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codeName="ThisWorkbook" defaultThemeVersion="124226"/>
  <mc:AlternateContent xmlns:mc="http://schemas.openxmlformats.org/markup-compatibility/2006">
    <mc:Choice Requires="x15">
      <x15ac:absPath xmlns:x15ac="http://schemas.microsoft.com/office/spreadsheetml/2010/11/ac" url="U:\5. Reportabilidad\5.4. Informes\5.4.2. Inf Mensual Coordinador\2021\jul\"/>
    </mc:Choice>
  </mc:AlternateContent>
  <xr:revisionPtr revIDLastSave="0" documentId="13_ncr:1_{146C5E64-E0A5-4548-98F4-C73102BBB147}" xr6:coauthVersionLast="44" xr6:coauthVersionMax="44" xr10:uidLastSave="{00000000-0000-0000-0000-000000000000}"/>
  <bookViews>
    <workbookView xWindow="-110" yWindow="-110" windowWidth="19420" windowHeight="10420" tabRatio="939" xr2:uid="{00000000-000D-0000-FFFF-FFFF00000000}"/>
  </bookViews>
  <sheets>
    <sheet name="CAPAC INSTALADA SEN" sheetId="18" r:id="rId1"/>
    <sheet name="CMg SEN" sheetId="82" r:id="rId2"/>
    <sheet name="Gx REAL vs PRG SEN" sheetId="83" r:id="rId3"/>
    <sheet name="DDA MAX Y MIN" sheetId="212" r:id="rId4"/>
    <sheet name="VENTAS DE ENERGÍA" sheetId="213" r:id="rId5"/>
    <sheet name="EAF SEN" sheetId="21" r:id="rId6"/>
    <sheet name="COSTOS COMBUSTIBLES" sheetId="191" r:id="rId7"/>
    <sheet name="DEMANDA" sheetId="152" r:id="rId8"/>
    <sheet name="REDUCCIONES ERNC" sheetId="132" r:id="rId9"/>
    <sheet name="DISPONIBILIDAD GNL" sheetId="131" r:id="rId10"/>
    <sheet name="VENTAS ESPERADAS SEN" sheetId="24" r:id="rId11"/>
    <sheet name="HID. SECA" sheetId="214" r:id="rId12"/>
    <sheet name="HID. MEDIA" sheetId="215" r:id="rId13"/>
    <sheet name="HID. HUMEDA" sheetId="216" r:id="rId14"/>
    <sheet name="CMG. HID. SECA" sheetId="217" r:id="rId15"/>
    <sheet name="CMG. HID. MEDIA" sheetId="218" r:id="rId16"/>
    <sheet name="CMG. HID. HUMEDA" sheetId="219" r:id="rId17"/>
    <sheet name="PMM" sheetId="220" r:id="rId18"/>
  </sheets>
  <externalReferences>
    <externalReference r:id="rId19"/>
    <externalReference r:id="rId20"/>
    <externalReference r:id="rId21"/>
    <externalReference r:id="rId22"/>
    <externalReference r:id="rId23"/>
  </externalReferences>
  <definedNames>
    <definedName name="_f5_" localSheetId="0">#REF!</definedName>
    <definedName name="_f5_" localSheetId="5">#REF!</definedName>
    <definedName name="_f5_" localSheetId="10">#REF!</definedName>
    <definedName name="_f5_">#REF!</definedName>
    <definedName name="_fc" localSheetId="0">#REF!</definedName>
    <definedName name="_fc" localSheetId="5">#REF!</definedName>
    <definedName name="_fc" localSheetId="10">#REF!</definedName>
    <definedName name="_fc">#REF!</definedName>
    <definedName name="_xlnm._FilterDatabase" localSheetId="6" hidden="1">'COSTOS COMBUSTIBLES'!#REF!</definedName>
    <definedName name="_Hlk311442467" localSheetId="2">'Gx REAL vs PRG SEN'!#REF!</definedName>
    <definedName name="_Ref387143899" localSheetId="0">#REF!</definedName>
    <definedName name="_Ref387143899" localSheetId="5">'EAF SEN'!#REF!</definedName>
    <definedName name="_Ref387143899" localSheetId="10">#REF!</definedName>
    <definedName name="_Ref387143899">#REF!</definedName>
    <definedName name="_Ref387144319" localSheetId="5">'EAF SEN'!#REF!</definedName>
    <definedName name="A_098" localSheetId="0">#REF!</definedName>
    <definedName name="A_098" localSheetId="5">#REF!</definedName>
    <definedName name="A_098" localSheetId="10">#REF!</definedName>
    <definedName name="A_098">#REF!</definedName>
    <definedName name="A_099" localSheetId="0">#REF!</definedName>
    <definedName name="A_099" localSheetId="5">#REF!</definedName>
    <definedName name="A_099" localSheetId="10">#REF!</definedName>
    <definedName name="A_099">#REF!</definedName>
    <definedName name="aaaaaaaa" localSheetId="1">#N/A</definedName>
    <definedName name="aaaaaaaa" localSheetId="2">#N/A</definedName>
    <definedName name="aaaaaaaa">#N/A</definedName>
    <definedName name="_xlnm.Extract" localSheetId="0">#REF!</definedName>
    <definedName name="_xlnm.Extract" localSheetId="5">#REF!</definedName>
    <definedName name="_xlnm.Extract" localSheetId="10">#REF!</definedName>
    <definedName name="_xlnm.Extract">#REF!</definedName>
    <definedName name="_xlnm.Print_Area" localSheetId="5">'EAF SEN'!#REF!</definedName>
    <definedName name="asd">#N/A</definedName>
    <definedName name="C_CTME_1">[1]Menú!$AC$70</definedName>
    <definedName name="C_CTME_2">[1]Menú!$AC$71</definedName>
    <definedName name="C_U_12">[2]ELECTROANDINA!$D$19</definedName>
    <definedName name="C_U_13">[2]ELECTROANDINA!$D$20</definedName>
    <definedName name="C_U_14">[2]ELECTROANDINA!$D$21</definedName>
    <definedName name="C_U_15">[2]ELECTROANDINA!$D$22</definedName>
    <definedName name="cfc" localSheetId="0">#REF!</definedName>
    <definedName name="cfc" localSheetId="5">#REF!</definedName>
    <definedName name="cfc" localSheetId="10">#REF!</definedName>
    <definedName name="cfc">#REF!</definedName>
    <definedName name="cfl" localSheetId="0">#REF!</definedName>
    <definedName name="cfl" localSheetId="5">#REF!</definedName>
    <definedName name="cfl" localSheetId="10">#REF!</definedName>
    <definedName name="cfl">#REF!</definedName>
    <definedName name="cfn" localSheetId="0">#REF!</definedName>
    <definedName name="cfn" localSheetId="5">#REF!</definedName>
    <definedName name="cfn" localSheetId="10">#REF!</definedName>
    <definedName name="cfn">#REF!</definedName>
    <definedName name="cfs" localSheetId="0">#REF!</definedName>
    <definedName name="cfs" localSheetId="5">#REF!</definedName>
    <definedName name="cfs" localSheetId="10">#REF!</definedName>
    <definedName name="cfs">#REF!</definedName>
    <definedName name="CI_ERNC">#N/A</definedName>
    <definedName name="clave" localSheetId="0">#REF!</definedName>
    <definedName name="clave" localSheetId="5">#REF!</definedName>
    <definedName name="clave" localSheetId="10">#REF!</definedName>
    <definedName name="clave">#REF!</definedName>
    <definedName name="Consumo_OMSIC" localSheetId="0">#REF!</definedName>
    <definedName name="Consumo_OMSIC" localSheetId="5">#REF!</definedName>
    <definedName name="Consumo_OMSIC" localSheetId="10">#REF!</definedName>
    <definedName name="Consumo_OMSIC">#REF!</definedName>
    <definedName name="CPABAN" localSheetId="0">#REF!</definedName>
    <definedName name="CPABAN" localSheetId="5">#REF!</definedName>
    <definedName name="CPABAN" localSheetId="10">#REF!</definedName>
    <definedName name="CPABAN">#REF!</definedName>
    <definedName name="CPACON" localSheetId="0">#REF!</definedName>
    <definedName name="CPACON" localSheetId="5">#REF!</definedName>
    <definedName name="CPACON" localSheetId="10">#REF!</definedName>
    <definedName name="CPACON">#REF!</definedName>
    <definedName name="CPALFA" localSheetId="0">#REF!</definedName>
    <definedName name="CPALFA" localSheetId="5">#REF!</definedName>
    <definedName name="CPALFA" localSheetId="10">#REF!</definedName>
    <definedName name="CPALFA">#REF!</definedName>
    <definedName name="CPANTU" localSheetId="0">#REF!</definedName>
    <definedName name="CPANTU" localSheetId="5">#REF!</definedName>
    <definedName name="CPANTU" localSheetId="10">#REF!</definedName>
    <definedName name="CPANTU">#REF!</definedName>
    <definedName name="CPAUTP" localSheetId="0">#REF!</definedName>
    <definedName name="CPAUTP" localSheetId="5">#REF!</definedName>
    <definedName name="CPAUTP" localSheetId="10">#REF!</definedName>
    <definedName name="CPAUTP">#REF!</definedName>
    <definedName name="CPBOCA" localSheetId="0">#REF!</definedName>
    <definedName name="CPBOCA" localSheetId="5">#REF!</definedName>
    <definedName name="CPBOCA" localSheetId="10">#REF!</definedName>
    <definedName name="CPBOCA">#REF!</definedName>
    <definedName name="CPCANU" localSheetId="0">#REF!</definedName>
    <definedName name="CPCANU" localSheetId="5">#REF!</definedName>
    <definedName name="CPCANU" localSheetId="10">#REF!</definedName>
    <definedName name="CPCANU">#REF!</definedName>
    <definedName name="CPCAPU" localSheetId="0">#REF!</definedName>
    <definedName name="CPCAPU" localSheetId="5">#REF!</definedName>
    <definedName name="CPCAPU" localSheetId="10">#REF!</definedName>
    <definedName name="CPCAPU">#REF!</definedName>
    <definedName name="CPCHAC" localSheetId="0">#REF!</definedName>
    <definedName name="CPCHAC" localSheetId="5">#REF!</definedName>
    <definedName name="CPCHAC" localSheetId="10">#REF!</definedName>
    <definedName name="CPCHAC">#REF!</definedName>
    <definedName name="CPCIPR" localSheetId="0">#REF!</definedName>
    <definedName name="CPCIPR" localSheetId="5">#REF!</definedName>
    <definedName name="CPCIPR" localSheetId="10">#REF!</definedName>
    <definedName name="CPCIPR">#REF!</definedName>
    <definedName name="CPCOLB" localSheetId="0">#REF!</definedName>
    <definedName name="CPCOLB" localSheetId="5">#REF!</definedName>
    <definedName name="CPCOLB" localSheetId="10">#REF!</definedName>
    <definedName name="CPCOLB">#REF!</definedName>
    <definedName name="CPCURI" localSheetId="0">#REF!</definedName>
    <definedName name="CPCURI" localSheetId="5">#REF!</definedName>
    <definedName name="CPCURI" localSheetId="10">#REF!</definedName>
    <definedName name="CPCURI">#REF!</definedName>
    <definedName name="CPEVER" localSheetId="0">#REF!</definedName>
    <definedName name="CPEVER" localSheetId="5">#REF!</definedName>
    <definedName name="CPEVER" localSheetId="10">#REF!</definedName>
    <definedName name="CPEVER">#REF!</definedName>
    <definedName name="CPFLOR" localSheetId="0">#REF!</definedName>
    <definedName name="CPFLOR" localSheetId="5">#REF!</definedName>
    <definedName name="CPFLOR" localSheetId="10">#REF!</definedName>
    <definedName name="CPFLOR">#REF!</definedName>
    <definedName name="CPGUAC" localSheetId="0">#REF!</definedName>
    <definedName name="CPGUAC" localSheetId="5">#REF!</definedName>
    <definedName name="CPGUAC" localSheetId="10">#REF!</definedName>
    <definedName name="CPGUAC">#REF!</definedName>
    <definedName name="CPHUAS" localSheetId="0">#REF!</definedName>
    <definedName name="CPHUAS" localSheetId="5">#REF!</definedName>
    <definedName name="CPHUAS" localSheetId="10">#REF!</definedName>
    <definedName name="CPHUAS">#REF!</definedName>
    <definedName name="CPISLA" localSheetId="0">#REF!</definedName>
    <definedName name="CPISLA" localSheetId="5">#REF!</definedName>
    <definedName name="CPISLA" localSheetId="10">#REF!</definedName>
    <definedName name="CPISLA">#REF!</definedName>
    <definedName name="CPLOMA" localSheetId="0">#REF!</definedName>
    <definedName name="CPLOMA" localSheetId="5">#REF!</definedName>
    <definedName name="CPLOMA" localSheetId="10">#REF!</definedName>
    <definedName name="CPLOMA">#REF!</definedName>
    <definedName name="CPLVER" localSheetId="0">#REF!</definedName>
    <definedName name="CPLVER" localSheetId="5">#REF!</definedName>
    <definedName name="CPLVER" localSheetId="10">#REF!</definedName>
    <definedName name="CPLVER">#REF!</definedName>
    <definedName name="CPMAIT" localSheetId="0">#REF!</definedName>
    <definedName name="CPMAIT" localSheetId="5">#REF!</definedName>
    <definedName name="CPMAIT" localSheetId="10">#REF!</definedName>
    <definedName name="CPMAIT">#REF!</definedName>
    <definedName name="CPMAMP" localSheetId="0">#REF!</definedName>
    <definedName name="CPMAMP" localSheetId="5">#REF!</definedName>
    <definedName name="CPMAMP" localSheetId="10">#REF!</definedName>
    <definedName name="CPMAMP">#REF!</definedName>
    <definedName name="CPMOLL" localSheetId="0">#REF!</definedName>
    <definedName name="CPMOLL" localSheetId="5">#REF!</definedName>
    <definedName name="CPMOLL" localSheetId="10">#REF!</definedName>
    <definedName name="CPMOLL">#REF!</definedName>
    <definedName name="CPNEH2" localSheetId="0">#REF!</definedName>
    <definedName name="CPNEH2" localSheetId="5">#REF!</definedName>
    <definedName name="CPNEH2" localSheetId="10">#REF!</definedName>
    <definedName name="CPNEH2">#REF!</definedName>
    <definedName name="CPNEHU" localSheetId="0">#REF!</definedName>
    <definedName name="CPNEHU" localSheetId="5">#REF!</definedName>
    <definedName name="CPNEHU" localSheetId="10">#REF!</definedName>
    <definedName name="CPNEHU">#REF!</definedName>
    <definedName name="CPNREN" localSheetId="0">#REF!</definedName>
    <definedName name="CPNREN" localSheetId="5">#REF!</definedName>
    <definedName name="CPNREN" localSheetId="10">#REF!</definedName>
    <definedName name="CPNREN">#REF!</definedName>
    <definedName name="CPPANG" localSheetId="0">#REF!</definedName>
    <definedName name="CPPANG" localSheetId="5">#REF!</definedName>
    <definedName name="CPPANG" localSheetId="10">#REF!</definedName>
    <definedName name="CPPANG">#REF!</definedName>
    <definedName name="CPPEHU" localSheetId="0">#REF!</definedName>
    <definedName name="CPPEHU" localSheetId="5">#REF!</definedName>
    <definedName name="CPPEHU" localSheetId="10">#REF!</definedName>
    <definedName name="CPPEHU">#REF!</definedName>
    <definedName name="CPPETR" localSheetId="0">#REF!</definedName>
    <definedName name="CPPETR" localSheetId="5">#REF!</definedName>
    <definedName name="CPPETR" localSheetId="10">#REF!</definedName>
    <definedName name="CPPETR">#REF!</definedName>
    <definedName name="CPPEUC" localSheetId="0">#REF!</definedName>
    <definedName name="CPPEUC" localSheetId="5">#REF!</definedName>
    <definedName name="CPPEUC" localSheetId="10">#REF!</definedName>
    <definedName name="CPPEUC">#REF!</definedName>
    <definedName name="CPPILM" localSheetId="0">#REF!</definedName>
    <definedName name="CPPILM" localSheetId="5">#REF!</definedName>
    <definedName name="CPPILM" localSheetId="10">#REF!</definedName>
    <definedName name="CPPILM">#REF!</definedName>
    <definedName name="CPPULL" localSheetId="0">#REF!</definedName>
    <definedName name="CPPULL" localSheetId="5">#REF!</definedName>
    <definedName name="CPPULL" localSheetId="10">#REF!</definedName>
    <definedName name="CPPULL">#REF!</definedName>
    <definedName name="CPPUNT" localSheetId="0">#REF!</definedName>
    <definedName name="CPPUNT" localSheetId="5">#REF!</definedName>
    <definedName name="CPPUNT" localSheetId="10">#REF!</definedName>
    <definedName name="CPPUNT">#REF!</definedName>
    <definedName name="CPQUEL" localSheetId="0">#REF!</definedName>
    <definedName name="CPQUEL" localSheetId="5">#REF!</definedName>
    <definedName name="CPQUEL" localSheetId="10">#REF!</definedName>
    <definedName name="CPQUEL">#REF!</definedName>
    <definedName name="CPQUIL" localSheetId="0">#REF!</definedName>
    <definedName name="CPQUIL" localSheetId="5">#REF!</definedName>
    <definedName name="CPQUIL" localSheetId="10">#REF!</definedName>
    <definedName name="CPQUIL">#REF!</definedName>
    <definedName name="CPRAPE" localSheetId="0">#REF!</definedName>
    <definedName name="CPRAPE" localSheetId="5">#REF!</definedName>
    <definedName name="CPRAPE" localSheetId="10">#REF!</definedName>
    <definedName name="CPRAPE">#REF!</definedName>
    <definedName name="CPRENC" localSheetId="0">#REF!</definedName>
    <definedName name="CPRENC" localSheetId="5">#REF!</definedName>
    <definedName name="CPRENC" localSheetId="10">#REF!</definedName>
    <definedName name="CPRENC">#REF!</definedName>
    <definedName name="CPRUCU" localSheetId="0">#REF!</definedName>
    <definedName name="CPRUCU" localSheetId="5">#REF!</definedName>
    <definedName name="CPRUCU" localSheetId="10">#REF!</definedName>
    <definedName name="CPRUCU">#REF!</definedName>
    <definedName name="CPSAUZ" localSheetId="0">#REF!</definedName>
    <definedName name="CPSAUZ" localSheetId="5">#REF!</definedName>
    <definedName name="CPSAUZ" localSheetId="10">#REF!</definedName>
    <definedName name="CPSAUZ">#REF!</definedName>
    <definedName name="CPSFCO" localSheetId="0">#REF!</definedName>
    <definedName name="CPSFCO" localSheetId="5">#REF!</definedName>
    <definedName name="CPSFCO" localSheetId="10">#REF!</definedName>
    <definedName name="CPSFCO">#REF!</definedName>
    <definedName name="CPSIGN" localSheetId="0">#REF!</definedName>
    <definedName name="CPSIGN" localSheetId="5">#REF!</definedName>
    <definedName name="CPSIGN" localSheetId="10">#REF!</definedName>
    <definedName name="CPSIGN">#REF!</definedName>
    <definedName name="CPSISI" localSheetId="0">#REF!</definedName>
    <definedName name="CPSISI" localSheetId="5">#REF!</definedName>
    <definedName name="CPSISI" localSheetId="10">#REF!</definedName>
    <definedName name="CPSISI">#REF!</definedName>
    <definedName name="CPTALT" localSheetId="0">#REF!</definedName>
    <definedName name="CPTALT" localSheetId="5">#REF!</definedName>
    <definedName name="CPTALT" localSheetId="10">#REF!</definedName>
    <definedName name="CPTALT">#REF!</definedName>
    <definedName name="CPTG9B" localSheetId="0">#REF!</definedName>
    <definedName name="CPTG9B" localSheetId="5">#REF!</definedName>
    <definedName name="CPTG9B" localSheetId="10">#REF!</definedName>
    <definedName name="CPTG9B">#REF!</definedName>
    <definedName name="CPTORO" localSheetId="0">#REF!</definedName>
    <definedName name="CPTORO" localSheetId="5">#REF!</definedName>
    <definedName name="CPTORO" localSheetId="10">#REF!</definedName>
    <definedName name="CPTORO">#REF!</definedName>
    <definedName name="CPTURB" localSheetId="0">#REF!</definedName>
    <definedName name="CPTURB" localSheetId="5">#REF!</definedName>
    <definedName name="CPTURB" localSheetId="10">#REF!</definedName>
    <definedName name="CPTURB">#REF!</definedName>
    <definedName name="CPVEN1" localSheetId="0">#REF!</definedName>
    <definedName name="CPVEN1" localSheetId="5">#REF!</definedName>
    <definedName name="CPVEN1" localSheetId="10">#REF!</definedName>
    <definedName name="CPVEN1">#REF!</definedName>
    <definedName name="CPVEN2" localSheetId="0">#REF!</definedName>
    <definedName name="CPVEN2" localSheetId="5">#REF!</definedName>
    <definedName name="CPVEN2" localSheetId="10">#REF!</definedName>
    <definedName name="CPVEN2">#REF!</definedName>
    <definedName name="CPVOLC" localSheetId="0">#REF!</definedName>
    <definedName name="CPVOLC" localSheetId="5">#REF!</definedName>
    <definedName name="CPVOLC" localSheetId="10">#REF!</definedName>
    <definedName name="CPVOLC">#REF!</definedName>
    <definedName name="csl" localSheetId="0">#REF!</definedName>
    <definedName name="csl" localSheetId="5">#REF!</definedName>
    <definedName name="csl" localSheetId="10">#REF!</definedName>
    <definedName name="csl">#REF!</definedName>
    <definedName name="ctc" localSheetId="0">#REF!</definedName>
    <definedName name="ctc" localSheetId="5">#REF!</definedName>
    <definedName name="ctc" localSheetId="10">#REF!</definedName>
    <definedName name="ctc">#REF!</definedName>
    <definedName name="ctl" localSheetId="0">#REF!</definedName>
    <definedName name="ctl" localSheetId="5">#REF!</definedName>
    <definedName name="ctl" localSheetId="10">#REF!</definedName>
    <definedName name="ctl">#REF!</definedName>
    <definedName name="ctma" localSheetId="0">#REF!</definedName>
    <definedName name="ctma" localSheetId="5">#REF!</definedName>
    <definedName name="ctma" localSheetId="10">#REF!</definedName>
    <definedName name="ctma">#REF!</definedName>
    <definedName name="ctmb" localSheetId="0">#REF!</definedName>
    <definedName name="ctmb" localSheetId="5">#REF!</definedName>
    <definedName name="ctmb" localSheetId="10">#REF!</definedName>
    <definedName name="ctmb">#REF!</definedName>
    <definedName name="ctn" localSheetId="0">#REF!</definedName>
    <definedName name="ctn" localSheetId="5">#REF!</definedName>
    <definedName name="ctn" localSheetId="10">#REF!</definedName>
    <definedName name="ctn">#REF!</definedName>
    <definedName name="cts" localSheetId="0">#REF!</definedName>
    <definedName name="cts" localSheetId="5">#REF!</definedName>
    <definedName name="cts" localSheetId="10">#REF!</definedName>
    <definedName name="cts">#REF!</definedName>
    <definedName name="Datos_emp_progra" localSheetId="1">#N/A</definedName>
    <definedName name="Datos_emp_progra" localSheetId="2">#N/A</definedName>
    <definedName name="Datos_emp_progra">#N/A</definedName>
    <definedName name="Diasfest" localSheetId="0">#REF!</definedName>
    <definedName name="Diasfest" localSheetId="5">#REF!</definedName>
    <definedName name="Diasfest" localSheetId="10">#REF!</definedName>
    <definedName name="Diasfest">#REF!</definedName>
    <definedName name="DIESEL_ANTOFAGASTA">'[1]Ingreso de datos'!$T$52</definedName>
    <definedName name="DIESEL_ARICA">'[1]Ingreso de datos'!$T$50</definedName>
    <definedName name="DIESEL_ENAEX">'[1]Ingreso de datos'!$T$54</definedName>
    <definedName name="DIESEL_IQUIQUE">'[1]Ingreso de datos'!$T$51</definedName>
    <definedName name="DIESEL_MMBB">'[1]Ingreso de datos'!$T$53</definedName>
    <definedName name="DOLAR_OBSERVADO" localSheetId="0">[3]TCV!#REF!</definedName>
    <definedName name="DOLAR_OBSERVADO" localSheetId="5">[3]TCV!#REF!</definedName>
    <definedName name="DOLAR_OBSERVADO" localSheetId="10">[3]TCV!#REF!</definedName>
    <definedName name="DOLAR_OBSERVADO">[3]TCV!#REF!</definedName>
    <definedName name="Dur_per">'[4]val-pf-95'!$E$74:$I$74</definedName>
    <definedName name="F_O_ANTOFAGASTA">'[1]Ingreso de datos'!$W$52</definedName>
    <definedName name="F_O_IQUIQUE">'[1]Ingreso de datos'!$W$51</definedName>
    <definedName name="F_O_MMBB">'[1]Ingreso de datos'!$W$53</definedName>
    <definedName name="fa" localSheetId="0">#REF!</definedName>
    <definedName name="fa" localSheetId="5">#REF!</definedName>
    <definedName name="fa" localSheetId="10">#REF!</definedName>
    <definedName name="fa">#REF!</definedName>
    <definedName name="Fact_Regis" localSheetId="0">#REF!</definedName>
    <definedName name="Fact_Regis" localSheetId="5">#REF!</definedName>
    <definedName name="Fact_Regis" localSheetId="10">#REF!</definedName>
    <definedName name="Fact_Regis">#REF!</definedName>
    <definedName name="fc_" localSheetId="0">#REF!</definedName>
    <definedName name="fc_" localSheetId="5">#REF!</definedName>
    <definedName name="fc_" localSheetId="10">#REF!</definedName>
    <definedName name="fc_">#REF!</definedName>
    <definedName name="fecha_desde">[5]Menú!$D$19</definedName>
    <definedName name="FECHA_DO" localSheetId="0">[3]TCV!#REF!</definedName>
    <definedName name="FECHA_DO" localSheetId="5">[3]TCV!#REF!</definedName>
    <definedName name="FECHA_DO" localSheetId="10">[3]TCV!#REF!</definedName>
    <definedName name="FECHA_DO">[3]TCV!#REF!</definedName>
    <definedName name="fl" localSheetId="0">#REF!</definedName>
    <definedName name="fl" localSheetId="5">#REF!</definedName>
    <definedName name="fl" localSheetId="10">#REF!</definedName>
    <definedName name="fl">#REF!</definedName>
    <definedName name="fn" localSheetId="0">#REF!</definedName>
    <definedName name="fn" localSheetId="5">#REF!</definedName>
    <definedName name="fn" localSheetId="10">#REF!</definedName>
    <definedName name="fn">#REF!</definedName>
    <definedName name="fs" localSheetId="0">#REF!</definedName>
    <definedName name="fs" localSheetId="5">#REF!</definedName>
    <definedName name="fs" localSheetId="10">#REF!</definedName>
    <definedName name="fs">#REF!</definedName>
    <definedName name="fv" localSheetId="0">#REF!</definedName>
    <definedName name="fv" localSheetId="5">#REF!</definedName>
    <definedName name="fv" localSheetId="10">#REF!</definedName>
    <definedName name="fv">#REF!</definedName>
    <definedName name="G" localSheetId="0">[3]TCV!#REF!</definedName>
    <definedName name="G" localSheetId="5">[3]TCV!#REF!</definedName>
    <definedName name="G" localSheetId="10">[3]TCV!#REF!</definedName>
    <definedName name="G">[3]TCV!#REF!</definedName>
    <definedName name="gaban" localSheetId="0">#REF!</definedName>
    <definedName name="gaban" localSheetId="5">#REF!</definedName>
    <definedName name="gaban" localSheetId="10">#REF!</definedName>
    <definedName name="gaban">#REF!</definedName>
    <definedName name="gacocuad" localSheetId="0">#REF!</definedName>
    <definedName name="gacocuad" localSheetId="5">#REF!</definedName>
    <definedName name="gacocuad" localSheetId="10">#REF!</definedName>
    <definedName name="gacocuad">#REF!</definedName>
    <definedName name="gacon" localSheetId="0">#REF!</definedName>
    <definedName name="gacon" localSheetId="5">#REF!</definedName>
    <definedName name="gacon" localSheetId="10">#REF!</definedName>
    <definedName name="gacon">#REF!</definedName>
    <definedName name="galfa" localSheetId="0">#REF!</definedName>
    <definedName name="galfa" localSheetId="5">#REF!</definedName>
    <definedName name="galfa" localSheetId="10">#REF!</definedName>
    <definedName name="galfa">#REF!</definedName>
    <definedName name="gantu" localSheetId="0">#REF!</definedName>
    <definedName name="gantu" localSheetId="5">#REF!</definedName>
    <definedName name="gantu" localSheetId="10">#REF!</definedName>
    <definedName name="gantu">#REF!</definedName>
    <definedName name="garau" localSheetId="0">#REF!</definedName>
    <definedName name="garau" localSheetId="5">#REF!</definedName>
    <definedName name="garau" localSheetId="10">#REF!</definedName>
    <definedName name="garau">#REF!</definedName>
    <definedName name="gboca" localSheetId="0">#REF!</definedName>
    <definedName name="gboca" localSheetId="5">#REF!</definedName>
    <definedName name="gboca" localSheetId="10">#REF!</definedName>
    <definedName name="gboca">#REF!</definedName>
    <definedName name="gcanu" localSheetId="0">#REF!</definedName>
    <definedName name="gcanu" localSheetId="5">#REF!</definedName>
    <definedName name="gcanu" localSheetId="10">#REF!</definedName>
    <definedName name="gcanu">#REF!</definedName>
    <definedName name="gcapu" localSheetId="0">#REF!</definedName>
    <definedName name="gcapu" localSheetId="5">#REF!</definedName>
    <definedName name="gcapu" localSheetId="10">#REF!</definedName>
    <definedName name="gcapu">#REF!</definedName>
    <definedName name="gcelc" localSheetId="0">#REF!</definedName>
    <definedName name="gcelc" localSheetId="5">#REF!</definedName>
    <definedName name="gcelc" localSheetId="10">#REF!</definedName>
    <definedName name="gcelc">#REF!</definedName>
    <definedName name="gcentr" localSheetId="0">#REF!</definedName>
    <definedName name="gcentr" localSheetId="5">#REF!</definedName>
    <definedName name="gcentr" localSheetId="10">#REF!</definedName>
    <definedName name="gcentr">#REF!</definedName>
    <definedName name="gcipr" localSheetId="0">#REF!</definedName>
    <definedName name="gcipr" localSheetId="5">#REF!</definedName>
    <definedName name="gcipr" localSheetId="10">#REF!</definedName>
    <definedName name="gcipr">#REF!</definedName>
    <definedName name="gcolm" localSheetId="0">#REF!</definedName>
    <definedName name="gcolm" localSheetId="5">#REF!</definedName>
    <definedName name="gcolm" localSheetId="10">#REF!</definedName>
    <definedName name="gcolm">#REF!</definedName>
    <definedName name="gcont" localSheetId="0">#REF!</definedName>
    <definedName name="gcont" localSheetId="5">#REF!</definedName>
    <definedName name="gcont" localSheetId="10">#REF!</definedName>
    <definedName name="gcont">#REF!</definedName>
    <definedName name="gcord" localSheetId="0">#REF!</definedName>
    <definedName name="gcord" localSheetId="5">#REF!</definedName>
    <definedName name="gcord" localSheetId="10">#REF!</definedName>
    <definedName name="gcord">#REF!</definedName>
    <definedName name="gcuri" localSheetId="0">#REF!</definedName>
    <definedName name="gcuri" localSheetId="5">#REF!</definedName>
    <definedName name="gcuri" localSheetId="10">#REF!</definedName>
    <definedName name="gcuri">#REF!</definedName>
    <definedName name="gflor" localSheetId="0">#REF!</definedName>
    <definedName name="gflor" localSheetId="5">#REF!</definedName>
    <definedName name="gflor" localSheetId="10">#REF!</definedName>
    <definedName name="gflor">#REF!</definedName>
    <definedName name="ggua1" localSheetId="0">#REF!</definedName>
    <definedName name="ggua1" localSheetId="5">#REF!</definedName>
    <definedName name="ggua1" localSheetId="10">#REF!</definedName>
    <definedName name="ggua1">#REF!</definedName>
    <definedName name="ggua2" localSheetId="0">#REF!</definedName>
    <definedName name="ggua2" localSheetId="5">#REF!</definedName>
    <definedName name="ggua2" localSheetId="10">#REF!</definedName>
    <definedName name="ggua2">#REF!</definedName>
    <definedName name="ghsco" localSheetId="0">#REF!</definedName>
    <definedName name="ghsco" localSheetId="5">#REF!</definedName>
    <definedName name="ghsco" localSheetId="10">#REF!</definedName>
    <definedName name="ghsco">#REF!</definedName>
    <definedName name="gigna" localSheetId="0">#REF!</definedName>
    <definedName name="gigna" localSheetId="5">#REF!</definedName>
    <definedName name="gigna" localSheetId="10">#REF!</definedName>
    <definedName name="gigna">#REF!</definedName>
    <definedName name="gisla" localSheetId="0">#REF!</definedName>
    <definedName name="gisla" localSheetId="5">#REF!</definedName>
    <definedName name="gisla" localSheetId="10">#REF!</definedName>
    <definedName name="gisla">#REF!</definedName>
    <definedName name="glaj" localSheetId="0">#REF!</definedName>
    <definedName name="glaj" localSheetId="5">#REF!</definedName>
    <definedName name="glaj" localSheetId="10">#REF!</definedName>
    <definedName name="glaj">#REF!</definedName>
    <definedName name="glaja" localSheetId="0">#REF!</definedName>
    <definedName name="glaja" localSheetId="5">#REF!</definedName>
    <definedName name="glaja" localSheetId="10">#REF!</definedName>
    <definedName name="glaja">#REF!</definedName>
    <definedName name="glalt" localSheetId="0">#REF!</definedName>
    <definedName name="glalt" localSheetId="5">#REF!</definedName>
    <definedName name="glalt" localSheetId="10">#REF!</definedName>
    <definedName name="glalt">#REF!</definedName>
    <definedName name="glver" localSheetId="0">#REF!</definedName>
    <definedName name="glver" localSheetId="5">#REF!</definedName>
    <definedName name="glver" localSheetId="10">#REF!</definedName>
    <definedName name="glver">#REF!</definedName>
    <definedName name="gmait" localSheetId="0">#REF!</definedName>
    <definedName name="gmait" localSheetId="5">#REF!</definedName>
    <definedName name="gmait" localSheetId="10">#REF!</definedName>
    <definedName name="gmait">#REF!</definedName>
    <definedName name="gmaulea" localSheetId="0">#REF!</definedName>
    <definedName name="gmaulea" localSheetId="5">#REF!</definedName>
    <definedName name="gmaulea" localSheetId="10">#REF!</definedName>
    <definedName name="gmaulea">#REF!</definedName>
    <definedName name="gmauleb" localSheetId="0">#REF!</definedName>
    <definedName name="gmauleb" localSheetId="5">#REF!</definedName>
    <definedName name="gmauleb" localSheetId="10">#REF!</definedName>
    <definedName name="gmauleb">#REF!</definedName>
    <definedName name="gmoll" localSheetId="0">#REF!</definedName>
    <definedName name="gmoll" localSheetId="5">#REF!</definedName>
    <definedName name="gmoll" localSheetId="10">#REF!</definedName>
    <definedName name="gmoll">#REF!</definedName>
    <definedName name="gnehu" localSheetId="0">#REF!</definedName>
    <definedName name="gnehu" localSheetId="5">#REF!</definedName>
    <definedName name="gnehu" localSheetId="10">#REF!</definedName>
    <definedName name="gnehu">#REF!</definedName>
    <definedName name="gnorte" localSheetId="0">#REF!</definedName>
    <definedName name="gnorte" localSheetId="5">#REF!</definedName>
    <definedName name="gnorte" localSheetId="10">#REF!</definedName>
    <definedName name="gnorte">#REF!</definedName>
    <definedName name="gnren" localSheetId="0">#REF!</definedName>
    <definedName name="gnren" localSheetId="5">#REF!</definedName>
    <definedName name="gnren" localSheetId="10">#REF!</definedName>
    <definedName name="gnren">#REF!</definedName>
    <definedName name="gpang" localSheetId="0">#REF!</definedName>
    <definedName name="gpang" localSheetId="5">#REF!</definedName>
    <definedName name="gpang" localSheetId="10">#REF!</definedName>
    <definedName name="gpang">#REF!</definedName>
    <definedName name="gpehu" localSheetId="0">#REF!</definedName>
    <definedName name="gpehu" localSheetId="5">#REF!</definedName>
    <definedName name="gpehu" localSheetId="10">#REF!</definedName>
    <definedName name="gpehu">#REF!</definedName>
    <definedName name="gpetr" localSheetId="0">#REF!</definedName>
    <definedName name="gpetr" localSheetId="5">#REF!</definedName>
    <definedName name="gpetr" localSheetId="10">#REF!</definedName>
    <definedName name="gpetr">#REF!</definedName>
    <definedName name="gpilm" localSheetId="0">#REF!</definedName>
    <definedName name="gpilm" localSheetId="5">#REF!</definedName>
    <definedName name="gpilm" localSheetId="10">#REF!</definedName>
    <definedName name="gpilm">#REF!</definedName>
    <definedName name="gpull" localSheetId="0">#REF!</definedName>
    <definedName name="gpull" localSheetId="5">#REF!</definedName>
    <definedName name="gpull" localSheetId="10">#REF!</definedName>
    <definedName name="gpull">#REF!</definedName>
    <definedName name="gpunt" localSheetId="0">#REF!</definedName>
    <definedName name="gpunt" localSheetId="5">#REF!</definedName>
    <definedName name="gpunt" localSheetId="10">#REF!</definedName>
    <definedName name="gpunt">#REF!</definedName>
    <definedName name="gquel" localSheetId="0">#REF!</definedName>
    <definedName name="gquel" localSheetId="5">#REF!</definedName>
    <definedName name="gquel" localSheetId="10">#REF!</definedName>
    <definedName name="gquel">#REF!</definedName>
    <definedName name="gquil" localSheetId="0">#REF!</definedName>
    <definedName name="gquil" localSheetId="5">#REF!</definedName>
    <definedName name="gquil" localSheetId="10">#REF!</definedName>
    <definedName name="gquil">#REF!</definedName>
    <definedName name="gquilcuad" localSheetId="0">#REF!</definedName>
    <definedName name="gquilcuad" localSheetId="5">#REF!</definedName>
    <definedName name="gquilcuad" localSheetId="10">#REF!</definedName>
    <definedName name="gquilcuad">#REF!</definedName>
    <definedName name="gquinta" localSheetId="0">#REF!</definedName>
    <definedName name="gquinta" localSheetId="5">#REF!</definedName>
    <definedName name="gquinta" localSheetId="10">#REF!</definedName>
    <definedName name="gquinta">#REF!</definedName>
    <definedName name="grape" localSheetId="0">#REF!</definedName>
    <definedName name="grape" localSheetId="5">#REF!</definedName>
    <definedName name="grape" localSheetId="10">#REF!</definedName>
    <definedName name="grape">#REF!</definedName>
    <definedName name="grenc" localSheetId="0">#REF!</definedName>
    <definedName name="grenc" localSheetId="5">#REF!</definedName>
    <definedName name="grenc" localSheetId="10">#REF!</definedName>
    <definedName name="grenc">#REF!</definedName>
    <definedName name="grucu" localSheetId="0">#REF!</definedName>
    <definedName name="grucu" localSheetId="5">#REF!</definedName>
    <definedName name="grucu" localSheetId="10">#REF!</definedName>
    <definedName name="grucu">#REF!</definedName>
    <definedName name="gsauz" localSheetId="0">#REF!</definedName>
    <definedName name="gsauz" localSheetId="5">#REF!</definedName>
    <definedName name="gsauz" localSheetId="10">#REF!</definedName>
    <definedName name="gsauz">#REF!</definedName>
    <definedName name="gsisg" localSheetId="0">#REF!</definedName>
    <definedName name="gsisg" localSheetId="5">#REF!</definedName>
    <definedName name="gsisg" localSheetId="10">#REF!</definedName>
    <definedName name="gsisg">#REF!</definedName>
    <definedName name="gsisi" localSheetId="0">#REF!</definedName>
    <definedName name="gsisi" localSheetId="5">#REF!</definedName>
    <definedName name="gsisi" localSheetId="10">#REF!</definedName>
    <definedName name="gsisi">#REF!</definedName>
    <definedName name="gsur" localSheetId="0">#REF!</definedName>
    <definedName name="gsur" localSheetId="5">#REF!</definedName>
    <definedName name="gsur" localSheetId="10">#REF!</definedName>
    <definedName name="gsur">#REF!</definedName>
    <definedName name="gtgda" localSheetId="0">#REF!</definedName>
    <definedName name="gtgda" localSheetId="5">#REF!</definedName>
    <definedName name="gtgda" localSheetId="10">#REF!</definedName>
    <definedName name="gtgda">#REF!</definedName>
    <definedName name="gtghc" localSheetId="0">#REF!</definedName>
    <definedName name="gtghc" localSheetId="5">#REF!</definedName>
    <definedName name="gtghc" localSheetId="10">#REF!</definedName>
    <definedName name="gtghc">#REF!</definedName>
    <definedName name="gtgin" localSheetId="0">#REF!</definedName>
    <definedName name="gtgin" localSheetId="5">#REF!</definedName>
    <definedName name="gtgin" localSheetId="10">#REF!</definedName>
    <definedName name="gtgin">#REF!</definedName>
    <definedName name="gtoro" localSheetId="0">#REF!</definedName>
    <definedName name="gtoro" localSheetId="5">#REF!</definedName>
    <definedName name="gtoro" localSheetId="10">#REF!</definedName>
    <definedName name="gtoro">#REF!</definedName>
    <definedName name="gven1" localSheetId="0">#REF!</definedName>
    <definedName name="gven1" localSheetId="5">#REF!</definedName>
    <definedName name="gven1" localSheetId="10">#REF!</definedName>
    <definedName name="gven1">#REF!</definedName>
    <definedName name="gven2" localSheetId="0">#REF!</definedName>
    <definedName name="gven2" localSheetId="5">#REF!</definedName>
    <definedName name="gven2" localSheetId="10">#REF!</definedName>
    <definedName name="gven2">#REF!</definedName>
    <definedName name="gvolc" localSheetId="0">#REF!</definedName>
    <definedName name="gvolc" localSheetId="5">#REF!</definedName>
    <definedName name="gvolc" localSheetId="10">#REF!</definedName>
    <definedName name="gvolc">#REF!</definedName>
    <definedName name="horario" localSheetId="1">#N/A</definedName>
    <definedName name="horario" localSheetId="2">#N/A</definedName>
    <definedName name="horario">#N/A</definedName>
    <definedName name="Macro1" localSheetId="1">#N/A</definedName>
    <definedName name="Macro1" localSheetId="2">#N/A</definedName>
    <definedName name="Macro1">#N/A</definedName>
    <definedName name="Macro4" localSheetId="1">#N/A</definedName>
    <definedName name="Macro4" localSheetId="2">#N/A</definedName>
    <definedName name="Macro4">#N/A</definedName>
    <definedName name="P_Cru_220">'[4]val-pf-95'!$E$77:$I$77</definedName>
    <definedName name="p_enaex">[2]EDELNOR!$K$95</definedName>
    <definedName name="P_GMAN">[2]EDELNOR!$K$93</definedName>
    <definedName name="P_GMAR">[2]EDELNOR!$K$82</definedName>
    <definedName name="P_KSAR">[2]EDELNOR!$K$81</definedName>
    <definedName name="P_KSIQ">[2]EDELNOR!$K$83</definedName>
    <definedName name="P_KSSAR">[2]EDELNOR!$K$80</definedName>
    <definedName name="P_MAAN">[2]EDELNOR!$K$94</definedName>
    <definedName name="P_MAIQ">[2]EDELNOR!$K$91</definedName>
    <definedName name="p_mb">[2]EDELNOR!$K$97</definedName>
    <definedName name="P_Mej_110">'[4]val-pf-95'!$E$81:$I$81</definedName>
    <definedName name="P_Mej_220">'[4]val-pf-95'!$E$80:$I$80</definedName>
    <definedName name="P_MSIQ">[2]EDELNOR!$K$92</definedName>
    <definedName name="p_ntoc1" localSheetId="0">[3]TCV!#REF!</definedName>
    <definedName name="p_ntoc1" localSheetId="5">[3]TCV!#REF!</definedName>
    <definedName name="p_ntoc1" localSheetId="10">[3]TCV!#REF!</definedName>
    <definedName name="p_ntoc1">[3]TCV!#REF!</definedName>
    <definedName name="P_SUIQ">[2]EDELNOR!$K$84</definedName>
    <definedName name="P_TG_1">[2]ELECTROANDINA!$C$23</definedName>
    <definedName name="P_TG_2">[2]ELECTROANDINA!$C$24</definedName>
    <definedName name="P_TG_3">[2]ELECTROANDINA!$C$25</definedName>
    <definedName name="P_TGIQ">[2]EDELNOR!$K$85</definedName>
    <definedName name="P_Toc_110">'[4]val-pf-95'!$E$79:$I$79</definedName>
    <definedName name="P_Toc_220">'[4]val-pf-95'!$E$78:$I$78</definedName>
    <definedName name="P_U_10">[2]ELECTROANDINA!$C$17</definedName>
    <definedName name="P_U_11">[2]ELECTROANDINA!$C$18</definedName>
    <definedName name="P_U_12">[2]ELECTROANDINA!$C$19</definedName>
    <definedName name="P_U_13">[2]ELECTROANDINA!$C$20</definedName>
    <definedName name="P_U_14">[2]ELECTROANDINA!$C$21</definedName>
    <definedName name="P_U_15">[2]ELECTROANDINA!$C$22</definedName>
    <definedName name="P_U_9">[2]ELECTROANDINA!$C$16</definedName>
    <definedName name="PCTM1" localSheetId="0">[3]TCV!#REF!</definedName>
    <definedName name="PCTM1" localSheetId="5">[3]TCV!#REF!</definedName>
    <definedName name="PCTM1" localSheetId="10">[3]TCV!#REF!</definedName>
    <definedName name="PCTM1">[3]TCV!#REF!</definedName>
    <definedName name="PCTTAR">[2]CELTA!$C$7</definedName>
    <definedName name="RABAN" localSheetId="0">#REF!</definedName>
    <definedName name="RABAN" localSheetId="5">#REF!</definedName>
    <definedName name="RABAN" localSheetId="10">#REF!</definedName>
    <definedName name="RABAN">#REF!</definedName>
    <definedName name="RANTU" localSheetId="0">#REF!</definedName>
    <definedName name="RANTU" localSheetId="5">#REF!</definedName>
    <definedName name="RANTU" localSheetId="10">#REF!</definedName>
    <definedName name="RANTU">#REF!</definedName>
    <definedName name="Resumen_Mant." localSheetId="0">#REF!</definedName>
    <definedName name="Resumen_Mant." localSheetId="5">#REF!</definedName>
    <definedName name="Resumen_Mant." localSheetId="10">#REF!</definedName>
    <definedName name="Resumen_Mant.">#REF!</definedName>
    <definedName name="RRUCU" localSheetId="0">#REF!</definedName>
    <definedName name="RRUCU" localSheetId="5">#REF!</definedName>
    <definedName name="RRUCU" localSheetId="10">#REF!</definedName>
    <definedName name="RRUCU">#REF!</definedName>
    <definedName name="RTORO" localSheetId="0">#REF!</definedName>
    <definedName name="RTORO" localSheetId="5">#REF!</definedName>
    <definedName name="RTORO" localSheetId="10">#REF!</definedName>
    <definedName name="RTORO">#REF!</definedName>
    <definedName name="semana" localSheetId="0">#REF!</definedName>
    <definedName name="semana" localSheetId="5">#REF!</definedName>
    <definedName name="semana" localSheetId="10">#REF!</definedName>
    <definedName name="semana">#REF!</definedName>
    <definedName name="Vchil" localSheetId="0">#REF!</definedName>
    <definedName name="Vchil" localSheetId="5">#REF!</definedName>
    <definedName name="Vchil" localSheetId="10">#REF!</definedName>
    <definedName name="Vchil">#REF!</definedName>
    <definedName name="VIG_EDELNOR">'[1]Ingreso de datos'!$X$44</definedName>
    <definedName name="VtasCosta" localSheetId="0">#REF!</definedName>
    <definedName name="VtasCosta" localSheetId="5">#REF!</definedName>
    <definedName name="VtasCosta" localSheetId="10">#REF!</definedName>
    <definedName name="VtasCosta">#REF!</definedName>
    <definedName name="VtasSIC" localSheetId="0">#REF!</definedName>
    <definedName name="VtasSIC" localSheetId="5">#REF!</definedName>
    <definedName name="VtasSIC" localSheetId="10">#REF!</definedName>
    <definedName name="VtasSIC">#REF!</definedName>
    <definedName name="x" localSheetId="0">'CAPAC INSTALADA SEN'!x</definedName>
    <definedName name="x" localSheetId="1">#N/A</definedName>
    <definedName name="x" localSheetId="5">'EAF SEN'!x</definedName>
    <definedName name="x" localSheetId="2">#N/A</definedName>
    <definedName name="x">#N/A</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32" i="132" l="1"/>
  <c r="E33" i="132"/>
  <c r="F33" i="21" l="1"/>
  <c r="E33" i="21"/>
  <c r="D10" i="83" l="1"/>
  <c r="E5" i="132" l="1"/>
  <c r="E6" i="132"/>
  <c r="E7" i="132"/>
  <c r="E8" i="132"/>
  <c r="E9" i="132"/>
  <c r="E10" i="132"/>
  <c r="E11" i="132"/>
  <c r="E12" i="132"/>
  <c r="E13" i="132"/>
  <c r="E14" i="132"/>
  <c r="E15" i="132"/>
  <c r="E16" i="132"/>
  <c r="E17" i="132"/>
  <c r="E18" i="132"/>
  <c r="E19" i="132"/>
  <c r="E20" i="132"/>
  <c r="E21" i="132"/>
  <c r="E22" i="132"/>
  <c r="E23" i="132"/>
  <c r="E24" i="132"/>
  <c r="E25" i="132"/>
  <c r="E26" i="132"/>
  <c r="E27" i="132"/>
  <c r="E28" i="132"/>
  <c r="E29" i="132"/>
  <c r="E30" i="132"/>
  <c r="E31" i="132"/>
  <c r="E4" i="132"/>
  <c r="E10" i="83" l="1"/>
  <c r="F10" i="83" l="1"/>
</calcChain>
</file>

<file path=xl/sharedStrings.xml><?xml version="1.0" encoding="utf-8"?>
<sst xmlns="http://schemas.openxmlformats.org/spreadsheetml/2006/main" count="8805" uniqueCount="2785">
  <si>
    <t>Fecha</t>
  </si>
  <si>
    <t>Etapa</t>
  </si>
  <si>
    <t>Duracion en horas por Etapa</t>
  </si>
  <si>
    <t>MW Netos</t>
  </si>
  <si>
    <t>Colbún</t>
  </si>
  <si>
    <t>Capacidad Instalada</t>
  </si>
  <si>
    <t>Generación mensual</t>
  </si>
  <si>
    <t>Tipo</t>
  </si>
  <si>
    <t>Fuente</t>
  </si>
  <si>
    <t>Participa Balance ERNC</t>
  </si>
  <si>
    <t>MW</t>
  </si>
  <si>
    <t>%</t>
  </si>
  <si>
    <t>Hidroeléctrica</t>
  </si>
  <si>
    <t>Hidráulica Embalse</t>
  </si>
  <si>
    <t>No</t>
  </si>
  <si>
    <t>Hidráulica Pasada</t>
  </si>
  <si>
    <t>PARCIALMENTE</t>
  </si>
  <si>
    <t>Termoeléctrica</t>
  </si>
  <si>
    <t>Biomasa</t>
  </si>
  <si>
    <t>Carbón</t>
  </si>
  <si>
    <t>Petcoke</t>
  </si>
  <si>
    <t>Petróleo Diesel</t>
  </si>
  <si>
    <t>Propano</t>
  </si>
  <si>
    <t>Solar</t>
  </si>
  <si>
    <t>Eólica</t>
  </si>
  <si>
    <t>Geotérmica</t>
  </si>
  <si>
    <t>Eólico</t>
  </si>
  <si>
    <t>N° EAF</t>
  </si>
  <si>
    <t>FECHA DE FALLA</t>
  </si>
  <si>
    <t>DURACIÓN PROMEDIO [horas]</t>
  </si>
  <si>
    <t>ELEMENTO AFECTADO</t>
  </si>
  <si>
    <t>PÉRDIDA DE CONSUMO [MW]</t>
  </si>
  <si>
    <t>ENERGÍA NO SUMINISTRADA [MWh]</t>
  </si>
  <si>
    <t>Total</t>
  </si>
  <si>
    <t>Hídrico</t>
  </si>
  <si>
    <t>Cogeneración</t>
  </si>
  <si>
    <t>INACAL</t>
  </si>
  <si>
    <t>COLMITO_GNL_A</t>
  </si>
  <si>
    <t>CORONEL_GNL_A</t>
  </si>
  <si>
    <t>CORONEL_GNL_B</t>
  </si>
  <si>
    <t>NEWEN_GNL_A</t>
  </si>
  <si>
    <t>NEWEN_GNL_B</t>
  </si>
  <si>
    <t>TOCOPILLA-TG3_GNL_A</t>
  </si>
  <si>
    <t>TOCOPILLA-TG3_GNL_B</t>
  </si>
  <si>
    <t>TOCOPILLA-TG3_GNL_C</t>
  </si>
  <si>
    <t>MES</t>
  </si>
  <si>
    <t>VENTAS ESPERADAS [GWh]</t>
  </si>
  <si>
    <t>Barra</t>
  </si>
  <si>
    <t>Crucero 220 kV</t>
  </si>
  <si>
    <t>Quillota 220 kV</t>
  </si>
  <si>
    <t>Engie</t>
  </si>
  <si>
    <t>P. Azúcar 220 kV</t>
  </si>
  <si>
    <t>P. Montt 220 kV</t>
  </si>
  <si>
    <t>Geotérmico</t>
  </si>
  <si>
    <t>Térmico</t>
  </si>
  <si>
    <t>NEHUENCO_1-FA_GNL_C</t>
  </si>
  <si>
    <t>NEHUENCO_1-FA_GNL_D</t>
  </si>
  <si>
    <t>Alto Jahuel 220 kV</t>
  </si>
  <si>
    <t>Licor Negro</t>
  </si>
  <si>
    <t>Total General</t>
  </si>
  <si>
    <t>GWh/mes</t>
  </si>
  <si>
    <t>Sí</t>
  </si>
  <si>
    <t>CORONEL_GN_A</t>
  </si>
  <si>
    <t>Programada (GWh)</t>
  </si>
  <si>
    <t>Real (GWh)</t>
  </si>
  <si>
    <t>Generadora Metropolitana</t>
  </si>
  <si>
    <t>Enel</t>
  </si>
  <si>
    <t>Gas Natural</t>
  </si>
  <si>
    <t>ENLASA</t>
  </si>
  <si>
    <t>ENGIE</t>
  </si>
  <si>
    <t>GENPAC</t>
  </si>
  <si>
    <t>TRAPEN</t>
  </si>
  <si>
    <t>NEOMAS SPA</t>
  </si>
  <si>
    <t>KDM</t>
  </si>
  <si>
    <t>Solar [MWh]</t>
  </si>
  <si>
    <t>Eólico [MWh]</t>
  </si>
  <si>
    <t>Total [MWh]</t>
  </si>
  <si>
    <t>NEWEN_GN_A</t>
  </si>
  <si>
    <t>TOCOPILLA-TG3_GN_A</t>
  </si>
  <si>
    <t>TRINCAO</t>
  </si>
  <si>
    <t>El primer bloque horario (Etapa) corresponde a las demandas agregadas de las horas de medianoche, el segundo corresponde a la agregación de las horas de madrugada, el tercero corresponde a la agregación de las horas de mañana, el cuarto corresponde a la agregación de las horas de tarde y el quinto corresponden a la agregación de las horas de noche.</t>
  </si>
  <si>
    <t>Biogás</t>
  </si>
  <si>
    <t>CMg Promedios Diarios</t>
  </si>
  <si>
    <t>Costo Combustible</t>
  </si>
  <si>
    <t>Costos Combustibles expresados en unidades y base de poder calorífico según tipo de combustible:&lt;br&gt;Carbón: 6.350 [kcal/kg]&lt;br&gt;Gas Natural: 9.300 [kcal/m3]&lt;br&gt;Diesel: 11.000 [kcal/kg]&lt;br&gt;Fuel Oil: 10.500 [kcal/kg]&lt;br&gt;Biomasa: 2.500 [kcal/kg]</t>
  </si>
  <si>
    <t>EMPRESA</t>
  </si>
  <si>
    <t>CENTRAL</t>
  </si>
  <si>
    <t>UNIDAD</t>
  </si>
  <si>
    <t>NOMBRE</t>
  </si>
  <si>
    <t>COMBUSTIBLE</t>
  </si>
  <si>
    <t>COLMITO</t>
  </si>
  <si>
    <t>COLMITO_GNL_B</t>
  </si>
  <si>
    <t>COLMITO_DIE</t>
  </si>
  <si>
    <t>Diesel</t>
  </si>
  <si>
    <t>TECNORED</t>
  </si>
  <si>
    <t>SAN GREGORIO</t>
  </si>
  <si>
    <t>SAN_GREGORIO</t>
  </si>
  <si>
    <t>QUINTAY</t>
  </si>
  <si>
    <t>PLACILLA</t>
  </si>
  <si>
    <t>LINARES NORTE</t>
  </si>
  <si>
    <t>LINARES</t>
  </si>
  <si>
    <t>LINARES_DIE</t>
  </si>
  <si>
    <t>LAS VEGAS</t>
  </si>
  <si>
    <t>LAS_VEGAS</t>
  </si>
  <si>
    <t>EL TOTORAL</t>
  </si>
  <si>
    <t>EL_TOTORAL</t>
  </si>
  <si>
    <t>CONCON</t>
  </si>
  <si>
    <t>TECNET</t>
  </si>
  <si>
    <t>DIESEL LA PORTADA</t>
  </si>
  <si>
    <t>LA_PORTADA</t>
  </si>
  <si>
    <t>TAMAKAYA ENERGÍA</t>
  </si>
  <si>
    <t>KELAR</t>
  </si>
  <si>
    <t>KELAR-TG2+0.5TV_GNL_C</t>
  </si>
  <si>
    <t>KELAR-TG2+0.5TV_GNL_B</t>
  </si>
  <si>
    <t>KELAR-TG2+0.5TV_GNL_A</t>
  </si>
  <si>
    <t>KELAR-TG2+0.5TV_DIE</t>
  </si>
  <si>
    <t>KELAR-TG2_GNL_C</t>
  </si>
  <si>
    <t>KELAR-TG2_GNL_B</t>
  </si>
  <si>
    <t>KELAR-TG2_GNL_A</t>
  </si>
  <si>
    <t>KELAR-TG2_DIE</t>
  </si>
  <si>
    <t>KELAR-TG1+0.5TV_GNL_C</t>
  </si>
  <si>
    <t>KELAR-TG1+0.5TV_GNL_B</t>
  </si>
  <si>
    <t>KELAR-TG1+0.5TV_GNL_A</t>
  </si>
  <si>
    <t>KELAR-TG1+0.5TV_DIE</t>
  </si>
  <si>
    <t>KELAR-TG1+TG2+TV_GNL_C</t>
  </si>
  <si>
    <t>KELAR-TG1+TG2+TV_GNL_B</t>
  </si>
  <si>
    <t>KELAR-TG1+TG2+TV_GNL_A</t>
  </si>
  <si>
    <t>KELAR-TG1+TG2+TV_DIE</t>
  </si>
  <si>
    <t>KELAR-TG1_GNL_C</t>
  </si>
  <si>
    <t>KELAR-TG1_GNL_B</t>
  </si>
  <si>
    <t>KELAR-TG1_GNL_A</t>
  </si>
  <si>
    <t>KELAR-TG1_DIE</t>
  </si>
  <si>
    <t>SW CONSULTING</t>
  </si>
  <si>
    <t>EL SALVADOR</t>
  </si>
  <si>
    <t>EL_SALVADOR</t>
  </si>
  <si>
    <t>SOCIEDAD GENERADORA AUSTRAL</t>
  </si>
  <si>
    <t>CORONEL</t>
  </si>
  <si>
    <t>CORONEL_DIE</t>
  </si>
  <si>
    <t>CHUYACA</t>
  </si>
  <si>
    <t>CALLECALLE</t>
  </si>
  <si>
    <t>CALLE CALLE</t>
  </si>
  <si>
    <t>SANTA MARTA</t>
  </si>
  <si>
    <t>SANTA_MARTA</t>
  </si>
  <si>
    <t>Otro</t>
  </si>
  <si>
    <t>PANELES ARAUCO</t>
  </si>
  <si>
    <t>VINALES_BL2</t>
  </si>
  <si>
    <t>VINALES_BL1</t>
  </si>
  <si>
    <t>CHOLGUAN_BL2</t>
  </si>
  <si>
    <t>CHOLGUAN_BL1</t>
  </si>
  <si>
    <t>YUNGAY</t>
  </si>
  <si>
    <t>YUNGAY_U4</t>
  </si>
  <si>
    <t>YUNGAY_U4_DIE</t>
  </si>
  <si>
    <t>YUNGAY_U3</t>
  </si>
  <si>
    <t>YUNGAY_U3_DIE</t>
  </si>
  <si>
    <t>YUNGAY_U2</t>
  </si>
  <si>
    <t>YUNGAY_U2_DIE</t>
  </si>
  <si>
    <t>YUNGAY_U1</t>
  </si>
  <si>
    <t>YUNGAY_U1_DIE</t>
  </si>
  <si>
    <t>ON GROUP</t>
  </si>
  <si>
    <t>DIÉSEL AGUAS BLANCAS</t>
  </si>
  <si>
    <t>AGUAS_BLANCAS</t>
  </si>
  <si>
    <t>NUEVA ENERGÍA</t>
  </si>
  <si>
    <t>ESCUADRON</t>
  </si>
  <si>
    <t>NUEVA DEGAN</t>
  </si>
  <si>
    <t>DEGAÑ 2</t>
  </si>
  <si>
    <t>DEGAN_2_NAVE5</t>
  </si>
  <si>
    <t>DEGAN_2_NAVE4</t>
  </si>
  <si>
    <t>DEGAÑ 1</t>
  </si>
  <si>
    <t>DEGAN</t>
  </si>
  <si>
    <t>MASISA</t>
  </si>
  <si>
    <t>LOS GUINDOS</t>
  </si>
  <si>
    <t>LOS_GUINDOS</t>
  </si>
  <si>
    <t>LOS_GUINDOS_2</t>
  </si>
  <si>
    <t>LOS ESPINOS</t>
  </si>
  <si>
    <t>OLIVOS</t>
  </si>
  <si>
    <t>OLIVOS_BL2</t>
  </si>
  <si>
    <t>OLIVOS_BL1</t>
  </si>
  <si>
    <t>ESPINOS_BL2</t>
  </si>
  <si>
    <t>ESPINOS_BL1</t>
  </si>
  <si>
    <t>LOMA_LOS_COLORADOS_2</t>
  </si>
  <si>
    <t>LOMA_LOS_COLORADOS_1</t>
  </si>
  <si>
    <t>DIESEL INACAL</t>
  </si>
  <si>
    <t>INACAL_DIE</t>
  </si>
  <si>
    <t>HORNITOS</t>
  </si>
  <si>
    <t>TERMOELÉCTRICA HORNITOS</t>
  </si>
  <si>
    <t>GUACOLDA</t>
  </si>
  <si>
    <t>GUACOLDA_5</t>
  </si>
  <si>
    <t>GUACOLDA_4</t>
  </si>
  <si>
    <t>GUACOLDA_3</t>
  </si>
  <si>
    <t>GUACOLDA_2</t>
  </si>
  <si>
    <t>GUACOLDA_1</t>
  </si>
  <si>
    <t>GEOTÉRMICA DEL NORTE</t>
  </si>
  <si>
    <t>CERRO PABELLÓN</t>
  </si>
  <si>
    <t>CERRO_PABELLON_U2</t>
  </si>
  <si>
    <t>CERRO_PABELLON_U1</t>
  </si>
  <si>
    <t>TERMOPACIFICO</t>
  </si>
  <si>
    <t>GENERADORA METROPOLITANA</t>
  </si>
  <si>
    <t>SANTA_LIDIA</t>
  </si>
  <si>
    <t>RENCA</t>
  </si>
  <si>
    <t>RENCA_U2</t>
  </si>
  <si>
    <t>RENCA_U1</t>
  </si>
  <si>
    <t>NUEVA_RENCA</t>
  </si>
  <si>
    <t>NUEVA_RENCA-TG+TV_GNL_P</t>
  </si>
  <si>
    <t>NUEVA_RENCA-TG+TV_GNL_F</t>
  </si>
  <si>
    <t>NUEVA_RENCA-TG+TV_GNL_E</t>
  </si>
  <si>
    <t>NUEVA_RENCA-TG+TV_GNL_D</t>
  </si>
  <si>
    <t>NUEVA_RENCA-TG+TV_GNL_C</t>
  </si>
  <si>
    <t>NUEVA_RENCA-TG+TV_GNL_B</t>
  </si>
  <si>
    <t>NUEVA_RENCA-TG+TV_GNL_A</t>
  </si>
  <si>
    <t>NUEVA_RENCA-TG+TV_GN_B</t>
  </si>
  <si>
    <t>NUEVA_RENCA-TG+TV_GN_A</t>
  </si>
  <si>
    <t>NUEVA_RENCA-TG+TV_DIE</t>
  </si>
  <si>
    <t>NUEVA_RENCA-FA_GNL_P</t>
  </si>
  <si>
    <t>NUEVA_RENCA-FA_GNL_A</t>
  </si>
  <si>
    <t>NUEVA_RENCA-FA_GN_A</t>
  </si>
  <si>
    <t>NUEVA_RENCA-FA_GLP</t>
  </si>
  <si>
    <t>LOS VIENTOS</t>
  </si>
  <si>
    <t>LOS_VIENTOS</t>
  </si>
  <si>
    <t>GAS SUR</t>
  </si>
  <si>
    <t>NEWEN</t>
  </si>
  <si>
    <t>NEWEN_PRO</t>
  </si>
  <si>
    <t>NEWEN_DIE</t>
  </si>
  <si>
    <t>ENORCHILE</t>
  </si>
  <si>
    <t>UJINA</t>
  </si>
  <si>
    <t>UJINA_U6</t>
  </si>
  <si>
    <t>UJINA_U6_HFO</t>
  </si>
  <si>
    <t>Fuel Oil Nro. 6</t>
  </si>
  <si>
    <t>UJINA_U5</t>
  </si>
  <si>
    <t>UJINA_U5_HFO</t>
  </si>
  <si>
    <t>UJINA_U4</t>
  </si>
  <si>
    <t>UJINA_U4_HFO</t>
  </si>
  <si>
    <t>UJINA_U3</t>
  </si>
  <si>
    <t>UJINA_U3_HFO</t>
  </si>
  <si>
    <t>UJINA_U2</t>
  </si>
  <si>
    <t>UJINA_U2_HFO</t>
  </si>
  <si>
    <t>UJINA_U1</t>
  </si>
  <si>
    <t>UJINA_U1_HFO</t>
  </si>
  <si>
    <t>DIESEL MANTOS BLANCOS</t>
  </si>
  <si>
    <t>MANTOS_BLANCOS</t>
  </si>
  <si>
    <t>ESPERANZA</t>
  </si>
  <si>
    <t>ESPERANZA_TG1</t>
  </si>
  <si>
    <t>ESPERANZA_DS2</t>
  </si>
  <si>
    <t>ESPERANZA_DS1</t>
  </si>
  <si>
    <t>TRAPEN_DIE</t>
  </si>
  <si>
    <t>TENO</t>
  </si>
  <si>
    <t>SAN LORENZO DE D. DE ALMAGRO</t>
  </si>
  <si>
    <t>SAN_LORENZO_U3</t>
  </si>
  <si>
    <t>SAN_LORENZO_U2</t>
  </si>
  <si>
    <t>SAN_LORENZO_U1</t>
  </si>
  <si>
    <t>EL PEÑON</t>
  </si>
  <si>
    <t>EL_PENON</t>
  </si>
  <si>
    <t>TOCOPILLA_U16</t>
  </si>
  <si>
    <t>TOCOPILLA_U16-TG+TV_GNL_C</t>
  </si>
  <si>
    <t>TOCOPILLA_U16-TG+TV_GNL_B</t>
  </si>
  <si>
    <t>TOCOPILLA_U16-TG+TV_GNL_A</t>
  </si>
  <si>
    <t>TOCOPILLA_U16-TG+TV_GN_A</t>
  </si>
  <si>
    <t>TOCOPILLA_U16-TG+TV_DIE</t>
  </si>
  <si>
    <t>TOCOPILLA_U16-TG_GNL_C</t>
  </si>
  <si>
    <t>TOCOPILLA_U16-TG_GNL_B</t>
  </si>
  <si>
    <t>TOCOPILLA_U16-TG_GNL_A</t>
  </si>
  <si>
    <t>TOCOPILLA_U16-TG_GN_A</t>
  </si>
  <si>
    <t>TOCOPILLA_U15</t>
  </si>
  <si>
    <t>TOCOPILLA_U14</t>
  </si>
  <si>
    <t>TOCOPILLA-TG3</t>
  </si>
  <si>
    <t>TOCOPILLA-TG3_DIE</t>
  </si>
  <si>
    <t>TOCOPILLA-TG2</t>
  </si>
  <si>
    <t>TOCOPILLA-TG1</t>
  </si>
  <si>
    <t>TERMOELÉCTRICA MEJILLONES</t>
  </si>
  <si>
    <t>MEJILLONES_3</t>
  </si>
  <si>
    <t>MEJILLONES_3-TG+TV_GNL_C</t>
  </si>
  <si>
    <t>MEJILLONES_3-TG+TV_GNL_B</t>
  </si>
  <si>
    <t>MEJILLONES_3-TG+TV_GNL_A</t>
  </si>
  <si>
    <t>MEJILLONES_3-TG+TV_GN_A</t>
  </si>
  <si>
    <t>MEJILLONES_3-TG+TV_DIE</t>
  </si>
  <si>
    <t>MEJILLONES_3-TG_GNL_C</t>
  </si>
  <si>
    <t>MEJILLONES_3-TG_GNL_B</t>
  </si>
  <si>
    <t>MEJILLONES_3-TG_GNL_A</t>
  </si>
  <si>
    <t>MEJILLONES_3-TG_GN_A</t>
  </si>
  <si>
    <t>MEJILLONES_3-TG_DIE</t>
  </si>
  <si>
    <t>MEJILLONES_2</t>
  </si>
  <si>
    <t>MEJILLONES_1</t>
  </si>
  <si>
    <t>DIESEL IQUIQUE</t>
  </si>
  <si>
    <t>IQUIQUE_TG</t>
  </si>
  <si>
    <t>IQUIQUE_SU</t>
  </si>
  <si>
    <t>IQUIQUE_MS</t>
  </si>
  <si>
    <t>Diesel + Fuel Oil</t>
  </si>
  <si>
    <t>IQUIQUE_MI</t>
  </si>
  <si>
    <t>IQUIQUE_MA</t>
  </si>
  <si>
    <t>IE_MEJILLONES</t>
  </si>
  <si>
    <t>DIÉSEL ARICA</t>
  </si>
  <si>
    <t>ARICA_M2</t>
  </si>
  <si>
    <t>ARICA_M1</t>
  </si>
  <si>
    <t>ARICA_GM</t>
  </si>
  <si>
    <t>ENERGÍA PACÍFICO</t>
  </si>
  <si>
    <t>ENERGIA PACIFICO</t>
  </si>
  <si>
    <t>ENERGIA_PACIFICO</t>
  </si>
  <si>
    <t>TARAPACA TG</t>
  </si>
  <si>
    <t>TARAPACA-TG_DIE</t>
  </si>
  <si>
    <t>TALTAL</t>
  </si>
  <si>
    <t>TALTAL_2</t>
  </si>
  <si>
    <t>TALTAL_2_GNL_E</t>
  </si>
  <si>
    <t>TALTAL_2_GNL_D</t>
  </si>
  <si>
    <t>TALTAL_2_GNL_C</t>
  </si>
  <si>
    <t>TALTAL_2_GNL_B</t>
  </si>
  <si>
    <t>TALTAL_2_GNL_A</t>
  </si>
  <si>
    <t>TALTAL_2_GN_A</t>
  </si>
  <si>
    <t>TALTAL_2_DIE</t>
  </si>
  <si>
    <t>TALTAL_1</t>
  </si>
  <si>
    <t>TALTAL_1_GNL_E</t>
  </si>
  <si>
    <t>TALTAL_1_GNL_D</t>
  </si>
  <si>
    <t>TALTAL_1_GNL_C</t>
  </si>
  <si>
    <t>TALTAL_1_GNL_B</t>
  </si>
  <si>
    <t>TALTAL_1_GNL_A</t>
  </si>
  <si>
    <t>TALTAL_1_GN_A</t>
  </si>
  <si>
    <t>TALTAL_1_DIE</t>
  </si>
  <si>
    <t>SAN_ISIDRO_2</t>
  </si>
  <si>
    <t>SAN_ISIDRO_2-TG+TV_GNL_F</t>
  </si>
  <si>
    <t>SAN_ISIDRO_2-TG+TV_GNL_E</t>
  </si>
  <si>
    <t>SAN_ISIDRO_2-TG+TV_GNL_D</t>
  </si>
  <si>
    <t>SAN_ISIDRO_2-TG+TV_GNL_C</t>
  </si>
  <si>
    <t>SAN_ISIDRO_2-TG+TV_GNL_B</t>
  </si>
  <si>
    <t>SAN_ISIDRO_2-TG+TV_GNL_A</t>
  </si>
  <si>
    <t>SAN_ISIDRO_2-TG+TV_GN_A</t>
  </si>
  <si>
    <t>SAN_ISIDRO_2-TG+TV-FSTVU_GNL_F</t>
  </si>
  <si>
    <t>SAN_ISIDRO_2-TG+TV-FSTVU_GNL_E</t>
  </si>
  <si>
    <t>SAN_ISIDRO_2-TG+TV-FSTVU_GNL_D</t>
  </si>
  <si>
    <t>SAN_ISIDRO_2-TG+TV-FSTVU_GNL_C</t>
  </si>
  <si>
    <t>SAN_ISIDRO_2-TG+TV-FSTVU_GNL_B</t>
  </si>
  <si>
    <t>SAN_ISIDRO_2-TG+TV-FSTVU_GNL_A</t>
  </si>
  <si>
    <t>SAN_ISIDRO_2-TG+TV-FSTVU_GN_A</t>
  </si>
  <si>
    <t>SAN_ISIDRO_2-TG+TV-FSTVU_DIE</t>
  </si>
  <si>
    <t>SAN_ISIDRO_2-TG+TV_DIE</t>
  </si>
  <si>
    <t>SAN_ISIDRO_2-TG_GNL_F</t>
  </si>
  <si>
    <t>SAN_ISIDRO_2-TG_GNL_E</t>
  </si>
  <si>
    <t>SAN_ISIDRO_2-TG_GNL_D</t>
  </si>
  <si>
    <t>SAN_ISIDRO_2-TG_GNL_C</t>
  </si>
  <si>
    <t>SAN_ISIDRO_2-TG_GNL_B</t>
  </si>
  <si>
    <t>SAN_ISIDRO_2-TG_GNL_A</t>
  </si>
  <si>
    <t>SAN_ISIDRO_2-TG_GN_A</t>
  </si>
  <si>
    <t>SAN_ISIDRO_2-TG_DIE</t>
  </si>
  <si>
    <t>SAN_ISIDRO</t>
  </si>
  <si>
    <t>SAN_ISIDRO-TG+TV_GNL_F</t>
  </si>
  <si>
    <t>SAN_ISIDRO-TG+TV_GNL_E</t>
  </si>
  <si>
    <t>SAN_ISIDRO-TG+TV_GNL_D</t>
  </si>
  <si>
    <t>SAN_ISIDRO-TG+TV_GNL_C</t>
  </si>
  <si>
    <t>SAN_ISIDRO-TG+TV_GNL_B</t>
  </si>
  <si>
    <t>SAN_ISIDRO-TG+TV_GNL_A</t>
  </si>
  <si>
    <t>SAN_ISIDRO-TG+TV_GN_A</t>
  </si>
  <si>
    <t>SAN_ISIDRO-TG+TV-FSTVD_GNL_F</t>
  </si>
  <si>
    <t>SAN_ISIDRO-TG+TV-FSTVD_GNL_E</t>
  </si>
  <si>
    <t>SAN_ISIDRO-TG+TV-FSTVD_GNL_D</t>
  </si>
  <si>
    <t>SAN_ISIDRO-TG+TV-FSTVD_GNL_C</t>
  </si>
  <si>
    <t>SAN_ISIDRO-TG+TV-FSTVD_GNL_B</t>
  </si>
  <si>
    <t>SAN_ISIDRO-TG+TV-FSTVD_GNL_A</t>
  </si>
  <si>
    <t>SAN_ISIDRO-TG+TV-FSTVD_GN_A</t>
  </si>
  <si>
    <t>SAN_ISIDRO-TG+TV-FSTVD_DIE</t>
  </si>
  <si>
    <t>SAN_ISIDRO-TG+TV_DIE</t>
  </si>
  <si>
    <t>SAN_ISIDRO-TG_GNL_F</t>
  </si>
  <si>
    <t>SAN_ISIDRO-TG_GNL_E</t>
  </si>
  <si>
    <t>SAN_ISIDRO-TG_GNL_D</t>
  </si>
  <si>
    <t>SAN_ISIDRO-TG_GNL_C</t>
  </si>
  <si>
    <t>SAN_ISIDRO-TG_GNL_B</t>
  </si>
  <si>
    <t>SAN_ISIDRO-TG_GNL_A</t>
  </si>
  <si>
    <t>SAN_ISIDRO-TG_GN_A</t>
  </si>
  <si>
    <t>SAN_ISIDRO-TG_DIE</t>
  </si>
  <si>
    <t>SAN_ISIDRO-FA_GNL_F</t>
  </si>
  <si>
    <t>SAN_ISIDRO-FA_GNL_E</t>
  </si>
  <si>
    <t>SAN_ISIDRO-FA_GNL_D</t>
  </si>
  <si>
    <t>SAN_ISIDRO-FA_GNL_C</t>
  </si>
  <si>
    <t>SAN_ISIDRO-FA_GNL_B</t>
  </si>
  <si>
    <t>SAN_ISIDRO-FA_GNL_A</t>
  </si>
  <si>
    <t>SAN_ISIDRO-FA_GN_A</t>
  </si>
  <si>
    <t>QUINTERO</t>
  </si>
  <si>
    <t>QUINTERO_1B</t>
  </si>
  <si>
    <t>QUINTERO_1B_GNL_F</t>
  </si>
  <si>
    <t>QUINTERO_1B_GNL_E</t>
  </si>
  <si>
    <t>QUINTERO_1B_GNL_D</t>
  </si>
  <si>
    <t>QUINTERO_1B_GNL_C</t>
  </si>
  <si>
    <t>QUINTERO_1B_GNL_B</t>
  </si>
  <si>
    <t>QUINTERO_1B_GNL_A</t>
  </si>
  <si>
    <t>QUINTERO_1B_GN_A</t>
  </si>
  <si>
    <t>QUINTERO_1B_DIE</t>
  </si>
  <si>
    <t>QUINTERO_1A</t>
  </si>
  <si>
    <t>QUINTERO_1A_GNL_F</t>
  </si>
  <si>
    <t>QUINTERO_1A_GNL_E</t>
  </si>
  <si>
    <t>QUINTERO_1A_GNL_D</t>
  </si>
  <si>
    <t>QUINTERO_1A_GNL_C</t>
  </si>
  <si>
    <t>QUINTERO_1A_GNL_B</t>
  </si>
  <si>
    <t>QUINTERO_1A_GNL_A</t>
  </si>
  <si>
    <t>QUINTERO_1A_GN_A</t>
  </si>
  <si>
    <t>QUINTERO_1A_DIE</t>
  </si>
  <si>
    <t>HUASCO TG</t>
  </si>
  <si>
    <t>HUASCO-TG_U3</t>
  </si>
  <si>
    <t>HUASCO-TG_U3_IFO</t>
  </si>
  <si>
    <t>HUASCO-TG_U3_DIE</t>
  </si>
  <si>
    <t>HUASCO-TG_U2</t>
  </si>
  <si>
    <t>HUASCO-TG_U2_IFO</t>
  </si>
  <si>
    <t>HUASCO-TG_U2_DIE</t>
  </si>
  <si>
    <t>HUASCO-TG_U1</t>
  </si>
  <si>
    <t>HUASCO-TG_U1_IFO</t>
  </si>
  <si>
    <t>HUASCO-TG_U1_DIE</t>
  </si>
  <si>
    <t>DIEGO DE ALMAGRO</t>
  </si>
  <si>
    <t>DIEGO_DE_ALMAGRO</t>
  </si>
  <si>
    <t>TERMOELÉCTRICA BOCAMINA</t>
  </si>
  <si>
    <t>BOCAMINA_2</t>
  </si>
  <si>
    <t>BOCAMINA_1</t>
  </si>
  <si>
    <t>ATACAMA</t>
  </si>
  <si>
    <t>ATACAMA 2</t>
  </si>
  <si>
    <t>ATA-TG2B+0.5TV2C_GNL_E</t>
  </si>
  <si>
    <t>ATA-TG2B+0.5TV2C_GNL_D</t>
  </si>
  <si>
    <t>ATA-TG2B+0.5TV2C_GNL_C</t>
  </si>
  <si>
    <t>ATA-TG2B+0.5TV2C_GNL_B</t>
  </si>
  <si>
    <t>ATA-TG2B+0.5TV2C_GNL_A</t>
  </si>
  <si>
    <t>ATA-TG2B+0.5TV2C_GN_A</t>
  </si>
  <si>
    <t>ATA-TG2B+0.5TV2C_DIE</t>
  </si>
  <si>
    <t>ATA-TG2B_GNL_E</t>
  </si>
  <si>
    <t>ATA-TG2B_GNL_D</t>
  </si>
  <si>
    <t>ATA-TG2B_GNL_C</t>
  </si>
  <si>
    <t>ATA-TG2B_GNL_B</t>
  </si>
  <si>
    <t>ATA-TG2B_GNL_A</t>
  </si>
  <si>
    <t>ATA-TG2B_GN_A</t>
  </si>
  <si>
    <t>ATA-TG2B_DIE</t>
  </si>
  <si>
    <t>ATA-TG2A+0.5TV2C_GNL_E</t>
  </si>
  <si>
    <t>ATA-TG2A+0.5TV2C_GNL_D</t>
  </si>
  <si>
    <t>ATA-TG2A+0.5TV2C_GNL_C</t>
  </si>
  <si>
    <t>ATA-TG2A+0.5TV2C_GNL_B</t>
  </si>
  <si>
    <t>ATA-TG2A+0.5TV2C_GNL_A</t>
  </si>
  <si>
    <t>ATA-TG2A+0.5TV2C_GN_A</t>
  </si>
  <si>
    <t>ATA-TG2A+0.5TV2C_DIE</t>
  </si>
  <si>
    <t>ATA-TG2A+TG2B+TV2C_GNL_E</t>
  </si>
  <si>
    <t>ATA-TG2A+TG2B+TV2C_GNL_D</t>
  </si>
  <si>
    <t>ATA-TG2A+TG2B+TV2C_GNL_C</t>
  </si>
  <si>
    <t>ATA-TG2A+TG2B+TV2C_GNL_B</t>
  </si>
  <si>
    <t>ATA-TG2A+TG2B+TV2C_GNL_A</t>
  </si>
  <si>
    <t>ATA-TG2A+TG2B+TV2C_GN_A</t>
  </si>
  <si>
    <t>ATA-TG2A+TG2B+TV2C_DIE</t>
  </si>
  <si>
    <t>ATA-TG2A_GNL_E</t>
  </si>
  <si>
    <t>ATA-TG2A_GNL_D</t>
  </si>
  <si>
    <t>ATA-TG2A_GNL_C</t>
  </si>
  <si>
    <t>ATA-TG2A_GNL_B</t>
  </si>
  <si>
    <t>ATA-TG2A_GNL_A</t>
  </si>
  <si>
    <t>ATA-TG2A_GN_A</t>
  </si>
  <si>
    <t>ATA-TG2A_DIE</t>
  </si>
  <si>
    <t>ATACAMA 1</t>
  </si>
  <si>
    <t>ATA-TG1B+0.5TV1C_GNL_E</t>
  </si>
  <si>
    <t>ATA-TG1B+0.5TV1C_GNL_D</t>
  </si>
  <si>
    <t>ATA-TG1B+0.5TV1C_GNL_C</t>
  </si>
  <si>
    <t>ATA-TG1B+0.5TV1C_GNL_B</t>
  </si>
  <si>
    <t>ATA-TG1B+0.5TV1C_GNL_A</t>
  </si>
  <si>
    <t>ATA-TG1B+0.5TV1C_GN_A</t>
  </si>
  <si>
    <t>ATA-TG1B+0.5TV1C_DIE</t>
  </si>
  <si>
    <t>ATA-TG1B_GNL_E</t>
  </si>
  <si>
    <t>ATA-TG1B_GNL_D</t>
  </si>
  <si>
    <t>ATA-TG1B_GNL_C</t>
  </si>
  <si>
    <t>ATA-TG1B_GNL_B</t>
  </si>
  <si>
    <t>ATA-TG1B_GNL_A</t>
  </si>
  <si>
    <t>ATA-TG1B_GN_A</t>
  </si>
  <si>
    <t>ATA-TG1B_DIE</t>
  </si>
  <si>
    <t>ATA-TG1A+0.5TV1C_GNL_E</t>
  </si>
  <si>
    <t>ATA-TG1A+0.5TV1C_GNL_D</t>
  </si>
  <si>
    <t>ATA-TG1A+0.5TV1C_GNL_C</t>
  </si>
  <si>
    <t>ATA-TG1A+0.5TV1C_GNL_B</t>
  </si>
  <si>
    <t>ATA-TG1A+0.5TV1C_GNL_A</t>
  </si>
  <si>
    <t>ATA-TG1A+0.5TV1C_GN_A</t>
  </si>
  <si>
    <t>ATA-TG1A+0.5TV1C_DIE</t>
  </si>
  <si>
    <t>ATA-TG1A+TG1B+TV1C_GNL_E</t>
  </si>
  <si>
    <t>ATA-TG1A+TG1B+TV1C_GNL_D</t>
  </si>
  <si>
    <t>ATA-TG1A+TG1B+TV1C_GNL_C</t>
  </si>
  <si>
    <t>ATA-TG1A+TG1B+TV1C_GNL_B</t>
  </si>
  <si>
    <t>ATA-TG1A+TG1B+TV1C_GNL_A</t>
  </si>
  <si>
    <t>ATA-TG1A+TG1B+TV1C_GN_A</t>
  </si>
  <si>
    <t>ATA-TG1A+TG1B+TV1C_DIE</t>
  </si>
  <si>
    <t>ATA-TG1A_GNL_E</t>
  </si>
  <si>
    <t>ATA-TG1A_GNL_D</t>
  </si>
  <si>
    <t>ATA-TG1A_GNL_C</t>
  </si>
  <si>
    <t>ATA-TG1A_GNL_B</t>
  </si>
  <si>
    <t>ATA-TG1A_GNL_A</t>
  </si>
  <si>
    <t>ATA-TG1A_GN_A</t>
  </si>
  <si>
    <t>ATA-TG1A_DIE</t>
  </si>
  <si>
    <t>ENAP Refinerías S.A.</t>
  </si>
  <si>
    <t>EMELDA</t>
  </si>
  <si>
    <t>EMELDA_U2</t>
  </si>
  <si>
    <t>EMELDA_U1</t>
  </si>
  <si>
    <t>ELEKTRAGEN</t>
  </si>
  <si>
    <t>MAULE</t>
  </si>
  <si>
    <t>CONSTITUCION 1</t>
  </si>
  <si>
    <t>CONSTITUCION-EGEN</t>
  </si>
  <si>
    <t>CHILOE</t>
  </si>
  <si>
    <t>CENIZAS</t>
  </si>
  <si>
    <t>ELÉCTRICA CAMPICHE</t>
  </si>
  <si>
    <t>TERMOELÉCTRICA VENTANAS</t>
  </si>
  <si>
    <t>CAMPICHE</t>
  </si>
  <si>
    <t>COMASA</t>
  </si>
  <si>
    <t>LAUTARO_2_BL2</t>
  </si>
  <si>
    <t>LAUTARO_2_BL1</t>
  </si>
  <si>
    <t>LAUTARO_1_BL2</t>
  </si>
  <si>
    <t>LAUTARO_1_BL1</t>
  </si>
  <si>
    <t>COLIHUES</t>
  </si>
  <si>
    <t>COLIHUES_U2</t>
  </si>
  <si>
    <t>COLIHUES_U2_HFO</t>
  </si>
  <si>
    <t>COLIHUES_U2_DIE</t>
  </si>
  <si>
    <t>COLIHUES_U1</t>
  </si>
  <si>
    <t>COLIHUES_U1_HFO</t>
  </si>
  <si>
    <t>COLIHUES_U1_DIE</t>
  </si>
  <si>
    <t>COLBÚN</t>
  </si>
  <si>
    <t>SANTA_MARIA</t>
  </si>
  <si>
    <t>NEHUENCO</t>
  </si>
  <si>
    <t>NEHUENCO_9B</t>
  </si>
  <si>
    <t>NEHUENCO_9B_GNL_G</t>
  </si>
  <si>
    <t>NEHUENCO_9B_GNL_F</t>
  </si>
  <si>
    <t>NEHUENCO_9B_GNL_E</t>
  </si>
  <si>
    <t>NEHUENCO_9B_GNL_D</t>
  </si>
  <si>
    <t>NEHUENCO_9B_GNL_C</t>
  </si>
  <si>
    <t>NEHUENCO_9B_GNL_B</t>
  </si>
  <si>
    <t>NEHUENCO_9B_GNL_A</t>
  </si>
  <si>
    <t>NEHUENCO_9B_GN_A</t>
  </si>
  <si>
    <t>NEHUENCO_9B_DIE</t>
  </si>
  <si>
    <t>NEHUENCO_2</t>
  </si>
  <si>
    <t>NEHUENCO_2-TG+TV_GNL_G</t>
  </si>
  <si>
    <t>NEHUENCO_2-TG+TV_GNL_F</t>
  </si>
  <si>
    <t>NEHUENCO_2-TG+TV_GNL_E</t>
  </si>
  <si>
    <t>NEHUENCO_2-TG+TV_GNL_D</t>
  </si>
  <si>
    <t>NEHUENCO_2-TG+TV_GNL_C</t>
  </si>
  <si>
    <t>NEHUENCO_2-TG+TV_GNL_B</t>
  </si>
  <si>
    <t>NEHUENCO_2-TG+TV_GNL_A</t>
  </si>
  <si>
    <t>NEHUENCO_2-TG+TV_GN_A</t>
  </si>
  <si>
    <t>NEHUENCO_2-TG+TV_DIE</t>
  </si>
  <si>
    <t>NEHUENCO_2-TG_GNL_G</t>
  </si>
  <si>
    <t>NEHUENCO_2-TG_GNL_F</t>
  </si>
  <si>
    <t>NEHUENCO_2-TG_GNL_E</t>
  </si>
  <si>
    <t>NEHUENCO_2-TG_GNL_D</t>
  </si>
  <si>
    <t>NEHUENCO_2-TG_GNL_C</t>
  </si>
  <si>
    <t>NEHUENCO_2-TG_GNL_B</t>
  </si>
  <si>
    <t>NEHUENCO_2-TG_GNL_A</t>
  </si>
  <si>
    <t>NEHUENCO_2-TG_GN_A</t>
  </si>
  <si>
    <t>NEHUENCO_1</t>
  </si>
  <si>
    <t>NEHUENCO_1-TG+TV_GNL_G</t>
  </si>
  <si>
    <t>NEHUENCO_1-TG+TV_GNL_F</t>
  </si>
  <si>
    <t>NEHUENCO_1-TG+TV_GNL_E</t>
  </si>
  <si>
    <t>NEHUENCO_1-TG+TV_GNL_D</t>
  </si>
  <si>
    <t>NEHUENCO_1-TG+TV_GNL_C</t>
  </si>
  <si>
    <t>NEHUENCO_1-TG+TV_GNL_B</t>
  </si>
  <si>
    <t>NEHUENCO_1-TG+TV_GNL_A</t>
  </si>
  <si>
    <t>NEHUENCO_1-TG+TV_GN_A</t>
  </si>
  <si>
    <t>NEHUENCO_1-TG+TV_DIE</t>
  </si>
  <si>
    <t>NEHUENCO_1-TG_GNL_G</t>
  </si>
  <si>
    <t>NEHUENCO_1-TG_GNL_F</t>
  </si>
  <si>
    <t>NEHUENCO_1-TG_GNL_E</t>
  </si>
  <si>
    <t>NEHUENCO_1-TG_GNL_D</t>
  </si>
  <si>
    <t>NEHUENCO_1-TG_GNL_C</t>
  </si>
  <si>
    <t>NEHUENCO_1-TG_GNL_B</t>
  </si>
  <si>
    <t>NEHUENCO_1-TG_GNL_A</t>
  </si>
  <si>
    <t>NEHUENCO_1-TG_GN_A</t>
  </si>
  <si>
    <t>NEHUENCO_1-FA_GNL_G</t>
  </si>
  <si>
    <t>NEHUENCO_1-FA_GNL_F</t>
  </si>
  <si>
    <t>NEHUENCO_1-FA_GNL_E</t>
  </si>
  <si>
    <t>NEHUENCO_1-FA_GNL_B</t>
  </si>
  <si>
    <t>NEHUENCO_1-FA_GNL_A</t>
  </si>
  <si>
    <t>NEHUENCO_1-FA_GN_A</t>
  </si>
  <si>
    <t>LOS PINOS</t>
  </si>
  <si>
    <t>LOS_PINOS</t>
  </si>
  <si>
    <t>CANDELARIA</t>
  </si>
  <si>
    <t>CANDELARIA_2</t>
  </si>
  <si>
    <t>CANDELARIA_2_GNL_G</t>
  </si>
  <si>
    <t>CANDELARIA_2_GNL_F</t>
  </si>
  <si>
    <t>CANDELARIA_2_GNL_E</t>
  </si>
  <si>
    <t>CANDELARIA_2_GNL_D</t>
  </si>
  <si>
    <t>CANDELARIA_2_GNL_C</t>
  </si>
  <si>
    <t>CANDELARIA_2_GNL_B</t>
  </si>
  <si>
    <t>CANDELARIA_2_GNL_A</t>
  </si>
  <si>
    <t>CANDELARIA_2_GN_A</t>
  </si>
  <si>
    <t>CANDELARIA_2_DIE</t>
  </si>
  <si>
    <t>CANDELARIA_1</t>
  </si>
  <si>
    <t>CANDELARIA_1_GNL_G</t>
  </si>
  <si>
    <t>CANDELARIA_1_GNL_F</t>
  </si>
  <si>
    <t>CANDELARIA_1_GNL_E</t>
  </si>
  <si>
    <t>CANDELARIA_1_GNL_D</t>
  </si>
  <si>
    <t>CANDELARIA_1_GNL_C</t>
  </si>
  <si>
    <t>CANDELARIA_1_GNL_B</t>
  </si>
  <si>
    <t>CANDELARIA_1_GNL_A</t>
  </si>
  <si>
    <t>CANDELARIA_1_GN_A</t>
  </si>
  <si>
    <t>CANDELARIA_1_DIE</t>
  </si>
  <si>
    <t>ANTILHUE TG</t>
  </si>
  <si>
    <t>ANTILHUE_U2</t>
  </si>
  <si>
    <t>ANTILHUE_U1</t>
  </si>
  <si>
    <t>COCHRANE</t>
  </si>
  <si>
    <t>COCHRANE_2</t>
  </si>
  <si>
    <t>COCHRANE_1</t>
  </si>
  <si>
    <t>CENTRAL CARDONES</t>
  </si>
  <si>
    <t>CARDONES</t>
  </si>
  <si>
    <t>CEMENTOS BIO BIO</t>
  </si>
  <si>
    <t>CEMENTOS_BIOBIO</t>
  </si>
  <si>
    <t>CEMENTOS_BIOBIO_FO6</t>
  </si>
  <si>
    <t>CEMENTOS_BIOBIO_DIE</t>
  </si>
  <si>
    <t>CELULOSA ARAUCO</t>
  </si>
  <si>
    <t>VALDIVIA_BL4_PINO</t>
  </si>
  <si>
    <t>VALDIVIA_BL4_EUCA</t>
  </si>
  <si>
    <t>VALDIVIA_BL3_PINO</t>
  </si>
  <si>
    <t>VALDIVIA_BL3_EUCA</t>
  </si>
  <si>
    <t>VALDIVIA_BL2_PINO</t>
  </si>
  <si>
    <t>VALDIVIA_BL2_EUCA</t>
  </si>
  <si>
    <t>VALDIVIA_BL1_PINO</t>
  </si>
  <si>
    <t>VALDIVIA_BL1_EUCA</t>
  </si>
  <si>
    <t>NUEVA_ALDEA_3</t>
  </si>
  <si>
    <t>NUEVA_ALDEA_1_BL2</t>
  </si>
  <si>
    <t>NUEVA_ALDEA_1_BL1</t>
  </si>
  <si>
    <t>LICANTEN_BL2</t>
  </si>
  <si>
    <t>LICANTEN_BL1</t>
  </si>
  <si>
    <t>CELCO_BL2</t>
  </si>
  <si>
    <t>CELCO_BL1</t>
  </si>
  <si>
    <t>ARAUCO</t>
  </si>
  <si>
    <t>BIOENERGIAS FORESTALES</t>
  </si>
  <si>
    <t>SANTA_FE_BL4</t>
  </si>
  <si>
    <t>SANTA_FE_BL3</t>
  </si>
  <si>
    <t>SANTA_FE_BL2</t>
  </si>
  <si>
    <t>SANTA_FE_BL1</t>
  </si>
  <si>
    <t>CMPC_PACIFICO_BL3</t>
  </si>
  <si>
    <t>CMPC_PACIFICO_BL2</t>
  </si>
  <si>
    <t>CMPC_PACIFICO_BL1</t>
  </si>
  <si>
    <t>CMPC_LAJA_BL3</t>
  </si>
  <si>
    <t>CMPC_LAJA_BL2</t>
  </si>
  <si>
    <t>CMPC_LAJA_BL1</t>
  </si>
  <si>
    <t>BARRICK GENERACIÓN</t>
  </si>
  <si>
    <t>PUNTA_COLORADA</t>
  </si>
  <si>
    <t>PUNTA_COLORADA_IFO</t>
  </si>
  <si>
    <t>PUNTA_COLORADA_DIE</t>
  </si>
  <si>
    <t>ARAUCO BIOENERGÍA</t>
  </si>
  <si>
    <t>NUEVA_ALDEA_2</t>
  </si>
  <si>
    <t>HORCONES TG</t>
  </si>
  <si>
    <t>HORCONES</t>
  </si>
  <si>
    <t>HORCONES_DIE</t>
  </si>
  <si>
    <t>ANGAMOS</t>
  </si>
  <si>
    <t>TERMOELÉCTRICA ANGAMOS</t>
  </si>
  <si>
    <t>ANGAMOS_2</t>
  </si>
  <si>
    <t>ANGAMOS_1</t>
  </si>
  <si>
    <t>ANDINA</t>
  </si>
  <si>
    <t>TERMOELÉCTRICA ANDINA</t>
  </si>
  <si>
    <t>ANDES GENERACIÓN</t>
  </si>
  <si>
    <t>ANDES_U4</t>
  </si>
  <si>
    <t>ANDES_U4_FO6</t>
  </si>
  <si>
    <t>ANDES_U4_DIE</t>
  </si>
  <si>
    <t>ANDES_U3</t>
  </si>
  <si>
    <t>ANDES_U3_FO6</t>
  </si>
  <si>
    <t>ANDES_U3_DIE</t>
  </si>
  <si>
    <t>ANDES_U2</t>
  </si>
  <si>
    <t>ANDES_U2_FO6</t>
  </si>
  <si>
    <t>ANDES_U2_DIE</t>
  </si>
  <si>
    <t>ANDES_U1</t>
  </si>
  <si>
    <t>ANDES_U1_FO6</t>
  </si>
  <si>
    <t>ANDES_U1_DIE</t>
  </si>
  <si>
    <t>AES GENER</t>
  </si>
  <si>
    <t>VENTANAS_2</t>
  </si>
  <si>
    <t>VENTANAS_1</t>
  </si>
  <si>
    <t>NUEVA_VENTANAS</t>
  </si>
  <si>
    <t>NUEVA_TOCOPILLA_2</t>
  </si>
  <si>
    <t>NUEVA_TOCOPILLA_1</t>
  </si>
  <si>
    <t>LAJA-EVE_2</t>
  </si>
  <si>
    <t>LAJA-EVE_1</t>
  </si>
  <si>
    <t>LAGUNA VERDE</t>
  </si>
  <si>
    <t>LAGUNA_VERDE_TV</t>
  </si>
  <si>
    <t>LAGUNA_VERDE_TG</t>
  </si>
  <si>
    <t>INERSA</t>
  </si>
  <si>
    <t>TENO_GAS_50</t>
  </si>
  <si>
    <t>TENO_GAS_50_GLP</t>
  </si>
  <si>
    <t>TERMOELÉCTRICA TOCOPILLA</t>
  </si>
  <si>
    <t>ENEL GENERACION</t>
  </si>
  <si>
    <t>CBB-CENTRO</t>
  </si>
  <si>
    <t>CMPC_CORDILLERA_TG</t>
  </si>
  <si>
    <t>CMPC_CORDILLERA_GNL_A</t>
  </si>
  <si>
    <t>ANDES GENERACION</t>
  </si>
  <si>
    <t>Gas Natural Licuado Regasificado</t>
  </si>
  <si>
    <t>Empresas GNL</t>
  </si>
  <si>
    <t>Año</t>
  </si>
  <si>
    <t>Mes</t>
  </si>
  <si>
    <t>Tamakaya</t>
  </si>
  <si>
    <t>Saesa</t>
  </si>
  <si>
    <t>ICPower</t>
  </si>
  <si>
    <t>Gassur</t>
  </si>
  <si>
    <t>Bioenergías Forestales</t>
  </si>
  <si>
    <t>Enap</t>
  </si>
  <si>
    <t>Volumen en millones de metros cúbicos [Mm3]</t>
  </si>
  <si>
    <t>Empresas</t>
  </si>
  <si>
    <t>Central Yungay</t>
  </si>
  <si>
    <t>Termoeléctrica Antilhue</t>
  </si>
  <si>
    <t>UJINA_U4_DIE</t>
  </si>
  <si>
    <t>UJINA_U3_DIE</t>
  </si>
  <si>
    <t>UJINA_U2_DIE</t>
  </si>
  <si>
    <t>UJINA_U1_DIE</t>
  </si>
  <si>
    <t xml:space="preserve">Central Colmito </t>
  </si>
  <si>
    <t>TERMOELÉCTRICA NORGENER</t>
  </si>
  <si>
    <t>NUEVA_RENCA-FA_GNL_B</t>
  </si>
  <si>
    <t>TOCOPILLA_U16-TG+TV_GNL_E</t>
  </si>
  <si>
    <t>TOCOPILLA_U16-TG+TV_GNL_D</t>
  </si>
  <si>
    <t>TOCOPILLA_U16-TG_GNL_E</t>
  </si>
  <si>
    <t>TOCOPILLA_U16-TG_GNL_D</t>
  </si>
  <si>
    <t>TOCOPILLA-TG3_GNL_E</t>
  </si>
  <si>
    <t>TOCOPILLA-TG3_GNL_D</t>
  </si>
  <si>
    <t>MEJILLONES_3-TG+TV_GNL_E</t>
  </si>
  <si>
    <t>MEJILLONES_3-TG+TV_GNL_D</t>
  </si>
  <si>
    <t>MEJILLONES_3-TG_GNL_E</t>
  </si>
  <si>
    <t>MEJILLONES_3-TG_GNL_D</t>
  </si>
  <si>
    <t>Generación Bruta Máxima Horaria [GWh/h]</t>
  </si>
  <si>
    <t>Generación Bruta Mínima Horaria [GWh/h]</t>
  </si>
  <si>
    <t>Gx Máxima Diaria [GWh]</t>
  </si>
  <si>
    <t>* Generación Bruta = Demanda Bruta</t>
  </si>
  <si>
    <t>Tasa de Crecimiento (%)</t>
  </si>
  <si>
    <t>Regulado</t>
  </si>
  <si>
    <t>Libre</t>
  </si>
  <si>
    <t>Enero</t>
  </si>
  <si>
    <t>Febrero</t>
  </si>
  <si>
    <t>Marzo</t>
  </si>
  <si>
    <t>Abril</t>
  </si>
  <si>
    <t>Mayo</t>
  </si>
  <si>
    <t>Junio</t>
  </si>
  <si>
    <t>Julio</t>
  </si>
  <si>
    <t>Agosto</t>
  </si>
  <si>
    <t>Septiembre</t>
  </si>
  <si>
    <t>Octubre</t>
  </si>
  <si>
    <t>Noviembre</t>
  </si>
  <si>
    <t>Diciembre</t>
  </si>
  <si>
    <t>IMELSA</t>
  </si>
  <si>
    <t>COGENERADORA_BIOBIO</t>
  </si>
  <si>
    <t>COGENERADORA_ACONCAGUA</t>
  </si>
  <si>
    <t>ACONCAGUA_COGEN</t>
  </si>
  <si>
    <t>Ventas SEN  2020 [GWh]</t>
  </si>
  <si>
    <t>Ventas SEN 2021 [GWh]</t>
  </si>
  <si>
    <t>KELAR-TG2+0.5TV_GNL_INF</t>
  </si>
  <si>
    <t>KELAR-TG2_GNL_INF</t>
  </si>
  <si>
    <t>KELAR-TG1+0.5TV_GNL_INF</t>
  </si>
  <si>
    <t>KELAR-TG1+TG2+TV_GNL_INF</t>
  </si>
  <si>
    <t>KELAR-TG1_GNL_INF</t>
  </si>
  <si>
    <t>PRIME ENERGIA</t>
  </si>
  <si>
    <t>PAJONALES</t>
  </si>
  <si>
    <t>NUEVA_RENCA-TG+TV_GNL_INF</t>
  </si>
  <si>
    <t>NUEVA_RENCA-FA_GNL_INF</t>
  </si>
  <si>
    <t>TOCOPILLA_U16-TG+TV_GNL_INF</t>
  </si>
  <si>
    <t>TOCOPILLA_U16-TG_GNL_INF</t>
  </si>
  <si>
    <t>TOCOPILLA-TG3_GNL_INF</t>
  </si>
  <si>
    <t>MEJILLONES_3-TG+TV_GNL_INF</t>
  </si>
  <si>
    <t>MEJILLONES_3-TG_GNL_INF</t>
  </si>
  <si>
    <t>TALTAL_2_GNL_INF</t>
  </si>
  <si>
    <t>TALTAL_1_GNL_INF</t>
  </si>
  <si>
    <t>SAN_ISIDRO_2-TG+TV_GNL_INF</t>
  </si>
  <si>
    <t>SAN_ISIDRO_2-TG+TV-FSTVU_GNL_INF</t>
  </si>
  <si>
    <t>SAN_ISIDRO_2-TG_GNL_INF</t>
  </si>
  <si>
    <t>SAN_ISIDRO-TG+TV_GNL_INF</t>
  </si>
  <si>
    <t>SAN_ISIDRO-TG+TV-FSTVD_GNL_INF</t>
  </si>
  <si>
    <t>SAN_ISIDRO-TG_GNL_INF</t>
  </si>
  <si>
    <t>SAN_ISIDRO-FA_GNL_INF</t>
  </si>
  <si>
    <t>QUINTERO_1B_GNL_INF</t>
  </si>
  <si>
    <t>QUINTERO_1A_GNL_INF</t>
  </si>
  <si>
    <t>ATA-TG2B+0.5TV2C_GNL_INF</t>
  </si>
  <si>
    <t>ATA-TG2B_GNL_INF</t>
  </si>
  <si>
    <t>ATA-TG2A+0.5TV2C_GNL_INF</t>
  </si>
  <si>
    <t>ATA-TG2A+TG2B+TV2C_GNL_INF</t>
  </si>
  <si>
    <t>ATA-TG2A_GNL_INF</t>
  </si>
  <si>
    <t>ATA-TG1B+0.5TV1C_GNL_INF</t>
  </si>
  <si>
    <t>ATA-TG1B_GNL_INF</t>
  </si>
  <si>
    <t>ATA-TG1A+0.5TV1C_GNL_INF</t>
  </si>
  <si>
    <t>ATA-TG1A+TG1B+TV1C_GNL_INF</t>
  </si>
  <si>
    <t>ATA-TG1A_GNL_INF</t>
  </si>
  <si>
    <t>NEHUENCO_9B_GNL_INF</t>
  </si>
  <si>
    <t>NEHUENCO_2-TG+TV_GNL_INF</t>
  </si>
  <si>
    <t>NEHUENCO_2-TG_GNL_INF</t>
  </si>
  <si>
    <t>NEHUENCO_1-TG+TV_GNL_INF</t>
  </si>
  <si>
    <t>NEHUENCO_1-TG_GNL_INF</t>
  </si>
  <si>
    <t>CANDELARIA_2_GNL_INF</t>
  </si>
  <si>
    <t>CANDELARIA_1_GNL_INF</t>
  </si>
  <si>
    <t>YUNGAY_U3_GNL_A</t>
  </si>
  <si>
    <t>YUNGAY_U2_GNL_A</t>
  </si>
  <si>
    <t>YUNGAY_U1_GNL_A</t>
  </si>
  <si>
    <t>COLMITO_GNL_INF</t>
  </si>
  <si>
    <t>CHAGUAL</t>
  </si>
  <si>
    <t>ESPINOS S.A.</t>
  </si>
  <si>
    <t>Día 24 Hora 20</t>
  </si>
  <si>
    <t>Día 02 Hora 08</t>
  </si>
  <si>
    <t>Desconexión forzada de barra 15 kV de S/E La Palma</t>
  </si>
  <si>
    <t>Apertura intempestiva del interruptor 52BT3 de S/E Coronel</t>
  </si>
  <si>
    <t>31-05-2021</t>
  </si>
  <si>
    <t>*** CT ANGAMOS ***</t>
  </si>
  <si>
    <t>Angamos</t>
  </si>
  <si>
    <t xml:space="preserve">    TOTAL GEN.BRUTA</t>
  </si>
  <si>
    <t>*** CT ANDINA ***</t>
  </si>
  <si>
    <t>Andina</t>
  </si>
  <si>
    <t>*** INVERSIONES HORNITOS ***</t>
  </si>
  <si>
    <t>Hornitos</t>
  </si>
  <si>
    <t>*** ENGIE ***</t>
  </si>
  <si>
    <t>Chapiquiña</t>
  </si>
  <si>
    <t>Arica</t>
  </si>
  <si>
    <t>Mejillones 3 GNL</t>
  </si>
  <si>
    <t>Mejillones 3 GN</t>
  </si>
  <si>
    <t>Mejillones 3 Diesel</t>
  </si>
  <si>
    <t>Mejillones 1</t>
  </si>
  <si>
    <t>Mejillones 2</t>
  </si>
  <si>
    <t>Cummins Enaex</t>
  </si>
  <si>
    <t>Deutz Enaex</t>
  </si>
  <si>
    <t>Tocopilla U14 - U15</t>
  </si>
  <si>
    <t>Tocopilla U16 GNL</t>
  </si>
  <si>
    <t>Tocopilla U16 GN</t>
  </si>
  <si>
    <t>Tocopilla U16 Diesel</t>
  </si>
  <si>
    <t>Tocopilla TG1</t>
  </si>
  <si>
    <t>Tocopilla TG2</t>
  </si>
  <si>
    <t>Tocopilla TG3 GN</t>
  </si>
  <si>
    <t>Tocopilla TG3 GNL</t>
  </si>
  <si>
    <t>Tocopilla TG3 Diesel</t>
  </si>
  <si>
    <t>Tamaya</t>
  </si>
  <si>
    <t>Solar El Águila</t>
  </si>
  <si>
    <t>Solar Pampa Camarones</t>
  </si>
  <si>
    <t>Infraestructura Energética Mejillones</t>
  </si>
  <si>
    <t>*** ENER NUEVAS ***</t>
  </si>
  <si>
    <t>Alto Hospicio</t>
  </si>
  <si>
    <t>El Toro N2</t>
  </si>
  <si>
    <t>Santa Rosa</t>
  </si>
  <si>
    <t>*** AES GENER - NORTE ***</t>
  </si>
  <si>
    <t>Nueva Tocopilla 1</t>
  </si>
  <si>
    <t>Nueva Tocopilla 2</t>
  </si>
  <si>
    <t>Solar Andes</t>
  </si>
  <si>
    <t>*** CAVANCHA ***</t>
  </si>
  <si>
    <t>Cavancha</t>
  </si>
  <si>
    <t>*** EQUIPOS DE GENERACIÓN ***</t>
  </si>
  <si>
    <t>Inacal</t>
  </si>
  <si>
    <t>*** ENORCHILE ***</t>
  </si>
  <si>
    <t>Estandartes</t>
  </si>
  <si>
    <t>Mantos Blancos</t>
  </si>
  <si>
    <t>Ujina</t>
  </si>
  <si>
    <t>*** NORACID ***</t>
  </si>
  <si>
    <t>Planta de Ácido Sulfúrico Mejillones</t>
  </si>
  <si>
    <t>*** ON GROUP ***</t>
  </si>
  <si>
    <t>Aguas Blancas</t>
  </si>
  <si>
    <t>*** TECNET  ***</t>
  </si>
  <si>
    <t>La Portada</t>
  </si>
  <si>
    <t>*** COCHRANE ***</t>
  </si>
  <si>
    <t>Cochrane</t>
  </si>
  <si>
    <t>*** ABENGOA SOLAR ***</t>
  </si>
  <si>
    <t>Solar Cerro Dominador</t>
  </si>
  <si>
    <t>Concentradora Solar Cerro Dominador</t>
  </si>
  <si>
    <t>*** Tamakaya ***</t>
  </si>
  <si>
    <t>Kelar GNL</t>
  </si>
  <si>
    <t>Kelar Diesel</t>
  </si>
  <si>
    <t>*** ENEL GREEN POWER***</t>
  </si>
  <si>
    <t>Eólica Sierra Gorda</t>
  </si>
  <si>
    <t>Solar Finis Terrae</t>
  </si>
  <si>
    <t>*** GEOTÉRMICA DEL NORTE ***</t>
  </si>
  <si>
    <t>Cerro Pabellón</t>
  </si>
  <si>
    <t>*** AES GENER ***</t>
  </si>
  <si>
    <t>Alfalfal</t>
  </si>
  <si>
    <t>Maitenes</t>
  </si>
  <si>
    <t>Queltehues</t>
  </si>
  <si>
    <t>Volcán</t>
  </si>
  <si>
    <t>Ventanas 2</t>
  </si>
  <si>
    <t>Campiche</t>
  </si>
  <si>
    <t>Nueva Ventanas</t>
  </si>
  <si>
    <t>San Francisco de Mostazal</t>
  </si>
  <si>
    <t>Las Lajas</t>
  </si>
  <si>
    <t>Laja</t>
  </si>
  <si>
    <t>*** G E N E R A D O R A   M E T R O P O L I T A N A*</t>
  </si>
  <si>
    <t>Nueva Renca GNL</t>
  </si>
  <si>
    <t>Nueva Renca GN</t>
  </si>
  <si>
    <t>Nueva Renca GLP</t>
  </si>
  <si>
    <t>Nueva Renca Diesel</t>
  </si>
  <si>
    <t>Renca</t>
  </si>
  <si>
    <t>Santa Lidia</t>
  </si>
  <si>
    <t>Los Vientos TG</t>
  </si>
  <si>
    <t>*** E N E L   G E N E R A C I Ó N *</t>
  </si>
  <si>
    <t>Los Molles</t>
  </si>
  <si>
    <t>Sauzal</t>
  </si>
  <si>
    <t>Sauzalito</t>
  </si>
  <si>
    <t>Rapel</t>
  </si>
  <si>
    <t>Cipreses</t>
  </si>
  <si>
    <t>Ojos de Agua</t>
  </si>
  <si>
    <t>Isla</t>
  </si>
  <si>
    <t>El Toro</t>
  </si>
  <si>
    <t>Abanico</t>
  </si>
  <si>
    <t>Antuco</t>
  </si>
  <si>
    <t>Bocamina 2</t>
  </si>
  <si>
    <t>Huasco IFO</t>
  </si>
  <si>
    <t>Huasco Diesel</t>
  </si>
  <si>
    <t>Diego de Almagro</t>
  </si>
  <si>
    <t>Tal Tal Diesel</t>
  </si>
  <si>
    <t>Tal Tal GNL</t>
  </si>
  <si>
    <t>Tal Tal GN</t>
  </si>
  <si>
    <t>San Isidro GNL</t>
  </si>
  <si>
    <t>San Isidro GN</t>
  </si>
  <si>
    <t>San isidro Diesel</t>
  </si>
  <si>
    <t>San Isidro 2 GNL</t>
  </si>
  <si>
    <t>San Isidro 2 GN</t>
  </si>
  <si>
    <t>San Isidro 2 Diesel</t>
  </si>
  <si>
    <t>Quintero GNL</t>
  </si>
  <si>
    <t>Quintero Diesel</t>
  </si>
  <si>
    <t>Eólica Canela</t>
  </si>
  <si>
    <t>Eólica Canela 2</t>
  </si>
  <si>
    <t>Los Cóndores</t>
  </si>
  <si>
    <t>Pangue</t>
  </si>
  <si>
    <t>Ralco</t>
  </si>
  <si>
    <t>Palmucho</t>
  </si>
  <si>
    <t>Atacama 1 GN</t>
  </si>
  <si>
    <t>Atacama 1 GNL</t>
  </si>
  <si>
    <t>Atacama 1 Diesel</t>
  </si>
  <si>
    <t>Atacama 2 GN</t>
  </si>
  <si>
    <t>Atacama 2 GNL</t>
  </si>
  <si>
    <t>Atacama 2 Diesel</t>
  </si>
  <si>
    <t>Tarapacá TG Diesel</t>
  </si>
  <si>
    <t>*** COLBUN S.A. *</t>
  </si>
  <si>
    <t>Colbún + Machicura</t>
  </si>
  <si>
    <t>San Ignacio</t>
  </si>
  <si>
    <t>Chiburgo</t>
  </si>
  <si>
    <t>Quilleco</t>
  </si>
  <si>
    <t>San Clemente</t>
  </si>
  <si>
    <t>Los Quilos</t>
  </si>
  <si>
    <t>Blanco</t>
  </si>
  <si>
    <t>Juncal</t>
  </si>
  <si>
    <t>Juncalito</t>
  </si>
  <si>
    <t>Chacabuquito</t>
  </si>
  <si>
    <t>Hornitos CH</t>
  </si>
  <si>
    <t>Canutillar</t>
  </si>
  <si>
    <t>Antilhue U1</t>
  </si>
  <si>
    <t>Antilhue U2</t>
  </si>
  <si>
    <t>Santa María</t>
  </si>
  <si>
    <t>Nehuenco 1 GN</t>
  </si>
  <si>
    <t>Nehuenco 1 GNL</t>
  </si>
  <si>
    <t>Nehuenco 1 Diesel</t>
  </si>
  <si>
    <t>Rucúe</t>
  </si>
  <si>
    <t>Nehuenco 9B GN</t>
  </si>
  <si>
    <t>Nehuenco 9B GNL</t>
  </si>
  <si>
    <t>Nehuenco 9B Diesel</t>
  </si>
  <si>
    <t>Nehuenco 2 GN</t>
  </si>
  <si>
    <t>Nehuenco 2 GNL</t>
  </si>
  <si>
    <t>Nehuenco 2 Diesel</t>
  </si>
  <si>
    <t>Candelaria GN</t>
  </si>
  <si>
    <t>Candelaria GNL</t>
  </si>
  <si>
    <t>Candelaria Diesel</t>
  </si>
  <si>
    <t>Los Pinos</t>
  </si>
  <si>
    <t>Angostura</t>
  </si>
  <si>
    <t>La Mina</t>
  </si>
  <si>
    <t>San Pedro</t>
  </si>
  <si>
    <t>Carena</t>
  </si>
  <si>
    <t>*** PEHUENCHE S.A. *</t>
  </si>
  <si>
    <t>Pehuenche</t>
  </si>
  <si>
    <t>Curillinque</t>
  </si>
  <si>
    <t>Loma Alta</t>
  </si>
  <si>
    <t>*** GUACOLDA S.A. *</t>
  </si>
  <si>
    <t>Guacolda 1</t>
  </si>
  <si>
    <t>Guacolda 2</t>
  </si>
  <si>
    <t>Guacolda 3</t>
  </si>
  <si>
    <t>Guacolda 4</t>
  </si>
  <si>
    <t>Guacolda 5</t>
  </si>
  <si>
    <t>*** ARAUCO S.A. *</t>
  </si>
  <si>
    <t>Arauco</t>
  </si>
  <si>
    <t>Celco</t>
  </si>
  <si>
    <t>Horcones TG</t>
  </si>
  <si>
    <t>Horcones TG Diesel</t>
  </si>
  <si>
    <t>Cholguán</t>
  </si>
  <si>
    <t>Licantén</t>
  </si>
  <si>
    <t>Valdivia</t>
  </si>
  <si>
    <t>Nueva Aldea 1</t>
  </si>
  <si>
    <t>Nueva Aldea 2</t>
  </si>
  <si>
    <t>Nueva Aldea 3</t>
  </si>
  <si>
    <t>Viñales</t>
  </si>
  <si>
    <t>*** SOCIEDAD DE CANALISTAS DEL MAIPO *</t>
  </si>
  <si>
    <t>FLORIDA_1</t>
  </si>
  <si>
    <t>FLORIDA_2</t>
  </si>
  <si>
    <t>FLORIDA_3</t>
  </si>
  <si>
    <t>Eyzaguirre</t>
  </si>
  <si>
    <t>El Rincón</t>
  </si>
  <si>
    <t>Puntilla</t>
  </si>
  <si>
    <t>El Llano</t>
  </si>
  <si>
    <t>Las Vertientes</t>
  </si>
  <si>
    <t>*** NUEVA ENERGIA S.A. *</t>
  </si>
  <si>
    <t>Escuadrón</t>
  </si>
  <si>
    <t>*** EOLICA MONTE REDONDO S.A. *</t>
  </si>
  <si>
    <t>Eólica Monte Redondo</t>
  </si>
  <si>
    <t>Laja I</t>
  </si>
  <si>
    <t>*** BARRICK CHILE GENERACION LTDA *</t>
  </si>
  <si>
    <t>Punta Colorada IFO</t>
  </si>
  <si>
    <t>Punta Colorada Diesel</t>
  </si>
  <si>
    <t>Eólica Punta Colorada</t>
  </si>
  <si>
    <t>*** ENLASA *</t>
  </si>
  <si>
    <t>San Lorenzo</t>
  </si>
  <si>
    <t>Teno</t>
  </si>
  <si>
    <t>El Peñón</t>
  </si>
  <si>
    <t>Trapén</t>
  </si>
  <si>
    <t>*** SGA *</t>
  </si>
  <si>
    <t>Chuyaca</t>
  </si>
  <si>
    <t>Calle Calle</t>
  </si>
  <si>
    <t>Capullo</t>
  </si>
  <si>
    <t>Coronel GN</t>
  </si>
  <si>
    <t>Coronel GNL</t>
  </si>
  <si>
    <t>Coronel Diesel</t>
  </si>
  <si>
    <t>Quellón</t>
  </si>
  <si>
    <t>Cañete</t>
  </si>
  <si>
    <t>Lebu</t>
  </si>
  <si>
    <t>Los Sauces</t>
  </si>
  <si>
    <t>Chufkén</t>
  </si>
  <si>
    <t>Curacautín</t>
  </si>
  <si>
    <t>Malleco</t>
  </si>
  <si>
    <t>Pelohuén</t>
  </si>
  <si>
    <t>Skretting</t>
  </si>
  <si>
    <t>Biomar</t>
  </si>
  <si>
    <t>Eagon</t>
  </si>
  <si>
    <t>Salmafood I</t>
  </si>
  <si>
    <t>Salmafood II</t>
  </si>
  <si>
    <t>Multiexport I</t>
  </si>
  <si>
    <t>Multiexport II</t>
  </si>
  <si>
    <t>Watts I</t>
  </si>
  <si>
    <t>Louisiana Pacific</t>
  </si>
  <si>
    <t>Louisiana Lautaro</t>
  </si>
  <si>
    <t>Southern Bulbs</t>
  </si>
  <si>
    <t>Polincay</t>
  </si>
  <si>
    <t>Los Sauces 2</t>
  </si>
  <si>
    <t>Tirúa</t>
  </si>
  <si>
    <t>Lonquimay</t>
  </si>
  <si>
    <t>Danisco</t>
  </si>
  <si>
    <t>JCE</t>
  </si>
  <si>
    <t>Skretting Osorno</t>
  </si>
  <si>
    <t>Los Álamos</t>
  </si>
  <si>
    <t>Contulmo</t>
  </si>
  <si>
    <t>Valdivia SGA</t>
  </si>
  <si>
    <t>Chuyaca 2</t>
  </si>
  <si>
    <t>*** POTENCIA SA *</t>
  </si>
  <si>
    <t>Olivos</t>
  </si>
  <si>
    <t>Espinos</t>
  </si>
  <si>
    <t>Renaico</t>
  </si>
  <si>
    <t>Alto Renaico</t>
  </si>
  <si>
    <t>*** PACIFIC HYDRO *</t>
  </si>
  <si>
    <t>Coya</t>
  </si>
  <si>
    <t>Chacayes</t>
  </si>
  <si>
    <t>Colmito Diesel</t>
  </si>
  <si>
    <t>Colmito GNL</t>
  </si>
  <si>
    <t>*** LAP LATIN AMERICA POWER *</t>
  </si>
  <si>
    <t>Eólica Totoral</t>
  </si>
  <si>
    <t>Malalcahuello</t>
  </si>
  <si>
    <t>Carilafquén</t>
  </si>
  <si>
    <t>*** TINGUIRIRICA ENERGIA *</t>
  </si>
  <si>
    <t>La Higuera</t>
  </si>
  <si>
    <t>La Confluencia</t>
  </si>
  <si>
    <t>*** CENTRAL CARDONES SA *</t>
  </si>
  <si>
    <t>Cardones</t>
  </si>
  <si>
    <t>*** DUKE ENERGY INTERNATIONAL CHILE HOLDING II CPA *</t>
  </si>
  <si>
    <t>Yungay 1 GNL</t>
  </si>
  <si>
    <t>Yungay 2 GNL</t>
  </si>
  <si>
    <t>Yungay 3 GNL</t>
  </si>
  <si>
    <t>Yungay 1 Diesel</t>
  </si>
  <si>
    <t>Yungay 2 Diesel</t>
  </si>
  <si>
    <t>Yungay 3 Diesel</t>
  </si>
  <si>
    <t>Yungay 4 Diesel</t>
  </si>
  <si>
    <t>Peuchén</t>
  </si>
  <si>
    <t>Mampil</t>
  </si>
  <si>
    <t>*** GENERADORA PACIFICO S.A. *</t>
  </si>
  <si>
    <t>Termopacífico</t>
  </si>
  <si>
    <t>*** HIDROMAULE S.A. *</t>
  </si>
  <si>
    <t>Mariposas</t>
  </si>
  <si>
    <t>Lircay</t>
  </si>
  <si>
    <t>Providencia</t>
  </si>
  <si>
    <t>*** CMPC *</t>
  </si>
  <si>
    <t>Santa Fe</t>
  </si>
  <si>
    <t>CMPC Laja</t>
  </si>
  <si>
    <t>CMPC Pacífico</t>
  </si>
  <si>
    <t>CMPC Cordillera</t>
  </si>
  <si>
    <t>CMPC Santa Fé</t>
  </si>
  <si>
    <t>CMPC Tissue</t>
  </si>
  <si>
    <t>*** MINERA VALLE CENTAL GENERACIÓN *</t>
  </si>
  <si>
    <t>Colihues HFO</t>
  </si>
  <si>
    <t>Colihues Diesel</t>
  </si>
  <si>
    <t>*** ENEL S.A *</t>
  </si>
  <si>
    <t>Pullinque</t>
  </si>
  <si>
    <t>Pilmaiquén</t>
  </si>
  <si>
    <t>Eólica Talinay</t>
  </si>
  <si>
    <t>Solar Lalackama</t>
  </si>
  <si>
    <t>Solar Lalackama 2</t>
  </si>
  <si>
    <t>*** KDM *</t>
  </si>
  <si>
    <t>Loma Los Colorados 1</t>
  </si>
  <si>
    <t>Loma Los Colorados 2</t>
  </si>
  <si>
    <t>*** ELEKTRAGEN *</t>
  </si>
  <si>
    <t>Constitución 1</t>
  </si>
  <si>
    <t>Maule</t>
  </si>
  <si>
    <t>Monte Patria</t>
  </si>
  <si>
    <t>Chiloé</t>
  </si>
  <si>
    <t>Punitaqui</t>
  </si>
  <si>
    <t>Traiguén 2</t>
  </si>
  <si>
    <t>*** TECNORED *</t>
  </si>
  <si>
    <t>Con Cón</t>
  </si>
  <si>
    <t>Las Vegas</t>
  </si>
  <si>
    <t>Linares</t>
  </si>
  <si>
    <t>San Gregorio</t>
  </si>
  <si>
    <t>El Totoral</t>
  </si>
  <si>
    <t>Placilla</t>
  </si>
  <si>
    <t>Quintay</t>
  </si>
  <si>
    <t>Curauma</t>
  </si>
  <si>
    <t>Casablanca 1 y 2</t>
  </si>
  <si>
    <t>Tapihue</t>
  </si>
  <si>
    <t>*** ENOR *</t>
  </si>
  <si>
    <t>Esperanza DS1</t>
  </si>
  <si>
    <t>Esperanza DS2</t>
  </si>
  <si>
    <t>Esperanza TG</t>
  </si>
  <si>
    <t>*** OTROS GENERADORES Y APORTES EÓLICOS *</t>
  </si>
  <si>
    <t>Eólica Valle de Los Vientos</t>
  </si>
  <si>
    <t>Eólica Aurora</t>
  </si>
  <si>
    <t>Eólica Cabo Leones 1</t>
  </si>
  <si>
    <t>Eólica Cuel</t>
  </si>
  <si>
    <t>Eólica El Arrayán</t>
  </si>
  <si>
    <t>Eólica El Maiten</t>
  </si>
  <si>
    <t>Eólica Huajache</t>
  </si>
  <si>
    <t>Eólica La Esperanza</t>
  </si>
  <si>
    <t>Eólica La Flor</t>
  </si>
  <si>
    <t>Eólica Las Peñas</t>
  </si>
  <si>
    <t>Eólica Lebu</t>
  </si>
  <si>
    <t>Eólica Lebu 2</t>
  </si>
  <si>
    <t>Eólica Lebu 3</t>
  </si>
  <si>
    <t>Eólica Los Buenos Aires</t>
  </si>
  <si>
    <t>Eólica Los Cururos</t>
  </si>
  <si>
    <t>Eólica Malleco Sur</t>
  </si>
  <si>
    <t>Eólica Malleco Norte</t>
  </si>
  <si>
    <t>Eólica Alena</t>
  </si>
  <si>
    <t>Eólica Renaico 2</t>
  </si>
  <si>
    <t>Eólica Ckani</t>
  </si>
  <si>
    <t>Eólica Los Olmos</t>
  </si>
  <si>
    <t>Eólica Punta Palmeras</t>
  </si>
  <si>
    <t>Eólica Punta Sierra</t>
  </si>
  <si>
    <t>Eólica Raki</t>
  </si>
  <si>
    <t>Eólica Renaico</t>
  </si>
  <si>
    <t>Eólica San Juan</t>
  </si>
  <si>
    <t>Eólica San Pedro</t>
  </si>
  <si>
    <t>Eólica San Pedro 2</t>
  </si>
  <si>
    <t>Eólica San Gabriel</t>
  </si>
  <si>
    <t>Eólica Sarco</t>
  </si>
  <si>
    <t>Eólica Tal Tal</t>
  </si>
  <si>
    <t>Eólica Ucuquer</t>
  </si>
  <si>
    <t>Eólica Ucuquer 2</t>
  </si>
  <si>
    <t>Eólica El Arrebol</t>
  </si>
  <si>
    <t>Eólica Cabo Leones 2</t>
  </si>
  <si>
    <t>Eólica El Nogal</t>
  </si>
  <si>
    <t>Eólica Cabo Leones 3</t>
  </si>
  <si>
    <t>Eólica Tolten Sur</t>
  </si>
  <si>
    <t>Eólica La Estrella</t>
  </si>
  <si>
    <t>Eólica Calama</t>
  </si>
  <si>
    <t>Eólica Mesamavida</t>
  </si>
  <si>
    <t>Eólica Cerro Tigre</t>
  </si>
  <si>
    <t>Eólica Tchamma</t>
  </si>
  <si>
    <t>Eólica Negrete</t>
  </si>
  <si>
    <t>Eólica Cabo Leones 1 extensión</t>
  </si>
  <si>
    <t>Eólica Ochs</t>
  </si>
  <si>
    <t>Eólica Puelche Sur</t>
  </si>
  <si>
    <t>Eólica Cabo Leones 3 fase 2</t>
  </si>
  <si>
    <t>Eólica El Cruce</t>
  </si>
  <si>
    <t>Eólica Llanos del Viento</t>
  </si>
  <si>
    <t>Eólica Lomas de Duqueco</t>
  </si>
  <si>
    <t>Eólica Campo Lindo</t>
  </si>
  <si>
    <t>Eólica Caman</t>
  </si>
  <si>
    <t>Eólica Punta de Talca</t>
  </si>
  <si>
    <t>Eólica San Rarinco</t>
  </si>
  <si>
    <t xml:space="preserve">*** OTROS GENERADORES Y APORTES HIDRAULICOS * </t>
  </si>
  <si>
    <t>.</t>
  </si>
  <si>
    <t>Puclaro</t>
  </si>
  <si>
    <t>San Andrés</t>
  </si>
  <si>
    <t>El Paso</t>
  </si>
  <si>
    <t>Licán</t>
  </si>
  <si>
    <t>Los Hierros</t>
  </si>
  <si>
    <t>Los Hierros 2</t>
  </si>
  <si>
    <t>Nalcas</t>
  </si>
  <si>
    <t>Callao</t>
  </si>
  <si>
    <t>Río Huasco</t>
  </si>
  <si>
    <t>Rucatayo</t>
  </si>
  <si>
    <t>Guayacán</t>
  </si>
  <si>
    <t>Río Picoiquén</t>
  </si>
  <si>
    <t>CARBOMET (Los Bajos y Auxiliar del Maipo)</t>
  </si>
  <si>
    <t>Los Morros</t>
  </si>
  <si>
    <t>Sauce Andes</t>
  </si>
  <si>
    <t>El Manzano</t>
  </si>
  <si>
    <t>Truful Truful</t>
  </si>
  <si>
    <t>La Paloma</t>
  </si>
  <si>
    <t>El Tártaro</t>
  </si>
  <si>
    <t>Dongo</t>
  </si>
  <si>
    <t>El Diuto</t>
  </si>
  <si>
    <t>Doña Hilda</t>
  </si>
  <si>
    <t>Digua</t>
  </si>
  <si>
    <t>Mallarauco</t>
  </si>
  <si>
    <t>Muchi</t>
  </si>
  <si>
    <t>Donguil</t>
  </si>
  <si>
    <t>Río Trueno</t>
  </si>
  <si>
    <t>Pulelfu</t>
  </si>
  <si>
    <t>Allipén</t>
  </si>
  <si>
    <t>El Canelo</t>
  </si>
  <si>
    <t>Reca</t>
  </si>
  <si>
    <t>Purísima</t>
  </si>
  <si>
    <t>Los Corrales 1</t>
  </si>
  <si>
    <t>Los Corrales 2</t>
  </si>
  <si>
    <t>La Arena</t>
  </si>
  <si>
    <t>Río Bonito</t>
  </si>
  <si>
    <t>Roblería</t>
  </si>
  <si>
    <t>Ensenada</t>
  </si>
  <si>
    <t>Pehui</t>
  </si>
  <si>
    <t>Maisán</t>
  </si>
  <si>
    <t>Los Padres</t>
  </si>
  <si>
    <t>El Galpón</t>
  </si>
  <si>
    <t>Molinera Villarrica</t>
  </si>
  <si>
    <t>Quillaileo</t>
  </si>
  <si>
    <t>Pichilonco</t>
  </si>
  <si>
    <t>Contra</t>
  </si>
  <si>
    <t>Boquiamargo</t>
  </si>
  <si>
    <t>Los Colonos</t>
  </si>
  <si>
    <t>El Arrayán</t>
  </si>
  <si>
    <t>Collil</t>
  </si>
  <si>
    <t>María Elena</t>
  </si>
  <si>
    <t>Walterio</t>
  </si>
  <si>
    <t>Llauquereo</t>
  </si>
  <si>
    <t>Curileufú</t>
  </si>
  <si>
    <t>Las Flores</t>
  </si>
  <si>
    <t>Río Colorado</t>
  </si>
  <si>
    <t>Palacios</t>
  </si>
  <si>
    <t>Trupan</t>
  </si>
  <si>
    <t>Dosal</t>
  </si>
  <si>
    <t>Bureo</t>
  </si>
  <si>
    <t>Muñilque 1</t>
  </si>
  <si>
    <t>Muñilque 2</t>
  </si>
  <si>
    <t>Trailelfú</t>
  </si>
  <si>
    <t>El Mirador</t>
  </si>
  <si>
    <t>Río Mulchén</t>
  </si>
  <si>
    <t>El Canelo I</t>
  </si>
  <si>
    <t>Panguipulli</t>
  </si>
  <si>
    <t>El Agrio</t>
  </si>
  <si>
    <t>Cumpeo</t>
  </si>
  <si>
    <t>El Colorado</t>
  </si>
  <si>
    <t>Chanleufú</t>
  </si>
  <si>
    <t>Corrales Se</t>
  </si>
  <si>
    <t>Ancoa</t>
  </si>
  <si>
    <t>Tranquil</t>
  </si>
  <si>
    <t>La Montaña 1</t>
  </si>
  <si>
    <t>Las Nieves</t>
  </si>
  <si>
    <t>Cumbres</t>
  </si>
  <si>
    <t>Convento Viejo</t>
  </si>
  <si>
    <t>Riñinahue</t>
  </si>
  <si>
    <t>Melo</t>
  </si>
  <si>
    <t>Caliboro</t>
  </si>
  <si>
    <t>Santa Isabel</t>
  </si>
  <si>
    <t>La Montaña 2</t>
  </si>
  <si>
    <t>MSA 1</t>
  </si>
  <si>
    <t>Palmar</t>
  </si>
  <si>
    <t>Correntoso</t>
  </si>
  <si>
    <t>El Pinar</t>
  </si>
  <si>
    <t>Piutel</t>
  </si>
  <si>
    <t>Dos Valles</t>
  </si>
  <si>
    <t>Dos Valles Ampliación</t>
  </si>
  <si>
    <t>El Brinco</t>
  </si>
  <si>
    <t>Cipresillos</t>
  </si>
  <si>
    <t>Cosapilla</t>
  </si>
  <si>
    <t>Santa Elena</t>
  </si>
  <si>
    <t>Hidromocho</t>
  </si>
  <si>
    <t>Itata</t>
  </si>
  <si>
    <t>La Viña - Alto La Viña</t>
  </si>
  <si>
    <t>La Bifurcada</t>
  </si>
  <si>
    <t>La Confianza</t>
  </si>
  <si>
    <t>Aillin</t>
  </si>
  <si>
    <t>La Compañía 2</t>
  </si>
  <si>
    <t>El Atajo</t>
  </si>
  <si>
    <t>Alto Bonito</t>
  </si>
  <si>
    <t>Corrales</t>
  </si>
  <si>
    <t>Los Lagos</t>
  </si>
  <si>
    <t>Punta del Viento</t>
  </si>
  <si>
    <t>Chilco</t>
  </si>
  <si>
    <t xml:space="preserve">*** OTROS GENERADORES Y APORTES TÉRMICOS * </t>
  </si>
  <si>
    <t>Cogeneradora Bio Bío</t>
  </si>
  <si>
    <t>Newen GN</t>
  </si>
  <si>
    <t>Newen GNL</t>
  </si>
  <si>
    <t>Newen Diesel</t>
  </si>
  <si>
    <t>Newen Propano</t>
  </si>
  <si>
    <t>Los Guindos</t>
  </si>
  <si>
    <t>Cenizas</t>
  </si>
  <si>
    <t>Santa Marta</t>
  </si>
  <si>
    <t>Degan</t>
  </si>
  <si>
    <t>Degan 2</t>
  </si>
  <si>
    <t>Lautaro 1</t>
  </si>
  <si>
    <t>Lautaro 1 Bloque 1</t>
  </si>
  <si>
    <t>Lautaro 1 Bloque 2</t>
  </si>
  <si>
    <t>Lautaro 2</t>
  </si>
  <si>
    <t>Lautaro 2 Bloque 1</t>
  </si>
  <si>
    <t>Lautaro 2 Bloque 2</t>
  </si>
  <si>
    <t>Masisa</t>
  </si>
  <si>
    <t>El Salvador</t>
  </si>
  <si>
    <t>Emelda U1</t>
  </si>
  <si>
    <t>Emelda U2</t>
  </si>
  <si>
    <t>Cementos Bio Bio FO6</t>
  </si>
  <si>
    <t>Cementos Bio Bio Diesel</t>
  </si>
  <si>
    <t>Energía Bío Bío</t>
  </si>
  <si>
    <t>Andes FO6</t>
  </si>
  <si>
    <t>Andes Diesel</t>
  </si>
  <si>
    <t>ENAP Aconcagua</t>
  </si>
  <si>
    <t>Energía Pacífico</t>
  </si>
  <si>
    <t>HBS</t>
  </si>
  <si>
    <t>Tomaval</t>
  </si>
  <si>
    <t>Trongol</t>
  </si>
  <si>
    <t>Estancilla</t>
  </si>
  <si>
    <t>Curicó</t>
  </si>
  <si>
    <t>El Molle</t>
  </si>
  <si>
    <t>Trebal Mapocho</t>
  </si>
  <si>
    <t>Ancali</t>
  </si>
  <si>
    <t>Llanos Blancos</t>
  </si>
  <si>
    <t>Maitencillo</t>
  </si>
  <si>
    <t>Coelemu</t>
  </si>
  <si>
    <t>Santa Irene</t>
  </si>
  <si>
    <t>Las Pampas</t>
  </si>
  <si>
    <t>Raso Power</t>
  </si>
  <si>
    <t>Chagual</t>
  </si>
  <si>
    <t>San Javier</t>
  </si>
  <si>
    <t>Combarbala</t>
  </si>
  <si>
    <t>Pajonales</t>
  </si>
  <si>
    <t>Teno Gas GNL</t>
  </si>
  <si>
    <t>Teno Gas GLP</t>
  </si>
  <si>
    <t>Biocruz</t>
  </si>
  <si>
    <t>Mapa</t>
  </si>
  <si>
    <t xml:space="preserve">*** OTROS GENERADORES Y APORTES SOLARES * </t>
  </si>
  <si>
    <t>Solar Pozo Almonte</t>
  </si>
  <si>
    <t>Solar Pozo Almonte 2</t>
  </si>
  <si>
    <t>Solar Pozo Almonte 3</t>
  </si>
  <si>
    <t>Solar La Huayca</t>
  </si>
  <si>
    <t>Solar Jama 1</t>
  </si>
  <si>
    <t>Solar Jama 2</t>
  </si>
  <si>
    <t>Solar María Elena</t>
  </si>
  <si>
    <t>Solar Puerto Seco</t>
  </si>
  <si>
    <t>Solar Bolero 1</t>
  </si>
  <si>
    <t>Solar Uribe Solar</t>
  </si>
  <si>
    <t>Solar Pampa Solar Norte</t>
  </si>
  <si>
    <t>Solar Conejo</t>
  </si>
  <si>
    <t>Solar Javiera</t>
  </si>
  <si>
    <t>Solar Chañares</t>
  </si>
  <si>
    <t>Solar Salvador</t>
  </si>
  <si>
    <t>Solar Pilar Los Amarillos</t>
  </si>
  <si>
    <t>Solar Diego de Almagro</t>
  </si>
  <si>
    <t>Solar Carrera Pinto</t>
  </si>
  <si>
    <t>Solar Luz del Norte</t>
  </si>
  <si>
    <t>Solar Llano de Llampos</t>
  </si>
  <si>
    <t>Solar San Andrés</t>
  </si>
  <si>
    <t>Solar Piloto Cardones</t>
  </si>
  <si>
    <t>Solar Esperanza</t>
  </si>
  <si>
    <t>Solar Esperanza 2</t>
  </si>
  <si>
    <t>Solar Las Terrazas</t>
  </si>
  <si>
    <t>Solar Los Loros</t>
  </si>
  <si>
    <t>Solar Santa Cecilia</t>
  </si>
  <si>
    <t>Solar El Romero</t>
  </si>
  <si>
    <t>Solar El Pelícano</t>
  </si>
  <si>
    <t>Solar La Silla</t>
  </si>
  <si>
    <t>Solar Sol del Norte</t>
  </si>
  <si>
    <t>Solar Luna del Norte</t>
  </si>
  <si>
    <t>Solar Tambo Real</t>
  </si>
  <si>
    <t>Solar Lagunilla</t>
  </si>
  <si>
    <t>Solar SDGx01</t>
  </si>
  <si>
    <t>Solar La Chapeana</t>
  </si>
  <si>
    <t>Solar Alturas de Ovalle</t>
  </si>
  <si>
    <t>Solar Las Mollacas</t>
  </si>
  <si>
    <t>Solar El Divisadero</t>
  </si>
  <si>
    <t>Solar Loma Los Colorados</t>
  </si>
  <si>
    <t>Solar Lomas Coloradas</t>
  </si>
  <si>
    <t>Solar Casas Blancas</t>
  </si>
  <si>
    <t>Solar Bellavista</t>
  </si>
  <si>
    <t>Solar Chuchini</t>
  </si>
  <si>
    <t>Solar Santa Julia</t>
  </si>
  <si>
    <t>Solar Nilhue</t>
  </si>
  <si>
    <t>Solar Hormiga</t>
  </si>
  <si>
    <t>Solar El Boco</t>
  </si>
  <si>
    <t>Solar Til Til</t>
  </si>
  <si>
    <t>Solar Santiago Solar</t>
  </si>
  <si>
    <t>Solar Quilapilún</t>
  </si>
  <si>
    <t>Solar Techos de Altamira</t>
  </si>
  <si>
    <t>Solar San Pedro</t>
  </si>
  <si>
    <t>Solar Las Turcas</t>
  </si>
  <si>
    <t>Solar Marchigue 2</t>
  </si>
  <si>
    <t>Solar Huatacondo</t>
  </si>
  <si>
    <t>Solar Hornitos</t>
  </si>
  <si>
    <t>Solar Cordillerilla</t>
  </si>
  <si>
    <t>Solar Las Araucarias</t>
  </si>
  <si>
    <t>Solar Altos del Paico</t>
  </si>
  <si>
    <t>Solar Doña Carmen</t>
  </si>
  <si>
    <t>Solar Villa Alegre</t>
  </si>
  <si>
    <t>Solar Santa Fe</t>
  </si>
  <si>
    <t>Solar Chucao</t>
  </si>
  <si>
    <t>Solar Victoria</t>
  </si>
  <si>
    <t>Solar Los Paltos</t>
  </si>
  <si>
    <t>Solar Maria Pinto</t>
  </si>
  <si>
    <t>Solar Roble Solar</t>
  </si>
  <si>
    <t>Solar Jahuel</t>
  </si>
  <si>
    <t>Solar Catemu</t>
  </si>
  <si>
    <t>Solar Capricornio</t>
  </si>
  <si>
    <t>Solar Azabache</t>
  </si>
  <si>
    <t>Solar Malgarida 1</t>
  </si>
  <si>
    <t>Solar Malgarida 2</t>
  </si>
  <si>
    <t>Solar Antay</t>
  </si>
  <si>
    <t>Solar CINTAC</t>
  </si>
  <si>
    <t>Solar Cabilsol</t>
  </si>
  <si>
    <t>Solar Panquehue 2</t>
  </si>
  <si>
    <t>Solar Valle de la Luna 2</t>
  </si>
  <si>
    <t>Solar Don Eugenio</t>
  </si>
  <si>
    <t>Solar La Quinta</t>
  </si>
  <si>
    <t>Solar San Francisco</t>
  </si>
  <si>
    <t>Solar El Queltehue</t>
  </si>
  <si>
    <t>Solar El Roble</t>
  </si>
  <si>
    <t>Solar Homero</t>
  </si>
  <si>
    <t>Solar El Pilpén</t>
  </si>
  <si>
    <t>Solar Chimbarongo</t>
  </si>
  <si>
    <t>Solar Francisco</t>
  </si>
  <si>
    <t>Solar La Frontera</t>
  </si>
  <si>
    <t>Solar El Cernícalo 1</t>
  </si>
  <si>
    <t>Solar El Cernícalo 2</t>
  </si>
  <si>
    <t>Solar Los Gorriones</t>
  </si>
  <si>
    <t>Solar La Fortuna 1</t>
  </si>
  <si>
    <t>Solar Chancón</t>
  </si>
  <si>
    <t>Solar Luna</t>
  </si>
  <si>
    <t>Solar Ovejería</t>
  </si>
  <si>
    <t>Solar Santuario</t>
  </si>
  <si>
    <t>Solar La Manga 1</t>
  </si>
  <si>
    <t>Solar El Pitio</t>
  </si>
  <si>
    <t>Solar Portezuelo</t>
  </si>
  <si>
    <t>Solar Peralillo</t>
  </si>
  <si>
    <t>Solar Los Puquios</t>
  </si>
  <si>
    <t>Solar Pica 1</t>
  </si>
  <si>
    <t>Solar Calama</t>
  </si>
  <si>
    <t>Solar Mostazal</t>
  </si>
  <si>
    <t>Solar Amparo del Sol</t>
  </si>
  <si>
    <t>Solar La Acacia</t>
  </si>
  <si>
    <t>Solar Catán</t>
  </si>
  <si>
    <t>Solar Puente</t>
  </si>
  <si>
    <t>Solar Quillay</t>
  </si>
  <si>
    <t>Solar Lirio de Campo</t>
  </si>
  <si>
    <t>Solar Lumbreras</t>
  </si>
  <si>
    <t>Solar Guanaco 1</t>
  </si>
  <si>
    <t>Solar Litre</t>
  </si>
  <si>
    <t>Solar Lingue</t>
  </si>
  <si>
    <t>Solar Sol de Septiembre</t>
  </si>
  <si>
    <t>Solar San Juan 2</t>
  </si>
  <si>
    <t>Solar Cocinillas</t>
  </si>
  <si>
    <t>Solar Canelillo</t>
  </si>
  <si>
    <t>Solar Finis Terrae II</t>
  </si>
  <si>
    <t>Solar Pampa Tigre</t>
  </si>
  <si>
    <t>Solar Valle Escondido</t>
  </si>
  <si>
    <t>Solar Sol de Atacama</t>
  </si>
  <si>
    <t>Solar Los Patos</t>
  </si>
  <si>
    <t>Solar Los Libertadores</t>
  </si>
  <si>
    <t>Solar Luders</t>
  </si>
  <si>
    <t>Solar Marín</t>
  </si>
  <si>
    <t>Solar Ocoa</t>
  </si>
  <si>
    <t>Solar Las Palomas</t>
  </si>
  <si>
    <t>Solar Talhuen</t>
  </si>
  <si>
    <t>Solar Villa</t>
  </si>
  <si>
    <t>Solar Malaquita</t>
  </si>
  <si>
    <t>Solar Cachiyuyo</t>
  </si>
  <si>
    <t>Solar Valle Solar Este</t>
  </si>
  <si>
    <t>Solar Trebal</t>
  </si>
  <si>
    <t>Solar El Resplandor</t>
  </si>
  <si>
    <t>Solar Don Andrónico</t>
  </si>
  <si>
    <t>Solar Playero</t>
  </si>
  <si>
    <t>Solar Playerito</t>
  </si>
  <si>
    <t>Solar Sol de Desierto</t>
  </si>
  <si>
    <t>Solar Caracas 2</t>
  </si>
  <si>
    <t>Solar Domeyko</t>
  </si>
  <si>
    <t>Solar Valle Solar Oeste</t>
  </si>
  <si>
    <t>Solar Sauce</t>
  </si>
  <si>
    <t>Solar Queule</t>
  </si>
  <si>
    <t>Solar Das</t>
  </si>
  <si>
    <t>Solar Cabildo</t>
  </si>
  <si>
    <t>Solar Chincol</t>
  </si>
  <si>
    <t>Solar Picurio</t>
  </si>
  <si>
    <t>Solar Alicahue</t>
  </si>
  <si>
    <t>Solar Olivillo</t>
  </si>
  <si>
    <t>Solar Rodeo</t>
  </si>
  <si>
    <t>Solar El Piquero</t>
  </si>
  <si>
    <t>Solar Ariztía</t>
  </si>
  <si>
    <t>Solar Econ</t>
  </si>
  <si>
    <t>Solar Alto Solar</t>
  </si>
  <si>
    <t>Solar UTFSM Vitacura</t>
  </si>
  <si>
    <t>Solar UTFSM San Joaquín</t>
  </si>
  <si>
    <t>Solar UTFSM Viña del Mar</t>
  </si>
  <si>
    <t>Solar UTFSM Valparaíso Valdés</t>
  </si>
  <si>
    <t>Solar UTFSM Valparaíso</t>
  </si>
  <si>
    <t>Solar Vituco 2B</t>
  </si>
  <si>
    <t>Solar Población</t>
  </si>
  <si>
    <t>Solar Calle Larga</t>
  </si>
  <si>
    <t>Solar Cuz Cuz</t>
  </si>
  <si>
    <t>Solar Laurel</t>
  </si>
  <si>
    <t>Solar Punta Baja Solar I</t>
  </si>
  <si>
    <t>Solar Trinidad</t>
  </si>
  <si>
    <t>Solar Ranguil</t>
  </si>
  <si>
    <t>Solar Pirque</t>
  </si>
  <si>
    <t>Solar Santa Clara</t>
  </si>
  <si>
    <t>Solar Lipangue</t>
  </si>
  <si>
    <t>Solar Cruz Solar I</t>
  </si>
  <si>
    <t>Solar Altos de Til Til</t>
  </si>
  <si>
    <t>Solar Canesa</t>
  </si>
  <si>
    <t>Solar Santa Adriana</t>
  </si>
  <si>
    <t>Solar Santa Rosa</t>
  </si>
  <si>
    <t>Solar La Lajuela</t>
  </si>
  <si>
    <t>Solar Los Perales 1</t>
  </si>
  <si>
    <t>Solar Illapel</t>
  </si>
  <si>
    <t>Solar Casuto</t>
  </si>
  <si>
    <t>Solar Los Perales 2</t>
  </si>
  <si>
    <t>Solar Santa Isabel</t>
  </si>
  <si>
    <t>Solar Santa Laura</t>
  </si>
  <si>
    <t>Solar La Blanquina 1</t>
  </si>
  <si>
    <t>Solar Las Perdices</t>
  </si>
  <si>
    <t>Solar Las Codornices</t>
  </si>
  <si>
    <t>Solar Chalinga</t>
  </si>
  <si>
    <t>Solar Norte Chico 1</t>
  </si>
  <si>
    <t>Solar Doñihue</t>
  </si>
  <si>
    <t>Solar Pama</t>
  </si>
  <si>
    <t>Solar Pedreros</t>
  </si>
  <si>
    <t>Solar San Isidro</t>
  </si>
  <si>
    <t>Solar El Quemado</t>
  </si>
  <si>
    <t>Solar RLA</t>
  </si>
  <si>
    <t>Solar Jaururo</t>
  </si>
  <si>
    <t>Solar Tricahue</t>
  </si>
  <si>
    <t>Solar Almeyda</t>
  </si>
  <si>
    <t>Solar Rovian</t>
  </si>
  <si>
    <t>Solar Montt</t>
  </si>
  <si>
    <t>Solar Lo Sierra</t>
  </si>
  <si>
    <t>Solar Ñiquén</t>
  </si>
  <si>
    <t>Solar Marchigue 7</t>
  </si>
  <si>
    <t>Solar Talca</t>
  </si>
  <si>
    <t>Solar Placilla</t>
  </si>
  <si>
    <t>Solar Paraguay</t>
  </si>
  <si>
    <t>Solar Las Lechuzas</t>
  </si>
  <si>
    <t>Solar La Manga</t>
  </si>
  <si>
    <t>Solar Lo Miranda</t>
  </si>
  <si>
    <t>Solar Villa Cruz</t>
  </si>
  <si>
    <t>Solar Loreto</t>
  </si>
  <si>
    <t>Solar Rinconada</t>
  </si>
  <si>
    <t>Solar Kaufmann</t>
  </si>
  <si>
    <t>Solar Tucuquere</t>
  </si>
  <si>
    <t>Solar Granja</t>
  </si>
  <si>
    <t>Solar Darlin</t>
  </si>
  <si>
    <t>Solar Andes 2A</t>
  </si>
  <si>
    <t>Solar Pepa 1</t>
  </si>
  <si>
    <t>Solar Atacama 2</t>
  </si>
  <si>
    <t>Solar Villa Seca</t>
  </si>
  <si>
    <t>Solar Berilio</t>
  </si>
  <si>
    <t>Solar Citrino</t>
  </si>
  <si>
    <t>Solar Las Chacras</t>
  </si>
  <si>
    <t>Solar Don Mariano</t>
  </si>
  <si>
    <t>Solar Cardones</t>
  </si>
  <si>
    <t>Solar La Estancia</t>
  </si>
  <si>
    <t>Solar Rauquen</t>
  </si>
  <si>
    <t>Solar La Ligua</t>
  </si>
  <si>
    <t>Solar Caimi</t>
  </si>
  <si>
    <t>Solar Pilpilen</t>
  </si>
  <si>
    <t>Solar Eclipse</t>
  </si>
  <si>
    <t>Solar Las Mercedes I</t>
  </si>
  <si>
    <t>Solar El Litre II</t>
  </si>
  <si>
    <t>Solar Candelaria</t>
  </si>
  <si>
    <t>Solar Usya</t>
  </si>
  <si>
    <t>Solar El Salitral</t>
  </si>
  <si>
    <t>Solar José Soler Mallafré</t>
  </si>
  <si>
    <t>Solar Bellavista 1</t>
  </si>
  <si>
    <t>Solar Villa Cruz 7</t>
  </si>
  <si>
    <t>Solar Los Girasoles</t>
  </si>
  <si>
    <t>Solar Lemu</t>
  </si>
  <si>
    <t>Solar Proyecto La Ligua</t>
  </si>
  <si>
    <t>Solar Las Rojas</t>
  </si>
  <si>
    <t>Solar Llanos de Potroso</t>
  </si>
  <si>
    <t>Solar Villa Prat</t>
  </si>
  <si>
    <t>Solar La Huella</t>
  </si>
  <si>
    <t>Solar Trica Dos</t>
  </si>
  <si>
    <t>Solar Pullali</t>
  </si>
  <si>
    <t>Solar Chacabuco</t>
  </si>
  <si>
    <t>Solar La Cruz</t>
  </si>
  <si>
    <t>Solar Sol de Lila</t>
  </si>
  <si>
    <t>Solar Coya</t>
  </si>
  <si>
    <t>Solar Guadalao</t>
  </si>
  <si>
    <t>Solar Nuevo Quillagua</t>
  </si>
  <si>
    <t>Solar Campos de Sol</t>
  </si>
  <si>
    <t>Solar Luce</t>
  </si>
  <si>
    <t>Solar Sol del Norte Andes</t>
  </si>
  <si>
    <t>Solar Los Andes</t>
  </si>
  <si>
    <t>Solar Antonia</t>
  </si>
  <si>
    <t>Solar Libertadores</t>
  </si>
  <si>
    <t>Solar Santa Amelia</t>
  </si>
  <si>
    <t>Solar San Pedro GPS</t>
  </si>
  <si>
    <t>Solar Estero</t>
  </si>
  <si>
    <t>Solar Konda</t>
  </si>
  <si>
    <t>Solar Pitotoy</t>
  </si>
  <si>
    <t>Solar Queltehue</t>
  </si>
  <si>
    <t>Solar Cabrero II</t>
  </si>
  <si>
    <t>Solar Chimba Bis</t>
  </si>
  <si>
    <t>Solar Cocharcas</t>
  </si>
  <si>
    <t>Solar Filomena</t>
  </si>
  <si>
    <t>Solar Covadonga</t>
  </si>
  <si>
    <t>Solar Granada</t>
  </si>
  <si>
    <t>Solar Cipres</t>
  </si>
  <si>
    <t>Solar Caracas 1</t>
  </si>
  <si>
    <t>Solar Sol del Desierto 1</t>
  </si>
  <si>
    <t>Solar Rio Escondido</t>
  </si>
  <si>
    <t>Solar El Cóndor</t>
  </si>
  <si>
    <t>Solar Santa Inés</t>
  </si>
  <si>
    <t>Solar Del Desierto</t>
  </si>
  <si>
    <t>Solar Ocoa II</t>
  </si>
  <si>
    <t>Solar Lo Boza</t>
  </si>
  <si>
    <t>Solar Sol de Los Andes</t>
  </si>
  <si>
    <t>Solar Las Torcazas</t>
  </si>
  <si>
    <t>Solar El Flamenco</t>
  </si>
  <si>
    <t>Solar El Zorzal</t>
  </si>
  <si>
    <t>Solar Las Tórtolas</t>
  </si>
  <si>
    <t>Solar Pitra</t>
  </si>
  <si>
    <t>Solar El Piuquén</t>
  </si>
  <si>
    <t>Solar Andes IIA E2</t>
  </si>
  <si>
    <t>Solar Peñaflor</t>
  </si>
  <si>
    <t>Solar Quinantu</t>
  </si>
  <si>
    <t>Solar Argomedo</t>
  </si>
  <si>
    <t>Solar San Ramiro</t>
  </si>
  <si>
    <t>Solar El Boco Ampl</t>
  </si>
  <si>
    <t>Solar Bicentenario</t>
  </si>
  <si>
    <t>Solar Las Tencas</t>
  </si>
  <si>
    <t>Solar Tamarugo</t>
  </si>
  <si>
    <t>Solar Mercurio Sur</t>
  </si>
  <si>
    <t>Solar Saturno Norte</t>
  </si>
  <si>
    <t>Solar Molina</t>
  </si>
  <si>
    <t>Solar Huape</t>
  </si>
  <si>
    <t>Solar El Trile</t>
  </si>
  <si>
    <t>Solar Corrales del Verano</t>
  </si>
  <si>
    <t>Solar Rucasol</t>
  </si>
  <si>
    <t>Solar Willka</t>
  </si>
  <si>
    <t>Solar San Javier</t>
  </si>
  <si>
    <t>Solar Las Majadas</t>
  </si>
  <si>
    <t>Solar 808 SLK</t>
  </si>
  <si>
    <t>Solar Berrueco</t>
  </si>
  <si>
    <t>Solar Casabermeja</t>
  </si>
  <si>
    <t>Solar La Foresta</t>
  </si>
  <si>
    <t>Solar Fuster del Verano</t>
  </si>
  <si>
    <t>Solar Ovalle Norte</t>
  </si>
  <si>
    <t>Solar Meco Chillán</t>
  </si>
  <si>
    <t>Solar Venturada</t>
  </si>
  <si>
    <t>Solar El Romeral</t>
  </si>
  <si>
    <t>Solar Malinke</t>
  </si>
  <si>
    <t>Solar Crucero</t>
  </si>
  <si>
    <t>Solar Nahuen</t>
  </si>
  <si>
    <t>Solar Llay Llay</t>
  </si>
  <si>
    <t>Solar Cortijo</t>
  </si>
  <si>
    <t>Solar Tamaya</t>
  </si>
  <si>
    <t>Solar Chicauma Verano</t>
  </si>
  <si>
    <t>Solar Santa Rita</t>
  </si>
  <si>
    <t>Solar San Camilo</t>
  </si>
  <si>
    <t>Solar Coihueco V M</t>
  </si>
  <si>
    <t>Solar Sauce 7 Soles</t>
  </si>
  <si>
    <t>Solar Santa Ester</t>
  </si>
  <si>
    <t>Solar Sol Santa Ines</t>
  </si>
  <si>
    <t>Solar Curacaví</t>
  </si>
  <si>
    <t>Solar Dadinco</t>
  </si>
  <si>
    <t>Solar La Palma</t>
  </si>
  <si>
    <t>Solar Linares Solar</t>
  </si>
  <si>
    <t>Solar Las Catitas</t>
  </si>
  <si>
    <t>Solar Los Tordos</t>
  </si>
  <si>
    <t>Solar Moya</t>
  </si>
  <si>
    <t>Solar Valle Del Sol</t>
  </si>
  <si>
    <t>Solar Santa Carolina</t>
  </si>
  <si>
    <t>Solar Pastran</t>
  </si>
  <si>
    <t>Solar Sol De Varas</t>
  </si>
  <si>
    <t>Solar Los Tilos</t>
  </si>
  <si>
    <t>Solar Don Jorge</t>
  </si>
  <si>
    <t>Solar Romero</t>
  </si>
  <si>
    <t>Solar Salerno</t>
  </si>
  <si>
    <t>Solar Teno 1</t>
  </si>
  <si>
    <t>Solar Avilés</t>
  </si>
  <si>
    <t>Solar Vicente</t>
  </si>
  <si>
    <t>Solar Esfena</t>
  </si>
  <si>
    <t>Solar Astillas</t>
  </si>
  <si>
    <t>Solar Cóndor Pelvin</t>
  </si>
  <si>
    <t>Solar Meseta de Los Andes</t>
  </si>
  <si>
    <t>Solar Sol de Loa Etapa 1</t>
  </si>
  <si>
    <t>Solar Sol de Loa Etapa 2</t>
  </si>
  <si>
    <t>Solar Ceme 1</t>
  </si>
  <si>
    <t>Solar Punta del Viento</t>
  </si>
  <si>
    <t>Solar Sol de Vallenar Etapa 2</t>
  </si>
  <si>
    <t>Solar Paine</t>
  </si>
  <si>
    <t>Solar Raulí</t>
  </si>
  <si>
    <t>Solar La Muralla</t>
  </si>
  <si>
    <t>Solar Alcaldesa</t>
  </si>
  <si>
    <t>Solar ICB</t>
  </si>
  <si>
    <t>Solar Escorial Verano</t>
  </si>
  <si>
    <t>Solar Piquero Etapa 2</t>
  </si>
  <si>
    <t>Solar Gr Pitao</t>
  </si>
  <si>
    <t>Solar Nihue</t>
  </si>
  <si>
    <t>Solar Curicura</t>
  </si>
  <si>
    <t>Solar Porvenir</t>
  </si>
  <si>
    <t>Solar Alhué</t>
  </si>
  <si>
    <t>Solar Mutupin</t>
  </si>
  <si>
    <t>Solar Techos Watts</t>
  </si>
  <si>
    <t>Solar Watts Lonquén</t>
  </si>
  <si>
    <t>Solar San Javier 1</t>
  </si>
  <si>
    <t>Solar Diego de Almagro Sur</t>
  </si>
  <si>
    <t>Solar RCU</t>
  </si>
  <si>
    <t>Solar San Antonio</t>
  </si>
  <si>
    <t>Solar Cabrero</t>
  </si>
  <si>
    <t>Solar Cancura 2</t>
  </si>
  <si>
    <t>Solar SLK CB Nueve</t>
  </si>
  <si>
    <t>Solar Pretty Field</t>
  </si>
  <si>
    <t>Solar Panguilemo</t>
  </si>
  <si>
    <t>Solar Puelche</t>
  </si>
  <si>
    <t>Solar Villa Alemana</t>
  </si>
  <si>
    <t>Solar Santa Margarita</t>
  </si>
  <si>
    <t>Solar Machicura</t>
  </si>
  <si>
    <t>Solar Los Molinos</t>
  </si>
  <si>
    <t>Solar Centauro</t>
  </si>
  <si>
    <t>Solar Nazarino Verano</t>
  </si>
  <si>
    <t>Solar Gabardo Verano</t>
  </si>
  <si>
    <t>Solar El Monte</t>
  </si>
  <si>
    <t>Solar Quetena</t>
  </si>
  <si>
    <t>Solar Meli</t>
  </si>
  <si>
    <t>Solar Andes 2B</t>
  </si>
  <si>
    <t>Solar Pequén</t>
  </si>
  <si>
    <t>Solar Anakena</t>
  </si>
  <si>
    <t>Solar Granate</t>
  </si>
  <si>
    <t>Solar Sunhunter</t>
  </si>
  <si>
    <t>Solar Mandinga</t>
  </si>
  <si>
    <t>Solar Cachanas</t>
  </si>
  <si>
    <t>Solar Golondrinas</t>
  </si>
  <si>
    <t>Solar Elena</t>
  </si>
  <si>
    <t>Solar Guadalupe</t>
  </si>
  <si>
    <t>Solar Aeropuerto</t>
  </si>
  <si>
    <t>Solar Castilla</t>
  </si>
  <si>
    <t>Solar Castano</t>
  </si>
  <si>
    <t>Solar Erinome</t>
  </si>
  <si>
    <t>Solar Linares VDN</t>
  </si>
  <si>
    <t>Solar Rexner</t>
  </si>
  <si>
    <t>Solar Jacaranda</t>
  </si>
  <si>
    <t>Solar Bulnes de los Barones</t>
  </si>
  <si>
    <t>Solar Linares de san Antonio</t>
  </si>
  <si>
    <t>Solar el Cuervo</t>
  </si>
  <si>
    <t>Solar Campos del sol 2</t>
  </si>
  <si>
    <t>Solar Pecahue Este</t>
  </si>
  <si>
    <t>Solar San Vicente</t>
  </si>
  <si>
    <t>Solar Santa Luisa</t>
  </si>
  <si>
    <t>Solar Pachira</t>
  </si>
  <si>
    <t>Solar Palmilla Cruz</t>
  </si>
  <si>
    <t>Solar Portezuelo del Verano</t>
  </si>
  <si>
    <t>Solar Bramada</t>
  </si>
  <si>
    <t>Solar Piduco</t>
  </si>
  <si>
    <t>Solar Recoleta</t>
  </si>
  <si>
    <t>Solar Cantera</t>
  </si>
  <si>
    <t>Solar Santa Francisca</t>
  </si>
  <si>
    <t>Solar Maitenes</t>
  </si>
  <si>
    <t>Solar Nanco</t>
  </si>
  <si>
    <t>Solar Quillén</t>
  </si>
  <si>
    <t>Solar Doña Victoria</t>
  </si>
  <si>
    <t>***  DEFICIT *</t>
  </si>
  <si>
    <t xml:space="preserve">  DEFICIT</t>
  </si>
  <si>
    <t>*** TOTAL SEN ***</t>
  </si>
  <si>
    <t xml:space="preserve">  GENERACION BRUTA</t>
  </si>
  <si>
    <t xml:space="preserve">  CONSUMOS PROPIOS</t>
  </si>
  <si>
    <t xml:space="preserve">  GENERACION NETA</t>
  </si>
  <si>
    <t xml:space="preserve">  PERDIDAS TRANS.</t>
  </si>
  <si>
    <t xml:space="preserve">  TOTAL VENTAS SEN</t>
  </si>
  <si>
    <t>COTAS FINALES</t>
  </si>
  <si>
    <t xml:space="preserve">    LAG. LAJA</t>
  </si>
  <si>
    <t xml:space="preserve">    EMB. RAPEL</t>
  </si>
  <si>
    <t xml:space="preserve">    EMB. COLBUN</t>
  </si>
  <si>
    <t xml:space="preserve">    LAG. INVERNADA</t>
  </si>
  <si>
    <t xml:space="preserve">    LAG. MAULE</t>
  </si>
  <si>
    <t xml:space="preserve">    LAG. CHAPO</t>
  </si>
  <si>
    <t xml:space="preserve">    EMB.RALCO</t>
  </si>
  <si>
    <t>RESUMEN</t>
  </si>
  <si>
    <t xml:space="preserve">  TOTAL GEN. HID.</t>
  </si>
  <si>
    <t xml:space="preserve">  TOTAL GEN. TERM.</t>
  </si>
  <si>
    <t xml:space="preserve">  TOTAL GEN. EOLICA</t>
  </si>
  <si>
    <t xml:space="preserve">  TOTAL GEN. SOLAR</t>
  </si>
  <si>
    <t xml:space="preserve">  % GEN.HIDRAULICA</t>
  </si>
  <si>
    <t xml:space="preserve">  % GEN.TERMICA</t>
  </si>
  <si>
    <t xml:space="preserve">  % GEN.EOLICA</t>
  </si>
  <si>
    <t xml:space="preserve">  % GEN.SOLAR</t>
  </si>
  <si>
    <t>(*) CENTRAL NUEVA RENCA CON GAS ,FUEGOS ADICIONALES CON GLP, CON GNL, GNL B, GNL C, GNL D y GNL E.</t>
  </si>
  <si>
    <t>Barra / Etapa "</t>
  </si>
  <si>
    <t>AJahuel110</t>
  </si>
  <si>
    <t>AJahuel154</t>
  </si>
  <si>
    <t>AJahuel220</t>
  </si>
  <si>
    <t>Alfalfal220</t>
  </si>
  <si>
    <t>Ancoa220</t>
  </si>
  <si>
    <t>Ancoa500</t>
  </si>
  <si>
    <t>Antuco220</t>
  </si>
  <si>
    <t>ASanta220</t>
  </si>
  <si>
    <t>Batuco110</t>
  </si>
  <si>
    <t>Bocamina154</t>
  </si>
  <si>
    <t>Cardones110</t>
  </si>
  <si>
    <t>Cardones220</t>
  </si>
  <si>
    <t>Charrua066</t>
  </si>
  <si>
    <t>Charrua154</t>
  </si>
  <si>
    <t>Charrua220</t>
  </si>
  <si>
    <t>Chena220</t>
  </si>
  <si>
    <t>Chillan154</t>
  </si>
  <si>
    <t>Cholguan066</t>
  </si>
  <si>
    <t>Cholguan220</t>
  </si>
  <si>
    <t>Cipreses154</t>
  </si>
  <si>
    <t>Ciruelos220</t>
  </si>
  <si>
    <t>CNavia110</t>
  </si>
  <si>
    <t>CNavia220</t>
  </si>
  <si>
    <t>Colbun220</t>
  </si>
  <si>
    <t>Coronel154</t>
  </si>
  <si>
    <t>CPinto220</t>
  </si>
  <si>
    <t>DAlmagro220</t>
  </si>
  <si>
    <t>Esperanza220</t>
  </si>
  <si>
    <t>Fopaco154</t>
  </si>
  <si>
    <t>Hualpen154</t>
  </si>
  <si>
    <t>Huasco110</t>
  </si>
  <si>
    <t>Itahue154</t>
  </si>
  <si>
    <t>Linares154</t>
  </si>
  <si>
    <t>LVegas110</t>
  </si>
  <si>
    <t>LVilos220</t>
  </si>
  <si>
    <t>Mapal154</t>
  </si>
  <si>
    <t>Maule154</t>
  </si>
  <si>
    <t>Pachacama110</t>
  </si>
  <si>
    <t>Paine154</t>
  </si>
  <si>
    <t>Pangue220</t>
  </si>
  <si>
    <t>Paposo220</t>
  </si>
  <si>
    <t>Parral154</t>
  </si>
  <si>
    <t>PAzucar110</t>
  </si>
  <si>
    <t>PAzucar220</t>
  </si>
  <si>
    <t>PCortes154</t>
  </si>
  <si>
    <t>Pehuenche220</t>
  </si>
  <si>
    <t>Petroquim154</t>
  </si>
  <si>
    <t>PMontt220</t>
  </si>
  <si>
    <t>Polpaico220</t>
  </si>
  <si>
    <t>PPeuco110</t>
  </si>
  <si>
    <t>Quillota110</t>
  </si>
  <si>
    <t>Quillota220</t>
  </si>
  <si>
    <t>Ralco220</t>
  </si>
  <si>
    <t>Rancagua154</t>
  </si>
  <si>
    <t>Rapel220</t>
  </si>
  <si>
    <t>Rucue220</t>
  </si>
  <si>
    <t>SFcoMost066</t>
  </si>
  <si>
    <t>SVicente154</t>
  </si>
  <si>
    <t>Temuco220</t>
  </si>
  <si>
    <t>Teno154</t>
  </si>
  <si>
    <t>Tilcoco154</t>
  </si>
  <si>
    <t>Trupan220</t>
  </si>
  <si>
    <t>Valdivia220</t>
  </si>
  <si>
    <t>Ventanas110</t>
  </si>
  <si>
    <t>Polpaico500</t>
  </si>
  <si>
    <t>AJahuel500</t>
  </si>
  <si>
    <t>Ancoa500Aux</t>
  </si>
  <si>
    <t>Cautin220</t>
  </si>
  <si>
    <t>Degan110</t>
  </si>
  <si>
    <t>Pid-Pid110</t>
  </si>
  <si>
    <t>Chonchi110</t>
  </si>
  <si>
    <t>ElPenon110</t>
  </si>
  <si>
    <t>Tinguiririca154</t>
  </si>
  <si>
    <t>Guacolda220</t>
  </si>
  <si>
    <t>Nogales220</t>
  </si>
  <si>
    <t>Hualpen220</t>
  </si>
  <si>
    <t>Molinos110</t>
  </si>
  <si>
    <t>ElSalto110</t>
  </si>
  <si>
    <t>Almendros220</t>
  </si>
  <si>
    <t>Almendros110</t>
  </si>
  <si>
    <t>Chena110</t>
  </si>
  <si>
    <t>LoEspejo110</t>
  </si>
  <si>
    <t>Ochagavia110</t>
  </si>
  <si>
    <t>Florida110</t>
  </si>
  <si>
    <t>PColorada220</t>
  </si>
  <si>
    <t>LPalmas220</t>
  </si>
  <si>
    <t>Buin110</t>
  </si>
  <si>
    <t>Renca110</t>
  </si>
  <si>
    <t>Malloa154</t>
  </si>
  <si>
    <t>ASanta110</t>
  </si>
  <si>
    <t>Sauzal154</t>
  </si>
  <si>
    <t>SantaMaria220</t>
  </si>
  <si>
    <t>LVegas110_exp</t>
  </si>
  <si>
    <t>Ventanas220</t>
  </si>
  <si>
    <t>SanLuis220</t>
  </si>
  <si>
    <t>Quintero220</t>
  </si>
  <si>
    <t>Torquemada110</t>
  </si>
  <si>
    <t>Talinay220</t>
  </si>
  <si>
    <t>MRedondo220</t>
  </si>
  <si>
    <t>Rahue220</t>
  </si>
  <si>
    <t>Chiloe110</t>
  </si>
  <si>
    <t>Domeyko220</t>
  </si>
  <si>
    <t>LoAguirre220</t>
  </si>
  <si>
    <t>LoAguirre500</t>
  </si>
  <si>
    <t>Tinguiririca220</t>
  </si>
  <si>
    <t/>
  </si>
  <si>
    <t>LaCebada220</t>
  </si>
  <si>
    <t>DonGoyo220</t>
  </si>
  <si>
    <t>SantaMarta220</t>
  </si>
  <si>
    <t>Mulchen220</t>
  </si>
  <si>
    <t>Angostura220</t>
  </si>
  <si>
    <t>DAlmagro110</t>
  </si>
  <si>
    <t>SCristobal110</t>
  </si>
  <si>
    <t>StaRosa110</t>
  </si>
  <si>
    <t>Apoquindo110</t>
  </si>
  <si>
    <t>Cumbres500</t>
  </si>
  <si>
    <t>PNegro220</t>
  </si>
  <si>
    <t>Charrua500</t>
  </si>
  <si>
    <t>Ancoa500auxS</t>
  </si>
  <si>
    <t>Salta345</t>
  </si>
  <si>
    <t>Andes345</t>
  </si>
  <si>
    <t>AltoNorte110</t>
  </si>
  <si>
    <t>Andes220</t>
  </si>
  <si>
    <t>Antofagasta110</t>
  </si>
  <si>
    <t>Capricornio220</t>
  </si>
  <si>
    <t>Chacaya220</t>
  </si>
  <si>
    <t>Chuquicamata220</t>
  </si>
  <si>
    <t>Collahuasi220</t>
  </si>
  <si>
    <t>Condores220</t>
  </si>
  <si>
    <t>Crucero220</t>
  </si>
  <si>
    <t>Desalant110</t>
  </si>
  <si>
    <t>ElCobre220</t>
  </si>
  <si>
    <t>ElLoa220</t>
  </si>
  <si>
    <t>ElNegro110</t>
  </si>
  <si>
    <t>ElTesoro220</t>
  </si>
  <si>
    <t>Esmeralda220</t>
  </si>
  <si>
    <t>Esmeralda110</t>
  </si>
  <si>
    <t>LaCruz220</t>
  </si>
  <si>
    <t>LaNegra110</t>
  </si>
  <si>
    <t>Laberinto220</t>
  </si>
  <si>
    <t>Lagunas220</t>
  </si>
  <si>
    <t>Mejillones110</t>
  </si>
  <si>
    <t>Mejillones220</t>
  </si>
  <si>
    <t>Norgener220</t>
  </si>
  <si>
    <t>Oeste220</t>
  </si>
  <si>
    <t>Palestina220</t>
  </si>
  <si>
    <t>Pampa110</t>
  </si>
  <si>
    <t>Salar110</t>
  </si>
  <si>
    <t>Salar220</t>
  </si>
  <si>
    <t>Tarapaca220</t>
  </si>
  <si>
    <t>Tocopilla110</t>
  </si>
  <si>
    <t>Capricornio110</t>
  </si>
  <si>
    <t>Francisco220</t>
  </si>
  <si>
    <t>Cachiyuyal220</t>
  </si>
  <si>
    <t>PuntaSierra220</t>
  </si>
  <si>
    <t>PAltoCmpc110</t>
  </si>
  <si>
    <t>S-AA100</t>
  </si>
  <si>
    <t>Barriles220</t>
  </si>
  <si>
    <t>Portada110</t>
  </si>
  <si>
    <t>Mantos220</t>
  </si>
  <si>
    <t>Angamos220</t>
  </si>
  <si>
    <t>Cochrane220</t>
  </si>
  <si>
    <t>MariaElena220</t>
  </si>
  <si>
    <t>S-Km6100</t>
  </si>
  <si>
    <t>Tamaya110</t>
  </si>
  <si>
    <t>DonHector220</t>
  </si>
  <si>
    <t>Duqueco220</t>
  </si>
  <si>
    <t>Conchi220</t>
  </si>
  <si>
    <t>Kimal500</t>
  </si>
  <si>
    <t>Miraje220</t>
  </si>
  <si>
    <t>NvaVictoria220</t>
  </si>
  <si>
    <t>NvaZaldivar220</t>
  </si>
  <si>
    <t>DonaCarmen220</t>
  </si>
  <si>
    <t>EntreRios220</t>
  </si>
  <si>
    <t>EntreRios500</t>
  </si>
  <si>
    <t>RioTolten220</t>
  </si>
  <si>
    <t>LosChangos220</t>
  </si>
  <si>
    <t>LosChangos500</t>
  </si>
  <si>
    <t>PAzucar220_aux</t>
  </si>
  <si>
    <t>Atacama220_BP1</t>
  </si>
  <si>
    <t>DArica066</t>
  </si>
  <si>
    <t>Chuquicamata100</t>
  </si>
  <si>
    <t>Kapatur220_BP1</t>
  </si>
  <si>
    <t>Ohiggins220_BP1</t>
  </si>
  <si>
    <t>PAlmonte110</t>
  </si>
  <si>
    <t>PAlmonte220</t>
  </si>
  <si>
    <t>TO_Enlace220</t>
  </si>
  <si>
    <t>Tocopilla220_BP1</t>
  </si>
  <si>
    <t>PAzucar220_aux2</t>
  </si>
  <si>
    <t>Sauzal110_BP1</t>
  </si>
  <si>
    <t>Horcones066</t>
  </si>
  <si>
    <t>SJavier066</t>
  </si>
  <si>
    <t>SMiguel066</t>
  </si>
  <si>
    <t>Talca066</t>
  </si>
  <si>
    <t>Sauzal110_BP2</t>
  </si>
  <si>
    <t>SantaElvira066</t>
  </si>
  <si>
    <t>Guindo220</t>
  </si>
  <si>
    <t>Guindo066</t>
  </si>
  <si>
    <t>Temuco066</t>
  </si>
  <si>
    <t>Pillanlelbun066</t>
  </si>
  <si>
    <t>Lautaro066</t>
  </si>
  <si>
    <t>Coronel066</t>
  </si>
  <si>
    <t>Maitencillo110</t>
  </si>
  <si>
    <t>Maitencillo220</t>
  </si>
  <si>
    <t>NvaCardones500</t>
  </si>
  <si>
    <t>NvaMaitencillo500</t>
  </si>
  <si>
    <t>NvaPAzucar500</t>
  </si>
  <si>
    <t>AMelipilla220</t>
  </si>
  <si>
    <t>Candelaria220</t>
  </si>
  <si>
    <t>Canutillar220</t>
  </si>
  <si>
    <t>Cautin220Aux</t>
  </si>
  <si>
    <t>CNavia220_Desf</t>
  </si>
  <si>
    <t>Concepcion066</t>
  </si>
  <si>
    <t>Concepcion154</t>
  </si>
  <si>
    <t>Constitucion066</t>
  </si>
  <si>
    <t>Lagunillas154</t>
  </si>
  <si>
    <t>Lagunillas220</t>
  </si>
  <si>
    <t>Miraflores110</t>
  </si>
  <si>
    <t>Pichirrahue220</t>
  </si>
  <si>
    <t>Pichirropulli220</t>
  </si>
  <si>
    <t>Tuniche154_I</t>
  </si>
  <si>
    <t>Tuniche154_II</t>
  </si>
  <si>
    <t>Mauro220</t>
  </si>
  <si>
    <t>Chiloe220</t>
  </si>
  <si>
    <t>Nogales220_aux</t>
  </si>
  <si>
    <t>Pichirropulli220AuxS</t>
  </si>
  <si>
    <t>Pichirropulli220Aux</t>
  </si>
  <si>
    <t>Polpaico220_Aux_D</t>
  </si>
  <si>
    <t>Unidades Generadoras</t>
  </si>
  <si>
    <t>Instalación</t>
  </si>
  <si>
    <t>Sub Instalación</t>
  </si>
  <si>
    <t>Tarea</t>
  </si>
  <si>
    <t>Duración</t>
  </si>
  <si>
    <t>Inicio</t>
  </si>
  <si>
    <t>Término</t>
  </si>
  <si>
    <t>Postergable</t>
  </si>
  <si>
    <t>HE RAPEL</t>
  </si>
  <si>
    <t>HE RAPEL U5</t>
  </si>
  <si>
    <t>TER HORNITOS</t>
  </si>
  <si>
    <t>TER HORNITOS U1</t>
  </si>
  <si>
    <t>HE RAPEL U2</t>
  </si>
  <si>
    <t>HP ITATA</t>
  </si>
  <si>
    <t>HP ITATA U1</t>
  </si>
  <si>
    <t>Mantenimiento Mayor Programado</t>
  </si>
  <si>
    <t>HE RAPEL U1</t>
  </si>
  <si>
    <t>TER CMPC LAJA</t>
  </si>
  <si>
    <t>TER CMPC LAJA U1, TER CMPC LAJA U2</t>
  </si>
  <si>
    <t>TER IEM</t>
  </si>
  <si>
    <t>TER IEM U1</t>
  </si>
  <si>
    <t>TER CMPC LAJA U1</t>
  </si>
  <si>
    <t>Mantenimiento Mayor TG3</t>
  </si>
  <si>
    <t>TER CMPC PACÍFICO</t>
  </si>
  <si>
    <t>TER CMPC PACÍFICO U1</t>
  </si>
  <si>
    <t>Mantenimiento Mayor TG1</t>
  </si>
  <si>
    <t>TER MEJILLONES</t>
  </si>
  <si>
    <t>TER MEJILLONES CTM3-TG, TER MEJILLONES CTM3-TV</t>
  </si>
  <si>
    <t>TER TOCOPILLA</t>
  </si>
  <si>
    <t>TER TOCOPILLA U16-TG-TV</t>
  </si>
  <si>
    <t>HP PUNTILLA</t>
  </si>
  <si>
    <t>HP PUNTILLA U1</t>
  </si>
  <si>
    <t>HE RAPEL U4</t>
  </si>
  <si>
    <t>HP PUNTILLA U3</t>
  </si>
  <si>
    <t>TER CALLE CALLE</t>
  </si>
  <si>
    <t>TER CALLE CALLE U1, TER CALLE CALLE U2, TER CALLE CALLE U3, TER CALLE CALLE U4, TER CALLE CALLE U5</t>
  </si>
  <si>
    <t>Revisión de aislación, chequeo baterías, sensores y protecciones. Lubricación de rodamientos, regular válvulas y revisión de bomba de agua, cambio de refrigerante</t>
  </si>
  <si>
    <t>HE CANUTILLAR</t>
  </si>
  <si>
    <t>HE CANUTILLAR U2</t>
  </si>
  <si>
    <t>HE SAUZAL</t>
  </si>
  <si>
    <t>HE SAUZAL U3</t>
  </si>
  <si>
    <t>HP LA MINA</t>
  </si>
  <si>
    <t>HP LA MINA U2</t>
  </si>
  <si>
    <t>Mantenimiento anual de la unidad, considera:
- Mediciones a equipos eléctricos principales.
- Ensayos no destructivos al rodete.
- Limpieza y reapriete de celdas de control y protecciones.
- Medición de holgura en álabes móviles.
- Mantención sistema de excitación.</t>
  </si>
  <si>
    <t>HP PUNTILLA U2</t>
  </si>
  <si>
    <t>HE CANUTILLAR U1</t>
  </si>
  <si>
    <t>HE SAUZAL U2</t>
  </si>
  <si>
    <t>HP CHACAYES</t>
  </si>
  <si>
    <t>HP CHACAYES U1</t>
  </si>
  <si>
    <t>Mantenimiento mayor anual</t>
  </si>
  <si>
    <t>HP LA MINA U1</t>
  </si>
  <si>
    <t>TER NEHUENCO II</t>
  </si>
  <si>
    <t>TER NEHUENCO II CC1-TG, TER NEHUENCO II CC1-TV</t>
  </si>
  <si>
    <t>Lavado de compresor</t>
  </si>
  <si>
    <t>TER LAJA</t>
  </si>
  <si>
    <t>HE SAUZAL U1</t>
  </si>
  <si>
    <t>TER LAUTARO</t>
  </si>
  <si>
    <t>TER LAUTARO U2</t>
  </si>
  <si>
    <t>Se realizará mantenimiento general en unidad generadora</t>
  </si>
  <si>
    <t>TER GUACOLDA</t>
  </si>
  <si>
    <t>TER GUACOLDA U5</t>
  </si>
  <si>
    <t>Mantenimiento Anual Unidad</t>
  </si>
  <si>
    <t>HP SAN IGNACIO</t>
  </si>
  <si>
    <t>HP SAN IGNACIO U1</t>
  </si>
  <si>
    <t>TER LAUTARO U1</t>
  </si>
  <si>
    <t>HP CARILAFQUÉN</t>
  </si>
  <si>
    <t>HP CARILAFQUÉN U2</t>
  </si>
  <si>
    <t>HP SAN CLEMENTE</t>
  </si>
  <si>
    <t>HP SAN CLEMENTE U1</t>
  </si>
  <si>
    <t>HP LOS QUILOS</t>
  </si>
  <si>
    <t>HP LOS QUILOS U2</t>
  </si>
  <si>
    <t>Mantenimiento Mayor MPB Los Quilos II</t>
  </si>
  <si>
    <t>TER LAJA U1</t>
  </si>
  <si>
    <t>HE ANCOA</t>
  </si>
  <si>
    <t>HE ANCOA U2</t>
  </si>
  <si>
    <t>HE ANCOA U1</t>
  </si>
  <si>
    <t>TER NEHUENCO</t>
  </si>
  <si>
    <t>TER NEHUENCO CC1-TG, TER NEHUENCO CC1-TV</t>
  </si>
  <si>
    <t>TER CMPC SANTA FÉ</t>
  </si>
  <si>
    <t>TER CMPC SANTA FÉ U2, TER CMPC SANTA FÉ U3</t>
  </si>
  <si>
    <t>Mantenimiento Anual de Central TG2 y TG3</t>
  </si>
  <si>
    <t>TER ARICA</t>
  </si>
  <si>
    <t>TER ARICA M2AR U2</t>
  </si>
  <si>
    <t>Mantenimiento mecánico y eléctrico  mayor</t>
  </si>
  <si>
    <t>HP CHIBURGO</t>
  </si>
  <si>
    <t>HP CHIBURGO U2</t>
  </si>
  <si>
    <t>Mantenimiento anual de la unidad, considera:
- Mediciones a equipos eléctricos principales.
- Ensayos no destructivos al rodete.
- Limpieza y reapriete de celdas de control y protecciones.
- Medición de holgura en álabes móviles.
- Inspección descargador sincrónico.
- Mantención sistema de excitación.</t>
  </si>
  <si>
    <t>HE ANTUCO</t>
  </si>
  <si>
    <t>HE ANTUCO U2</t>
  </si>
  <si>
    <t>Mantenimiento anual</t>
  </si>
  <si>
    <t>HP FLORIDA III</t>
  </si>
  <si>
    <t>HP FLORIDA III U2</t>
  </si>
  <si>
    <t>HP LOS QUILOS U1</t>
  </si>
  <si>
    <t>Mantenimiento Mayor MPB Los Quilos I</t>
  </si>
  <si>
    <t>HP CHIBURGO U1</t>
  </si>
  <si>
    <t>HP LIRCAY</t>
  </si>
  <si>
    <t>HP LIRCAY U1, HP LIRCAY U2</t>
  </si>
  <si>
    <t>Mantenimiento preventivo mayor</t>
  </si>
  <si>
    <t>HP RÍO HUASCO</t>
  </si>
  <si>
    <t>HP RÍO HUASCO U2</t>
  </si>
  <si>
    <t>HP RÍO HUASCO U1</t>
  </si>
  <si>
    <t>HP FLORIDA III U1</t>
  </si>
  <si>
    <t>HP ISLA</t>
  </si>
  <si>
    <t>HP ISLA U1</t>
  </si>
  <si>
    <t>HP MARIPOSAS</t>
  </si>
  <si>
    <t>HP MARIPOSAS U1</t>
  </si>
  <si>
    <t>HP FLORIDA II</t>
  </si>
  <si>
    <t>HP FLORIDA II U2</t>
  </si>
  <si>
    <t>HE PILMAIQUÉN</t>
  </si>
  <si>
    <t>HE PILMAIQUÉN U5</t>
  </si>
  <si>
    <t>HP FLORIDA II U1</t>
  </si>
  <si>
    <t>Corta Anual Canal San Carlos</t>
  </si>
  <si>
    <t>HP FLORIDA</t>
  </si>
  <si>
    <t>HP FLORIDA U3</t>
  </si>
  <si>
    <t>HP EL RINCÓN</t>
  </si>
  <si>
    <t>HP EL RINCÓN U1</t>
  </si>
  <si>
    <t>HP FLORIDA U5</t>
  </si>
  <si>
    <t>HE ANTUCO U1</t>
  </si>
  <si>
    <t>HE ANGOSTURA</t>
  </si>
  <si>
    <t>HE ANGOSTURA U3</t>
  </si>
  <si>
    <t>Mantenimiento Mayor  U3 - END, tintas, particulas magneticas y ultrasonido en la Turbina</t>
  </si>
  <si>
    <t>HE RAPEL U3</t>
  </si>
  <si>
    <t>TER MAULE</t>
  </si>
  <si>
    <t>Mantencion de acuerdo a horas de trabajo</t>
  </si>
  <si>
    <t>HP ALFALFAL</t>
  </si>
  <si>
    <t>HP ALFALFAL U1</t>
  </si>
  <si>
    <t>HP CHACABUQUITO</t>
  </si>
  <si>
    <t>HP CHACABUQUITO U4</t>
  </si>
  <si>
    <t>Mantenimiento Mayor (MPB) Chacabuquito IV</t>
  </si>
  <si>
    <t>HP SAUZALITO</t>
  </si>
  <si>
    <t>HP SAUZALITO U1</t>
  </si>
  <si>
    <t>HP RUCÚE</t>
  </si>
  <si>
    <t>HP RUCÚE U2</t>
  </si>
  <si>
    <t>Mantenimiento Mayor, END, tintas, particulas magneticas y ultrasonido en la Turbina</t>
  </si>
  <si>
    <t>HE COLBÚN</t>
  </si>
  <si>
    <t>HE COLBÚN U2</t>
  </si>
  <si>
    <t>Mantenimiento anual de la unidad, considera:
- Mediciones a equipos eléctricos principales.
- Inspección y limpieza de transformador de poder.
- Ensayos no destructivos al rodete.
- Limpieza y reapriete de celdas de control y protecciones.
- Medición de holgura en álabes móviles.
- Mantención sistema de excitación.</t>
  </si>
  <si>
    <t>HP CHACABUQUITO U3</t>
  </si>
  <si>
    <t>Mantenimiento Mayor (MPB) Chacabuquito III</t>
  </si>
  <si>
    <t>HP LOS MOLLES</t>
  </si>
  <si>
    <t>HP LOS MOLLES U2</t>
  </si>
  <si>
    <t>HP RUCÚE U1</t>
  </si>
  <si>
    <t>HP LA CONFLUENCIA</t>
  </si>
  <si>
    <t>HP LA CONFLUENCIA U2</t>
  </si>
  <si>
    <t>HP RÍO COLORADO</t>
  </si>
  <si>
    <t>HP RÍO COLORADO U1</t>
  </si>
  <si>
    <t>HP RÍO COLORADO U2</t>
  </si>
  <si>
    <t>TER GUACOLDA U4</t>
  </si>
  <si>
    <t>HP LOS MOLLES U1</t>
  </si>
  <si>
    <t>HP CHACABUQUITO U2</t>
  </si>
  <si>
    <t>Mantenimiento Mayor (MPB) Chacabuquito II</t>
  </si>
  <si>
    <t>HE COLBÚN U1</t>
  </si>
  <si>
    <t>HP ALFALFAL U2</t>
  </si>
  <si>
    <t>TER CHUYACA</t>
  </si>
  <si>
    <t>TER NUEVA RENCA</t>
  </si>
  <si>
    <t>TER NUEVA RENCA CC1-TG</t>
  </si>
  <si>
    <t>1) Cambio de Filtros Admisión de Aire TG
2) Mantenimiento Rutinario BOP</t>
  </si>
  <si>
    <t>Mantenimiento menor caldera</t>
  </si>
  <si>
    <t>HP LA HIGUERA</t>
  </si>
  <si>
    <t>HP LA HIGUERA U2</t>
  </si>
  <si>
    <t>HP QUILLECO</t>
  </si>
  <si>
    <t>HP QUILLECO U2</t>
  </si>
  <si>
    <t>Mantenimiento Mayor, END, tintas, particulas magneticas y ultrasonido en la Turbina + Metalizado Rodete</t>
  </si>
  <si>
    <t>HE PEHUENCHE</t>
  </si>
  <si>
    <t>HE PEHUENCHE U2</t>
  </si>
  <si>
    <t>Lavado de Compresor</t>
  </si>
  <si>
    <t>HP CAPULLO</t>
  </si>
  <si>
    <t>HP CAPULLO U1</t>
  </si>
  <si>
    <t>HP PULELFÚ</t>
  </si>
  <si>
    <t>HP PULELFÚ U2</t>
  </si>
  <si>
    <t>Mantenimiento Mayor Unidad Nº2 de Central Pulelfu, ensayos no destructivos turbina y ensayos eléctricos al generador 
Inspección y Mantenimiento a Sistemas de Control Unidad N°2</t>
  </si>
  <si>
    <t>HP CHACABUQUITO U1</t>
  </si>
  <si>
    <t>Mantenimiento Mayor (MPB) Chacabuquito I</t>
  </si>
  <si>
    <t>HE PILMAIQUÉN U4</t>
  </si>
  <si>
    <t>TER COCHRANE</t>
  </si>
  <si>
    <t>TER COCHRANE U1</t>
  </si>
  <si>
    <t>HE MACHICURA</t>
  </si>
  <si>
    <t>HE MACHICURA U2</t>
  </si>
  <si>
    <t>HE PANGUE</t>
  </si>
  <si>
    <t>HE PANGUE U2</t>
  </si>
  <si>
    <t>HP PULELFÚ U1, HP PULELFÚ U2</t>
  </si>
  <si>
    <t>TER ANGAMOS</t>
  </si>
  <si>
    <t>TER ANGAMOS U1</t>
  </si>
  <si>
    <t>Overhaul</t>
  </si>
  <si>
    <t>TER CONSTITUCIÓN</t>
  </si>
  <si>
    <t>HP PULELFÚ U1</t>
  </si>
  <si>
    <t>HP QUILLECO U1</t>
  </si>
  <si>
    <t>HP BLANCO</t>
  </si>
  <si>
    <t>HP BLANCO U1</t>
  </si>
  <si>
    <t>Inspección Turbina y  Cambio de rodete (invierno)</t>
  </si>
  <si>
    <t>TER GUACOLDA U3</t>
  </si>
  <si>
    <t>Mantenimiento absorber FGD</t>
  </si>
  <si>
    <t>HE PILMAIQUÉN U3</t>
  </si>
  <si>
    <t>HP ITATA U2</t>
  </si>
  <si>
    <t>HE MACHICURA U1</t>
  </si>
  <si>
    <t>HE PEHUENCHE U1</t>
  </si>
  <si>
    <t>HP LOMA ALTA</t>
  </si>
  <si>
    <t>HP LOMA ALTA U1</t>
  </si>
  <si>
    <t>TER PETROPOWER</t>
  </si>
  <si>
    <t>TER PETROPOWER U1</t>
  </si>
  <si>
    <t>TER LOS PINOS</t>
  </si>
  <si>
    <t>TER LOS PINOS U1</t>
  </si>
  <si>
    <t>Mantenimiento Menor Semestral - BSI Turbina Gas</t>
  </si>
  <si>
    <t>HP LA HIGUERA U1</t>
  </si>
  <si>
    <t>TER SANTA FÉ</t>
  </si>
  <si>
    <t>TER SANTA FÉ U1</t>
  </si>
  <si>
    <t>TER HUASCO</t>
  </si>
  <si>
    <t>TER HUASCO U4</t>
  </si>
  <si>
    <t>HE PANGUE U1</t>
  </si>
  <si>
    <t>TER LICANTÉN</t>
  </si>
  <si>
    <t>TER LICANTÉN U1</t>
  </si>
  <si>
    <t>Mantenimiento Mayor</t>
  </si>
  <si>
    <t>TER ANDINA</t>
  </si>
  <si>
    <t>TER ANDINA U1</t>
  </si>
  <si>
    <t>HE ANGOSTURA U2</t>
  </si>
  <si>
    <t>Mantenimiento Mayor  U2 - END, tintas, particulas magneticas y ultrasonido en la Turbina</t>
  </si>
  <si>
    <t>HE PILMAIQUÉN U2</t>
  </si>
  <si>
    <t>HE PILMAIQUÉN U1</t>
  </si>
  <si>
    <t>TER COCHRANE U2</t>
  </si>
  <si>
    <t>HP RUCATAYO</t>
  </si>
  <si>
    <t>HP RUCATAYO U1</t>
  </si>
  <si>
    <t>HE ANGOSTURA U1</t>
  </si>
  <si>
    <t>Mantenimiento Mayor  U1 - END, tintas, particulas magnéticas y ultrasonido en la Turbina.</t>
  </si>
  <si>
    <t>HE RALCO</t>
  </si>
  <si>
    <t>HE RALCO U2</t>
  </si>
  <si>
    <t>HP PULLINQUE</t>
  </si>
  <si>
    <t>HP PULLINQUE U3</t>
  </si>
  <si>
    <t>TER ACONCAGUA</t>
  </si>
  <si>
    <t>TER ACONCAGUA U1</t>
  </si>
  <si>
    <t>TER VALDIVIA</t>
  </si>
  <si>
    <t>TER VALDIVIA U1</t>
  </si>
  <si>
    <t>HP PULLINQUE U2</t>
  </si>
  <si>
    <t>HP PULLINQUE U1</t>
  </si>
  <si>
    <t>TER CORONEL</t>
  </si>
  <si>
    <t>TER CORONEL U1</t>
  </si>
  <si>
    <t>TER ANGAMOS U2</t>
  </si>
  <si>
    <t>HE RALCO U1</t>
  </si>
  <si>
    <t>TER CAMPICHE</t>
  </si>
  <si>
    <t>TER CAMPICHE U1</t>
  </si>
  <si>
    <t>Mantenimiento menor sistema de circulación</t>
  </si>
  <si>
    <t>TER CANDELARIA</t>
  </si>
  <si>
    <t>TER CANDELARIA U2</t>
  </si>
  <si>
    <t>TER NORGENER</t>
  </si>
  <si>
    <t>TER NORGENER U2</t>
  </si>
  <si>
    <t>HP ABANICO</t>
  </si>
  <si>
    <t>HP ABANICO U6</t>
  </si>
  <si>
    <t>TER CANDELARIA U1</t>
  </si>
  <si>
    <t>Limpieza de reja túnel de aducción, trampa de piedras y chimenea de equilibrio.</t>
  </si>
  <si>
    <t>TER OLIVOS</t>
  </si>
  <si>
    <t>TER OLIVOS (U1-U60), TER OLIVOS (U61-U72)</t>
  </si>
  <si>
    <t>Pruebas electricas a transformador principal 23/110 kV e interruptores de poder de barra principal. Revisión y chequeo de linea 110kV</t>
  </si>
  <si>
    <t>TER LOS ESPINOS</t>
  </si>
  <si>
    <t>TER LOS ESPINOS (U1-U23), TER LOS ESPINOS (U24-U80)</t>
  </si>
  <si>
    <t>Pruebas eléctricas a transformador principal 23/220 kV e interruptores de poder de barra principal. Revision y chequeo de linea 220kV</t>
  </si>
  <si>
    <t>TER VIÑALES</t>
  </si>
  <si>
    <t>TER VIÑALES U1</t>
  </si>
  <si>
    <t>TER HORCONES</t>
  </si>
  <si>
    <t>TER HORCONES U1</t>
  </si>
  <si>
    <t>TER GUACOLDA U2</t>
  </si>
  <si>
    <t>HP ABANICO U5</t>
  </si>
  <si>
    <t>TER KELAR</t>
  </si>
  <si>
    <t>TER KELAR CC1-TG1</t>
  </si>
  <si>
    <t>TER SANTA MARÍA</t>
  </si>
  <si>
    <t>TER SANTA MARÍA U1</t>
  </si>
  <si>
    <t>TER SAN ISIDRO II</t>
  </si>
  <si>
    <t>TER SAN ISIDRO II CC1-TG</t>
  </si>
  <si>
    <t>TER SAN ISIDRO II CC1-TV</t>
  </si>
  <si>
    <t>Outage</t>
  </si>
  <si>
    <t>TER SANTA LIDIA</t>
  </si>
  <si>
    <t>TER SANTA LIDIA U1</t>
  </si>
  <si>
    <t>1) Boroscopia TG
2) Mantenimiento Anual BOP</t>
  </si>
  <si>
    <t>HP PROVIDENCIA</t>
  </si>
  <si>
    <t>HP PROVIDENCIA U2</t>
  </si>
  <si>
    <t>HP PROVIDENCIA U1</t>
  </si>
  <si>
    <t>HP ABANICO U3</t>
  </si>
  <si>
    <t>Inspección Turbina y  Cambio de rodete (verano) - Inspección anillos rozantes</t>
  </si>
  <si>
    <t>TER LOS GUINDOS</t>
  </si>
  <si>
    <t>TER LOS GUINDOS U1</t>
  </si>
  <si>
    <t>TER NUEVA VENTANAS</t>
  </si>
  <si>
    <t>TER NUEVA VENTANAS U1</t>
  </si>
  <si>
    <t>TER ATACAMA</t>
  </si>
  <si>
    <t>TER ATACAMA CC1-TG1</t>
  </si>
  <si>
    <t>TER DIEGO DE ALMAGRO</t>
  </si>
  <si>
    <t>TER DIEGO DE ALMAGRO U1</t>
  </si>
  <si>
    <t>Inspección de combustión. 
Cambio bushings transformador principal.</t>
  </si>
  <si>
    <t>HP JUNCALITO</t>
  </si>
  <si>
    <t>HP JUNCALITO U1</t>
  </si>
  <si>
    <t>Mantenimiento Mayor MPB Juncalito</t>
  </si>
  <si>
    <t>TER CHILOÉ</t>
  </si>
  <si>
    <t>TER CHILOÉ U9</t>
  </si>
  <si>
    <t>TER KELAR CC1-TG2</t>
  </si>
  <si>
    <t>TER KELAR CC1-TV</t>
  </si>
  <si>
    <t>TER LOS VIENTOS</t>
  </si>
  <si>
    <t>TER LOS VIENTOS U1</t>
  </si>
  <si>
    <t>1) Inspección de Combustión
2) Mantenimiento Anual BOP</t>
  </si>
  <si>
    <t>TER GUACOLDA U1</t>
  </si>
  <si>
    <t>TER NORGENER U1</t>
  </si>
  <si>
    <t>TER CHILOÉ U8</t>
  </si>
  <si>
    <t>HP VOLCÁN</t>
  </si>
  <si>
    <t>HP VOLCÁN U1</t>
  </si>
  <si>
    <t>Mantenimiento Mayor + Retrofit</t>
  </si>
  <si>
    <t>TER CHILOÉ U7</t>
  </si>
  <si>
    <t>HP HORNITOS</t>
  </si>
  <si>
    <t>HP HORNITOS U1</t>
  </si>
  <si>
    <t>TER CHILOÉ U6</t>
  </si>
  <si>
    <t>Lavado línea 110kV, aisladores,ferretería, desconectadores, mantención preventiva general</t>
  </si>
  <si>
    <t>Lavado línea 220kV, aisladores,ferretería, desconectadores, mantención preventiva general</t>
  </si>
  <si>
    <t>TER CHILOÉ U5</t>
  </si>
  <si>
    <t>HE EL TORO</t>
  </si>
  <si>
    <t>HE EL TORO U3</t>
  </si>
  <si>
    <t>PFV GRANJA SOLAR</t>
  </si>
  <si>
    <t>1) Boroscopia Turbina de Gas y Vapor
2) Toma Moldes L0 TV
3) Reparación Junta de Expansión
4) Mantenimiento Anual BOP</t>
  </si>
  <si>
    <t>TER NUEVA ALDEA III</t>
  </si>
  <si>
    <t>TER NUEVA ALDEA III U1</t>
  </si>
  <si>
    <t>TER CHOLGUÁN</t>
  </si>
  <si>
    <t>TER CHOLGUÁN U1</t>
  </si>
  <si>
    <t>LTE + Mantenimiento Mayor + Performance Nehuenco I</t>
  </si>
  <si>
    <t>HP PALMUCHO</t>
  </si>
  <si>
    <t>HP PALMUCHO U1</t>
  </si>
  <si>
    <t>TER CHILOÉ U4</t>
  </si>
  <si>
    <t>HE EL TORO U2</t>
  </si>
  <si>
    <t>Mantenimiento anual de la unidad, considera:
- Mediciones a equipos eléctricos principales.
- Ensayos no destructivos al rodete.
- Limpieza y reapriete de celdas de control y protecciones.
- Medición de holgura en álabes móviles.
- Reemplazo de rodete.
- Mantención sistema de excitación.</t>
  </si>
  <si>
    <t>Lavado de compresor + Performance</t>
  </si>
  <si>
    <t>TER CMPC PACÍFICO U1, TER CMPC PACÍFICO U2</t>
  </si>
  <si>
    <t>HP CARENA</t>
  </si>
  <si>
    <t>HP CARENA U3</t>
  </si>
  <si>
    <t>TER CHILOÉ U3</t>
  </si>
  <si>
    <t>HE CIPRESES</t>
  </si>
  <si>
    <t>HE CIPRESES U1</t>
  </si>
  <si>
    <t>HE EL TORO U1</t>
  </si>
  <si>
    <t>HP LOS QUILOS U3</t>
  </si>
  <si>
    <t>TER NUEVA ALDEA II</t>
  </si>
  <si>
    <t>TER NUEVA ALDEA II U1</t>
  </si>
  <si>
    <t>TER MEJILLONES CTM1</t>
  </si>
  <si>
    <t>Mantenimiento tipo A, Inspección Caldera y Mantenimiento Preventivo a BOP</t>
  </si>
  <si>
    <t>Mantenimiento anual de la unidad, considera:
- Mediciones a equipos eléctricos principales.
- Ensayos no destructivos al rodete.
- Limpieza y reapriete de celdas de control y protecciones.
- Medición de holgura en álabes móviles.
- Reemplazo sello del eje turbina.
- Reemplazo intercambiador de calor del generador.
- Inspección descargador sincrónico.
- Mantención sistema de excitación.</t>
  </si>
  <si>
    <t>HP LA CONFLUENCIA U1, HP LA CONFLUENCIA U2</t>
  </si>
  <si>
    <t>Mantenimiento anual.</t>
  </si>
  <si>
    <t>TER NEHUENCO 9B</t>
  </si>
  <si>
    <t>TER NEHUENCO 9B U1</t>
  </si>
  <si>
    <t>Indisponer unidad por Mtto. Nehuenco II (Paño J1 y J1-2)</t>
  </si>
  <si>
    <t>TER RENCA</t>
  </si>
  <si>
    <t>TER RENCA U1</t>
  </si>
  <si>
    <t>1) Certificación Calderas</t>
  </si>
  <si>
    <t>HP ALTO RENAICO</t>
  </si>
  <si>
    <t>HP ALTO RENAICO U1</t>
  </si>
  <si>
    <t>Limpieza cámara de carga, revision turbina, generador, transformador, gabinetes electricos y equipos auxiliares. Mantenimiento electro mecánico, pruebas eléctricas transformador y generador.</t>
  </si>
  <si>
    <t>HP RENAICO</t>
  </si>
  <si>
    <t>HP RENAICO U1</t>
  </si>
  <si>
    <t>Corta Anual Canal Sirena</t>
  </si>
  <si>
    <t>HP CURILLINQUE</t>
  </si>
  <si>
    <t>HP CURILLINQUE U1</t>
  </si>
  <si>
    <t>HP CARENA U4</t>
  </si>
  <si>
    <t>Mantenimiento Preventivo Mayor  Carena IV</t>
  </si>
  <si>
    <t>Mantenimiento Preventivo Mayor  Carena III</t>
  </si>
  <si>
    <t>HP CARENA U2</t>
  </si>
  <si>
    <t>Mantenimiento Preventivo Mayor  Carena II</t>
  </si>
  <si>
    <t>HP CARENA U1</t>
  </si>
  <si>
    <t>Mantenimiento Preventivo Mayor  Carena I</t>
  </si>
  <si>
    <t>HP GUAYACÁN</t>
  </si>
  <si>
    <t>HP GUAYACÁN U1, HP GUAYACÁN U2</t>
  </si>
  <si>
    <t>Inspección y mantenimiento de Equipos Primarios. Inspección y adecuaciones en Canal de Aducción y Cámara de Carga.</t>
  </si>
  <si>
    <t>TER MEJILLONES CTM2</t>
  </si>
  <si>
    <t>Mantenimiento Anual Unidad y Overhaul turbogenerador</t>
  </si>
  <si>
    <t>Mantenimiento Fabrica de Celulosa SF2</t>
  </si>
  <si>
    <t>HP CHACABUQUITO U1, HP CHACABUQUITO U4, HP CHACABUQUITO U3, HP CHACABUQUITO U2</t>
  </si>
  <si>
    <t>Mantenimiento Sistema de aducción Obras Civiles</t>
  </si>
  <si>
    <t>HP OJOS DE AGUA</t>
  </si>
  <si>
    <t>HP OJOS DE AGUA U1</t>
  </si>
  <si>
    <t>Inspección Mayor generador Los Pinos</t>
  </si>
  <si>
    <t>HP QUELTEHUES</t>
  </si>
  <si>
    <t>HP QUELTEHUES U3</t>
  </si>
  <si>
    <t>Mantenimiento anual de la unidad, considera:
- Mediciones a equipos eléctricos principales.
- Ensayos no destructivos al rodete.
- Limpieza y reapriete de celdas de control y protecciones.
- Medición de holgura en álabes móviles.
- Mantención sistema de excitación.
- Rectificado anillos colectores.</t>
  </si>
  <si>
    <t>HE CIPRESES U3</t>
  </si>
  <si>
    <t>Inspección para confeccionar EETT cambio de bobinados.
Mantenimiento anual</t>
  </si>
  <si>
    <t>HP CARENA U1, HP CARENA U2, HP CARENA U3, HP CARENA U4</t>
  </si>
  <si>
    <t>Ejecución de obras en Canal Las Mercedes, a solicitud de la Asociación Canal las Mercedes</t>
  </si>
  <si>
    <t>HE CONVENTO VIEJO</t>
  </si>
  <si>
    <t>HE CONVENTO VIEJO U2</t>
  </si>
  <si>
    <t>Mantenimiento preventivo Central, de las turbinas y de todos sus sistema.</t>
  </si>
  <si>
    <t>HP PROVIDENCIA U1, HP PROVIDENCIA U2</t>
  </si>
  <si>
    <t>MPB electromecánico y limpieza casa de máquinas, SSAA, cámara de carga y bocatoma</t>
  </si>
  <si>
    <t>TER YUNGAY</t>
  </si>
  <si>
    <t>TER YUNGAY U4</t>
  </si>
  <si>
    <t>Mantenimiento Mayor Yungay 4  Inspecciones y Pruebas Operacionales a Turbina  y Equipos principales.</t>
  </si>
  <si>
    <t>Mantenimiento anual.
Reemplazo protecciones Transformador 5.
Reparar Compuerta Cámara de Carga Sauzalito.
Reparar Compuerta Difusores Sauzalito.
Tratamiento fugas de aceite Trafo 5.</t>
  </si>
  <si>
    <t>HP SAN ANDRÉS</t>
  </si>
  <si>
    <t>HP SAN ANDRÉS U1</t>
  </si>
  <si>
    <t>HP EL PASO</t>
  </si>
  <si>
    <t>HP EL PASO U1</t>
  </si>
  <si>
    <t>Inspección y cambio de sello de Mantenimiento y Servicio</t>
  </si>
  <si>
    <t>HP EL PASO U1, HP EL PASO U2, HP EL PASO U3</t>
  </si>
  <si>
    <t>Cambio de circuito abierto de refrigeración por un circuito cerrado.</t>
  </si>
  <si>
    <t>Mantenimiento anual de la unidad, considera:
- Mediciones a equipos eléctricos principales.
- Inspección y limpieza de transformador de poder.
- Ensayos no destructivos al rodete.
- Limpieza y reapriete de celdas de control y protecciones.
- Reemplazo protecciones del generador y transformador.
- Medición de holgura en álabes móviles.
- Mantención sistema de excitación.</t>
  </si>
  <si>
    <t>HP SAN ANDRÉS U1, HP SAN ANDRÉS U2</t>
  </si>
  <si>
    <t>Aumento tensión de linea de transmisión 154 kV a 220 kV, según proyecto nup.2012.</t>
  </si>
  <si>
    <t>Aumento de tensión de línea de transmisión 154 kV a 220 kV, según proyecto nup.2012</t>
  </si>
  <si>
    <t>HP DOS VALLES</t>
  </si>
  <si>
    <t>HP DOS VALLES U1</t>
  </si>
  <si>
    <t>HP PALACIOS</t>
  </si>
  <si>
    <t>HP PALACIOS U1</t>
  </si>
  <si>
    <t>HE CIPRESES U2</t>
  </si>
  <si>
    <t>HP LIRCAY U1</t>
  </si>
  <si>
    <t>HP JUNCAL</t>
  </si>
  <si>
    <t>HP JUNCAL U1</t>
  </si>
  <si>
    <t>Mantenimiento tipo B + Mantenimiento Mayor Generador, Overhaul Generador</t>
  </si>
  <si>
    <t>TER TERMOPACÍFICO</t>
  </si>
  <si>
    <t>TER TERMOPACÍFICO (U1-U60)</t>
  </si>
  <si>
    <t>HP LIRCAY U2</t>
  </si>
  <si>
    <t>HP ISLA U2</t>
  </si>
  <si>
    <t>HP ABANICO U1</t>
  </si>
  <si>
    <t>HP LA CONFLUENCIA U1</t>
  </si>
  <si>
    <t>HP MAMPIL</t>
  </si>
  <si>
    <t>HP MAMPIL U1, HP MAMPIL U2</t>
  </si>
  <si>
    <t>TER NUEVA ALDEA</t>
  </si>
  <si>
    <t>TER NUEVA ALDEA U1</t>
  </si>
  <si>
    <t>HP PEUCHÉN</t>
  </si>
  <si>
    <t>HP PEUCHÉN U1, HP PEUCHÉN U2</t>
  </si>
  <si>
    <t>TER QUINTERO</t>
  </si>
  <si>
    <t>TER QUINTERO U2</t>
  </si>
  <si>
    <t>HP LICÁN</t>
  </si>
  <si>
    <t>HP LICÁN U1</t>
  </si>
  <si>
    <t>HP LICÁN U2</t>
  </si>
  <si>
    <t>HP LICÁN U1, HP LICÁN U2</t>
  </si>
  <si>
    <t>TER CELCO</t>
  </si>
  <si>
    <t>TER CELCO U1</t>
  </si>
  <si>
    <t>TER EMELDA</t>
  </si>
  <si>
    <t>TER EMELDA U1</t>
  </si>
  <si>
    <t>TER ARAUCO</t>
  </si>
  <si>
    <t>GEO CERRO PABELLÓN</t>
  </si>
  <si>
    <t>GEO CERRO PABELLÓN U2</t>
  </si>
  <si>
    <t>GEO CERRO PABELLÓN U1</t>
  </si>
  <si>
    <t>TER LOS GUINDOS U2</t>
  </si>
  <si>
    <t>TER CMPC SANTA FÉ U1</t>
  </si>
  <si>
    <t>Mantenimiento Mayor TG1
- Corresponde a solicitud Id 2020002123 del PMPM Histórico asociada a la SD 2020095164</t>
  </si>
  <si>
    <t>* considerando hidrología seca</t>
  </si>
  <si>
    <t>Solar Los Lagos</t>
  </si>
  <si>
    <t>Solar Las Cabras</t>
  </si>
  <si>
    <t>Solar Orion</t>
  </si>
  <si>
    <t>Solar Membrillo</t>
  </si>
  <si>
    <t>Solar Fardela Negra</t>
  </si>
  <si>
    <t>Solar Faramalla</t>
  </si>
  <si>
    <t>Solar San Carlos</t>
  </si>
  <si>
    <t>Solar Coltauco Almendro</t>
  </si>
  <si>
    <t>Solar Tamarama</t>
  </si>
  <si>
    <t>Solar Huaquelon</t>
  </si>
  <si>
    <t>Solar Don Enrique</t>
  </si>
  <si>
    <t>Solar Gabriela</t>
  </si>
  <si>
    <t>Solar El Raco</t>
  </si>
  <si>
    <t>Solar Guarana</t>
  </si>
  <si>
    <t>Solar Trebo</t>
  </si>
  <si>
    <t>Solar Falcon</t>
  </si>
  <si>
    <t>Solar Salamanca</t>
  </si>
  <si>
    <t>Solar Gaviotín</t>
  </si>
  <si>
    <t>Solar Las Bandurrias</t>
  </si>
  <si>
    <t>Programa de Mantenimiento Mayor SEN julio 2021 - diciembre 2022</t>
  </si>
  <si>
    <t>Actualizado al 30 de junio de 2021</t>
  </si>
  <si>
    <t>Inspección del estado actual del rodete previo al Manteniemiento Anual La Mina U1</t>
  </si>
  <si>
    <t>TER SAN ISIDRO</t>
  </si>
  <si>
    <t>TER SAN ISIDRO CC1-TG</t>
  </si>
  <si>
    <t>Instalación medición de descargas parciales Generador TG.</t>
  </si>
  <si>
    <t>TER SAN ISIDRO CC1-TV</t>
  </si>
  <si>
    <t>Instalación medición de descargas parciales Generador TV. Normalización protección eléctrica REG 670. 
Inspección y ensayos TP´s  generador.</t>
  </si>
  <si>
    <t>Mantenimiento anual.
Certificación de potencia máxima.</t>
  </si>
  <si>
    <t>Recambio de rodete en unidad generadora.</t>
  </si>
  <si>
    <t>recambio de rodete a unidad generadora</t>
  </si>
  <si>
    <t>Cambio de rodetes para Alta caída y mantenimiento preventivo general.
Cambio de rodetes para alta caída en ambas unidades 
Mantención preventiva a equipamiento eléctrico 
Mantención preventiva a equipamiento mecánico
Mantención preventiva a línea de transmisión 
Mantención preventiva a Tap Off</t>
  </si>
  <si>
    <t>Cambio de rodetes para alta caída en ambas unidades 
Mantención preventiva a equipamiento eléctrico 
Mantención preventiva a equipamiento mecánico
Mantención preventiva a línea de transmisión 
Mantención preventiva a Tap Off</t>
  </si>
  <si>
    <t>TER CMPC CORDILLERA</t>
  </si>
  <si>
    <t>TER CMPC CORDILLERA U1</t>
  </si>
  <si>
    <t>Mantenimiento mayor propuesto por el fabricante por horas de servicio</t>
  </si>
  <si>
    <t>TER LA PORTADA</t>
  </si>
  <si>
    <t>TER LA PORTADA U1, TER LA PORTADA U3</t>
  </si>
  <si>
    <t>Mantenimiento de 250 Hrs, cambio de Aceite, Chequeo general, reaprietes y ajustes menores de motor y control. Limpieza, Medición Preventiva e Inspección visual de transformador</t>
  </si>
  <si>
    <t>Mantenimiento anual.
Mantenimiento Mayor GIS.
Certificación de potencia máxima.</t>
  </si>
  <si>
    <t>Mantenimiento anual.
Reemplazo trasformadores de poder monofásico por trifásico.
Reparar sello válvula mariposa Unidad 3.</t>
  </si>
  <si>
    <t>TER VENTANAS II</t>
  </si>
  <si>
    <t>TER VENTANAS U2</t>
  </si>
  <si>
    <t>Mantenimiento equipos
Limpieza equipos
Reparación casing caldera y sellos
Mantenimiento sistema de circulación
Reparación de rejas fijas y móviles</t>
  </si>
  <si>
    <t>TER CONSTITUCIÓN U2</t>
  </si>
  <si>
    <t>Mantenimiento anual.
Inspección interior tubería.</t>
  </si>
  <si>
    <t>Mantenimiento Mayor  U1 de central Chacayes</t>
  </si>
  <si>
    <t>TER HORNOPIREN (SM)</t>
  </si>
  <si>
    <t>TER HORNOPIREN (SM) U1</t>
  </si>
  <si>
    <t>Rotar unidad de generación e instalar silenciador y periféricos</t>
  </si>
  <si>
    <t>Mantenimiento Mayor Los Quilos II (MPB 10 días + 2 para pruebas antes de finalizar la desconexión) [Rebobinado Generador Unidad 2 CH Los Quilos] + Cambio a Circuito Cerrado de Refrigeración de la Unidad</t>
  </si>
  <si>
    <t>HP CHACABUQUITO U1, HP CHACABUQUITO U2, HP CHACABUQUITO U3, HP CHACABUQUITO U4</t>
  </si>
  <si>
    <t>Mantenimiento Sistema de aducción Obras Civiles / Trabajos Eléctricos / Trabajos Mecánicos + Pendientes Tablero Distribución Legrand.</t>
  </si>
  <si>
    <t>TER CONSTITUCIÓN U3</t>
  </si>
  <si>
    <t>Mantención Sistema Transporte Fardos
Mantención Hogar y Parrilla
Mantención Filtro Mangas
Mantención Torre Enfriamiento
Mantención General a Equipos Eléctricos y Mecánicos</t>
  </si>
  <si>
    <t>Mantenimiento mayor TG +TV Nehuenco II</t>
  </si>
  <si>
    <t>Inspección Caldera y Mantenimiento Preventivo a BOP</t>
  </si>
  <si>
    <t>1.- MPB anual de la unidad.
 2.- Desarme, limpieza, pruebas de generador 1, cambio de pedestal guía 2.
 3.- Posible recuperación de superficies y metalizado del rodete y de tapas de turbina, a definir luego de realizar inspección y END en marzo 2021.
 4.- Reparación de hormigones en cámara de carga y rápido de descarga. 
 5.- Mejorar zonas de sello de las compuertas de entrada a tubería en presión A - B en cámara de carga.
 6.- MPB Captación, aducción y túneles.</t>
  </si>
  <si>
    <t>1.- MPB anual de la unidad.
 2.- Posible recuperación de superficies y metalizado del rodete y de tapas de turbina, a definir luego de realizar inspección y END en marzo 2021.
 3.- Reparación de hormigones en cámara de carga y rápido de descarga. 
 4.- Mejorar zonas de sello de las compuertas de entrada a tubería en presión A - B en cámara de carga.
 5.- MPB Captación, aducción y túneles.</t>
  </si>
  <si>
    <t>1.- MPB anual de la unidad.
 2.- Recuperación de superficie y metalizado de álabes móviles  
 3.- Posible recuperación de superficies y metalizado del rodete y de tapas de turbina, a definir luego de realizar inspección y END en marzo 2021.
 4.- Reparación de hormigones en cámara de carga y rápido de descarga. 
 5.- Mejorar zonas de sello de las compuertas de entrada a tubería en presión A - B en cámara de carga.
 6.- MPB Captación, aducción y túneles.</t>
  </si>
  <si>
    <t>TER CONSTITUCIÓN U4</t>
  </si>
  <si>
    <t>TER TENO</t>
  </si>
  <si>
    <t>TER TENO (U1-U36)</t>
  </si>
  <si>
    <t>Mantenimiento General de la Subestación y Naves Generadoras</t>
  </si>
  <si>
    <t>TER TENO GAS</t>
  </si>
  <si>
    <t>TER TENO GAS (U1-U26)</t>
  </si>
  <si>
    <t>TER CONSTITUCIÓN U5</t>
  </si>
  <si>
    <t>Mantenimiento anual.
Reemplazo de sellos eje.</t>
  </si>
  <si>
    <t>Cambio de alabes y manguitos
Cambio válvula by-pass
Pruebas Generador</t>
  </si>
  <si>
    <t>TER PLANTA DE ÁCIDO SULFÚRICO MEJILLONES</t>
  </si>
  <si>
    <t>TER PLANTA DE ÁCIDO SULFÚRICO MEJILLONES U1</t>
  </si>
  <si>
    <t>Mantenimiento Mayor de la unidad</t>
  </si>
  <si>
    <t>HP SAN ANDRÉS U2</t>
  </si>
  <si>
    <t>Recambio de rodete de unidad generadora.</t>
  </si>
  <si>
    <t>HP EL PASO U2</t>
  </si>
  <si>
    <t>Mantenimiento Preventivo Desconectadores de Barra
Ajuste, engrase, medición de recorrido, limpieza de 4 desconectadores.</t>
  </si>
  <si>
    <t>TER TRES PUENTES (SM)</t>
  </si>
  <si>
    <t>TER TRES PUENTES U5</t>
  </si>
  <si>
    <t>Upgrade Manifoold Escape</t>
  </si>
  <si>
    <t>Se requiere intervenir la Chimeneas  en Candelaria I para montar los sistemas de silenciadores</t>
  </si>
  <si>
    <t>TER CONSTITUCIÓN U6</t>
  </si>
  <si>
    <t>Inspección de generadores y accionamiento general de interruptores.</t>
  </si>
  <si>
    <t>TER TRINCAO</t>
  </si>
  <si>
    <t>TER TRINCAO U1</t>
  </si>
  <si>
    <t>Se realizará un mantenimiento programado mayor</t>
  </si>
  <si>
    <t>PFV SALVADOR</t>
  </si>
  <si>
    <t>Mantenimiento preventivo de subestaciones, celda de media tensión e inversores.</t>
  </si>
  <si>
    <t>Mantenimiento Mayor (MPB) + Reparación D.G.I. (26 días) + Construcción Foso de Aceite para transformador T3 + Mejoramiento fachada CM Los Quilos.</t>
  </si>
  <si>
    <t>Se requiere intervenir la Chimeneas  en Candelaria II para montar los sistemas de silenciadores</t>
  </si>
  <si>
    <t>Mantenimiento general de Alfalfal 2</t>
  </si>
  <si>
    <t>Cooler de aire atomizado: Evaluación del espesor de los tubos del cooler de refrigeración para evaluación de cambio.</t>
  </si>
  <si>
    <t>TER EMELDA U2</t>
  </si>
  <si>
    <t>Escape: Reposición de fijaciones de planchas interiores y reparación fisuras en estructura interna.</t>
  </si>
  <si>
    <t>Inspección generador.
Reparación rodete</t>
  </si>
  <si>
    <t>Secado de tubería de presión compartida por ambas unidades, retiro de flanges ciego y montar válvula mariposa UG4.</t>
  </si>
  <si>
    <t>Cambio de alabes y manguitos
Inspección y reparación tuberías de equilibrado</t>
  </si>
  <si>
    <t>TER CMPC PACÍFICO U2, TER CMPC PACÍFICO U1</t>
  </si>
  <si>
    <t>Parada General de Fábrica</t>
  </si>
  <si>
    <t>TER TRES PUENTES U7</t>
  </si>
  <si>
    <t>Exchange 30000 hr</t>
  </si>
  <si>
    <t>En caso de solicitar modificaciones a trabajos de Mantenimiento Preventivo Mayor ya planificados, deberán indicarse las razones que justifican dicha modificación.</t>
  </si>
  <si>
    <t>TER HORNOPIREN (SM) U3</t>
  </si>
  <si>
    <t>Mantenimiento Anual de Central</t>
  </si>
  <si>
    <t>TER ANTILHUE</t>
  </si>
  <si>
    <t>TER ANTILHUE U2</t>
  </si>
  <si>
    <t>Mantenimiento Anual (Cambio partes combustión y elemento móvil By-Pass).</t>
  </si>
  <si>
    <t>Instalaccion interruptor en paño 52JE de Subestación Granja. Parada de planta durante 7 días aproximadamente.</t>
  </si>
  <si>
    <t>Mantenimiento A2, Actividades requeridas por fabricantes de equipos - sistemas principales</t>
  </si>
  <si>
    <t>TER HORNOPIREN (SM) U2</t>
  </si>
  <si>
    <t>Inspección y limpieza en depósitos en componentes internos de la caldera.</t>
  </si>
  <si>
    <t>Lavado línea 220kV, aisladores,ferretería, desconectadores e interruptor, mantención preventiva general</t>
  </si>
  <si>
    <t>PE CABO NEGRO (SM)</t>
  </si>
  <si>
    <t>PE CABO NEGRO (SM) (U1-U3)</t>
  </si>
  <si>
    <t>Mantenimiento Semestral Parque Eólico Cabo Negro</t>
  </si>
  <si>
    <t>HP EL PASO U3</t>
  </si>
  <si>
    <t>TER HORNOPIREN (SM) U4</t>
  </si>
  <si>
    <t>HP LA MINA U1, HP LA MINA U2</t>
  </si>
  <si>
    <t>Mantenimiento anual del transformador, considera:
- Limpieza del transformador.
- Pruebas eléctricas transformador de poder.
- Pruebas eléctricas bushings.
- Prueba vías de alarma y trip.
- Reapriete gabinetes de control.</t>
  </si>
  <si>
    <t>TER ANTILHUE U1</t>
  </si>
  <si>
    <t>Cambio partes de combustión.</t>
  </si>
  <si>
    <t>TER HORNOPIREN (SM) U5</t>
  </si>
  <si>
    <t>Mantenimiento Mayor (MPB) + Reparación tercer Tramo del Túnel + Pendientes Etapa 3 SCADA.</t>
  </si>
  <si>
    <t>TER TRES PUENTES U1</t>
  </si>
  <si>
    <t>Inspección de Condición, Boroscopía y Mantenimiento Motor de Arranque</t>
  </si>
  <si>
    <t>HE EL TORO U4</t>
  </si>
  <si>
    <t>Mantenimiento tipo B</t>
  </si>
  <si>
    <t>Inspección Mayor Tipo C</t>
  </si>
  <si>
    <t>Inspección Mayor</t>
  </si>
  <si>
    <t>Mantenimiento Banco de Transformadores 2.
Mantenimiento anual Unidad.
Retrofit interruptor del generador</t>
  </si>
  <si>
    <t>Boroscopia y revisión de los MCC</t>
  </si>
  <si>
    <t>Cambio a rodete de Caudal Nominal</t>
  </si>
  <si>
    <t>Inspeccion / Mantenimiento Canal Volcan</t>
  </si>
  <si>
    <t>TER TRES PUENTES U4</t>
  </si>
  <si>
    <t>Mantenimiento 4000 hr</t>
  </si>
  <si>
    <t>MPB Unidad 1</t>
  </si>
  <si>
    <t>Mantenimiento preventivo a Turbina 2.</t>
  </si>
  <si>
    <t>TER TRES PUENTES U9</t>
  </si>
  <si>
    <t>Mantenimiento tipo C TV+ A TG + C Gen TV, Overhaul TV</t>
  </si>
  <si>
    <t>MPB Unidad 2</t>
  </si>
  <si>
    <t>Mantenimiento Mayor Santa María + Implementación y pruebas de AGC para prestación de Control Secundario de Frecuencia</t>
  </si>
  <si>
    <t>TER TRES PUENTES U8</t>
  </si>
  <si>
    <t>Mantenimiento de Rutas Calientes</t>
  </si>
  <si>
    <t>Inspección Caldera y Mantenimiento Preventivo a BOP,</t>
  </si>
  <si>
    <t>HE CANUTILLAR U1, HE CANUTILLAR U2</t>
  </si>
  <si>
    <t>Mantenimiento Interruptores 15 KV de Generador. Actualización o Cambio Sistema de Protecciones de: Generador y Transformador Principal.</t>
  </si>
  <si>
    <t>TER PAJONALES</t>
  </si>
  <si>
    <t>TER PAJONALES (U1-U56)</t>
  </si>
  <si>
    <t>Mantenimiento tipo A, Inspección caldera 4000EOH</t>
  </si>
  <si>
    <t>Inspección 8000 horas post repowering.</t>
  </si>
  <si>
    <t>Mantenimiento Transformador N°5.
Mantenimiento anual.</t>
  </si>
  <si>
    <t>Mantenimiento Programado Central Hidroeléctrica Capullo y S/E Pulelfu Paño B2</t>
  </si>
  <si>
    <t>TER TOCOPILLA TG3</t>
  </si>
  <si>
    <t>Mantenimiento tipo A</t>
  </si>
  <si>
    <t>TER EL PEÑÓN</t>
  </si>
  <si>
    <t>TER EL PEÑÓN (U1-U50)</t>
  </si>
  <si>
    <t>TER DEGAÑ II</t>
  </si>
  <si>
    <t>TER DEGAÑ II (U23-U28), TER DEGAÑ II (U34-U39)</t>
  </si>
  <si>
    <t>Adecuación de instalaciones e inspección general de componentes eléctricos y mecánicos de generadores.</t>
  </si>
  <si>
    <t>TER SAN LORENZO DE D. DE ALMAGRO</t>
  </si>
  <si>
    <t>TER SAN LORENZO DE D. DE ALMAGRO U1, TER SAN LORENZO DE D. DE ALMAGRO U2, TER SAN LORENZO DE D. DE ALMAGRO U3, TER SAN LORENZO DE D. DE ALMAGRO U4, TER SAN LORENZO DE D. DE ALMAGRO U6, TER SAN LORENZO DE D. DE ALMAGRO U5</t>
  </si>
  <si>
    <t>TER DEGAÑ</t>
  </si>
  <si>
    <t>TER DEGAÑ (U1-U22)</t>
  </si>
  <si>
    <t>Mantenimiento anual.
Mantenimiento Mayor GIS.
Reemplazo regulador de tensión.</t>
  </si>
  <si>
    <t>TER ATACAMA CC1-TG2</t>
  </si>
  <si>
    <t>Mantenimiento INSPECCIÓN COMBUSTION - IC.</t>
  </si>
  <si>
    <t>Mantenimiento mayor</t>
  </si>
  <si>
    <t>Mantenimiento Anual.</t>
  </si>
  <si>
    <t>TER TRAPÉN</t>
  </si>
  <si>
    <t>TER TRAPÉN (U1-U50)</t>
  </si>
  <si>
    <t>Inspección anual mecánica y eléctrica GE</t>
  </si>
  <si>
    <t>Cambio de tubos hogar e inspección de caldera, revisión menor del conjunto turbogenerador, Limpieza componentes de caldera y HRA, Revisión de equipos rotativos.  Renovación tecnológica sistema de control Cogeneradora.</t>
  </si>
  <si>
    <t>Mantenimiento Anual Caldera de biomasa</t>
  </si>
  <si>
    <t>Segunda etapa overhaul de acuerdo a las pautas del fabricante y los indicadores de los mantenimientos predictivos</t>
  </si>
  <si>
    <t>Mantenimiento  anual.</t>
  </si>
  <si>
    <t>Mantenimiento 8000 hr</t>
  </si>
  <si>
    <t>Mantenimiento General Central Pulelfu. (Central Completa)</t>
  </si>
  <si>
    <t>HP MALALCAHUELLO</t>
  </si>
  <si>
    <t>HP MALALCAHUELLO U1, HP MALALCAHUELLO U2</t>
  </si>
  <si>
    <t>Trabajos de Mantenimiento sobre hormigonado de chimenea de equilibrio para reducción de perdidas de Recurso Hídrico,</t>
  </si>
  <si>
    <t>Mantenimiento de linea de agua, subestación y estructuras Hidráulicas</t>
  </si>
  <si>
    <t>Mantencion Electrica y Mecanica a conjunto turbina generador</t>
  </si>
  <si>
    <t>Se realizara mantenimiento mayor a las unidades generadoras y canales de aducción.</t>
  </si>
  <si>
    <t>Mantenimiento anual de la unidad, considera:
- Mediciones a equipos eléctricos principales.
- Inspección, limpieza y medidas eléctricas de transformador de poder.
- Ensayos no destructivos al rodete.
- Limpieza y reapriete de celdas de control y protecciones.
- Medición de holgura en álabes móviles.
- Mantención sistema de excitación.</t>
  </si>
  <si>
    <t>Mantenimiento Anual Unidad 1 y banco de transformadores N°1.
Upgrade sistema regulador velocidad-U1
Reponer las juntas de dilataci�n del difusor de la unidad 1
Upgrade sistemas de control Scada</t>
  </si>
  <si>
    <t>Upgrade interruptor máquina.</t>
  </si>
  <si>
    <t>Cambio a Rodete de Bajo Caudal
Cambio de alabes
Cambio de placas de desgaste
Cambio de Sello de Operación Valvula Esferica
Mantenimiento Transformador de poder
Mediciones eléctricas
Pruebas sistema contra incendio</t>
  </si>
  <si>
    <t>Mantencion Mecanica y Electrica conjunto turbina y generador</t>
  </si>
  <si>
    <t>Lavado de compresor  Nehuenco I</t>
  </si>
  <si>
    <t>Mantenimiento anual.
Limpieza rejas.
Reparaci�n rodete</t>
  </si>
  <si>
    <t>Cambio de rodetes para baja caída en ambas unidades 
Mantención preventiva a equipamiento eléctrico 
Mantención preventiva a equipamiento mecánico</t>
  </si>
  <si>
    <t>Inspección y ensayos no destructivos a la turbina Canutillar U1</t>
  </si>
  <si>
    <t>Mantenimiento General Unidad N°1 Central Pulelfu</t>
  </si>
  <si>
    <t>Mantenimiento RUTA DE GASES - HGPI.</t>
  </si>
  <si>
    <t>Mantenimiento Anual Unidad 2 y banco de transformadores N°1.
Upgrade sistema regulador velocidad-U2
Upgrade sistemas de control Scada</t>
  </si>
  <si>
    <t>END en rodete y tapas de descarga en UG1 - UG2, se debe desconectar las 2 unidades, dado que comparten línea de alimentación en común.</t>
  </si>
  <si>
    <t>TER HUASCO U5</t>
  </si>
  <si>
    <t>Mantenimiento Anual Parque Eólico Cabo Negro</t>
  </si>
  <si>
    <t>END en rodete y tapas de descarga en UG3 - UG4, se debe desconectar las 2 unidades, dado que comparten línea de alimentación en común.</t>
  </si>
  <si>
    <t>Lavado de Compresor Nehuenco II</t>
  </si>
  <si>
    <t>Mantenimiento anual de la unidad, considera:
- Mediciones a equipos eléctricos principales.
- Inspección y limpieza de transformador de poder.
- Reemplazo intercambiadores de calor en transformador de poder.
- Ensayos no destructivos al rodete.
- Limpieza y reapriete de celdas de control y protecciones.
- Medición de holgura en álabes móviles.
- Mantención sistema de excitación.</t>
  </si>
  <si>
    <t>Mantenimiento anual programado de unidad 1
Instalación y montaje de sistema de filtros en precalentadores
Mantenimiento de intercambiadores de calor en unidad 1</t>
  </si>
  <si>
    <t>Mantenimiento anual programado de unidad 2
Instalación y montaje de sistema de filtros en precalentadores
Mantenimiento de intercambiadores de calor en unidad 2</t>
  </si>
  <si>
    <t>Mantenimiento anual.
Limpieza rejas.
Reparación rodete.
Instalaciones medidores de caudal, Certificación de potencia máxima.</t>
  </si>
  <si>
    <t>Limpieza cúpula
Limpieza de sistema de anillos rozantes de sistema de excitación</t>
  </si>
  <si>
    <t>Mantenimiento General Unidad N°2 Central Pulelfu</t>
  </si>
  <si>
    <t>Cambio rodete e inyectores (Turbina)</t>
  </si>
  <si>
    <t>TER MAULE U11</t>
  </si>
  <si>
    <t>Mantenimiento anual.
Upgrade sistemas de control Scada.</t>
  </si>
  <si>
    <t>TER CHUYACA U1, TER CHUYACA U2, TER CHUYACA U5, TER CHUYACA U3, TER CHUYACA U4, TER CHUYACA U8</t>
  </si>
  <si>
    <t>Mantención preventiva a componentes de turbina 
Mantención preventiva a equipamiento eléctrico
Mantención preventiva a canal de aducción 
Mantención preventiva SE Río Colorado
Mantención preventiva Tap Off Río Colorado</t>
  </si>
  <si>
    <t>Cambio de Rodete
Cambio de alabes
Reparacion de tapas
Reparación de placas de desgaste
Cambio de Sello de Operación Valvula Esferica
Mantenimiento Transformador de poder
Mediciones eléctricas transformador
Pruebas sistema contra incendio</t>
  </si>
  <si>
    <t>Mantenimiento mayor + rebobinado del generador unidad 1</t>
  </si>
  <si>
    <t>Mantenimiento anual.
Rehabilitación turbina (juego de palas, cubo, sellos, junta chevron).
Reparación Linea 13,8 kV Sauzal-Sauzalito.
Upgrade regulador de velocidad-U1.
Upgrade sistemas de control Scada.</t>
  </si>
  <si>
    <t>Mantenimiento Anual Unidad 3 y banco de transformadores N°2.
Repowering U3.
Upgrade sistema regulador velocidad (U3).
Upgrade sistemas de control Scada.</t>
  </si>
  <si>
    <t>MPB según carta y planilla adjunta</t>
  </si>
  <si>
    <t>MPB áreas comunes según carta y planilla adjunta</t>
  </si>
  <si>
    <t>TER ARAUCO U2</t>
  </si>
  <si>
    <t>Mantenimiento anual.
Reemplazo bobinado estatórico.</t>
  </si>
  <si>
    <t>Mantenimiento anual.
Reemplazo de Rodete.</t>
  </si>
  <si>
    <t>Mantenimiento anual.
Reemplazo regulador de velocidad.
Reemplazo regulador de tensión.</t>
  </si>
  <si>
    <t>Lavado línea 220kV, aisladores,ferretería, desconectadores, mantención preventiva genera</t>
  </si>
  <si>
    <t>Mantenimiento Mayor (MPB) Blanco</t>
  </si>
  <si>
    <t>Cambio de rodetes para alta caída en ambas unidades 
Mantención preventiva a equipamiento eléctrico 
Mantención preventiva a equipamiento mecánico</t>
  </si>
  <si>
    <t>Mantenimiento Mayor Preventivo en UG2 de Carilafquén</t>
  </si>
  <si>
    <t>Lavado línea 110kV, aisladores,ferretería, desconectadores e interruptor, mantención preventiva general</t>
  </si>
  <si>
    <t>Inspección y limpieza de depósitos en componentes internos de la caldera y revisión de equipos rotativos.</t>
  </si>
  <si>
    <t>Mantenimiento Mayor (MPB) Juncal</t>
  </si>
  <si>
    <t>Lavado de compresor  Nehuenco II</t>
  </si>
  <si>
    <t>Mantenimiento preventivo del generador incluye inspección completa con medidas eléctricas, ensayos y reparaciones en rodete, difusor, caracol; inspección compartimientos GIS asociado, retiro e instalación de tableros de PLC y pruebas del sistema de control y automatización.</t>
  </si>
  <si>
    <t>Inspeccion/reparacion Tubos Caldera</t>
  </si>
  <si>
    <t>Mantenimiento menor planificado outage</t>
  </si>
  <si>
    <t>Mantenimiento anual.
Reemplazo regulador de velocidad.
Reemplazo regulador de tensión.
Inspección y pintura tubería.</t>
  </si>
  <si>
    <t>1.- MPB anual de la unidad.
 2.- Recuperación de superficie y metalizado de álabes móviles  
 3.- Posible recuperación de superficies y metalizado del rodete y de tapas de turbina, a definir luego de realizar inspección y END en marzo 2022.
 4.- Reparación de hormigones en cámara de carga y rápido de descarga. 
 5.- Mejorar zonas de sello de las compuertas de entrada a tubería en presión A - B en cámara de carga.
 6.- MPB Captación, aducción y túneles.</t>
  </si>
  <si>
    <t>1.- MPB anual de la unidad.
 2.- Posible recuperación de superficies y metalizado del rodete y de tapas de turbina, a definir luego de realizar inspección y END en marzo 2022.
 3.- Reparación de hormigones en cámara de carga y rápido de descarga. 
 4.- Mejorar zonas de sello de las compuertas de entrada a tubería en presión A - B en cámara de carga.
 5.- MPB Captación, aducción y túneles.</t>
  </si>
  <si>
    <t>HP CHIBURGO U1, HP CHIBURGO U2</t>
  </si>
  <si>
    <t>TER ARAUCO U1</t>
  </si>
  <si>
    <t>Inspección de Combustión.</t>
  </si>
  <si>
    <t>1) Mantenimiento Anual BOP
2) Reemplazo Junta de Expansión
3) Panel H2</t>
  </si>
  <si>
    <t>Recambio de rodete de unidad generadora</t>
  </si>
  <si>
    <t>Cambio de rodete a unidad generadora.</t>
  </si>
  <si>
    <t>Mantenimiento Anual Unidad 4 y banco de transformadores N°2.
Repowering U4
Upgrade sistema regulador velocidad-U4
Upgrade sistemas de control Scada</t>
  </si>
  <si>
    <t>Mantenimiento Sistema de aducción Obras Civiles / Trabajos Eléctricos / Trabajos Mecánicos</t>
  </si>
  <si>
    <t>Mantenimiento tipo B, Mantenimiento Caldera</t>
  </si>
  <si>
    <t>Inspección Túnel Colorado - ROV</t>
  </si>
  <si>
    <t>HP QUELTEHUES U2</t>
  </si>
  <si>
    <t>Mantenimiento anual.
Reemplazo inyectores.</t>
  </si>
  <si>
    <t>Mantenimiento mayor planificado outage</t>
  </si>
  <si>
    <t>Mantenimiento Mayor (MPB)</t>
  </si>
  <si>
    <t>Inspección Tipo A</t>
  </si>
  <si>
    <t>Inspección Menor</t>
  </si>
  <si>
    <t>Mantenimiento Mayor (MPB) Los Quilos III</t>
  </si>
  <si>
    <t>Upgrade Sistema de Control.</t>
  </si>
  <si>
    <t>Mantenimiento preventivo a Turbina 1.</t>
  </si>
  <si>
    <t>Cambio de TSV Unidad 2</t>
  </si>
  <si>
    <t>Cambio de interrruptor</t>
  </si>
  <si>
    <t>Cambio a Rodete de Caudal Nominal</t>
  </si>
  <si>
    <t>TER ATACAMA CC2-TG1</t>
  </si>
  <si>
    <t>Mantenimiento Mayor Santa María incluye Overhaul de Turbinas</t>
  </si>
  <si>
    <t>Inspeccion/reparacion Valvulas de control cuchillo retorno Vessel</t>
  </si>
  <si>
    <t>Mantenimiento Anual (BOP), Mantenimiento Medio TV + Cambio DCS</t>
  </si>
  <si>
    <t>Mantenimiento tipo C de acuerdo a EOH, mas la proyección de generación para ese año, tomando en consideración overhaul de turbina.</t>
  </si>
  <si>
    <t>Retiro e instalación de tableros de PLC y pruebas del sistema de control y automatización de los SS/AA, inspección Robotica de Tunel de aducción.</t>
  </si>
  <si>
    <t>Mantenimiento anual TG y BOP</t>
  </si>
  <si>
    <t>1)  Cambio de Quemadores
2) Boroscopia TG
3) Mantenimiento BOP</t>
  </si>
  <si>
    <t>Inspección de Condición</t>
  </si>
  <si>
    <t>Inspección y limpieza de depósitos en componentes internos de la caldera.</t>
  </si>
  <si>
    <t>Mantenimiento menor sistema agua circulación</t>
  </si>
  <si>
    <t>Mantenimiento anual Nehuenco I</t>
  </si>
  <si>
    <t>Mantenimiento equipos de abatimiento FGD</t>
  </si>
  <si>
    <t>Mantenimiento Anual.
Upgrade sistema regulador velocidad (U5).
Reponer las juntas de dilatación del difusor de la unidad 5.
Upgrade sistemas de control Scada.</t>
  </si>
  <si>
    <t>01-06-2021</t>
  </si>
  <si>
    <t>02-06-2021</t>
  </si>
  <si>
    <t>03-06-2021</t>
  </si>
  <si>
    <t>04-06-2021</t>
  </si>
  <si>
    <t>05-06-2021</t>
  </si>
  <si>
    <t>06-06-2021</t>
  </si>
  <si>
    <t>07-06-2021</t>
  </si>
  <si>
    <t>08-06-2021</t>
  </si>
  <si>
    <t>09-06-2021</t>
  </si>
  <si>
    <t>10-06-2021</t>
  </si>
  <si>
    <t>11-06-2021</t>
  </si>
  <si>
    <t>12-06-2021</t>
  </si>
  <si>
    <t>13-06-2021</t>
  </si>
  <si>
    <t>14-06-2021</t>
  </si>
  <si>
    <t>15-06-2021</t>
  </si>
  <si>
    <t>16-06-2021</t>
  </si>
  <si>
    <t>17-06-2021</t>
  </si>
  <si>
    <t>18-06-2021</t>
  </si>
  <si>
    <t>19-06-2021</t>
  </si>
  <si>
    <t>20-06-2021</t>
  </si>
  <si>
    <t>21-06-2021</t>
  </si>
  <si>
    <t>22-06-2021</t>
  </si>
  <si>
    <t>23-06-2021</t>
  </si>
  <si>
    <t>24-06-2021</t>
  </si>
  <si>
    <t>25-06-2021</t>
  </si>
  <si>
    <t>26-06-2021</t>
  </si>
  <si>
    <t>27-06-2021</t>
  </si>
  <si>
    <t>28-06-2021</t>
  </si>
  <si>
    <t>29-06-2021</t>
  </si>
  <si>
    <t>30-06-2021</t>
  </si>
  <si>
    <t>147/2021</t>
  </si>
  <si>
    <t>148/2021</t>
  </si>
  <si>
    <t>149/2021</t>
  </si>
  <si>
    <t>150/2021</t>
  </si>
  <si>
    <t>151/2021</t>
  </si>
  <si>
    <t>152/2021</t>
  </si>
  <si>
    <t>153/2021</t>
  </si>
  <si>
    <t>154/2021</t>
  </si>
  <si>
    <t>155/2021</t>
  </si>
  <si>
    <t>156/2021</t>
  </si>
  <si>
    <t>157/2021</t>
  </si>
  <si>
    <t>158/2021</t>
  </si>
  <si>
    <t>159/2021</t>
  </si>
  <si>
    <t>160/2021</t>
  </si>
  <si>
    <t>161/2021</t>
  </si>
  <si>
    <t>162/2021</t>
  </si>
  <si>
    <t>163/2021</t>
  </si>
  <si>
    <t>164/2021</t>
  </si>
  <si>
    <t>165/2021</t>
  </si>
  <si>
    <t>166/2021</t>
  </si>
  <si>
    <t>167/2021</t>
  </si>
  <si>
    <t>168/2021</t>
  </si>
  <si>
    <t>169/2021</t>
  </si>
  <si>
    <t>170/2021</t>
  </si>
  <si>
    <t>171/2021</t>
  </si>
  <si>
    <t>172/2021</t>
  </si>
  <si>
    <t>173/2021</t>
  </si>
  <si>
    <t>174/2021</t>
  </si>
  <si>
    <t>175/2021</t>
  </si>
  <si>
    <t>176/2021</t>
  </si>
  <si>
    <t>Apertura intempestiva del interruptor 52L2E de S/E Chagres</t>
  </si>
  <si>
    <t>Desconexión forzada de transformadores N°1 y N°2 de S/E El Avellano</t>
  </si>
  <si>
    <t>Desconexión forzada del transformador 66/6 kV N°1 de S/E Bombeo 2</t>
  </si>
  <si>
    <t>Desconexión forzada del transformador 154/66 de S/E Petropower</t>
  </si>
  <si>
    <t>Falla en línea 110 kV Cardones - Refugio</t>
  </si>
  <si>
    <t>Desconexión forzada del transformador N°2 220/23 kV de S/E Laguna Seca</t>
  </si>
  <si>
    <t>Desconexión forzada de la barra 23 kV de S/E Marquesa</t>
  </si>
  <si>
    <t>Desconexión forzada del transformador N°1 110/12.5 kV de S/E Florida</t>
  </si>
  <si>
    <t>Desconexión forzada de la línea 220 kV Pallata - SGO</t>
  </si>
  <si>
    <t>Falla en línea 66 kV Illapel - Punitaqui</t>
  </si>
  <si>
    <t>Falla en línea 66 kV Victoria - Traiguén</t>
  </si>
  <si>
    <t>Falla en línea 44 kV Catemu - Los Ángeles</t>
  </si>
  <si>
    <t>Desconexión intempestiva de central Blanco</t>
  </si>
  <si>
    <t>Operación del EDAC-BF en S/E Nahuelbuta</t>
  </si>
  <si>
    <t>Apertura intempestiva del interruptor 52CT de S/E Curacautín</t>
  </si>
  <si>
    <t>Pérdida de suministro en barra 13.8 kV de S/E Sauzal</t>
  </si>
  <si>
    <t>Falla en línea 66 kV Laja - Laja FFCC</t>
  </si>
  <si>
    <t>Falla en línea 66 kV Charrúa - Laja</t>
  </si>
  <si>
    <t>Falla en línea 66 kV Los Peumos - Curacautín</t>
  </si>
  <si>
    <t>Falla en línea 66 kV Remehue - Los Tambores</t>
  </si>
  <si>
    <t>Falla en línea 66 kV Los Ángeles - Los Buenos Aires</t>
  </si>
  <si>
    <t>Falla en línea 66 kV Tap Off Nihue - La Manga</t>
  </si>
  <si>
    <t>Falla en línea 66 kV Parral - Cauquenes</t>
  </si>
  <si>
    <t>Falla en línea 110 kV Las Vegas - Cristalerías Chile</t>
  </si>
  <si>
    <t>Falla en línea 220 kV Cardones - Minera La Candelaria</t>
  </si>
  <si>
    <t>Falla en línea 66 kV Tap Off Llanos - Aguas Blancas</t>
  </si>
  <si>
    <t>*</t>
  </si>
  <si>
    <t>* Preliminares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</si>
</sst>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41" formatCode="_ * #,##0_ ;_ * \-#,##0_ ;_ * &quot;-&quot;_ ;_ @_ "/>
    <numFmt numFmtId="43" formatCode="_ * #,##0.00_ ;_ * \-#,##0.00_ ;_ * &quot;-&quot;??_ ;_ @_ "/>
    <numFmt numFmtId="164" formatCode="_-&quot;$&quot;\ * #,##0.00_-;\-&quot;$&quot;\ * #,##0.00_-;_-&quot;$&quot;\ * &quot;-&quot;??_-;_-@_-"/>
    <numFmt numFmtId="165" formatCode="_-* #,##0.00_-;\-* #,##0.00_-;_-* &quot;-&quot;??_-;_-@_-"/>
    <numFmt numFmtId="166" formatCode="0.0"/>
    <numFmt numFmtId="167" formatCode="0.0000"/>
    <numFmt numFmtId="168" formatCode="0.0%"/>
    <numFmt numFmtId="169" formatCode="_-[$€-2]* #,##0.00_-;\-[$€-2]* #,##0.00_-;_-[$€-2]* &quot;-&quot;??_-"/>
    <numFmt numFmtId="170" formatCode="#,##0.0"/>
    <numFmt numFmtId="171" formatCode="[$-340A]d&quot; de &quot;mmmm&quot; de &quot;yyyy;@"/>
    <numFmt numFmtId="172" formatCode="dddd\ dd\/mmmyy"/>
    <numFmt numFmtId="173" formatCode="h:mm;@"/>
    <numFmt numFmtId="174" formatCode="ddd\ dd"/>
    <numFmt numFmtId="175" formatCode="_-[$€-2]\ * #,##0.00_-;\-[$€-2]\ * #,##0.00_-;_-[$€-2]\ * &quot;-&quot;??_-"/>
    <numFmt numFmtId="176" formatCode="_([$€]* #,##0.00_);_([$€]* \(#,##0.00\);_([$€]* &quot;-&quot;??_);_(@_)"/>
    <numFmt numFmtId="177" formatCode="_-* #,##0.00\ _P_t_a_-;\-* #,##0.00\ _P_t_a_-;_-* &quot;-&quot;??\ _P_t_a_-;_-@_-"/>
    <numFmt numFmtId="178" formatCode="_-* #,##0.00\ [$€]_-;\-* #,##0.00\ [$€]_-;_-* &quot;-&quot;??\ [$€]_-;_-@_-"/>
    <numFmt numFmtId="179" formatCode="_([$€-2]\ * #,##0.00_);_([$€-2]\ * \(#,##0.00\);_([$€-2]\ * &quot;-&quot;??_)"/>
    <numFmt numFmtId="180" formatCode="[$-F400]h:mm:ss\ AM/PM"/>
    <numFmt numFmtId="181" formatCode="_-* #.##0.00_-;\-* #.##0.00_-;_-* &quot;-&quot;??_-;_-@_-"/>
    <numFmt numFmtId="182" formatCode="_-* #,##0.00\ _€_-;\-* #,##0.00\ _€_-;_-* &quot;-&quot;??\ _€_-;_-@_-"/>
    <numFmt numFmtId="183" formatCode="\$#,##0\ ;\(\$#,##0\)"/>
    <numFmt numFmtId="184" formatCode="_-* #,##0.00\ &quot;€&quot;_-;\-* #,##0.00\ &quot;€&quot;_-;_-* &quot;-&quot;??\ &quot;€&quot;_-;_-@_-"/>
    <numFmt numFmtId="185" formatCode="_ * #,##0.0_ ;_ * \-#,##0.0_ ;_ * &quot;-&quot;_ ;_ @_ "/>
    <numFmt numFmtId="186" formatCode="General_)"/>
    <numFmt numFmtId="187" formatCode="_ * #,##0.00_ ;_ * \-#,##0.00_ ;_ * &quot;-&quot;_ ;_ @_ "/>
    <numFmt numFmtId="188" formatCode="#,##0.0%;[Red]\(#,##0.0%\)"/>
    <numFmt numFmtId="189" formatCode="0.000"/>
  </numFmts>
  <fonts count="12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8"/>
      <name val="Arial"/>
      <family val="2"/>
    </font>
    <font>
      <sz val="8"/>
      <name val="Arial"/>
      <family val="2"/>
    </font>
    <font>
      <sz val="10"/>
      <name val="Arial"/>
      <family val="2"/>
    </font>
    <font>
      <sz val="11"/>
      <color theme="1"/>
      <name val="Calibri"/>
      <family val="2"/>
      <scheme val="minor"/>
    </font>
    <font>
      <sz val="11"/>
      <color theme="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scheme val="major"/>
    </font>
    <font>
      <b/>
      <sz val="13"/>
      <color theme="3"/>
      <name val="Calibri"/>
      <family val="2"/>
      <scheme val="minor"/>
    </font>
    <font>
      <b/>
      <sz val="11"/>
      <color theme="1"/>
      <name val="Calibri"/>
      <family val="2"/>
      <scheme val="minor"/>
    </font>
    <font>
      <sz val="10"/>
      <color theme="1"/>
      <name val="Arial"/>
      <family val="2"/>
    </font>
    <font>
      <b/>
      <sz val="10"/>
      <color theme="1"/>
      <name val="Calibri"/>
      <family val="2"/>
      <scheme val="minor"/>
    </font>
    <font>
      <sz val="10"/>
      <color theme="1"/>
      <name val="Calibri"/>
      <family val="2"/>
      <scheme val="minor"/>
    </font>
    <font>
      <u/>
      <sz val="11"/>
      <color theme="10"/>
      <name val="Calibri"/>
      <family val="2"/>
      <scheme val="minor"/>
    </font>
    <font>
      <sz val="10"/>
      <name val="Arial"/>
      <family val="2"/>
    </font>
    <font>
      <u/>
      <sz val="10"/>
      <color indexed="12"/>
      <name val="Arial"/>
      <family val="2"/>
    </font>
    <font>
      <sz val="10"/>
      <name val="Arial"/>
      <family val="2"/>
    </font>
    <font>
      <sz val="10"/>
      <color rgb="FFFF0000"/>
      <name val="Calibri"/>
      <family val="2"/>
      <scheme val="minor"/>
    </font>
    <font>
      <sz val="10"/>
      <name val="Arial"/>
      <family val="2"/>
    </font>
    <font>
      <b/>
      <sz val="15"/>
      <color theme="3"/>
      <name val="Calibri"/>
      <family val="2"/>
      <scheme val="minor"/>
    </font>
    <font>
      <sz val="11"/>
      <color rgb="FF006100"/>
      <name val="Calibri"/>
      <family val="2"/>
      <scheme val="minor"/>
    </font>
    <font>
      <sz val="11"/>
      <color indexed="8"/>
      <name val="Calibri"/>
      <family val="2"/>
    </font>
    <font>
      <sz val="11"/>
      <color indexed="9"/>
      <name val="Calibri"/>
      <family val="2"/>
    </font>
    <font>
      <sz val="10"/>
      <name val="Courier"/>
      <family val="3"/>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0"/>
      <name val="Times New Roman"/>
      <family val="1"/>
    </font>
    <font>
      <sz val="11"/>
      <color indexed="20"/>
      <name val="Calibri"/>
      <family val="2"/>
    </font>
    <font>
      <sz val="10"/>
      <name val="MS Sans Serif"/>
      <family val="2"/>
    </font>
    <font>
      <sz val="11"/>
      <color indexed="60"/>
      <name val="Calibri"/>
      <family val="2"/>
    </font>
    <font>
      <sz val="8"/>
      <name val="Century Gothic"/>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u/>
      <sz val="7.5"/>
      <color indexed="12"/>
      <name val="Arial"/>
      <family val="2"/>
    </font>
    <font>
      <u/>
      <sz val="11"/>
      <color theme="10"/>
      <name val="Calibri"/>
      <family val="2"/>
    </font>
    <font>
      <sz val="11"/>
      <color rgb="FF000000"/>
      <name val="Calibri"/>
      <family val="2"/>
      <scheme val="minor"/>
    </font>
    <font>
      <sz val="10"/>
      <name val="Courier New"/>
      <family val="3"/>
    </font>
    <font>
      <sz val="10"/>
      <name val="Century Gothic"/>
      <family val="2"/>
    </font>
    <font>
      <sz val="10"/>
      <color indexed="8"/>
      <name val="Arial"/>
      <family val="2"/>
    </font>
    <font>
      <sz val="10"/>
      <color indexed="22"/>
      <name val="Arial"/>
      <family val="2"/>
    </font>
    <font>
      <b/>
      <sz val="18"/>
      <color indexed="22"/>
      <name val="Arial"/>
      <family val="2"/>
    </font>
    <font>
      <b/>
      <sz val="12"/>
      <color indexed="22"/>
      <name val="Arial"/>
      <family val="2"/>
    </font>
    <font>
      <sz val="10"/>
      <color rgb="FF006100"/>
      <name val="Calibri"/>
      <family val="2"/>
      <scheme val="minor"/>
    </font>
    <font>
      <sz val="10"/>
      <color rgb="FF9C0006"/>
      <name val="Calibri"/>
      <family val="2"/>
      <scheme val="minor"/>
    </font>
    <font>
      <sz val="10"/>
      <color rgb="FF9C6500"/>
      <name val="Calibri"/>
      <family val="2"/>
      <scheme val="minor"/>
    </font>
    <font>
      <sz val="10"/>
      <color rgb="FF3F3F76"/>
      <name val="Calibri"/>
      <family val="2"/>
      <scheme val="minor"/>
    </font>
    <font>
      <b/>
      <sz val="10"/>
      <color rgb="FF3F3F3F"/>
      <name val="Calibri"/>
      <family val="2"/>
      <scheme val="minor"/>
    </font>
    <font>
      <b/>
      <sz val="10"/>
      <color rgb="FFFA7D00"/>
      <name val="Calibri"/>
      <family val="2"/>
      <scheme val="minor"/>
    </font>
    <font>
      <sz val="10"/>
      <color rgb="FFFA7D00"/>
      <name val="Calibri"/>
      <family val="2"/>
      <scheme val="minor"/>
    </font>
    <font>
      <b/>
      <sz val="10"/>
      <color theme="0"/>
      <name val="Calibri"/>
      <family val="2"/>
      <scheme val="minor"/>
    </font>
    <font>
      <i/>
      <sz val="10"/>
      <color rgb="FF7F7F7F"/>
      <name val="Calibri"/>
      <family val="2"/>
      <scheme val="minor"/>
    </font>
    <font>
      <sz val="10"/>
      <color theme="0"/>
      <name val="Calibri"/>
      <family val="2"/>
      <scheme val="minor"/>
    </font>
    <font>
      <sz val="10"/>
      <name val="Calibri"/>
      <family val="2"/>
      <scheme val="minor"/>
    </font>
    <font>
      <sz val="18"/>
      <color theme="3"/>
      <name val="Cambria"/>
      <family val="2"/>
      <scheme val="major"/>
    </font>
    <font>
      <sz val="11"/>
      <color rgb="FF9C5700"/>
      <name val="Calibri"/>
      <family val="2"/>
      <scheme val="minor"/>
    </font>
    <font>
      <sz val="8"/>
      <color theme="1"/>
      <name val="Arial"/>
      <family val="2"/>
    </font>
    <font>
      <b/>
      <sz val="8"/>
      <color theme="1"/>
      <name val="Arial"/>
      <family val="2"/>
    </font>
    <font>
      <b/>
      <sz val="8"/>
      <color rgb="FFFFFFFF"/>
      <name val="Arial"/>
      <family val="2"/>
    </font>
    <font>
      <b/>
      <sz val="8"/>
      <color rgb="FF000000"/>
      <name val="Arial"/>
      <family val="2"/>
    </font>
    <font>
      <sz val="8"/>
      <color rgb="FFFFFFFF"/>
      <name val="Arial"/>
      <family val="2"/>
    </font>
    <font>
      <sz val="12"/>
      <name val="Helv"/>
    </font>
    <font>
      <sz val="12"/>
      <name val="Times New Roman"/>
      <family val="1"/>
    </font>
    <font>
      <b/>
      <sz val="10"/>
      <name val="Arial"/>
      <family val="2"/>
    </font>
    <font>
      <sz val="10"/>
      <name val="Arial"/>
      <family val="2"/>
    </font>
    <font>
      <sz val="12"/>
      <color theme="1"/>
      <name val="Calibri"/>
      <family val="2"/>
      <scheme val="minor"/>
    </font>
    <font>
      <sz val="8"/>
      <color theme="1"/>
      <name val="Calibri"/>
      <family val="2"/>
      <scheme val="minor"/>
    </font>
    <font>
      <sz val="10"/>
      <name val="Arial"/>
      <family val="2"/>
    </font>
    <font>
      <sz val="9"/>
      <color theme="1"/>
      <name val="Arial"/>
      <family val="2"/>
    </font>
    <font>
      <b/>
      <sz val="9"/>
      <color theme="1"/>
      <name val="Arial"/>
      <family val="2"/>
    </font>
    <font>
      <sz val="10"/>
      <name val="Arial"/>
      <family val="2"/>
    </font>
    <font>
      <sz val="10"/>
      <name val="Calibri"/>
      <family val="2"/>
    </font>
    <font>
      <sz val="9"/>
      <color theme="1"/>
      <name val="Calibri"/>
      <family val="2"/>
      <scheme val="minor"/>
    </font>
    <font>
      <sz val="9"/>
      <name val="Arial"/>
      <family val="2"/>
    </font>
    <font>
      <sz val="11"/>
      <name val="Swis721 Lt BT"/>
      <family val="2"/>
    </font>
    <font>
      <b/>
      <sz val="9"/>
      <color rgb="FFFFFFFF"/>
      <name val="Calibri"/>
      <family val="2"/>
    </font>
    <font>
      <b/>
      <sz val="9"/>
      <color rgb="FF000000"/>
      <name val="Calibri"/>
      <family val="2"/>
    </font>
    <font>
      <sz val="9"/>
      <color rgb="FF000000"/>
      <name val="Calibri"/>
      <family val="2"/>
    </font>
    <font>
      <b/>
      <sz val="9"/>
      <color rgb="FFFF0000"/>
      <name val="Calibri"/>
      <family val="2"/>
    </font>
    <font>
      <sz val="8"/>
      <name val="Calibri"/>
      <family val="2"/>
    </font>
    <font>
      <sz val="10"/>
      <color indexed="8"/>
      <name val="Calibri"/>
      <family val="2"/>
    </font>
    <font>
      <b/>
      <sz val="9"/>
      <name val="Calibri"/>
      <family val="2"/>
    </font>
    <font>
      <sz val="8"/>
      <color rgb="FF000000"/>
      <name val="DIN"/>
    </font>
    <font>
      <b/>
      <sz val="8"/>
      <name val="DIN"/>
    </font>
    <font>
      <b/>
      <sz val="10"/>
      <color indexed="10"/>
      <name val="Arial"/>
      <family val="2"/>
    </font>
    <font>
      <b/>
      <sz val="12"/>
      <name val="Arial"/>
      <family val="2"/>
    </font>
    <font>
      <b/>
      <sz val="10"/>
      <color rgb="FF0000FF"/>
      <name val="Arial"/>
      <family val="2"/>
    </font>
  </fonts>
  <fills count="68">
    <fill>
      <patternFill patternType="none"/>
    </fill>
    <fill>
      <patternFill patternType="gray125"/>
    </fill>
    <fill>
      <patternFill patternType="solid">
        <fgColor indexed="34"/>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rgb="FF0070C0"/>
        <bgColor indexed="64"/>
      </patternFill>
    </fill>
    <fill>
      <patternFill patternType="solid">
        <fgColor theme="0" tint="-4.9989318521683403E-2"/>
        <bgColor indexed="64"/>
      </patternFill>
    </fill>
    <fill>
      <patternFill patternType="solid">
        <fgColor rgb="FF6CB33F"/>
        <bgColor rgb="FF000000"/>
      </patternFill>
    </fill>
    <fill>
      <patternFill patternType="solid">
        <fgColor rgb="FFC6EFCE"/>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FFFF00"/>
        <bgColor indexed="64"/>
      </patternFill>
    </fill>
    <fill>
      <patternFill patternType="solid">
        <fgColor rgb="FF3CA7AC"/>
        <bgColor indexed="64"/>
      </patternFill>
    </fill>
    <fill>
      <patternFill patternType="solid">
        <fgColor rgb="FF008080"/>
        <bgColor indexed="64"/>
      </patternFill>
    </fill>
    <fill>
      <patternFill patternType="solid">
        <fgColor rgb="FFF2F2F2"/>
        <bgColor indexed="64"/>
      </patternFill>
    </fill>
    <fill>
      <patternFill patternType="solid">
        <fgColor rgb="FFFFC000"/>
        <bgColor indexed="64"/>
      </patternFill>
    </fill>
    <fill>
      <patternFill patternType="solid">
        <fgColor indexed="13"/>
        <bgColor indexed="64"/>
      </patternFill>
    </fill>
    <fill>
      <patternFill patternType="solid">
        <fgColor indexed="43"/>
        <bgColor indexed="64"/>
      </patternFill>
    </fill>
    <fill>
      <patternFill patternType="solid">
        <fgColor indexed="26"/>
        <bgColor indexed="64"/>
      </patternFill>
    </fill>
  </fills>
  <borders count="85">
    <border>
      <left/>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medium">
        <color theme="0"/>
      </left>
      <right style="medium">
        <color theme="0"/>
      </right>
      <top style="medium">
        <color theme="0"/>
      </top>
      <bottom style="medium">
        <color theme="0"/>
      </bottom>
      <diagonal/>
    </border>
    <border>
      <left style="thin">
        <color theme="0"/>
      </left>
      <right style="thin">
        <color theme="0"/>
      </right>
      <top style="thin">
        <color theme="0"/>
      </top>
      <bottom style="thin">
        <color theme="0"/>
      </bottom>
      <diagonal/>
    </border>
    <border>
      <left style="medium">
        <color rgb="FFFFFFFF"/>
      </left>
      <right style="medium">
        <color rgb="FFFFFFFF"/>
      </right>
      <top style="medium">
        <color rgb="FFFFFFFF"/>
      </top>
      <bottom/>
      <diagonal/>
    </border>
    <border>
      <left/>
      <right/>
      <top/>
      <bottom style="thick">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double">
        <color auto="1"/>
      </top>
      <bottom/>
      <diagonal/>
    </border>
    <border>
      <left/>
      <right/>
      <top/>
      <bottom style="medium">
        <color indexed="30"/>
      </bottom>
      <diagonal/>
    </border>
    <border>
      <left/>
      <right/>
      <top/>
      <bottom style="medium">
        <color indexed="30"/>
      </bottom>
      <diagonal/>
    </border>
    <border>
      <left style="medium">
        <color rgb="FFD8D8D8"/>
      </left>
      <right/>
      <top style="medium">
        <color rgb="FFD8D8D8"/>
      </top>
      <bottom style="medium">
        <color rgb="FFD8D8D8"/>
      </bottom>
      <diagonal/>
    </border>
    <border>
      <left/>
      <right/>
      <top style="medium">
        <color rgb="FFD8D8D8"/>
      </top>
      <bottom style="medium">
        <color rgb="FFD8D8D8"/>
      </bottom>
      <diagonal/>
    </border>
    <border>
      <left/>
      <right style="medium">
        <color rgb="FFD8D8D8"/>
      </right>
      <top style="medium">
        <color rgb="FFD8D8D8"/>
      </top>
      <bottom style="medium">
        <color rgb="FFD8D8D8"/>
      </bottom>
      <diagonal/>
    </border>
    <border>
      <left style="medium">
        <color rgb="FFD8D8D8"/>
      </left>
      <right style="medium">
        <color rgb="FFD8D8D8"/>
      </right>
      <top style="medium">
        <color rgb="FFD8D8D8"/>
      </top>
      <bottom style="medium">
        <color rgb="FFD8D8D8"/>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theme="0"/>
      </left>
      <right style="medium">
        <color theme="0"/>
      </right>
      <top style="medium">
        <color theme="0"/>
      </top>
      <bottom/>
      <diagonal/>
    </border>
    <border>
      <left style="medium">
        <color theme="0"/>
      </left>
      <right/>
      <top style="medium">
        <color theme="0"/>
      </top>
      <bottom/>
      <diagonal/>
    </border>
    <border>
      <left style="medium">
        <color rgb="FFFFFFFF"/>
      </left>
      <right style="medium">
        <color rgb="FFFFFFFF"/>
      </right>
      <top style="medium">
        <color rgb="FFFFFFFF"/>
      </top>
      <bottom style="medium">
        <color rgb="FFFFFFFF"/>
      </bottom>
      <diagonal/>
    </border>
    <border>
      <left/>
      <right style="thick">
        <color rgb="FFFFFFFF"/>
      </right>
      <top style="thick">
        <color rgb="FFFFFFFF"/>
      </top>
      <bottom style="thick">
        <color rgb="FFFFFFFF"/>
      </bottom>
      <diagonal/>
    </border>
    <border>
      <left/>
      <right/>
      <top style="thick">
        <color rgb="FFFFFFFF"/>
      </top>
      <bottom style="thick">
        <color rgb="FFFFFFFF"/>
      </bottom>
      <diagonal/>
    </border>
    <border>
      <left/>
      <right style="medium">
        <color rgb="FFFFFFFF"/>
      </right>
      <top style="thick">
        <color rgb="FFFFFFFF"/>
      </top>
      <bottom style="thick">
        <color rgb="FFFFFFFF"/>
      </bottom>
      <diagonal/>
    </border>
    <border>
      <left style="thick">
        <color rgb="FFFFFFFF"/>
      </left>
      <right style="medium">
        <color rgb="FFFFFFFF"/>
      </right>
      <top/>
      <bottom style="medium">
        <color rgb="FFFFFFFF"/>
      </bottom>
      <diagonal/>
    </border>
    <border>
      <left/>
      <right style="medium">
        <color rgb="FFFFFFFF"/>
      </right>
      <top/>
      <bottom style="medium">
        <color rgb="FFFFFFFF"/>
      </bottom>
      <diagonal/>
    </border>
    <border>
      <left style="medium">
        <color rgb="FFFFFFFF"/>
      </left>
      <right/>
      <top style="thick">
        <color rgb="FFFFFFFF"/>
      </top>
      <bottom style="thick">
        <color rgb="FFFFFFFF"/>
      </bottom>
      <diagonal/>
    </border>
    <border>
      <left style="thick">
        <color rgb="FFFFFFFF"/>
      </left>
      <right/>
      <top style="thick">
        <color rgb="FFFFFFFF"/>
      </top>
      <bottom style="thick">
        <color rgb="FFFFFFFF"/>
      </bottom>
      <diagonal/>
    </border>
    <border>
      <left style="thin">
        <color rgb="FF000000"/>
      </left>
      <right style="thin">
        <color rgb="FF000000"/>
      </right>
      <top style="thin">
        <color rgb="FF000000"/>
      </top>
      <bottom style="thin">
        <color rgb="FF000000"/>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thick">
        <color indexed="64"/>
      </left>
      <right style="thick">
        <color indexed="64"/>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39842">
    <xf numFmtId="0" fontId="0" fillId="0" borderId="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26" fillId="21" borderId="16" applyNumberFormat="0" applyAlignment="0" applyProtection="0"/>
    <xf numFmtId="0" fontId="27" fillId="22" borderId="17" applyNumberFormat="0" applyAlignment="0" applyProtection="0"/>
    <xf numFmtId="0" fontId="28" fillId="0" borderId="18" applyNumberFormat="0" applyFill="0" applyAlignment="0" applyProtection="0"/>
    <xf numFmtId="0" fontId="29" fillId="0" borderId="0" applyNumberFormat="0" applyFill="0" applyBorder="0" applyAlignment="0" applyProtection="0"/>
    <xf numFmtId="0" fontId="25" fillId="23"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25" fillId="26"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30" fillId="29" borderId="16" applyNumberFormat="0" applyAlignment="0" applyProtection="0"/>
    <xf numFmtId="169" fontId="23" fillId="0" borderId="0" applyFont="0" applyFill="0" applyBorder="0" applyAlignment="0" applyProtection="0"/>
    <xf numFmtId="0" fontId="31" fillId="30" borderId="0" applyNumberFormat="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0" fontId="32" fillId="31" borderId="0" applyNumberFormat="0" applyBorder="0" applyAlignment="0" applyProtection="0"/>
    <xf numFmtId="0" fontId="23" fillId="0" borderId="0"/>
    <xf numFmtId="0" fontId="2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3" fillId="0" borderId="0"/>
    <xf numFmtId="0" fontId="24" fillId="0" borderId="0"/>
    <xf numFmtId="0" fontId="24" fillId="0" borderId="0"/>
    <xf numFmtId="0" fontId="24" fillId="32" borderId="19" applyNumberFormat="0" applyFont="0" applyAlignment="0" applyProtection="0"/>
    <xf numFmtId="0" fontId="24" fillId="32" borderId="19" applyNumberFormat="0" applyFont="0" applyAlignment="0" applyProtection="0"/>
    <xf numFmtId="0" fontId="24" fillId="32" borderId="19" applyNumberFormat="0" applyFont="0" applyAlignment="0" applyProtection="0"/>
    <xf numFmtId="0" fontId="24" fillId="32" borderId="19" applyNumberFormat="0" applyFont="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33" fillId="21" borderId="20" applyNumberFormat="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7" fillId="0" borderId="21" applyNumberFormat="0" applyFill="0" applyAlignment="0" applyProtection="0"/>
    <xf numFmtId="0" fontId="29" fillId="0" borderId="22" applyNumberFormat="0" applyFill="0" applyAlignment="0" applyProtection="0"/>
    <xf numFmtId="0" fontId="38" fillId="0" borderId="23" applyNumberFormat="0" applyFill="0" applyAlignment="0" applyProtection="0"/>
    <xf numFmtId="0" fontId="23" fillId="0" borderId="0"/>
    <xf numFmtId="0" fontId="20" fillId="0" borderId="0"/>
    <xf numFmtId="9" fontId="20" fillId="0" borderId="0" applyFont="0" applyFill="0" applyBorder="0" applyAlignment="0" applyProtection="0"/>
    <xf numFmtId="0" fontId="20" fillId="0" borderId="0"/>
    <xf numFmtId="171" fontId="39" fillId="0" borderId="0"/>
    <xf numFmtId="0" fontId="20" fillId="0" borderId="0"/>
    <xf numFmtId="0" fontId="42" fillId="0" borderId="0" applyNumberFormat="0" applyFill="0" applyBorder="0" applyAlignment="0" applyProtection="0"/>
    <xf numFmtId="0" fontId="20" fillId="0" borderId="0"/>
    <xf numFmtId="0" fontId="20" fillId="0" borderId="0"/>
    <xf numFmtId="9" fontId="20" fillId="0" borderId="0" applyFont="0" applyFill="0" applyBorder="0" applyAlignment="0" applyProtection="0"/>
    <xf numFmtId="0" fontId="20" fillId="0" borderId="0"/>
    <xf numFmtId="0" fontId="23" fillId="0" borderId="0"/>
    <xf numFmtId="41" fontId="43" fillId="0" borderId="0" applyFont="0" applyFill="0" applyBorder="0" applyAlignment="0" applyProtection="0"/>
    <xf numFmtId="0" fontId="44" fillId="0" borderId="0" applyNumberFormat="0" applyFill="0" applyBorder="0" applyAlignment="0" applyProtection="0">
      <alignment vertical="top"/>
      <protection locked="0"/>
    </xf>
    <xf numFmtId="0" fontId="19" fillId="0" borderId="0"/>
    <xf numFmtId="0" fontId="19" fillId="0" borderId="0"/>
    <xf numFmtId="0" fontId="19" fillId="0" borderId="0"/>
    <xf numFmtId="9" fontId="19" fillId="0" borderId="0" applyFont="0" applyFill="0" applyBorder="0" applyAlignment="0" applyProtection="0"/>
    <xf numFmtId="9" fontId="45" fillId="0" borderId="0" applyFont="0" applyFill="0" applyBorder="0" applyAlignment="0" applyProtection="0"/>
    <xf numFmtId="0" fontId="48" fillId="0" borderId="27" applyNumberFormat="0" applyFill="0" applyAlignment="0" applyProtection="0"/>
    <xf numFmtId="0" fontId="49" fillId="37" borderId="0" applyNumberFormat="0" applyBorder="0" applyAlignment="0" applyProtection="0"/>
    <xf numFmtId="0" fontId="18" fillId="0" borderId="0"/>
    <xf numFmtId="9" fontId="18" fillId="0" borderId="0" applyFont="0" applyFill="0" applyBorder="0" applyAlignment="0" applyProtection="0"/>
    <xf numFmtId="0" fontId="50" fillId="38" borderId="0" applyNumberFormat="0" applyBorder="0" applyAlignment="0" applyProtection="0"/>
    <xf numFmtId="0" fontId="50" fillId="39" borderId="0" applyNumberFormat="0" applyBorder="0" applyAlignment="0" applyProtection="0"/>
    <xf numFmtId="0" fontId="50" fillId="40" borderId="0" applyNumberFormat="0" applyBorder="0" applyAlignment="0" applyProtection="0"/>
    <xf numFmtId="0" fontId="50" fillId="41" borderId="0" applyNumberFormat="0" applyBorder="0" applyAlignment="0" applyProtection="0"/>
    <xf numFmtId="0" fontId="50" fillId="42" borderId="0" applyNumberFormat="0" applyBorder="0" applyAlignment="0" applyProtection="0"/>
    <xf numFmtId="0" fontId="50" fillId="43" borderId="0" applyNumberFormat="0" applyBorder="0" applyAlignment="0" applyProtection="0"/>
    <xf numFmtId="0" fontId="50" fillId="44" borderId="0" applyNumberFormat="0" applyBorder="0" applyAlignment="0" applyProtection="0"/>
    <xf numFmtId="0" fontId="50" fillId="45" borderId="0" applyNumberFormat="0" applyBorder="0" applyAlignment="0" applyProtection="0"/>
    <xf numFmtId="0" fontId="50" fillId="46" borderId="0" applyNumberFormat="0" applyBorder="0" applyAlignment="0" applyProtection="0"/>
    <xf numFmtId="0" fontId="50" fillId="41" borderId="0" applyNumberFormat="0" applyBorder="0" applyAlignment="0" applyProtection="0"/>
    <xf numFmtId="0" fontId="50" fillId="44" borderId="0" applyNumberFormat="0" applyBorder="0" applyAlignment="0" applyProtection="0"/>
    <xf numFmtId="0" fontId="50" fillId="47" borderId="0" applyNumberFormat="0" applyBorder="0" applyAlignment="0" applyProtection="0"/>
    <xf numFmtId="0" fontId="51" fillId="48" borderId="0" applyNumberFormat="0" applyBorder="0" applyAlignment="0" applyProtection="0"/>
    <xf numFmtId="0" fontId="51" fillId="45" borderId="0" applyNumberFormat="0" applyBorder="0" applyAlignment="0" applyProtection="0"/>
    <xf numFmtId="0" fontId="51" fillId="46" borderId="0" applyNumberFormat="0" applyBorder="0" applyAlignment="0" applyProtection="0"/>
    <xf numFmtId="0" fontId="51" fillId="49" borderId="0" applyNumberFormat="0" applyBorder="0" applyAlignment="0" applyProtection="0"/>
    <xf numFmtId="0" fontId="51" fillId="50" borderId="0" applyNumberFormat="0" applyBorder="0" applyAlignment="0" applyProtection="0"/>
    <xf numFmtId="0" fontId="51" fillId="51" borderId="0" applyNumberFormat="0" applyBorder="0" applyAlignment="0" applyProtection="0"/>
    <xf numFmtId="0" fontId="52" fillId="0" borderId="0"/>
    <xf numFmtId="0" fontId="23" fillId="0" borderId="0"/>
    <xf numFmtId="0" fontId="23" fillId="0" borderId="0"/>
    <xf numFmtId="0" fontId="23" fillId="0" borderId="0"/>
    <xf numFmtId="0" fontId="53" fillId="40" borderId="0" applyNumberFormat="0" applyBorder="0" applyAlignment="0" applyProtection="0"/>
    <xf numFmtId="0" fontId="54" fillId="52" borderId="28" applyNumberFormat="0" applyAlignment="0" applyProtection="0"/>
    <xf numFmtId="0" fontId="55" fillId="53" borderId="29" applyNumberFormat="0" applyAlignment="0" applyProtection="0"/>
    <xf numFmtId="0" fontId="56" fillId="0" borderId="30" applyNumberFormat="0" applyFill="0" applyAlignment="0" applyProtection="0"/>
    <xf numFmtId="0" fontId="57" fillId="0" borderId="0" applyNumberFormat="0" applyFill="0" applyBorder="0" applyAlignment="0" applyProtection="0"/>
    <xf numFmtId="0" fontId="51" fillId="54" borderId="0" applyNumberFormat="0" applyBorder="0" applyAlignment="0" applyProtection="0"/>
    <xf numFmtId="0" fontId="51" fillId="55" borderId="0" applyNumberFormat="0" applyBorder="0" applyAlignment="0" applyProtection="0"/>
    <xf numFmtId="0" fontId="51" fillId="56" borderId="0" applyNumberFormat="0" applyBorder="0" applyAlignment="0" applyProtection="0"/>
    <xf numFmtId="0" fontId="51" fillId="49" borderId="0" applyNumberFormat="0" applyBorder="0" applyAlignment="0" applyProtection="0"/>
    <xf numFmtId="0" fontId="51" fillId="50" borderId="0" applyNumberFormat="0" applyBorder="0" applyAlignment="0" applyProtection="0"/>
    <xf numFmtId="0" fontId="51" fillId="57" borderId="0" applyNumberFormat="0" applyBorder="0" applyAlignment="0" applyProtection="0"/>
    <xf numFmtId="0" fontId="58" fillId="43" borderId="28" applyNumberFormat="0" applyAlignment="0" applyProtection="0"/>
    <xf numFmtId="0" fontId="23" fillId="0" borderId="0"/>
    <xf numFmtId="175" fontId="59" fillId="0" borderId="0" applyFont="0" applyFill="0" applyBorder="0" applyAlignment="0" applyProtection="0"/>
    <xf numFmtId="176" fontId="52" fillId="0" borderId="0" applyFont="0" applyFill="0" applyBorder="0" applyAlignment="0" applyProtection="0"/>
    <xf numFmtId="0" fontId="60" fillId="39" borderId="0" applyNumberFormat="0" applyBorder="0" applyAlignment="0" applyProtection="0"/>
    <xf numFmtId="40" fontId="61" fillId="0" borderId="0" applyFont="0" applyFill="0" applyBorder="0" applyAlignment="0" applyProtection="0"/>
    <xf numFmtId="0" fontId="62" fillId="58" borderId="0" applyNumberFormat="0" applyBorder="0" applyAlignment="0" applyProtection="0"/>
    <xf numFmtId="0" fontId="59" fillId="0" borderId="0"/>
    <xf numFmtId="0" fontId="63" fillId="0" borderId="0"/>
    <xf numFmtId="0" fontId="23" fillId="0" borderId="0"/>
    <xf numFmtId="0" fontId="18" fillId="0" borderId="0"/>
    <xf numFmtId="0" fontId="23" fillId="59" borderId="31" applyNumberFormat="0" applyFont="0" applyAlignment="0" applyProtection="0"/>
    <xf numFmtId="9" fontId="59" fillId="0" borderId="0" applyFont="0" applyFill="0" applyBorder="0" applyAlignment="0" applyProtection="0"/>
    <xf numFmtId="9" fontId="23" fillId="0" borderId="0" applyFont="0" applyFill="0" applyBorder="0" applyAlignment="0" applyProtection="0"/>
    <xf numFmtId="0" fontId="64" fillId="52" borderId="32" applyNumberFormat="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7" fillId="0" borderId="33" applyNumberFormat="0" applyFill="0" applyAlignment="0" applyProtection="0"/>
    <xf numFmtId="0" fontId="68" fillId="0" borderId="34" applyNumberFormat="0" applyFill="0" applyAlignment="0" applyProtection="0"/>
    <xf numFmtId="0" fontId="57" fillId="0" borderId="35" applyNumberFormat="0" applyFill="0" applyAlignment="0" applyProtection="0"/>
    <xf numFmtId="0" fontId="69" fillId="0" borderId="0" applyNumberFormat="0" applyFill="0" applyBorder="0" applyAlignment="0" applyProtection="0"/>
    <xf numFmtId="0" fontId="70" fillId="0" borderId="36" applyNumberFormat="0" applyFill="0" applyAlignment="0" applyProtection="0"/>
    <xf numFmtId="0" fontId="57" fillId="0" borderId="35" applyNumberFormat="0" applyFill="0" applyAlignment="0" applyProtection="0"/>
    <xf numFmtId="0" fontId="57" fillId="0" borderId="39" applyNumberFormat="0" applyFill="0" applyAlignment="0" applyProtection="0"/>
    <xf numFmtId="0" fontId="18" fillId="3" borderId="0" applyNumberFormat="0" applyBorder="0" applyAlignment="0" applyProtection="0"/>
    <xf numFmtId="0" fontId="18" fillId="9" borderId="0" applyNumberFormat="0" applyBorder="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0" borderId="0"/>
    <xf numFmtId="0" fontId="18" fillId="32" borderId="19" applyNumberFormat="0" applyFont="0" applyAlignment="0" applyProtection="0"/>
    <xf numFmtId="0" fontId="22" fillId="0" borderId="0" applyNumberFormat="0" applyFill="0" applyBorder="0" applyAlignment="0" applyProtection="0"/>
    <xf numFmtId="43" fontId="23" fillId="0" borderId="0" applyFont="0" applyFill="0" applyBorder="0" applyAlignment="0" applyProtection="0"/>
    <xf numFmtId="0" fontId="57" fillId="0" borderId="35" applyNumberFormat="0" applyFill="0" applyAlignment="0" applyProtection="0"/>
    <xf numFmtId="0" fontId="23" fillId="0" borderId="0"/>
    <xf numFmtId="0" fontId="23" fillId="0" borderId="0"/>
    <xf numFmtId="165" fontId="23" fillId="0" borderId="0" applyFont="0" applyFill="0" applyBorder="0" applyAlignment="0" applyProtection="0"/>
    <xf numFmtId="9" fontId="23" fillId="0" borderId="0" applyFont="0" applyFill="0" applyBorder="0" applyAlignment="0" applyProtection="0"/>
    <xf numFmtId="0" fontId="23" fillId="0" borderId="0"/>
    <xf numFmtId="0" fontId="57" fillId="0" borderId="35" applyNumberFormat="0" applyFill="0" applyAlignment="0" applyProtection="0"/>
    <xf numFmtId="0" fontId="23" fillId="0" borderId="0"/>
    <xf numFmtId="9" fontId="23" fillId="0" borderId="0" applyFont="0" applyFill="0" applyBorder="0" applyAlignment="0" applyProtection="0"/>
    <xf numFmtId="171" fontId="23" fillId="0" borderId="0"/>
    <xf numFmtId="171" fontId="23" fillId="0" borderId="0" applyFont="0" applyFill="0" applyBorder="0" applyAlignment="0" applyProtection="0"/>
    <xf numFmtId="171" fontId="23" fillId="0" borderId="0"/>
    <xf numFmtId="171" fontId="36" fillId="0" borderId="0" applyNumberFormat="0" applyFill="0" applyBorder="0" applyAlignment="0" applyProtection="0"/>
    <xf numFmtId="171" fontId="48" fillId="0" borderId="27" applyNumberFormat="0" applyFill="0" applyAlignment="0" applyProtection="0"/>
    <xf numFmtId="171" fontId="37" fillId="0" borderId="21" applyNumberFormat="0" applyFill="0" applyAlignment="0" applyProtection="0"/>
    <xf numFmtId="171" fontId="29" fillId="0" borderId="22" applyNumberFormat="0" applyFill="0" applyAlignment="0" applyProtection="0"/>
    <xf numFmtId="171" fontId="29" fillId="0" borderId="0" applyNumberFormat="0" applyFill="0" applyBorder="0" applyAlignment="0" applyProtection="0"/>
    <xf numFmtId="171" fontId="49" fillId="37" borderId="0" applyNumberFormat="0" applyBorder="0" applyAlignment="0" applyProtection="0"/>
    <xf numFmtId="171" fontId="31" fillId="30" borderId="0" applyNumberFormat="0" applyBorder="0" applyAlignment="0" applyProtection="0"/>
    <xf numFmtId="171" fontId="32" fillId="31" borderId="0" applyNumberFormat="0" applyBorder="0" applyAlignment="0" applyProtection="0"/>
    <xf numFmtId="171" fontId="30" fillId="29" borderId="16" applyNumberFormat="0" applyAlignment="0" applyProtection="0"/>
    <xf numFmtId="171" fontId="33" fillId="21" borderId="20" applyNumberFormat="0" applyAlignment="0" applyProtection="0"/>
    <xf numFmtId="171" fontId="26" fillId="21" borderId="16" applyNumberFormat="0" applyAlignment="0" applyProtection="0"/>
    <xf numFmtId="171" fontId="28" fillId="0" borderId="18" applyNumberFormat="0" applyFill="0" applyAlignment="0" applyProtection="0"/>
    <xf numFmtId="171" fontId="27" fillId="22" borderId="17" applyNumberFormat="0" applyAlignment="0" applyProtection="0"/>
    <xf numFmtId="171" fontId="34" fillId="0" borderId="0" applyNumberFormat="0" applyFill="0" applyBorder="0" applyAlignment="0" applyProtection="0"/>
    <xf numFmtId="171" fontId="35" fillId="0" borderId="0" applyNumberFormat="0" applyFill="0" applyBorder="0" applyAlignment="0" applyProtection="0"/>
    <xf numFmtId="171" fontId="38" fillId="0" borderId="23" applyNumberFormat="0" applyFill="0" applyAlignment="0" applyProtection="0"/>
    <xf numFmtId="171" fontId="25" fillId="23" borderId="0" applyNumberFormat="0" applyBorder="0" applyAlignment="0" applyProtection="0"/>
    <xf numFmtId="171" fontId="18" fillId="3" borderId="0" applyNumberFormat="0" applyBorder="0" applyAlignment="0" applyProtection="0"/>
    <xf numFmtId="171" fontId="18" fillId="9" borderId="0" applyNumberFormat="0" applyBorder="0" applyAlignment="0" applyProtection="0"/>
    <xf numFmtId="171" fontId="25" fillId="15" borderId="0" applyNumberFormat="0" applyBorder="0" applyAlignment="0" applyProtection="0"/>
    <xf numFmtId="171" fontId="25" fillId="24" borderId="0" applyNumberFormat="0" applyBorder="0" applyAlignment="0" applyProtection="0"/>
    <xf numFmtId="171" fontId="18" fillId="4" borderId="0" applyNumberFormat="0" applyBorder="0" applyAlignment="0" applyProtection="0"/>
    <xf numFmtId="171" fontId="18" fillId="10" borderId="0" applyNumberFormat="0" applyBorder="0" applyAlignment="0" applyProtection="0"/>
    <xf numFmtId="171" fontId="25" fillId="16" borderId="0" applyNumberFormat="0" applyBorder="0" applyAlignment="0" applyProtection="0"/>
    <xf numFmtId="171" fontId="25" fillId="25" borderId="0" applyNumberFormat="0" applyBorder="0" applyAlignment="0" applyProtection="0"/>
    <xf numFmtId="171" fontId="18" fillId="5" borderId="0" applyNumberFormat="0" applyBorder="0" applyAlignment="0" applyProtection="0"/>
    <xf numFmtId="171" fontId="18" fillId="11" borderId="0" applyNumberFormat="0" applyBorder="0" applyAlignment="0" applyProtection="0"/>
    <xf numFmtId="171" fontId="25" fillId="17" borderId="0" applyNumberFormat="0" applyBorder="0" applyAlignment="0" applyProtection="0"/>
    <xf numFmtId="171" fontId="25" fillId="26" borderId="0" applyNumberFormat="0" applyBorder="0" applyAlignment="0" applyProtection="0"/>
    <xf numFmtId="171" fontId="18" fillId="6" borderId="0" applyNumberFormat="0" applyBorder="0" applyAlignment="0" applyProtection="0"/>
    <xf numFmtId="171" fontId="18" fillId="12" borderId="0" applyNumberFormat="0" applyBorder="0" applyAlignment="0" applyProtection="0"/>
    <xf numFmtId="171" fontId="25" fillId="18" borderId="0" applyNumberFormat="0" applyBorder="0" applyAlignment="0" applyProtection="0"/>
    <xf numFmtId="171" fontId="25" fillId="27" borderId="0" applyNumberFormat="0" applyBorder="0" applyAlignment="0" applyProtection="0"/>
    <xf numFmtId="171" fontId="18" fillId="7" borderId="0" applyNumberFormat="0" applyBorder="0" applyAlignment="0" applyProtection="0"/>
    <xf numFmtId="171" fontId="18" fillId="13" borderId="0" applyNumberFormat="0" applyBorder="0" applyAlignment="0" applyProtection="0"/>
    <xf numFmtId="171" fontId="25" fillId="19" borderId="0" applyNumberFormat="0" applyBorder="0" applyAlignment="0" applyProtection="0"/>
    <xf numFmtId="171" fontId="25" fillId="28" borderId="0" applyNumberFormat="0" applyBorder="0" applyAlignment="0" applyProtection="0"/>
    <xf numFmtId="171" fontId="18" fillId="8" borderId="0" applyNumberFormat="0" applyBorder="0" applyAlignment="0" applyProtection="0"/>
    <xf numFmtId="171" fontId="18" fillId="14" borderId="0" applyNumberFormat="0" applyBorder="0" applyAlignment="0" applyProtection="0"/>
    <xf numFmtId="171" fontId="25" fillId="20" borderId="0" applyNumberFormat="0" applyBorder="0" applyAlignment="0" applyProtection="0"/>
    <xf numFmtId="171" fontId="18" fillId="0" borderId="0"/>
    <xf numFmtId="171" fontId="18" fillId="32" borderId="19" applyNumberFormat="0" applyFont="0" applyAlignment="0" applyProtection="0"/>
    <xf numFmtId="9" fontId="23" fillId="0" borderId="0" applyFont="0" applyFill="0" applyBorder="0" applyAlignment="0" applyProtection="0"/>
    <xf numFmtId="171" fontId="18" fillId="0" borderId="0"/>
    <xf numFmtId="171" fontId="18" fillId="32" borderId="19" applyNumberFormat="0" applyFont="0" applyAlignment="0" applyProtection="0"/>
    <xf numFmtId="171" fontId="18" fillId="3" borderId="0" applyNumberFormat="0" applyBorder="0" applyAlignment="0" applyProtection="0"/>
    <xf numFmtId="171" fontId="18" fillId="9" borderId="0" applyNumberFormat="0" applyBorder="0" applyAlignment="0" applyProtection="0"/>
    <xf numFmtId="171" fontId="18" fillId="4" borderId="0" applyNumberFormat="0" applyBorder="0" applyAlignment="0" applyProtection="0"/>
    <xf numFmtId="171" fontId="18" fillId="10" borderId="0" applyNumberFormat="0" applyBorder="0" applyAlignment="0" applyProtection="0"/>
    <xf numFmtId="171" fontId="18" fillId="5" borderId="0" applyNumberFormat="0" applyBorder="0" applyAlignment="0" applyProtection="0"/>
    <xf numFmtId="171" fontId="18" fillId="11" borderId="0" applyNumberFormat="0" applyBorder="0" applyAlignment="0" applyProtection="0"/>
    <xf numFmtId="171" fontId="18" fillId="6" borderId="0" applyNumberFormat="0" applyBorder="0" applyAlignment="0" applyProtection="0"/>
    <xf numFmtId="171" fontId="18" fillId="12" borderId="0" applyNumberFormat="0" applyBorder="0" applyAlignment="0" applyProtection="0"/>
    <xf numFmtId="171" fontId="18" fillId="7" borderId="0" applyNumberFormat="0" applyBorder="0" applyAlignment="0" applyProtection="0"/>
    <xf numFmtId="171" fontId="18" fillId="13" borderId="0" applyNumberFormat="0" applyBorder="0" applyAlignment="0" applyProtection="0"/>
    <xf numFmtId="171" fontId="18" fillId="8" borderId="0" applyNumberFormat="0" applyBorder="0" applyAlignment="0" applyProtection="0"/>
    <xf numFmtId="171" fontId="18" fillId="14" borderId="0" applyNumberFormat="0" applyBorder="0" applyAlignment="0" applyProtection="0"/>
    <xf numFmtId="171" fontId="23" fillId="0" borderId="0"/>
    <xf numFmtId="171" fontId="18" fillId="3" borderId="0" applyNumberFormat="0" applyBorder="0" applyAlignment="0" applyProtection="0"/>
    <xf numFmtId="171" fontId="18" fillId="9" borderId="0" applyNumberFormat="0" applyBorder="0" applyAlignment="0" applyProtection="0"/>
    <xf numFmtId="171" fontId="18" fillId="4" borderId="0" applyNumberFormat="0" applyBorder="0" applyAlignment="0" applyProtection="0"/>
    <xf numFmtId="171" fontId="18" fillId="10" borderId="0" applyNumberFormat="0" applyBorder="0" applyAlignment="0" applyProtection="0"/>
    <xf numFmtId="171" fontId="18" fillId="5" borderId="0" applyNumberFormat="0" applyBorder="0" applyAlignment="0" applyProtection="0"/>
    <xf numFmtId="171" fontId="18" fillId="11" borderId="0" applyNumberFormat="0" applyBorder="0" applyAlignment="0" applyProtection="0"/>
    <xf numFmtId="171" fontId="18" fillId="6" borderId="0" applyNumberFormat="0" applyBorder="0" applyAlignment="0" applyProtection="0"/>
    <xf numFmtId="171" fontId="18" fillId="12" borderId="0" applyNumberFormat="0" applyBorder="0" applyAlignment="0" applyProtection="0"/>
    <xf numFmtId="171" fontId="18" fillId="7" borderId="0" applyNumberFormat="0" applyBorder="0" applyAlignment="0" applyProtection="0"/>
    <xf numFmtId="171" fontId="18" fillId="13" borderId="0" applyNumberFormat="0" applyBorder="0" applyAlignment="0" applyProtection="0"/>
    <xf numFmtId="171" fontId="18" fillId="8" borderId="0" applyNumberFormat="0" applyBorder="0" applyAlignment="0" applyProtection="0"/>
    <xf numFmtId="171" fontId="18" fillId="14" borderId="0" applyNumberFormat="0" applyBorder="0" applyAlignment="0" applyProtection="0"/>
    <xf numFmtId="171" fontId="18" fillId="0" borderId="0"/>
    <xf numFmtId="171" fontId="18" fillId="32" borderId="19" applyNumberFormat="0" applyFont="0" applyAlignment="0" applyProtection="0"/>
    <xf numFmtId="9" fontId="23" fillId="0" borderId="0" applyFont="0" applyFill="0" applyBorder="0" applyAlignment="0" applyProtection="0"/>
    <xf numFmtId="171" fontId="18" fillId="0" borderId="0"/>
    <xf numFmtId="171" fontId="18" fillId="32" borderId="19" applyNumberFormat="0" applyFont="0" applyAlignment="0" applyProtection="0"/>
    <xf numFmtId="171" fontId="18" fillId="3" borderId="0" applyNumberFormat="0" applyBorder="0" applyAlignment="0" applyProtection="0"/>
    <xf numFmtId="171" fontId="18" fillId="9" borderId="0" applyNumberFormat="0" applyBorder="0" applyAlignment="0" applyProtection="0"/>
    <xf numFmtId="171" fontId="18" fillId="4" borderId="0" applyNumberFormat="0" applyBorder="0" applyAlignment="0" applyProtection="0"/>
    <xf numFmtId="171" fontId="18" fillId="10" borderId="0" applyNumberFormat="0" applyBorder="0" applyAlignment="0" applyProtection="0"/>
    <xf numFmtId="171" fontId="18" fillId="5" borderId="0" applyNumberFormat="0" applyBorder="0" applyAlignment="0" applyProtection="0"/>
    <xf numFmtId="171" fontId="18" fillId="11" borderId="0" applyNumberFormat="0" applyBorder="0" applyAlignment="0" applyProtection="0"/>
    <xf numFmtId="171" fontId="18" fillId="6" borderId="0" applyNumberFormat="0" applyBorder="0" applyAlignment="0" applyProtection="0"/>
    <xf numFmtId="171" fontId="18" fillId="12" borderId="0" applyNumberFormat="0" applyBorder="0" applyAlignment="0" applyProtection="0"/>
    <xf numFmtId="171" fontId="18" fillId="7" borderId="0" applyNumberFormat="0" applyBorder="0" applyAlignment="0" applyProtection="0"/>
    <xf numFmtId="171" fontId="18" fillId="13" borderId="0" applyNumberFormat="0" applyBorder="0" applyAlignment="0" applyProtection="0"/>
    <xf numFmtId="171" fontId="18" fillId="8" borderId="0" applyNumberFormat="0" applyBorder="0" applyAlignment="0" applyProtection="0"/>
    <xf numFmtId="171" fontId="18" fillId="14" borderId="0" applyNumberFormat="0" applyBorder="0" applyAlignment="0" applyProtection="0"/>
    <xf numFmtId="171" fontId="18" fillId="0" borderId="0"/>
    <xf numFmtId="171" fontId="18" fillId="32" borderId="19" applyNumberFormat="0" applyFont="0" applyAlignment="0" applyProtection="0"/>
    <xf numFmtId="171" fontId="18" fillId="3" borderId="0" applyNumberFormat="0" applyBorder="0" applyAlignment="0" applyProtection="0"/>
    <xf numFmtId="171" fontId="18" fillId="9" borderId="0" applyNumberFormat="0" applyBorder="0" applyAlignment="0" applyProtection="0"/>
    <xf numFmtId="171" fontId="18" fillId="4" borderId="0" applyNumberFormat="0" applyBorder="0" applyAlignment="0" applyProtection="0"/>
    <xf numFmtId="171" fontId="18" fillId="10" borderId="0" applyNumberFormat="0" applyBorder="0" applyAlignment="0" applyProtection="0"/>
    <xf numFmtId="171" fontId="18" fillId="5" borderId="0" applyNumberFormat="0" applyBorder="0" applyAlignment="0" applyProtection="0"/>
    <xf numFmtId="171" fontId="18" fillId="11" borderId="0" applyNumberFormat="0" applyBorder="0" applyAlignment="0" applyProtection="0"/>
    <xf numFmtId="171" fontId="18" fillId="6" borderId="0" applyNumberFormat="0" applyBorder="0" applyAlignment="0" applyProtection="0"/>
    <xf numFmtId="171" fontId="18" fillId="12" borderId="0" applyNumberFormat="0" applyBorder="0" applyAlignment="0" applyProtection="0"/>
    <xf numFmtId="171" fontId="18" fillId="7" borderId="0" applyNumberFormat="0" applyBorder="0" applyAlignment="0" applyProtection="0"/>
    <xf numFmtId="171" fontId="18" fillId="13" borderId="0" applyNumberFormat="0" applyBorder="0" applyAlignment="0" applyProtection="0"/>
    <xf numFmtId="171" fontId="18" fillId="8" borderId="0" applyNumberFormat="0" applyBorder="0" applyAlignment="0" applyProtection="0"/>
    <xf numFmtId="171" fontId="18" fillId="14" borderId="0" applyNumberFormat="0" applyBorder="0" applyAlignment="0" applyProtection="0"/>
    <xf numFmtId="171" fontId="18" fillId="0" borderId="0"/>
    <xf numFmtId="171" fontId="18" fillId="0" borderId="0"/>
    <xf numFmtId="171" fontId="18" fillId="32" borderId="19" applyNumberFormat="0" applyFont="0" applyAlignment="0" applyProtection="0"/>
    <xf numFmtId="171" fontId="18" fillId="3" borderId="0" applyNumberFormat="0" applyBorder="0" applyAlignment="0" applyProtection="0"/>
    <xf numFmtId="171" fontId="18" fillId="9" borderId="0" applyNumberFormat="0" applyBorder="0" applyAlignment="0" applyProtection="0"/>
    <xf numFmtId="171" fontId="18" fillId="4" borderId="0" applyNumberFormat="0" applyBorder="0" applyAlignment="0" applyProtection="0"/>
    <xf numFmtId="171" fontId="18" fillId="10" borderId="0" applyNumberFormat="0" applyBorder="0" applyAlignment="0" applyProtection="0"/>
    <xf numFmtId="171" fontId="18" fillId="5" borderId="0" applyNumberFormat="0" applyBorder="0" applyAlignment="0" applyProtection="0"/>
    <xf numFmtId="171" fontId="18" fillId="11" borderId="0" applyNumberFormat="0" applyBorder="0" applyAlignment="0" applyProtection="0"/>
    <xf numFmtId="171" fontId="18" fillId="6" borderId="0" applyNumberFormat="0" applyBorder="0" applyAlignment="0" applyProtection="0"/>
    <xf numFmtId="171" fontId="18" fillId="12" borderId="0" applyNumberFormat="0" applyBorder="0" applyAlignment="0" applyProtection="0"/>
    <xf numFmtId="171" fontId="18" fillId="7" borderId="0" applyNumberFormat="0" applyBorder="0" applyAlignment="0" applyProtection="0"/>
    <xf numFmtId="171" fontId="18" fillId="13" borderId="0" applyNumberFormat="0" applyBorder="0" applyAlignment="0" applyProtection="0"/>
    <xf numFmtId="171" fontId="18" fillId="8" borderId="0" applyNumberFormat="0" applyBorder="0" applyAlignment="0" applyProtection="0"/>
    <xf numFmtId="171" fontId="18" fillId="14" borderId="0" applyNumberFormat="0" applyBorder="0" applyAlignment="0" applyProtection="0"/>
    <xf numFmtId="171" fontId="18" fillId="3" borderId="0" applyNumberFormat="0" applyBorder="0" applyAlignment="0" applyProtection="0"/>
    <xf numFmtId="171" fontId="18" fillId="9" borderId="0" applyNumberFormat="0" applyBorder="0" applyAlignment="0" applyProtection="0"/>
    <xf numFmtId="171" fontId="18" fillId="4" borderId="0" applyNumberFormat="0" applyBorder="0" applyAlignment="0" applyProtection="0"/>
    <xf numFmtId="171" fontId="18" fillId="10" borderId="0" applyNumberFormat="0" applyBorder="0" applyAlignment="0" applyProtection="0"/>
    <xf numFmtId="171" fontId="18" fillId="5" borderId="0" applyNumberFormat="0" applyBorder="0" applyAlignment="0" applyProtection="0"/>
    <xf numFmtId="171" fontId="18" fillId="11" borderId="0" applyNumberFormat="0" applyBorder="0" applyAlignment="0" applyProtection="0"/>
    <xf numFmtId="171" fontId="18" fillId="6" borderId="0" applyNumberFormat="0" applyBorder="0" applyAlignment="0" applyProtection="0"/>
    <xf numFmtId="171" fontId="18" fillId="12" borderId="0" applyNumberFormat="0" applyBorder="0" applyAlignment="0" applyProtection="0"/>
    <xf numFmtId="171" fontId="18" fillId="7" borderId="0" applyNumberFormat="0" applyBorder="0" applyAlignment="0" applyProtection="0"/>
    <xf numFmtId="171" fontId="18" fillId="13" borderId="0" applyNumberFormat="0" applyBorder="0" applyAlignment="0" applyProtection="0"/>
    <xf numFmtId="171" fontId="18" fillId="8" borderId="0" applyNumberFormat="0" applyBorder="0" applyAlignment="0" applyProtection="0"/>
    <xf numFmtId="171" fontId="18" fillId="14" borderId="0" applyNumberFormat="0" applyBorder="0" applyAlignment="0" applyProtection="0"/>
    <xf numFmtId="171" fontId="18" fillId="0" borderId="0"/>
    <xf numFmtId="171" fontId="18" fillId="32" borderId="19" applyNumberFormat="0" applyFont="0" applyAlignment="0" applyProtection="0"/>
    <xf numFmtId="171" fontId="18" fillId="0" borderId="0"/>
    <xf numFmtId="171" fontId="18" fillId="32" borderId="19" applyNumberFormat="0" applyFont="0" applyAlignment="0" applyProtection="0"/>
    <xf numFmtId="171" fontId="18" fillId="3" borderId="0" applyNumberFormat="0" applyBorder="0" applyAlignment="0" applyProtection="0"/>
    <xf numFmtId="171" fontId="18" fillId="9" borderId="0" applyNumberFormat="0" applyBorder="0" applyAlignment="0" applyProtection="0"/>
    <xf numFmtId="171" fontId="18" fillId="4" borderId="0" applyNumberFormat="0" applyBorder="0" applyAlignment="0" applyProtection="0"/>
    <xf numFmtId="171" fontId="18" fillId="10" borderId="0" applyNumberFormat="0" applyBorder="0" applyAlignment="0" applyProtection="0"/>
    <xf numFmtId="171" fontId="18" fillId="5" borderId="0" applyNumberFormat="0" applyBorder="0" applyAlignment="0" applyProtection="0"/>
    <xf numFmtId="171" fontId="18" fillId="11" borderId="0" applyNumberFormat="0" applyBorder="0" applyAlignment="0" applyProtection="0"/>
    <xf numFmtId="171" fontId="18" fillId="6" borderId="0" applyNumberFormat="0" applyBorder="0" applyAlignment="0" applyProtection="0"/>
    <xf numFmtId="171" fontId="18" fillId="12" borderId="0" applyNumberFormat="0" applyBorder="0" applyAlignment="0" applyProtection="0"/>
    <xf numFmtId="171" fontId="18" fillId="7" borderId="0" applyNumberFormat="0" applyBorder="0" applyAlignment="0" applyProtection="0"/>
    <xf numFmtId="171" fontId="18" fillId="13" borderId="0" applyNumberFormat="0" applyBorder="0" applyAlignment="0" applyProtection="0"/>
    <xf numFmtId="171" fontId="18" fillId="8" borderId="0" applyNumberFormat="0" applyBorder="0" applyAlignment="0" applyProtection="0"/>
    <xf numFmtId="171" fontId="18" fillId="14" borderId="0" applyNumberFormat="0" applyBorder="0" applyAlignment="0" applyProtection="0"/>
    <xf numFmtId="171" fontId="18" fillId="0" borderId="0"/>
    <xf numFmtId="171" fontId="18" fillId="32" borderId="19" applyNumberFormat="0" applyFont="0" applyAlignment="0" applyProtection="0"/>
    <xf numFmtId="171" fontId="18" fillId="3" borderId="0" applyNumberFormat="0" applyBorder="0" applyAlignment="0" applyProtection="0"/>
    <xf numFmtId="171" fontId="18" fillId="9" borderId="0" applyNumberFormat="0" applyBorder="0" applyAlignment="0" applyProtection="0"/>
    <xf numFmtId="171" fontId="18" fillId="4" borderId="0" applyNumberFormat="0" applyBorder="0" applyAlignment="0" applyProtection="0"/>
    <xf numFmtId="171" fontId="18" fillId="10" borderId="0" applyNumberFormat="0" applyBorder="0" applyAlignment="0" applyProtection="0"/>
    <xf numFmtId="171" fontId="18" fillId="5" borderId="0" applyNumberFormat="0" applyBorder="0" applyAlignment="0" applyProtection="0"/>
    <xf numFmtId="171" fontId="18" fillId="11" borderId="0" applyNumberFormat="0" applyBorder="0" applyAlignment="0" applyProtection="0"/>
    <xf numFmtId="171" fontId="18" fillId="6" borderId="0" applyNumberFormat="0" applyBorder="0" applyAlignment="0" applyProtection="0"/>
    <xf numFmtId="171" fontId="18" fillId="12" borderId="0" applyNumberFormat="0" applyBorder="0" applyAlignment="0" applyProtection="0"/>
    <xf numFmtId="171" fontId="18" fillId="7" borderId="0" applyNumberFormat="0" applyBorder="0" applyAlignment="0" applyProtection="0"/>
    <xf numFmtId="171" fontId="18" fillId="13" borderId="0" applyNumberFormat="0" applyBorder="0" applyAlignment="0" applyProtection="0"/>
    <xf numFmtId="171" fontId="18" fillId="8" borderId="0" applyNumberFormat="0" applyBorder="0" applyAlignment="0" applyProtection="0"/>
    <xf numFmtId="171" fontId="18" fillId="14" borderId="0" applyNumberFormat="0" applyBorder="0" applyAlignment="0" applyProtection="0"/>
    <xf numFmtId="171" fontId="18" fillId="0" borderId="0"/>
    <xf numFmtId="171" fontId="18" fillId="0" borderId="0"/>
    <xf numFmtId="171" fontId="18" fillId="32" borderId="19" applyNumberFormat="0" applyFont="0" applyAlignment="0" applyProtection="0"/>
    <xf numFmtId="171" fontId="18" fillId="3" borderId="0" applyNumberFormat="0" applyBorder="0" applyAlignment="0" applyProtection="0"/>
    <xf numFmtId="171" fontId="18" fillId="9" borderId="0" applyNumberFormat="0" applyBorder="0" applyAlignment="0" applyProtection="0"/>
    <xf numFmtId="171" fontId="18" fillId="4" borderId="0" applyNumberFormat="0" applyBorder="0" applyAlignment="0" applyProtection="0"/>
    <xf numFmtId="171" fontId="18" fillId="10" borderId="0" applyNumberFormat="0" applyBorder="0" applyAlignment="0" applyProtection="0"/>
    <xf numFmtId="171" fontId="18" fillId="5" borderId="0" applyNumberFormat="0" applyBorder="0" applyAlignment="0" applyProtection="0"/>
    <xf numFmtId="171" fontId="18" fillId="11" borderId="0" applyNumberFormat="0" applyBorder="0" applyAlignment="0" applyProtection="0"/>
    <xf numFmtId="171" fontId="18" fillId="6" borderId="0" applyNumberFormat="0" applyBorder="0" applyAlignment="0" applyProtection="0"/>
    <xf numFmtId="171" fontId="18" fillId="12" borderId="0" applyNumberFormat="0" applyBorder="0" applyAlignment="0" applyProtection="0"/>
    <xf numFmtId="171" fontId="18" fillId="7" borderId="0" applyNumberFormat="0" applyBorder="0" applyAlignment="0" applyProtection="0"/>
    <xf numFmtId="171" fontId="18" fillId="13" borderId="0" applyNumberFormat="0" applyBorder="0" applyAlignment="0" applyProtection="0"/>
    <xf numFmtId="171" fontId="18" fillId="8" borderId="0" applyNumberFormat="0" applyBorder="0" applyAlignment="0" applyProtection="0"/>
    <xf numFmtId="171" fontId="18" fillId="14" borderId="0" applyNumberFormat="0" applyBorder="0" applyAlignment="0" applyProtection="0"/>
    <xf numFmtId="171" fontId="18" fillId="0" borderId="0"/>
    <xf numFmtId="171" fontId="23" fillId="0" borderId="0" applyFont="0" applyFill="0" applyBorder="0" applyAlignment="0" applyProtection="0"/>
    <xf numFmtId="177" fontId="23" fillId="0" borderId="0" applyFont="0" applyFill="0" applyBorder="0" applyAlignment="0" applyProtection="0"/>
    <xf numFmtId="9" fontId="18" fillId="0" borderId="0" applyFont="0" applyFill="0" applyBorder="0" applyAlignment="0" applyProtection="0"/>
    <xf numFmtId="171" fontId="18" fillId="3" borderId="0" applyNumberFormat="0" applyBorder="0" applyAlignment="0" applyProtection="0"/>
    <xf numFmtId="171" fontId="18" fillId="9" borderId="0" applyNumberFormat="0" applyBorder="0" applyAlignment="0" applyProtection="0"/>
    <xf numFmtId="171" fontId="18" fillId="4" borderId="0" applyNumberFormat="0" applyBorder="0" applyAlignment="0" applyProtection="0"/>
    <xf numFmtId="171" fontId="18" fillId="10" borderId="0" applyNumberFormat="0" applyBorder="0" applyAlignment="0" applyProtection="0"/>
    <xf numFmtId="171" fontId="18" fillId="5" borderId="0" applyNumberFormat="0" applyBorder="0" applyAlignment="0" applyProtection="0"/>
    <xf numFmtId="171" fontId="18" fillId="11" borderId="0" applyNumberFormat="0" applyBorder="0" applyAlignment="0" applyProtection="0"/>
    <xf numFmtId="171" fontId="18" fillId="6" borderId="0" applyNumberFormat="0" applyBorder="0" applyAlignment="0" applyProtection="0"/>
    <xf numFmtId="171" fontId="18" fillId="12" borderId="0" applyNumberFormat="0" applyBorder="0" applyAlignment="0" applyProtection="0"/>
    <xf numFmtId="171" fontId="18" fillId="7" borderId="0" applyNumberFormat="0" applyBorder="0" applyAlignment="0" applyProtection="0"/>
    <xf numFmtId="171" fontId="18" fillId="13" borderId="0" applyNumberFormat="0" applyBorder="0" applyAlignment="0" applyProtection="0"/>
    <xf numFmtId="171" fontId="18" fillId="8" borderId="0" applyNumberFormat="0" applyBorder="0" applyAlignment="0" applyProtection="0"/>
    <xf numFmtId="171" fontId="18" fillId="14" borderId="0" applyNumberFormat="0" applyBorder="0" applyAlignment="0" applyProtection="0"/>
    <xf numFmtId="171" fontId="18" fillId="0" borderId="0"/>
    <xf numFmtId="171" fontId="18" fillId="32" borderId="19" applyNumberFormat="0" applyFont="0" applyAlignment="0" applyProtection="0"/>
    <xf numFmtId="9" fontId="23" fillId="0" borderId="0" applyFont="0" applyFill="0" applyBorder="0" applyAlignment="0" applyProtection="0"/>
    <xf numFmtId="171" fontId="18" fillId="0" borderId="0"/>
    <xf numFmtId="171" fontId="18" fillId="32" borderId="19" applyNumberFormat="0" applyFont="0" applyAlignment="0" applyProtection="0"/>
    <xf numFmtId="171" fontId="18" fillId="3" borderId="0" applyNumberFormat="0" applyBorder="0" applyAlignment="0" applyProtection="0"/>
    <xf numFmtId="171" fontId="18" fillId="9" borderId="0" applyNumberFormat="0" applyBorder="0" applyAlignment="0" applyProtection="0"/>
    <xf numFmtId="171" fontId="18" fillId="4" borderId="0" applyNumberFormat="0" applyBorder="0" applyAlignment="0" applyProtection="0"/>
    <xf numFmtId="171" fontId="18" fillId="10" borderId="0" applyNumberFormat="0" applyBorder="0" applyAlignment="0" applyProtection="0"/>
    <xf numFmtId="171" fontId="18" fillId="5" borderId="0" applyNumberFormat="0" applyBorder="0" applyAlignment="0" applyProtection="0"/>
    <xf numFmtId="171" fontId="18" fillId="11" borderId="0" applyNumberFormat="0" applyBorder="0" applyAlignment="0" applyProtection="0"/>
    <xf numFmtId="171" fontId="18" fillId="6" borderId="0" applyNumberFormat="0" applyBorder="0" applyAlignment="0" applyProtection="0"/>
    <xf numFmtId="171" fontId="18" fillId="12" borderId="0" applyNumberFormat="0" applyBorder="0" applyAlignment="0" applyProtection="0"/>
    <xf numFmtId="171" fontId="18" fillId="7" borderId="0" applyNumberFormat="0" applyBorder="0" applyAlignment="0" applyProtection="0"/>
    <xf numFmtId="171" fontId="18" fillId="13" borderId="0" applyNumberFormat="0" applyBorder="0" applyAlignment="0" applyProtection="0"/>
    <xf numFmtId="171" fontId="18" fillId="8" borderId="0" applyNumberFormat="0" applyBorder="0" applyAlignment="0" applyProtection="0"/>
    <xf numFmtId="171" fontId="18" fillId="14" borderId="0" applyNumberFormat="0" applyBorder="0" applyAlignment="0" applyProtection="0"/>
    <xf numFmtId="171" fontId="50" fillId="38" borderId="0" applyNumberFormat="0" applyBorder="0" applyAlignment="0" applyProtection="0"/>
    <xf numFmtId="171" fontId="50" fillId="39" borderId="0" applyNumberFormat="0" applyBorder="0" applyAlignment="0" applyProtection="0"/>
    <xf numFmtId="171" fontId="50" fillId="40" borderId="0" applyNumberFormat="0" applyBorder="0" applyAlignment="0" applyProtection="0"/>
    <xf numFmtId="171" fontId="18" fillId="5" borderId="0" applyNumberFormat="0" applyBorder="0" applyAlignment="0" applyProtection="0"/>
    <xf numFmtId="171" fontId="50" fillId="41" borderId="0" applyNumberFormat="0" applyBorder="0" applyAlignment="0" applyProtection="0"/>
    <xf numFmtId="171" fontId="50" fillId="42" borderId="0" applyNumberFormat="0" applyBorder="0" applyAlignment="0" applyProtection="0"/>
    <xf numFmtId="171" fontId="50" fillId="43" borderId="0" applyNumberFormat="0" applyBorder="0" applyAlignment="0" applyProtection="0"/>
    <xf numFmtId="171" fontId="50" fillId="44" borderId="0" applyNumberFormat="0" applyBorder="0" applyAlignment="0" applyProtection="0"/>
    <xf numFmtId="171" fontId="50" fillId="45" borderId="0" applyNumberFormat="0" applyBorder="0" applyAlignment="0" applyProtection="0"/>
    <xf numFmtId="171" fontId="50" fillId="46" borderId="0" applyNumberFormat="0" applyBorder="0" applyAlignment="0" applyProtection="0"/>
    <xf numFmtId="171" fontId="50" fillId="41" borderId="0" applyNumberFormat="0" applyBorder="0" applyAlignment="0" applyProtection="0"/>
    <xf numFmtId="171" fontId="50" fillId="44" borderId="0" applyNumberFormat="0" applyBorder="0" applyAlignment="0" applyProtection="0"/>
    <xf numFmtId="171" fontId="50" fillId="47" borderId="0" applyNumberFormat="0" applyBorder="0" applyAlignment="0" applyProtection="0"/>
    <xf numFmtId="171" fontId="51" fillId="48" borderId="0" applyNumberFormat="0" applyBorder="0" applyAlignment="0" applyProtection="0"/>
    <xf numFmtId="171" fontId="51" fillId="45" borderId="0" applyNumberFormat="0" applyBorder="0" applyAlignment="0" applyProtection="0"/>
    <xf numFmtId="171" fontId="51" fillId="46" borderId="0" applyNumberFormat="0" applyBorder="0" applyAlignment="0" applyProtection="0"/>
    <xf numFmtId="171" fontId="51" fillId="49" borderId="0" applyNumberFormat="0" applyBorder="0" applyAlignment="0" applyProtection="0"/>
    <xf numFmtId="171" fontId="51" fillId="50" borderId="0" applyNumberFormat="0" applyBorder="0" applyAlignment="0" applyProtection="0"/>
    <xf numFmtId="171" fontId="51" fillId="51" borderId="0" applyNumberFormat="0" applyBorder="0" applyAlignment="0" applyProtection="0"/>
    <xf numFmtId="171" fontId="53" fillId="40" borderId="0" applyNumberFormat="0" applyBorder="0" applyAlignment="0" applyProtection="0"/>
    <xf numFmtId="171" fontId="54" fillId="52" borderId="28" applyNumberFormat="0" applyAlignment="0" applyProtection="0"/>
    <xf numFmtId="171" fontId="55" fillId="53" borderId="29" applyNumberFormat="0" applyAlignment="0" applyProtection="0"/>
    <xf numFmtId="171" fontId="56" fillId="0" borderId="30" applyNumberFormat="0" applyFill="0" applyAlignment="0" applyProtection="0"/>
    <xf numFmtId="171" fontId="57" fillId="0" borderId="0" applyNumberFormat="0" applyFill="0" applyBorder="0" applyAlignment="0" applyProtection="0"/>
    <xf numFmtId="171" fontId="29" fillId="0" borderId="0" applyNumberFormat="0" applyFill="0" applyBorder="0" applyAlignment="0" applyProtection="0"/>
    <xf numFmtId="171" fontId="51" fillId="54" borderId="0" applyNumberFormat="0" applyBorder="0" applyAlignment="0" applyProtection="0"/>
    <xf numFmtId="171" fontId="51" fillId="55" borderId="0" applyNumberFormat="0" applyBorder="0" applyAlignment="0" applyProtection="0"/>
    <xf numFmtId="171" fontId="51" fillId="56" borderId="0" applyNumberFormat="0" applyBorder="0" applyAlignment="0" applyProtection="0"/>
    <xf numFmtId="171" fontId="51" fillId="49" borderId="0" applyNumberFormat="0" applyBorder="0" applyAlignment="0" applyProtection="0"/>
    <xf numFmtId="171" fontId="51" fillId="50" borderId="0" applyNumberFormat="0" applyBorder="0" applyAlignment="0" applyProtection="0"/>
    <xf numFmtId="171" fontId="51" fillId="57" borderId="0" applyNumberFormat="0" applyBorder="0" applyAlignment="0" applyProtection="0"/>
    <xf numFmtId="171" fontId="58" fillId="43" borderId="28" applyNumberFormat="0" applyAlignment="0" applyProtection="0"/>
    <xf numFmtId="171" fontId="60" fillId="39" borderId="0" applyNumberFormat="0" applyBorder="0" applyAlignment="0" applyProtection="0"/>
    <xf numFmtId="165" fontId="50" fillId="0" borderId="0" applyFont="0" applyFill="0" applyBorder="0" applyAlignment="0" applyProtection="0"/>
    <xf numFmtId="171" fontId="62" fillId="58" borderId="0" applyNumberFormat="0" applyBorder="0" applyAlignment="0" applyProtection="0"/>
    <xf numFmtId="171" fontId="18" fillId="0" borderId="0"/>
    <xf numFmtId="171" fontId="50" fillId="59" borderId="31" applyNumberFormat="0" applyFont="0" applyAlignment="0" applyProtection="0"/>
    <xf numFmtId="171" fontId="50" fillId="32" borderId="19" applyNumberFormat="0" applyFont="0" applyAlignment="0" applyProtection="0"/>
    <xf numFmtId="9" fontId="50" fillId="0" borderId="0" applyFont="0" applyFill="0" applyBorder="0" applyAlignment="0" applyProtection="0"/>
    <xf numFmtId="171" fontId="64" fillId="52" borderId="32" applyNumberFormat="0" applyAlignment="0" applyProtection="0"/>
    <xf numFmtId="171" fontId="65" fillId="0" borderId="0" applyNumberFormat="0" applyFill="0" applyBorder="0" applyAlignment="0" applyProtection="0"/>
    <xf numFmtId="171" fontId="66" fillId="0" borderId="0" applyNumberFormat="0" applyFill="0" applyBorder="0" applyAlignment="0" applyProtection="0"/>
    <xf numFmtId="171" fontId="35" fillId="0" borderId="0" applyNumberFormat="0" applyFill="0" applyBorder="0" applyAlignment="0" applyProtection="0"/>
    <xf numFmtId="171" fontId="69" fillId="0" borderId="0" applyNumberFormat="0" applyFill="0" applyBorder="0" applyAlignment="0" applyProtection="0"/>
    <xf numFmtId="171" fontId="67" fillId="0" borderId="33" applyNumberFormat="0" applyFill="0" applyAlignment="0" applyProtection="0"/>
    <xf numFmtId="171" fontId="48" fillId="0" borderId="27" applyNumberFormat="0" applyFill="0" applyAlignment="0" applyProtection="0"/>
    <xf numFmtId="171" fontId="68" fillId="0" borderId="34" applyNumberFormat="0" applyFill="0" applyAlignment="0" applyProtection="0"/>
    <xf numFmtId="171" fontId="37" fillId="0" borderId="21" applyNumberFormat="0" applyFill="0" applyAlignment="0" applyProtection="0"/>
    <xf numFmtId="171" fontId="57" fillId="0" borderId="35" applyNumberFormat="0" applyFill="0" applyAlignment="0" applyProtection="0"/>
    <xf numFmtId="171" fontId="29" fillId="0" borderId="22" applyNumberFormat="0" applyFill="0" applyAlignment="0" applyProtection="0"/>
    <xf numFmtId="171" fontId="36" fillId="0" borderId="0" applyNumberFormat="0" applyFill="0" applyBorder="0" applyAlignment="0" applyProtection="0"/>
    <xf numFmtId="171" fontId="70" fillId="0" borderId="36" applyNumberFormat="0" applyFill="0" applyAlignment="0" applyProtection="0"/>
    <xf numFmtId="171" fontId="38" fillId="0" borderId="23" applyNumberFormat="0" applyFill="0" applyAlignment="0" applyProtection="0"/>
    <xf numFmtId="171" fontId="18" fillId="5" borderId="0" applyNumberFormat="0" applyBorder="0" applyAlignment="0" applyProtection="0"/>
    <xf numFmtId="171" fontId="23" fillId="0" borderId="0" applyFont="0" applyFill="0" applyBorder="0" applyAlignment="0" applyProtection="0"/>
    <xf numFmtId="171" fontId="18" fillId="0" borderId="0"/>
    <xf numFmtId="9" fontId="23" fillId="0" borderId="0" applyFont="0" applyFill="0" applyBorder="0" applyAlignment="0" applyProtection="0"/>
    <xf numFmtId="9" fontId="18" fillId="0" borderId="0" applyFont="0" applyFill="0" applyBorder="0" applyAlignment="0" applyProtection="0"/>
    <xf numFmtId="171" fontId="18" fillId="0" borderId="0"/>
    <xf numFmtId="171" fontId="18" fillId="32" borderId="19" applyNumberFormat="0" applyFont="0" applyAlignment="0" applyProtection="0"/>
    <xf numFmtId="171" fontId="18" fillId="3" borderId="0" applyNumberFormat="0" applyBorder="0" applyAlignment="0" applyProtection="0"/>
    <xf numFmtId="171" fontId="18" fillId="9" borderId="0" applyNumberFormat="0" applyBorder="0" applyAlignment="0" applyProtection="0"/>
    <xf numFmtId="171" fontId="18" fillId="4" borderId="0" applyNumberFormat="0" applyBorder="0" applyAlignment="0" applyProtection="0"/>
    <xf numFmtId="171" fontId="18" fillId="10" borderId="0" applyNumberFormat="0" applyBorder="0" applyAlignment="0" applyProtection="0"/>
    <xf numFmtId="171" fontId="18" fillId="5" borderId="0" applyNumberFormat="0" applyBorder="0" applyAlignment="0" applyProtection="0"/>
    <xf numFmtId="171" fontId="18" fillId="11" borderId="0" applyNumberFormat="0" applyBorder="0" applyAlignment="0" applyProtection="0"/>
    <xf numFmtId="171" fontId="18" fillId="6" borderId="0" applyNumberFormat="0" applyBorder="0" applyAlignment="0" applyProtection="0"/>
    <xf numFmtId="171" fontId="18" fillId="12" borderId="0" applyNumberFormat="0" applyBorder="0" applyAlignment="0" applyProtection="0"/>
    <xf numFmtId="171" fontId="18" fillId="7" borderId="0" applyNumberFormat="0" applyBorder="0" applyAlignment="0" applyProtection="0"/>
    <xf numFmtId="171" fontId="18" fillId="13" borderId="0" applyNumberFormat="0" applyBorder="0" applyAlignment="0" applyProtection="0"/>
    <xf numFmtId="171" fontId="18" fillId="8" borderId="0" applyNumberFormat="0" applyBorder="0" applyAlignment="0" applyProtection="0"/>
    <xf numFmtId="171" fontId="18" fillId="14" borderId="0" applyNumberFormat="0" applyBorder="0" applyAlignment="0" applyProtection="0"/>
    <xf numFmtId="0" fontId="39" fillId="0" borderId="0"/>
    <xf numFmtId="0" fontId="39" fillId="0" borderId="0"/>
    <xf numFmtId="0" fontId="23" fillId="0" borderId="0"/>
    <xf numFmtId="0" fontId="18" fillId="0" borderId="0"/>
    <xf numFmtId="0" fontId="18" fillId="0" borderId="0"/>
    <xf numFmtId="0" fontId="23" fillId="0" borderId="0"/>
    <xf numFmtId="0" fontId="23" fillId="0" borderId="0"/>
    <xf numFmtId="0" fontId="23" fillId="0" borderId="0"/>
    <xf numFmtId="0" fontId="18"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5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171" fontId="50" fillId="38" borderId="0" applyNumberFormat="0" applyBorder="0" applyAlignment="0" applyProtection="0"/>
    <xf numFmtId="171" fontId="50" fillId="38" borderId="0" applyNumberFormat="0" applyBorder="0" applyAlignment="0" applyProtection="0"/>
    <xf numFmtId="171" fontId="50" fillId="38" borderId="0" applyNumberFormat="0" applyBorder="0" applyAlignment="0" applyProtection="0"/>
    <xf numFmtId="171"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171" fontId="50" fillId="38" borderId="0" applyNumberFormat="0" applyBorder="0" applyAlignment="0" applyProtection="0"/>
    <xf numFmtId="171" fontId="50" fillId="38" borderId="0" applyNumberFormat="0" applyBorder="0" applyAlignment="0" applyProtection="0"/>
    <xf numFmtId="171"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171" fontId="50" fillId="38" borderId="0" applyNumberFormat="0" applyBorder="0" applyAlignment="0" applyProtection="0"/>
    <xf numFmtId="171" fontId="50" fillId="38" borderId="0" applyNumberFormat="0" applyBorder="0" applyAlignment="0" applyProtection="0"/>
    <xf numFmtId="171" fontId="50" fillId="38" borderId="0" applyNumberFormat="0" applyBorder="0" applyAlignment="0" applyProtection="0"/>
    <xf numFmtId="171" fontId="50" fillId="38" borderId="0" applyNumberFormat="0" applyBorder="0" applyAlignment="0" applyProtection="0"/>
    <xf numFmtId="0" fontId="50" fillId="38"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171" fontId="50" fillId="39" borderId="0" applyNumberFormat="0" applyBorder="0" applyAlignment="0" applyProtection="0"/>
    <xf numFmtId="171" fontId="50" fillId="39" borderId="0" applyNumberFormat="0" applyBorder="0" applyAlignment="0" applyProtection="0"/>
    <xf numFmtId="171" fontId="50" fillId="39" borderId="0" applyNumberFormat="0" applyBorder="0" applyAlignment="0" applyProtection="0"/>
    <xf numFmtId="171"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171" fontId="50" fillId="39" borderId="0" applyNumberFormat="0" applyBorder="0" applyAlignment="0" applyProtection="0"/>
    <xf numFmtId="171" fontId="50" fillId="39" borderId="0" applyNumberFormat="0" applyBorder="0" applyAlignment="0" applyProtection="0"/>
    <xf numFmtId="171"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171" fontId="50" fillId="39" borderId="0" applyNumberFormat="0" applyBorder="0" applyAlignment="0" applyProtection="0"/>
    <xf numFmtId="171" fontId="50" fillId="39" borderId="0" applyNumberFormat="0" applyBorder="0" applyAlignment="0" applyProtection="0"/>
    <xf numFmtId="171" fontId="50" fillId="39" borderId="0" applyNumberFormat="0" applyBorder="0" applyAlignment="0" applyProtection="0"/>
    <xf numFmtId="171" fontId="50" fillId="39" borderId="0" applyNumberFormat="0" applyBorder="0" applyAlignment="0" applyProtection="0"/>
    <xf numFmtId="0" fontId="50" fillId="39"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171" fontId="50" fillId="40" borderId="0" applyNumberFormat="0" applyBorder="0" applyAlignment="0" applyProtection="0"/>
    <xf numFmtId="171" fontId="50" fillId="40" borderId="0" applyNumberFormat="0" applyBorder="0" applyAlignment="0" applyProtection="0"/>
    <xf numFmtId="171" fontId="50" fillId="40" borderId="0" applyNumberFormat="0" applyBorder="0" applyAlignment="0" applyProtection="0"/>
    <xf numFmtId="171"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171" fontId="50" fillId="40" borderId="0" applyNumberFormat="0" applyBorder="0" applyAlignment="0" applyProtection="0"/>
    <xf numFmtId="171"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171" fontId="50" fillId="40" borderId="0" applyNumberFormat="0" applyBorder="0" applyAlignment="0" applyProtection="0"/>
    <xf numFmtId="171" fontId="50" fillId="40" borderId="0" applyNumberFormat="0" applyBorder="0" applyAlignment="0" applyProtection="0"/>
    <xf numFmtId="171" fontId="50" fillId="40" borderId="0" applyNumberFormat="0" applyBorder="0" applyAlignment="0" applyProtection="0"/>
    <xf numFmtId="171" fontId="50" fillId="40" borderId="0" applyNumberFormat="0" applyBorder="0" applyAlignment="0" applyProtection="0"/>
    <xf numFmtId="0" fontId="50" fillId="40"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171" fontId="50" fillId="41" borderId="0" applyNumberFormat="0" applyBorder="0" applyAlignment="0" applyProtection="0"/>
    <xf numFmtId="171" fontId="50" fillId="41" borderId="0" applyNumberFormat="0" applyBorder="0" applyAlignment="0" applyProtection="0"/>
    <xf numFmtId="171" fontId="50" fillId="41" borderId="0" applyNumberFormat="0" applyBorder="0" applyAlignment="0" applyProtection="0"/>
    <xf numFmtId="171" fontId="50" fillId="41"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171" fontId="50" fillId="41" borderId="0" applyNumberFormat="0" applyBorder="0" applyAlignment="0" applyProtection="0"/>
    <xf numFmtId="171" fontId="50" fillId="41" borderId="0" applyNumberFormat="0" applyBorder="0" applyAlignment="0" applyProtection="0"/>
    <xf numFmtId="171" fontId="50" fillId="41"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171" fontId="50" fillId="41" borderId="0" applyNumberFormat="0" applyBorder="0" applyAlignment="0" applyProtection="0"/>
    <xf numFmtId="171" fontId="50" fillId="41" borderId="0" applyNumberFormat="0" applyBorder="0" applyAlignment="0" applyProtection="0"/>
    <xf numFmtId="171" fontId="50" fillId="41" borderId="0" applyNumberFormat="0" applyBorder="0" applyAlignment="0" applyProtection="0"/>
    <xf numFmtId="171" fontId="50" fillId="41" borderId="0" applyNumberFormat="0" applyBorder="0" applyAlignment="0" applyProtection="0"/>
    <xf numFmtId="0" fontId="50" fillId="41"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171" fontId="50" fillId="42" borderId="0" applyNumberFormat="0" applyBorder="0" applyAlignment="0" applyProtection="0"/>
    <xf numFmtId="171" fontId="50" fillId="42" borderId="0" applyNumberFormat="0" applyBorder="0" applyAlignment="0" applyProtection="0"/>
    <xf numFmtId="171" fontId="50" fillId="42" borderId="0" applyNumberFormat="0" applyBorder="0" applyAlignment="0" applyProtection="0"/>
    <xf numFmtId="171"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171" fontId="50" fillId="42" borderId="0" applyNumberFormat="0" applyBorder="0" applyAlignment="0" applyProtection="0"/>
    <xf numFmtId="171" fontId="50" fillId="42" borderId="0" applyNumberFormat="0" applyBorder="0" applyAlignment="0" applyProtection="0"/>
    <xf numFmtId="171"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171" fontId="50" fillId="42" borderId="0" applyNumberFormat="0" applyBorder="0" applyAlignment="0" applyProtection="0"/>
    <xf numFmtId="171" fontId="50" fillId="42" borderId="0" applyNumberFormat="0" applyBorder="0" applyAlignment="0" applyProtection="0"/>
    <xf numFmtId="171" fontId="50" fillId="42" borderId="0" applyNumberFormat="0" applyBorder="0" applyAlignment="0" applyProtection="0"/>
    <xf numFmtId="171" fontId="50" fillId="42" borderId="0" applyNumberFormat="0" applyBorder="0" applyAlignment="0" applyProtection="0"/>
    <xf numFmtId="0" fontId="50" fillId="42"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171" fontId="50" fillId="43" borderId="0" applyNumberFormat="0" applyBorder="0" applyAlignment="0" applyProtection="0"/>
    <xf numFmtId="171" fontId="50" fillId="43" borderId="0" applyNumberFormat="0" applyBorder="0" applyAlignment="0" applyProtection="0"/>
    <xf numFmtId="171" fontId="50" fillId="43" borderId="0" applyNumberFormat="0" applyBorder="0" applyAlignment="0" applyProtection="0"/>
    <xf numFmtId="171"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171" fontId="50" fillId="43" borderId="0" applyNumberFormat="0" applyBorder="0" applyAlignment="0" applyProtection="0"/>
    <xf numFmtId="171" fontId="50" fillId="43" borderId="0" applyNumberFormat="0" applyBorder="0" applyAlignment="0" applyProtection="0"/>
    <xf numFmtId="171"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171" fontId="50" fillId="43" borderId="0" applyNumberFormat="0" applyBorder="0" applyAlignment="0" applyProtection="0"/>
    <xf numFmtId="171" fontId="50" fillId="43" borderId="0" applyNumberFormat="0" applyBorder="0" applyAlignment="0" applyProtection="0"/>
    <xf numFmtId="171" fontId="50" fillId="43" borderId="0" applyNumberFormat="0" applyBorder="0" applyAlignment="0" applyProtection="0"/>
    <xf numFmtId="171" fontId="50" fillId="43" borderId="0" applyNumberFormat="0" applyBorder="0" applyAlignment="0" applyProtection="0"/>
    <xf numFmtId="0" fontId="50" fillId="43"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171" fontId="50" fillId="44" borderId="0" applyNumberFormat="0" applyBorder="0" applyAlignment="0" applyProtection="0"/>
    <xf numFmtId="171" fontId="50" fillId="44" borderId="0" applyNumberFormat="0" applyBorder="0" applyAlignment="0" applyProtection="0"/>
    <xf numFmtId="171" fontId="50" fillId="44" borderId="0" applyNumberFormat="0" applyBorder="0" applyAlignment="0" applyProtection="0"/>
    <xf numFmtId="171"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171" fontId="50" fillId="44" borderId="0" applyNumberFormat="0" applyBorder="0" applyAlignment="0" applyProtection="0"/>
    <xf numFmtId="171" fontId="50" fillId="44" borderId="0" applyNumberFormat="0" applyBorder="0" applyAlignment="0" applyProtection="0"/>
    <xf numFmtId="171"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171" fontId="50" fillId="44" borderId="0" applyNumberFormat="0" applyBorder="0" applyAlignment="0" applyProtection="0"/>
    <xf numFmtId="171" fontId="50" fillId="44" borderId="0" applyNumberFormat="0" applyBorder="0" applyAlignment="0" applyProtection="0"/>
    <xf numFmtId="171" fontId="50" fillId="44" borderId="0" applyNumberFormat="0" applyBorder="0" applyAlignment="0" applyProtection="0"/>
    <xf numFmtId="171" fontId="50" fillId="44" borderId="0" applyNumberFormat="0" applyBorder="0" applyAlignment="0" applyProtection="0"/>
    <xf numFmtId="0" fontId="50" fillId="44" borderId="0" applyNumberFormat="0" applyBorder="0" applyAlignment="0" applyProtection="0"/>
    <xf numFmtId="0" fontId="50" fillId="45" borderId="0" applyNumberFormat="0" applyBorder="0" applyAlignment="0" applyProtection="0"/>
    <xf numFmtId="0" fontId="50" fillId="45" borderId="0" applyNumberFormat="0" applyBorder="0" applyAlignment="0" applyProtection="0"/>
    <xf numFmtId="0" fontId="50" fillId="45" borderId="0" applyNumberFormat="0" applyBorder="0" applyAlignment="0" applyProtection="0"/>
    <xf numFmtId="0" fontId="50" fillId="45" borderId="0" applyNumberFormat="0" applyBorder="0" applyAlignment="0" applyProtection="0"/>
    <xf numFmtId="171" fontId="50" fillId="45" borderId="0" applyNumberFormat="0" applyBorder="0" applyAlignment="0" applyProtection="0"/>
    <xf numFmtId="171" fontId="50" fillId="45" borderId="0" applyNumberFormat="0" applyBorder="0" applyAlignment="0" applyProtection="0"/>
    <xf numFmtId="171" fontId="50" fillId="45" borderId="0" applyNumberFormat="0" applyBorder="0" applyAlignment="0" applyProtection="0"/>
    <xf numFmtId="171" fontId="50" fillId="45" borderId="0" applyNumberFormat="0" applyBorder="0" applyAlignment="0" applyProtection="0"/>
    <xf numFmtId="0" fontId="50" fillId="45" borderId="0" applyNumberFormat="0" applyBorder="0" applyAlignment="0" applyProtection="0"/>
    <xf numFmtId="0" fontId="50" fillId="45" borderId="0" applyNumberFormat="0" applyBorder="0" applyAlignment="0" applyProtection="0"/>
    <xf numFmtId="0" fontId="50" fillId="45" borderId="0" applyNumberFormat="0" applyBorder="0" applyAlignment="0" applyProtection="0"/>
    <xf numFmtId="0" fontId="50" fillId="45" borderId="0" applyNumberFormat="0" applyBorder="0" applyAlignment="0" applyProtection="0"/>
    <xf numFmtId="171" fontId="50" fillId="45" borderId="0" applyNumberFormat="0" applyBorder="0" applyAlignment="0" applyProtection="0"/>
    <xf numFmtId="171" fontId="50" fillId="45" borderId="0" applyNumberFormat="0" applyBorder="0" applyAlignment="0" applyProtection="0"/>
    <xf numFmtId="171" fontId="50" fillId="45" borderId="0" applyNumberFormat="0" applyBorder="0" applyAlignment="0" applyProtection="0"/>
    <xf numFmtId="0" fontId="50" fillId="45" borderId="0" applyNumberFormat="0" applyBorder="0" applyAlignment="0" applyProtection="0"/>
    <xf numFmtId="0" fontId="50" fillId="45" borderId="0" applyNumberFormat="0" applyBorder="0" applyAlignment="0" applyProtection="0"/>
    <xf numFmtId="0" fontId="50" fillId="45" borderId="0" applyNumberFormat="0" applyBorder="0" applyAlignment="0" applyProtection="0"/>
    <xf numFmtId="0" fontId="50" fillId="45" borderId="0" applyNumberFormat="0" applyBorder="0" applyAlignment="0" applyProtection="0"/>
    <xf numFmtId="171" fontId="50" fillId="45" borderId="0" applyNumberFormat="0" applyBorder="0" applyAlignment="0" applyProtection="0"/>
    <xf numFmtId="171" fontId="50" fillId="45" borderId="0" applyNumberFormat="0" applyBorder="0" applyAlignment="0" applyProtection="0"/>
    <xf numFmtId="171" fontId="50" fillId="45" borderId="0" applyNumberFormat="0" applyBorder="0" applyAlignment="0" applyProtection="0"/>
    <xf numFmtId="171" fontId="50" fillId="45" borderId="0" applyNumberFormat="0" applyBorder="0" applyAlignment="0" applyProtection="0"/>
    <xf numFmtId="0" fontId="50" fillId="45"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171" fontId="50" fillId="46" borderId="0" applyNumberFormat="0" applyBorder="0" applyAlignment="0" applyProtection="0"/>
    <xf numFmtId="171" fontId="50" fillId="46" borderId="0" applyNumberFormat="0" applyBorder="0" applyAlignment="0" applyProtection="0"/>
    <xf numFmtId="171" fontId="50" fillId="46" borderId="0" applyNumberFormat="0" applyBorder="0" applyAlignment="0" applyProtection="0"/>
    <xf numFmtId="171"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171" fontId="50" fillId="46" borderId="0" applyNumberFormat="0" applyBorder="0" applyAlignment="0" applyProtection="0"/>
    <xf numFmtId="171" fontId="50" fillId="46" borderId="0" applyNumberFormat="0" applyBorder="0" applyAlignment="0" applyProtection="0"/>
    <xf numFmtId="171"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171" fontId="50" fillId="46" borderId="0" applyNumberFormat="0" applyBorder="0" applyAlignment="0" applyProtection="0"/>
    <xf numFmtId="171" fontId="50" fillId="46" borderId="0" applyNumberFormat="0" applyBorder="0" applyAlignment="0" applyProtection="0"/>
    <xf numFmtId="171" fontId="50" fillId="46" borderId="0" applyNumberFormat="0" applyBorder="0" applyAlignment="0" applyProtection="0"/>
    <xf numFmtId="171" fontId="50" fillId="46" borderId="0" applyNumberFormat="0" applyBorder="0" applyAlignment="0" applyProtection="0"/>
    <xf numFmtId="0" fontId="50" fillId="46"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171" fontId="50" fillId="41" borderId="0" applyNumberFormat="0" applyBorder="0" applyAlignment="0" applyProtection="0"/>
    <xf numFmtId="171" fontId="50" fillId="41" borderId="0" applyNumberFormat="0" applyBorder="0" applyAlignment="0" applyProtection="0"/>
    <xf numFmtId="171" fontId="50" fillId="41" borderId="0" applyNumberFormat="0" applyBorder="0" applyAlignment="0" applyProtection="0"/>
    <xf numFmtId="171" fontId="50" fillId="41"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171" fontId="50" fillId="41" borderId="0" applyNumberFormat="0" applyBorder="0" applyAlignment="0" applyProtection="0"/>
    <xf numFmtId="171" fontId="50" fillId="41" borderId="0" applyNumberFormat="0" applyBorder="0" applyAlignment="0" applyProtection="0"/>
    <xf numFmtId="171" fontId="50" fillId="41"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171" fontId="50" fillId="41" borderId="0" applyNumberFormat="0" applyBorder="0" applyAlignment="0" applyProtection="0"/>
    <xf numFmtId="171" fontId="50" fillId="41" borderId="0" applyNumberFormat="0" applyBorder="0" applyAlignment="0" applyProtection="0"/>
    <xf numFmtId="171" fontId="50" fillId="41" borderId="0" applyNumberFormat="0" applyBorder="0" applyAlignment="0" applyProtection="0"/>
    <xf numFmtId="171" fontId="50" fillId="41" borderId="0" applyNumberFormat="0" applyBorder="0" applyAlignment="0" applyProtection="0"/>
    <xf numFmtId="0" fontId="50" fillId="41"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171" fontId="50" fillId="44" borderId="0" applyNumberFormat="0" applyBorder="0" applyAlignment="0" applyProtection="0"/>
    <xf numFmtId="171" fontId="50" fillId="44" borderId="0" applyNumberFormat="0" applyBorder="0" applyAlignment="0" applyProtection="0"/>
    <xf numFmtId="171" fontId="50" fillId="44" borderId="0" applyNumberFormat="0" applyBorder="0" applyAlignment="0" applyProtection="0"/>
    <xf numFmtId="171"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171" fontId="50" fillId="44" borderId="0" applyNumberFormat="0" applyBorder="0" applyAlignment="0" applyProtection="0"/>
    <xf numFmtId="171" fontId="50" fillId="44" borderId="0" applyNumberFormat="0" applyBorder="0" applyAlignment="0" applyProtection="0"/>
    <xf numFmtId="171"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171" fontId="50" fillId="44" borderId="0" applyNumberFormat="0" applyBorder="0" applyAlignment="0" applyProtection="0"/>
    <xf numFmtId="171" fontId="50" fillId="44" borderId="0" applyNumberFormat="0" applyBorder="0" applyAlignment="0" applyProtection="0"/>
    <xf numFmtId="171" fontId="50" fillId="44" borderId="0" applyNumberFormat="0" applyBorder="0" applyAlignment="0" applyProtection="0"/>
    <xf numFmtId="171" fontId="50" fillId="44" borderId="0" applyNumberFormat="0" applyBorder="0" applyAlignment="0" applyProtection="0"/>
    <xf numFmtId="0" fontId="50" fillId="44"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171" fontId="50" fillId="47" borderId="0" applyNumberFormat="0" applyBorder="0" applyAlignment="0" applyProtection="0"/>
    <xf numFmtId="171" fontId="50" fillId="47" borderId="0" applyNumberFormat="0" applyBorder="0" applyAlignment="0" applyProtection="0"/>
    <xf numFmtId="171" fontId="50" fillId="47" borderId="0" applyNumberFormat="0" applyBorder="0" applyAlignment="0" applyProtection="0"/>
    <xf numFmtId="171"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171" fontId="50" fillId="47" borderId="0" applyNumberFormat="0" applyBorder="0" applyAlignment="0" applyProtection="0"/>
    <xf numFmtId="171" fontId="50" fillId="47" borderId="0" applyNumberFormat="0" applyBorder="0" applyAlignment="0" applyProtection="0"/>
    <xf numFmtId="171"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171" fontId="50" fillId="47" borderId="0" applyNumberFormat="0" applyBorder="0" applyAlignment="0" applyProtection="0"/>
    <xf numFmtId="171" fontId="50" fillId="47" borderId="0" applyNumberFormat="0" applyBorder="0" applyAlignment="0" applyProtection="0"/>
    <xf numFmtId="171" fontId="50" fillId="47" borderId="0" applyNumberFormat="0" applyBorder="0" applyAlignment="0" applyProtection="0"/>
    <xf numFmtId="171" fontId="50" fillId="47" borderId="0" applyNumberFormat="0" applyBorder="0" applyAlignment="0" applyProtection="0"/>
    <xf numFmtId="0" fontId="50" fillId="47"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171" fontId="51" fillId="48" borderId="0" applyNumberFormat="0" applyBorder="0" applyAlignment="0" applyProtection="0"/>
    <xf numFmtId="171"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171" fontId="51" fillId="48" borderId="0" applyNumberFormat="0" applyBorder="0" applyAlignment="0" applyProtection="0"/>
    <xf numFmtId="171" fontId="51" fillId="48" borderId="0" applyNumberFormat="0" applyBorder="0" applyAlignment="0" applyProtection="0"/>
    <xf numFmtId="0" fontId="51" fillId="48"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171" fontId="51" fillId="45" borderId="0" applyNumberFormat="0" applyBorder="0" applyAlignment="0" applyProtection="0"/>
    <xf numFmtId="171"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171" fontId="51" fillId="45" borderId="0" applyNumberFormat="0" applyBorder="0" applyAlignment="0" applyProtection="0"/>
    <xf numFmtId="171" fontId="51" fillId="45" borderId="0" applyNumberFormat="0" applyBorder="0" applyAlignment="0" applyProtection="0"/>
    <xf numFmtId="0" fontId="51" fillId="45"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171" fontId="51" fillId="46" borderId="0" applyNumberFormat="0" applyBorder="0" applyAlignment="0" applyProtection="0"/>
    <xf numFmtId="171"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171" fontId="51" fillId="46" borderId="0" applyNumberFormat="0" applyBorder="0" applyAlignment="0" applyProtection="0"/>
    <xf numFmtId="171" fontId="51" fillId="46" borderId="0" applyNumberFormat="0" applyBorder="0" applyAlignment="0" applyProtection="0"/>
    <xf numFmtId="0" fontId="51" fillId="46"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171" fontId="51" fillId="49" borderId="0" applyNumberFormat="0" applyBorder="0" applyAlignment="0" applyProtection="0"/>
    <xf numFmtId="171" fontId="51"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171" fontId="51" fillId="49" borderId="0" applyNumberFormat="0" applyBorder="0" applyAlignment="0" applyProtection="0"/>
    <xf numFmtId="171" fontId="51" fillId="49" borderId="0" applyNumberFormat="0" applyBorder="0" applyAlignment="0" applyProtection="0"/>
    <xf numFmtId="0" fontId="51" fillId="49"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171" fontId="51" fillId="50" borderId="0" applyNumberFormat="0" applyBorder="0" applyAlignment="0" applyProtection="0"/>
    <xf numFmtId="171"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171" fontId="51" fillId="50" borderId="0" applyNumberFormat="0" applyBorder="0" applyAlignment="0" applyProtection="0"/>
    <xf numFmtId="171" fontId="51" fillId="50" borderId="0" applyNumberFormat="0" applyBorder="0" applyAlignment="0" applyProtection="0"/>
    <xf numFmtId="0" fontId="51" fillId="50" borderId="0" applyNumberFormat="0" applyBorder="0" applyAlignment="0" applyProtection="0"/>
    <xf numFmtId="0" fontId="51" fillId="51" borderId="0" applyNumberFormat="0" applyBorder="0" applyAlignment="0" applyProtection="0"/>
    <xf numFmtId="0" fontId="51" fillId="51" borderId="0" applyNumberFormat="0" applyBorder="0" applyAlignment="0" applyProtection="0"/>
    <xf numFmtId="171" fontId="51" fillId="51" borderId="0" applyNumberFormat="0" applyBorder="0" applyAlignment="0" applyProtection="0"/>
    <xf numFmtId="171" fontId="51" fillId="51" borderId="0" applyNumberFormat="0" applyBorder="0" applyAlignment="0" applyProtection="0"/>
    <xf numFmtId="0" fontId="51" fillId="51" borderId="0" applyNumberFormat="0" applyBorder="0" applyAlignment="0" applyProtection="0"/>
    <xf numFmtId="0" fontId="51" fillId="51" borderId="0" applyNumberFormat="0" applyBorder="0" applyAlignment="0" applyProtection="0"/>
    <xf numFmtId="0" fontId="51" fillId="51" borderId="0" applyNumberFormat="0" applyBorder="0" applyAlignment="0" applyProtection="0"/>
    <xf numFmtId="0" fontId="51" fillId="51" borderId="0" applyNumberFormat="0" applyBorder="0" applyAlignment="0" applyProtection="0"/>
    <xf numFmtId="171" fontId="51" fillId="51" borderId="0" applyNumberFormat="0" applyBorder="0" applyAlignment="0" applyProtection="0"/>
    <xf numFmtId="171" fontId="51" fillId="51" borderId="0" applyNumberFormat="0" applyBorder="0" applyAlignment="0" applyProtection="0"/>
    <xf numFmtId="0" fontId="51" fillId="51" borderId="0" applyNumberFormat="0" applyBorder="0" applyAlignment="0" applyProtection="0"/>
    <xf numFmtId="0" fontId="53" fillId="40" borderId="0" applyNumberFormat="0" applyBorder="0" applyAlignment="0" applyProtection="0"/>
    <xf numFmtId="0" fontId="53" fillId="40" borderId="0" applyNumberFormat="0" applyBorder="0" applyAlignment="0" applyProtection="0"/>
    <xf numFmtId="171" fontId="53" fillId="40" borderId="0" applyNumberFormat="0" applyBorder="0" applyAlignment="0" applyProtection="0"/>
    <xf numFmtId="171" fontId="53" fillId="40" borderId="0" applyNumberFormat="0" applyBorder="0" applyAlignment="0" applyProtection="0"/>
    <xf numFmtId="0" fontId="53" fillId="40" borderId="0" applyNumberFormat="0" applyBorder="0" applyAlignment="0" applyProtection="0"/>
    <xf numFmtId="0" fontId="53" fillId="40" borderId="0" applyNumberFormat="0" applyBorder="0" applyAlignment="0" applyProtection="0"/>
    <xf numFmtId="0" fontId="53" fillId="40" borderId="0" applyNumberFormat="0" applyBorder="0" applyAlignment="0" applyProtection="0"/>
    <xf numFmtId="0" fontId="53" fillId="40" borderId="0" applyNumberFormat="0" applyBorder="0" applyAlignment="0" applyProtection="0"/>
    <xf numFmtId="171" fontId="53" fillId="40" borderId="0" applyNumberFormat="0" applyBorder="0" applyAlignment="0" applyProtection="0"/>
    <xf numFmtId="171" fontId="53" fillId="40" borderId="0" applyNumberFormat="0" applyBorder="0" applyAlignment="0" applyProtection="0"/>
    <xf numFmtId="0" fontId="53" fillId="40" borderId="0" applyNumberFormat="0" applyBorder="0" applyAlignment="0" applyProtection="0"/>
    <xf numFmtId="0" fontId="54" fillId="52" borderId="28" applyNumberFormat="0" applyAlignment="0" applyProtection="0"/>
    <xf numFmtId="0" fontId="54" fillId="52" borderId="28" applyNumberFormat="0" applyAlignment="0" applyProtection="0"/>
    <xf numFmtId="171" fontId="54" fillId="52" borderId="28" applyNumberFormat="0" applyAlignment="0" applyProtection="0"/>
    <xf numFmtId="171" fontId="54" fillId="52" borderId="28" applyNumberFormat="0" applyAlignment="0" applyProtection="0"/>
    <xf numFmtId="0" fontId="54" fillId="52" borderId="28" applyNumberFormat="0" applyAlignment="0" applyProtection="0"/>
    <xf numFmtId="0" fontId="54" fillId="52" borderId="28" applyNumberFormat="0" applyAlignment="0" applyProtection="0"/>
    <xf numFmtId="0" fontId="54" fillId="52" borderId="28" applyNumberFormat="0" applyAlignment="0" applyProtection="0"/>
    <xf numFmtId="0" fontId="54" fillId="52" borderId="28" applyNumberFormat="0" applyAlignment="0" applyProtection="0"/>
    <xf numFmtId="171" fontId="54" fillId="52" borderId="28" applyNumberFormat="0" applyAlignment="0" applyProtection="0"/>
    <xf numFmtId="171" fontId="54" fillId="52" borderId="28" applyNumberFormat="0" applyAlignment="0" applyProtection="0"/>
    <xf numFmtId="0" fontId="54" fillId="52" borderId="28" applyNumberFormat="0" applyAlignment="0" applyProtection="0"/>
    <xf numFmtId="0" fontId="55" fillId="53" borderId="29" applyNumberFormat="0" applyAlignment="0" applyProtection="0"/>
    <xf numFmtId="0" fontId="55" fillId="53" borderId="29" applyNumberFormat="0" applyAlignment="0" applyProtection="0"/>
    <xf numFmtId="171" fontId="55" fillId="53" borderId="29" applyNumberFormat="0" applyAlignment="0" applyProtection="0"/>
    <xf numFmtId="171" fontId="55" fillId="53" borderId="29" applyNumberFormat="0" applyAlignment="0" applyProtection="0"/>
    <xf numFmtId="0" fontId="55" fillId="53" borderId="29" applyNumberFormat="0" applyAlignment="0" applyProtection="0"/>
    <xf numFmtId="0" fontId="55" fillId="53" borderId="29" applyNumberFormat="0" applyAlignment="0" applyProtection="0"/>
    <xf numFmtId="0" fontId="55" fillId="53" borderId="29" applyNumberFormat="0" applyAlignment="0" applyProtection="0"/>
    <xf numFmtId="0" fontId="55" fillId="53" borderId="29" applyNumberFormat="0" applyAlignment="0" applyProtection="0"/>
    <xf numFmtId="171" fontId="55" fillId="53" borderId="29" applyNumberFormat="0" applyAlignment="0" applyProtection="0"/>
    <xf numFmtId="171" fontId="55" fillId="53" borderId="29" applyNumberFormat="0" applyAlignment="0" applyProtection="0"/>
    <xf numFmtId="0" fontId="55" fillId="53" borderId="29" applyNumberFormat="0" applyAlignment="0" applyProtection="0"/>
    <xf numFmtId="0" fontId="56" fillId="0" borderId="30" applyNumberFormat="0" applyFill="0" applyAlignment="0" applyProtection="0"/>
    <xf numFmtId="0" fontId="56" fillId="0" borderId="30" applyNumberFormat="0" applyFill="0" applyAlignment="0" applyProtection="0"/>
    <xf numFmtId="171" fontId="56" fillId="0" borderId="30" applyNumberFormat="0" applyFill="0" applyAlignment="0" applyProtection="0"/>
    <xf numFmtId="171"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171" fontId="56" fillId="0" borderId="30" applyNumberFormat="0" applyFill="0" applyAlignment="0" applyProtection="0"/>
    <xf numFmtId="171" fontId="56" fillId="0" borderId="30" applyNumberFormat="0" applyFill="0" applyAlignment="0" applyProtection="0"/>
    <xf numFmtId="0" fontId="56" fillId="0" borderId="30" applyNumberFormat="0" applyFill="0" applyAlignment="0" applyProtection="0"/>
    <xf numFmtId="0" fontId="57" fillId="0" borderId="0" applyNumberFormat="0" applyFill="0" applyBorder="0" applyAlignment="0" applyProtection="0"/>
    <xf numFmtId="0" fontId="57" fillId="0" borderId="0" applyNumberFormat="0" applyFill="0" applyBorder="0" applyAlignment="0" applyProtection="0"/>
    <xf numFmtId="171" fontId="57" fillId="0" borderId="0" applyNumberFormat="0" applyFill="0" applyBorder="0" applyAlignment="0" applyProtection="0"/>
    <xf numFmtId="171"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171" fontId="57" fillId="0" borderId="0" applyNumberFormat="0" applyFill="0" applyBorder="0" applyAlignment="0" applyProtection="0"/>
    <xf numFmtId="171" fontId="57" fillId="0" borderId="0" applyNumberFormat="0" applyFill="0" applyBorder="0" applyAlignment="0" applyProtection="0"/>
    <xf numFmtId="0" fontId="57" fillId="0" borderId="0" applyNumberFormat="0" applyFill="0" applyBorder="0" applyAlignment="0" applyProtection="0"/>
    <xf numFmtId="0" fontId="51" fillId="54" borderId="0" applyNumberFormat="0" applyBorder="0" applyAlignment="0" applyProtection="0"/>
    <xf numFmtId="0" fontId="51" fillId="54" borderId="0" applyNumberFormat="0" applyBorder="0" applyAlignment="0" applyProtection="0"/>
    <xf numFmtId="171" fontId="51" fillId="54" borderId="0" applyNumberFormat="0" applyBorder="0" applyAlignment="0" applyProtection="0"/>
    <xf numFmtId="171" fontId="51" fillId="54" borderId="0" applyNumberFormat="0" applyBorder="0" applyAlignment="0" applyProtection="0"/>
    <xf numFmtId="0" fontId="51" fillId="54" borderId="0" applyNumberFormat="0" applyBorder="0" applyAlignment="0" applyProtection="0"/>
    <xf numFmtId="0" fontId="51" fillId="54" borderId="0" applyNumberFormat="0" applyBorder="0" applyAlignment="0" applyProtection="0"/>
    <xf numFmtId="0" fontId="51" fillId="54" borderId="0" applyNumberFormat="0" applyBorder="0" applyAlignment="0" applyProtection="0"/>
    <xf numFmtId="0" fontId="51" fillId="54" borderId="0" applyNumberFormat="0" applyBorder="0" applyAlignment="0" applyProtection="0"/>
    <xf numFmtId="171" fontId="51" fillId="54" borderId="0" applyNumberFormat="0" applyBorder="0" applyAlignment="0" applyProtection="0"/>
    <xf numFmtId="171" fontId="51" fillId="54" borderId="0" applyNumberFormat="0" applyBorder="0" applyAlignment="0" applyProtection="0"/>
    <xf numFmtId="0" fontId="51" fillId="54" borderId="0" applyNumberFormat="0" applyBorder="0" applyAlignment="0" applyProtection="0"/>
    <xf numFmtId="0" fontId="51" fillId="55" borderId="0" applyNumberFormat="0" applyBorder="0" applyAlignment="0" applyProtection="0"/>
    <xf numFmtId="0" fontId="51" fillId="55" borderId="0" applyNumberFormat="0" applyBorder="0" applyAlignment="0" applyProtection="0"/>
    <xf numFmtId="171" fontId="51" fillId="55" borderId="0" applyNumberFormat="0" applyBorder="0" applyAlignment="0" applyProtection="0"/>
    <xf numFmtId="171" fontId="51" fillId="55" borderId="0" applyNumberFormat="0" applyBorder="0" applyAlignment="0" applyProtection="0"/>
    <xf numFmtId="0" fontId="51" fillId="55" borderId="0" applyNumberFormat="0" applyBorder="0" applyAlignment="0" applyProtection="0"/>
    <xf numFmtId="0" fontId="51" fillId="55" borderId="0" applyNumberFormat="0" applyBorder="0" applyAlignment="0" applyProtection="0"/>
    <xf numFmtId="0" fontId="51" fillId="55" borderId="0" applyNumberFormat="0" applyBorder="0" applyAlignment="0" applyProtection="0"/>
    <xf numFmtId="0" fontId="51" fillId="55" borderId="0" applyNumberFormat="0" applyBorder="0" applyAlignment="0" applyProtection="0"/>
    <xf numFmtId="171" fontId="51" fillId="55" borderId="0" applyNumberFormat="0" applyBorder="0" applyAlignment="0" applyProtection="0"/>
    <xf numFmtId="171" fontId="51" fillId="55" borderId="0" applyNumberFormat="0" applyBorder="0" applyAlignment="0" applyProtection="0"/>
    <xf numFmtId="0" fontId="51" fillId="55" borderId="0" applyNumberFormat="0" applyBorder="0" applyAlignment="0" applyProtection="0"/>
    <xf numFmtId="0" fontId="51" fillId="56" borderId="0" applyNumberFormat="0" applyBorder="0" applyAlignment="0" applyProtection="0"/>
    <xf numFmtId="0" fontId="51" fillId="56" borderId="0" applyNumberFormat="0" applyBorder="0" applyAlignment="0" applyProtection="0"/>
    <xf numFmtId="171" fontId="51" fillId="56" borderId="0" applyNumberFormat="0" applyBorder="0" applyAlignment="0" applyProtection="0"/>
    <xf numFmtId="171" fontId="51" fillId="56" borderId="0" applyNumberFormat="0" applyBorder="0" applyAlignment="0" applyProtection="0"/>
    <xf numFmtId="0" fontId="51" fillId="56" borderId="0" applyNumberFormat="0" applyBorder="0" applyAlignment="0" applyProtection="0"/>
    <xf numFmtId="0" fontId="51" fillId="56" borderId="0" applyNumberFormat="0" applyBorder="0" applyAlignment="0" applyProtection="0"/>
    <xf numFmtId="0" fontId="51" fillId="56" borderId="0" applyNumberFormat="0" applyBorder="0" applyAlignment="0" applyProtection="0"/>
    <xf numFmtId="0" fontId="51" fillId="56" borderId="0" applyNumberFormat="0" applyBorder="0" applyAlignment="0" applyProtection="0"/>
    <xf numFmtId="171" fontId="51" fillId="56" borderId="0" applyNumberFormat="0" applyBorder="0" applyAlignment="0" applyProtection="0"/>
    <xf numFmtId="171" fontId="51" fillId="56" borderId="0" applyNumberFormat="0" applyBorder="0" applyAlignment="0" applyProtection="0"/>
    <xf numFmtId="0" fontId="51" fillId="56"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171" fontId="51" fillId="49" borderId="0" applyNumberFormat="0" applyBorder="0" applyAlignment="0" applyProtection="0"/>
    <xf numFmtId="171" fontId="51"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171" fontId="51" fillId="49" borderId="0" applyNumberFormat="0" applyBorder="0" applyAlignment="0" applyProtection="0"/>
    <xf numFmtId="171" fontId="51" fillId="49" borderId="0" applyNumberFormat="0" applyBorder="0" applyAlignment="0" applyProtection="0"/>
    <xf numFmtId="0" fontId="51" fillId="49"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171" fontId="51" fillId="50" borderId="0" applyNumberFormat="0" applyBorder="0" applyAlignment="0" applyProtection="0"/>
    <xf numFmtId="171"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171" fontId="51" fillId="50" borderId="0" applyNumberFormat="0" applyBorder="0" applyAlignment="0" applyProtection="0"/>
    <xf numFmtId="171" fontId="51" fillId="50" borderId="0" applyNumberFormat="0" applyBorder="0" applyAlignment="0" applyProtection="0"/>
    <xf numFmtId="0" fontId="51" fillId="50" borderId="0" applyNumberFormat="0" applyBorder="0" applyAlignment="0" applyProtection="0"/>
    <xf numFmtId="0" fontId="51" fillId="57" borderId="0" applyNumberFormat="0" applyBorder="0" applyAlignment="0" applyProtection="0"/>
    <xf numFmtId="0" fontId="51" fillId="57" borderId="0" applyNumberFormat="0" applyBorder="0" applyAlignment="0" applyProtection="0"/>
    <xf numFmtId="171" fontId="51" fillId="57" borderId="0" applyNumberFormat="0" applyBorder="0" applyAlignment="0" applyProtection="0"/>
    <xf numFmtId="171" fontId="51" fillId="57" borderId="0" applyNumberFormat="0" applyBorder="0" applyAlignment="0" applyProtection="0"/>
    <xf numFmtId="0" fontId="51" fillId="57" borderId="0" applyNumberFormat="0" applyBorder="0" applyAlignment="0" applyProtection="0"/>
    <xf numFmtId="0" fontId="51" fillId="57" borderId="0" applyNumberFormat="0" applyBorder="0" applyAlignment="0" applyProtection="0"/>
    <xf numFmtId="0" fontId="51" fillId="57" borderId="0" applyNumberFormat="0" applyBorder="0" applyAlignment="0" applyProtection="0"/>
    <xf numFmtId="0" fontId="51" fillId="57" borderId="0" applyNumberFormat="0" applyBorder="0" applyAlignment="0" applyProtection="0"/>
    <xf numFmtId="171" fontId="51" fillId="57" borderId="0" applyNumberFormat="0" applyBorder="0" applyAlignment="0" applyProtection="0"/>
    <xf numFmtId="171" fontId="51" fillId="57" borderId="0" applyNumberFormat="0" applyBorder="0" applyAlignment="0" applyProtection="0"/>
    <xf numFmtId="0" fontId="51" fillId="57" borderId="0" applyNumberFormat="0" applyBorder="0" applyAlignment="0" applyProtection="0"/>
    <xf numFmtId="0" fontId="58" fillId="43" borderId="28" applyNumberFormat="0" applyAlignment="0" applyProtection="0"/>
    <xf numFmtId="0" fontId="58" fillId="43" borderId="28" applyNumberFormat="0" applyAlignment="0" applyProtection="0"/>
    <xf numFmtId="171" fontId="58" fillId="43" borderId="28" applyNumberFormat="0" applyAlignment="0" applyProtection="0"/>
    <xf numFmtId="171" fontId="58" fillId="43" borderId="28" applyNumberFormat="0" applyAlignment="0" applyProtection="0"/>
    <xf numFmtId="0" fontId="58" fillId="43" borderId="28" applyNumberFormat="0" applyAlignment="0" applyProtection="0"/>
    <xf numFmtId="0" fontId="58" fillId="43" borderId="28" applyNumberFormat="0" applyAlignment="0" applyProtection="0"/>
    <xf numFmtId="0" fontId="58" fillId="43" borderId="28" applyNumberFormat="0" applyAlignment="0" applyProtection="0"/>
    <xf numFmtId="0" fontId="58" fillId="43" borderId="28" applyNumberFormat="0" applyAlignment="0" applyProtection="0"/>
    <xf numFmtId="171" fontId="58" fillId="43" borderId="28" applyNumberFormat="0" applyAlignment="0" applyProtection="0"/>
    <xf numFmtId="171" fontId="58" fillId="43" borderId="28" applyNumberFormat="0" applyAlignment="0" applyProtection="0"/>
    <xf numFmtId="0" fontId="58" fillId="43" borderId="28" applyNumberFormat="0" applyAlignment="0" applyProtection="0"/>
    <xf numFmtId="179" fontId="23" fillId="0" borderId="0" applyFont="0" applyFill="0" applyBorder="0" applyAlignment="0" applyProtection="0"/>
    <xf numFmtId="179" fontId="23" fillId="0" borderId="0" applyFont="0" applyFill="0" applyBorder="0" applyAlignment="0" applyProtection="0"/>
    <xf numFmtId="179" fontId="23" fillId="0" borderId="0" applyFont="0" applyFill="0" applyBorder="0" applyAlignment="0" applyProtection="0"/>
    <xf numFmtId="171" fontId="23" fillId="0" borderId="0" applyFont="0" applyFill="0" applyBorder="0" applyAlignment="0" applyProtection="0"/>
    <xf numFmtId="179" fontId="23" fillId="0" borderId="0" applyFont="0" applyFill="0" applyBorder="0" applyAlignment="0" applyProtection="0"/>
    <xf numFmtId="171" fontId="23" fillId="0" borderId="0" applyFont="0" applyFill="0" applyBorder="0" applyAlignment="0" applyProtection="0"/>
    <xf numFmtId="179" fontId="23" fillId="0" borderId="0" applyFont="0" applyFill="0" applyBorder="0" applyAlignment="0" applyProtection="0"/>
    <xf numFmtId="179" fontId="23" fillId="0" borderId="0" applyFont="0" applyFill="0" applyBorder="0" applyAlignment="0" applyProtection="0"/>
    <xf numFmtId="179" fontId="23" fillId="0" borderId="0" applyFont="0" applyFill="0" applyBorder="0" applyAlignment="0" applyProtection="0"/>
    <xf numFmtId="171" fontId="23" fillId="0" borderId="0" applyFont="0" applyFill="0" applyBorder="0" applyAlignment="0" applyProtection="0"/>
    <xf numFmtId="179" fontId="23" fillId="0" borderId="0" applyFont="0" applyFill="0" applyBorder="0" applyAlignment="0" applyProtection="0"/>
    <xf numFmtId="171"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1" fontId="23" fillId="0" borderId="0" applyFont="0" applyFill="0" applyBorder="0" applyAlignment="0" applyProtection="0"/>
    <xf numFmtId="178" fontId="23" fillId="0" borderId="0" applyFont="0" applyFill="0" applyBorder="0" applyAlignment="0" applyProtection="0"/>
    <xf numFmtId="171" fontId="23" fillId="0" borderId="0" applyFont="0" applyFill="0" applyBorder="0" applyAlignment="0" applyProtection="0"/>
    <xf numFmtId="180" fontId="23" fillId="0" borderId="0" applyFont="0" applyFill="0" applyBorder="0" applyAlignment="0" applyProtection="0"/>
    <xf numFmtId="171" fontId="23" fillId="0" borderId="0" applyFont="0" applyFill="0" applyBorder="0" applyAlignment="0" applyProtection="0"/>
    <xf numFmtId="176" fontId="23" fillId="0" borderId="0" applyFont="0" applyFill="0" applyBorder="0" applyAlignment="0" applyProtection="0"/>
    <xf numFmtId="178" fontId="23" fillId="0" borderId="0" applyFont="0" applyFill="0" applyBorder="0" applyAlignment="0" applyProtection="0"/>
    <xf numFmtId="179" fontId="23" fillId="0" borderId="0" applyFont="0" applyFill="0" applyBorder="0" applyAlignment="0" applyProtection="0"/>
    <xf numFmtId="179" fontId="23" fillId="0" borderId="0" applyFont="0" applyFill="0" applyBorder="0" applyAlignment="0" applyProtection="0"/>
    <xf numFmtId="171" fontId="23" fillId="0" borderId="0" applyFont="0" applyFill="0" applyBorder="0" applyAlignment="0" applyProtection="0"/>
    <xf numFmtId="179" fontId="23" fillId="0" borderId="0" applyFont="0" applyFill="0" applyBorder="0" applyAlignment="0" applyProtection="0"/>
    <xf numFmtId="171" fontId="23" fillId="0" borderId="0" applyFont="0" applyFill="0" applyBorder="0" applyAlignment="0" applyProtection="0"/>
    <xf numFmtId="179" fontId="23" fillId="0" borderId="0" applyFont="0" applyFill="0" applyBorder="0" applyAlignment="0" applyProtection="0"/>
    <xf numFmtId="179" fontId="23" fillId="0" borderId="0" applyFont="0" applyFill="0" applyBorder="0" applyAlignment="0" applyProtection="0"/>
    <xf numFmtId="171" fontId="23" fillId="0" borderId="0" applyFont="0" applyFill="0" applyBorder="0" applyAlignment="0" applyProtection="0"/>
    <xf numFmtId="179" fontId="23" fillId="0" borderId="0" applyFont="0" applyFill="0" applyBorder="0" applyAlignment="0" applyProtection="0"/>
    <xf numFmtId="171" fontId="23" fillId="0" borderId="0" applyFont="0" applyFill="0" applyBorder="0" applyAlignment="0" applyProtection="0"/>
    <xf numFmtId="179" fontId="23" fillId="0" borderId="0" applyFont="0" applyFill="0" applyBorder="0" applyAlignment="0" applyProtection="0"/>
    <xf numFmtId="179" fontId="23" fillId="0" borderId="0" applyFont="0" applyFill="0" applyBorder="0" applyAlignment="0" applyProtection="0"/>
    <xf numFmtId="179" fontId="23" fillId="0" borderId="0" applyFont="0" applyFill="0" applyBorder="0" applyAlignment="0" applyProtection="0"/>
    <xf numFmtId="171" fontId="23" fillId="0" borderId="0" applyFont="0" applyFill="0" applyBorder="0" applyAlignment="0" applyProtection="0"/>
    <xf numFmtId="179" fontId="23" fillId="0" borderId="0" applyFont="0" applyFill="0" applyBorder="0" applyAlignment="0" applyProtection="0"/>
    <xf numFmtId="171" fontId="23" fillId="0" borderId="0" applyFont="0" applyFill="0" applyBorder="0" applyAlignment="0" applyProtection="0"/>
    <xf numFmtId="179" fontId="23" fillId="0" borderId="0" applyFont="0" applyFill="0" applyBorder="0" applyAlignment="0" applyProtection="0"/>
    <xf numFmtId="179" fontId="23" fillId="0" borderId="0" applyFont="0" applyFill="0" applyBorder="0" applyAlignment="0" applyProtection="0"/>
    <xf numFmtId="179" fontId="23" fillId="0" borderId="0" applyFont="0" applyFill="0" applyBorder="0" applyAlignment="0" applyProtection="0"/>
    <xf numFmtId="171" fontId="23" fillId="0" borderId="0" applyFont="0" applyFill="0" applyBorder="0" applyAlignment="0" applyProtection="0"/>
    <xf numFmtId="179" fontId="23" fillId="0" borderId="0" applyFont="0" applyFill="0" applyBorder="0" applyAlignment="0" applyProtection="0"/>
    <xf numFmtId="171" fontId="23" fillId="0" borderId="0" applyFont="0" applyFill="0" applyBorder="0" applyAlignment="0" applyProtection="0"/>
    <xf numFmtId="179" fontId="23" fillId="0" borderId="0" applyFont="0" applyFill="0" applyBorder="0" applyAlignment="0" applyProtection="0"/>
    <xf numFmtId="179" fontId="23" fillId="0" borderId="0" applyFont="0" applyFill="0" applyBorder="0" applyAlignment="0" applyProtection="0"/>
    <xf numFmtId="179" fontId="23" fillId="0" borderId="0" applyFont="0" applyFill="0" applyBorder="0" applyAlignment="0" applyProtection="0"/>
    <xf numFmtId="171" fontId="23" fillId="0" borderId="0" applyFont="0" applyFill="0" applyBorder="0" applyAlignment="0" applyProtection="0"/>
    <xf numFmtId="179" fontId="23" fillId="0" borderId="0" applyFont="0" applyFill="0" applyBorder="0" applyAlignment="0" applyProtection="0"/>
    <xf numFmtId="171" fontId="23" fillId="0" borderId="0" applyFont="0" applyFill="0" applyBorder="0" applyAlignment="0" applyProtection="0"/>
    <xf numFmtId="179" fontId="23" fillId="0" borderId="0" applyFont="0" applyFill="0" applyBorder="0" applyAlignment="0" applyProtection="0"/>
    <xf numFmtId="179" fontId="23" fillId="0" borderId="0" applyFont="0" applyFill="0" applyBorder="0" applyAlignment="0" applyProtection="0"/>
    <xf numFmtId="179" fontId="23" fillId="0" borderId="0" applyFont="0" applyFill="0" applyBorder="0" applyAlignment="0" applyProtection="0"/>
    <xf numFmtId="171" fontId="23" fillId="0" borderId="0" applyFont="0" applyFill="0" applyBorder="0" applyAlignment="0" applyProtection="0"/>
    <xf numFmtId="179" fontId="23" fillId="0" borderId="0" applyFont="0" applyFill="0" applyBorder="0" applyAlignment="0" applyProtection="0"/>
    <xf numFmtId="171" fontId="23" fillId="0" borderId="0" applyFont="0" applyFill="0" applyBorder="0" applyAlignment="0" applyProtection="0"/>
    <xf numFmtId="179" fontId="23" fillId="0" borderId="0" applyFont="0" applyFill="0" applyBorder="0" applyAlignment="0" applyProtection="0"/>
    <xf numFmtId="179" fontId="23" fillId="0" borderId="0" applyFont="0" applyFill="0" applyBorder="0" applyAlignment="0" applyProtection="0"/>
    <xf numFmtId="179" fontId="23" fillId="0" borderId="0" applyFont="0" applyFill="0" applyBorder="0" applyAlignment="0" applyProtection="0"/>
    <xf numFmtId="171" fontId="23" fillId="0" borderId="0" applyFont="0" applyFill="0" applyBorder="0" applyAlignment="0" applyProtection="0"/>
    <xf numFmtId="179" fontId="23" fillId="0" borderId="0" applyFont="0" applyFill="0" applyBorder="0" applyAlignment="0" applyProtection="0"/>
    <xf numFmtId="171" fontId="23" fillId="0" borderId="0" applyFont="0" applyFill="0" applyBorder="0" applyAlignment="0" applyProtection="0"/>
    <xf numFmtId="179" fontId="23" fillId="0" borderId="0" applyFont="0" applyFill="0" applyBorder="0" applyAlignment="0" applyProtection="0"/>
    <xf numFmtId="179" fontId="23" fillId="0" borderId="0" applyFont="0" applyFill="0" applyBorder="0" applyAlignment="0" applyProtection="0"/>
    <xf numFmtId="179" fontId="23" fillId="0" borderId="0" applyFont="0" applyFill="0" applyBorder="0" applyAlignment="0" applyProtection="0"/>
    <xf numFmtId="171" fontId="23" fillId="0" borderId="0" applyFont="0" applyFill="0" applyBorder="0" applyAlignment="0" applyProtection="0"/>
    <xf numFmtId="179" fontId="23" fillId="0" borderId="0" applyFont="0" applyFill="0" applyBorder="0" applyAlignment="0" applyProtection="0"/>
    <xf numFmtId="171" fontId="23" fillId="0" borderId="0" applyFont="0" applyFill="0" applyBorder="0" applyAlignment="0" applyProtection="0"/>
    <xf numFmtId="179" fontId="23" fillId="0" borderId="0" applyFont="0" applyFill="0" applyBorder="0" applyAlignment="0" applyProtection="0"/>
    <xf numFmtId="179" fontId="23" fillId="0" borderId="0" applyFont="0" applyFill="0" applyBorder="0" applyAlignment="0" applyProtection="0"/>
    <xf numFmtId="179" fontId="23" fillId="0" borderId="0" applyFont="0" applyFill="0" applyBorder="0" applyAlignment="0" applyProtection="0"/>
    <xf numFmtId="171" fontId="23" fillId="0" borderId="0" applyFont="0" applyFill="0" applyBorder="0" applyAlignment="0" applyProtection="0"/>
    <xf numFmtId="179" fontId="23" fillId="0" borderId="0" applyFont="0" applyFill="0" applyBorder="0" applyAlignment="0" applyProtection="0"/>
    <xf numFmtId="171" fontId="23" fillId="0" borderId="0" applyFont="0" applyFill="0" applyBorder="0" applyAlignment="0" applyProtection="0"/>
    <xf numFmtId="178" fontId="23" fillId="0" borderId="0" applyFont="0" applyFill="0" applyBorder="0" applyAlignment="0" applyProtection="0"/>
    <xf numFmtId="0" fontId="71" fillId="0" borderId="0" applyNumberFormat="0" applyFill="0" applyBorder="0" applyAlignment="0" applyProtection="0">
      <alignment vertical="top"/>
      <protection locked="0"/>
    </xf>
    <xf numFmtId="0" fontId="60" fillId="39" borderId="0" applyNumberFormat="0" applyBorder="0" applyAlignment="0" applyProtection="0"/>
    <xf numFmtId="0" fontId="60" fillId="39" borderId="0" applyNumberFormat="0" applyBorder="0" applyAlignment="0" applyProtection="0"/>
    <xf numFmtId="171" fontId="60" fillId="39" borderId="0" applyNumberFormat="0" applyBorder="0" applyAlignment="0" applyProtection="0"/>
    <xf numFmtId="171"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171" fontId="60" fillId="39" borderId="0" applyNumberFormat="0" applyBorder="0" applyAlignment="0" applyProtection="0"/>
    <xf numFmtId="171" fontId="60" fillId="39" borderId="0" applyNumberFormat="0" applyBorder="0" applyAlignment="0" applyProtection="0"/>
    <xf numFmtId="0" fontId="60" fillId="39" borderId="0" applyNumberFormat="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64" fontId="23" fillId="0" borderId="0" applyFont="0" applyFill="0" applyBorder="0" applyAlignment="0" applyProtection="0"/>
    <xf numFmtId="0" fontId="62" fillId="58" borderId="0" applyNumberFormat="0" applyBorder="0" applyAlignment="0" applyProtection="0"/>
    <xf numFmtId="0" fontId="62" fillId="58" borderId="0" applyNumberFormat="0" applyBorder="0" applyAlignment="0" applyProtection="0"/>
    <xf numFmtId="171" fontId="62" fillId="58" borderId="0" applyNumberFormat="0" applyBorder="0" applyAlignment="0" applyProtection="0"/>
    <xf numFmtId="171" fontId="62" fillId="58" borderId="0" applyNumberFormat="0" applyBorder="0" applyAlignment="0" applyProtection="0"/>
    <xf numFmtId="0" fontId="62" fillId="58" borderId="0" applyNumberFormat="0" applyBorder="0" applyAlignment="0" applyProtection="0"/>
    <xf numFmtId="0" fontId="62" fillId="58" borderId="0" applyNumberFormat="0" applyBorder="0" applyAlignment="0" applyProtection="0"/>
    <xf numFmtId="0" fontId="62" fillId="58" borderId="0" applyNumberFormat="0" applyBorder="0" applyAlignment="0" applyProtection="0"/>
    <xf numFmtId="0" fontId="62" fillId="58" borderId="0" applyNumberFormat="0" applyBorder="0" applyAlignment="0" applyProtection="0"/>
    <xf numFmtId="171" fontId="62" fillId="58" borderId="0" applyNumberFormat="0" applyBorder="0" applyAlignment="0" applyProtection="0"/>
    <xf numFmtId="171" fontId="62" fillId="58" borderId="0" applyNumberFormat="0" applyBorder="0" applyAlignment="0" applyProtection="0"/>
    <xf numFmtId="0" fontId="62" fillId="58" borderId="0" applyNumberFormat="0" applyBorder="0" applyAlignment="0" applyProtection="0"/>
    <xf numFmtId="0" fontId="18" fillId="0" borderId="0"/>
    <xf numFmtId="0" fontId="18" fillId="0" borderId="0"/>
    <xf numFmtId="171" fontId="18" fillId="0" borderId="0"/>
    <xf numFmtId="171" fontId="18" fillId="0" borderId="0"/>
    <xf numFmtId="171"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5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1" fontId="23" fillId="0" borderId="0"/>
    <xf numFmtId="0" fontId="23" fillId="0" borderId="0"/>
    <xf numFmtId="171"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1" fontId="23" fillId="0" borderId="0"/>
    <xf numFmtId="180" fontId="23" fillId="0" borderId="0"/>
    <xf numFmtId="171"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1"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1"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1" fontId="23" fillId="0" borderId="0"/>
    <xf numFmtId="171"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1" fontId="23" fillId="0" borderId="0"/>
    <xf numFmtId="0" fontId="23" fillId="0" borderId="0"/>
    <xf numFmtId="171" fontId="23" fillId="0" borderId="0"/>
    <xf numFmtId="0" fontId="23" fillId="0" borderId="0"/>
    <xf numFmtId="171" fontId="23" fillId="0" borderId="0"/>
    <xf numFmtId="180" fontId="23" fillId="0" borderId="0"/>
    <xf numFmtId="171" fontId="23" fillId="0" borderId="0"/>
    <xf numFmtId="0" fontId="23" fillId="0" borderId="0"/>
    <xf numFmtId="0" fontId="23"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8" fillId="0" borderId="0"/>
    <xf numFmtId="0" fontId="18" fillId="0" borderId="0"/>
    <xf numFmtId="0" fontId="18" fillId="0" borderId="0"/>
    <xf numFmtId="0" fontId="18" fillId="0" borderId="0"/>
    <xf numFmtId="171" fontId="2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80" fontId="23" fillId="0" borderId="0"/>
    <xf numFmtId="171" fontId="18" fillId="0" borderId="0"/>
    <xf numFmtId="171"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171" fontId="18" fillId="0" borderId="0"/>
    <xf numFmtId="171" fontId="18" fillId="0" borderId="0"/>
    <xf numFmtId="171" fontId="18" fillId="0" borderId="0"/>
    <xf numFmtId="0" fontId="23" fillId="0" borderId="0"/>
    <xf numFmtId="171" fontId="23"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50" fillId="0" borderId="0"/>
    <xf numFmtId="0" fontId="50" fillId="0" borderId="0"/>
    <xf numFmtId="0" fontId="50" fillId="0" borderId="0"/>
    <xf numFmtId="0" fontId="50" fillId="0" borderId="0"/>
    <xf numFmtId="0" fontId="50" fillId="0" borderId="0"/>
    <xf numFmtId="171" fontId="50" fillId="0" borderId="0"/>
    <xf numFmtId="171" fontId="50" fillId="0" borderId="0"/>
    <xf numFmtId="171" fontId="50" fillId="0" borderId="0"/>
    <xf numFmtId="171" fontId="50" fillId="0" borderId="0"/>
    <xf numFmtId="0" fontId="50" fillId="0" borderId="0"/>
    <xf numFmtId="0" fontId="50" fillId="0" borderId="0"/>
    <xf numFmtId="0" fontId="50" fillId="0" borderId="0"/>
    <xf numFmtId="0" fontId="50" fillId="0" borderId="0"/>
    <xf numFmtId="0" fontId="50" fillId="0" borderId="0"/>
    <xf numFmtId="0" fontId="50" fillId="0" borderId="0"/>
    <xf numFmtId="171" fontId="50" fillId="0" borderId="0"/>
    <xf numFmtId="171" fontId="50" fillId="0" borderId="0"/>
    <xf numFmtId="171" fontId="50" fillId="0" borderId="0"/>
    <xf numFmtId="171" fontId="50" fillId="0" borderId="0"/>
    <xf numFmtId="0" fontId="50" fillId="0" borderId="0"/>
    <xf numFmtId="0" fontId="50" fillId="0" borderId="0"/>
    <xf numFmtId="0" fontId="50" fillId="0" borderId="0"/>
    <xf numFmtId="0" fontId="50" fillId="0" borderId="0"/>
    <xf numFmtId="0" fontId="50" fillId="0" borderId="0"/>
    <xf numFmtId="0" fontId="50" fillId="0" borderId="0"/>
    <xf numFmtId="171" fontId="50" fillId="0" borderId="0"/>
    <xf numFmtId="171" fontId="50" fillId="0" borderId="0"/>
    <xf numFmtId="171" fontId="50" fillId="0" borderId="0"/>
    <xf numFmtId="171" fontId="50" fillId="0" borderId="0"/>
    <xf numFmtId="0" fontId="50"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0" fillId="0" borderId="0"/>
    <xf numFmtId="0" fontId="23" fillId="0" borderId="0"/>
    <xf numFmtId="0" fontId="23" fillId="0" borderId="0"/>
    <xf numFmtId="171"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1" fontId="23" fillId="0" borderId="0"/>
    <xf numFmtId="0" fontId="23" fillId="0" borderId="0"/>
    <xf numFmtId="0" fontId="23" fillId="0" borderId="0"/>
    <xf numFmtId="0" fontId="23" fillId="0" borderId="0"/>
    <xf numFmtId="0" fontId="23" fillId="0" borderId="0"/>
    <xf numFmtId="171"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1"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1"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8" fillId="0" borderId="0"/>
    <xf numFmtId="0" fontId="18" fillId="0" borderId="0"/>
    <xf numFmtId="171" fontId="18" fillId="0" borderId="0"/>
    <xf numFmtId="171" fontId="18" fillId="0" borderId="0"/>
    <xf numFmtId="171"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5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59" borderId="31" applyNumberFormat="0" applyFont="0" applyAlignment="0" applyProtection="0"/>
    <xf numFmtId="171" fontId="23" fillId="59" borderId="31" applyNumberFormat="0" applyFont="0" applyAlignment="0" applyProtection="0"/>
    <xf numFmtId="0" fontId="23" fillId="59" borderId="31" applyNumberFormat="0" applyFont="0" applyAlignment="0" applyProtection="0"/>
    <xf numFmtId="171" fontId="23" fillId="59" borderId="31" applyNumberFormat="0" applyFont="0" applyAlignment="0" applyProtection="0"/>
    <xf numFmtId="171" fontId="23" fillId="59" borderId="31" applyNumberFormat="0" applyFont="0" applyAlignment="0" applyProtection="0"/>
    <xf numFmtId="0" fontId="50" fillId="32" borderId="19" applyNumberFormat="0" applyFont="0" applyAlignment="0" applyProtection="0"/>
    <xf numFmtId="0" fontId="50" fillId="32" borderId="19" applyNumberFormat="0" applyFont="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64" fillId="52" borderId="32" applyNumberFormat="0" applyAlignment="0" applyProtection="0"/>
    <xf numFmtId="0" fontId="64" fillId="52" borderId="32" applyNumberFormat="0" applyAlignment="0" applyProtection="0"/>
    <xf numFmtId="171" fontId="64" fillId="52" borderId="32" applyNumberFormat="0" applyAlignment="0" applyProtection="0"/>
    <xf numFmtId="171" fontId="64" fillId="52" borderId="32" applyNumberFormat="0" applyAlignment="0" applyProtection="0"/>
    <xf numFmtId="0" fontId="64" fillId="52" borderId="32" applyNumberFormat="0" applyAlignment="0" applyProtection="0"/>
    <xf numFmtId="0" fontId="64" fillId="52" borderId="32" applyNumberFormat="0" applyAlignment="0" applyProtection="0"/>
    <xf numFmtId="0" fontId="64" fillId="52" borderId="32" applyNumberFormat="0" applyAlignment="0" applyProtection="0"/>
    <xf numFmtId="0" fontId="64" fillId="52" borderId="32" applyNumberFormat="0" applyAlignment="0" applyProtection="0"/>
    <xf numFmtId="171" fontId="64" fillId="52" borderId="32" applyNumberFormat="0" applyAlignment="0" applyProtection="0"/>
    <xf numFmtId="171" fontId="64" fillId="52" borderId="32" applyNumberFormat="0" applyAlignment="0" applyProtection="0"/>
    <xf numFmtId="0" fontId="64" fillId="52" borderId="32" applyNumberFormat="0" applyAlignment="0" applyProtection="0"/>
    <xf numFmtId="0" fontId="65" fillId="0" borderId="0" applyNumberFormat="0" applyFill="0" applyBorder="0" applyAlignment="0" applyProtection="0"/>
    <xf numFmtId="0" fontId="65" fillId="0" borderId="0" applyNumberFormat="0" applyFill="0" applyBorder="0" applyAlignment="0" applyProtection="0"/>
    <xf numFmtId="171" fontId="65" fillId="0" borderId="0" applyNumberFormat="0" applyFill="0" applyBorder="0" applyAlignment="0" applyProtection="0"/>
    <xf numFmtId="171"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171" fontId="65" fillId="0" borderId="0" applyNumberFormat="0" applyFill="0" applyBorder="0" applyAlignment="0" applyProtection="0"/>
    <xf numFmtId="171" fontId="65" fillId="0" borderId="0" applyNumberFormat="0" applyFill="0" applyBorder="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171" fontId="66" fillId="0" borderId="0" applyNumberFormat="0" applyFill="0" applyBorder="0" applyAlignment="0" applyProtection="0"/>
    <xf numFmtId="171"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171" fontId="66" fillId="0" borderId="0" applyNumberFormat="0" applyFill="0" applyBorder="0" applyAlignment="0" applyProtection="0"/>
    <xf numFmtId="171" fontId="66" fillId="0" borderId="0" applyNumberFormat="0" applyFill="0" applyBorder="0" applyAlignment="0" applyProtection="0"/>
    <xf numFmtId="0" fontId="66" fillId="0" borderId="0" applyNumberFormat="0" applyFill="0" applyBorder="0" applyAlignment="0" applyProtection="0"/>
    <xf numFmtId="0" fontId="67" fillId="0" borderId="33" applyNumberFormat="0" applyFill="0" applyAlignment="0" applyProtection="0"/>
    <xf numFmtId="0" fontId="67" fillId="0" borderId="33" applyNumberFormat="0" applyFill="0" applyAlignment="0" applyProtection="0"/>
    <xf numFmtId="171" fontId="67" fillId="0" borderId="33" applyNumberFormat="0" applyFill="0" applyAlignment="0" applyProtection="0"/>
    <xf numFmtId="171" fontId="67" fillId="0" borderId="33" applyNumberFormat="0" applyFill="0" applyAlignment="0" applyProtection="0"/>
    <xf numFmtId="0" fontId="67" fillId="0" borderId="33" applyNumberFormat="0" applyFill="0" applyAlignment="0" applyProtection="0"/>
    <xf numFmtId="0" fontId="67" fillId="0" borderId="33" applyNumberFormat="0" applyFill="0" applyAlignment="0" applyProtection="0"/>
    <xf numFmtId="0" fontId="67" fillId="0" borderId="33" applyNumberFormat="0" applyFill="0" applyAlignment="0" applyProtection="0"/>
    <xf numFmtId="171" fontId="67" fillId="0" borderId="33" applyNumberFormat="0" applyFill="0" applyAlignment="0" applyProtection="0"/>
    <xf numFmtId="171" fontId="67" fillId="0" borderId="33" applyNumberFormat="0" applyFill="0" applyAlignment="0" applyProtection="0"/>
    <xf numFmtId="0" fontId="67" fillId="0" borderId="33"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171" fontId="68" fillId="0" borderId="34" applyNumberFormat="0" applyFill="0" applyAlignment="0" applyProtection="0"/>
    <xf numFmtId="171"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171" fontId="68" fillId="0" borderId="34" applyNumberFormat="0" applyFill="0" applyAlignment="0" applyProtection="0"/>
    <xf numFmtId="171" fontId="68" fillId="0" borderId="34" applyNumberFormat="0" applyFill="0" applyAlignment="0" applyProtection="0"/>
    <xf numFmtId="0" fontId="68" fillId="0" borderId="34"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171" fontId="69" fillId="0" borderId="0" applyNumberFormat="0" applyFill="0" applyBorder="0" applyAlignment="0" applyProtection="0"/>
    <xf numFmtId="171"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171" fontId="69" fillId="0" borderId="0" applyNumberFormat="0" applyFill="0" applyBorder="0" applyAlignment="0" applyProtection="0"/>
    <xf numFmtId="171" fontId="69" fillId="0" borderId="0" applyNumberFormat="0" applyFill="0" applyBorder="0" applyAlignment="0" applyProtection="0"/>
    <xf numFmtId="0" fontId="69" fillId="0" borderId="0" applyNumberFormat="0" applyFill="0" applyBorder="0" applyAlignment="0" applyProtection="0"/>
    <xf numFmtId="0" fontId="70" fillId="0" borderId="36" applyNumberFormat="0" applyFill="0" applyAlignment="0" applyProtection="0"/>
    <xf numFmtId="0" fontId="70" fillId="0" borderId="36" applyNumberFormat="0" applyFill="0" applyAlignment="0" applyProtection="0"/>
    <xf numFmtId="171" fontId="70" fillId="0" borderId="36" applyNumberFormat="0" applyFill="0" applyAlignment="0" applyProtection="0"/>
    <xf numFmtId="171" fontId="70" fillId="0" borderId="36" applyNumberFormat="0" applyFill="0" applyAlignment="0" applyProtection="0"/>
    <xf numFmtId="0" fontId="70" fillId="0" borderId="36" applyNumberFormat="0" applyFill="0" applyAlignment="0" applyProtection="0"/>
    <xf numFmtId="0" fontId="70" fillId="0" borderId="36" applyNumberFormat="0" applyFill="0" applyAlignment="0" applyProtection="0"/>
    <xf numFmtId="0" fontId="70" fillId="0" borderId="36" applyNumberFormat="0" applyFill="0" applyAlignment="0" applyProtection="0"/>
    <xf numFmtId="171" fontId="70" fillId="0" borderId="36" applyNumberFormat="0" applyFill="0" applyAlignment="0" applyProtection="0"/>
    <xf numFmtId="171" fontId="70" fillId="0" borderId="36" applyNumberFormat="0" applyFill="0" applyAlignment="0" applyProtection="0"/>
    <xf numFmtId="0" fontId="70" fillId="0" borderId="36" applyNumberFormat="0" applyFill="0" applyAlignment="0" applyProtection="0"/>
    <xf numFmtId="0" fontId="18" fillId="0" borderId="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50" fillId="38"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50" fillId="38"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50" fillId="39"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50" fillId="39"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50" fillId="40"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50" fillId="40"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50" fillId="41"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50" fillId="41"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50" fillId="42"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50" fillId="42"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50" fillId="43"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50" fillId="43"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50" fillId="44"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50" fillId="44"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50" fillId="45"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50" fillId="45"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50" fillId="46"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50" fillId="46"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50" fillId="41"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50" fillId="4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50" fillId="44"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50" fillId="44"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50" fillId="47"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50" fillId="47"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25" fillId="15" borderId="0" applyNumberFormat="0" applyBorder="0" applyAlignment="0" applyProtection="0"/>
    <xf numFmtId="171" fontId="25" fillId="16" borderId="0" applyNumberFormat="0" applyBorder="0" applyAlignment="0" applyProtection="0"/>
    <xf numFmtId="171" fontId="25" fillId="17" borderId="0" applyNumberFormat="0" applyBorder="0" applyAlignment="0" applyProtection="0"/>
    <xf numFmtId="171" fontId="25" fillId="18" borderId="0" applyNumberFormat="0" applyBorder="0" applyAlignment="0" applyProtection="0"/>
    <xf numFmtId="171" fontId="25" fillId="19" borderId="0" applyNumberFormat="0" applyBorder="0" applyAlignment="0" applyProtection="0"/>
    <xf numFmtId="171" fontId="25" fillId="20" borderId="0" applyNumberFormat="0" applyBorder="0" applyAlignment="0" applyProtection="0"/>
    <xf numFmtId="171" fontId="49" fillId="37" borderId="0" applyNumberFormat="0" applyBorder="0" applyAlignment="0" applyProtection="0"/>
    <xf numFmtId="171" fontId="26" fillId="21" borderId="16" applyNumberFormat="0" applyAlignment="0" applyProtection="0"/>
    <xf numFmtId="171" fontId="27" fillId="22" borderId="17" applyNumberFormat="0" applyAlignment="0" applyProtection="0"/>
    <xf numFmtId="171" fontId="28" fillId="0" borderId="18" applyNumberFormat="0" applyFill="0" applyAlignment="0" applyProtection="0"/>
    <xf numFmtId="0" fontId="29" fillId="0" borderId="0" applyNumberFormat="0" applyFill="0" applyBorder="0" applyAlignment="0" applyProtection="0"/>
    <xf numFmtId="171" fontId="29" fillId="0" borderId="0" applyNumberFormat="0" applyFill="0" applyBorder="0" applyAlignment="0" applyProtection="0"/>
    <xf numFmtId="171" fontId="25" fillId="23" borderId="0" applyNumberFormat="0" applyBorder="0" applyAlignment="0" applyProtection="0"/>
    <xf numFmtId="171" fontId="25" fillId="24" borderId="0" applyNumberFormat="0" applyBorder="0" applyAlignment="0" applyProtection="0"/>
    <xf numFmtId="171" fontId="25" fillId="25" borderId="0" applyNumberFormat="0" applyBorder="0" applyAlignment="0" applyProtection="0"/>
    <xf numFmtId="171" fontId="25" fillId="26" borderId="0" applyNumberFormat="0" applyBorder="0" applyAlignment="0" applyProtection="0"/>
    <xf numFmtId="171" fontId="25" fillId="27" borderId="0" applyNumberFormat="0" applyBorder="0" applyAlignment="0" applyProtection="0"/>
    <xf numFmtId="171" fontId="25" fillId="28" borderId="0" applyNumberFormat="0" applyBorder="0" applyAlignment="0" applyProtection="0"/>
    <xf numFmtId="171" fontId="30" fillId="29" borderId="16" applyNumberFormat="0" applyAlignment="0" applyProtection="0"/>
    <xf numFmtId="0" fontId="72" fillId="0" borderId="0" applyNumberFormat="0" applyFill="0" applyBorder="0" applyAlignment="0" applyProtection="0">
      <alignment vertical="top"/>
      <protection locked="0"/>
    </xf>
    <xf numFmtId="171" fontId="31" fillId="30" borderId="0" applyNumberFormat="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77" fontId="23" fillId="0" borderId="0" applyFont="0" applyFill="0" applyBorder="0" applyAlignment="0" applyProtection="0"/>
    <xf numFmtId="165" fontId="23" fillId="0" borderId="0" applyFont="0" applyFill="0" applyBorder="0" applyAlignment="0" applyProtection="0"/>
    <xf numFmtId="171" fontId="32" fillId="3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0" fontId="23"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0" fontId="23"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0" fontId="23"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0" fontId="23"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0" fontId="23"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0" fontId="23"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0" fontId="23" fillId="0" borderId="0"/>
    <xf numFmtId="171" fontId="18" fillId="0" borderId="0"/>
    <xf numFmtId="171" fontId="18" fillId="0" borderId="0"/>
    <xf numFmtId="171" fontId="18" fillId="0" borderId="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23" fillId="59" borderId="31"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50"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23" fillId="59" borderId="31"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23" fillId="59" borderId="31"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23" fillId="59" borderId="31"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23" fillId="59" borderId="31"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9" fontId="23"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3" fillId="0" borderId="0" applyFont="0" applyFill="0" applyBorder="0" applyAlignment="0" applyProtection="0"/>
    <xf numFmtId="171" fontId="33" fillId="21" borderId="20" applyNumberFormat="0" applyAlignment="0" applyProtection="0"/>
    <xf numFmtId="171" fontId="34" fillId="0" borderId="0" applyNumberFormat="0" applyFill="0" applyBorder="0" applyAlignment="0" applyProtection="0"/>
    <xf numFmtId="0" fontId="35" fillId="0" borderId="0" applyNumberFormat="0" applyFill="0" applyBorder="0" applyAlignment="0" applyProtection="0"/>
    <xf numFmtId="171" fontId="35" fillId="0" borderId="0" applyNumberFormat="0" applyFill="0" applyBorder="0" applyAlignment="0" applyProtection="0"/>
    <xf numFmtId="0" fontId="48" fillId="0" borderId="27" applyNumberFormat="0" applyFill="0" applyAlignment="0" applyProtection="0"/>
    <xf numFmtId="171" fontId="48" fillId="0" borderId="27" applyNumberFormat="0" applyFill="0" applyAlignment="0" applyProtection="0"/>
    <xf numFmtId="0" fontId="37" fillId="0" borderId="21" applyNumberFormat="0" applyFill="0" applyAlignment="0" applyProtection="0"/>
    <xf numFmtId="171" fontId="37" fillId="0" borderId="21" applyNumberFormat="0" applyFill="0" applyAlignment="0" applyProtection="0"/>
    <xf numFmtId="0" fontId="29" fillId="0" borderId="22" applyNumberFormat="0" applyFill="0" applyAlignment="0" applyProtection="0"/>
    <xf numFmtId="171" fontId="29" fillId="0" borderId="22" applyNumberFormat="0" applyFill="0" applyAlignment="0" applyProtection="0"/>
    <xf numFmtId="0" fontId="36" fillId="0" borderId="0" applyNumberFormat="0" applyFill="0" applyBorder="0" applyAlignment="0" applyProtection="0"/>
    <xf numFmtId="171" fontId="36" fillId="0" borderId="0" applyNumberFormat="0" applyFill="0" applyBorder="0" applyAlignment="0" applyProtection="0"/>
    <xf numFmtId="0" fontId="38" fillId="0" borderId="23" applyNumberFormat="0" applyFill="0" applyAlignment="0" applyProtection="0"/>
    <xf numFmtId="171" fontId="38" fillId="0" borderId="23" applyNumberFormat="0" applyFill="0" applyAlignment="0" applyProtection="0"/>
    <xf numFmtId="0" fontId="23" fillId="0" borderId="0" applyNumberFormat="0" applyFont="0" applyFill="0" applyBorder="0" applyAlignment="0" applyProtection="0"/>
    <xf numFmtId="0" fontId="18" fillId="0" borderId="0"/>
    <xf numFmtId="0" fontId="18" fillId="0" borderId="0"/>
    <xf numFmtId="0" fontId="18" fillId="0" borderId="0"/>
    <xf numFmtId="0" fontId="18" fillId="0" borderId="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171" fontId="18" fillId="0" borderId="0"/>
    <xf numFmtId="0" fontId="18" fillId="0" borderId="0"/>
    <xf numFmtId="171" fontId="18" fillId="0" borderId="0"/>
    <xf numFmtId="0" fontId="18" fillId="0" borderId="0"/>
    <xf numFmtId="0" fontId="18" fillId="0" borderId="0"/>
    <xf numFmtId="0"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0" fontId="18" fillId="0" borderId="0"/>
    <xf numFmtId="0" fontId="18" fillId="0" borderId="0"/>
    <xf numFmtId="0" fontId="18" fillId="0" borderId="0"/>
    <xf numFmtId="171" fontId="18" fillId="0" borderId="0"/>
    <xf numFmtId="0" fontId="18" fillId="0" borderId="0"/>
    <xf numFmtId="171" fontId="18" fillId="0" borderId="0"/>
    <xf numFmtId="0" fontId="23" fillId="0" borderId="0"/>
    <xf numFmtId="0" fontId="23" fillId="0" borderId="0"/>
    <xf numFmtId="0" fontId="18" fillId="0" borderId="0"/>
    <xf numFmtId="171" fontId="18" fillId="0" borderId="0"/>
    <xf numFmtId="0" fontId="18" fillId="0" borderId="0"/>
    <xf numFmtId="171" fontId="18" fillId="0" borderId="0"/>
    <xf numFmtId="0" fontId="18" fillId="0" borderId="0"/>
    <xf numFmtId="171" fontId="18" fillId="0" borderId="0"/>
    <xf numFmtId="0" fontId="18" fillId="0" borderId="0"/>
    <xf numFmtId="171" fontId="18" fillId="0" borderId="0"/>
    <xf numFmtId="0" fontId="18" fillId="0" borderId="0"/>
    <xf numFmtId="171" fontId="18" fillId="0" borderId="0"/>
    <xf numFmtId="0" fontId="18" fillId="0" borderId="0"/>
    <xf numFmtId="171" fontId="18" fillId="0" borderId="0"/>
    <xf numFmtId="0" fontId="18" fillId="0" borderId="0"/>
    <xf numFmtId="171" fontId="18" fillId="0" borderId="0"/>
    <xf numFmtId="0" fontId="18" fillId="0" borderId="0"/>
    <xf numFmtId="171" fontId="18" fillId="0" borderId="0"/>
    <xf numFmtId="0" fontId="18" fillId="0" borderId="0"/>
    <xf numFmtId="171" fontId="18" fillId="0" borderId="0"/>
    <xf numFmtId="0" fontId="18" fillId="0" borderId="0"/>
    <xf numFmtId="171" fontId="18" fillId="0" borderId="0"/>
    <xf numFmtId="0" fontId="18" fillId="0" borderId="0"/>
    <xf numFmtId="171" fontId="18" fillId="0" borderId="0"/>
    <xf numFmtId="0" fontId="18" fillId="0" borderId="0"/>
    <xf numFmtId="171" fontId="18" fillId="0" borderId="0"/>
    <xf numFmtId="0" fontId="18" fillId="0" borderId="0"/>
    <xf numFmtId="171" fontId="18" fillId="0" borderId="0"/>
    <xf numFmtId="0" fontId="18" fillId="0" borderId="0"/>
    <xf numFmtId="171" fontId="18" fillId="0" borderId="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49" fillId="37" borderId="0" applyNumberFormat="0" applyBorder="0" applyAlignment="0" applyProtection="0"/>
    <xf numFmtId="0" fontId="31" fillId="30" borderId="0" applyNumberFormat="0" applyBorder="0" applyAlignment="0" applyProtection="0"/>
    <xf numFmtId="0" fontId="32" fillId="31" borderId="0" applyNumberFormat="0" applyBorder="0" applyAlignment="0" applyProtection="0"/>
    <xf numFmtId="0" fontId="30" fillId="29" borderId="16" applyNumberFormat="0" applyAlignment="0" applyProtection="0"/>
    <xf numFmtId="0" fontId="33" fillId="21" borderId="20" applyNumberFormat="0" applyAlignment="0" applyProtection="0"/>
    <xf numFmtId="0" fontId="26" fillId="21" borderId="16" applyNumberFormat="0" applyAlignment="0" applyProtection="0"/>
    <xf numFmtId="0" fontId="28" fillId="0" borderId="18" applyNumberFormat="0" applyFill="0" applyAlignment="0" applyProtection="0"/>
    <xf numFmtId="0" fontId="27" fillId="22" borderId="17" applyNumberFormat="0" applyAlignment="0" applyProtection="0"/>
    <xf numFmtId="0" fontId="34" fillId="0" borderId="0" applyNumberFormat="0" applyFill="0" applyBorder="0" applyAlignment="0" applyProtection="0"/>
    <xf numFmtId="0" fontId="18" fillId="32" borderId="19" applyNumberFormat="0" applyFont="0" applyAlignment="0" applyProtection="0"/>
    <xf numFmtId="0" fontId="25" fillId="23" borderId="0" applyNumberFormat="0" applyBorder="0" applyAlignment="0" applyProtection="0"/>
    <xf numFmtId="0" fontId="18" fillId="3" borderId="0" applyNumberFormat="0" applyBorder="0" applyAlignment="0" applyProtection="0"/>
    <xf numFmtId="0" fontId="18" fillId="9" borderId="0" applyNumberFormat="0" applyBorder="0" applyAlignment="0" applyProtection="0"/>
    <xf numFmtId="0" fontId="25" fillId="15" borderId="0" applyNumberFormat="0" applyBorder="0" applyAlignment="0" applyProtection="0"/>
    <xf numFmtId="0" fontId="25" fillId="24" borderId="0" applyNumberFormat="0" applyBorder="0" applyAlignment="0" applyProtection="0"/>
    <xf numFmtId="0" fontId="18" fillId="4" borderId="0" applyNumberFormat="0" applyBorder="0" applyAlignment="0" applyProtection="0"/>
    <xf numFmtId="0" fontId="18" fillId="10" borderId="0" applyNumberFormat="0" applyBorder="0" applyAlignment="0" applyProtection="0"/>
    <xf numFmtId="0" fontId="25" fillId="16" borderId="0" applyNumberFormat="0" applyBorder="0" applyAlignment="0" applyProtection="0"/>
    <xf numFmtId="0" fontId="25" fillId="25"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25" fillId="17" borderId="0" applyNumberFormat="0" applyBorder="0" applyAlignment="0" applyProtection="0"/>
    <xf numFmtId="0" fontId="25" fillId="26"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25" fillId="18" borderId="0" applyNumberFormat="0" applyBorder="0" applyAlignment="0" applyProtection="0"/>
    <xf numFmtId="0" fontId="25" fillId="27"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25" fillId="19" borderId="0" applyNumberFormat="0" applyBorder="0" applyAlignment="0" applyProtection="0"/>
    <xf numFmtId="0" fontId="25" fillId="28"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25" fillId="20" borderId="0" applyNumberFormat="0" applyBorder="0" applyAlignment="0" applyProtection="0"/>
    <xf numFmtId="0" fontId="18" fillId="0" borderId="0"/>
    <xf numFmtId="0" fontId="18" fillId="0" borderId="0"/>
    <xf numFmtId="0"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0" fontId="18" fillId="0" borderId="0"/>
    <xf numFmtId="0" fontId="18" fillId="0" borderId="0"/>
    <xf numFmtId="0" fontId="18" fillId="0" borderId="0"/>
    <xf numFmtId="0" fontId="23" fillId="0" borderId="0" applyNumberFormat="0" applyFont="0" applyFill="0" applyBorder="0" applyAlignment="0" applyProtection="0"/>
    <xf numFmtId="9" fontId="23" fillId="0" borderId="0" applyFont="0" applyFill="0" applyBorder="0" applyAlignment="0" applyProtection="0"/>
    <xf numFmtId="0" fontId="18" fillId="0" borderId="0"/>
    <xf numFmtId="9" fontId="39" fillId="0" borderId="0" applyFont="0" applyFill="0" applyBorder="0" applyAlignment="0" applyProtection="0"/>
    <xf numFmtId="0" fontId="23" fillId="0" borderId="0"/>
    <xf numFmtId="0" fontId="23" fillId="0" borderId="0"/>
    <xf numFmtId="0" fontId="18" fillId="0" borderId="0"/>
    <xf numFmtId="9" fontId="18" fillId="0" borderId="0" applyFont="0" applyFill="0" applyBorder="0" applyAlignment="0" applyProtection="0"/>
    <xf numFmtId="0" fontId="7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5" fontId="23" fillId="0" borderId="0" applyFont="0" applyFill="0" applyBorder="0" applyAlignment="0" applyProtection="0"/>
    <xf numFmtId="0" fontId="18" fillId="0" borderId="0"/>
    <xf numFmtId="9" fontId="23" fillId="0" borderId="0" applyFont="0" applyFill="0" applyBorder="0" applyAlignment="0" applyProtection="0"/>
    <xf numFmtId="0" fontId="18" fillId="0" borderId="0"/>
    <xf numFmtId="0" fontId="18" fillId="0" borderId="0"/>
    <xf numFmtId="0" fontId="18" fillId="0" borderId="0"/>
    <xf numFmtId="9" fontId="18" fillId="0" borderId="0" applyFont="0" applyFill="0" applyBorder="0" applyAlignment="0" applyProtection="0"/>
    <xf numFmtId="175" fontId="59" fillId="0" borderId="0" applyFont="0" applyFill="0" applyBorder="0" applyAlignment="0" applyProtection="0"/>
    <xf numFmtId="176" fontId="52" fillId="0" borderId="0" applyFont="0" applyFill="0" applyBorder="0" applyAlignment="0" applyProtection="0"/>
    <xf numFmtId="0" fontId="42" fillId="0" borderId="0" applyNumberFormat="0" applyFill="0" applyBorder="0" applyAlignment="0" applyProtection="0"/>
    <xf numFmtId="40" fontId="61" fillId="0" borderId="0" applyFont="0" applyFill="0" applyBorder="0" applyAlignment="0" applyProtection="0"/>
    <xf numFmtId="0" fontId="59" fillId="0" borderId="0"/>
    <xf numFmtId="0" fontId="63" fillId="0" borderId="0"/>
    <xf numFmtId="0" fontId="18" fillId="0" borderId="0"/>
    <xf numFmtId="9" fontId="59" fillId="0" borderId="0" applyFont="0" applyFill="0" applyBorder="0" applyAlignment="0" applyProtection="0"/>
    <xf numFmtId="0" fontId="18" fillId="0" borderId="0"/>
    <xf numFmtId="0" fontId="48" fillId="0" borderId="27" applyNumberFormat="0" applyFill="0" applyAlignment="0" applyProtection="0"/>
    <xf numFmtId="0" fontId="63" fillId="0" borderId="0"/>
    <xf numFmtId="0" fontId="49" fillId="37" borderId="0" applyNumberFormat="0" applyBorder="0" applyAlignment="0" applyProtection="0"/>
    <xf numFmtId="0" fontId="18" fillId="3" borderId="0" applyNumberFormat="0" applyBorder="0" applyAlignment="0" applyProtection="0"/>
    <xf numFmtId="0" fontId="18" fillId="9" borderId="0" applyNumberFormat="0" applyBorder="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0" borderId="0"/>
    <xf numFmtId="0" fontId="18" fillId="32" borderId="19" applyNumberFormat="0" applyFont="0" applyAlignment="0" applyProtection="0"/>
    <xf numFmtId="0" fontId="22" fillId="0" borderId="0" applyNumberFormat="0" applyFill="0" applyBorder="0" applyAlignment="0" applyProtection="0"/>
    <xf numFmtId="0" fontId="23" fillId="0" borderId="0"/>
    <xf numFmtId="165" fontId="23" fillId="0" borderId="0" applyFont="0" applyFill="0" applyBorder="0" applyAlignment="0" applyProtection="0"/>
    <xf numFmtId="171" fontId="39" fillId="0" borderId="0"/>
    <xf numFmtId="0" fontId="23" fillId="0" borderId="0"/>
    <xf numFmtId="171" fontId="39" fillId="0" borderId="0"/>
    <xf numFmtId="171" fontId="39" fillId="0" borderId="0"/>
    <xf numFmtId="171" fontId="39" fillId="0" borderId="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0" fontId="22" fillId="0" borderId="0" applyNumberFormat="0" applyFill="0" applyBorder="0" applyAlignment="0" applyProtection="0"/>
    <xf numFmtId="0" fontId="23" fillId="0" borderId="0"/>
    <xf numFmtId="0" fontId="23" fillId="0" borderId="0"/>
    <xf numFmtId="0" fontId="23" fillId="0" borderId="0"/>
    <xf numFmtId="175" fontId="23" fillId="0" borderId="0" applyFont="0" applyFill="0" applyBorder="0" applyAlignment="0" applyProtection="0"/>
    <xf numFmtId="41" fontId="18" fillId="0" borderId="0" applyFont="0" applyFill="0" applyBorder="0" applyAlignment="0" applyProtection="0"/>
    <xf numFmtId="177" fontId="74"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77" fontId="74" fillId="0" borderId="0" applyFont="0" applyFill="0" applyBorder="0" applyAlignment="0" applyProtection="0"/>
    <xf numFmtId="165" fontId="23" fillId="0" borderId="0" applyFont="0" applyFill="0" applyBorder="0" applyAlignment="0" applyProtection="0"/>
    <xf numFmtId="0" fontId="22" fillId="0" borderId="0" applyNumberFormat="0" applyFill="0" applyBorder="0" applyAlignment="0" applyProtection="0"/>
    <xf numFmtId="0" fontId="75" fillId="0" borderId="0"/>
    <xf numFmtId="0" fontId="22" fillId="0" borderId="0"/>
    <xf numFmtId="0" fontId="75"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0" fontId="76" fillId="0" borderId="0">
      <alignment vertical="top"/>
    </xf>
    <xf numFmtId="0" fontId="22" fillId="0" borderId="0"/>
    <xf numFmtId="0" fontId="22" fillId="0" borderId="0"/>
    <xf numFmtId="0" fontId="18" fillId="0" borderId="0"/>
    <xf numFmtId="0" fontId="22" fillId="0" borderId="0" applyNumberForma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0" fontId="89" fillId="15" borderId="0" applyNumberFormat="0" applyBorder="0" applyAlignment="0" applyProtection="0"/>
    <xf numFmtId="0" fontId="41" fillId="9" borderId="0" applyNumberFormat="0" applyBorder="0" applyAlignment="0" applyProtection="0"/>
    <xf numFmtId="0" fontId="41" fillId="3" borderId="0" applyNumberFormat="0" applyBorder="0" applyAlignment="0" applyProtection="0"/>
    <xf numFmtId="0" fontId="89" fillId="23" borderId="0" applyNumberFormat="0" applyBorder="0" applyAlignment="0" applyProtection="0"/>
    <xf numFmtId="0" fontId="88" fillId="0" borderId="0" applyNumberFormat="0" applyFill="0" applyBorder="0" applyAlignment="0" applyProtection="0"/>
    <xf numFmtId="0" fontId="46" fillId="0" borderId="0" applyNumberFormat="0" applyFill="0" applyBorder="0" applyAlignment="0" applyProtection="0"/>
    <xf numFmtId="0" fontId="87" fillId="22" borderId="17" applyNumberFormat="0" applyAlignment="0" applyProtection="0"/>
    <xf numFmtId="0" fontId="86" fillId="0" borderId="18" applyNumberFormat="0" applyFill="0" applyAlignment="0" applyProtection="0"/>
    <xf numFmtId="0" fontId="85" fillId="21" borderId="16" applyNumberFormat="0" applyAlignment="0" applyProtection="0"/>
    <xf numFmtId="0" fontId="84" fillId="21" borderId="20" applyNumberFormat="0" applyAlignment="0" applyProtection="0"/>
    <xf numFmtId="0" fontId="83" fillId="29" borderId="16" applyNumberFormat="0" applyAlignment="0" applyProtection="0"/>
    <xf numFmtId="0" fontId="82" fillId="31" borderId="0" applyNumberFormat="0" applyBorder="0" applyAlignment="0" applyProtection="0"/>
    <xf numFmtId="0" fontId="81" fillId="30" borderId="0" applyNumberFormat="0" applyBorder="0" applyAlignment="0" applyProtection="0"/>
    <xf numFmtId="0" fontId="80" fillId="37" borderId="0" applyNumberFormat="0" applyBorder="0" applyAlignment="0" applyProtection="0"/>
    <xf numFmtId="0" fontId="77" fillId="0" borderId="37" applyNumberFormat="0" applyFont="0" applyFill="0" applyAlignment="0" applyProtection="0"/>
    <xf numFmtId="3" fontId="77" fillId="0" borderId="0" applyFont="0" applyFill="0" applyBorder="0" applyAlignment="0" applyProtection="0"/>
    <xf numFmtId="10" fontId="77" fillId="0" borderId="0" applyFont="0" applyFill="0" applyBorder="0" applyAlignment="0" applyProtection="0"/>
    <xf numFmtId="10" fontId="77" fillId="0" borderId="0" applyFont="0" applyFill="0" applyBorder="0" applyAlignment="0" applyProtection="0"/>
    <xf numFmtId="183" fontId="77" fillId="0" borderId="0" applyFont="0" applyFill="0" applyBorder="0" applyAlignment="0" applyProtection="0"/>
    <xf numFmtId="2" fontId="77" fillId="0" borderId="0" applyFont="0" applyFill="0" applyBorder="0" applyAlignment="0" applyProtection="0"/>
    <xf numFmtId="0" fontId="77" fillId="0" borderId="0" applyFont="0" applyFill="0" applyBorder="0" applyAlignment="0" applyProtection="0"/>
    <xf numFmtId="0" fontId="79" fillId="0" borderId="0" applyNumberFormat="0" applyFill="0" applyBorder="0" applyAlignment="0" applyProtection="0"/>
    <xf numFmtId="0" fontId="78" fillId="0" borderId="0" applyNumberFormat="0" applyFill="0" applyBorder="0" applyAlignment="0" applyProtection="0"/>
    <xf numFmtId="0" fontId="77" fillId="0" borderId="0"/>
    <xf numFmtId="0" fontId="89" fillId="24" borderId="0" applyNumberFormat="0" applyBorder="0" applyAlignment="0" applyProtection="0"/>
    <xf numFmtId="0" fontId="41" fillId="4" borderId="0" applyNumberFormat="0" applyBorder="0" applyAlignment="0" applyProtection="0"/>
    <xf numFmtId="0" fontId="41" fillId="10" borderId="0" applyNumberFormat="0" applyBorder="0" applyAlignment="0" applyProtection="0"/>
    <xf numFmtId="0" fontId="89" fillId="16" borderId="0" applyNumberFormat="0" applyBorder="0" applyAlignment="0" applyProtection="0"/>
    <xf numFmtId="0" fontId="89" fillId="25" borderId="0" applyNumberFormat="0" applyBorder="0" applyAlignment="0" applyProtection="0"/>
    <xf numFmtId="0" fontId="41" fillId="5" borderId="0" applyNumberFormat="0" applyBorder="0" applyAlignment="0" applyProtection="0"/>
    <xf numFmtId="0" fontId="41" fillId="11" borderId="0" applyNumberFormat="0" applyBorder="0" applyAlignment="0" applyProtection="0"/>
    <xf numFmtId="0" fontId="89" fillId="17" borderId="0" applyNumberFormat="0" applyBorder="0" applyAlignment="0" applyProtection="0"/>
    <xf numFmtId="0" fontId="89" fillId="26" borderId="0" applyNumberFormat="0" applyBorder="0" applyAlignment="0" applyProtection="0"/>
    <xf numFmtId="0" fontId="41" fillId="6" borderId="0" applyNumberFormat="0" applyBorder="0" applyAlignment="0" applyProtection="0"/>
    <xf numFmtId="0" fontId="41" fillId="12" borderId="0" applyNumberFormat="0" applyBorder="0" applyAlignment="0" applyProtection="0"/>
    <xf numFmtId="0" fontId="89" fillId="18" borderId="0" applyNumberFormat="0" applyBorder="0" applyAlignment="0" applyProtection="0"/>
    <xf numFmtId="0" fontId="89" fillId="27" borderId="0" applyNumberFormat="0" applyBorder="0" applyAlignment="0" applyProtection="0"/>
    <xf numFmtId="0" fontId="41" fillId="7" borderId="0" applyNumberFormat="0" applyBorder="0" applyAlignment="0" applyProtection="0"/>
    <xf numFmtId="0" fontId="41" fillId="13" borderId="0" applyNumberFormat="0" applyBorder="0" applyAlignment="0" applyProtection="0"/>
    <xf numFmtId="0" fontId="89" fillId="19" borderId="0" applyNumberFormat="0" applyBorder="0" applyAlignment="0" applyProtection="0"/>
    <xf numFmtId="0" fontId="89" fillId="28" borderId="0" applyNumberFormat="0" applyBorder="0" applyAlignment="0" applyProtection="0"/>
    <xf numFmtId="0" fontId="41" fillId="8" borderId="0" applyNumberFormat="0" applyBorder="0" applyAlignment="0" applyProtection="0"/>
    <xf numFmtId="0" fontId="41" fillId="14" borderId="0" applyNumberFormat="0" applyBorder="0" applyAlignment="0" applyProtection="0"/>
    <xf numFmtId="0" fontId="89" fillId="20" borderId="0" applyNumberFormat="0" applyBorder="0" applyAlignment="0" applyProtection="0"/>
    <xf numFmtId="0" fontId="41" fillId="0" borderId="0"/>
    <xf numFmtId="0" fontId="41" fillId="32" borderId="19" applyNumberFormat="0" applyFont="0" applyAlignment="0" applyProtection="0"/>
    <xf numFmtId="0" fontId="40" fillId="0" borderId="23" applyNumberFormat="0" applyFill="0" applyAlignment="0" applyProtection="0"/>
    <xf numFmtId="0" fontId="49" fillId="37" borderId="0" applyNumberFormat="0" applyBorder="0" applyAlignment="0" applyProtection="0"/>
    <xf numFmtId="0" fontId="31" fillId="30" borderId="0" applyNumberFormat="0" applyBorder="0" applyAlignment="0" applyProtection="0"/>
    <xf numFmtId="0" fontId="32" fillId="31" borderId="0" applyNumberFormat="0" applyBorder="0" applyAlignment="0" applyProtection="0"/>
    <xf numFmtId="0" fontId="30" fillId="29" borderId="16" applyNumberFormat="0" applyAlignment="0" applyProtection="0"/>
    <xf numFmtId="0" fontId="33" fillId="21" borderId="20" applyNumberFormat="0" applyAlignment="0" applyProtection="0"/>
    <xf numFmtId="0" fontId="26" fillId="21" borderId="16" applyNumberFormat="0" applyAlignment="0" applyProtection="0"/>
    <xf numFmtId="0" fontId="28" fillId="0" borderId="18" applyNumberFormat="0" applyFill="0" applyAlignment="0" applyProtection="0"/>
    <xf numFmtId="0" fontId="27" fillId="22" borderId="17" applyNumberFormat="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8" fillId="0" borderId="23" applyNumberFormat="0" applyFill="0" applyAlignment="0" applyProtection="0"/>
    <xf numFmtId="0" fontId="25" fillId="23" borderId="0" applyNumberFormat="0" applyBorder="0" applyAlignment="0" applyProtection="0"/>
    <xf numFmtId="0" fontId="25" fillId="15" borderId="0" applyNumberFormat="0" applyBorder="0" applyAlignment="0" applyProtection="0"/>
    <xf numFmtId="0" fontId="25" fillId="24" borderId="0" applyNumberFormat="0" applyBorder="0" applyAlignment="0" applyProtection="0"/>
    <xf numFmtId="0" fontId="25" fillId="16" borderId="0" applyNumberFormat="0" applyBorder="0" applyAlignment="0" applyProtection="0"/>
    <xf numFmtId="0" fontId="25" fillId="25" borderId="0" applyNumberFormat="0" applyBorder="0" applyAlignment="0" applyProtection="0"/>
    <xf numFmtId="0" fontId="25" fillId="17" borderId="0" applyNumberFormat="0" applyBorder="0" applyAlignment="0" applyProtection="0"/>
    <xf numFmtId="0" fontId="25" fillId="26" borderId="0" applyNumberFormat="0" applyBorder="0" applyAlignment="0" applyProtection="0"/>
    <xf numFmtId="0" fontId="25" fillId="18" borderId="0" applyNumberFormat="0" applyBorder="0" applyAlignment="0" applyProtection="0"/>
    <xf numFmtId="0" fontId="25" fillId="27" borderId="0" applyNumberFormat="0" applyBorder="0" applyAlignment="0" applyProtection="0"/>
    <xf numFmtId="0" fontId="25" fillId="19" borderId="0" applyNumberFormat="0" applyBorder="0" applyAlignment="0" applyProtection="0"/>
    <xf numFmtId="0" fontId="25" fillId="28" borderId="0" applyNumberFormat="0" applyBorder="0" applyAlignment="0" applyProtection="0"/>
    <xf numFmtId="0" fontId="25" fillId="20" borderId="0" applyNumberFormat="0" applyBorder="0" applyAlignment="0" applyProtection="0"/>
    <xf numFmtId="0" fontId="73" fillId="0" borderId="0"/>
    <xf numFmtId="0" fontId="50" fillId="38" borderId="0" applyNumberFormat="0" applyBorder="0" applyAlignment="0" applyProtection="0"/>
    <xf numFmtId="0" fontId="50" fillId="39" borderId="0" applyNumberFormat="0" applyBorder="0" applyAlignment="0" applyProtection="0"/>
    <xf numFmtId="0" fontId="50" fillId="40" borderId="0" applyNumberFormat="0" applyBorder="0" applyAlignment="0" applyProtection="0"/>
    <xf numFmtId="0" fontId="50" fillId="41" borderId="0" applyNumberFormat="0" applyBorder="0" applyAlignment="0" applyProtection="0"/>
    <xf numFmtId="0" fontId="50" fillId="42" borderId="0" applyNumberFormat="0" applyBorder="0" applyAlignment="0" applyProtection="0"/>
    <xf numFmtId="0" fontId="50" fillId="43" borderId="0" applyNumberFormat="0" applyBorder="0" applyAlignment="0" applyProtection="0"/>
    <xf numFmtId="0" fontId="50" fillId="44" borderId="0" applyNumberFormat="0" applyBorder="0" applyAlignment="0" applyProtection="0"/>
    <xf numFmtId="0" fontId="50" fillId="45" borderId="0" applyNumberFormat="0" applyBorder="0" applyAlignment="0" applyProtection="0"/>
    <xf numFmtId="0" fontId="50" fillId="46" borderId="0" applyNumberFormat="0" applyBorder="0" applyAlignment="0" applyProtection="0"/>
    <xf numFmtId="0" fontId="50" fillId="41" borderId="0" applyNumberFormat="0" applyBorder="0" applyAlignment="0" applyProtection="0"/>
    <xf numFmtId="0" fontId="50" fillId="44" borderId="0" applyNumberFormat="0" applyBorder="0" applyAlignment="0" applyProtection="0"/>
    <xf numFmtId="0" fontId="50" fillId="47" borderId="0" applyNumberFormat="0" applyBorder="0" applyAlignment="0" applyProtection="0"/>
    <xf numFmtId="0" fontId="29" fillId="0" borderId="0" applyNumberForma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65" fontId="50" fillId="0" borderId="0" applyFont="0" applyFill="0" applyBorder="0" applyAlignment="0" applyProtection="0"/>
    <xf numFmtId="0" fontId="18" fillId="0" borderId="0"/>
    <xf numFmtId="0" fontId="18" fillId="0" borderId="0"/>
    <xf numFmtId="0" fontId="23" fillId="0" borderId="0"/>
    <xf numFmtId="0" fontId="50" fillId="59" borderId="31" applyNumberFormat="0" applyFont="0" applyAlignment="0" applyProtection="0"/>
    <xf numFmtId="0" fontId="50" fillId="32" borderId="19" applyNumberFormat="0" applyFont="0" applyAlignment="0" applyProtection="0"/>
    <xf numFmtId="9" fontId="50" fillId="0" borderId="0" applyFont="0" applyFill="0" applyBorder="0" applyAlignment="0" applyProtection="0"/>
    <xf numFmtId="9" fontId="23" fillId="0" borderId="0" applyFont="0" applyFill="0" applyBorder="0" applyAlignment="0" applyProtection="0"/>
    <xf numFmtId="0" fontId="48" fillId="0" borderId="27" applyNumberFormat="0" applyFill="0" applyAlignment="0" applyProtection="0"/>
    <xf numFmtId="0" fontId="37" fillId="0" borderId="21" applyNumberFormat="0" applyFill="0" applyAlignment="0" applyProtection="0"/>
    <xf numFmtId="0" fontId="29" fillId="0" borderId="22" applyNumberFormat="0" applyFill="0" applyAlignment="0" applyProtection="0"/>
    <xf numFmtId="0" fontId="36" fillId="0" borderId="0" applyNumberFormat="0" applyFill="0" applyBorder="0" applyAlignment="0" applyProtection="0"/>
    <xf numFmtId="0" fontId="70" fillId="0" borderId="36" applyNumberFormat="0" applyFill="0" applyAlignment="0" applyProtection="0"/>
    <xf numFmtId="0" fontId="38" fillId="0" borderId="23" applyNumberFormat="0" applyFill="0" applyAlignment="0" applyProtection="0"/>
    <xf numFmtId="165" fontId="50" fillId="0" borderId="0" applyFont="0" applyFill="0" applyBorder="0" applyAlignment="0" applyProtection="0"/>
    <xf numFmtId="0" fontId="50" fillId="59" borderId="31" applyNumberFormat="0" applyFont="0" applyAlignment="0" applyProtection="0"/>
    <xf numFmtId="0" fontId="50" fillId="32" borderId="19" applyNumberFormat="0" applyFont="0" applyAlignment="0" applyProtection="0"/>
    <xf numFmtId="9" fontId="50" fillId="0" borderId="0" applyFont="0" applyFill="0" applyBorder="0" applyAlignment="0" applyProtection="0"/>
    <xf numFmtId="0" fontId="77" fillId="0" borderId="0"/>
    <xf numFmtId="10" fontId="77" fillId="0" borderId="0" applyFont="0" applyFill="0" applyBorder="0" applyAlignment="0" applyProtection="0"/>
    <xf numFmtId="0" fontId="77" fillId="0" borderId="37" applyNumberFormat="0" applyFont="0" applyFill="0" applyAlignment="0" applyProtection="0"/>
    <xf numFmtId="0" fontId="80" fillId="37" borderId="0" applyNumberFormat="0" applyBorder="0" applyAlignment="0" applyProtection="0"/>
    <xf numFmtId="0" fontId="81" fillId="30" borderId="0" applyNumberFormat="0" applyBorder="0" applyAlignment="0" applyProtection="0"/>
    <xf numFmtId="0" fontId="82" fillId="31" borderId="0" applyNumberFormat="0" applyBorder="0" applyAlignment="0" applyProtection="0"/>
    <xf numFmtId="0" fontId="83" fillId="29" borderId="16" applyNumberFormat="0" applyAlignment="0" applyProtection="0"/>
    <xf numFmtId="0" fontId="84" fillId="21" borderId="20" applyNumberFormat="0" applyAlignment="0" applyProtection="0"/>
    <xf numFmtId="0" fontId="85" fillId="21" borderId="16" applyNumberFormat="0" applyAlignment="0" applyProtection="0"/>
    <xf numFmtId="0" fontId="86" fillId="0" borderId="18" applyNumberFormat="0" applyFill="0" applyAlignment="0" applyProtection="0"/>
    <xf numFmtId="0" fontId="87" fillId="22" borderId="17" applyNumberFormat="0" applyAlignment="0" applyProtection="0"/>
    <xf numFmtId="0" fontId="46" fillId="0" borderId="0" applyNumberFormat="0" applyFill="0" applyBorder="0" applyAlignment="0" applyProtection="0"/>
    <xf numFmtId="0" fontId="88" fillId="0" borderId="0" applyNumberFormat="0" applyFill="0" applyBorder="0" applyAlignment="0" applyProtection="0"/>
    <xf numFmtId="0" fontId="89" fillId="23" borderId="0" applyNumberFormat="0" applyBorder="0" applyAlignment="0" applyProtection="0"/>
    <xf numFmtId="0" fontId="41" fillId="3" borderId="0" applyNumberFormat="0" applyBorder="0" applyAlignment="0" applyProtection="0"/>
    <xf numFmtId="0" fontId="41" fillId="9" borderId="0" applyNumberFormat="0" applyBorder="0" applyAlignment="0" applyProtection="0"/>
    <xf numFmtId="0" fontId="89" fillId="15" borderId="0" applyNumberFormat="0" applyBorder="0" applyAlignment="0" applyProtection="0"/>
    <xf numFmtId="0" fontId="89" fillId="24" borderId="0" applyNumberFormat="0" applyBorder="0" applyAlignment="0" applyProtection="0"/>
    <xf numFmtId="0" fontId="41" fillId="4" borderId="0" applyNumberFormat="0" applyBorder="0" applyAlignment="0" applyProtection="0"/>
    <xf numFmtId="0" fontId="41" fillId="10" borderId="0" applyNumberFormat="0" applyBorder="0" applyAlignment="0" applyProtection="0"/>
    <xf numFmtId="0" fontId="89" fillId="16" borderId="0" applyNumberFormat="0" applyBorder="0" applyAlignment="0" applyProtection="0"/>
    <xf numFmtId="0" fontId="89" fillId="25" borderId="0" applyNumberFormat="0" applyBorder="0" applyAlignment="0" applyProtection="0"/>
    <xf numFmtId="0" fontId="41" fillId="5" borderId="0" applyNumberFormat="0" applyBorder="0" applyAlignment="0" applyProtection="0"/>
    <xf numFmtId="0" fontId="41" fillId="11" borderId="0" applyNumberFormat="0" applyBorder="0" applyAlignment="0" applyProtection="0"/>
    <xf numFmtId="0" fontId="89" fillId="17" borderId="0" applyNumberFormat="0" applyBorder="0" applyAlignment="0" applyProtection="0"/>
    <xf numFmtId="0" fontId="89" fillId="26" borderId="0" applyNumberFormat="0" applyBorder="0" applyAlignment="0" applyProtection="0"/>
    <xf numFmtId="0" fontId="41" fillId="6" borderId="0" applyNumberFormat="0" applyBorder="0" applyAlignment="0" applyProtection="0"/>
    <xf numFmtId="0" fontId="41" fillId="12" borderId="0" applyNumberFormat="0" applyBorder="0" applyAlignment="0" applyProtection="0"/>
    <xf numFmtId="0" fontId="89" fillId="18" borderId="0" applyNumberFormat="0" applyBorder="0" applyAlignment="0" applyProtection="0"/>
    <xf numFmtId="0" fontId="89" fillId="27" borderId="0" applyNumberFormat="0" applyBorder="0" applyAlignment="0" applyProtection="0"/>
    <xf numFmtId="0" fontId="41" fillId="7" borderId="0" applyNumberFormat="0" applyBorder="0" applyAlignment="0" applyProtection="0"/>
    <xf numFmtId="0" fontId="41" fillId="13" borderId="0" applyNumberFormat="0" applyBorder="0" applyAlignment="0" applyProtection="0"/>
    <xf numFmtId="0" fontId="89" fillId="19" borderId="0" applyNumberFormat="0" applyBorder="0" applyAlignment="0" applyProtection="0"/>
    <xf numFmtId="0" fontId="89" fillId="28" borderId="0" applyNumberFormat="0" applyBorder="0" applyAlignment="0" applyProtection="0"/>
    <xf numFmtId="0" fontId="41" fillId="8" borderId="0" applyNumberFormat="0" applyBorder="0" applyAlignment="0" applyProtection="0"/>
    <xf numFmtId="0" fontId="41" fillId="14" borderId="0" applyNumberFormat="0" applyBorder="0" applyAlignment="0" applyProtection="0"/>
    <xf numFmtId="0" fontId="89" fillId="20" borderId="0" applyNumberFormat="0" applyBorder="0" applyAlignment="0" applyProtection="0"/>
    <xf numFmtId="0" fontId="18" fillId="0" borderId="0"/>
    <xf numFmtId="0" fontId="23" fillId="0" borderId="0"/>
    <xf numFmtId="0" fontId="23" fillId="0" borderId="0"/>
    <xf numFmtId="0" fontId="77" fillId="0" borderId="37" applyNumberFormat="0" applyFont="0" applyFill="0" applyAlignment="0" applyProtection="0"/>
    <xf numFmtId="0" fontId="77" fillId="0" borderId="37" applyNumberFormat="0" applyFont="0" applyFill="0" applyAlignment="0" applyProtection="0"/>
    <xf numFmtId="0" fontId="18" fillId="32" borderId="19" applyNumberFormat="0" applyFont="0" applyAlignment="0" applyProtection="0"/>
    <xf numFmtId="0" fontId="91" fillId="0" borderId="0" applyNumberFormat="0" applyFill="0" applyBorder="0" applyAlignment="0" applyProtection="0"/>
    <xf numFmtId="0" fontId="92" fillId="31" borderId="0" applyNumberFormat="0" applyBorder="0" applyAlignment="0" applyProtection="0"/>
    <xf numFmtId="165" fontId="23" fillId="0" borderId="0" applyFont="0" applyFill="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55" fillId="53" borderId="29" applyNumberFormat="0" applyAlignment="0" applyProtection="0"/>
    <xf numFmtId="0" fontId="18" fillId="19" borderId="0" applyNumberFormat="0" applyBorder="0" applyAlignment="0" applyProtection="0"/>
    <xf numFmtId="0" fontId="18" fillId="20" borderId="0" applyNumberFormat="0" applyBorder="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65" fontId="23" fillId="0" borderId="0" applyFont="0" applyFill="0" applyBorder="0" applyAlignment="0" applyProtection="0"/>
    <xf numFmtId="165" fontId="23" fillId="0" borderId="0" applyFont="0" applyFill="0" applyBorder="0" applyAlignment="0" applyProtection="0"/>
    <xf numFmtId="171" fontId="55" fillId="53" borderId="29" applyNumberFormat="0" applyAlignment="0" applyProtection="0"/>
    <xf numFmtId="165" fontId="50" fillId="0" borderId="0" applyFont="0" applyFill="0" applyBorder="0" applyAlignment="0" applyProtection="0"/>
    <xf numFmtId="171" fontId="57" fillId="0" borderId="35" applyNumberFormat="0" applyFill="0" applyAlignment="0" applyProtection="0"/>
    <xf numFmtId="0" fontId="55" fillId="53" borderId="29" applyNumberFormat="0" applyAlignment="0" applyProtection="0"/>
    <xf numFmtId="0" fontId="55" fillId="53" borderId="29" applyNumberFormat="0" applyAlignment="0" applyProtection="0"/>
    <xf numFmtId="171" fontId="55" fillId="53" borderId="29" applyNumberFormat="0" applyAlignment="0" applyProtection="0"/>
    <xf numFmtId="171" fontId="55" fillId="53" borderId="29" applyNumberFormat="0" applyAlignment="0" applyProtection="0"/>
    <xf numFmtId="0" fontId="55" fillId="53" borderId="29" applyNumberFormat="0" applyAlignment="0" applyProtection="0"/>
    <xf numFmtId="0" fontId="55" fillId="53" borderId="29" applyNumberFormat="0" applyAlignment="0" applyProtection="0"/>
    <xf numFmtId="0" fontId="55" fillId="53" borderId="29" applyNumberFormat="0" applyAlignment="0" applyProtection="0"/>
    <xf numFmtId="0" fontId="55" fillId="53" borderId="29" applyNumberFormat="0" applyAlignment="0" applyProtection="0"/>
    <xf numFmtId="171" fontId="55" fillId="53" borderId="29" applyNumberFormat="0" applyAlignment="0" applyProtection="0"/>
    <xf numFmtId="171" fontId="55" fillId="53" borderId="29" applyNumberFormat="0" applyAlignment="0" applyProtection="0"/>
    <xf numFmtId="0" fontId="55" fillId="53" borderId="29" applyNumberFormat="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0" fontId="77" fillId="0" borderId="37" applyNumberFormat="0" applyFont="0" applyFill="0" applyAlignment="0" applyProtection="0"/>
    <xf numFmtId="165" fontId="50" fillId="0" borderId="0" applyFont="0" applyFill="0" applyBorder="0" applyAlignment="0" applyProtection="0"/>
    <xf numFmtId="165" fontId="50" fillId="0" borderId="0" applyFont="0" applyFill="0" applyBorder="0" applyAlignment="0" applyProtection="0"/>
    <xf numFmtId="0" fontId="77" fillId="0" borderId="37" applyNumberFormat="0" applyFont="0" applyFill="0" applyAlignment="0" applyProtection="0"/>
    <xf numFmtId="0" fontId="77" fillId="0" borderId="37" applyNumberFormat="0" applyFont="0" applyFill="0" applyAlignment="0" applyProtection="0"/>
    <xf numFmtId="0" fontId="77" fillId="0" borderId="37" applyNumberFormat="0" applyFont="0" applyFill="0" applyAlignment="0" applyProtection="0"/>
    <xf numFmtId="0" fontId="23" fillId="0" borderId="0"/>
    <xf numFmtId="165" fontId="18" fillId="0" borderId="0" applyFont="0" applyFill="0" applyBorder="0" applyAlignment="0" applyProtection="0"/>
    <xf numFmtId="0" fontId="23" fillId="0" borderId="0"/>
    <xf numFmtId="184" fontId="23" fillId="0" borderId="0" applyFont="0" applyFill="0" applyBorder="0" applyAlignment="0" applyProtection="0"/>
    <xf numFmtId="0" fontId="23" fillId="0" borderId="0"/>
    <xf numFmtId="0" fontId="23" fillId="0" borderId="0"/>
    <xf numFmtId="0" fontId="23" fillId="0" borderId="0"/>
    <xf numFmtId="0" fontId="18" fillId="0" borderId="0"/>
    <xf numFmtId="0" fontId="18" fillId="0" borderId="0"/>
    <xf numFmtId="165" fontId="23" fillId="0" borderId="0" applyFont="0" applyFill="0" applyBorder="0" applyAlignment="0" applyProtection="0"/>
    <xf numFmtId="165" fontId="50" fillId="0" borderId="0" applyFont="0" applyFill="0" applyBorder="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71" fontId="57" fillId="0" borderId="35" applyNumberFormat="0" applyFill="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65" fontId="23" fillId="0" borderId="0" applyFont="0" applyFill="0" applyBorder="0" applyAlignment="0" applyProtection="0"/>
    <xf numFmtId="165" fontId="18" fillId="0" borderId="0" applyFont="0" applyFill="0" applyBorder="0" applyAlignment="0" applyProtection="0"/>
    <xf numFmtId="0" fontId="23" fillId="0" borderId="0"/>
    <xf numFmtId="0" fontId="23" fillId="0" borderId="0"/>
    <xf numFmtId="0" fontId="23" fillId="0" borderId="0"/>
    <xf numFmtId="0" fontId="23" fillId="0" borderId="0"/>
    <xf numFmtId="0" fontId="22" fillId="0" borderId="0" applyNumberFormat="0" applyFill="0" applyBorder="0" applyAlignment="0" applyProtection="0"/>
    <xf numFmtId="177" fontId="74"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0" fontId="22" fillId="0" borderId="0" applyNumberFormat="0" applyFill="0" applyBorder="0" applyAlignment="0" applyProtection="0"/>
    <xf numFmtId="177" fontId="74" fillId="0" borderId="0" applyFont="0" applyFill="0" applyBorder="0" applyAlignment="0" applyProtection="0"/>
    <xf numFmtId="0" fontId="22" fillId="0" borderId="0" applyNumberFormat="0" applyFill="0" applyBorder="0" applyAlignment="0" applyProtection="0"/>
    <xf numFmtId="0" fontId="54" fillId="52" borderId="28" applyNumberFormat="0" applyAlignment="0" applyProtection="0"/>
    <xf numFmtId="0" fontId="58" fillId="43" borderId="28" applyNumberFormat="0" applyAlignment="0" applyProtection="0"/>
    <xf numFmtId="0" fontId="23" fillId="59" borderId="31" applyNumberFormat="0" applyFont="0" applyAlignment="0" applyProtection="0"/>
    <xf numFmtId="165" fontId="23" fillId="0" borderId="0" applyFont="0" applyFill="0" applyBorder="0" applyAlignment="0" applyProtection="0"/>
    <xf numFmtId="171" fontId="54" fillId="52" borderId="28" applyNumberFormat="0" applyAlignment="0" applyProtection="0"/>
    <xf numFmtId="171" fontId="58" fillId="43" borderId="28" applyNumberFormat="0" applyAlignment="0" applyProtection="0"/>
    <xf numFmtId="165" fontId="50" fillId="0" borderId="0" applyFont="0" applyFill="0" applyBorder="0" applyAlignment="0" applyProtection="0"/>
    <xf numFmtId="171" fontId="50" fillId="59" borderId="31" applyNumberFormat="0" applyFont="0" applyAlignment="0" applyProtection="0"/>
    <xf numFmtId="0" fontId="54" fillId="52" borderId="28" applyNumberFormat="0" applyAlignment="0" applyProtection="0"/>
    <xf numFmtId="0" fontId="54" fillId="52" borderId="28" applyNumberFormat="0" applyAlignment="0" applyProtection="0"/>
    <xf numFmtId="171" fontId="54" fillId="52" borderId="28" applyNumberFormat="0" applyAlignment="0" applyProtection="0"/>
    <xf numFmtId="171" fontId="54" fillId="52" borderId="28" applyNumberFormat="0" applyAlignment="0" applyProtection="0"/>
    <xf numFmtId="0" fontId="54" fillId="52" borderId="28" applyNumberFormat="0" applyAlignment="0" applyProtection="0"/>
    <xf numFmtId="0" fontId="54" fillId="52" borderId="28" applyNumberFormat="0" applyAlignment="0" applyProtection="0"/>
    <xf numFmtId="0" fontId="54" fillId="52" borderId="28" applyNumberFormat="0" applyAlignment="0" applyProtection="0"/>
    <xf numFmtId="0" fontId="54" fillId="52" borderId="28" applyNumberFormat="0" applyAlignment="0" applyProtection="0"/>
    <xf numFmtId="171" fontId="54" fillId="52" borderId="28" applyNumberFormat="0" applyAlignment="0" applyProtection="0"/>
    <xf numFmtId="171" fontId="54" fillId="52" borderId="28" applyNumberFormat="0" applyAlignment="0" applyProtection="0"/>
    <xf numFmtId="0" fontId="54" fillId="52" borderId="28" applyNumberFormat="0" applyAlignment="0" applyProtection="0"/>
    <xf numFmtId="0" fontId="58" fillId="43" borderId="28" applyNumberFormat="0" applyAlignment="0" applyProtection="0"/>
    <xf numFmtId="0" fontId="58" fillId="43" borderId="28" applyNumberFormat="0" applyAlignment="0" applyProtection="0"/>
    <xf numFmtId="171" fontId="58" fillId="43" borderId="28" applyNumberFormat="0" applyAlignment="0" applyProtection="0"/>
    <xf numFmtId="171" fontId="58" fillId="43" borderId="28" applyNumberFormat="0" applyAlignment="0" applyProtection="0"/>
    <xf numFmtId="0" fontId="58" fillId="43" borderId="28" applyNumberFormat="0" applyAlignment="0" applyProtection="0"/>
    <xf numFmtId="0" fontId="58" fillId="43" borderId="28" applyNumberFormat="0" applyAlignment="0" applyProtection="0"/>
    <xf numFmtId="0" fontId="58" fillId="43" borderId="28" applyNumberFormat="0" applyAlignment="0" applyProtection="0"/>
    <xf numFmtId="0" fontId="58" fillId="43" borderId="28" applyNumberFormat="0" applyAlignment="0" applyProtection="0"/>
    <xf numFmtId="171" fontId="58" fillId="43" borderId="28" applyNumberFormat="0" applyAlignment="0" applyProtection="0"/>
    <xf numFmtId="171" fontId="58" fillId="43" borderId="28" applyNumberFormat="0" applyAlignment="0" applyProtection="0"/>
    <xf numFmtId="0" fontId="58" fillId="43" borderId="28" applyNumberFormat="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0" fontId="23" fillId="59" borderId="31" applyNumberFormat="0" applyFont="0" applyAlignment="0" applyProtection="0"/>
    <xf numFmtId="171" fontId="23" fillId="59" borderId="31" applyNumberFormat="0" applyFont="0" applyAlignment="0" applyProtection="0"/>
    <xf numFmtId="0" fontId="23" fillId="59" borderId="31" applyNumberFormat="0" applyFont="0" applyAlignment="0" applyProtection="0"/>
    <xf numFmtId="171" fontId="23" fillId="59" borderId="31" applyNumberFormat="0" applyFont="0" applyAlignment="0" applyProtection="0"/>
    <xf numFmtId="171" fontId="23" fillId="59" borderId="31" applyNumberFormat="0" applyFont="0" applyAlignment="0" applyProtection="0"/>
    <xf numFmtId="0" fontId="23" fillId="0" borderId="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0" fontId="23" fillId="59" borderId="31" applyNumberFormat="0" applyFont="0" applyAlignment="0" applyProtection="0"/>
    <xf numFmtId="0" fontId="23" fillId="59" borderId="31" applyNumberFormat="0" applyFont="0" applyAlignment="0" applyProtection="0"/>
    <xf numFmtId="0" fontId="23" fillId="59" borderId="31" applyNumberFormat="0" applyFont="0" applyAlignment="0" applyProtection="0"/>
    <xf numFmtId="0" fontId="23" fillId="59" borderId="31" applyNumberFormat="0" applyFont="0" applyAlignment="0" applyProtection="0"/>
    <xf numFmtId="0" fontId="23" fillId="59" borderId="31" applyNumberFormat="0" applyFont="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0" fontId="50" fillId="59" borderId="31" applyNumberFormat="0" applyFont="0" applyAlignment="0" applyProtection="0"/>
    <xf numFmtId="165" fontId="50" fillId="0" borderId="0" applyFont="0" applyFill="0" applyBorder="0" applyAlignment="0" applyProtection="0"/>
    <xf numFmtId="0" fontId="50" fillId="59" borderId="31" applyNumberFormat="0" applyFont="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71" fontId="57" fillId="0" borderId="35" applyNumberFormat="0" applyFill="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50" fillId="46" borderId="0" applyNumberFormat="0" applyBorder="0" applyAlignment="0" applyProtection="0"/>
    <xf numFmtId="0" fontId="18" fillId="0" borderId="0"/>
    <xf numFmtId="0" fontId="50" fillId="41" borderId="0" applyNumberFormat="0" applyBorder="0" applyAlignment="0" applyProtection="0"/>
    <xf numFmtId="165" fontId="23" fillId="0" borderId="0" applyFont="0" applyFill="0" applyBorder="0" applyAlignment="0" applyProtection="0"/>
    <xf numFmtId="0" fontId="50" fillId="44" borderId="0" applyNumberFormat="0" applyBorder="0" applyAlignment="0" applyProtection="0"/>
    <xf numFmtId="165" fontId="50" fillId="0" borderId="0" applyFont="0" applyFill="0" applyBorder="0" applyAlignment="0" applyProtection="0"/>
    <xf numFmtId="0" fontId="50" fillId="40" borderId="0" applyNumberFormat="0" applyBorder="0" applyAlignment="0" applyProtection="0"/>
    <xf numFmtId="0" fontId="23" fillId="59" borderId="31" applyNumberFormat="0" applyFont="0" applyAlignment="0" applyProtection="0"/>
    <xf numFmtId="0" fontId="59" fillId="0" borderId="0"/>
    <xf numFmtId="40" fontId="61" fillId="0" borderId="0" applyFont="0" applyFill="0" applyBorder="0" applyAlignment="0" applyProtection="0"/>
    <xf numFmtId="175" fontId="59"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0" fontId="23" fillId="0" borderId="0"/>
    <xf numFmtId="0" fontId="23" fillId="0" borderId="0"/>
    <xf numFmtId="0" fontId="23" fillId="0" borderId="0"/>
    <xf numFmtId="171" fontId="18" fillId="0" borderId="0"/>
    <xf numFmtId="171" fontId="18" fillId="0" borderId="0"/>
    <xf numFmtId="171" fontId="18" fillId="32" borderId="19" applyNumberFormat="0" applyFont="0" applyAlignment="0" applyProtection="0"/>
    <xf numFmtId="171" fontId="18" fillId="0" borderId="0"/>
    <xf numFmtId="171" fontId="18" fillId="0" borderId="0"/>
    <xf numFmtId="171" fontId="18" fillId="14" borderId="0" applyNumberFormat="0" applyBorder="0" applyAlignment="0" applyProtection="0"/>
    <xf numFmtId="171" fontId="18" fillId="8" borderId="0" applyNumberFormat="0" applyBorder="0" applyAlignment="0" applyProtection="0"/>
    <xf numFmtId="171" fontId="18" fillId="13" borderId="0" applyNumberFormat="0" applyBorder="0" applyAlignment="0" applyProtection="0"/>
    <xf numFmtId="171" fontId="18" fillId="7" borderId="0" applyNumberFormat="0" applyBorder="0" applyAlignment="0" applyProtection="0"/>
    <xf numFmtId="171" fontId="18" fillId="12" borderId="0" applyNumberFormat="0" applyBorder="0" applyAlignment="0" applyProtection="0"/>
    <xf numFmtId="171" fontId="18" fillId="6" borderId="0" applyNumberFormat="0" applyBorder="0" applyAlignment="0" applyProtection="0"/>
    <xf numFmtId="171" fontId="18" fillId="11" borderId="0" applyNumberFormat="0" applyBorder="0" applyAlignment="0" applyProtection="0"/>
    <xf numFmtId="171" fontId="18" fillId="5" borderId="0" applyNumberFormat="0" applyBorder="0" applyAlignment="0" applyProtection="0"/>
    <xf numFmtId="171" fontId="18" fillId="10" borderId="0" applyNumberFormat="0" applyBorder="0" applyAlignment="0" applyProtection="0"/>
    <xf numFmtId="171" fontId="18" fillId="4" borderId="0" applyNumberFormat="0" applyBorder="0" applyAlignment="0" applyProtection="0"/>
    <xf numFmtId="171" fontId="18" fillId="9" borderId="0" applyNumberFormat="0" applyBorder="0" applyAlignment="0" applyProtection="0"/>
    <xf numFmtId="171" fontId="18" fillId="3" borderId="0" applyNumberFormat="0" applyBorder="0" applyAlignment="0" applyProtection="0"/>
    <xf numFmtId="171" fontId="18" fillId="14" borderId="0" applyNumberFormat="0" applyBorder="0" applyAlignment="0" applyProtection="0"/>
    <xf numFmtId="171" fontId="18" fillId="8" borderId="0" applyNumberFormat="0" applyBorder="0" applyAlignment="0" applyProtection="0"/>
    <xf numFmtId="171" fontId="18" fillId="13" borderId="0" applyNumberFormat="0" applyBorder="0" applyAlignment="0" applyProtection="0"/>
    <xf numFmtId="171" fontId="18" fillId="7" borderId="0" applyNumberFormat="0" applyBorder="0" applyAlignment="0" applyProtection="0"/>
    <xf numFmtId="171" fontId="18" fillId="12" borderId="0" applyNumberFormat="0" applyBorder="0" applyAlignment="0" applyProtection="0"/>
    <xf numFmtId="171" fontId="18" fillId="6" borderId="0" applyNumberFormat="0" applyBorder="0" applyAlignment="0" applyProtection="0"/>
    <xf numFmtId="171" fontId="18" fillId="11" borderId="0" applyNumberFormat="0" applyBorder="0" applyAlignment="0" applyProtection="0"/>
    <xf numFmtId="171" fontId="18" fillId="5" borderId="0" applyNumberFormat="0" applyBorder="0" applyAlignment="0" applyProtection="0"/>
    <xf numFmtId="171" fontId="18" fillId="10" borderId="0" applyNumberFormat="0" applyBorder="0" applyAlignment="0" applyProtection="0"/>
    <xf numFmtId="171" fontId="18" fillId="4" borderId="0" applyNumberFormat="0" applyBorder="0" applyAlignment="0" applyProtection="0"/>
    <xf numFmtId="171" fontId="18" fillId="9" borderId="0" applyNumberFormat="0" applyBorder="0" applyAlignment="0" applyProtection="0"/>
    <xf numFmtId="171" fontId="18" fillId="3" borderId="0" applyNumberFormat="0" applyBorder="0" applyAlignment="0" applyProtection="0"/>
    <xf numFmtId="171" fontId="18" fillId="0" borderId="0"/>
    <xf numFmtId="0" fontId="18" fillId="0" borderId="0"/>
    <xf numFmtId="0" fontId="50" fillId="45" borderId="0" applyNumberFormat="0" applyBorder="0" applyAlignment="0" applyProtection="0"/>
    <xf numFmtId="0" fontId="50" fillId="44" borderId="0" applyNumberFormat="0" applyBorder="0" applyAlignment="0" applyProtection="0"/>
    <xf numFmtId="0" fontId="50" fillId="43" borderId="0" applyNumberFormat="0" applyBorder="0" applyAlignment="0" applyProtection="0"/>
    <xf numFmtId="0" fontId="50" fillId="42" borderId="0" applyNumberFormat="0" applyBorder="0" applyAlignment="0" applyProtection="0"/>
    <xf numFmtId="0" fontId="50" fillId="41" borderId="0" applyNumberFormat="0" applyBorder="0" applyAlignment="0" applyProtection="0"/>
    <xf numFmtId="0" fontId="50" fillId="38" borderId="0" applyNumberFormat="0" applyBorder="0" applyAlignment="0" applyProtection="0"/>
    <xf numFmtId="9" fontId="18" fillId="0" borderId="0" applyFont="0" applyFill="0" applyBorder="0" applyAlignment="0" applyProtection="0"/>
    <xf numFmtId="165" fontId="23" fillId="0" borderId="0" applyFont="0" applyFill="0" applyBorder="0" applyAlignment="0" applyProtection="0"/>
    <xf numFmtId="169"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0" fontId="23" fillId="0" borderId="0"/>
    <xf numFmtId="0" fontId="18" fillId="32" borderId="19" applyNumberFormat="0" applyFont="0" applyAlignment="0" applyProtection="0"/>
    <xf numFmtId="0" fontId="18" fillId="13" borderId="0" applyNumberFormat="0" applyBorder="0" applyAlignment="0" applyProtection="0"/>
    <xf numFmtId="0" fontId="18" fillId="5" borderId="0" applyNumberFormat="0" applyBorder="0" applyAlignment="0" applyProtection="0"/>
    <xf numFmtId="0" fontId="18" fillId="10" borderId="0" applyNumberFormat="0" applyBorder="0" applyAlignment="0" applyProtection="0"/>
    <xf numFmtId="0" fontId="18" fillId="4" borderId="0" applyNumberFormat="0" applyBorder="0" applyAlignment="0" applyProtection="0"/>
    <xf numFmtId="0" fontId="23" fillId="0" borderId="0"/>
    <xf numFmtId="0" fontId="23" fillId="59" borderId="31" applyNumberFormat="0" applyFont="0" applyAlignment="0" applyProtection="0"/>
    <xf numFmtId="0" fontId="23" fillId="0" borderId="0"/>
    <xf numFmtId="0" fontId="18" fillId="14" borderId="0" applyNumberFormat="0" applyBorder="0" applyAlignment="0" applyProtection="0"/>
    <xf numFmtId="0" fontId="18" fillId="8" borderId="0" applyNumberFormat="0" applyBorder="0" applyAlignment="0" applyProtection="0"/>
    <xf numFmtId="0" fontId="18" fillId="7" borderId="0" applyNumberFormat="0" applyBorder="0" applyAlignment="0" applyProtection="0"/>
    <xf numFmtId="0" fontId="18" fillId="12" borderId="0" applyNumberFormat="0" applyBorder="0" applyAlignment="0" applyProtection="0"/>
    <xf numFmtId="0" fontId="18" fillId="9" borderId="0" applyNumberFormat="0" applyBorder="0" applyAlignment="0" applyProtection="0"/>
    <xf numFmtId="0" fontId="18" fillId="3" borderId="0" applyNumberFormat="0" applyBorder="0" applyAlignment="0" applyProtection="0"/>
    <xf numFmtId="0" fontId="18" fillId="6" borderId="0" applyNumberFormat="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9" fontId="59" fillId="0" borderId="0" applyFont="0" applyFill="0" applyBorder="0" applyAlignment="0" applyProtection="0"/>
    <xf numFmtId="0" fontId="63" fillId="0" borderId="0"/>
    <xf numFmtId="0" fontId="50" fillId="47" borderId="0" applyNumberFormat="0" applyBorder="0" applyAlignment="0" applyProtection="0"/>
    <xf numFmtId="0" fontId="50" fillId="39" borderId="0" applyNumberFormat="0" applyBorder="0" applyAlignment="0" applyProtection="0"/>
    <xf numFmtId="165" fontId="50" fillId="0" borderId="0" applyFont="0" applyFill="0" applyBorder="0" applyAlignment="0" applyProtection="0"/>
    <xf numFmtId="0" fontId="18" fillId="11" borderId="0" applyNumberFormat="0" applyBorder="0" applyAlignment="0" applyProtection="0"/>
    <xf numFmtId="0" fontId="23" fillId="0" borderId="0"/>
    <xf numFmtId="165" fontId="50" fillId="0" borderId="0" applyFont="0" applyFill="0" applyBorder="0" applyAlignment="0" applyProtection="0"/>
    <xf numFmtId="165" fontId="23" fillId="0" borderId="0" applyFont="0" applyFill="0" applyBorder="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71" fontId="57" fillId="0" borderId="35" applyNumberFormat="0" applyFill="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71" fontId="57" fillId="0" borderId="35" applyNumberFormat="0" applyFill="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71" fontId="57" fillId="0" borderId="35" applyNumberFormat="0" applyFill="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9" fontId="39" fillId="0" borderId="0" applyFont="0" applyFill="0" applyBorder="0" applyAlignment="0" applyProtection="0"/>
    <xf numFmtId="9" fontId="18" fillId="0" borderId="0" applyFont="0" applyFill="0" applyBorder="0" applyAlignment="0" applyProtection="0"/>
    <xf numFmtId="0" fontId="18" fillId="32" borderId="19" applyNumberFormat="0" applyFont="0" applyAlignment="0" applyProtection="0"/>
    <xf numFmtId="0" fontId="63" fillId="0" borderId="0"/>
    <xf numFmtId="165" fontId="18" fillId="0" borderId="0" applyFont="0" applyFill="0" applyBorder="0" applyAlignment="0" applyProtection="0"/>
    <xf numFmtId="0" fontId="23" fillId="0" borderId="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0" fontId="77" fillId="0" borderId="37" applyNumberFormat="0" applyFont="0" applyFill="0" applyAlignment="0" applyProtection="0"/>
    <xf numFmtId="165" fontId="50" fillId="0" borderId="0" applyFont="0" applyFill="0" applyBorder="0" applyAlignment="0" applyProtection="0"/>
    <xf numFmtId="165" fontId="50" fillId="0" borderId="0" applyFont="0" applyFill="0" applyBorder="0" applyAlignment="0" applyProtection="0"/>
    <xf numFmtId="0" fontId="91" fillId="0" borderId="0" applyNumberFormat="0" applyFill="0" applyBorder="0" applyAlignment="0" applyProtection="0"/>
    <xf numFmtId="0" fontId="90" fillId="0" borderId="0"/>
    <xf numFmtId="9" fontId="73" fillId="0" borderId="0" applyFont="0" applyFill="0" applyBorder="0" applyAlignment="0" applyProtection="0"/>
    <xf numFmtId="0" fontId="23" fillId="0" borderId="0"/>
    <xf numFmtId="0" fontId="51" fillId="48" borderId="0" applyNumberFormat="0" applyBorder="0" applyAlignment="0" applyProtection="0"/>
    <xf numFmtId="0" fontId="51" fillId="45" borderId="0" applyNumberFormat="0" applyBorder="0" applyAlignment="0" applyProtection="0"/>
    <xf numFmtId="0" fontId="51" fillId="46" borderId="0" applyNumberFormat="0" applyBorder="0" applyAlignment="0" applyProtection="0"/>
    <xf numFmtId="0" fontId="51" fillId="49" borderId="0" applyNumberFormat="0" applyBorder="0" applyAlignment="0" applyProtection="0"/>
    <xf numFmtId="0" fontId="51" fillId="50" borderId="0" applyNumberFormat="0" applyBorder="0" applyAlignment="0" applyProtection="0"/>
    <xf numFmtId="0" fontId="51" fillId="51" borderId="0" applyNumberFormat="0" applyBorder="0" applyAlignment="0" applyProtection="0"/>
    <xf numFmtId="0" fontId="52" fillId="0" borderId="0"/>
    <xf numFmtId="0" fontId="53" fillId="40" borderId="0" applyNumberFormat="0" applyBorder="0" applyAlignment="0" applyProtection="0"/>
    <xf numFmtId="0" fontId="54" fillId="52" borderId="28" applyNumberFormat="0" applyAlignment="0" applyProtection="0"/>
    <xf numFmtId="0" fontId="55" fillId="53" borderId="29" applyNumberFormat="0" applyAlignment="0" applyProtection="0"/>
    <xf numFmtId="0" fontId="56" fillId="0" borderId="30" applyNumberFormat="0" applyFill="0" applyAlignment="0" applyProtection="0"/>
    <xf numFmtId="0" fontId="57" fillId="0" borderId="0" applyNumberFormat="0" applyFill="0" applyBorder="0" applyAlignment="0" applyProtection="0"/>
    <xf numFmtId="0" fontId="51" fillId="54" borderId="0" applyNumberFormat="0" applyBorder="0" applyAlignment="0" applyProtection="0"/>
    <xf numFmtId="0" fontId="51" fillId="55" borderId="0" applyNumberFormat="0" applyBorder="0" applyAlignment="0" applyProtection="0"/>
    <xf numFmtId="0" fontId="51" fillId="56" borderId="0" applyNumberFormat="0" applyBorder="0" applyAlignment="0" applyProtection="0"/>
    <xf numFmtId="0" fontId="51" fillId="49" borderId="0" applyNumberFormat="0" applyBorder="0" applyAlignment="0" applyProtection="0"/>
    <xf numFmtId="0" fontId="51" fillId="50" borderId="0" applyNumberFormat="0" applyBorder="0" applyAlignment="0" applyProtection="0"/>
    <xf numFmtId="0" fontId="51" fillId="57" borderId="0" applyNumberFormat="0" applyBorder="0" applyAlignment="0" applyProtection="0"/>
    <xf numFmtId="0" fontId="58" fillId="43" borderId="28" applyNumberFormat="0" applyAlignment="0" applyProtection="0"/>
    <xf numFmtId="176" fontId="52" fillId="0" borderId="0" applyFont="0" applyFill="0" applyBorder="0" applyAlignment="0" applyProtection="0"/>
    <xf numFmtId="0" fontId="42" fillId="0" borderId="0" applyNumberFormat="0" applyFill="0" applyBorder="0" applyAlignment="0" applyProtection="0"/>
    <xf numFmtId="0" fontId="60" fillId="39" borderId="0" applyNumberFormat="0" applyBorder="0" applyAlignment="0" applyProtection="0"/>
    <xf numFmtId="0" fontId="62" fillId="58" borderId="0" applyNumberFormat="0" applyBorder="0" applyAlignment="0" applyProtection="0"/>
    <xf numFmtId="9" fontId="23" fillId="0" borderId="0" applyFont="0" applyFill="0" applyBorder="0" applyAlignment="0" applyProtection="0"/>
    <xf numFmtId="0" fontId="64" fillId="52" borderId="32" applyNumberFormat="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7" fillId="0" borderId="33" applyNumberFormat="0" applyFill="0" applyAlignment="0" applyProtection="0"/>
    <xf numFmtId="0" fontId="68" fillId="0" borderId="34" applyNumberFormat="0" applyFill="0" applyAlignment="0" applyProtection="0"/>
    <xf numFmtId="0" fontId="57" fillId="0" borderId="35" applyNumberFormat="0" applyFill="0" applyAlignment="0" applyProtection="0"/>
    <xf numFmtId="0" fontId="69" fillId="0" borderId="0" applyNumberFormat="0" applyFill="0" applyBorder="0" applyAlignment="0" applyProtection="0"/>
    <xf numFmtId="0" fontId="70" fillId="0" borderId="36" applyNumberFormat="0" applyFill="0" applyAlignment="0" applyProtection="0"/>
    <xf numFmtId="165" fontId="23" fillId="0" borderId="0" applyFont="0" applyFill="0" applyBorder="0" applyAlignment="0" applyProtection="0"/>
    <xf numFmtId="165" fontId="23" fillId="0" borderId="0" applyFont="0" applyFill="0" applyBorder="0" applyAlignment="0" applyProtection="0"/>
    <xf numFmtId="0" fontId="23" fillId="0" borderId="0"/>
    <xf numFmtId="171" fontId="38" fillId="0" borderId="23" applyNumberFormat="0" applyFill="0" applyAlignment="0" applyProtection="0"/>
    <xf numFmtId="171" fontId="18" fillId="32" borderId="19" applyNumberFormat="0" applyFont="0" applyAlignment="0" applyProtection="0"/>
    <xf numFmtId="171" fontId="18" fillId="3" borderId="0" applyNumberFormat="0" applyBorder="0" applyAlignment="0" applyProtection="0"/>
    <xf numFmtId="171" fontId="18" fillId="9" borderId="0" applyNumberFormat="0" applyBorder="0" applyAlignment="0" applyProtection="0"/>
    <xf numFmtId="171" fontId="18" fillId="4" borderId="0" applyNumberFormat="0" applyBorder="0" applyAlignment="0" applyProtection="0"/>
    <xf numFmtId="171" fontId="18" fillId="10" borderId="0" applyNumberFormat="0" applyBorder="0" applyAlignment="0" applyProtection="0"/>
    <xf numFmtId="171" fontId="18" fillId="5" borderId="0" applyNumberFormat="0" applyBorder="0" applyAlignment="0" applyProtection="0"/>
    <xf numFmtId="171" fontId="18" fillId="11" borderId="0" applyNumberFormat="0" applyBorder="0" applyAlignment="0" applyProtection="0"/>
    <xf numFmtId="171" fontId="18" fillId="6" borderId="0" applyNumberFormat="0" applyBorder="0" applyAlignment="0" applyProtection="0"/>
    <xf numFmtId="171" fontId="18" fillId="12" borderId="0" applyNumberFormat="0" applyBorder="0" applyAlignment="0" applyProtection="0"/>
    <xf numFmtId="171" fontId="18" fillId="7" borderId="0" applyNumberFormat="0" applyBorder="0" applyAlignment="0" applyProtection="0"/>
    <xf numFmtId="171" fontId="18" fillId="13" borderId="0" applyNumberFormat="0" applyBorder="0" applyAlignment="0" applyProtection="0"/>
    <xf numFmtId="171" fontId="18" fillId="8" borderId="0" applyNumberFormat="0" applyBorder="0" applyAlignment="0" applyProtection="0"/>
    <xf numFmtId="171" fontId="18" fillId="14" borderId="0" applyNumberFormat="0" applyBorder="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 borderId="0" applyNumberFormat="0" applyBorder="0" applyAlignment="0" applyProtection="0"/>
    <xf numFmtId="171" fontId="18" fillId="9" borderId="0" applyNumberFormat="0" applyBorder="0" applyAlignment="0" applyProtection="0"/>
    <xf numFmtId="171" fontId="18" fillId="4" borderId="0" applyNumberFormat="0" applyBorder="0" applyAlignment="0" applyProtection="0"/>
    <xf numFmtId="171" fontId="18" fillId="10" borderId="0" applyNumberFormat="0" applyBorder="0" applyAlignment="0" applyProtection="0"/>
    <xf numFmtId="171" fontId="18" fillId="5" borderId="0" applyNumberFormat="0" applyBorder="0" applyAlignment="0" applyProtection="0"/>
    <xf numFmtId="171" fontId="18" fillId="11" borderId="0" applyNumberFormat="0" applyBorder="0" applyAlignment="0" applyProtection="0"/>
    <xf numFmtId="171" fontId="18" fillId="6" borderId="0" applyNumberFormat="0" applyBorder="0" applyAlignment="0" applyProtection="0"/>
    <xf numFmtId="171" fontId="18" fillId="12" borderId="0" applyNumberFormat="0" applyBorder="0" applyAlignment="0" applyProtection="0"/>
    <xf numFmtId="171" fontId="18" fillId="7" borderId="0" applyNumberFormat="0" applyBorder="0" applyAlignment="0" applyProtection="0"/>
    <xf numFmtId="171" fontId="18" fillId="13" borderId="0" applyNumberFormat="0" applyBorder="0" applyAlignment="0" applyProtection="0"/>
    <xf numFmtId="171" fontId="18" fillId="8" borderId="0" applyNumberFormat="0" applyBorder="0" applyAlignment="0" applyProtection="0"/>
    <xf numFmtId="171" fontId="18" fillId="14" borderId="0" applyNumberFormat="0" applyBorder="0" applyAlignment="0" applyProtection="0"/>
    <xf numFmtId="171" fontId="18" fillId="3" borderId="0" applyNumberFormat="0" applyBorder="0" applyAlignment="0" applyProtection="0"/>
    <xf numFmtId="171" fontId="18" fillId="9" borderId="0" applyNumberFormat="0" applyBorder="0" applyAlignment="0" applyProtection="0"/>
    <xf numFmtId="171" fontId="18" fillId="4" borderId="0" applyNumberFormat="0" applyBorder="0" applyAlignment="0" applyProtection="0"/>
    <xf numFmtId="171" fontId="18" fillId="10" borderId="0" applyNumberFormat="0" applyBorder="0" applyAlignment="0" applyProtection="0"/>
    <xf numFmtId="171" fontId="18" fillId="5" borderId="0" applyNumberFormat="0" applyBorder="0" applyAlignment="0" applyProtection="0"/>
    <xf numFmtId="171" fontId="18" fillId="11" borderId="0" applyNumberFormat="0" applyBorder="0" applyAlignment="0" applyProtection="0"/>
    <xf numFmtId="171" fontId="18" fillId="6" borderId="0" applyNumberFormat="0" applyBorder="0" applyAlignment="0" applyProtection="0"/>
    <xf numFmtId="171" fontId="18" fillId="12" borderId="0" applyNumberFormat="0" applyBorder="0" applyAlignment="0" applyProtection="0"/>
    <xf numFmtId="171" fontId="18" fillId="7" borderId="0" applyNumberFormat="0" applyBorder="0" applyAlignment="0" applyProtection="0"/>
    <xf numFmtId="171" fontId="18" fillId="13" borderId="0" applyNumberFormat="0" applyBorder="0" applyAlignment="0" applyProtection="0"/>
    <xf numFmtId="171" fontId="18" fillId="8" borderId="0" applyNumberFormat="0" applyBorder="0" applyAlignment="0" applyProtection="0"/>
    <xf numFmtId="171" fontId="18" fillId="14" borderId="0" applyNumberFormat="0" applyBorder="0" applyAlignment="0" applyProtection="0"/>
    <xf numFmtId="171" fontId="18" fillId="5" borderId="0" applyNumberFormat="0" applyBorder="0" applyAlignment="0" applyProtection="0"/>
    <xf numFmtId="171" fontId="18" fillId="32" borderId="19" applyNumberFormat="0" applyFont="0" applyAlignment="0" applyProtection="0"/>
    <xf numFmtId="171" fontId="18" fillId="3" borderId="0" applyNumberFormat="0" applyBorder="0" applyAlignment="0" applyProtection="0"/>
    <xf numFmtId="171" fontId="18" fillId="9" borderId="0" applyNumberFormat="0" applyBorder="0" applyAlignment="0" applyProtection="0"/>
    <xf numFmtId="171" fontId="18" fillId="4" borderId="0" applyNumberFormat="0" applyBorder="0" applyAlignment="0" applyProtection="0"/>
    <xf numFmtId="171" fontId="18" fillId="10" borderId="0" applyNumberFormat="0" applyBorder="0" applyAlignment="0" applyProtection="0"/>
    <xf numFmtId="171" fontId="18" fillId="5" borderId="0" applyNumberFormat="0" applyBorder="0" applyAlignment="0" applyProtection="0"/>
    <xf numFmtId="171" fontId="18" fillId="11" borderId="0" applyNumberFormat="0" applyBorder="0" applyAlignment="0" applyProtection="0"/>
    <xf numFmtId="171" fontId="18" fillId="6" borderId="0" applyNumberFormat="0" applyBorder="0" applyAlignment="0" applyProtection="0"/>
    <xf numFmtId="171" fontId="18" fillId="12" borderId="0" applyNumberFormat="0" applyBorder="0" applyAlignment="0" applyProtection="0"/>
    <xf numFmtId="171" fontId="18" fillId="7" borderId="0" applyNumberFormat="0" applyBorder="0" applyAlignment="0" applyProtection="0"/>
    <xf numFmtId="171" fontId="18" fillId="13" borderId="0" applyNumberFormat="0" applyBorder="0" applyAlignment="0" applyProtection="0"/>
    <xf numFmtId="171" fontId="18" fillId="8" borderId="0" applyNumberFormat="0" applyBorder="0" applyAlignment="0" applyProtection="0"/>
    <xf numFmtId="171" fontId="18" fillId="14" borderId="0" applyNumberFormat="0" applyBorder="0" applyAlignment="0" applyProtection="0"/>
    <xf numFmtId="171" fontId="18" fillId="0" borderId="0"/>
    <xf numFmtId="9" fontId="18" fillId="0" borderId="0" applyFont="0" applyFill="0" applyBorder="0" applyAlignment="0" applyProtection="0"/>
    <xf numFmtId="171" fontId="18" fillId="3" borderId="0" applyNumberFormat="0" applyBorder="0" applyAlignment="0" applyProtection="0"/>
    <xf numFmtId="171" fontId="18" fillId="9" borderId="0" applyNumberFormat="0" applyBorder="0" applyAlignment="0" applyProtection="0"/>
    <xf numFmtId="171" fontId="18" fillId="4" borderId="0" applyNumberFormat="0" applyBorder="0" applyAlignment="0" applyProtection="0"/>
    <xf numFmtId="171" fontId="18" fillId="10" borderId="0" applyNumberFormat="0" applyBorder="0" applyAlignment="0" applyProtection="0"/>
    <xf numFmtId="171" fontId="18" fillId="5" borderId="0" applyNumberFormat="0" applyBorder="0" applyAlignment="0" applyProtection="0"/>
    <xf numFmtId="171" fontId="18" fillId="11" borderId="0" applyNumberFormat="0" applyBorder="0" applyAlignment="0" applyProtection="0"/>
    <xf numFmtId="171" fontId="18" fillId="6" borderId="0" applyNumberFormat="0" applyBorder="0" applyAlignment="0" applyProtection="0"/>
    <xf numFmtId="171" fontId="18" fillId="12" borderId="0" applyNumberFormat="0" applyBorder="0" applyAlignment="0" applyProtection="0"/>
    <xf numFmtId="171" fontId="18" fillId="7" borderId="0" applyNumberFormat="0" applyBorder="0" applyAlignment="0" applyProtection="0"/>
    <xf numFmtId="171" fontId="18" fillId="13" borderId="0" applyNumberFormat="0" applyBorder="0" applyAlignment="0" applyProtection="0"/>
    <xf numFmtId="171" fontId="18" fillId="8" borderId="0" applyNumberFormat="0" applyBorder="0" applyAlignment="0" applyProtection="0"/>
    <xf numFmtId="171" fontId="18" fillId="14" borderId="0" applyNumberFormat="0" applyBorder="0" applyAlignment="0" applyProtection="0"/>
    <xf numFmtId="171" fontId="18" fillId="32" borderId="19" applyNumberFormat="0" applyFont="0" applyAlignment="0" applyProtection="0"/>
    <xf numFmtId="9" fontId="23" fillId="0" borderId="0" applyFont="0" applyFill="0" applyBorder="0" applyAlignment="0" applyProtection="0"/>
    <xf numFmtId="171" fontId="18" fillId="5" borderId="0" applyNumberFormat="0" applyBorder="0" applyAlignment="0" applyProtection="0"/>
    <xf numFmtId="171" fontId="57" fillId="0" borderId="0" applyNumberFormat="0" applyFill="0" applyBorder="0" applyAlignment="0" applyProtection="0"/>
    <xf numFmtId="165" fontId="50" fillId="0" borderId="0" applyFont="0" applyFill="0" applyBorder="0" applyAlignment="0" applyProtection="0"/>
    <xf numFmtId="9" fontId="50" fillId="0" borderId="0" applyFont="0" applyFill="0" applyBorder="0" applyAlignment="0" applyProtection="0"/>
    <xf numFmtId="171" fontId="66" fillId="0" borderId="0" applyNumberFormat="0" applyFill="0" applyBorder="0" applyAlignment="0" applyProtection="0"/>
    <xf numFmtId="171" fontId="69" fillId="0" borderId="0" applyNumberFormat="0" applyFill="0" applyBorder="0" applyAlignment="0" applyProtection="0"/>
    <xf numFmtId="171" fontId="67" fillId="0" borderId="33" applyNumberFormat="0" applyFill="0" applyAlignment="0" applyProtection="0"/>
    <xf numFmtId="171" fontId="68" fillId="0" borderId="34" applyNumberFormat="0" applyFill="0" applyAlignment="0" applyProtection="0"/>
    <xf numFmtId="171" fontId="57" fillId="0" borderId="35" applyNumberFormat="0" applyFill="0" applyAlignment="0" applyProtection="0"/>
    <xf numFmtId="171" fontId="70" fillId="0" borderId="36" applyNumberFormat="0" applyFill="0" applyAlignment="0" applyProtection="0"/>
    <xf numFmtId="171" fontId="18" fillId="5" borderId="0" applyNumberFormat="0" applyBorder="0" applyAlignment="0" applyProtection="0"/>
    <xf numFmtId="9" fontId="18" fillId="0" borderId="0" applyFont="0" applyFill="0" applyBorder="0" applyAlignment="0" applyProtection="0"/>
    <xf numFmtId="171" fontId="50" fillId="38" borderId="0" applyNumberFormat="0" applyBorder="0" applyAlignment="0" applyProtection="0"/>
    <xf numFmtId="171" fontId="50" fillId="39" borderId="0" applyNumberFormat="0" applyBorder="0" applyAlignment="0" applyProtection="0"/>
    <xf numFmtId="171" fontId="50" fillId="40" borderId="0" applyNumberFormat="0" applyBorder="0" applyAlignment="0" applyProtection="0"/>
    <xf numFmtId="171" fontId="50" fillId="41" borderId="0" applyNumberFormat="0" applyBorder="0" applyAlignment="0" applyProtection="0"/>
    <xf numFmtId="171" fontId="50" fillId="42" borderId="0" applyNumberFormat="0" applyBorder="0" applyAlignment="0" applyProtection="0"/>
    <xf numFmtId="171" fontId="50" fillId="43" borderId="0" applyNumberFormat="0" applyBorder="0" applyAlignment="0" applyProtection="0"/>
    <xf numFmtId="171" fontId="50" fillId="44" borderId="0" applyNumberFormat="0" applyBorder="0" applyAlignment="0" applyProtection="0"/>
    <xf numFmtId="171" fontId="50" fillId="45" borderId="0" applyNumberFormat="0" applyBorder="0" applyAlignment="0" applyProtection="0"/>
    <xf numFmtId="171" fontId="50" fillId="46" borderId="0" applyNumberFormat="0" applyBorder="0" applyAlignment="0" applyProtection="0"/>
    <xf numFmtId="171" fontId="50" fillId="41" borderId="0" applyNumberFormat="0" applyBorder="0" applyAlignment="0" applyProtection="0"/>
    <xf numFmtId="171" fontId="50" fillId="44" borderId="0" applyNumberFormat="0" applyBorder="0" applyAlignment="0" applyProtection="0"/>
    <xf numFmtId="171" fontId="50" fillId="47" borderId="0" applyNumberFormat="0" applyBorder="0" applyAlignment="0" applyProtection="0"/>
    <xf numFmtId="179"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82"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0" fontId="23" fillId="0" borderId="0"/>
    <xf numFmtId="0" fontId="23" fillId="0" borderId="0"/>
    <xf numFmtId="171" fontId="23" fillId="0" borderId="0"/>
    <xf numFmtId="0" fontId="23" fillId="0" borderId="0"/>
    <xf numFmtId="0" fontId="23" fillId="0" borderId="0"/>
    <xf numFmtId="0" fontId="23" fillId="0" borderId="0" applyNumberFormat="0" applyFill="0" applyBorder="0" applyAlignment="0" applyProtection="0"/>
    <xf numFmtId="0" fontId="18" fillId="0" borderId="0"/>
    <xf numFmtId="0" fontId="50" fillId="0" borderId="0"/>
    <xf numFmtId="0" fontId="50" fillId="0" borderId="0"/>
    <xf numFmtId="0" fontId="50" fillId="0" borderId="0"/>
    <xf numFmtId="171" fontId="23" fillId="59" borderId="31" applyNumberFormat="0" applyFont="0" applyAlignment="0" applyProtection="0"/>
    <xf numFmtId="9" fontId="23" fillId="0" borderId="0" applyFont="0" applyFill="0" applyBorder="0" applyAlignment="0" applyProtection="0"/>
    <xf numFmtId="9" fontId="23" fillId="0" borderId="0" applyFont="0" applyFill="0" applyBorder="0" applyAlignment="0" applyProtection="0"/>
    <xf numFmtId="0" fontId="70" fillId="0" borderId="36" applyNumberFormat="0" applyFill="0" applyAlignment="0" applyProtection="0"/>
    <xf numFmtId="171" fontId="25" fillId="15" borderId="0" applyNumberFormat="0" applyBorder="0" applyAlignment="0" applyProtection="0"/>
    <xf numFmtId="171" fontId="25" fillId="16" borderId="0" applyNumberFormat="0" applyBorder="0" applyAlignment="0" applyProtection="0"/>
    <xf numFmtId="171" fontId="25" fillId="17" borderId="0" applyNumberFormat="0" applyBorder="0" applyAlignment="0" applyProtection="0"/>
    <xf numFmtId="171" fontId="25" fillId="18" borderId="0" applyNumberFormat="0" applyBorder="0" applyAlignment="0" applyProtection="0"/>
    <xf numFmtId="171" fontId="25" fillId="19" borderId="0" applyNumberFormat="0" applyBorder="0" applyAlignment="0" applyProtection="0"/>
    <xf numFmtId="171" fontId="25" fillId="20" borderId="0" applyNumberFormat="0" applyBorder="0" applyAlignment="0" applyProtection="0"/>
    <xf numFmtId="171" fontId="49" fillId="37" borderId="0" applyNumberFormat="0" applyBorder="0" applyAlignment="0" applyProtection="0"/>
    <xf numFmtId="171" fontId="26" fillId="21" borderId="16" applyNumberFormat="0" applyAlignment="0" applyProtection="0"/>
    <xf numFmtId="171" fontId="27" fillId="22" borderId="17" applyNumberFormat="0" applyAlignment="0" applyProtection="0"/>
    <xf numFmtId="171" fontId="28" fillId="0" borderId="18" applyNumberFormat="0" applyFill="0" applyAlignment="0" applyProtection="0"/>
    <xf numFmtId="171" fontId="25" fillId="23" borderId="0" applyNumberFormat="0" applyBorder="0" applyAlignment="0" applyProtection="0"/>
    <xf numFmtId="171" fontId="25" fillId="24" borderId="0" applyNumberFormat="0" applyBorder="0" applyAlignment="0" applyProtection="0"/>
    <xf numFmtId="171" fontId="25" fillId="25" borderId="0" applyNumberFormat="0" applyBorder="0" applyAlignment="0" applyProtection="0"/>
    <xf numFmtId="171" fontId="25" fillId="26" borderId="0" applyNumberFormat="0" applyBorder="0" applyAlignment="0" applyProtection="0"/>
    <xf numFmtId="171" fontId="25" fillId="27" borderId="0" applyNumberFormat="0" applyBorder="0" applyAlignment="0" applyProtection="0"/>
    <xf numFmtId="171" fontId="25" fillId="28" borderId="0" applyNumberFormat="0" applyBorder="0" applyAlignment="0" applyProtection="0"/>
    <xf numFmtId="171" fontId="30" fillId="29" borderId="16" applyNumberFormat="0" applyAlignment="0" applyProtection="0"/>
    <xf numFmtId="171" fontId="31" fillId="30" borderId="0" applyNumberFormat="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71" fontId="32" fillId="31" borderId="0" applyNumberFormat="0" applyBorder="0" applyAlignment="0" applyProtection="0"/>
    <xf numFmtId="171" fontId="18" fillId="0" borderId="0"/>
    <xf numFmtId="9" fontId="18" fillId="0" borderId="0" applyFont="0" applyFill="0" applyBorder="0" applyAlignment="0" applyProtection="0"/>
    <xf numFmtId="171" fontId="33" fillId="21" borderId="20" applyNumberFormat="0" applyAlignment="0" applyProtection="0"/>
    <xf numFmtId="171" fontId="34" fillId="0" borderId="0" applyNumberFormat="0" applyFill="0" applyBorder="0" applyAlignment="0" applyProtection="0"/>
    <xf numFmtId="0" fontId="35" fillId="0" borderId="0" applyNumberFormat="0" applyFill="0" applyBorder="0" applyAlignment="0" applyProtection="0"/>
    <xf numFmtId="171" fontId="35" fillId="0" borderId="0" applyNumberFormat="0" applyFill="0" applyBorder="0" applyAlignment="0" applyProtection="0"/>
    <xf numFmtId="0" fontId="36" fillId="0" borderId="0" applyNumberFormat="0" applyFill="0" applyBorder="0" applyAlignment="0" applyProtection="0"/>
    <xf numFmtId="0" fontId="38" fillId="0" borderId="23" applyNumberFormat="0" applyFill="0" applyAlignment="0" applyProtection="0"/>
    <xf numFmtId="171" fontId="38" fillId="0" borderId="23" applyNumberFormat="0" applyFill="0" applyAlignment="0" applyProtection="0"/>
    <xf numFmtId="0" fontId="18" fillId="0" borderId="0"/>
    <xf numFmtId="0" fontId="49" fillId="37" borderId="0" applyNumberFormat="0" applyBorder="0" applyAlignment="0" applyProtection="0"/>
    <xf numFmtId="0" fontId="31" fillId="30" borderId="0" applyNumberFormat="0" applyBorder="0" applyAlignment="0" applyProtection="0"/>
    <xf numFmtId="0" fontId="32" fillId="31" borderId="0" applyNumberFormat="0" applyBorder="0" applyAlignment="0" applyProtection="0"/>
    <xf numFmtId="0" fontId="30" fillId="29" borderId="16" applyNumberFormat="0" applyAlignment="0" applyProtection="0"/>
    <xf numFmtId="0" fontId="33" fillId="21" borderId="20" applyNumberFormat="0" applyAlignment="0" applyProtection="0"/>
    <xf numFmtId="0" fontId="26" fillId="21" borderId="16" applyNumberFormat="0" applyAlignment="0" applyProtection="0"/>
    <xf numFmtId="0" fontId="28" fillId="0" borderId="18" applyNumberFormat="0" applyFill="0" applyAlignment="0" applyProtection="0"/>
    <xf numFmtId="0" fontId="27" fillId="22" borderId="17" applyNumberFormat="0" applyAlignment="0" applyProtection="0"/>
    <xf numFmtId="0" fontId="34" fillId="0" borderId="0" applyNumberFormat="0" applyFill="0" applyBorder="0" applyAlignment="0" applyProtection="0"/>
    <xf numFmtId="0" fontId="25" fillId="23" borderId="0" applyNumberFormat="0" applyBorder="0" applyAlignment="0" applyProtection="0"/>
    <xf numFmtId="0" fontId="25" fillId="15" borderId="0" applyNumberFormat="0" applyBorder="0" applyAlignment="0" applyProtection="0"/>
    <xf numFmtId="0" fontId="25" fillId="24" borderId="0" applyNumberFormat="0" applyBorder="0" applyAlignment="0" applyProtection="0"/>
    <xf numFmtId="0" fontId="25" fillId="16" borderId="0" applyNumberFormat="0" applyBorder="0" applyAlignment="0" applyProtection="0"/>
    <xf numFmtId="0" fontId="25" fillId="25" borderId="0" applyNumberFormat="0" applyBorder="0" applyAlignment="0" applyProtection="0"/>
    <xf numFmtId="0" fontId="25" fillId="17" borderId="0" applyNumberFormat="0" applyBorder="0" applyAlignment="0" applyProtection="0"/>
    <xf numFmtId="0" fontId="25" fillId="26" borderId="0" applyNumberFormat="0" applyBorder="0" applyAlignment="0" applyProtection="0"/>
    <xf numFmtId="0" fontId="25" fillId="18" borderId="0" applyNumberFormat="0" applyBorder="0" applyAlignment="0" applyProtection="0"/>
    <xf numFmtId="0" fontId="25" fillId="27" borderId="0" applyNumberFormat="0" applyBorder="0" applyAlignment="0" applyProtection="0"/>
    <xf numFmtId="0" fontId="25" fillId="19" borderId="0" applyNumberFormat="0" applyBorder="0" applyAlignment="0" applyProtection="0"/>
    <xf numFmtId="0" fontId="25" fillId="28" borderId="0" applyNumberFormat="0" applyBorder="0" applyAlignment="0" applyProtection="0"/>
    <xf numFmtId="0" fontId="25" fillId="20" borderId="0" applyNumberFormat="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0" fontId="77" fillId="0" borderId="37" applyNumberFormat="0" applyFont="0" applyFill="0" applyAlignment="0" applyProtection="0"/>
    <xf numFmtId="165" fontId="50" fillId="0" borderId="0" applyFont="0" applyFill="0" applyBorder="0" applyAlignment="0" applyProtection="0"/>
    <xf numFmtId="165" fontId="50" fillId="0" borderId="0" applyFont="0" applyFill="0" applyBorder="0" applyAlignment="0" applyProtection="0"/>
    <xf numFmtId="0" fontId="77" fillId="0" borderId="37" applyNumberFormat="0" applyFont="0" applyFill="0" applyAlignment="0" applyProtection="0"/>
    <xf numFmtId="0" fontId="77" fillId="0" borderId="37" applyNumberFormat="0" applyFont="0" applyFill="0" applyAlignment="0" applyProtection="0"/>
    <xf numFmtId="0" fontId="77" fillId="0" borderId="37" applyNumberFormat="0" applyFont="0" applyFill="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0" fontId="77" fillId="0" borderId="37" applyNumberFormat="0" applyFont="0" applyFill="0" applyAlignment="0" applyProtection="0"/>
    <xf numFmtId="165" fontId="50" fillId="0" borderId="0" applyFont="0" applyFill="0" applyBorder="0" applyAlignment="0" applyProtection="0"/>
    <xf numFmtId="165" fontId="50" fillId="0" borderId="0" applyFont="0" applyFill="0" applyBorder="0" applyAlignment="0" applyProtection="0"/>
    <xf numFmtId="0" fontId="77" fillId="0" borderId="37" applyNumberFormat="0" applyFont="0" applyFill="0" applyAlignment="0" applyProtection="0"/>
    <xf numFmtId="0" fontId="77" fillId="0" borderId="37" applyNumberFormat="0" applyFont="0" applyFill="0" applyAlignment="0" applyProtection="0"/>
    <xf numFmtId="0" fontId="77" fillId="0" borderId="37" applyNumberFormat="0" applyFont="0" applyFill="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41" fontId="18" fillId="0" borderId="0" applyFont="0" applyFill="0" applyBorder="0" applyAlignment="0" applyProtection="0"/>
    <xf numFmtId="0" fontId="57" fillId="0" borderId="35" applyNumberFormat="0" applyFill="0" applyAlignment="0" applyProtection="0"/>
    <xf numFmtId="0" fontId="57" fillId="0" borderId="35" applyNumberFormat="0" applyFill="0" applyAlignment="0" applyProtection="0"/>
    <xf numFmtId="43" fontId="23" fillId="0" borderId="0" applyFont="0" applyFill="0" applyBorder="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41" fontId="18" fillId="0" borderId="0" applyFont="0" applyFill="0" applyBorder="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23" fillId="0" borderId="0"/>
    <xf numFmtId="0" fontId="77" fillId="0" borderId="37" applyNumberFormat="0" applyFont="0" applyFill="0" applyAlignment="0" applyProtection="0"/>
    <xf numFmtId="0" fontId="57" fillId="0" borderId="35" applyNumberFormat="0" applyFill="0" applyAlignment="0" applyProtection="0"/>
    <xf numFmtId="171" fontId="57" fillId="0" borderId="35" applyNumberFormat="0" applyFill="0" applyAlignment="0" applyProtection="0"/>
    <xf numFmtId="0" fontId="77" fillId="0" borderId="37" applyNumberFormat="0" applyFont="0" applyFill="0" applyAlignment="0" applyProtection="0"/>
    <xf numFmtId="0" fontId="77" fillId="0" borderId="37" applyNumberFormat="0" applyFont="0" applyFill="0" applyAlignment="0" applyProtection="0"/>
    <xf numFmtId="0" fontId="77" fillId="0" borderId="37" applyNumberFormat="0" applyFont="0" applyFill="0" applyAlignment="0" applyProtection="0"/>
    <xf numFmtId="0" fontId="77" fillId="0" borderId="37" applyNumberFormat="0" applyFont="0" applyFill="0" applyAlignment="0" applyProtection="0"/>
    <xf numFmtId="0" fontId="77" fillId="0" borderId="37" applyNumberFormat="0" applyFont="0" applyFill="0" applyAlignment="0" applyProtection="0"/>
    <xf numFmtId="0" fontId="77" fillId="0" borderId="37" applyNumberFormat="0" applyFont="0" applyFill="0" applyAlignment="0" applyProtection="0"/>
    <xf numFmtId="0" fontId="77" fillId="0" borderId="37" applyNumberFormat="0" applyFont="0" applyFill="0" applyAlignment="0" applyProtection="0"/>
    <xf numFmtId="0" fontId="77" fillId="0" borderId="37" applyNumberFormat="0" applyFon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41" fontId="18"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7" fillId="0" borderId="0"/>
    <xf numFmtId="184" fontId="23" fillId="0" borderId="0" applyFont="0" applyFill="0" applyBorder="0" applyAlignment="0" applyProtection="0"/>
    <xf numFmtId="0" fontId="47" fillId="0" borderId="0"/>
    <xf numFmtId="0" fontId="47" fillId="0" borderId="0"/>
    <xf numFmtId="171" fontId="39" fillId="0" borderId="0"/>
    <xf numFmtId="9" fontId="39" fillId="0" borderId="0" applyFont="0" applyFill="0" applyBorder="0" applyAlignment="0" applyProtection="0"/>
    <xf numFmtId="0" fontId="36" fillId="0" borderId="0" applyNumberFormat="0" applyFill="0" applyBorder="0" applyAlignment="0" applyProtection="0"/>
    <xf numFmtId="0" fontId="32" fillId="31"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41" fontId="18" fillId="0" borderId="0" applyFont="0" applyFill="0" applyBorder="0" applyAlignment="0" applyProtection="0"/>
    <xf numFmtId="41" fontId="18" fillId="0" borderId="0" applyFont="0" applyFill="0" applyBorder="0" applyAlignment="0" applyProtection="0"/>
    <xf numFmtId="0" fontId="63" fillId="0" borderId="0"/>
    <xf numFmtId="0" fontId="23" fillId="0" borderId="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171" fontId="57" fillId="0" borderId="38" applyNumberFormat="0" applyFill="0" applyAlignment="0" applyProtection="0"/>
    <xf numFmtId="0" fontId="63" fillId="0" borderId="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65" fontId="18" fillId="0" borderId="0" applyFont="0" applyFill="0" applyBorder="0" applyAlignment="0" applyProtection="0"/>
    <xf numFmtId="171"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165" fontId="18" fillId="0" borderId="0" applyFont="0" applyFill="0" applyBorder="0" applyAlignment="0" applyProtection="0"/>
    <xf numFmtId="0" fontId="57" fillId="0" borderId="39" applyNumberFormat="0" applyFill="0" applyAlignment="0" applyProtection="0"/>
    <xf numFmtId="171" fontId="57" fillId="0" borderId="38"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171" fontId="57" fillId="0" borderId="38" applyNumberFormat="0" applyFill="0" applyAlignment="0" applyProtection="0"/>
    <xf numFmtId="0" fontId="57" fillId="0" borderId="38" applyNumberFormat="0" applyFill="0" applyAlignment="0" applyProtection="0"/>
    <xf numFmtId="0" fontId="57" fillId="0" borderId="39" applyNumberFormat="0" applyFill="0" applyAlignment="0" applyProtection="0"/>
    <xf numFmtId="171" fontId="57" fillId="0" borderId="38"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165" fontId="18" fillId="0" borderId="0" applyFont="0" applyFill="0" applyBorder="0" applyAlignment="0" applyProtection="0"/>
    <xf numFmtId="171" fontId="57" fillId="0" borderId="38"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8" applyNumberFormat="0" applyFill="0" applyAlignment="0" applyProtection="0"/>
    <xf numFmtId="0" fontId="57" fillId="0" borderId="38"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8" applyNumberFormat="0" applyFill="0" applyAlignment="0" applyProtection="0"/>
    <xf numFmtId="171" fontId="57" fillId="0" borderId="39" applyNumberFormat="0" applyFill="0" applyAlignment="0" applyProtection="0"/>
    <xf numFmtId="0" fontId="57" fillId="0" borderId="38"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0" fontId="57" fillId="0" borderId="38" applyNumberFormat="0" applyFill="0" applyAlignment="0" applyProtection="0"/>
    <xf numFmtId="0" fontId="57" fillId="0" borderId="38" applyNumberFormat="0" applyFill="0" applyAlignment="0" applyProtection="0"/>
    <xf numFmtId="0" fontId="57" fillId="0" borderId="39" applyNumberFormat="0" applyFill="0" applyAlignment="0" applyProtection="0"/>
    <xf numFmtId="0" fontId="57" fillId="0" borderId="38"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8"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171" fontId="57" fillId="0" borderId="38" applyNumberFormat="0" applyFill="0" applyAlignment="0" applyProtection="0"/>
    <xf numFmtId="0" fontId="63" fillId="0" borderId="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8" applyNumberFormat="0" applyFill="0" applyAlignment="0" applyProtection="0"/>
    <xf numFmtId="0" fontId="57" fillId="0" borderId="39" applyNumberFormat="0" applyFill="0" applyAlignment="0" applyProtection="0"/>
    <xf numFmtId="171" fontId="57" fillId="0" borderId="38"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8" applyNumberFormat="0" applyFill="0" applyAlignment="0" applyProtection="0"/>
    <xf numFmtId="0" fontId="57" fillId="0" borderId="38" applyNumberFormat="0" applyFill="0" applyAlignment="0" applyProtection="0"/>
    <xf numFmtId="171" fontId="57" fillId="0" borderId="39" applyNumberFormat="0" applyFill="0" applyAlignment="0" applyProtection="0"/>
    <xf numFmtId="171" fontId="57" fillId="0" borderId="38" applyNumberFormat="0" applyFill="0" applyAlignment="0" applyProtection="0"/>
    <xf numFmtId="0" fontId="57" fillId="0" borderId="39" applyNumberFormat="0" applyFill="0" applyAlignment="0" applyProtection="0"/>
    <xf numFmtId="171" fontId="57" fillId="0" borderId="38" applyNumberFormat="0" applyFill="0" applyAlignment="0" applyProtection="0"/>
    <xf numFmtId="171" fontId="57" fillId="0" borderId="39" applyNumberFormat="0" applyFill="0" applyAlignment="0" applyProtection="0"/>
    <xf numFmtId="0" fontId="57" fillId="0" borderId="38" applyNumberFormat="0" applyFill="0" applyAlignment="0" applyProtection="0"/>
    <xf numFmtId="0" fontId="23" fillId="0" borderId="0"/>
    <xf numFmtId="0" fontId="23" fillId="0" borderId="0"/>
    <xf numFmtId="0" fontId="17" fillId="0" borderId="0"/>
    <xf numFmtId="186" fontId="98" fillId="0" borderId="0"/>
    <xf numFmtId="9" fontId="61" fillId="0" borderId="0" applyFont="0" applyFill="0" applyBorder="0" applyAlignment="0" applyProtection="0"/>
    <xf numFmtId="0" fontId="99" fillId="0" borderId="0"/>
    <xf numFmtId="0" fontId="23" fillId="0" borderId="0"/>
    <xf numFmtId="0" fontId="16" fillId="0" borderId="0"/>
    <xf numFmtId="41" fontId="16" fillId="0" borderId="0" applyFont="0" applyFill="0" applyBorder="0" applyAlignment="0" applyProtection="0"/>
    <xf numFmtId="0" fontId="16" fillId="3" borderId="0" applyNumberFormat="0" applyBorder="0" applyAlignment="0" applyProtection="0"/>
    <xf numFmtId="0" fontId="16" fillId="9" borderId="0" applyNumberFormat="0" applyBorder="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01" fillId="0" borderId="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32" fillId="31"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36" fillId="0" borderId="0" applyNumberFormat="0" applyFill="0" applyBorder="0" applyAlignment="0" applyProtection="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41" fontId="23" fillId="0" borderId="0" applyFont="0" applyFill="0" applyBorder="0" applyAlignment="0" applyProtection="0"/>
    <xf numFmtId="0" fontId="16" fillId="0" borderId="0"/>
    <xf numFmtId="0" fontId="16" fillId="0" borderId="0"/>
    <xf numFmtId="0" fontId="16" fillId="0" borderId="0"/>
    <xf numFmtId="9" fontId="16" fillId="0" borderId="0" applyFont="0" applyFill="0" applyBorder="0" applyAlignment="0" applyProtection="0"/>
    <xf numFmtId="9" fontId="23"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0" fontId="16" fillId="3" borderId="0" applyNumberFormat="0" applyBorder="0" applyAlignment="0" applyProtection="0"/>
    <xf numFmtId="0" fontId="16" fillId="9" borderId="0" applyNumberFormat="0" applyBorder="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0" borderId="0"/>
    <xf numFmtId="0" fontId="16" fillId="32" borderId="19" applyNumberFormat="0" applyFont="0" applyAlignment="0" applyProtection="0"/>
    <xf numFmtId="43" fontId="23" fillId="0" borderId="0" applyFont="0" applyFill="0" applyBorder="0" applyAlignment="0" applyProtection="0"/>
    <xf numFmtId="171" fontId="16" fillId="3" borderId="0" applyNumberFormat="0" applyBorder="0" applyAlignment="0" applyProtection="0"/>
    <xf numFmtId="171" fontId="16" fillId="9" borderId="0" applyNumberFormat="0" applyBorder="0" applyAlignment="0" applyProtection="0"/>
    <xf numFmtId="171" fontId="16" fillId="4" borderId="0" applyNumberFormat="0" applyBorder="0" applyAlignment="0" applyProtection="0"/>
    <xf numFmtId="171" fontId="16" fillId="10" borderId="0" applyNumberFormat="0" applyBorder="0" applyAlignment="0" applyProtection="0"/>
    <xf numFmtId="171" fontId="16" fillId="5" borderId="0" applyNumberFormat="0" applyBorder="0" applyAlignment="0" applyProtection="0"/>
    <xf numFmtId="171" fontId="16" fillId="11" borderId="0" applyNumberFormat="0" applyBorder="0" applyAlignment="0" applyProtection="0"/>
    <xf numFmtId="171" fontId="16" fillId="6" borderId="0" applyNumberFormat="0" applyBorder="0" applyAlignment="0" applyProtection="0"/>
    <xf numFmtId="171" fontId="16" fillId="12" borderId="0" applyNumberFormat="0" applyBorder="0" applyAlignment="0" applyProtection="0"/>
    <xf numFmtId="171" fontId="16" fillId="7" borderId="0" applyNumberFormat="0" applyBorder="0" applyAlignment="0" applyProtection="0"/>
    <xf numFmtId="171" fontId="16" fillId="13" borderId="0" applyNumberFormat="0" applyBorder="0" applyAlignment="0" applyProtection="0"/>
    <xf numFmtId="171" fontId="16" fillId="8" borderId="0" applyNumberFormat="0" applyBorder="0" applyAlignment="0" applyProtection="0"/>
    <xf numFmtId="171" fontId="16" fillId="14" borderId="0" applyNumberFormat="0" applyBorder="0" applyAlignment="0" applyProtection="0"/>
    <xf numFmtId="171" fontId="16" fillId="0" borderId="0"/>
    <xf numFmtId="171" fontId="16" fillId="32" borderId="19" applyNumberFormat="0" applyFont="0" applyAlignment="0" applyProtection="0"/>
    <xf numFmtId="171" fontId="16" fillId="0" borderId="0"/>
    <xf numFmtId="171" fontId="16" fillId="32" borderId="19" applyNumberFormat="0" applyFont="0" applyAlignment="0" applyProtection="0"/>
    <xf numFmtId="171" fontId="16" fillId="3" borderId="0" applyNumberFormat="0" applyBorder="0" applyAlignment="0" applyProtection="0"/>
    <xf numFmtId="171" fontId="16" fillId="9" borderId="0" applyNumberFormat="0" applyBorder="0" applyAlignment="0" applyProtection="0"/>
    <xf numFmtId="171" fontId="16" fillId="4" borderId="0" applyNumberFormat="0" applyBorder="0" applyAlignment="0" applyProtection="0"/>
    <xf numFmtId="171" fontId="16" fillId="10" borderId="0" applyNumberFormat="0" applyBorder="0" applyAlignment="0" applyProtection="0"/>
    <xf numFmtId="171" fontId="16" fillId="5" borderId="0" applyNumberFormat="0" applyBorder="0" applyAlignment="0" applyProtection="0"/>
    <xf numFmtId="171" fontId="16" fillId="11" borderId="0" applyNumberFormat="0" applyBorder="0" applyAlignment="0" applyProtection="0"/>
    <xf numFmtId="171" fontId="16" fillId="6" borderId="0" applyNumberFormat="0" applyBorder="0" applyAlignment="0" applyProtection="0"/>
    <xf numFmtId="171" fontId="16" fillId="12" borderId="0" applyNumberFormat="0" applyBorder="0" applyAlignment="0" applyProtection="0"/>
    <xf numFmtId="171" fontId="16" fillId="7" borderId="0" applyNumberFormat="0" applyBorder="0" applyAlignment="0" applyProtection="0"/>
    <xf numFmtId="171" fontId="16" fillId="13" borderId="0" applyNumberFormat="0" applyBorder="0" applyAlignment="0" applyProtection="0"/>
    <xf numFmtId="171" fontId="16" fillId="8" borderId="0" applyNumberFormat="0" applyBorder="0" applyAlignment="0" applyProtection="0"/>
    <xf numFmtId="171" fontId="16" fillId="14" borderId="0" applyNumberFormat="0" applyBorder="0" applyAlignment="0" applyProtection="0"/>
    <xf numFmtId="171" fontId="16" fillId="3" borderId="0" applyNumberFormat="0" applyBorder="0" applyAlignment="0" applyProtection="0"/>
    <xf numFmtId="171" fontId="16" fillId="9" borderId="0" applyNumberFormat="0" applyBorder="0" applyAlignment="0" applyProtection="0"/>
    <xf numFmtId="171" fontId="16" fillId="4" borderId="0" applyNumberFormat="0" applyBorder="0" applyAlignment="0" applyProtection="0"/>
    <xf numFmtId="171" fontId="16" fillId="10" borderId="0" applyNumberFormat="0" applyBorder="0" applyAlignment="0" applyProtection="0"/>
    <xf numFmtId="171" fontId="16" fillId="5" borderId="0" applyNumberFormat="0" applyBorder="0" applyAlignment="0" applyProtection="0"/>
    <xf numFmtId="171" fontId="16" fillId="11" borderId="0" applyNumberFormat="0" applyBorder="0" applyAlignment="0" applyProtection="0"/>
    <xf numFmtId="171" fontId="16" fillId="6" borderId="0" applyNumberFormat="0" applyBorder="0" applyAlignment="0" applyProtection="0"/>
    <xf numFmtId="171" fontId="16" fillId="12" borderId="0" applyNumberFormat="0" applyBorder="0" applyAlignment="0" applyProtection="0"/>
    <xf numFmtId="171" fontId="16" fillId="7" borderId="0" applyNumberFormat="0" applyBorder="0" applyAlignment="0" applyProtection="0"/>
    <xf numFmtId="171" fontId="16" fillId="13" borderId="0" applyNumberFormat="0" applyBorder="0" applyAlignment="0" applyProtection="0"/>
    <xf numFmtId="171" fontId="16" fillId="8" borderId="0" applyNumberFormat="0" applyBorder="0" applyAlignment="0" applyProtection="0"/>
    <xf numFmtId="171" fontId="16" fillId="14" borderId="0" applyNumberFormat="0" applyBorder="0" applyAlignment="0" applyProtection="0"/>
    <xf numFmtId="171" fontId="16" fillId="0" borderId="0"/>
    <xf numFmtId="171" fontId="16" fillId="32" borderId="19" applyNumberFormat="0" applyFont="0" applyAlignment="0" applyProtection="0"/>
    <xf numFmtId="171" fontId="16" fillId="0" borderId="0"/>
    <xf numFmtId="171" fontId="16" fillId="32" borderId="19" applyNumberFormat="0" applyFont="0" applyAlignment="0" applyProtection="0"/>
    <xf numFmtId="171" fontId="16" fillId="3" borderId="0" applyNumberFormat="0" applyBorder="0" applyAlignment="0" applyProtection="0"/>
    <xf numFmtId="171" fontId="16" fillId="9" borderId="0" applyNumberFormat="0" applyBorder="0" applyAlignment="0" applyProtection="0"/>
    <xf numFmtId="171" fontId="16" fillId="4" borderId="0" applyNumberFormat="0" applyBorder="0" applyAlignment="0" applyProtection="0"/>
    <xf numFmtId="171" fontId="16" fillId="10" borderId="0" applyNumberFormat="0" applyBorder="0" applyAlignment="0" applyProtection="0"/>
    <xf numFmtId="171" fontId="16" fillId="5" borderId="0" applyNumberFormat="0" applyBorder="0" applyAlignment="0" applyProtection="0"/>
    <xf numFmtId="171" fontId="16" fillId="11" borderId="0" applyNumberFormat="0" applyBorder="0" applyAlignment="0" applyProtection="0"/>
    <xf numFmtId="171" fontId="16" fillId="6" borderId="0" applyNumberFormat="0" applyBorder="0" applyAlignment="0" applyProtection="0"/>
    <xf numFmtId="171" fontId="16" fillId="12" borderId="0" applyNumberFormat="0" applyBorder="0" applyAlignment="0" applyProtection="0"/>
    <xf numFmtId="171" fontId="16" fillId="7" borderId="0" applyNumberFormat="0" applyBorder="0" applyAlignment="0" applyProtection="0"/>
    <xf numFmtId="171" fontId="16" fillId="13" borderId="0" applyNumberFormat="0" applyBorder="0" applyAlignment="0" applyProtection="0"/>
    <xf numFmtId="171" fontId="16" fillId="8" borderId="0" applyNumberFormat="0" applyBorder="0" applyAlignment="0" applyProtection="0"/>
    <xf numFmtId="171" fontId="16" fillId="14" borderId="0" applyNumberFormat="0" applyBorder="0" applyAlignment="0" applyProtection="0"/>
    <xf numFmtId="171" fontId="16" fillId="0" borderId="0"/>
    <xf numFmtId="171" fontId="16" fillId="32" borderId="19" applyNumberFormat="0" applyFont="0" applyAlignment="0" applyProtection="0"/>
    <xf numFmtId="171" fontId="16" fillId="3" borderId="0" applyNumberFormat="0" applyBorder="0" applyAlignment="0" applyProtection="0"/>
    <xf numFmtId="171" fontId="16" fillId="9" borderId="0" applyNumberFormat="0" applyBorder="0" applyAlignment="0" applyProtection="0"/>
    <xf numFmtId="171" fontId="16" fillId="4" borderId="0" applyNumberFormat="0" applyBorder="0" applyAlignment="0" applyProtection="0"/>
    <xf numFmtId="171" fontId="16" fillId="10" borderId="0" applyNumberFormat="0" applyBorder="0" applyAlignment="0" applyProtection="0"/>
    <xf numFmtId="171" fontId="16" fillId="5" borderId="0" applyNumberFormat="0" applyBorder="0" applyAlignment="0" applyProtection="0"/>
    <xf numFmtId="171" fontId="16" fillId="11" borderId="0" applyNumberFormat="0" applyBorder="0" applyAlignment="0" applyProtection="0"/>
    <xf numFmtId="171" fontId="16" fillId="6" borderId="0" applyNumberFormat="0" applyBorder="0" applyAlignment="0" applyProtection="0"/>
    <xf numFmtId="171" fontId="16" fillId="12" borderId="0" applyNumberFormat="0" applyBorder="0" applyAlignment="0" applyProtection="0"/>
    <xf numFmtId="171" fontId="16" fillId="7" borderId="0" applyNumberFormat="0" applyBorder="0" applyAlignment="0" applyProtection="0"/>
    <xf numFmtId="171" fontId="16" fillId="13" borderId="0" applyNumberFormat="0" applyBorder="0" applyAlignment="0" applyProtection="0"/>
    <xf numFmtId="171" fontId="16" fillId="8" borderId="0" applyNumberFormat="0" applyBorder="0" applyAlignment="0" applyProtection="0"/>
    <xf numFmtId="171" fontId="16" fillId="14" borderId="0" applyNumberFormat="0" applyBorder="0" applyAlignment="0" applyProtection="0"/>
    <xf numFmtId="171" fontId="16" fillId="0" borderId="0"/>
    <xf numFmtId="171" fontId="16" fillId="0" borderId="0"/>
    <xf numFmtId="171" fontId="16" fillId="32" borderId="19" applyNumberFormat="0" applyFont="0" applyAlignment="0" applyProtection="0"/>
    <xf numFmtId="171" fontId="16" fillId="3" borderId="0" applyNumberFormat="0" applyBorder="0" applyAlignment="0" applyProtection="0"/>
    <xf numFmtId="171" fontId="16" fillId="9" borderId="0" applyNumberFormat="0" applyBorder="0" applyAlignment="0" applyProtection="0"/>
    <xf numFmtId="171" fontId="16" fillId="4" borderId="0" applyNumberFormat="0" applyBorder="0" applyAlignment="0" applyProtection="0"/>
    <xf numFmtId="171" fontId="16" fillId="10" borderId="0" applyNumberFormat="0" applyBorder="0" applyAlignment="0" applyProtection="0"/>
    <xf numFmtId="171" fontId="16" fillId="5" borderId="0" applyNumberFormat="0" applyBorder="0" applyAlignment="0" applyProtection="0"/>
    <xf numFmtId="171" fontId="16" fillId="11" borderId="0" applyNumberFormat="0" applyBorder="0" applyAlignment="0" applyProtection="0"/>
    <xf numFmtId="171" fontId="16" fillId="6" borderId="0" applyNumberFormat="0" applyBorder="0" applyAlignment="0" applyProtection="0"/>
    <xf numFmtId="171" fontId="16" fillId="12" borderId="0" applyNumberFormat="0" applyBorder="0" applyAlignment="0" applyProtection="0"/>
    <xf numFmtId="171" fontId="16" fillId="7" borderId="0" applyNumberFormat="0" applyBorder="0" applyAlignment="0" applyProtection="0"/>
    <xf numFmtId="171" fontId="16" fillId="13" borderId="0" applyNumberFormat="0" applyBorder="0" applyAlignment="0" applyProtection="0"/>
    <xf numFmtId="171" fontId="16" fillId="8" borderId="0" applyNumberFormat="0" applyBorder="0" applyAlignment="0" applyProtection="0"/>
    <xf numFmtId="171" fontId="16" fillId="14" borderId="0" applyNumberFormat="0" applyBorder="0" applyAlignment="0" applyProtection="0"/>
    <xf numFmtId="171" fontId="16" fillId="3" borderId="0" applyNumberFormat="0" applyBorder="0" applyAlignment="0" applyProtection="0"/>
    <xf numFmtId="171" fontId="16" fillId="9" borderId="0" applyNumberFormat="0" applyBorder="0" applyAlignment="0" applyProtection="0"/>
    <xf numFmtId="171" fontId="16" fillId="4" borderId="0" applyNumberFormat="0" applyBorder="0" applyAlignment="0" applyProtection="0"/>
    <xf numFmtId="171" fontId="16" fillId="10" borderId="0" applyNumberFormat="0" applyBorder="0" applyAlignment="0" applyProtection="0"/>
    <xf numFmtId="171" fontId="16" fillId="5" borderId="0" applyNumberFormat="0" applyBorder="0" applyAlignment="0" applyProtection="0"/>
    <xf numFmtId="171" fontId="16" fillId="11" borderId="0" applyNumberFormat="0" applyBorder="0" applyAlignment="0" applyProtection="0"/>
    <xf numFmtId="171" fontId="16" fillId="6" borderId="0" applyNumberFormat="0" applyBorder="0" applyAlignment="0" applyProtection="0"/>
    <xf numFmtId="171" fontId="16" fillId="12" borderId="0" applyNumberFormat="0" applyBorder="0" applyAlignment="0" applyProtection="0"/>
    <xf numFmtId="171" fontId="16" fillId="7" borderId="0" applyNumberFormat="0" applyBorder="0" applyAlignment="0" applyProtection="0"/>
    <xf numFmtId="171" fontId="16" fillId="13" borderId="0" applyNumberFormat="0" applyBorder="0" applyAlignment="0" applyProtection="0"/>
    <xf numFmtId="171" fontId="16" fillId="8" borderId="0" applyNumberFormat="0" applyBorder="0" applyAlignment="0" applyProtection="0"/>
    <xf numFmtId="171" fontId="16" fillId="14" borderId="0" applyNumberFormat="0" applyBorder="0" applyAlignment="0" applyProtection="0"/>
    <xf numFmtId="171" fontId="16" fillId="0" borderId="0"/>
    <xf numFmtId="171" fontId="16" fillId="32" borderId="19" applyNumberFormat="0" applyFont="0" applyAlignment="0" applyProtection="0"/>
    <xf numFmtId="171" fontId="16" fillId="0" borderId="0"/>
    <xf numFmtId="171" fontId="16" fillId="32" borderId="19" applyNumberFormat="0" applyFont="0" applyAlignment="0" applyProtection="0"/>
    <xf numFmtId="171" fontId="16" fillId="3" borderId="0" applyNumberFormat="0" applyBorder="0" applyAlignment="0" applyProtection="0"/>
    <xf numFmtId="171" fontId="16" fillId="9" borderId="0" applyNumberFormat="0" applyBorder="0" applyAlignment="0" applyProtection="0"/>
    <xf numFmtId="171" fontId="16" fillId="4" borderId="0" applyNumberFormat="0" applyBorder="0" applyAlignment="0" applyProtection="0"/>
    <xf numFmtId="171" fontId="16" fillId="10" borderId="0" applyNumberFormat="0" applyBorder="0" applyAlignment="0" applyProtection="0"/>
    <xf numFmtId="171" fontId="16" fillId="5" borderId="0" applyNumberFormat="0" applyBorder="0" applyAlignment="0" applyProtection="0"/>
    <xf numFmtId="171" fontId="16" fillId="11" borderId="0" applyNumberFormat="0" applyBorder="0" applyAlignment="0" applyProtection="0"/>
    <xf numFmtId="171" fontId="16" fillId="6" borderId="0" applyNumberFormat="0" applyBorder="0" applyAlignment="0" applyProtection="0"/>
    <xf numFmtId="171" fontId="16" fillId="12" borderId="0" applyNumberFormat="0" applyBorder="0" applyAlignment="0" applyProtection="0"/>
    <xf numFmtId="171" fontId="16" fillId="7" borderId="0" applyNumberFormat="0" applyBorder="0" applyAlignment="0" applyProtection="0"/>
    <xf numFmtId="171" fontId="16" fillId="13" borderId="0" applyNumberFormat="0" applyBorder="0" applyAlignment="0" applyProtection="0"/>
    <xf numFmtId="171" fontId="16" fillId="8" borderId="0" applyNumberFormat="0" applyBorder="0" applyAlignment="0" applyProtection="0"/>
    <xf numFmtId="171" fontId="16" fillId="14" borderId="0" applyNumberFormat="0" applyBorder="0" applyAlignment="0" applyProtection="0"/>
    <xf numFmtId="171" fontId="16" fillId="0" borderId="0"/>
    <xf numFmtId="171" fontId="16" fillId="32" borderId="19" applyNumberFormat="0" applyFont="0" applyAlignment="0" applyProtection="0"/>
    <xf numFmtId="171" fontId="16" fillId="3" borderId="0" applyNumberFormat="0" applyBorder="0" applyAlignment="0" applyProtection="0"/>
    <xf numFmtId="171" fontId="16" fillId="9" borderId="0" applyNumberFormat="0" applyBorder="0" applyAlignment="0" applyProtection="0"/>
    <xf numFmtId="171" fontId="16" fillId="4" borderId="0" applyNumberFormat="0" applyBorder="0" applyAlignment="0" applyProtection="0"/>
    <xf numFmtId="171" fontId="16" fillId="10" borderId="0" applyNumberFormat="0" applyBorder="0" applyAlignment="0" applyProtection="0"/>
    <xf numFmtId="171" fontId="16" fillId="5" borderId="0" applyNumberFormat="0" applyBorder="0" applyAlignment="0" applyProtection="0"/>
    <xf numFmtId="171" fontId="16" fillId="11" borderId="0" applyNumberFormat="0" applyBorder="0" applyAlignment="0" applyProtection="0"/>
    <xf numFmtId="171" fontId="16" fillId="6" borderId="0" applyNumberFormat="0" applyBorder="0" applyAlignment="0" applyProtection="0"/>
    <xf numFmtId="171" fontId="16" fillId="12" borderId="0" applyNumberFormat="0" applyBorder="0" applyAlignment="0" applyProtection="0"/>
    <xf numFmtId="171" fontId="16" fillId="7" borderId="0" applyNumberFormat="0" applyBorder="0" applyAlignment="0" applyProtection="0"/>
    <xf numFmtId="171" fontId="16" fillId="13" borderId="0" applyNumberFormat="0" applyBorder="0" applyAlignment="0" applyProtection="0"/>
    <xf numFmtId="171" fontId="16" fillId="8" borderId="0" applyNumberFormat="0" applyBorder="0" applyAlignment="0" applyProtection="0"/>
    <xf numFmtId="171" fontId="16" fillId="14" borderId="0" applyNumberFormat="0" applyBorder="0" applyAlignment="0" applyProtection="0"/>
    <xf numFmtId="171" fontId="16" fillId="0" borderId="0"/>
    <xf numFmtId="171" fontId="16" fillId="0" borderId="0"/>
    <xf numFmtId="171" fontId="16" fillId="32" borderId="19" applyNumberFormat="0" applyFont="0" applyAlignment="0" applyProtection="0"/>
    <xf numFmtId="171" fontId="16" fillId="3" borderId="0" applyNumberFormat="0" applyBorder="0" applyAlignment="0" applyProtection="0"/>
    <xf numFmtId="171" fontId="16" fillId="9" borderId="0" applyNumberFormat="0" applyBorder="0" applyAlignment="0" applyProtection="0"/>
    <xf numFmtId="171" fontId="16" fillId="4" borderId="0" applyNumberFormat="0" applyBorder="0" applyAlignment="0" applyProtection="0"/>
    <xf numFmtId="171" fontId="16" fillId="10" borderId="0" applyNumberFormat="0" applyBorder="0" applyAlignment="0" applyProtection="0"/>
    <xf numFmtId="171" fontId="16" fillId="5" borderId="0" applyNumberFormat="0" applyBorder="0" applyAlignment="0" applyProtection="0"/>
    <xf numFmtId="171" fontId="16" fillId="11" borderId="0" applyNumberFormat="0" applyBorder="0" applyAlignment="0" applyProtection="0"/>
    <xf numFmtId="171" fontId="16" fillId="6" borderId="0" applyNumberFormat="0" applyBorder="0" applyAlignment="0" applyProtection="0"/>
    <xf numFmtId="171" fontId="16" fillId="12" borderId="0" applyNumberFormat="0" applyBorder="0" applyAlignment="0" applyProtection="0"/>
    <xf numFmtId="171" fontId="16" fillId="7" borderId="0" applyNumberFormat="0" applyBorder="0" applyAlignment="0" applyProtection="0"/>
    <xf numFmtId="171" fontId="16" fillId="13" borderId="0" applyNumberFormat="0" applyBorder="0" applyAlignment="0" applyProtection="0"/>
    <xf numFmtId="171" fontId="16" fillId="8" borderId="0" applyNumberFormat="0" applyBorder="0" applyAlignment="0" applyProtection="0"/>
    <xf numFmtId="171" fontId="16" fillId="14" borderId="0" applyNumberFormat="0" applyBorder="0" applyAlignment="0" applyProtection="0"/>
    <xf numFmtId="171" fontId="16" fillId="0" borderId="0"/>
    <xf numFmtId="9" fontId="16" fillId="0" borderId="0" applyFont="0" applyFill="0" applyBorder="0" applyAlignment="0" applyProtection="0"/>
    <xf numFmtId="171" fontId="16" fillId="3" borderId="0" applyNumberFormat="0" applyBorder="0" applyAlignment="0" applyProtection="0"/>
    <xf numFmtId="171" fontId="16" fillId="9" borderId="0" applyNumberFormat="0" applyBorder="0" applyAlignment="0" applyProtection="0"/>
    <xf numFmtId="171" fontId="16" fillId="4" borderId="0" applyNumberFormat="0" applyBorder="0" applyAlignment="0" applyProtection="0"/>
    <xf numFmtId="171" fontId="16" fillId="10" borderId="0" applyNumberFormat="0" applyBorder="0" applyAlignment="0" applyProtection="0"/>
    <xf numFmtId="171" fontId="16" fillId="5" borderId="0" applyNumberFormat="0" applyBorder="0" applyAlignment="0" applyProtection="0"/>
    <xf numFmtId="171" fontId="16" fillId="11" borderId="0" applyNumberFormat="0" applyBorder="0" applyAlignment="0" applyProtection="0"/>
    <xf numFmtId="171" fontId="16" fillId="6" borderId="0" applyNumberFormat="0" applyBorder="0" applyAlignment="0" applyProtection="0"/>
    <xf numFmtId="171" fontId="16" fillId="12" borderId="0" applyNumberFormat="0" applyBorder="0" applyAlignment="0" applyProtection="0"/>
    <xf numFmtId="171" fontId="16" fillId="7" borderId="0" applyNumberFormat="0" applyBorder="0" applyAlignment="0" applyProtection="0"/>
    <xf numFmtId="171" fontId="16" fillId="13" borderId="0" applyNumberFormat="0" applyBorder="0" applyAlignment="0" applyProtection="0"/>
    <xf numFmtId="171" fontId="16" fillId="8" borderId="0" applyNumberFormat="0" applyBorder="0" applyAlignment="0" applyProtection="0"/>
    <xf numFmtId="171" fontId="16" fillId="14" borderId="0" applyNumberFormat="0" applyBorder="0" applyAlignment="0" applyProtection="0"/>
    <xf numFmtId="171" fontId="16" fillId="0" borderId="0"/>
    <xf numFmtId="171" fontId="16" fillId="32" borderId="19" applyNumberFormat="0" applyFont="0" applyAlignment="0" applyProtection="0"/>
    <xf numFmtId="171" fontId="16" fillId="0" borderId="0"/>
    <xf numFmtId="171" fontId="16" fillId="32" borderId="19" applyNumberFormat="0" applyFont="0" applyAlignment="0" applyProtection="0"/>
    <xf numFmtId="171" fontId="16" fillId="3" borderId="0" applyNumberFormat="0" applyBorder="0" applyAlignment="0" applyProtection="0"/>
    <xf numFmtId="171" fontId="16" fillId="9" borderId="0" applyNumberFormat="0" applyBorder="0" applyAlignment="0" applyProtection="0"/>
    <xf numFmtId="171" fontId="16" fillId="4" borderId="0" applyNumberFormat="0" applyBorder="0" applyAlignment="0" applyProtection="0"/>
    <xf numFmtId="171" fontId="16" fillId="10" borderId="0" applyNumberFormat="0" applyBorder="0" applyAlignment="0" applyProtection="0"/>
    <xf numFmtId="171" fontId="16" fillId="5" borderId="0" applyNumberFormat="0" applyBorder="0" applyAlignment="0" applyProtection="0"/>
    <xf numFmtId="171" fontId="16" fillId="11" borderId="0" applyNumberFormat="0" applyBorder="0" applyAlignment="0" applyProtection="0"/>
    <xf numFmtId="171" fontId="16" fillId="6" borderId="0" applyNumberFormat="0" applyBorder="0" applyAlignment="0" applyProtection="0"/>
    <xf numFmtId="171" fontId="16" fillId="12" borderId="0" applyNumberFormat="0" applyBorder="0" applyAlignment="0" applyProtection="0"/>
    <xf numFmtId="171" fontId="16" fillId="7" borderId="0" applyNumberFormat="0" applyBorder="0" applyAlignment="0" applyProtection="0"/>
    <xf numFmtId="171" fontId="16" fillId="13" borderId="0" applyNumberFormat="0" applyBorder="0" applyAlignment="0" applyProtection="0"/>
    <xf numFmtId="171" fontId="16" fillId="8" borderId="0" applyNumberFormat="0" applyBorder="0" applyAlignment="0" applyProtection="0"/>
    <xf numFmtId="171" fontId="16" fillId="14" borderId="0" applyNumberFormat="0" applyBorder="0" applyAlignment="0" applyProtection="0"/>
    <xf numFmtId="171" fontId="16" fillId="5" borderId="0" applyNumberFormat="0" applyBorder="0" applyAlignment="0" applyProtection="0"/>
    <xf numFmtId="171" fontId="16" fillId="0" borderId="0"/>
    <xf numFmtId="171" fontId="16" fillId="5" borderId="0" applyNumberFormat="0" applyBorder="0" applyAlignment="0" applyProtection="0"/>
    <xf numFmtId="171" fontId="16" fillId="0" borderId="0"/>
    <xf numFmtId="9" fontId="16" fillId="0" borderId="0" applyFont="0" applyFill="0" applyBorder="0" applyAlignment="0" applyProtection="0"/>
    <xf numFmtId="171" fontId="16" fillId="0" borderId="0"/>
    <xf numFmtId="171" fontId="16" fillId="32" borderId="19" applyNumberFormat="0" applyFont="0" applyAlignment="0" applyProtection="0"/>
    <xf numFmtId="171" fontId="16" fillId="3" borderId="0" applyNumberFormat="0" applyBorder="0" applyAlignment="0" applyProtection="0"/>
    <xf numFmtId="171" fontId="16" fillId="9" borderId="0" applyNumberFormat="0" applyBorder="0" applyAlignment="0" applyProtection="0"/>
    <xf numFmtId="171" fontId="16" fillId="4" borderId="0" applyNumberFormat="0" applyBorder="0" applyAlignment="0" applyProtection="0"/>
    <xf numFmtId="171" fontId="16" fillId="10" borderId="0" applyNumberFormat="0" applyBorder="0" applyAlignment="0" applyProtection="0"/>
    <xf numFmtId="171" fontId="16" fillId="5" borderId="0" applyNumberFormat="0" applyBorder="0" applyAlignment="0" applyProtection="0"/>
    <xf numFmtId="171" fontId="16" fillId="11" borderId="0" applyNumberFormat="0" applyBorder="0" applyAlignment="0" applyProtection="0"/>
    <xf numFmtId="171" fontId="16" fillId="6" borderId="0" applyNumberFormat="0" applyBorder="0" applyAlignment="0" applyProtection="0"/>
    <xf numFmtId="171" fontId="16" fillId="12" borderId="0" applyNumberFormat="0" applyBorder="0" applyAlignment="0" applyProtection="0"/>
    <xf numFmtId="171" fontId="16" fillId="7" borderId="0" applyNumberFormat="0" applyBorder="0" applyAlignment="0" applyProtection="0"/>
    <xf numFmtId="171" fontId="16" fillId="13" borderId="0" applyNumberFormat="0" applyBorder="0" applyAlignment="0" applyProtection="0"/>
    <xf numFmtId="171" fontId="16" fillId="8" borderId="0" applyNumberFormat="0" applyBorder="0" applyAlignment="0" applyProtection="0"/>
    <xf numFmtId="171" fontId="16" fillId="14"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0" fontId="16" fillId="0" borderId="0"/>
    <xf numFmtId="0" fontId="16" fillId="0" borderId="0"/>
    <xf numFmtId="171" fontId="16" fillId="0" borderId="0"/>
    <xf numFmtId="171" fontId="16" fillId="0" borderId="0"/>
    <xf numFmtId="171"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171" fontId="16" fillId="0" borderId="0"/>
    <xf numFmtId="171" fontId="16" fillId="0" borderId="0"/>
    <xf numFmtId="171"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171" fontId="16" fillId="0" borderId="0"/>
    <xf numFmtId="0" fontId="16" fillId="0" borderId="0"/>
    <xf numFmtId="171" fontId="16" fillId="0" borderId="0"/>
    <xf numFmtId="0" fontId="16" fillId="0" borderId="0"/>
    <xf numFmtId="0" fontId="16" fillId="0" borderId="0"/>
    <xf numFmtId="0"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0" fontId="16" fillId="0" borderId="0"/>
    <xf numFmtId="0" fontId="16" fillId="0" borderId="0"/>
    <xf numFmtId="0" fontId="16" fillId="0" borderId="0"/>
    <xf numFmtId="171" fontId="16" fillId="0" borderId="0"/>
    <xf numFmtId="0" fontId="16" fillId="0" borderId="0"/>
    <xf numFmtId="171" fontId="16" fillId="0" borderId="0"/>
    <xf numFmtId="0" fontId="16" fillId="0" borderId="0"/>
    <xf numFmtId="171" fontId="16" fillId="0" borderId="0"/>
    <xf numFmtId="0" fontId="16" fillId="0" borderId="0"/>
    <xf numFmtId="171" fontId="16" fillId="0" borderId="0"/>
    <xf numFmtId="0" fontId="16" fillId="0" borderId="0"/>
    <xf numFmtId="171" fontId="16" fillId="0" borderId="0"/>
    <xf numFmtId="0" fontId="16" fillId="0" borderId="0"/>
    <xf numFmtId="171" fontId="16" fillId="0" borderId="0"/>
    <xf numFmtId="0" fontId="16" fillId="0" borderId="0"/>
    <xf numFmtId="171" fontId="16" fillId="0" borderId="0"/>
    <xf numFmtId="0" fontId="16" fillId="0" borderId="0"/>
    <xf numFmtId="171" fontId="16" fillId="0" borderId="0"/>
    <xf numFmtId="0" fontId="16" fillId="0" borderId="0"/>
    <xf numFmtId="171" fontId="16" fillId="0" borderId="0"/>
    <xf numFmtId="0" fontId="16" fillId="0" borderId="0"/>
    <xf numFmtId="171" fontId="16" fillId="0" borderId="0"/>
    <xf numFmtId="0" fontId="16" fillId="0" borderId="0"/>
    <xf numFmtId="171" fontId="16" fillId="0" borderId="0"/>
    <xf numFmtId="0" fontId="16" fillId="0" borderId="0"/>
    <xf numFmtId="171" fontId="16" fillId="0" borderId="0"/>
    <xf numFmtId="0" fontId="16" fillId="0" borderId="0"/>
    <xf numFmtId="171" fontId="16" fillId="0" borderId="0"/>
    <xf numFmtId="0" fontId="16" fillId="0" borderId="0"/>
    <xf numFmtId="171" fontId="16" fillId="0" borderId="0"/>
    <xf numFmtId="0" fontId="16" fillId="0" borderId="0"/>
    <xf numFmtId="171" fontId="16" fillId="0" borderId="0"/>
    <xf numFmtId="0" fontId="16" fillId="0" borderId="0"/>
    <xf numFmtId="171" fontId="16" fillId="0" borderId="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32" borderId="19" applyNumberFormat="0" applyFont="0" applyAlignment="0" applyProtection="0"/>
    <xf numFmtId="0" fontId="16" fillId="3" borderId="0" applyNumberFormat="0" applyBorder="0" applyAlignment="0" applyProtection="0"/>
    <xf numFmtId="0" fontId="16" fillId="9" borderId="0" applyNumberFormat="0" applyBorder="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0" borderId="0"/>
    <xf numFmtId="0" fontId="16" fillId="0" borderId="0"/>
    <xf numFmtId="0"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3" borderId="0" applyNumberFormat="0" applyBorder="0" applyAlignment="0" applyProtection="0"/>
    <xf numFmtId="0" fontId="16" fillId="9" borderId="0" applyNumberFormat="0" applyBorder="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0" borderId="0"/>
    <xf numFmtId="0" fontId="16" fillId="32" borderId="19" applyNumberFormat="0" applyFont="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41"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32" borderId="19" applyNumberFormat="0" applyFont="0" applyAlignment="0" applyProtection="0"/>
    <xf numFmtId="0" fontId="16"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0" fontId="16" fillId="0" borderId="0"/>
    <xf numFmtId="0" fontId="16" fillId="0" borderId="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0" fontId="16" fillId="0" borderId="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71" fontId="16" fillId="0" borderId="0"/>
    <xf numFmtId="171" fontId="16" fillId="0" borderId="0"/>
    <xf numFmtId="171" fontId="16" fillId="32" borderId="19" applyNumberFormat="0" applyFont="0" applyAlignment="0" applyProtection="0"/>
    <xf numFmtId="171" fontId="16" fillId="0" borderId="0"/>
    <xf numFmtId="171" fontId="16" fillId="0" borderId="0"/>
    <xf numFmtId="171" fontId="16" fillId="14" borderId="0" applyNumberFormat="0" applyBorder="0" applyAlignment="0" applyProtection="0"/>
    <xf numFmtId="171" fontId="16" fillId="8" borderId="0" applyNumberFormat="0" applyBorder="0" applyAlignment="0" applyProtection="0"/>
    <xf numFmtId="171" fontId="16" fillId="13" borderId="0" applyNumberFormat="0" applyBorder="0" applyAlignment="0" applyProtection="0"/>
    <xf numFmtId="171" fontId="16" fillId="7" borderId="0" applyNumberFormat="0" applyBorder="0" applyAlignment="0" applyProtection="0"/>
    <xf numFmtId="171" fontId="16" fillId="12" borderId="0" applyNumberFormat="0" applyBorder="0" applyAlignment="0" applyProtection="0"/>
    <xf numFmtId="171" fontId="16" fillId="6" borderId="0" applyNumberFormat="0" applyBorder="0" applyAlignment="0" applyProtection="0"/>
    <xf numFmtId="171" fontId="16" fillId="11" borderId="0" applyNumberFormat="0" applyBorder="0" applyAlignment="0" applyProtection="0"/>
    <xf numFmtId="171" fontId="16" fillId="5" borderId="0" applyNumberFormat="0" applyBorder="0" applyAlignment="0" applyProtection="0"/>
    <xf numFmtId="171" fontId="16" fillId="10" borderId="0" applyNumberFormat="0" applyBorder="0" applyAlignment="0" applyProtection="0"/>
    <xf numFmtId="171" fontId="16" fillId="4" borderId="0" applyNumberFormat="0" applyBorder="0" applyAlignment="0" applyProtection="0"/>
    <xf numFmtId="171" fontId="16" fillId="9" borderId="0" applyNumberFormat="0" applyBorder="0" applyAlignment="0" applyProtection="0"/>
    <xf numFmtId="171" fontId="16" fillId="3" borderId="0" applyNumberFormat="0" applyBorder="0" applyAlignment="0" applyProtection="0"/>
    <xf numFmtId="171" fontId="16" fillId="14" borderId="0" applyNumberFormat="0" applyBorder="0" applyAlignment="0" applyProtection="0"/>
    <xf numFmtId="171" fontId="16" fillId="8" borderId="0" applyNumberFormat="0" applyBorder="0" applyAlignment="0" applyProtection="0"/>
    <xf numFmtId="171" fontId="16" fillId="13" borderId="0" applyNumberFormat="0" applyBorder="0" applyAlignment="0" applyProtection="0"/>
    <xf numFmtId="171" fontId="16" fillId="7" borderId="0" applyNumberFormat="0" applyBorder="0" applyAlignment="0" applyProtection="0"/>
    <xf numFmtId="171" fontId="16" fillId="12" borderId="0" applyNumberFormat="0" applyBorder="0" applyAlignment="0" applyProtection="0"/>
    <xf numFmtId="171" fontId="16" fillId="6" borderId="0" applyNumberFormat="0" applyBorder="0" applyAlignment="0" applyProtection="0"/>
    <xf numFmtId="171" fontId="16" fillId="11" borderId="0" applyNumberFormat="0" applyBorder="0" applyAlignment="0" applyProtection="0"/>
    <xf numFmtId="171" fontId="16" fillId="5" borderId="0" applyNumberFormat="0" applyBorder="0" applyAlignment="0" applyProtection="0"/>
    <xf numFmtId="171" fontId="16" fillId="10" borderId="0" applyNumberFormat="0" applyBorder="0" applyAlignment="0" applyProtection="0"/>
    <xf numFmtId="171" fontId="16" fillId="4" borderId="0" applyNumberFormat="0" applyBorder="0" applyAlignment="0" applyProtection="0"/>
    <xf numFmtId="171" fontId="16" fillId="9" borderId="0" applyNumberFormat="0" applyBorder="0" applyAlignment="0" applyProtection="0"/>
    <xf numFmtId="171" fontId="16" fillId="3" borderId="0" applyNumberFormat="0" applyBorder="0" applyAlignment="0" applyProtection="0"/>
    <xf numFmtId="171" fontId="16" fillId="0" borderId="0"/>
    <xf numFmtId="0" fontId="16" fillId="0" borderId="0"/>
    <xf numFmtId="9" fontId="16" fillId="0" borderId="0" applyFont="0" applyFill="0" applyBorder="0" applyAlignment="0" applyProtection="0"/>
    <xf numFmtId="0" fontId="16" fillId="32" borderId="19" applyNumberFormat="0" applyFont="0" applyAlignment="0" applyProtection="0"/>
    <xf numFmtId="0" fontId="16" fillId="13" borderId="0" applyNumberFormat="0" applyBorder="0" applyAlignment="0" applyProtection="0"/>
    <xf numFmtId="0" fontId="16" fillId="5" borderId="0" applyNumberFormat="0" applyBorder="0" applyAlignment="0" applyProtection="0"/>
    <xf numFmtId="0" fontId="16" fillId="10" borderId="0" applyNumberFormat="0" applyBorder="0" applyAlignment="0" applyProtection="0"/>
    <xf numFmtId="0" fontId="16" fillId="4" borderId="0" applyNumberFormat="0" applyBorder="0" applyAlignment="0" applyProtection="0"/>
    <xf numFmtId="0" fontId="16" fillId="14" borderId="0" applyNumberFormat="0" applyBorder="0" applyAlignment="0" applyProtection="0"/>
    <xf numFmtId="0" fontId="16" fillId="8" borderId="0" applyNumberFormat="0" applyBorder="0" applyAlignment="0" applyProtection="0"/>
    <xf numFmtId="0" fontId="16" fillId="7" borderId="0" applyNumberFormat="0" applyBorder="0" applyAlignment="0" applyProtection="0"/>
    <xf numFmtId="0" fontId="16" fillId="12" borderId="0" applyNumberFormat="0" applyBorder="0" applyAlignment="0" applyProtection="0"/>
    <xf numFmtId="0" fontId="16" fillId="9" borderId="0" applyNumberFormat="0" applyBorder="0" applyAlignment="0" applyProtection="0"/>
    <xf numFmtId="0" fontId="16" fillId="3" borderId="0" applyNumberFormat="0" applyBorder="0" applyAlignment="0" applyProtection="0"/>
    <xf numFmtId="0" fontId="16" fillId="6" borderId="0" applyNumberFormat="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0" fontId="16" fillId="11" borderId="0" applyNumberFormat="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9" fontId="16" fillId="0" borderId="0" applyFont="0" applyFill="0" applyBorder="0" applyAlignment="0" applyProtection="0"/>
    <xf numFmtId="0" fontId="16" fillId="32" borderId="19" applyNumberFormat="0" applyFont="0" applyAlignment="0" applyProtection="0"/>
    <xf numFmtId="165" fontId="16" fillId="0" borderId="0" applyFont="0" applyFill="0" applyBorder="0" applyAlignment="0" applyProtection="0"/>
    <xf numFmtId="171" fontId="16" fillId="32" borderId="19" applyNumberFormat="0" applyFont="0" applyAlignment="0" applyProtection="0"/>
    <xf numFmtId="171" fontId="16" fillId="3" borderId="0" applyNumberFormat="0" applyBorder="0" applyAlignment="0" applyProtection="0"/>
    <xf numFmtId="171" fontId="16" fillId="9" borderId="0" applyNumberFormat="0" applyBorder="0" applyAlignment="0" applyProtection="0"/>
    <xf numFmtId="171" fontId="16" fillId="4" borderId="0" applyNumberFormat="0" applyBorder="0" applyAlignment="0" applyProtection="0"/>
    <xf numFmtId="171" fontId="16" fillId="10" borderId="0" applyNumberFormat="0" applyBorder="0" applyAlignment="0" applyProtection="0"/>
    <xf numFmtId="171" fontId="16" fillId="5" borderId="0" applyNumberFormat="0" applyBorder="0" applyAlignment="0" applyProtection="0"/>
    <xf numFmtId="171" fontId="16" fillId="11" borderId="0" applyNumberFormat="0" applyBorder="0" applyAlignment="0" applyProtection="0"/>
    <xf numFmtId="171" fontId="16" fillId="6" borderId="0" applyNumberFormat="0" applyBorder="0" applyAlignment="0" applyProtection="0"/>
    <xf numFmtId="171" fontId="16" fillId="12" borderId="0" applyNumberFormat="0" applyBorder="0" applyAlignment="0" applyProtection="0"/>
    <xf numFmtId="171" fontId="16" fillId="7" borderId="0" applyNumberFormat="0" applyBorder="0" applyAlignment="0" applyProtection="0"/>
    <xf numFmtId="171" fontId="16" fillId="13" borderId="0" applyNumberFormat="0" applyBorder="0" applyAlignment="0" applyProtection="0"/>
    <xf numFmtId="171" fontId="16" fillId="8" borderId="0" applyNumberFormat="0" applyBorder="0" applyAlignment="0" applyProtection="0"/>
    <xf numFmtId="171" fontId="16" fillId="14" borderId="0" applyNumberFormat="0" applyBorder="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 borderId="0" applyNumberFormat="0" applyBorder="0" applyAlignment="0" applyProtection="0"/>
    <xf numFmtId="171" fontId="16" fillId="9" borderId="0" applyNumberFormat="0" applyBorder="0" applyAlignment="0" applyProtection="0"/>
    <xf numFmtId="171" fontId="16" fillId="4" borderId="0" applyNumberFormat="0" applyBorder="0" applyAlignment="0" applyProtection="0"/>
    <xf numFmtId="171" fontId="16" fillId="10" borderId="0" applyNumberFormat="0" applyBorder="0" applyAlignment="0" applyProtection="0"/>
    <xf numFmtId="171" fontId="16" fillId="5" borderId="0" applyNumberFormat="0" applyBorder="0" applyAlignment="0" applyProtection="0"/>
    <xf numFmtId="171" fontId="16" fillId="11" borderId="0" applyNumberFormat="0" applyBorder="0" applyAlignment="0" applyProtection="0"/>
    <xf numFmtId="171" fontId="16" fillId="6" borderId="0" applyNumberFormat="0" applyBorder="0" applyAlignment="0" applyProtection="0"/>
    <xf numFmtId="171" fontId="16" fillId="12" borderId="0" applyNumberFormat="0" applyBorder="0" applyAlignment="0" applyProtection="0"/>
    <xf numFmtId="171" fontId="16" fillId="7" borderId="0" applyNumberFormat="0" applyBorder="0" applyAlignment="0" applyProtection="0"/>
    <xf numFmtId="171" fontId="16" fillId="13" borderId="0" applyNumberFormat="0" applyBorder="0" applyAlignment="0" applyProtection="0"/>
    <xf numFmtId="171" fontId="16" fillId="8" borderId="0" applyNumberFormat="0" applyBorder="0" applyAlignment="0" applyProtection="0"/>
    <xf numFmtId="171" fontId="16" fillId="14" borderId="0" applyNumberFormat="0" applyBorder="0" applyAlignment="0" applyProtection="0"/>
    <xf numFmtId="171" fontId="16" fillId="3" borderId="0" applyNumberFormat="0" applyBorder="0" applyAlignment="0" applyProtection="0"/>
    <xf numFmtId="171" fontId="16" fillId="9" borderId="0" applyNumberFormat="0" applyBorder="0" applyAlignment="0" applyProtection="0"/>
    <xf numFmtId="171" fontId="16" fillId="4" borderId="0" applyNumberFormat="0" applyBorder="0" applyAlignment="0" applyProtection="0"/>
    <xf numFmtId="171" fontId="16" fillId="10" borderId="0" applyNumberFormat="0" applyBorder="0" applyAlignment="0" applyProtection="0"/>
    <xf numFmtId="171" fontId="16" fillId="5" borderId="0" applyNumberFormat="0" applyBorder="0" applyAlignment="0" applyProtection="0"/>
    <xf numFmtId="171" fontId="16" fillId="11" borderId="0" applyNumberFormat="0" applyBorder="0" applyAlignment="0" applyProtection="0"/>
    <xf numFmtId="171" fontId="16" fillId="6" borderId="0" applyNumberFormat="0" applyBorder="0" applyAlignment="0" applyProtection="0"/>
    <xf numFmtId="171" fontId="16" fillId="12" borderId="0" applyNumberFormat="0" applyBorder="0" applyAlignment="0" applyProtection="0"/>
    <xf numFmtId="171" fontId="16" fillId="7" borderId="0" applyNumberFormat="0" applyBorder="0" applyAlignment="0" applyProtection="0"/>
    <xf numFmtId="171" fontId="16" fillId="13" borderId="0" applyNumberFormat="0" applyBorder="0" applyAlignment="0" applyProtection="0"/>
    <xf numFmtId="171" fontId="16" fillId="8" borderId="0" applyNumberFormat="0" applyBorder="0" applyAlignment="0" applyProtection="0"/>
    <xf numFmtId="171" fontId="16" fillId="14" borderId="0" applyNumberFormat="0" applyBorder="0" applyAlignment="0" applyProtection="0"/>
    <xf numFmtId="171" fontId="16" fillId="5" borderId="0" applyNumberFormat="0" applyBorder="0" applyAlignment="0" applyProtection="0"/>
    <xf numFmtId="171" fontId="16" fillId="32" borderId="19" applyNumberFormat="0" applyFont="0" applyAlignment="0" applyProtection="0"/>
    <xf numFmtId="171" fontId="16" fillId="3" borderId="0" applyNumberFormat="0" applyBorder="0" applyAlignment="0" applyProtection="0"/>
    <xf numFmtId="171" fontId="16" fillId="9" borderId="0" applyNumberFormat="0" applyBorder="0" applyAlignment="0" applyProtection="0"/>
    <xf numFmtId="171" fontId="16" fillId="4" borderId="0" applyNumberFormat="0" applyBorder="0" applyAlignment="0" applyProtection="0"/>
    <xf numFmtId="171" fontId="16" fillId="10" borderId="0" applyNumberFormat="0" applyBorder="0" applyAlignment="0" applyProtection="0"/>
    <xf numFmtId="171" fontId="16" fillId="5" borderId="0" applyNumberFormat="0" applyBorder="0" applyAlignment="0" applyProtection="0"/>
    <xf numFmtId="171" fontId="16" fillId="11" borderId="0" applyNumberFormat="0" applyBorder="0" applyAlignment="0" applyProtection="0"/>
    <xf numFmtId="171" fontId="16" fillId="6" borderId="0" applyNumberFormat="0" applyBorder="0" applyAlignment="0" applyProtection="0"/>
    <xf numFmtId="171" fontId="16" fillId="12" borderId="0" applyNumberFormat="0" applyBorder="0" applyAlignment="0" applyProtection="0"/>
    <xf numFmtId="171" fontId="16" fillId="7" borderId="0" applyNumberFormat="0" applyBorder="0" applyAlignment="0" applyProtection="0"/>
    <xf numFmtId="171" fontId="16" fillId="13" borderId="0" applyNumberFormat="0" applyBorder="0" applyAlignment="0" applyProtection="0"/>
    <xf numFmtId="171" fontId="16" fillId="8" borderId="0" applyNumberFormat="0" applyBorder="0" applyAlignment="0" applyProtection="0"/>
    <xf numFmtId="171" fontId="16" fillId="14" borderId="0" applyNumberFormat="0" applyBorder="0" applyAlignment="0" applyProtection="0"/>
    <xf numFmtId="171" fontId="16" fillId="0" borderId="0"/>
    <xf numFmtId="9" fontId="16" fillId="0" borderId="0" applyFont="0" applyFill="0" applyBorder="0" applyAlignment="0" applyProtection="0"/>
    <xf numFmtId="171" fontId="16" fillId="3" borderId="0" applyNumberFormat="0" applyBorder="0" applyAlignment="0" applyProtection="0"/>
    <xf numFmtId="171" fontId="16" fillId="9" borderId="0" applyNumberFormat="0" applyBorder="0" applyAlignment="0" applyProtection="0"/>
    <xf numFmtId="171" fontId="16" fillId="4" borderId="0" applyNumberFormat="0" applyBorder="0" applyAlignment="0" applyProtection="0"/>
    <xf numFmtId="171" fontId="16" fillId="10" borderId="0" applyNumberFormat="0" applyBorder="0" applyAlignment="0" applyProtection="0"/>
    <xf numFmtId="171" fontId="16" fillId="5" borderId="0" applyNumberFormat="0" applyBorder="0" applyAlignment="0" applyProtection="0"/>
    <xf numFmtId="171" fontId="16" fillId="11" borderId="0" applyNumberFormat="0" applyBorder="0" applyAlignment="0" applyProtection="0"/>
    <xf numFmtId="171" fontId="16" fillId="6" borderId="0" applyNumberFormat="0" applyBorder="0" applyAlignment="0" applyProtection="0"/>
    <xf numFmtId="171" fontId="16" fillId="12" borderId="0" applyNumberFormat="0" applyBorder="0" applyAlignment="0" applyProtection="0"/>
    <xf numFmtId="171" fontId="16" fillId="7" borderId="0" applyNumberFormat="0" applyBorder="0" applyAlignment="0" applyProtection="0"/>
    <xf numFmtId="171" fontId="16" fillId="13" borderId="0" applyNumberFormat="0" applyBorder="0" applyAlignment="0" applyProtection="0"/>
    <xf numFmtId="171" fontId="16" fillId="8" borderId="0" applyNumberFormat="0" applyBorder="0" applyAlignment="0" applyProtection="0"/>
    <xf numFmtId="171" fontId="16" fillId="14" borderId="0" applyNumberFormat="0" applyBorder="0" applyAlignment="0" applyProtection="0"/>
    <xf numFmtId="171" fontId="16" fillId="32" borderId="19" applyNumberFormat="0" applyFont="0" applyAlignment="0" applyProtection="0"/>
    <xf numFmtId="171" fontId="16" fillId="5" borderId="0" applyNumberFormat="0" applyBorder="0" applyAlignment="0" applyProtection="0"/>
    <xf numFmtId="171" fontId="16" fillId="5" borderId="0" applyNumberFormat="0" applyBorder="0" applyAlignment="0" applyProtection="0"/>
    <xf numFmtId="9"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0" fontId="16" fillId="0" borderId="0"/>
    <xf numFmtId="171" fontId="16" fillId="0" borderId="0"/>
    <xf numFmtId="9" fontId="16" fillId="0" borderId="0" applyFont="0" applyFill="0" applyBorder="0" applyAlignment="0" applyProtection="0"/>
    <xf numFmtId="0" fontId="16" fillId="0" borderId="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41" fontId="16" fillId="0" borderId="0" applyFont="0" applyFill="0" applyBorder="0" applyAlignment="0" applyProtection="0"/>
    <xf numFmtId="43" fontId="23"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171" fontId="57" fillId="0" borderId="39" applyNumberFormat="0" applyFill="0" applyAlignment="0" applyProtection="0"/>
    <xf numFmtId="165" fontId="16" fillId="0" borderId="0" applyFont="0" applyFill="0" applyBorder="0" applyAlignment="0" applyProtection="0"/>
    <xf numFmtId="165" fontId="16" fillId="0" borderId="0" applyFont="0" applyFill="0" applyBorder="0" applyAlignment="0" applyProtection="0"/>
    <xf numFmtId="171"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165" fontId="16" fillId="0" borderId="0" applyFont="0" applyFill="0" applyBorder="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16" fillId="0" borderId="0"/>
    <xf numFmtId="0" fontId="15" fillId="0" borderId="0"/>
    <xf numFmtId="0" fontId="14" fillId="0" borderId="0"/>
    <xf numFmtId="9" fontId="14" fillId="0" borderId="0" applyFont="0" applyFill="0" applyBorder="0" applyAlignment="0" applyProtection="0"/>
    <xf numFmtId="41" fontId="14" fillId="0" borderId="0" applyFont="0" applyFill="0" applyBorder="0" applyAlignment="0" applyProtection="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41"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165" fontId="7" fillId="0" borderId="0" applyFont="0" applyFill="0" applyBorder="0" applyAlignment="0" applyProtection="0"/>
    <xf numFmtId="0" fontId="23" fillId="0" borderId="0"/>
    <xf numFmtId="41" fontId="7" fillId="0" borderId="0" applyFont="0" applyFill="0" applyBorder="0" applyAlignment="0" applyProtection="0"/>
    <xf numFmtId="0" fontId="23" fillId="0" borderId="0"/>
    <xf numFmtId="0" fontId="104" fillId="0" borderId="0"/>
    <xf numFmtId="0" fontId="23" fillId="32" borderId="19" applyNumberFormat="0" applyFont="0" applyAlignment="0" applyProtection="0"/>
    <xf numFmtId="0" fontId="6" fillId="0" borderId="0"/>
    <xf numFmtId="41"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165" fontId="6" fillId="0" borderId="0" applyFont="0" applyFill="0" applyBorder="0" applyAlignment="0" applyProtection="0"/>
    <xf numFmtId="41" fontId="6" fillId="0" borderId="0" applyFont="0" applyFill="0" applyBorder="0" applyAlignment="0" applyProtection="0"/>
    <xf numFmtId="0" fontId="5" fillId="0" borderId="0"/>
    <xf numFmtId="0" fontId="4"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165" fontId="3" fillId="0" borderId="0" applyFont="0" applyFill="0" applyBorder="0" applyAlignment="0" applyProtection="0"/>
    <xf numFmtId="41" fontId="3" fillId="0" borderId="0" applyFont="0" applyFill="0" applyBorder="0" applyAlignment="0" applyProtection="0"/>
    <xf numFmtId="0" fontId="107" fillId="0" borderId="0"/>
    <xf numFmtId="0" fontId="2" fillId="0" borderId="0"/>
    <xf numFmtId="0" fontId="108" fillId="0" borderId="0"/>
    <xf numFmtId="0" fontId="1" fillId="32" borderId="19" applyNumberFormat="0" applyFont="0" applyAlignment="0" applyProtection="0"/>
    <xf numFmtId="0" fontId="1" fillId="3" borderId="0" applyNumberFormat="0" applyBorder="0" applyAlignment="0" applyProtection="0"/>
    <xf numFmtId="0" fontId="1" fillId="9" borderId="0" applyNumberFormat="0" applyBorder="0" applyAlignment="0" applyProtection="0"/>
    <xf numFmtId="0" fontId="1" fillId="15"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16"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00" fillId="0" borderId="66">
      <alignment horizontal="center" vertical="center"/>
    </xf>
    <xf numFmtId="0" fontId="122" fillId="0" borderId="0">
      <alignment horizontal="center" vertical="center"/>
    </xf>
    <xf numFmtId="0" fontId="123" fillId="0" borderId="0">
      <alignment horizontal="center" vertical="center"/>
    </xf>
    <xf numFmtId="0" fontId="23" fillId="0" borderId="66"/>
    <xf numFmtId="14" fontId="23" fillId="0" borderId="66">
      <alignment horizontal="center"/>
    </xf>
  </cellStyleXfs>
  <cellXfs count="239">
    <xf numFmtId="0" fontId="0" fillId="0" borderId="0" xfId="0"/>
    <xf numFmtId="0" fontId="21" fillId="0" borderId="0" xfId="0" applyFont="1"/>
    <xf numFmtId="0" fontId="22" fillId="0" borderId="0" xfId="0" applyFont="1"/>
    <xf numFmtId="0" fontId="41" fillId="0" borderId="0" xfId="104" applyFont="1"/>
    <xf numFmtId="0" fontId="41" fillId="0" borderId="0" xfId="104" applyFont="1" applyAlignment="1"/>
    <xf numFmtId="0" fontId="40" fillId="0" borderId="0" xfId="104" applyFont="1" applyAlignment="1"/>
    <xf numFmtId="0" fontId="20" fillId="0" borderId="0" xfId="107" applyFill="1"/>
    <xf numFmtId="0" fontId="20" fillId="0" borderId="0" xfId="107"/>
    <xf numFmtId="170" fontId="20" fillId="0" borderId="0" xfId="107" applyNumberFormat="1" applyFill="1"/>
    <xf numFmtId="10" fontId="0" fillId="0" borderId="0" xfId="108" applyNumberFormat="1" applyFont="1" applyFill="1"/>
    <xf numFmtId="172" fontId="41" fillId="0" borderId="0" xfId="104" applyNumberFormat="1" applyFont="1" applyAlignment="1"/>
    <xf numFmtId="0" fontId="93" fillId="0" borderId="0" xfId="104" applyFont="1"/>
    <xf numFmtId="0" fontId="95" fillId="36" borderId="26" xfId="104" applyFont="1" applyFill="1" applyBorder="1" applyAlignment="1">
      <alignment horizontal="center" vertical="center" wrapText="1"/>
    </xf>
    <xf numFmtId="0" fontId="93" fillId="0" borderId="0" xfId="107" applyFont="1"/>
    <xf numFmtId="0" fontId="97" fillId="34" borderId="24" xfId="107" applyFont="1" applyFill="1" applyBorder="1" applyAlignment="1">
      <alignment horizontal="center" vertical="center" wrapText="1"/>
    </xf>
    <xf numFmtId="17" fontId="94" fillId="35" borderId="24" xfId="0" applyNumberFormat="1" applyFont="1" applyFill="1" applyBorder="1" applyAlignment="1">
      <alignment horizontal="center" vertical="center" wrapText="1"/>
    </xf>
    <xf numFmtId="170" fontId="96" fillId="35" borderId="24" xfId="0" applyNumberFormat="1" applyFont="1" applyFill="1" applyBorder="1" applyAlignment="1">
      <alignment horizontal="center" vertical="center" wrapText="1"/>
    </xf>
    <xf numFmtId="0" fontId="14" fillId="0" borderId="0" xfId="39773"/>
    <xf numFmtId="0" fontId="102" fillId="0" borderId="0" xfId="39773" applyFont="1" applyAlignment="1">
      <alignment horizontal="center"/>
    </xf>
    <xf numFmtId="0" fontId="38" fillId="0" borderId="0" xfId="39773" applyFont="1" applyAlignment="1">
      <alignment horizontal="left"/>
    </xf>
    <xf numFmtId="14" fontId="14" fillId="0" borderId="0" xfId="39773" applyNumberFormat="1"/>
    <xf numFmtId="0" fontId="42" fillId="0" borderId="0" xfId="105"/>
    <xf numFmtId="0" fontId="41" fillId="0" borderId="0" xfId="39773" applyFont="1"/>
    <xf numFmtId="4" fontId="41" fillId="0" borderId="0" xfId="39773" applyNumberFormat="1" applyFont="1"/>
    <xf numFmtId="168" fontId="41" fillId="0" borderId="0" xfId="39774" applyNumberFormat="1" applyFont="1"/>
    <xf numFmtId="41" fontId="41" fillId="0" borderId="0" xfId="39775" applyFont="1"/>
    <xf numFmtId="185" fontId="41" fillId="0" borderId="0" xfId="39773" applyNumberFormat="1" applyFont="1"/>
    <xf numFmtId="17" fontId="41" fillId="33" borderId="0" xfId="39773" applyNumberFormat="1" applyFont="1" applyFill="1"/>
    <xf numFmtId="10" fontId="41" fillId="0" borderId="0" xfId="39773" applyNumberFormat="1" applyFont="1"/>
    <xf numFmtId="174" fontId="0" fillId="0" borderId="0" xfId="0" applyNumberFormat="1"/>
    <xf numFmtId="0" fontId="0" fillId="0" borderId="4" xfId="0" applyBorder="1"/>
    <xf numFmtId="166" fontId="0" fillId="0" borderId="4" xfId="0" applyNumberFormat="1" applyBorder="1"/>
    <xf numFmtId="0" fontId="21" fillId="2" borderId="1" xfId="0" applyFont="1" applyFill="1" applyBorder="1"/>
    <xf numFmtId="17" fontId="21" fillId="2" borderId="1" xfId="0" applyNumberFormat="1" applyFont="1" applyFill="1" applyBorder="1" applyAlignment="1">
      <alignment horizontal="center"/>
    </xf>
    <xf numFmtId="0" fontId="21" fillId="2" borderId="2" xfId="0" applyFont="1" applyFill="1" applyBorder="1"/>
    <xf numFmtId="166" fontId="22" fillId="0" borderId="4" xfId="0" applyNumberFormat="1" applyFont="1" applyBorder="1"/>
    <xf numFmtId="166" fontId="22" fillId="0" borderId="9" xfId="0" applyNumberFormat="1" applyFont="1" applyBorder="1"/>
    <xf numFmtId="0" fontId="21" fillId="2" borderId="14" xfId="0" applyFont="1" applyFill="1" applyBorder="1"/>
    <xf numFmtId="166" fontId="22" fillId="0" borderId="5" xfId="0" applyNumberFormat="1" applyFont="1" applyBorder="1"/>
    <xf numFmtId="166" fontId="22" fillId="0" borderId="15" xfId="0" applyNumberFormat="1" applyFont="1" applyBorder="1"/>
    <xf numFmtId="0" fontId="21" fillId="2" borderId="7" xfId="0" applyFont="1" applyFill="1" applyBorder="1"/>
    <xf numFmtId="0" fontId="21" fillId="2" borderId="8" xfId="0" applyFont="1" applyFill="1" applyBorder="1"/>
    <xf numFmtId="1" fontId="22" fillId="0" borderId="4" xfId="0" applyNumberFormat="1" applyFont="1" applyBorder="1"/>
    <xf numFmtId="1" fontId="22" fillId="0" borderId="9" xfId="0" applyNumberFormat="1" applyFont="1" applyBorder="1"/>
    <xf numFmtId="1" fontId="22" fillId="0" borderId="5" xfId="0" applyNumberFormat="1" applyFont="1" applyBorder="1"/>
    <xf numFmtId="1" fontId="22" fillId="0" borderId="15" xfId="0" applyNumberFormat="1" applyFont="1" applyBorder="1"/>
    <xf numFmtId="0" fontId="21" fillId="2" borderId="3" xfId="0" applyFont="1" applyFill="1" applyBorder="1"/>
    <xf numFmtId="1" fontId="22" fillId="0" borderId="10" xfId="0" applyNumberFormat="1" applyFont="1" applyBorder="1"/>
    <xf numFmtId="1" fontId="22" fillId="0" borderId="11" xfId="0" applyNumberFormat="1" applyFont="1" applyBorder="1"/>
    <xf numFmtId="1" fontId="0" fillId="0" borderId="0" xfId="0" applyNumberFormat="1"/>
    <xf numFmtId="0" fontId="41" fillId="0" borderId="0" xfId="104" applyFont="1" applyAlignment="1">
      <alignment horizontal="right"/>
    </xf>
    <xf numFmtId="168" fontId="41" fillId="0" borderId="0" xfId="117" applyNumberFormat="1" applyFont="1"/>
    <xf numFmtId="0" fontId="8" fillId="0" borderId="0" xfId="39773" applyFont="1"/>
    <xf numFmtId="14" fontId="103" fillId="60" borderId="4" xfId="0" applyNumberFormat="1" applyFont="1" applyFill="1" applyBorder="1"/>
    <xf numFmtId="0" fontId="100" fillId="60" borderId="4" xfId="0" applyFont="1" applyFill="1" applyBorder="1"/>
    <xf numFmtId="167" fontId="0" fillId="0" borderId="0" xfId="0" applyNumberFormat="1"/>
    <xf numFmtId="0" fontId="38" fillId="0" borderId="0" xfId="39773" applyFont="1"/>
    <xf numFmtId="0" fontId="105" fillId="0" borderId="4" xfId="39773" applyFont="1" applyBorder="1"/>
    <xf numFmtId="0" fontId="105" fillId="0" borderId="4" xfId="39773" applyFont="1" applyBorder="1" applyAlignment="1">
      <alignment horizontal="center" vertical="center"/>
    </xf>
    <xf numFmtId="0" fontId="106" fillId="0" borderId="4" xfId="39773" applyFont="1" applyBorder="1"/>
    <xf numFmtId="185" fontId="105" fillId="0" borderId="4" xfId="39775" applyNumberFormat="1" applyFont="1" applyBorder="1"/>
    <xf numFmtId="0" fontId="105" fillId="0" borderId="0" xfId="39773" applyFont="1"/>
    <xf numFmtId="185" fontId="105" fillId="0" borderId="0" xfId="39775" applyNumberFormat="1" applyFont="1"/>
    <xf numFmtId="0" fontId="0" fillId="0" borderId="0" xfId="0"/>
    <xf numFmtId="4" fontId="0" fillId="0" borderId="0" xfId="0" applyNumberFormat="1"/>
    <xf numFmtId="10" fontId="0" fillId="0" borderId="0" xfId="0" applyNumberFormat="1"/>
    <xf numFmtId="4" fontId="20" fillId="0" borderId="0" xfId="107" applyNumberFormat="1"/>
    <xf numFmtId="10" fontId="20" fillId="0" borderId="0" xfId="107" applyNumberFormat="1"/>
    <xf numFmtId="0" fontId="0" fillId="0" borderId="0" xfId="0" applyAlignment="1">
      <alignment horizontal="center"/>
    </xf>
    <xf numFmtId="0" fontId="0" fillId="0" borderId="4" xfId="0" applyBorder="1" applyAlignment="1">
      <alignment horizontal="center"/>
    </xf>
    <xf numFmtId="0" fontId="0" fillId="35" borderId="52" xfId="0" applyFill="1" applyBorder="1" applyAlignment="1">
      <alignment horizontal="center"/>
    </xf>
    <xf numFmtId="2" fontId="0" fillId="35" borderId="52" xfId="0" applyNumberFormat="1" applyFill="1" applyBorder="1" applyAlignment="1">
      <alignment horizontal="center"/>
    </xf>
    <xf numFmtId="0" fontId="0" fillId="0" borderId="52" xfId="0" applyBorder="1" applyAlignment="1">
      <alignment horizontal="center"/>
    </xf>
    <xf numFmtId="2" fontId="0" fillId="0" borderId="52" xfId="0" applyNumberFormat="1" applyBorder="1" applyAlignment="1">
      <alignment horizontal="center"/>
    </xf>
    <xf numFmtId="2" fontId="0" fillId="35" borderId="5" xfId="0" applyNumberFormat="1" applyFill="1" applyBorder="1" applyAlignment="1">
      <alignment horizontal="center"/>
    </xf>
    <xf numFmtId="2" fontId="0" fillId="35" borderId="54" xfId="0" applyNumberFormat="1" applyFill="1" applyBorder="1" applyAlignment="1">
      <alignment horizontal="center"/>
    </xf>
    <xf numFmtId="2" fontId="0" fillId="0" borderId="54" xfId="0" applyNumberFormat="1" applyBorder="1" applyAlignment="1">
      <alignment horizontal="center"/>
    </xf>
    <xf numFmtId="0" fontId="21" fillId="2" borderId="12" xfId="0" applyFont="1" applyFill="1" applyBorder="1"/>
    <xf numFmtId="0" fontId="21" fillId="2" borderId="13" xfId="0" applyFont="1" applyFill="1" applyBorder="1"/>
    <xf numFmtId="0" fontId="1" fillId="0" borderId="0" xfId="39773" applyFont="1"/>
    <xf numFmtId="41" fontId="103" fillId="0" borderId="4" xfId="111" applyFont="1" applyBorder="1" applyAlignment="1">
      <alignment horizontal="center" vertical="center"/>
    </xf>
    <xf numFmtId="0" fontId="22" fillId="0" borderId="56" xfId="0" applyFont="1" applyFill="1" applyBorder="1"/>
    <xf numFmtId="0" fontId="22" fillId="0" borderId="4" xfId="0" applyFont="1" applyFill="1" applyBorder="1"/>
    <xf numFmtId="170" fontId="22" fillId="0" borderId="4" xfId="0" applyNumberFormat="1" applyFont="1" applyFill="1" applyBorder="1"/>
    <xf numFmtId="168" fontId="22" fillId="0" borderId="4" xfId="117" applyNumberFormat="1" applyFont="1" applyFill="1" applyBorder="1"/>
    <xf numFmtId="4" fontId="22" fillId="0" borderId="4" xfId="0" applyNumberFormat="1" applyFont="1" applyFill="1" applyBorder="1"/>
    <xf numFmtId="0" fontId="22" fillId="0" borderId="57" xfId="0" applyFont="1" applyFill="1" applyBorder="1"/>
    <xf numFmtId="0" fontId="22" fillId="0" borderId="4" xfId="0" applyFont="1" applyFill="1" applyBorder="1" applyAlignment="1">
      <alignment horizontal="center" vertical="center"/>
    </xf>
    <xf numFmtId="0" fontId="21" fillId="0" borderId="4" xfId="0" applyFont="1" applyFill="1" applyBorder="1" applyAlignment="1">
      <alignment horizontal="center" vertical="center"/>
    </xf>
    <xf numFmtId="170" fontId="21" fillId="0" borderId="4" xfId="0" applyNumberFormat="1" applyFont="1" applyFill="1" applyBorder="1"/>
    <xf numFmtId="9" fontId="21" fillId="0" borderId="4" xfId="117" applyFont="1" applyFill="1" applyBorder="1"/>
    <xf numFmtId="4" fontId="22" fillId="0" borderId="4" xfId="0" applyNumberFormat="1" applyFont="1" applyFill="1" applyBorder="1" applyAlignment="1">
      <alignment horizontal="left" vertical="center"/>
    </xf>
    <xf numFmtId="0" fontId="22" fillId="0" borderId="4" xfId="0" applyFont="1" applyFill="1" applyBorder="1" applyAlignment="1">
      <alignment horizontal="left" vertical="center"/>
    </xf>
    <xf numFmtId="0" fontId="21" fillId="0" borderId="4" xfId="0" applyFont="1" applyFill="1" applyBorder="1" applyAlignment="1">
      <alignment horizontal="center" vertical="center" wrapText="1"/>
    </xf>
    <xf numFmtId="0" fontId="41" fillId="0" borderId="0" xfId="39773" applyFont="1" applyAlignment="1">
      <alignment horizontal="center" vertical="center"/>
    </xf>
    <xf numFmtId="0" fontId="109" fillId="0" borderId="0" xfId="39773" applyFont="1" applyAlignment="1">
      <alignment horizontal="left" vertical="center"/>
    </xf>
    <xf numFmtId="0" fontId="110" fillId="0" borderId="44" xfId="0" applyFont="1" applyFill="1" applyBorder="1" applyAlignment="1">
      <alignment horizontal="center" vertical="center"/>
    </xf>
    <xf numFmtId="0" fontId="110" fillId="0" borderId="45" xfId="0" applyFont="1" applyFill="1" applyBorder="1" applyAlignment="1">
      <alignment horizontal="center" vertical="center" wrapText="1"/>
    </xf>
    <xf numFmtId="0" fontId="110" fillId="0" borderId="46" xfId="0" applyFont="1" applyFill="1" applyBorder="1" applyAlignment="1">
      <alignment horizontal="center" vertical="center" wrapText="1"/>
    </xf>
    <xf numFmtId="17" fontId="110" fillId="0" borderId="2" xfId="0" applyNumberFormat="1" applyFont="1" applyFill="1" applyBorder="1" applyAlignment="1">
      <alignment horizontal="center" vertical="center"/>
    </xf>
    <xf numFmtId="187" fontId="110" fillId="0" borderId="4" xfId="111" applyNumberFormat="1" applyFont="1" applyFill="1" applyBorder="1" applyAlignment="1">
      <alignment horizontal="center" vertical="center"/>
    </xf>
    <xf numFmtId="187" fontId="110" fillId="0" borderId="9" xfId="111" applyNumberFormat="1" applyFont="1" applyFill="1" applyBorder="1" applyAlignment="1">
      <alignment horizontal="center" vertical="center"/>
    </xf>
    <xf numFmtId="17" fontId="110" fillId="0" borderId="3" xfId="0" applyNumberFormat="1" applyFont="1" applyFill="1" applyBorder="1" applyAlignment="1">
      <alignment horizontal="center" vertical="center"/>
    </xf>
    <xf numFmtId="0" fontId="109" fillId="0" borderId="0" xfId="39773" applyFont="1" applyAlignment="1">
      <alignment horizontal="center" vertical="center"/>
    </xf>
    <xf numFmtId="0" fontId="109" fillId="0" borderId="0" xfId="39773" applyFont="1"/>
    <xf numFmtId="10" fontId="109" fillId="0" borderId="0" xfId="39773" applyNumberFormat="1" applyFont="1"/>
    <xf numFmtId="173" fontId="110" fillId="35" borderId="25" xfId="104" applyNumberFormat="1" applyFont="1" applyFill="1" applyBorder="1" applyAlignment="1">
      <alignment horizontal="center" vertical="center" wrapText="1"/>
    </xf>
    <xf numFmtId="172" fontId="110" fillId="35" borderId="25" xfId="104" applyNumberFormat="1" applyFont="1" applyFill="1" applyBorder="1" applyAlignment="1">
      <alignment horizontal="center" vertical="center" wrapText="1"/>
    </xf>
    <xf numFmtId="2" fontId="110" fillId="35" borderId="25" xfId="104" applyNumberFormat="1" applyFont="1" applyFill="1" applyBorder="1" applyAlignment="1">
      <alignment horizontal="center" vertical="center" wrapText="1"/>
    </xf>
    <xf numFmtId="166" fontId="110" fillId="35" borderId="25" xfId="104" applyNumberFormat="1" applyFont="1" applyFill="1" applyBorder="1" applyAlignment="1">
      <alignment horizontal="center" vertical="center" wrapText="1"/>
    </xf>
    <xf numFmtId="170" fontId="110" fillId="35" borderId="25" xfId="111" applyNumberFormat="1" applyFont="1" applyFill="1" applyBorder="1" applyAlignment="1">
      <alignment horizontal="center" vertical="center" wrapText="1"/>
    </xf>
    <xf numFmtId="0" fontId="111" fillId="0" borderId="58" xfId="0" applyFont="1" applyBorder="1" applyAlignment="1">
      <alignment vertical="center" wrapText="1"/>
    </xf>
    <xf numFmtId="0" fontId="112" fillId="62" borderId="62" xfId="0" applyFont="1" applyFill="1" applyBorder="1" applyAlignment="1">
      <alignment horizontal="center" vertical="center" wrapText="1"/>
    </xf>
    <xf numFmtId="0" fontId="112" fillId="62" borderId="63" xfId="0" applyFont="1" applyFill="1" applyBorder="1" applyAlignment="1">
      <alignment horizontal="center" vertical="center" wrapText="1"/>
    </xf>
    <xf numFmtId="0" fontId="113" fillId="63" borderId="63" xfId="0" applyFont="1" applyFill="1" applyBorder="1" applyAlignment="1">
      <alignment horizontal="center" vertical="center" wrapText="1"/>
    </xf>
    <xf numFmtId="188" fontId="115" fillId="63" borderId="63" xfId="0" applyNumberFormat="1" applyFont="1" applyFill="1" applyBorder="1" applyAlignment="1">
      <alignment horizontal="center" vertical="center" wrapText="1"/>
    </xf>
    <xf numFmtId="188" fontId="113" fillId="63" borderId="63" xfId="0" applyNumberFormat="1" applyFont="1" applyFill="1" applyBorder="1" applyAlignment="1">
      <alignment horizontal="center" vertical="center" wrapText="1"/>
    </xf>
    <xf numFmtId="0" fontId="116" fillId="0" borderId="0" xfId="0" applyFont="1" applyAlignment="1">
      <alignment horizontal="left" vertical="center"/>
    </xf>
    <xf numFmtId="0" fontId="55" fillId="61" borderId="43" xfId="0" applyFont="1" applyFill="1" applyBorder="1" applyAlignment="1">
      <alignment horizontal="center"/>
    </xf>
    <xf numFmtId="0" fontId="117" fillId="0" borderId="43" xfId="0" applyFont="1" applyBorder="1"/>
    <xf numFmtId="0" fontId="20" fillId="60" borderId="0" xfId="107" applyFill="1"/>
    <xf numFmtId="0" fontId="41" fillId="60" borderId="0" xfId="39773" applyFont="1" applyFill="1"/>
    <xf numFmtId="0" fontId="14" fillId="0" borderId="0" xfId="39773" applyFill="1"/>
    <xf numFmtId="0" fontId="41" fillId="0" borderId="0" xfId="39773" applyFont="1" applyFill="1"/>
    <xf numFmtId="0" fontId="0" fillId="0" borderId="0" xfId="0" applyFill="1"/>
    <xf numFmtId="170" fontId="114" fillId="63" borderId="63" xfId="0" applyNumberFormat="1" applyFont="1" applyFill="1" applyBorder="1" applyAlignment="1">
      <alignment horizontal="center" vertical="center" wrapText="1"/>
    </xf>
    <xf numFmtId="188" fontId="118" fillId="63" borderId="63" xfId="0" applyNumberFormat="1" applyFont="1" applyFill="1" applyBorder="1" applyAlignment="1">
      <alignment horizontal="center" vertical="center" wrapText="1"/>
    </xf>
    <xf numFmtId="1" fontId="0" fillId="0" borderId="0" xfId="0" applyNumberFormat="1" applyFill="1"/>
    <xf numFmtId="187" fontId="110" fillId="0" borderId="10" xfId="111" applyNumberFormat="1" applyFont="1" applyFill="1" applyBorder="1" applyAlignment="1">
      <alignment horizontal="center" vertical="center"/>
    </xf>
    <xf numFmtId="187" fontId="110" fillId="0" borderId="11" xfId="111" applyNumberFormat="1" applyFont="1" applyFill="1" applyBorder="1" applyAlignment="1">
      <alignment horizontal="center" vertical="center"/>
    </xf>
    <xf numFmtId="170" fontId="119" fillId="35" borderId="63" xfId="0" applyNumberFormat="1" applyFont="1" applyFill="1" applyBorder="1" applyAlignment="1">
      <alignment horizontal="center" vertical="center" wrapText="1"/>
    </xf>
    <xf numFmtId="188" fontId="120" fillId="35" borderId="63" xfId="10157" applyNumberFormat="1" applyFont="1" applyFill="1" applyBorder="1" applyAlignment="1">
      <alignment horizontal="center" vertical="center" wrapText="1"/>
    </xf>
    <xf numFmtId="2" fontId="0" fillId="35" borderId="53" xfId="0" applyNumberFormat="1" applyFill="1" applyBorder="1" applyAlignment="1">
      <alignment horizontal="center"/>
    </xf>
    <xf numFmtId="0" fontId="0" fillId="0" borderId="0" xfId="0"/>
    <xf numFmtId="0" fontId="20" fillId="64" borderId="0" xfId="107" applyFill="1"/>
    <xf numFmtId="0" fontId="22" fillId="0" borderId="0" xfId="0" applyFont="1" applyFill="1"/>
    <xf numFmtId="185" fontId="94" fillId="0" borderId="48" xfId="111" applyNumberFormat="1" applyFont="1" applyBorder="1" applyAlignment="1">
      <alignment vertical="center"/>
    </xf>
    <xf numFmtId="2" fontId="0" fillId="35" borderId="0" xfId="0" applyNumberFormat="1" applyFill="1" applyAlignment="1">
      <alignment horizontal="center"/>
    </xf>
    <xf numFmtId="2" fontId="0" fillId="0" borderId="0" xfId="0" applyNumberFormat="1" applyAlignment="1">
      <alignment horizontal="center"/>
    </xf>
    <xf numFmtId="0" fontId="0" fillId="0" borderId="6" xfId="0" applyBorder="1" applyAlignment="1">
      <alignment horizontal="center"/>
    </xf>
    <xf numFmtId="2" fontId="0" fillId="0" borderId="6" xfId="0" applyNumberFormat="1" applyBorder="1" applyAlignment="1">
      <alignment horizontal="center"/>
    </xf>
    <xf numFmtId="2" fontId="0" fillId="0" borderId="47" xfId="0" applyNumberFormat="1" applyBorder="1" applyAlignment="1">
      <alignment horizontal="center"/>
    </xf>
    <xf numFmtId="2" fontId="0" fillId="0" borderId="55" xfId="0" applyNumberFormat="1" applyBorder="1" applyAlignment="1">
      <alignment horizontal="center"/>
    </xf>
    <xf numFmtId="17" fontId="21" fillId="2" borderId="67" xfId="0" applyNumberFormat="1" applyFont="1" applyFill="1" applyBorder="1" applyAlignment="1">
      <alignment horizontal="center"/>
    </xf>
    <xf numFmtId="0" fontId="21" fillId="0" borderId="0" xfId="110" applyFont="1"/>
    <xf numFmtId="166" fontId="21" fillId="0" borderId="0" xfId="110" applyNumberFormat="1" applyFont="1"/>
    <xf numFmtId="0" fontId="23" fillId="0" borderId="0" xfId="110"/>
    <xf numFmtId="166" fontId="23" fillId="0" borderId="0" xfId="110" applyNumberFormat="1"/>
    <xf numFmtId="167" fontId="23" fillId="0" borderId="0" xfId="110" applyNumberFormat="1"/>
    <xf numFmtId="189" fontId="23" fillId="0" borderId="0" xfId="110" applyNumberFormat="1"/>
    <xf numFmtId="166" fontId="121" fillId="0" borderId="0" xfId="110" applyNumberFormat="1" applyFont="1"/>
    <xf numFmtId="0" fontId="100" fillId="0" borderId="66" xfId="39837">
      <alignment horizontal="center" vertical="center"/>
    </xf>
    <xf numFmtId="0" fontId="23" fillId="0" borderId="66" xfId="39840"/>
    <xf numFmtId="14" fontId="23" fillId="0" borderId="66" xfId="39841">
      <alignment horizontal="center"/>
    </xf>
    <xf numFmtId="0" fontId="0" fillId="0" borderId="49" xfId="0" applyBorder="1" applyAlignment="1">
      <alignment horizontal="center"/>
    </xf>
    <xf numFmtId="0" fontId="0" fillId="0" borderId="50" xfId="0" applyBorder="1" applyAlignment="1">
      <alignment horizontal="center"/>
    </xf>
    <xf numFmtId="0" fontId="0" fillId="0" borderId="51" xfId="0" applyBorder="1" applyAlignment="1">
      <alignment horizontal="center"/>
    </xf>
    <xf numFmtId="0" fontId="22" fillId="0" borderId="4" xfId="0" applyFont="1" applyFill="1" applyBorder="1" applyAlignment="1">
      <alignment horizontal="center"/>
    </xf>
    <xf numFmtId="0" fontId="22" fillId="0" borderId="5" xfId="0" applyFont="1" applyFill="1" applyBorder="1" applyAlignment="1">
      <alignment horizontal="left" vertical="center"/>
    </xf>
    <xf numFmtId="0" fontId="22" fillId="0" borderId="52" xfId="0" applyFont="1" applyFill="1" applyBorder="1" applyAlignment="1">
      <alignment horizontal="left" vertical="center"/>
    </xf>
    <xf numFmtId="0" fontId="22" fillId="0" borderId="6" xfId="0" applyFont="1" applyFill="1" applyBorder="1" applyAlignment="1">
      <alignment horizontal="left" vertical="center"/>
    </xf>
    <xf numFmtId="4" fontId="21" fillId="0" borderId="49" xfId="0" applyNumberFormat="1" applyFont="1" applyFill="1" applyBorder="1" applyAlignment="1">
      <alignment horizontal="center"/>
    </xf>
    <xf numFmtId="4" fontId="21" fillId="0" borderId="50" xfId="0" applyNumberFormat="1" applyFont="1" applyFill="1" applyBorder="1" applyAlignment="1">
      <alignment horizontal="center"/>
    </xf>
    <xf numFmtId="4" fontId="21" fillId="0" borderId="51" xfId="0" applyNumberFormat="1" applyFont="1" applyFill="1" applyBorder="1" applyAlignment="1">
      <alignment horizontal="center"/>
    </xf>
    <xf numFmtId="0" fontId="14" fillId="0" borderId="0" xfId="39773" applyAlignment="1">
      <alignment horizontal="center"/>
    </xf>
    <xf numFmtId="0" fontId="112" fillId="62" borderId="64" xfId="0" applyFont="1" applyFill="1" applyBorder="1" applyAlignment="1">
      <alignment horizontal="center" vertical="center" wrapText="1"/>
    </xf>
    <xf numFmtId="0" fontId="112" fillId="62" borderId="60" xfId="0" applyFont="1" applyFill="1" applyBorder="1" applyAlignment="1">
      <alignment horizontal="center" vertical="center" wrapText="1"/>
    </xf>
    <xf numFmtId="0" fontId="112" fillId="62" borderId="59" xfId="0" applyFont="1" applyFill="1" applyBorder="1" applyAlignment="1">
      <alignment horizontal="center" vertical="center" wrapText="1"/>
    </xf>
    <xf numFmtId="0" fontId="112" fillId="62" borderId="65" xfId="0" applyFont="1" applyFill="1" applyBorder="1" applyAlignment="1">
      <alignment horizontal="center" vertical="center" wrapText="1"/>
    </xf>
    <xf numFmtId="0" fontId="112" fillId="62" borderId="61" xfId="0" applyFont="1" applyFill="1" applyBorder="1" applyAlignment="1">
      <alignment horizontal="center" vertical="center" wrapText="1"/>
    </xf>
    <xf numFmtId="0" fontId="55" fillId="61" borderId="40" xfId="0" applyFont="1" applyFill="1" applyBorder="1" applyAlignment="1">
      <alignment horizontal="center"/>
    </xf>
    <xf numFmtId="0" fontId="55" fillId="61" borderId="41" xfId="0" applyFont="1" applyFill="1" applyBorder="1" applyAlignment="1">
      <alignment horizontal="center"/>
    </xf>
    <xf numFmtId="0" fontId="55" fillId="61" borderId="42" xfId="0" applyFont="1" applyFill="1" applyBorder="1" applyAlignment="1">
      <alignment horizontal="center"/>
    </xf>
    <xf numFmtId="0" fontId="23" fillId="0" borderId="0" xfId="110" applyFont="1" applyAlignment="1">
      <alignment horizontal="left" vertical="center" wrapText="1"/>
    </xf>
    <xf numFmtId="0" fontId="23" fillId="64" borderId="0" xfId="110" applyFont="1" applyFill="1" applyAlignment="1">
      <alignment horizontal="left" vertical="center" wrapText="1"/>
    </xf>
    <xf numFmtId="0" fontId="0" fillId="0" borderId="49" xfId="0" applyBorder="1" applyAlignment="1">
      <alignment horizontal="center"/>
    </xf>
    <xf numFmtId="0" fontId="0" fillId="0" borderId="50" xfId="0" applyBorder="1" applyAlignment="1">
      <alignment horizontal="center"/>
    </xf>
    <xf numFmtId="0" fontId="0" fillId="0" borderId="51" xfId="0" applyBorder="1" applyAlignment="1">
      <alignment horizontal="center"/>
    </xf>
    <xf numFmtId="0" fontId="0" fillId="0" borderId="5" xfId="0" applyBorder="1" applyAlignment="1">
      <alignment horizontal="center" vertical="center"/>
    </xf>
    <xf numFmtId="0" fontId="0" fillId="0" borderId="52" xfId="0" applyBorder="1" applyAlignment="1">
      <alignment horizontal="center" vertical="center"/>
    </xf>
    <xf numFmtId="0" fontId="0" fillId="0" borderId="6" xfId="0" applyBorder="1" applyAlignment="1">
      <alignment horizontal="center" vertical="center"/>
    </xf>
    <xf numFmtId="0" fontId="122" fillId="0" borderId="0" xfId="39838">
      <alignment horizontal="center" vertical="center"/>
    </xf>
    <xf numFmtId="0" fontId="123" fillId="0" borderId="0" xfId="39839">
      <alignment horizontal="center" vertical="center"/>
    </xf>
    <xf numFmtId="0" fontId="0" fillId="35" borderId="5" xfId="0" applyFill="1" applyBorder="1" applyAlignment="1">
      <alignment horizontal="center"/>
    </xf>
    <xf numFmtId="2" fontId="0" fillId="35" borderId="48" xfId="0" applyNumberFormat="1" applyFill="1" applyBorder="1" applyAlignment="1">
      <alignment horizontal="center"/>
    </xf>
    <xf numFmtId="0" fontId="0" fillId="35" borderId="6" xfId="0" applyFill="1" applyBorder="1" applyAlignment="1">
      <alignment horizontal="center"/>
    </xf>
    <xf numFmtId="2" fontId="0" fillId="35" borderId="6" xfId="0" applyNumberFormat="1" applyFill="1" applyBorder="1" applyAlignment="1">
      <alignment horizontal="center"/>
    </xf>
    <xf numFmtId="2" fontId="0" fillId="35" borderId="47" xfId="0" applyNumberFormat="1" applyFill="1" applyBorder="1" applyAlignment="1">
      <alignment horizontal="center"/>
    </xf>
    <xf numFmtId="2" fontId="0" fillId="35" borderId="55" xfId="0" applyNumberFormat="1" applyFill="1" applyBorder="1" applyAlignment="1">
      <alignment horizontal="center"/>
    </xf>
    <xf numFmtId="17" fontId="21" fillId="65" borderId="68" xfId="0" applyNumberFormat="1" applyFont="1" applyFill="1" applyBorder="1" applyAlignment="1">
      <alignment horizontal="center"/>
    </xf>
    <xf numFmtId="17" fontId="21" fillId="65" borderId="69" xfId="0" applyNumberFormat="1" applyFont="1" applyFill="1" applyBorder="1" applyAlignment="1">
      <alignment horizontal="center"/>
    </xf>
    <xf numFmtId="17" fontId="21" fillId="65" borderId="70" xfId="0" applyNumberFormat="1" applyFont="1" applyFill="1" applyBorder="1" applyAlignment="1">
      <alignment horizontal="center"/>
    </xf>
    <xf numFmtId="0" fontId="21" fillId="65" borderId="44" xfId="0" applyFont="1" applyFill="1" applyBorder="1"/>
    <xf numFmtId="166" fontId="21" fillId="65" borderId="45" xfId="0" applyNumberFormat="1" applyFont="1" applyFill="1" applyBorder="1"/>
    <xf numFmtId="166" fontId="21" fillId="65" borderId="46" xfId="0" applyNumberFormat="1" applyFont="1" applyFill="1" applyBorder="1"/>
    <xf numFmtId="0" fontId="21" fillId="0" borderId="2" xfId="0" applyFont="1" applyBorder="1" applyAlignment="1">
      <alignment horizontal="left" indent="2"/>
    </xf>
    <xf numFmtId="0" fontId="21" fillId="66" borderId="3" xfId="0" applyFont="1" applyFill="1" applyBorder="1"/>
    <xf numFmtId="166" fontId="21" fillId="66" borderId="10" xfId="0" applyNumberFormat="1" applyFont="1" applyFill="1" applyBorder="1"/>
    <xf numFmtId="166" fontId="21" fillId="66" borderId="11" xfId="0" applyNumberFormat="1" applyFont="1" applyFill="1" applyBorder="1"/>
    <xf numFmtId="0" fontId="21" fillId="0" borderId="14" xfId="0" applyFont="1" applyBorder="1" applyAlignment="1">
      <alignment horizontal="left" indent="2"/>
    </xf>
    <xf numFmtId="0" fontId="21" fillId="65" borderId="71" xfId="0" applyFont="1" applyFill="1" applyBorder="1"/>
    <xf numFmtId="166" fontId="22" fillId="65" borderId="12" xfId="0" applyNumberFormat="1" applyFont="1" applyFill="1" applyBorder="1"/>
    <xf numFmtId="166" fontId="22" fillId="65" borderId="13" xfId="0" applyNumberFormat="1" applyFont="1" applyFill="1" applyBorder="1"/>
    <xf numFmtId="0" fontId="21" fillId="65" borderId="72" xfId="0" applyFont="1" applyFill="1" applyBorder="1"/>
    <xf numFmtId="166" fontId="22" fillId="65" borderId="47" xfId="0" applyNumberFormat="1" applyFont="1" applyFill="1" applyBorder="1"/>
    <xf numFmtId="166" fontId="22" fillId="65" borderId="73" xfId="0" applyNumberFormat="1" applyFont="1" applyFill="1" applyBorder="1"/>
    <xf numFmtId="0" fontId="21" fillId="0" borderId="74" xfId="0" applyFont="1" applyBorder="1" applyAlignment="1">
      <alignment horizontal="left" indent="2"/>
    </xf>
    <xf numFmtId="0" fontId="21" fillId="0" borderId="2" xfId="0" applyFont="1" applyBorder="1"/>
    <xf numFmtId="189" fontId="22" fillId="0" borderId="4" xfId="0" applyNumberFormat="1" applyFont="1" applyBorder="1"/>
    <xf numFmtId="0" fontId="21" fillId="0" borderId="3" xfId="0" applyFont="1" applyBorder="1"/>
    <xf numFmtId="166" fontId="22" fillId="0" borderId="10" xfId="0" applyNumberFormat="1" applyFont="1" applyBorder="1"/>
    <xf numFmtId="166" fontId="22" fillId="0" borderId="11" xfId="0" applyNumberFormat="1" applyFont="1" applyBorder="1"/>
    <xf numFmtId="2" fontId="22" fillId="0" borderId="4" xfId="0" applyNumberFormat="1" applyFont="1" applyBorder="1"/>
    <xf numFmtId="2" fontId="22" fillId="0" borderId="9" xfId="0" applyNumberFormat="1" applyFont="1" applyBorder="1"/>
    <xf numFmtId="0" fontId="21" fillId="0" borderId="14" xfId="0" applyFont="1" applyBorder="1"/>
    <xf numFmtId="166" fontId="21" fillId="0" borderId="0" xfId="0" applyNumberFormat="1" applyFont="1"/>
    <xf numFmtId="0" fontId="23" fillId="0" borderId="0" xfId="0" applyFont="1"/>
    <xf numFmtId="166" fontId="23" fillId="0" borderId="0" xfId="0" applyNumberFormat="1" applyFont="1"/>
    <xf numFmtId="167" fontId="23" fillId="0" borderId="0" xfId="0" applyNumberFormat="1" applyFont="1"/>
    <xf numFmtId="189" fontId="23" fillId="0" borderId="0" xfId="0" applyNumberFormat="1" applyFont="1"/>
    <xf numFmtId="166" fontId="121" fillId="0" borderId="0" xfId="0" applyNumberFormat="1" applyFont="1"/>
    <xf numFmtId="0" fontId="0" fillId="0" borderId="0" xfId="0"/>
    <xf numFmtId="2" fontId="0" fillId="0" borderId="0" xfId="0" applyNumberFormat="1"/>
    <xf numFmtId="0" fontId="21" fillId="2" borderId="67" xfId="0" applyFont="1" applyFill="1" applyBorder="1"/>
    <xf numFmtId="17" fontId="21" fillId="2" borderId="1" xfId="0" applyNumberFormat="1" applyFont="1" applyFill="1" applyBorder="1"/>
    <xf numFmtId="0" fontId="21" fillId="2" borderId="75" xfId="0" applyFont="1" applyFill="1" applyBorder="1"/>
    <xf numFmtId="0" fontId="21" fillId="2" borderId="76" xfId="0" applyFont="1" applyFill="1" applyBorder="1"/>
    <xf numFmtId="0" fontId="21" fillId="2" borderId="77" xfId="0" applyFont="1" applyFill="1" applyBorder="1"/>
    <xf numFmtId="0" fontId="21" fillId="2" borderId="68" xfId="0" applyFont="1" applyFill="1" applyBorder="1"/>
    <xf numFmtId="0" fontId="21" fillId="67" borderId="67" xfId="0" applyFont="1" applyFill="1" applyBorder="1"/>
    <xf numFmtId="2" fontId="22" fillId="0" borderId="78" xfId="0" applyNumberFormat="1" applyFont="1" applyBorder="1"/>
    <xf numFmtId="2" fontId="22" fillId="0" borderId="0" xfId="0" applyNumberFormat="1" applyFont="1"/>
    <xf numFmtId="2" fontId="22" fillId="0" borderId="79" xfId="0" applyNumberFormat="1" applyFont="1" applyBorder="1"/>
    <xf numFmtId="0" fontId="21" fillId="67" borderId="80" xfId="0" applyFont="1" applyFill="1" applyBorder="1"/>
    <xf numFmtId="0" fontId="21" fillId="67" borderId="81" xfId="0" applyFont="1" applyFill="1" applyBorder="1"/>
    <xf numFmtId="2" fontId="22" fillId="0" borderId="82" xfId="0" applyNumberFormat="1" applyFont="1" applyBorder="1"/>
    <xf numFmtId="2" fontId="22" fillId="0" borderId="83" xfId="0" applyNumberFormat="1" applyFont="1" applyBorder="1"/>
    <xf numFmtId="2" fontId="22" fillId="0" borderId="84" xfId="0" applyNumberFormat="1" applyFont="1" applyBorder="1"/>
    <xf numFmtId="166" fontId="0" fillId="0" borderId="0" xfId="0" applyNumberFormat="1"/>
  </cellXfs>
  <cellStyles count="39842">
    <cellStyle name="0,0_x000d__x000a_NA_x000d__x000a_" xfId="10675" xr:uid="{00000000-0005-0000-0000-000000000000}"/>
    <cellStyle name="20% - Énfasis1" xfId="1" builtinId="30" customBuiltin="1"/>
    <cellStyle name="20% - Énfasis1 10" xfId="3814" xr:uid="{00000000-0005-0000-0000-000002000000}"/>
    <cellStyle name="20% - Énfasis1 10 2" xfId="3815" xr:uid="{00000000-0005-0000-0000-000003000000}"/>
    <cellStyle name="20% - Énfasis1 10 2 2" xfId="3816" xr:uid="{00000000-0005-0000-0000-000004000000}"/>
    <cellStyle name="20% - Énfasis1 10 2 2 2" xfId="6542" xr:uid="{00000000-0005-0000-0000-000005000000}"/>
    <cellStyle name="20% - Énfasis1 10 2 2 2 2" xfId="33201" xr:uid="{00000000-0005-0000-0000-000005000000}"/>
    <cellStyle name="20% - Énfasis1 10 2 2 3" xfId="30555" xr:uid="{00000000-0005-0000-0000-000004000000}"/>
    <cellStyle name="20% - Énfasis1 10 2 3" xfId="6543" xr:uid="{00000000-0005-0000-0000-000006000000}"/>
    <cellStyle name="20% - Énfasis1 10 2 3 2" xfId="33202" xr:uid="{00000000-0005-0000-0000-000006000000}"/>
    <cellStyle name="20% - Énfasis1 10 2 4" xfId="30554" xr:uid="{00000000-0005-0000-0000-000003000000}"/>
    <cellStyle name="20% - Énfasis1 10 3" xfId="3817" xr:uid="{00000000-0005-0000-0000-000007000000}"/>
    <cellStyle name="20% - Énfasis1 10 3 2" xfId="3818" xr:uid="{00000000-0005-0000-0000-000008000000}"/>
    <cellStyle name="20% - Énfasis1 10 3 2 2" xfId="6544" xr:uid="{00000000-0005-0000-0000-000009000000}"/>
    <cellStyle name="20% - Énfasis1 10 3 2 2 2" xfId="33203" xr:uid="{00000000-0005-0000-0000-000009000000}"/>
    <cellStyle name="20% - Énfasis1 10 3 2 3" xfId="30557" xr:uid="{00000000-0005-0000-0000-000008000000}"/>
    <cellStyle name="20% - Énfasis1 10 3 3" xfId="6545" xr:uid="{00000000-0005-0000-0000-00000A000000}"/>
    <cellStyle name="20% - Énfasis1 10 3 3 2" xfId="33204" xr:uid="{00000000-0005-0000-0000-00000A000000}"/>
    <cellStyle name="20% - Énfasis1 10 3 4" xfId="30556" xr:uid="{00000000-0005-0000-0000-000007000000}"/>
    <cellStyle name="20% - Énfasis1 10 4" xfId="3819" xr:uid="{00000000-0005-0000-0000-00000B000000}"/>
    <cellStyle name="20% - Énfasis1 10 4 2" xfId="3820" xr:uid="{00000000-0005-0000-0000-00000C000000}"/>
    <cellStyle name="20% - Énfasis1 10 4 2 2" xfId="6546" xr:uid="{00000000-0005-0000-0000-00000D000000}"/>
    <cellStyle name="20% - Énfasis1 10 4 2 2 2" xfId="33205" xr:uid="{00000000-0005-0000-0000-00000D000000}"/>
    <cellStyle name="20% - Énfasis1 10 4 2 3" xfId="30559" xr:uid="{00000000-0005-0000-0000-00000C000000}"/>
    <cellStyle name="20% - Énfasis1 10 4 3" xfId="6547" xr:uid="{00000000-0005-0000-0000-00000E000000}"/>
    <cellStyle name="20% - Énfasis1 10 4 3 2" xfId="33206" xr:uid="{00000000-0005-0000-0000-00000E000000}"/>
    <cellStyle name="20% - Énfasis1 10 4 4" xfId="30558" xr:uid="{00000000-0005-0000-0000-00000B000000}"/>
    <cellStyle name="20% - Énfasis1 10 5" xfId="3821" xr:uid="{00000000-0005-0000-0000-00000F000000}"/>
    <cellStyle name="20% - Énfasis1 10 5 2" xfId="6548" xr:uid="{00000000-0005-0000-0000-000010000000}"/>
    <cellStyle name="20% - Énfasis1 10 5 2 2" xfId="33207" xr:uid="{00000000-0005-0000-0000-000010000000}"/>
    <cellStyle name="20% - Énfasis1 10 5 3" xfId="30560" xr:uid="{00000000-0005-0000-0000-00000F000000}"/>
    <cellStyle name="20% - Énfasis1 10 6" xfId="6549" xr:uid="{00000000-0005-0000-0000-000011000000}"/>
    <cellStyle name="20% - Énfasis1 10 6 2" xfId="33208" xr:uid="{00000000-0005-0000-0000-000011000000}"/>
    <cellStyle name="20% - Énfasis1 10 7" xfId="9673" xr:uid="{00000000-0005-0000-0000-000012000000}"/>
    <cellStyle name="20% - Énfasis1 10 7 2" xfId="36332" xr:uid="{00000000-0005-0000-0000-000012000000}"/>
    <cellStyle name="20% - Énfasis1 10 8" xfId="30553" xr:uid="{00000000-0005-0000-0000-000002000000}"/>
    <cellStyle name="20% - Énfasis1 11" xfId="3822" xr:uid="{00000000-0005-0000-0000-000013000000}"/>
    <cellStyle name="20% - Énfasis1 11 2" xfId="3823" xr:uid="{00000000-0005-0000-0000-000014000000}"/>
    <cellStyle name="20% - Énfasis1 11 2 2" xfId="3824" xr:uid="{00000000-0005-0000-0000-000015000000}"/>
    <cellStyle name="20% - Énfasis1 11 2 2 2" xfId="6550" xr:uid="{00000000-0005-0000-0000-000016000000}"/>
    <cellStyle name="20% - Énfasis1 11 2 2 2 2" xfId="33209" xr:uid="{00000000-0005-0000-0000-000016000000}"/>
    <cellStyle name="20% - Énfasis1 11 2 2 3" xfId="30563" xr:uid="{00000000-0005-0000-0000-000015000000}"/>
    <cellStyle name="20% - Énfasis1 11 2 3" xfId="6551" xr:uid="{00000000-0005-0000-0000-000017000000}"/>
    <cellStyle name="20% - Énfasis1 11 2 3 2" xfId="33210" xr:uid="{00000000-0005-0000-0000-000017000000}"/>
    <cellStyle name="20% - Énfasis1 11 2 4" xfId="30562" xr:uid="{00000000-0005-0000-0000-000014000000}"/>
    <cellStyle name="20% - Énfasis1 11 3" xfId="3825" xr:uid="{00000000-0005-0000-0000-000018000000}"/>
    <cellStyle name="20% - Énfasis1 11 3 2" xfId="6552" xr:uid="{00000000-0005-0000-0000-000019000000}"/>
    <cellStyle name="20% - Énfasis1 11 3 2 2" xfId="33211" xr:uid="{00000000-0005-0000-0000-000019000000}"/>
    <cellStyle name="20% - Énfasis1 11 3 3" xfId="30564" xr:uid="{00000000-0005-0000-0000-000018000000}"/>
    <cellStyle name="20% - Énfasis1 11 4" xfId="6553" xr:uid="{00000000-0005-0000-0000-00001A000000}"/>
    <cellStyle name="20% - Énfasis1 11 4 2" xfId="33212" xr:uid="{00000000-0005-0000-0000-00001A000000}"/>
    <cellStyle name="20% - Énfasis1 11 5" xfId="9674" xr:uid="{00000000-0005-0000-0000-00001B000000}"/>
    <cellStyle name="20% - Énfasis1 11 5 2" xfId="36333" xr:uid="{00000000-0005-0000-0000-00001B000000}"/>
    <cellStyle name="20% - Énfasis1 11 6" xfId="30561" xr:uid="{00000000-0005-0000-0000-000013000000}"/>
    <cellStyle name="20% - Énfasis1 12" xfId="3826" xr:uid="{00000000-0005-0000-0000-00001C000000}"/>
    <cellStyle name="20% - Énfasis1 12 2" xfId="3827" xr:uid="{00000000-0005-0000-0000-00001D000000}"/>
    <cellStyle name="20% - Énfasis1 12 2 2" xfId="6554" xr:uid="{00000000-0005-0000-0000-00001E000000}"/>
    <cellStyle name="20% - Énfasis1 12 2 2 2" xfId="33213" xr:uid="{00000000-0005-0000-0000-00001E000000}"/>
    <cellStyle name="20% - Énfasis1 12 2 3" xfId="30566" xr:uid="{00000000-0005-0000-0000-00001D000000}"/>
    <cellStyle name="20% - Énfasis1 12 3" xfId="6555" xr:uid="{00000000-0005-0000-0000-00001F000000}"/>
    <cellStyle name="20% - Énfasis1 12 3 2" xfId="33214" xr:uid="{00000000-0005-0000-0000-00001F000000}"/>
    <cellStyle name="20% - Énfasis1 12 4" xfId="30565" xr:uid="{00000000-0005-0000-0000-00001C000000}"/>
    <cellStyle name="20% - Énfasis1 13" xfId="3828" xr:uid="{00000000-0005-0000-0000-000020000000}"/>
    <cellStyle name="20% - Énfasis1 13 2" xfId="3829" xr:uid="{00000000-0005-0000-0000-000021000000}"/>
    <cellStyle name="20% - Énfasis1 13 2 2" xfId="6556" xr:uid="{00000000-0005-0000-0000-000022000000}"/>
    <cellStyle name="20% - Énfasis1 13 2 2 2" xfId="33215" xr:uid="{00000000-0005-0000-0000-000022000000}"/>
    <cellStyle name="20% - Énfasis1 13 2 3" xfId="30568" xr:uid="{00000000-0005-0000-0000-000021000000}"/>
    <cellStyle name="20% - Énfasis1 13 3" xfId="6557" xr:uid="{00000000-0005-0000-0000-000023000000}"/>
    <cellStyle name="20% - Énfasis1 13 3 2" xfId="33216" xr:uid="{00000000-0005-0000-0000-000023000000}"/>
    <cellStyle name="20% - Énfasis1 13 4" xfId="30567" xr:uid="{00000000-0005-0000-0000-000020000000}"/>
    <cellStyle name="20% - Énfasis1 14" xfId="3830" xr:uid="{00000000-0005-0000-0000-000024000000}"/>
    <cellStyle name="20% - Énfasis1 14 2" xfId="3831" xr:uid="{00000000-0005-0000-0000-000025000000}"/>
    <cellStyle name="20% - Énfasis1 14 2 2" xfId="6558" xr:uid="{00000000-0005-0000-0000-000026000000}"/>
    <cellStyle name="20% - Énfasis1 14 2 2 2" xfId="33217" xr:uid="{00000000-0005-0000-0000-000026000000}"/>
    <cellStyle name="20% - Énfasis1 14 2 3" xfId="30570" xr:uid="{00000000-0005-0000-0000-000025000000}"/>
    <cellStyle name="20% - Énfasis1 14 3" xfId="6559" xr:uid="{00000000-0005-0000-0000-000027000000}"/>
    <cellStyle name="20% - Énfasis1 14 3 2" xfId="33218" xr:uid="{00000000-0005-0000-0000-000027000000}"/>
    <cellStyle name="20% - Énfasis1 14 4" xfId="30569" xr:uid="{00000000-0005-0000-0000-000024000000}"/>
    <cellStyle name="20% - Énfasis1 15" xfId="3832" xr:uid="{00000000-0005-0000-0000-000028000000}"/>
    <cellStyle name="20% - Énfasis1 15 2" xfId="6560" xr:uid="{00000000-0005-0000-0000-000029000000}"/>
    <cellStyle name="20% - Énfasis1 15 2 2" xfId="33219" xr:uid="{00000000-0005-0000-0000-000029000000}"/>
    <cellStyle name="20% - Énfasis1 15 3" xfId="30571" xr:uid="{00000000-0005-0000-0000-000028000000}"/>
    <cellStyle name="20% - Énfasis1 16" xfId="6561" xr:uid="{00000000-0005-0000-0000-00002A000000}"/>
    <cellStyle name="20% - Énfasis1 16 2" xfId="33220" xr:uid="{00000000-0005-0000-0000-00002A000000}"/>
    <cellStyle name="20% - Énfasis1 17" xfId="9675" xr:uid="{00000000-0005-0000-0000-00002B000000}"/>
    <cellStyle name="20% - Énfasis1 17 2" xfId="36334" xr:uid="{00000000-0005-0000-0000-00002B000000}"/>
    <cellStyle name="20% - Énfasis1 18" xfId="10084" xr:uid="{00000000-0005-0000-0000-00002C000000}"/>
    <cellStyle name="20% - Énfasis1 18 2" xfId="36731" xr:uid="{00000000-0005-0000-0000-00002C000000}"/>
    <cellStyle name="20% - Énfasis1 19" xfId="10162" xr:uid="{00000000-0005-0000-0000-00002D000000}"/>
    <cellStyle name="20% - Énfasis1 19 2" xfId="36766" xr:uid="{00000000-0005-0000-0000-00002D000000}"/>
    <cellStyle name="20% - Énfasis1 2" xfId="2" xr:uid="{00000000-0005-0000-0000-00002E000000}"/>
    <cellStyle name="20% - Énfasis1 2 10" xfId="6562" xr:uid="{00000000-0005-0000-0000-00002F000000}"/>
    <cellStyle name="20% - Énfasis1 2 10 2" xfId="33221" xr:uid="{00000000-0005-0000-0000-00002F000000}"/>
    <cellStyle name="20% - Énfasis1 2 11" xfId="252" xr:uid="{00000000-0005-0000-0000-000030000000}"/>
    <cellStyle name="20% - Énfasis1 2 11 2" xfId="28783" xr:uid="{00000000-0005-0000-0000-000030000000}"/>
    <cellStyle name="20% - Énfasis1 2 12" xfId="16494" xr:uid="{00000000-0005-0000-0000-000031000000}"/>
    <cellStyle name="20% - Énfasis1 2 13" xfId="122" xr:uid="{00000000-0005-0000-0000-000032000000}"/>
    <cellStyle name="20% - Énfasis1 2 14" xfId="28677" xr:uid="{00000000-0005-0000-0000-00002E000000}"/>
    <cellStyle name="20% - Énfasis1 2 2" xfId="3" xr:uid="{00000000-0005-0000-0000-000033000000}"/>
    <cellStyle name="20% - Énfasis1 2 2 10" xfId="28678" xr:uid="{00000000-0005-0000-0000-000033000000}"/>
    <cellStyle name="20% - Énfasis1 2 2 2" xfId="522" xr:uid="{00000000-0005-0000-0000-000034000000}"/>
    <cellStyle name="20% - Énfasis1 2 2 2 2" xfId="523" xr:uid="{00000000-0005-0000-0000-000035000000}"/>
    <cellStyle name="20% - Énfasis1 2 2 2 2 2" xfId="524" xr:uid="{00000000-0005-0000-0000-000036000000}"/>
    <cellStyle name="20% - Énfasis1 2 2 2 2 2 2" xfId="6563" xr:uid="{00000000-0005-0000-0000-000037000000}"/>
    <cellStyle name="20% - Énfasis1 2 2 2 2 2 2 2" xfId="33222" xr:uid="{00000000-0005-0000-0000-000037000000}"/>
    <cellStyle name="20% - Énfasis1 2 2 2 2 3" xfId="6564" xr:uid="{00000000-0005-0000-0000-000038000000}"/>
    <cellStyle name="20% - Énfasis1 2 2 2 2 3 2" xfId="33223" xr:uid="{00000000-0005-0000-0000-000038000000}"/>
    <cellStyle name="20% - Énfasis1 2 2 2 3" xfId="525" xr:uid="{00000000-0005-0000-0000-000039000000}"/>
    <cellStyle name="20% - Énfasis1 2 2 2 3 2" xfId="3833" xr:uid="{00000000-0005-0000-0000-00003A000000}"/>
    <cellStyle name="20% - Énfasis1 2 2 2 3 2 2" xfId="6565" xr:uid="{00000000-0005-0000-0000-00003B000000}"/>
    <cellStyle name="20% - Énfasis1 2 2 2 3 2 2 2" xfId="33224" xr:uid="{00000000-0005-0000-0000-00003B000000}"/>
    <cellStyle name="20% - Énfasis1 2 2 2 3 2 3" xfId="30572" xr:uid="{00000000-0005-0000-0000-00003A000000}"/>
    <cellStyle name="20% - Énfasis1 2 2 2 3 3" xfId="6566" xr:uid="{00000000-0005-0000-0000-00003C000000}"/>
    <cellStyle name="20% - Énfasis1 2 2 2 3 3 2" xfId="33225" xr:uid="{00000000-0005-0000-0000-00003C000000}"/>
    <cellStyle name="20% - Énfasis1 2 2 2 4" xfId="3834" xr:uid="{00000000-0005-0000-0000-00003D000000}"/>
    <cellStyle name="20% - Énfasis1 2 2 2 4 2" xfId="3835" xr:uid="{00000000-0005-0000-0000-00003E000000}"/>
    <cellStyle name="20% - Énfasis1 2 2 2 4 2 2" xfId="6567" xr:uid="{00000000-0005-0000-0000-00003F000000}"/>
    <cellStyle name="20% - Énfasis1 2 2 2 4 2 2 2" xfId="33226" xr:uid="{00000000-0005-0000-0000-00003F000000}"/>
    <cellStyle name="20% - Énfasis1 2 2 2 4 2 3" xfId="30574" xr:uid="{00000000-0005-0000-0000-00003E000000}"/>
    <cellStyle name="20% - Énfasis1 2 2 2 4 3" xfId="6568" xr:uid="{00000000-0005-0000-0000-000040000000}"/>
    <cellStyle name="20% - Énfasis1 2 2 2 4 3 2" xfId="33227" xr:uid="{00000000-0005-0000-0000-000040000000}"/>
    <cellStyle name="20% - Énfasis1 2 2 2 4 4" xfId="30573" xr:uid="{00000000-0005-0000-0000-00003D000000}"/>
    <cellStyle name="20% - Énfasis1 2 2 2 5" xfId="3836" xr:uid="{00000000-0005-0000-0000-000041000000}"/>
    <cellStyle name="20% - Énfasis1 2 2 2 5 2" xfId="6569" xr:uid="{00000000-0005-0000-0000-000042000000}"/>
    <cellStyle name="20% - Énfasis1 2 2 2 5 2 2" xfId="33228" xr:uid="{00000000-0005-0000-0000-000042000000}"/>
    <cellStyle name="20% - Énfasis1 2 2 2 5 3" xfId="30575" xr:uid="{00000000-0005-0000-0000-000041000000}"/>
    <cellStyle name="20% - Énfasis1 2 2 2 6" xfId="6570" xr:uid="{00000000-0005-0000-0000-000043000000}"/>
    <cellStyle name="20% - Énfasis1 2 2 2 6 2" xfId="33229" xr:uid="{00000000-0005-0000-0000-000043000000}"/>
    <cellStyle name="20% - Énfasis1 2 2 2 7" xfId="9676" xr:uid="{00000000-0005-0000-0000-000044000000}"/>
    <cellStyle name="20% - Énfasis1 2 2 2 7 2" xfId="36335" xr:uid="{00000000-0005-0000-0000-000044000000}"/>
    <cellStyle name="20% - Énfasis1 2 2 3" xfId="526" xr:uid="{00000000-0005-0000-0000-000045000000}"/>
    <cellStyle name="20% - Énfasis1 2 2 3 2" xfId="527" xr:uid="{00000000-0005-0000-0000-000046000000}"/>
    <cellStyle name="20% - Énfasis1 2 2 3 2 2" xfId="3837" xr:uid="{00000000-0005-0000-0000-000047000000}"/>
    <cellStyle name="20% - Énfasis1 2 2 3 2 2 2" xfId="6571" xr:uid="{00000000-0005-0000-0000-000048000000}"/>
    <cellStyle name="20% - Énfasis1 2 2 3 2 2 2 2" xfId="33230" xr:uid="{00000000-0005-0000-0000-000048000000}"/>
    <cellStyle name="20% - Énfasis1 2 2 3 2 2 3" xfId="30576" xr:uid="{00000000-0005-0000-0000-000047000000}"/>
    <cellStyle name="20% - Énfasis1 2 2 3 2 3" xfId="6572" xr:uid="{00000000-0005-0000-0000-000049000000}"/>
    <cellStyle name="20% - Énfasis1 2 2 3 2 3 2" xfId="33231" xr:uid="{00000000-0005-0000-0000-000049000000}"/>
    <cellStyle name="20% - Énfasis1 2 2 3 3" xfId="3838" xr:uid="{00000000-0005-0000-0000-00004A000000}"/>
    <cellStyle name="20% - Énfasis1 2 2 3 3 2" xfId="6573" xr:uid="{00000000-0005-0000-0000-00004B000000}"/>
    <cellStyle name="20% - Énfasis1 2 2 3 3 2 2" xfId="33232" xr:uid="{00000000-0005-0000-0000-00004B000000}"/>
    <cellStyle name="20% - Énfasis1 2 2 3 3 3" xfId="30577" xr:uid="{00000000-0005-0000-0000-00004A000000}"/>
    <cellStyle name="20% - Énfasis1 2 2 3 4" xfId="6574" xr:uid="{00000000-0005-0000-0000-00004C000000}"/>
    <cellStyle name="20% - Énfasis1 2 2 3 4 2" xfId="33233" xr:uid="{00000000-0005-0000-0000-00004C000000}"/>
    <cellStyle name="20% - Énfasis1 2 2 3 5" xfId="9677" xr:uid="{00000000-0005-0000-0000-00004D000000}"/>
    <cellStyle name="20% - Énfasis1 2 2 3 5 2" xfId="36336" xr:uid="{00000000-0005-0000-0000-00004D000000}"/>
    <cellStyle name="20% - Énfasis1 2 2 4" xfId="528" xr:uid="{00000000-0005-0000-0000-00004E000000}"/>
    <cellStyle name="20% - Énfasis1 2 2 4 2" xfId="529" xr:uid="{00000000-0005-0000-0000-00004F000000}"/>
    <cellStyle name="20% - Énfasis1 2 2 5" xfId="530" xr:uid="{00000000-0005-0000-0000-000050000000}"/>
    <cellStyle name="20% - Énfasis1 2 2 5 2" xfId="3839" xr:uid="{00000000-0005-0000-0000-000051000000}"/>
    <cellStyle name="20% - Énfasis1 2 2 5 2 2" xfId="6575" xr:uid="{00000000-0005-0000-0000-000052000000}"/>
    <cellStyle name="20% - Énfasis1 2 2 5 2 2 2" xfId="33234" xr:uid="{00000000-0005-0000-0000-000052000000}"/>
    <cellStyle name="20% - Énfasis1 2 2 5 2 3" xfId="30578" xr:uid="{00000000-0005-0000-0000-000051000000}"/>
    <cellStyle name="20% - Énfasis1 2 2 5 3" xfId="6576" xr:uid="{00000000-0005-0000-0000-000053000000}"/>
    <cellStyle name="20% - Énfasis1 2 2 5 3 2" xfId="33235" xr:uid="{00000000-0005-0000-0000-000053000000}"/>
    <cellStyle name="20% - Énfasis1 2 2 6" xfId="3840" xr:uid="{00000000-0005-0000-0000-000054000000}"/>
    <cellStyle name="20% - Énfasis1 2 2 6 2" xfId="6577" xr:uid="{00000000-0005-0000-0000-000055000000}"/>
    <cellStyle name="20% - Énfasis1 2 2 6 2 2" xfId="33236" xr:uid="{00000000-0005-0000-0000-000055000000}"/>
    <cellStyle name="20% - Énfasis1 2 2 6 3" xfId="30579" xr:uid="{00000000-0005-0000-0000-000054000000}"/>
    <cellStyle name="20% - Énfasis1 2 2 7" xfId="6578" xr:uid="{00000000-0005-0000-0000-000056000000}"/>
    <cellStyle name="20% - Énfasis1 2 2 7 2" xfId="33237" xr:uid="{00000000-0005-0000-0000-000056000000}"/>
    <cellStyle name="20% - Énfasis1 2 2 8" xfId="16486" xr:uid="{00000000-0005-0000-0000-000057000000}"/>
    <cellStyle name="20% - Énfasis1 2 2 8 2" xfId="37789" xr:uid="{00000000-0005-0000-0000-000057000000}"/>
    <cellStyle name="20% - Énfasis1 2 2 9" xfId="282" xr:uid="{00000000-0005-0000-0000-000058000000}"/>
    <cellStyle name="20% - Énfasis1 2 2 9 2" xfId="28811" xr:uid="{00000000-0005-0000-0000-000058000000}"/>
    <cellStyle name="20% - Énfasis1 2 3" xfId="339" xr:uid="{00000000-0005-0000-0000-000059000000}"/>
    <cellStyle name="20% - Énfasis1 2 3 2" xfId="531" xr:uid="{00000000-0005-0000-0000-00005A000000}"/>
    <cellStyle name="20% - Énfasis1 2 3 2 2" xfId="532" xr:uid="{00000000-0005-0000-0000-00005B000000}"/>
    <cellStyle name="20% - Énfasis1 2 3 2 2 2" xfId="3841" xr:uid="{00000000-0005-0000-0000-00005C000000}"/>
    <cellStyle name="20% - Énfasis1 2 3 2 2 2 2" xfId="6579" xr:uid="{00000000-0005-0000-0000-00005D000000}"/>
    <cellStyle name="20% - Énfasis1 2 3 2 2 2 2 2" xfId="33238" xr:uid="{00000000-0005-0000-0000-00005D000000}"/>
    <cellStyle name="20% - Énfasis1 2 3 2 2 2 3" xfId="30580" xr:uid="{00000000-0005-0000-0000-00005C000000}"/>
    <cellStyle name="20% - Énfasis1 2 3 2 2 3" xfId="6580" xr:uid="{00000000-0005-0000-0000-00005E000000}"/>
    <cellStyle name="20% - Énfasis1 2 3 2 2 3 2" xfId="33239" xr:uid="{00000000-0005-0000-0000-00005E000000}"/>
    <cellStyle name="20% - Énfasis1 2 3 2 3" xfId="3842" xr:uid="{00000000-0005-0000-0000-00005F000000}"/>
    <cellStyle name="20% - Énfasis1 2 3 2 3 2" xfId="3843" xr:uid="{00000000-0005-0000-0000-000060000000}"/>
    <cellStyle name="20% - Énfasis1 2 3 2 3 2 2" xfId="6581" xr:uid="{00000000-0005-0000-0000-000061000000}"/>
    <cellStyle name="20% - Énfasis1 2 3 2 3 2 2 2" xfId="33240" xr:uid="{00000000-0005-0000-0000-000061000000}"/>
    <cellStyle name="20% - Énfasis1 2 3 2 3 2 3" xfId="30582" xr:uid="{00000000-0005-0000-0000-000060000000}"/>
    <cellStyle name="20% - Énfasis1 2 3 2 3 3" xfId="6582" xr:uid="{00000000-0005-0000-0000-000062000000}"/>
    <cellStyle name="20% - Énfasis1 2 3 2 3 3 2" xfId="33241" xr:uid="{00000000-0005-0000-0000-000062000000}"/>
    <cellStyle name="20% - Énfasis1 2 3 2 3 4" xfId="30581" xr:uid="{00000000-0005-0000-0000-00005F000000}"/>
    <cellStyle name="20% - Énfasis1 2 3 2 4" xfId="3844" xr:uid="{00000000-0005-0000-0000-000063000000}"/>
    <cellStyle name="20% - Énfasis1 2 3 2 4 2" xfId="3845" xr:uid="{00000000-0005-0000-0000-000064000000}"/>
    <cellStyle name="20% - Énfasis1 2 3 2 4 2 2" xfId="6583" xr:uid="{00000000-0005-0000-0000-000065000000}"/>
    <cellStyle name="20% - Énfasis1 2 3 2 4 2 2 2" xfId="33242" xr:uid="{00000000-0005-0000-0000-000065000000}"/>
    <cellStyle name="20% - Énfasis1 2 3 2 4 2 3" xfId="30584" xr:uid="{00000000-0005-0000-0000-000064000000}"/>
    <cellStyle name="20% - Énfasis1 2 3 2 4 3" xfId="6584" xr:uid="{00000000-0005-0000-0000-000066000000}"/>
    <cellStyle name="20% - Énfasis1 2 3 2 4 3 2" xfId="33243" xr:uid="{00000000-0005-0000-0000-000066000000}"/>
    <cellStyle name="20% - Énfasis1 2 3 2 4 4" xfId="30583" xr:uid="{00000000-0005-0000-0000-000063000000}"/>
    <cellStyle name="20% - Énfasis1 2 3 2 5" xfId="3846" xr:uid="{00000000-0005-0000-0000-000067000000}"/>
    <cellStyle name="20% - Énfasis1 2 3 2 5 2" xfId="6585" xr:uid="{00000000-0005-0000-0000-000068000000}"/>
    <cellStyle name="20% - Énfasis1 2 3 2 5 2 2" xfId="33244" xr:uid="{00000000-0005-0000-0000-000068000000}"/>
    <cellStyle name="20% - Énfasis1 2 3 2 5 3" xfId="30585" xr:uid="{00000000-0005-0000-0000-000067000000}"/>
    <cellStyle name="20% - Énfasis1 2 3 2 6" xfId="6586" xr:uid="{00000000-0005-0000-0000-000069000000}"/>
    <cellStyle name="20% - Énfasis1 2 3 2 6 2" xfId="33245" xr:uid="{00000000-0005-0000-0000-000069000000}"/>
    <cellStyle name="20% - Énfasis1 2 3 2 7" xfId="9678" xr:uid="{00000000-0005-0000-0000-00006A000000}"/>
    <cellStyle name="20% - Énfasis1 2 3 2 7 2" xfId="36337" xr:uid="{00000000-0005-0000-0000-00006A000000}"/>
    <cellStyle name="20% - Énfasis1 2 3 3" xfId="533" xr:uid="{00000000-0005-0000-0000-00006B000000}"/>
    <cellStyle name="20% - Énfasis1 2 3 3 2" xfId="3847" xr:uid="{00000000-0005-0000-0000-00006C000000}"/>
    <cellStyle name="20% - Énfasis1 2 3 3 2 2" xfId="6587" xr:uid="{00000000-0005-0000-0000-00006D000000}"/>
    <cellStyle name="20% - Énfasis1 2 3 3 2 2 2" xfId="33246" xr:uid="{00000000-0005-0000-0000-00006D000000}"/>
    <cellStyle name="20% - Énfasis1 2 3 3 2 3" xfId="30586" xr:uid="{00000000-0005-0000-0000-00006C000000}"/>
    <cellStyle name="20% - Énfasis1 2 3 3 3" xfId="6588" xr:uid="{00000000-0005-0000-0000-00006E000000}"/>
    <cellStyle name="20% - Énfasis1 2 3 3 3 2" xfId="33247" xr:uid="{00000000-0005-0000-0000-00006E000000}"/>
    <cellStyle name="20% - Énfasis1 2 3 4" xfId="3848" xr:uid="{00000000-0005-0000-0000-00006F000000}"/>
    <cellStyle name="20% - Énfasis1 2 3 4 2" xfId="3849" xr:uid="{00000000-0005-0000-0000-000070000000}"/>
    <cellStyle name="20% - Énfasis1 2 3 4 2 2" xfId="6589" xr:uid="{00000000-0005-0000-0000-000071000000}"/>
    <cellStyle name="20% - Énfasis1 2 3 4 2 2 2" xfId="33248" xr:uid="{00000000-0005-0000-0000-000071000000}"/>
    <cellStyle name="20% - Énfasis1 2 3 4 2 3" xfId="30588" xr:uid="{00000000-0005-0000-0000-000070000000}"/>
    <cellStyle name="20% - Énfasis1 2 3 4 3" xfId="6590" xr:uid="{00000000-0005-0000-0000-000072000000}"/>
    <cellStyle name="20% - Énfasis1 2 3 4 3 2" xfId="33249" xr:uid="{00000000-0005-0000-0000-000072000000}"/>
    <cellStyle name="20% - Énfasis1 2 3 4 4" xfId="30587" xr:uid="{00000000-0005-0000-0000-00006F000000}"/>
    <cellStyle name="20% - Énfasis1 2 3 5" xfId="3850" xr:uid="{00000000-0005-0000-0000-000073000000}"/>
    <cellStyle name="20% - Énfasis1 2 3 5 2" xfId="3851" xr:uid="{00000000-0005-0000-0000-000074000000}"/>
    <cellStyle name="20% - Énfasis1 2 3 5 2 2" xfId="6591" xr:uid="{00000000-0005-0000-0000-000075000000}"/>
    <cellStyle name="20% - Énfasis1 2 3 5 2 2 2" xfId="33250" xr:uid="{00000000-0005-0000-0000-000075000000}"/>
    <cellStyle name="20% - Énfasis1 2 3 5 2 3" xfId="30590" xr:uid="{00000000-0005-0000-0000-000074000000}"/>
    <cellStyle name="20% - Énfasis1 2 3 5 3" xfId="6592" xr:uid="{00000000-0005-0000-0000-000076000000}"/>
    <cellStyle name="20% - Énfasis1 2 3 5 3 2" xfId="33251" xr:uid="{00000000-0005-0000-0000-000076000000}"/>
    <cellStyle name="20% - Énfasis1 2 3 5 4" xfId="30589" xr:uid="{00000000-0005-0000-0000-000073000000}"/>
    <cellStyle name="20% - Énfasis1 2 3 6" xfId="3852" xr:uid="{00000000-0005-0000-0000-000077000000}"/>
    <cellStyle name="20% - Énfasis1 2 3 6 2" xfId="6593" xr:uid="{00000000-0005-0000-0000-000078000000}"/>
    <cellStyle name="20% - Énfasis1 2 3 6 2 2" xfId="33252" xr:uid="{00000000-0005-0000-0000-000078000000}"/>
    <cellStyle name="20% - Énfasis1 2 3 6 3" xfId="30591" xr:uid="{00000000-0005-0000-0000-000077000000}"/>
    <cellStyle name="20% - Énfasis1 2 3 7" xfId="6594" xr:uid="{00000000-0005-0000-0000-000079000000}"/>
    <cellStyle name="20% - Énfasis1 2 3 7 2" xfId="33253" xr:uid="{00000000-0005-0000-0000-000079000000}"/>
    <cellStyle name="20% - Énfasis1 2 3 8" xfId="9679" xr:uid="{00000000-0005-0000-0000-00007A000000}"/>
    <cellStyle name="20% - Énfasis1 2 3 8 2" xfId="36338" xr:uid="{00000000-0005-0000-0000-00007A000000}"/>
    <cellStyle name="20% - Énfasis1 2 3 9" xfId="28868" xr:uid="{00000000-0005-0000-0000-000059000000}"/>
    <cellStyle name="20% - Énfasis1 2 4" xfId="401" xr:uid="{00000000-0005-0000-0000-00007B000000}"/>
    <cellStyle name="20% - Énfasis1 2 4 2" xfId="534" xr:uid="{00000000-0005-0000-0000-00007C000000}"/>
    <cellStyle name="20% - Énfasis1 2 4 2 2" xfId="3853" xr:uid="{00000000-0005-0000-0000-00007D000000}"/>
    <cellStyle name="20% - Énfasis1 2 4 2 2 2" xfId="3854" xr:uid="{00000000-0005-0000-0000-00007E000000}"/>
    <cellStyle name="20% - Énfasis1 2 4 2 2 2 2" xfId="6595" xr:uid="{00000000-0005-0000-0000-00007F000000}"/>
    <cellStyle name="20% - Énfasis1 2 4 2 2 2 2 2" xfId="33254" xr:uid="{00000000-0005-0000-0000-00007F000000}"/>
    <cellStyle name="20% - Énfasis1 2 4 2 2 2 3" xfId="30593" xr:uid="{00000000-0005-0000-0000-00007E000000}"/>
    <cellStyle name="20% - Énfasis1 2 4 2 2 3" xfId="6596" xr:uid="{00000000-0005-0000-0000-000080000000}"/>
    <cellStyle name="20% - Énfasis1 2 4 2 2 3 2" xfId="33255" xr:uid="{00000000-0005-0000-0000-000080000000}"/>
    <cellStyle name="20% - Énfasis1 2 4 2 2 4" xfId="30592" xr:uid="{00000000-0005-0000-0000-00007D000000}"/>
    <cellStyle name="20% - Énfasis1 2 4 2 3" xfId="3855" xr:uid="{00000000-0005-0000-0000-000081000000}"/>
    <cellStyle name="20% - Énfasis1 2 4 2 3 2" xfId="3856" xr:uid="{00000000-0005-0000-0000-000082000000}"/>
    <cellStyle name="20% - Énfasis1 2 4 2 3 2 2" xfId="6597" xr:uid="{00000000-0005-0000-0000-000083000000}"/>
    <cellStyle name="20% - Énfasis1 2 4 2 3 2 2 2" xfId="33256" xr:uid="{00000000-0005-0000-0000-000083000000}"/>
    <cellStyle name="20% - Énfasis1 2 4 2 3 2 3" xfId="30595" xr:uid="{00000000-0005-0000-0000-000082000000}"/>
    <cellStyle name="20% - Énfasis1 2 4 2 3 3" xfId="6598" xr:uid="{00000000-0005-0000-0000-000084000000}"/>
    <cellStyle name="20% - Énfasis1 2 4 2 3 3 2" xfId="33257" xr:uid="{00000000-0005-0000-0000-000084000000}"/>
    <cellStyle name="20% - Énfasis1 2 4 2 3 4" xfId="30594" xr:uid="{00000000-0005-0000-0000-000081000000}"/>
    <cellStyle name="20% - Énfasis1 2 4 2 4" xfId="3857" xr:uid="{00000000-0005-0000-0000-000085000000}"/>
    <cellStyle name="20% - Énfasis1 2 4 2 4 2" xfId="3858" xr:uid="{00000000-0005-0000-0000-000086000000}"/>
    <cellStyle name="20% - Énfasis1 2 4 2 4 2 2" xfId="6599" xr:uid="{00000000-0005-0000-0000-000087000000}"/>
    <cellStyle name="20% - Énfasis1 2 4 2 4 2 2 2" xfId="33258" xr:uid="{00000000-0005-0000-0000-000087000000}"/>
    <cellStyle name="20% - Énfasis1 2 4 2 4 2 3" xfId="30597" xr:uid="{00000000-0005-0000-0000-000086000000}"/>
    <cellStyle name="20% - Énfasis1 2 4 2 4 3" xfId="6600" xr:uid="{00000000-0005-0000-0000-000088000000}"/>
    <cellStyle name="20% - Énfasis1 2 4 2 4 3 2" xfId="33259" xr:uid="{00000000-0005-0000-0000-000088000000}"/>
    <cellStyle name="20% - Énfasis1 2 4 2 4 4" xfId="30596" xr:uid="{00000000-0005-0000-0000-000085000000}"/>
    <cellStyle name="20% - Énfasis1 2 4 2 5" xfId="3859" xr:uid="{00000000-0005-0000-0000-000089000000}"/>
    <cellStyle name="20% - Énfasis1 2 4 2 5 2" xfId="6601" xr:uid="{00000000-0005-0000-0000-00008A000000}"/>
    <cellStyle name="20% - Énfasis1 2 4 2 5 2 2" xfId="33260" xr:uid="{00000000-0005-0000-0000-00008A000000}"/>
    <cellStyle name="20% - Énfasis1 2 4 2 5 3" xfId="30598" xr:uid="{00000000-0005-0000-0000-000089000000}"/>
    <cellStyle name="20% - Énfasis1 2 4 2 6" xfId="6602" xr:uid="{00000000-0005-0000-0000-00008B000000}"/>
    <cellStyle name="20% - Énfasis1 2 4 2 6 2" xfId="33261" xr:uid="{00000000-0005-0000-0000-00008B000000}"/>
    <cellStyle name="20% - Énfasis1 2 4 2 7" xfId="9680" xr:uid="{00000000-0005-0000-0000-00008C000000}"/>
    <cellStyle name="20% - Énfasis1 2 4 2 7 2" xfId="36339" xr:uid="{00000000-0005-0000-0000-00008C000000}"/>
    <cellStyle name="20% - Énfasis1 2 4 3" xfId="3860" xr:uid="{00000000-0005-0000-0000-00008D000000}"/>
    <cellStyle name="20% - Énfasis1 2 4 3 2" xfId="3861" xr:uid="{00000000-0005-0000-0000-00008E000000}"/>
    <cellStyle name="20% - Énfasis1 2 4 3 2 2" xfId="6603" xr:uid="{00000000-0005-0000-0000-00008F000000}"/>
    <cellStyle name="20% - Énfasis1 2 4 3 2 2 2" xfId="33262" xr:uid="{00000000-0005-0000-0000-00008F000000}"/>
    <cellStyle name="20% - Énfasis1 2 4 3 2 3" xfId="30600" xr:uid="{00000000-0005-0000-0000-00008E000000}"/>
    <cellStyle name="20% - Énfasis1 2 4 3 3" xfId="6604" xr:uid="{00000000-0005-0000-0000-000090000000}"/>
    <cellStyle name="20% - Énfasis1 2 4 3 3 2" xfId="33263" xr:uid="{00000000-0005-0000-0000-000090000000}"/>
    <cellStyle name="20% - Énfasis1 2 4 3 4" xfId="30599" xr:uid="{00000000-0005-0000-0000-00008D000000}"/>
    <cellStyle name="20% - Énfasis1 2 4 4" xfId="3862" xr:uid="{00000000-0005-0000-0000-000091000000}"/>
    <cellStyle name="20% - Énfasis1 2 4 4 2" xfId="3863" xr:uid="{00000000-0005-0000-0000-000092000000}"/>
    <cellStyle name="20% - Énfasis1 2 4 4 2 2" xfId="6605" xr:uid="{00000000-0005-0000-0000-000093000000}"/>
    <cellStyle name="20% - Énfasis1 2 4 4 2 2 2" xfId="33264" xr:uid="{00000000-0005-0000-0000-000093000000}"/>
    <cellStyle name="20% - Énfasis1 2 4 4 2 3" xfId="30602" xr:uid="{00000000-0005-0000-0000-000092000000}"/>
    <cellStyle name="20% - Énfasis1 2 4 4 3" xfId="6606" xr:uid="{00000000-0005-0000-0000-000094000000}"/>
    <cellStyle name="20% - Énfasis1 2 4 4 3 2" xfId="33265" xr:uid="{00000000-0005-0000-0000-000094000000}"/>
    <cellStyle name="20% - Énfasis1 2 4 4 4" xfId="30601" xr:uid="{00000000-0005-0000-0000-000091000000}"/>
    <cellStyle name="20% - Énfasis1 2 4 5" xfId="3864" xr:uid="{00000000-0005-0000-0000-000095000000}"/>
    <cellStyle name="20% - Énfasis1 2 4 5 2" xfId="3865" xr:uid="{00000000-0005-0000-0000-000096000000}"/>
    <cellStyle name="20% - Énfasis1 2 4 5 2 2" xfId="6607" xr:uid="{00000000-0005-0000-0000-000097000000}"/>
    <cellStyle name="20% - Énfasis1 2 4 5 2 2 2" xfId="33266" xr:uid="{00000000-0005-0000-0000-000097000000}"/>
    <cellStyle name="20% - Énfasis1 2 4 5 2 3" xfId="30604" xr:uid="{00000000-0005-0000-0000-000096000000}"/>
    <cellStyle name="20% - Énfasis1 2 4 5 3" xfId="6608" xr:uid="{00000000-0005-0000-0000-000098000000}"/>
    <cellStyle name="20% - Énfasis1 2 4 5 3 2" xfId="33267" xr:uid="{00000000-0005-0000-0000-000098000000}"/>
    <cellStyle name="20% - Énfasis1 2 4 5 4" xfId="30603" xr:uid="{00000000-0005-0000-0000-000095000000}"/>
    <cellStyle name="20% - Énfasis1 2 4 6" xfId="3866" xr:uid="{00000000-0005-0000-0000-000099000000}"/>
    <cellStyle name="20% - Énfasis1 2 4 6 2" xfId="6609" xr:uid="{00000000-0005-0000-0000-00009A000000}"/>
    <cellStyle name="20% - Énfasis1 2 4 6 2 2" xfId="33268" xr:uid="{00000000-0005-0000-0000-00009A000000}"/>
    <cellStyle name="20% - Énfasis1 2 4 6 3" xfId="30605" xr:uid="{00000000-0005-0000-0000-000099000000}"/>
    <cellStyle name="20% - Énfasis1 2 4 7" xfId="6610" xr:uid="{00000000-0005-0000-0000-00009B000000}"/>
    <cellStyle name="20% - Énfasis1 2 4 7 2" xfId="33269" xr:uid="{00000000-0005-0000-0000-00009B000000}"/>
    <cellStyle name="20% - Énfasis1 2 4 8" xfId="9681" xr:uid="{00000000-0005-0000-0000-00009C000000}"/>
    <cellStyle name="20% - Énfasis1 2 4 8 2" xfId="36340" xr:uid="{00000000-0005-0000-0000-00009C000000}"/>
    <cellStyle name="20% - Énfasis1 2 4 9" xfId="28927" xr:uid="{00000000-0005-0000-0000-00007B000000}"/>
    <cellStyle name="20% - Énfasis1 2 5" xfId="535" xr:uid="{00000000-0005-0000-0000-00009D000000}"/>
    <cellStyle name="20% - Énfasis1 2 5 2" xfId="536" xr:uid="{00000000-0005-0000-0000-00009E000000}"/>
    <cellStyle name="20% - Énfasis1 2 5 2 2" xfId="3867" xr:uid="{00000000-0005-0000-0000-00009F000000}"/>
    <cellStyle name="20% - Énfasis1 2 5 2 2 2" xfId="6611" xr:uid="{00000000-0005-0000-0000-0000A0000000}"/>
    <cellStyle name="20% - Énfasis1 2 5 2 2 2 2" xfId="33270" xr:uid="{00000000-0005-0000-0000-0000A0000000}"/>
    <cellStyle name="20% - Énfasis1 2 5 2 2 3" xfId="30606" xr:uid="{00000000-0005-0000-0000-00009F000000}"/>
    <cellStyle name="20% - Énfasis1 2 5 2 3" xfId="6612" xr:uid="{00000000-0005-0000-0000-0000A1000000}"/>
    <cellStyle name="20% - Énfasis1 2 5 2 3 2" xfId="33271" xr:uid="{00000000-0005-0000-0000-0000A1000000}"/>
    <cellStyle name="20% - Énfasis1 2 5 3" xfId="3868" xr:uid="{00000000-0005-0000-0000-0000A2000000}"/>
    <cellStyle name="20% - Énfasis1 2 5 3 2" xfId="3869" xr:uid="{00000000-0005-0000-0000-0000A3000000}"/>
    <cellStyle name="20% - Énfasis1 2 5 3 2 2" xfId="6613" xr:uid="{00000000-0005-0000-0000-0000A4000000}"/>
    <cellStyle name="20% - Énfasis1 2 5 3 2 2 2" xfId="33272" xr:uid="{00000000-0005-0000-0000-0000A4000000}"/>
    <cellStyle name="20% - Énfasis1 2 5 3 2 3" xfId="30608" xr:uid="{00000000-0005-0000-0000-0000A3000000}"/>
    <cellStyle name="20% - Énfasis1 2 5 3 3" xfId="6614" xr:uid="{00000000-0005-0000-0000-0000A5000000}"/>
    <cellStyle name="20% - Énfasis1 2 5 3 3 2" xfId="33273" xr:uid="{00000000-0005-0000-0000-0000A5000000}"/>
    <cellStyle name="20% - Énfasis1 2 5 3 4" xfId="30607" xr:uid="{00000000-0005-0000-0000-0000A2000000}"/>
    <cellStyle name="20% - Énfasis1 2 5 4" xfId="3870" xr:uid="{00000000-0005-0000-0000-0000A6000000}"/>
    <cellStyle name="20% - Énfasis1 2 5 4 2" xfId="3871" xr:uid="{00000000-0005-0000-0000-0000A7000000}"/>
    <cellStyle name="20% - Énfasis1 2 5 4 2 2" xfId="6615" xr:uid="{00000000-0005-0000-0000-0000A8000000}"/>
    <cellStyle name="20% - Énfasis1 2 5 4 2 2 2" xfId="33274" xr:uid="{00000000-0005-0000-0000-0000A8000000}"/>
    <cellStyle name="20% - Énfasis1 2 5 4 2 3" xfId="30610" xr:uid="{00000000-0005-0000-0000-0000A7000000}"/>
    <cellStyle name="20% - Énfasis1 2 5 4 3" xfId="6616" xr:uid="{00000000-0005-0000-0000-0000A9000000}"/>
    <cellStyle name="20% - Énfasis1 2 5 4 3 2" xfId="33275" xr:uid="{00000000-0005-0000-0000-0000A9000000}"/>
    <cellStyle name="20% - Énfasis1 2 5 4 4" xfId="30609" xr:uid="{00000000-0005-0000-0000-0000A6000000}"/>
    <cellStyle name="20% - Énfasis1 2 5 5" xfId="3872" xr:uid="{00000000-0005-0000-0000-0000AA000000}"/>
    <cellStyle name="20% - Énfasis1 2 5 5 2" xfId="6617" xr:uid="{00000000-0005-0000-0000-0000AB000000}"/>
    <cellStyle name="20% - Énfasis1 2 5 5 2 2" xfId="33276" xr:uid="{00000000-0005-0000-0000-0000AB000000}"/>
    <cellStyle name="20% - Énfasis1 2 5 5 3" xfId="30611" xr:uid="{00000000-0005-0000-0000-0000AA000000}"/>
    <cellStyle name="20% - Énfasis1 2 5 6" xfId="6618" xr:uid="{00000000-0005-0000-0000-0000AC000000}"/>
    <cellStyle name="20% - Énfasis1 2 5 6 2" xfId="33277" xr:uid="{00000000-0005-0000-0000-0000AC000000}"/>
    <cellStyle name="20% - Énfasis1 2 5 7" xfId="9682" xr:uid="{00000000-0005-0000-0000-0000AD000000}"/>
    <cellStyle name="20% - Énfasis1 2 5 7 2" xfId="36341" xr:uid="{00000000-0005-0000-0000-0000AD000000}"/>
    <cellStyle name="20% - Énfasis1 2 6" xfId="537" xr:uid="{00000000-0005-0000-0000-0000AE000000}"/>
    <cellStyle name="20% - Énfasis1 2 6 2" xfId="3873" xr:uid="{00000000-0005-0000-0000-0000AF000000}"/>
    <cellStyle name="20% - Énfasis1 2 6 2 2" xfId="3874" xr:uid="{00000000-0005-0000-0000-0000B0000000}"/>
    <cellStyle name="20% - Énfasis1 2 6 2 2 2" xfId="6619" xr:uid="{00000000-0005-0000-0000-0000B1000000}"/>
    <cellStyle name="20% - Énfasis1 2 6 2 2 2 2" xfId="33278" xr:uid="{00000000-0005-0000-0000-0000B1000000}"/>
    <cellStyle name="20% - Énfasis1 2 6 2 2 3" xfId="30613" xr:uid="{00000000-0005-0000-0000-0000B0000000}"/>
    <cellStyle name="20% - Énfasis1 2 6 2 3" xfId="6620" xr:uid="{00000000-0005-0000-0000-0000B2000000}"/>
    <cellStyle name="20% - Énfasis1 2 6 2 3 2" xfId="33279" xr:uid="{00000000-0005-0000-0000-0000B2000000}"/>
    <cellStyle name="20% - Énfasis1 2 6 2 4" xfId="30612" xr:uid="{00000000-0005-0000-0000-0000AF000000}"/>
    <cellStyle name="20% - Énfasis1 2 6 3" xfId="3875" xr:uid="{00000000-0005-0000-0000-0000B3000000}"/>
    <cellStyle name="20% - Énfasis1 2 6 3 2" xfId="6621" xr:uid="{00000000-0005-0000-0000-0000B4000000}"/>
    <cellStyle name="20% - Énfasis1 2 6 3 2 2" xfId="33280" xr:uid="{00000000-0005-0000-0000-0000B4000000}"/>
    <cellStyle name="20% - Énfasis1 2 6 3 3" xfId="30614" xr:uid="{00000000-0005-0000-0000-0000B3000000}"/>
    <cellStyle name="20% - Énfasis1 2 6 4" xfId="6622" xr:uid="{00000000-0005-0000-0000-0000B5000000}"/>
    <cellStyle name="20% - Énfasis1 2 6 4 2" xfId="33281" xr:uid="{00000000-0005-0000-0000-0000B5000000}"/>
    <cellStyle name="20% - Énfasis1 2 6 5" xfId="9683" xr:uid="{00000000-0005-0000-0000-0000B6000000}"/>
    <cellStyle name="20% - Énfasis1 2 6 5 2" xfId="36342" xr:uid="{00000000-0005-0000-0000-0000B6000000}"/>
    <cellStyle name="20% - Énfasis1 2 7" xfId="3876" xr:uid="{00000000-0005-0000-0000-0000B7000000}"/>
    <cellStyle name="20% - Énfasis1 2 8" xfId="3877" xr:uid="{00000000-0005-0000-0000-0000B8000000}"/>
    <cellStyle name="20% - Énfasis1 2 8 2" xfId="3878" xr:uid="{00000000-0005-0000-0000-0000B9000000}"/>
    <cellStyle name="20% - Énfasis1 2 8 2 2" xfId="6623" xr:uid="{00000000-0005-0000-0000-0000BA000000}"/>
    <cellStyle name="20% - Énfasis1 2 8 2 2 2" xfId="33282" xr:uid="{00000000-0005-0000-0000-0000BA000000}"/>
    <cellStyle name="20% - Énfasis1 2 8 2 3" xfId="30616" xr:uid="{00000000-0005-0000-0000-0000B9000000}"/>
    <cellStyle name="20% - Énfasis1 2 8 3" xfId="6624" xr:uid="{00000000-0005-0000-0000-0000BB000000}"/>
    <cellStyle name="20% - Énfasis1 2 8 3 2" xfId="33283" xr:uid="{00000000-0005-0000-0000-0000BB000000}"/>
    <cellStyle name="20% - Énfasis1 2 8 4" xfId="30615" xr:uid="{00000000-0005-0000-0000-0000B8000000}"/>
    <cellStyle name="20% - Énfasis1 2 9" xfId="3879" xr:uid="{00000000-0005-0000-0000-0000BC000000}"/>
    <cellStyle name="20% - Énfasis1 2 9 2" xfId="6625" xr:uid="{00000000-0005-0000-0000-0000BD000000}"/>
    <cellStyle name="20% - Énfasis1 2 9 2 2" xfId="33284" xr:uid="{00000000-0005-0000-0000-0000BD000000}"/>
    <cellStyle name="20% - Énfasis1 2 9 3" xfId="30617" xr:uid="{00000000-0005-0000-0000-0000BC000000}"/>
    <cellStyle name="20% - Énfasis1 20" xfId="224" xr:uid="{00000000-0005-0000-0000-0000BE000000}"/>
    <cellStyle name="20% - Énfasis1 20 2" xfId="28767" xr:uid="{00000000-0005-0000-0000-0000BE000000}"/>
    <cellStyle name="20% - Énfasis1 21" xfId="16515" xr:uid="{00000000-0005-0000-0000-0000BF000000}"/>
    <cellStyle name="20% - Énfasis1 21 2" xfId="37803" xr:uid="{00000000-0005-0000-0000-0000BF000000}"/>
    <cellStyle name="20% - Énfasis1 22" xfId="179" xr:uid="{00000000-0005-0000-0000-0000C0000000}"/>
    <cellStyle name="20% - Énfasis1 22 2" xfId="28752" xr:uid="{00000000-0005-0000-0000-0000C0000000}"/>
    <cellStyle name="20% - Énfasis1 23" xfId="28664" xr:uid="{00000000-0005-0000-0000-0000FC6F0000}"/>
    <cellStyle name="20% - Énfasis1 24" xfId="39819" xr:uid="{27B4B889-A9F3-4E5D-B32B-6E5AD914752F}"/>
    <cellStyle name="20% - Énfasis1 3" xfId="4" xr:uid="{00000000-0005-0000-0000-0000C1000000}"/>
    <cellStyle name="20% - Énfasis1 3 10" xfId="296" xr:uid="{00000000-0005-0000-0000-0000C2000000}"/>
    <cellStyle name="20% - Énfasis1 3 10 2" xfId="28825" xr:uid="{00000000-0005-0000-0000-0000C2000000}"/>
    <cellStyle name="20% - Énfasis1 3 11" xfId="28679" xr:uid="{00000000-0005-0000-0000-0000C1000000}"/>
    <cellStyle name="20% - Énfasis1 3 2" xfId="353" xr:uid="{00000000-0005-0000-0000-0000C3000000}"/>
    <cellStyle name="20% - Énfasis1 3 2 10" xfId="28882" xr:uid="{00000000-0005-0000-0000-0000C3000000}"/>
    <cellStyle name="20% - Énfasis1 3 2 2" xfId="538" xr:uid="{00000000-0005-0000-0000-0000C4000000}"/>
    <cellStyle name="20% - Énfasis1 3 2 2 2" xfId="539" xr:uid="{00000000-0005-0000-0000-0000C5000000}"/>
    <cellStyle name="20% - Énfasis1 3 2 2 2 2" xfId="3880" xr:uid="{00000000-0005-0000-0000-0000C6000000}"/>
    <cellStyle name="20% - Énfasis1 3 2 2 2 2 2" xfId="6626" xr:uid="{00000000-0005-0000-0000-0000C7000000}"/>
    <cellStyle name="20% - Énfasis1 3 2 2 2 2 2 2" xfId="33285" xr:uid="{00000000-0005-0000-0000-0000C7000000}"/>
    <cellStyle name="20% - Énfasis1 3 2 2 2 2 3" xfId="30618" xr:uid="{00000000-0005-0000-0000-0000C6000000}"/>
    <cellStyle name="20% - Énfasis1 3 2 2 2 3" xfId="6627" xr:uid="{00000000-0005-0000-0000-0000C8000000}"/>
    <cellStyle name="20% - Énfasis1 3 2 2 2 3 2" xfId="33286" xr:uid="{00000000-0005-0000-0000-0000C8000000}"/>
    <cellStyle name="20% - Énfasis1 3 2 2 3" xfId="3881" xr:uid="{00000000-0005-0000-0000-0000C9000000}"/>
    <cellStyle name="20% - Énfasis1 3 2 2 3 2" xfId="3882" xr:uid="{00000000-0005-0000-0000-0000CA000000}"/>
    <cellStyle name="20% - Énfasis1 3 2 2 3 2 2" xfId="6628" xr:uid="{00000000-0005-0000-0000-0000CB000000}"/>
    <cellStyle name="20% - Énfasis1 3 2 2 3 2 2 2" xfId="33287" xr:uid="{00000000-0005-0000-0000-0000CB000000}"/>
    <cellStyle name="20% - Énfasis1 3 2 2 3 2 3" xfId="30620" xr:uid="{00000000-0005-0000-0000-0000CA000000}"/>
    <cellStyle name="20% - Énfasis1 3 2 2 3 3" xfId="6629" xr:uid="{00000000-0005-0000-0000-0000CC000000}"/>
    <cellStyle name="20% - Énfasis1 3 2 2 3 3 2" xfId="33288" xr:uid="{00000000-0005-0000-0000-0000CC000000}"/>
    <cellStyle name="20% - Énfasis1 3 2 2 3 4" xfId="30619" xr:uid="{00000000-0005-0000-0000-0000C9000000}"/>
    <cellStyle name="20% - Énfasis1 3 2 2 4" xfId="3883" xr:uid="{00000000-0005-0000-0000-0000CD000000}"/>
    <cellStyle name="20% - Énfasis1 3 2 2 4 2" xfId="3884" xr:uid="{00000000-0005-0000-0000-0000CE000000}"/>
    <cellStyle name="20% - Énfasis1 3 2 2 4 2 2" xfId="6630" xr:uid="{00000000-0005-0000-0000-0000CF000000}"/>
    <cellStyle name="20% - Énfasis1 3 2 2 4 2 2 2" xfId="33289" xr:uid="{00000000-0005-0000-0000-0000CF000000}"/>
    <cellStyle name="20% - Énfasis1 3 2 2 4 2 3" xfId="30622" xr:uid="{00000000-0005-0000-0000-0000CE000000}"/>
    <cellStyle name="20% - Énfasis1 3 2 2 4 3" xfId="6631" xr:uid="{00000000-0005-0000-0000-0000D0000000}"/>
    <cellStyle name="20% - Énfasis1 3 2 2 4 3 2" xfId="33290" xr:uid="{00000000-0005-0000-0000-0000D0000000}"/>
    <cellStyle name="20% - Énfasis1 3 2 2 4 4" xfId="30621" xr:uid="{00000000-0005-0000-0000-0000CD000000}"/>
    <cellStyle name="20% - Énfasis1 3 2 2 5" xfId="3885" xr:uid="{00000000-0005-0000-0000-0000D1000000}"/>
    <cellStyle name="20% - Énfasis1 3 2 2 5 2" xfId="6632" xr:uid="{00000000-0005-0000-0000-0000D2000000}"/>
    <cellStyle name="20% - Énfasis1 3 2 2 5 2 2" xfId="33291" xr:uid="{00000000-0005-0000-0000-0000D2000000}"/>
    <cellStyle name="20% - Énfasis1 3 2 2 5 3" xfId="30623" xr:uid="{00000000-0005-0000-0000-0000D1000000}"/>
    <cellStyle name="20% - Énfasis1 3 2 2 6" xfId="6633" xr:uid="{00000000-0005-0000-0000-0000D3000000}"/>
    <cellStyle name="20% - Énfasis1 3 2 2 6 2" xfId="33292" xr:uid="{00000000-0005-0000-0000-0000D3000000}"/>
    <cellStyle name="20% - Énfasis1 3 2 2 7" xfId="9684" xr:uid="{00000000-0005-0000-0000-0000D4000000}"/>
    <cellStyle name="20% - Énfasis1 3 2 2 7 2" xfId="36343" xr:uid="{00000000-0005-0000-0000-0000D4000000}"/>
    <cellStyle name="20% - Énfasis1 3 2 3" xfId="540" xr:uid="{00000000-0005-0000-0000-0000D5000000}"/>
    <cellStyle name="20% - Énfasis1 3 2 3 2" xfId="3886" xr:uid="{00000000-0005-0000-0000-0000D6000000}"/>
    <cellStyle name="20% - Énfasis1 3 2 3 2 2" xfId="6634" xr:uid="{00000000-0005-0000-0000-0000D7000000}"/>
    <cellStyle name="20% - Énfasis1 3 2 3 2 2 2" xfId="33293" xr:uid="{00000000-0005-0000-0000-0000D7000000}"/>
    <cellStyle name="20% - Énfasis1 3 2 3 2 3" xfId="30624" xr:uid="{00000000-0005-0000-0000-0000D6000000}"/>
    <cellStyle name="20% - Énfasis1 3 2 3 3" xfId="6635" xr:uid="{00000000-0005-0000-0000-0000D8000000}"/>
    <cellStyle name="20% - Énfasis1 3 2 3 3 2" xfId="33294" xr:uid="{00000000-0005-0000-0000-0000D8000000}"/>
    <cellStyle name="20% - Énfasis1 3 2 4" xfId="3887" xr:uid="{00000000-0005-0000-0000-0000D9000000}"/>
    <cellStyle name="20% - Énfasis1 3 2 4 2" xfId="3888" xr:uid="{00000000-0005-0000-0000-0000DA000000}"/>
    <cellStyle name="20% - Énfasis1 3 2 4 2 2" xfId="6636" xr:uid="{00000000-0005-0000-0000-0000DB000000}"/>
    <cellStyle name="20% - Énfasis1 3 2 4 2 2 2" xfId="33295" xr:uid="{00000000-0005-0000-0000-0000DB000000}"/>
    <cellStyle name="20% - Énfasis1 3 2 4 2 3" xfId="30626" xr:uid="{00000000-0005-0000-0000-0000DA000000}"/>
    <cellStyle name="20% - Énfasis1 3 2 4 3" xfId="6637" xr:uid="{00000000-0005-0000-0000-0000DC000000}"/>
    <cellStyle name="20% - Énfasis1 3 2 4 3 2" xfId="33296" xr:uid="{00000000-0005-0000-0000-0000DC000000}"/>
    <cellStyle name="20% - Énfasis1 3 2 4 4" xfId="30625" xr:uid="{00000000-0005-0000-0000-0000D9000000}"/>
    <cellStyle name="20% - Énfasis1 3 2 5" xfId="3889" xr:uid="{00000000-0005-0000-0000-0000DD000000}"/>
    <cellStyle name="20% - Énfasis1 3 2 5 2" xfId="3890" xr:uid="{00000000-0005-0000-0000-0000DE000000}"/>
    <cellStyle name="20% - Énfasis1 3 2 5 2 2" xfId="6638" xr:uid="{00000000-0005-0000-0000-0000DF000000}"/>
    <cellStyle name="20% - Énfasis1 3 2 5 2 2 2" xfId="33297" xr:uid="{00000000-0005-0000-0000-0000DF000000}"/>
    <cellStyle name="20% - Énfasis1 3 2 5 2 3" xfId="30628" xr:uid="{00000000-0005-0000-0000-0000DE000000}"/>
    <cellStyle name="20% - Énfasis1 3 2 5 3" xfId="6639" xr:uid="{00000000-0005-0000-0000-0000E0000000}"/>
    <cellStyle name="20% - Énfasis1 3 2 5 3 2" xfId="33298" xr:uid="{00000000-0005-0000-0000-0000E0000000}"/>
    <cellStyle name="20% - Énfasis1 3 2 5 4" xfId="30627" xr:uid="{00000000-0005-0000-0000-0000DD000000}"/>
    <cellStyle name="20% - Énfasis1 3 2 6" xfId="3891" xr:uid="{00000000-0005-0000-0000-0000E1000000}"/>
    <cellStyle name="20% - Énfasis1 3 2 6 2" xfId="6640" xr:uid="{00000000-0005-0000-0000-0000E2000000}"/>
    <cellStyle name="20% - Énfasis1 3 2 6 2 2" xfId="33299" xr:uid="{00000000-0005-0000-0000-0000E2000000}"/>
    <cellStyle name="20% - Énfasis1 3 2 6 3" xfId="30629" xr:uid="{00000000-0005-0000-0000-0000E1000000}"/>
    <cellStyle name="20% - Énfasis1 3 2 7" xfId="6641" xr:uid="{00000000-0005-0000-0000-0000E3000000}"/>
    <cellStyle name="20% - Énfasis1 3 2 7 2" xfId="33300" xr:uid="{00000000-0005-0000-0000-0000E3000000}"/>
    <cellStyle name="20% - Énfasis1 3 2 8" xfId="9685" xr:uid="{00000000-0005-0000-0000-0000E4000000}"/>
    <cellStyle name="20% - Énfasis1 3 2 8 2" xfId="36344" xr:uid="{00000000-0005-0000-0000-0000E4000000}"/>
    <cellStyle name="20% - Énfasis1 3 2 9" xfId="22138" xr:uid="{00000000-0005-0000-0000-0000E5000000}"/>
    <cellStyle name="20% - Énfasis1 3 2 9 2" xfId="38737" xr:uid="{00000000-0005-0000-0000-0000E5000000}"/>
    <cellStyle name="20% - Énfasis1 3 3" xfId="541" xr:uid="{00000000-0005-0000-0000-0000E6000000}"/>
    <cellStyle name="20% - Énfasis1 3 3 2" xfId="542" xr:uid="{00000000-0005-0000-0000-0000E7000000}"/>
    <cellStyle name="20% - Énfasis1 3 3 2 2" xfId="3892" xr:uid="{00000000-0005-0000-0000-0000E8000000}"/>
    <cellStyle name="20% - Énfasis1 3 3 2 2 2" xfId="6642" xr:uid="{00000000-0005-0000-0000-0000E9000000}"/>
    <cellStyle name="20% - Énfasis1 3 3 2 2 2 2" xfId="33301" xr:uid="{00000000-0005-0000-0000-0000E9000000}"/>
    <cellStyle name="20% - Énfasis1 3 3 2 2 3" xfId="30630" xr:uid="{00000000-0005-0000-0000-0000E8000000}"/>
    <cellStyle name="20% - Énfasis1 3 3 2 3" xfId="6643" xr:uid="{00000000-0005-0000-0000-0000EA000000}"/>
    <cellStyle name="20% - Énfasis1 3 3 2 3 2" xfId="33302" xr:uid="{00000000-0005-0000-0000-0000EA000000}"/>
    <cellStyle name="20% - Énfasis1 3 3 3" xfId="3893" xr:uid="{00000000-0005-0000-0000-0000EB000000}"/>
    <cellStyle name="20% - Énfasis1 3 3 3 2" xfId="3894" xr:uid="{00000000-0005-0000-0000-0000EC000000}"/>
    <cellStyle name="20% - Énfasis1 3 3 3 2 2" xfId="6644" xr:uid="{00000000-0005-0000-0000-0000ED000000}"/>
    <cellStyle name="20% - Énfasis1 3 3 3 2 2 2" xfId="33303" xr:uid="{00000000-0005-0000-0000-0000ED000000}"/>
    <cellStyle name="20% - Énfasis1 3 3 3 2 3" xfId="30632" xr:uid="{00000000-0005-0000-0000-0000EC000000}"/>
    <cellStyle name="20% - Énfasis1 3 3 3 3" xfId="6645" xr:uid="{00000000-0005-0000-0000-0000EE000000}"/>
    <cellStyle name="20% - Énfasis1 3 3 3 3 2" xfId="33304" xr:uid="{00000000-0005-0000-0000-0000EE000000}"/>
    <cellStyle name="20% - Énfasis1 3 3 3 4" xfId="30631" xr:uid="{00000000-0005-0000-0000-0000EB000000}"/>
    <cellStyle name="20% - Énfasis1 3 3 4" xfId="3895" xr:uid="{00000000-0005-0000-0000-0000EF000000}"/>
    <cellStyle name="20% - Énfasis1 3 3 4 2" xfId="3896" xr:uid="{00000000-0005-0000-0000-0000F0000000}"/>
    <cellStyle name="20% - Énfasis1 3 3 4 2 2" xfId="6646" xr:uid="{00000000-0005-0000-0000-0000F1000000}"/>
    <cellStyle name="20% - Énfasis1 3 3 4 2 2 2" xfId="33305" xr:uid="{00000000-0005-0000-0000-0000F1000000}"/>
    <cellStyle name="20% - Énfasis1 3 3 4 2 3" xfId="30634" xr:uid="{00000000-0005-0000-0000-0000F0000000}"/>
    <cellStyle name="20% - Énfasis1 3 3 4 3" xfId="6647" xr:uid="{00000000-0005-0000-0000-0000F2000000}"/>
    <cellStyle name="20% - Énfasis1 3 3 4 3 2" xfId="33306" xr:uid="{00000000-0005-0000-0000-0000F2000000}"/>
    <cellStyle name="20% - Énfasis1 3 3 4 4" xfId="30633" xr:uid="{00000000-0005-0000-0000-0000EF000000}"/>
    <cellStyle name="20% - Énfasis1 3 3 5" xfId="3897" xr:uid="{00000000-0005-0000-0000-0000F3000000}"/>
    <cellStyle name="20% - Énfasis1 3 3 5 2" xfId="6648" xr:uid="{00000000-0005-0000-0000-0000F4000000}"/>
    <cellStyle name="20% - Énfasis1 3 3 5 2 2" xfId="33307" xr:uid="{00000000-0005-0000-0000-0000F4000000}"/>
    <cellStyle name="20% - Énfasis1 3 3 5 3" xfId="30635" xr:uid="{00000000-0005-0000-0000-0000F3000000}"/>
    <cellStyle name="20% - Énfasis1 3 3 6" xfId="6649" xr:uid="{00000000-0005-0000-0000-0000F5000000}"/>
    <cellStyle name="20% - Énfasis1 3 3 6 2" xfId="33308" xr:uid="{00000000-0005-0000-0000-0000F5000000}"/>
    <cellStyle name="20% - Énfasis1 3 3 7" xfId="9686" xr:uid="{00000000-0005-0000-0000-0000F6000000}"/>
    <cellStyle name="20% - Énfasis1 3 3 7 2" xfId="36345" xr:uid="{00000000-0005-0000-0000-0000F6000000}"/>
    <cellStyle name="20% - Énfasis1 3 3 8" xfId="22178" xr:uid="{00000000-0005-0000-0000-0000F7000000}"/>
    <cellStyle name="20% - Énfasis1 3 4" xfId="543" xr:uid="{00000000-0005-0000-0000-0000F8000000}"/>
    <cellStyle name="20% - Énfasis1 3 4 2" xfId="544" xr:uid="{00000000-0005-0000-0000-0000F9000000}"/>
    <cellStyle name="20% - Énfasis1 3 4 2 2" xfId="3898" xr:uid="{00000000-0005-0000-0000-0000FA000000}"/>
    <cellStyle name="20% - Énfasis1 3 4 2 2 2" xfId="6650" xr:uid="{00000000-0005-0000-0000-0000FB000000}"/>
    <cellStyle name="20% - Énfasis1 3 4 2 2 2 2" xfId="33309" xr:uid="{00000000-0005-0000-0000-0000FB000000}"/>
    <cellStyle name="20% - Énfasis1 3 4 2 2 3" xfId="30636" xr:uid="{00000000-0005-0000-0000-0000FA000000}"/>
    <cellStyle name="20% - Énfasis1 3 4 2 3" xfId="6651" xr:uid="{00000000-0005-0000-0000-0000FC000000}"/>
    <cellStyle name="20% - Énfasis1 3 4 2 3 2" xfId="33310" xr:uid="{00000000-0005-0000-0000-0000FC000000}"/>
    <cellStyle name="20% - Énfasis1 3 4 3" xfId="3899" xr:uid="{00000000-0005-0000-0000-0000FD000000}"/>
    <cellStyle name="20% - Énfasis1 3 4 3 2" xfId="6652" xr:uid="{00000000-0005-0000-0000-0000FE000000}"/>
    <cellStyle name="20% - Énfasis1 3 4 3 2 2" xfId="33311" xr:uid="{00000000-0005-0000-0000-0000FE000000}"/>
    <cellStyle name="20% - Énfasis1 3 4 3 3" xfId="30637" xr:uid="{00000000-0005-0000-0000-0000FD000000}"/>
    <cellStyle name="20% - Énfasis1 3 4 4" xfId="6653" xr:uid="{00000000-0005-0000-0000-0000FF000000}"/>
    <cellStyle name="20% - Énfasis1 3 4 4 2" xfId="33312" xr:uid="{00000000-0005-0000-0000-0000FF000000}"/>
    <cellStyle name="20% - Énfasis1 3 4 5" xfId="9687" xr:uid="{00000000-0005-0000-0000-000000010000}"/>
    <cellStyle name="20% - Énfasis1 3 4 5 2" xfId="36346" xr:uid="{00000000-0005-0000-0000-000000010000}"/>
    <cellStyle name="20% - Énfasis1 3 5" xfId="545" xr:uid="{00000000-0005-0000-0000-000001010000}"/>
    <cellStyle name="20% - Énfasis1 3 6" xfId="3900" xr:uid="{00000000-0005-0000-0000-000002010000}"/>
    <cellStyle name="20% - Énfasis1 3 6 2" xfId="3901" xr:uid="{00000000-0005-0000-0000-000003010000}"/>
    <cellStyle name="20% - Énfasis1 3 6 2 2" xfId="6654" xr:uid="{00000000-0005-0000-0000-000004010000}"/>
    <cellStyle name="20% - Énfasis1 3 6 2 2 2" xfId="33313" xr:uid="{00000000-0005-0000-0000-000004010000}"/>
    <cellStyle name="20% - Énfasis1 3 6 2 3" xfId="30639" xr:uid="{00000000-0005-0000-0000-000003010000}"/>
    <cellStyle name="20% - Énfasis1 3 6 3" xfId="6655" xr:uid="{00000000-0005-0000-0000-000005010000}"/>
    <cellStyle name="20% - Énfasis1 3 6 3 2" xfId="33314" xr:uid="{00000000-0005-0000-0000-000005010000}"/>
    <cellStyle name="20% - Énfasis1 3 6 4" xfId="30638" xr:uid="{00000000-0005-0000-0000-000002010000}"/>
    <cellStyle name="20% - Énfasis1 3 7" xfId="3902" xr:uid="{00000000-0005-0000-0000-000006010000}"/>
    <cellStyle name="20% - Énfasis1 3 7 2" xfId="6656" xr:uid="{00000000-0005-0000-0000-000007010000}"/>
    <cellStyle name="20% - Énfasis1 3 7 2 2" xfId="33315" xr:uid="{00000000-0005-0000-0000-000007010000}"/>
    <cellStyle name="20% - Énfasis1 3 7 3" xfId="30640" xr:uid="{00000000-0005-0000-0000-000006010000}"/>
    <cellStyle name="20% - Énfasis1 3 8" xfId="6657" xr:uid="{00000000-0005-0000-0000-000008010000}"/>
    <cellStyle name="20% - Énfasis1 3 8 2" xfId="33316" xr:uid="{00000000-0005-0000-0000-000008010000}"/>
    <cellStyle name="20% - Énfasis1 3 9" xfId="16474" xr:uid="{00000000-0005-0000-0000-000009010000}"/>
    <cellStyle name="20% - Énfasis1 3 9 2" xfId="37777" xr:uid="{00000000-0005-0000-0000-000009010000}"/>
    <cellStyle name="20% - Énfasis1 4" xfId="311" xr:uid="{00000000-0005-0000-0000-00000A010000}"/>
    <cellStyle name="20% - Énfasis1 4 10" xfId="10774" xr:uid="{00000000-0005-0000-0000-00000B010000}"/>
    <cellStyle name="20% - Énfasis1 4 11" xfId="22112" xr:uid="{00000000-0005-0000-0000-00000C010000}"/>
    <cellStyle name="20% - Énfasis1 4 11 2" xfId="38711" xr:uid="{00000000-0005-0000-0000-00000C010000}"/>
    <cellStyle name="20% - Énfasis1 4 12" xfId="28840" xr:uid="{00000000-0005-0000-0000-00000A010000}"/>
    <cellStyle name="20% - Énfasis1 4 2" xfId="368" xr:uid="{00000000-0005-0000-0000-00000D010000}"/>
    <cellStyle name="20% - Énfasis1 4 2 2" xfId="3903" xr:uid="{00000000-0005-0000-0000-00000E010000}"/>
    <cellStyle name="20% - Énfasis1 4 2 2 2" xfId="3904" xr:uid="{00000000-0005-0000-0000-00000F010000}"/>
    <cellStyle name="20% - Énfasis1 4 2 2 2 2" xfId="3905" xr:uid="{00000000-0005-0000-0000-000010010000}"/>
    <cellStyle name="20% - Énfasis1 4 2 2 2 2 2" xfId="6658" xr:uid="{00000000-0005-0000-0000-000011010000}"/>
    <cellStyle name="20% - Énfasis1 4 2 2 2 2 2 2" xfId="33317" xr:uid="{00000000-0005-0000-0000-000011010000}"/>
    <cellStyle name="20% - Énfasis1 4 2 2 2 2 3" xfId="30643" xr:uid="{00000000-0005-0000-0000-000010010000}"/>
    <cellStyle name="20% - Énfasis1 4 2 2 2 3" xfId="6659" xr:uid="{00000000-0005-0000-0000-000012010000}"/>
    <cellStyle name="20% - Énfasis1 4 2 2 2 3 2" xfId="33318" xr:uid="{00000000-0005-0000-0000-000012010000}"/>
    <cellStyle name="20% - Énfasis1 4 2 2 2 4" xfId="30642" xr:uid="{00000000-0005-0000-0000-00000F010000}"/>
    <cellStyle name="20% - Énfasis1 4 2 2 3" xfId="3906" xr:uid="{00000000-0005-0000-0000-000013010000}"/>
    <cellStyle name="20% - Énfasis1 4 2 2 3 2" xfId="3907" xr:uid="{00000000-0005-0000-0000-000014010000}"/>
    <cellStyle name="20% - Énfasis1 4 2 2 3 2 2" xfId="6660" xr:uid="{00000000-0005-0000-0000-000015010000}"/>
    <cellStyle name="20% - Énfasis1 4 2 2 3 2 2 2" xfId="33319" xr:uid="{00000000-0005-0000-0000-000015010000}"/>
    <cellStyle name="20% - Énfasis1 4 2 2 3 2 3" xfId="30645" xr:uid="{00000000-0005-0000-0000-000014010000}"/>
    <cellStyle name="20% - Énfasis1 4 2 2 3 3" xfId="6661" xr:uid="{00000000-0005-0000-0000-000016010000}"/>
    <cellStyle name="20% - Énfasis1 4 2 2 3 3 2" xfId="33320" xr:uid="{00000000-0005-0000-0000-000016010000}"/>
    <cellStyle name="20% - Énfasis1 4 2 2 3 4" xfId="30644" xr:uid="{00000000-0005-0000-0000-000013010000}"/>
    <cellStyle name="20% - Énfasis1 4 2 2 4" xfId="3908" xr:uid="{00000000-0005-0000-0000-000017010000}"/>
    <cellStyle name="20% - Énfasis1 4 2 2 4 2" xfId="3909" xr:uid="{00000000-0005-0000-0000-000018010000}"/>
    <cellStyle name="20% - Énfasis1 4 2 2 4 2 2" xfId="6662" xr:uid="{00000000-0005-0000-0000-000019010000}"/>
    <cellStyle name="20% - Énfasis1 4 2 2 4 2 2 2" xfId="33321" xr:uid="{00000000-0005-0000-0000-000019010000}"/>
    <cellStyle name="20% - Énfasis1 4 2 2 4 2 3" xfId="30647" xr:uid="{00000000-0005-0000-0000-000018010000}"/>
    <cellStyle name="20% - Énfasis1 4 2 2 4 3" xfId="6663" xr:uid="{00000000-0005-0000-0000-00001A010000}"/>
    <cellStyle name="20% - Énfasis1 4 2 2 4 3 2" xfId="33322" xr:uid="{00000000-0005-0000-0000-00001A010000}"/>
    <cellStyle name="20% - Énfasis1 4 2 2 4 4" xfId="30646" xr:uid="{00000000-0005-0000-0000-000017010000}"/>
    <cellStyle name="20% - Énfasis1 4 2 2 5" xfId="3910" xr:uid="{00000000-0005-0000-0000-00001B010000}"/>
    <cellStyle name="20% - Énfasis1 4 2 2 5 2" xfId="6664" xr:uid="{00000000-0005-0000-0000-00001C010000}"/>
    <cellStyle name="20% - Énfasis1 4 2 2 5 2 2" xfId="33323" xr:uid="{00000000-0005-0000-0000-00001C010000}"/>
    <cellStyle name="20% - Énfasis1 4 2 2 5 3" xfId="30648" xr:uid="{00000000-0005-0000-0000-00001B010000}"/>
    <cellStyle name="20% - Énfasis1 4 2 2 6" xfId="6665" xr:uid="{00000000-0005-0000-0000-00001D010000}"/>
    <cellStyle name="20% - Énfasis1 4 2 2 6 2" xfId="33324" xr:uid="{00000000-0005-0000-0000-00001D010000}"/>
    <cellStyle name="20% - Énfasis1 4 2 2 7" xfId="9688" xr:uid="{00000000-0005-0000-0000-00001E010000}"/>
    <cellStyle name="20% - Énfasis1 4 2 2 7 2" xfId="36347" xr:uid="{00000000-0005-0000-0000-00001E010000}"/>
    <cellStyle name="20% - Énfasis1 4 2 2 8" xfId="30641" xr:uid="{00000000-0005-0000-0000-00000E010000}"/>
    <cellStyle name="20% - Énfasis1 4 2 3" xfId="3911" xr:uid="{00000000-0005-0000-0000-00001F010000}"/>
    <cellStyle name="20% - Énfasis1 4 2 3 2" xfId="3912" xr:uid="{00000000-0005-0000-0000-000020010000}"/>
    <cellStyle name="20% - Énfasis1 4 2 3 2 2" xfId="6666" xr:uid="{00000000-0005-0000-0000-000021010000}"/>
    <cellStyle name="20% - Énfasis1 4 2 3 2 2 2" xfId="33325" xr:uid="{00000000-0005-0000-0000-000021010000}"/>
    <cellStyle name="20% - Énfasis1 4 2 3 2 3" xfId="30650" xr:uid="{00000000-0005-0000-0000-000020010000}"/>
    <cellStyle name="20% - Énfasis1 4 2 3 3" xfId="6667" xr:uid="{00000000-0005-0000-0000-000022010000}"/>
    <cellStyle name="20% - Énfasis1 4 2 3 3 2" xfId="33326" xr:uid="{00000000-0005-0000-0000-000022010000}"/>
    <cellStyle name="20% - Énfasis1 4 2 3 4" xfId="30649" xr:uid="{00000000-0005-0000-0000-00001F010000}"/>
    <cellStyle name="20% - Énfasis1 4 2 4" xfId="3913" xr:uid="{00000000-0005-0000-0000-000023010000}"/>
    <cellStyle name="20% - Énfasis1 4 2 4 2" xfId="3914" xr:uid="{00000000-0005-0000-0000-000024010000}"/>
    <cellStyle name="20% - Énfasis1 4 2 4 2 2" xfId="6668" xr:uid="{00000000-0005-0000-0000-000025010000}"/>
    <cellStyle name="20% - Énfasis1 4 2 4 2 2 2" xfId="33327" xr:uid="{00000000-0005-0000-0000-000025010000}"/>
    <cellStyle name="20% - Énfasis1 4 2 4 2 3" xfId="30652" xr:uid="{00000000-0005-0000-0000-000024010000}"/>
    <cellStyle name="20% - Énfasis1 4 2 4 3" xfId="6669" xr:uid="{00000000-0005-0000-0000-000026010000}"/>
    <cellStyle name="20% - Énfasis1 4 2 4 3 2" xfId="33328" xr:uid="{00000000-0005-0000-0000-000026010000}"/>
    <cellStyle name="20% - Énfasis1 4 2 4 4" xfId="30651" xr:uid="{00000000-0005-0000-0000-000023010000}"/>
    <cellStyle name="20% - Énfasis1 4 2 5" xfId="3915" xr:uid="{00000000-0005-0000-0000-000027010000}"/>
    <cellStyle name="20% - Énfasis1 4 2 5 2" xfId="3916" xr:uid="{00000000-0005-0000-0000-000028010000}"/>
    <cellStyle name="20% - Énfasis1 4 2 5 2 2" xfId="6670" xr:uid="{00000000-0005-0000-0000-000029010000}"/>
    <cellStyle name="20% - Énfasis1 4 2 5 2 2 2" xfId="33329" xr:uid="{00000000-0005-0000-0000-000029010000}"/>
    <cellStyle name="20% - Énfasis1 4 2 5 2 3" xfId="30654" xr:uid="{00000000-0005-0000-0000-000028010000}"/>
    <cellStyle name="20% - Énfasis1 4 2 5 3" xfId="6671" xr:uid="{00000000-0005-0000-0000-00002A010000}"/>
    <cellStyle name="20% - Énfasis1 4 2 5 3 2" xfId="33330" xr:uid="{00000000-0005-0000-0000-00002A010000}"/>
    <cellStyle name="20% - Énfasis1 4 2 5 4" xfId="30653" xr:uid="{00000000-0005-0000-0000-000027010000}"/>
    <cellStyle name="20% - Énfasis1 4 2 6" xfId="3917" xr:uid="{00000000-0005-0000-0000-00002B010000}"/>
    <cellStyle name="20% - Énfasis1 4 2 6 2" xfId="6672" xr:uid="{00000000-0005-0000-0000-00002C010000}"/>
    <cellStyle name="20% - Énfasis1 4 2 6 2 2" xfId="33331" xr:uid="{00000000-0005-0000-0000-00002C010000}"/>
    <cellStyle name="20% - Énfasis1 4 2 6 3" xfId="30655" xr:uid="{00000000-0005-0000-0000-00002B010000}"/>
    <cellStyle name="20% - Énfasis1 4 2 7" xfId="6673" xr:uid="{00000000-0005-0000-0000-00002D010000}"/>
    <cellStyle name="20% - Énfasis1 4 2 7 2" xfId="33332" xr:uid="{00000000-0005-0000-0000-00002D010000}"/>
    <cellStyle name="20% - Énfasis1 4 2 8" xfId="9689" xr:uid="{00000000-0005-0000-0000-00002E010000}"/>
    <cellStyle name="20% - Énfasis1 4 2 8 2" xfId="36348" xr:uid="{00000000-0005-0000-0000-00002E010000}"/>
    <cellStyle name="20% - Énfasis1 4 2 9" xfId="28897" xr:uid="{00000000-0005-0000-0000-00000D010000}"/>
    <cellStyle name="20% - Énfasis1 4 3" xfId="3918" xr:uid="{00000000-0005-0000-0000-00002F010000}"/>
    <cellStyle name="20% - Énfasis1 4 3 2" xfId="3919" xr:uid="{00000000-0005-0000-0000-000030010000}"/>
    <cellStyle name="20% - Énfasis1 4 3 2 2" xfId="3920" xr:uid="{00000000-0005-0000-0000-000031010000}"/>
    <cellStyle name="20% - Énfasis1 4 3 2 2 2" xfId="6674" xr:uid="{00000000-0005-0000-0000-000032010000}"/>
    <cellStyle name="20% - Énfasis1 4 3 2 2 2 2" xfId="33333" xr:uid="{00000000-0005-0000-0000-000032010000}"/>
    <cellStyle name="20% - Énfasis1 4 3 2 2 3" xfId="30658" xr:uid="{00000000-0005-0000-0000-000031010000}"/>
    <cellStyle name="20% - Énfasis1 4 3 2 3" xfId="6675" xr:uid="{00000000-0005-0000-0000-000033010000}"/>
    <cellStyle name="20% - Énfasis1 4 3 2 3 2" xfId="33334" xr:uid="{00000000-0005-0000-0000-000033010000}"/>
    <cellStyle name="20% - Énfasis1 4 3 2 4" xfId="30657" xr:uid="{00000000-0005-0000-0000-000030010000}"/>
    <cellStyle name="20% - Énfasis1 4 3 3" xfId="3921" xr:uid="{00000000-0005-0000-0000-000034010000}"/>
    <cellStyle name="20% - Énfasis1 4 3 3 2" xfId="3922" xr:uid="{00000000-0005-0000-0000-000035010000}"/>
    <cellStyle name="20% - Énfasis1 4 3 3 2 2" xfId="6676" xr:uid="{00000000-0005-0000-0000-000036010000}"/>
    <cellStyle name="20% - Énfasis1 4 3 3 2 2 2" xfId="33335" xr:uid="{00000000-0005-0000-0000-000036010000}"/>
    <cellStyle name="20% - Énfasis1 4 3 3 2 3" xfId="30660" xr:uid="{00000000-0005-0000-0000-000035010000}"/>
    <cellStyle name="20% - Énfasis1 4 3 3 3" xfId="6677" xr:uid="{00000000-0005-0000-0000-000037010000}"/>
    <cellStyle name="20% - Énfasis1 4 3 3 3 2" xfId="33336" xr:uid="{00000000-0005-0000-0000-000037010000}"/>
    <cellStyle name="20% - Énfasis1 4 3 3 4" xfId="30659" xr:uid="{00000000-0005-0000-0000-000034010000}"/>
    <cellStyle name="20% - Énfasis1 4 3 4" xfId="3923" xr:uid="{00000000-0005-0000-0000-000038010000}"/>
    <cellStyle name="20% - Énfasis1 4 3 4 2" xfId="3924" xr:uid="{00000000-0005-0000-0000-000039010000}"/>
    <cellStyle name="20% - Énfasis1 4 3 4 2 2" xfId="6678" xr:uid="{00000000-0005-0000-0000-00003A010000}"/>
    <cellStyle name="20% - Énfasis1 4 3 4 2 2 2" xfId="33337" xr:uid="{00000000-0005-0000-0000-00003A010000}"/>
    <cellStyle name="20% - Énfasis1 4 3 4 2 3" xfId="30662" xr:uid="{00000000-0005-0000-0000-000039010000}"/>
    <cellStyle name="20% - Énfasis1 4 3 4 3" xfId="6679" xr:uid="{00000000-0005-0000-0000-00003B010000}"/>
    <cellStyle name="20% - Énfasis1 4 3 4 3 2" xfId="33338" xr:uid="{00000000-0005-0000-0000-00003B010000}"/>
    <cellStyle name="20% - Énfasis1 4 3 4 4" xfId="30661" xr:uid="{00000000-0005-0000-0000-000038010000}"/>
    <cellStyle name="20% - Énfasis1 4 3 5" xfId="3925" xr:uid="{00000000-0005-0000-0000-00003C010000}"/>
    <cellStyle name="20% - Énfasis1 4 3 5 2" xfId="6680" xr:uid="{00000000-0005-0000-0000-00003D010000}"/>
    <cellStyle name="20% - Énfasis1 4 3 5 2 2" xfId="33339" xr:uid="{00000000-0005-0000-0000-00003D010000}"/>
    <cellStyle name="20% - Énfasis1 4 3 5 3" xfId="30663" xr:uid="{00000000-0005-0000-0000-00003C010000}"/>
    <cellStyle name="20% - Énfasis1 4 3 6" xfId="6681" xr:uid="{00000000-0005-0000-0000-00003E010000}"/>
    <cellStyle name="20% - Énfasis1 4 3 6 2" xfId="33340" xr:uid="{00000000-0005-0000-0000-00003E010000}"/>
    <cellStyle name="20% - Énfasis1 4 3 7" xfId="9690" xr:uid="{00000000-0005-0000-0000-00003F010000}"/>
    <cellStyle name="20% - Énfasis1 4 3 7 2" xfId="36349" xr:uid="{00000000-0005-0000-0000-00003F010000}"/>
    <cellStyle name="20% - Énfasis1 4 3 8" xfId="30656" xr:uid="{00000000-0005-0000-0000-00002F010000}"/>
    <cellStyle name="20% - Énfasis1 4 4" xfId="3926" xr:uid="{00000000-0005-0000-0000-000040010000}"/>
    <cellStyle name="20% - Énfasis1 4 4 2" xfId="3927" xr:uid="{00000000-0005-0000-0000-000041010000}"/>
    <cellStyle name="20% - Énfasis1 4 4 2 2" xfId="6682" xr:uid="{00000000-0005-0000-0000-000042010000}"/>
    <cellStyle name="20% - Énfasis1 4 4 2 2 2" xfId="33341" xr:uid="{00000000-0005-0000-0000-000042010000}"/>
    <cellStyle name="20% - Énfasis1 4 4 2 3" xfId="30665" xr:uid="{00000000-0005-0000-0000-000041010000}"/>
    <cellStyle name="20% - Énfasis1 4 4 3" xfId="6683" xr:uid="{00000000-0005-0000-0000-000043010000}"/>
    <cellStyle name="20% - Énfasis1 4 4 3 2" xfId="33342" xr:uid="{00000000-0005-0000-0000-000043010000}"/>
    <cellStyle name="20% - Énfasis1 4 4 4" xfId="30664" xr:uid="{00000000-0005-0000-0000-000040010000}"/>
    <cellStyle name="20% - Énfasis1 4 5" xfId="3928" xr:uid="{00000000-0005-0000-0000-000044010000}"/>
    <cellStyle name="20% - Énfasis1 4 5 2" xfId="3929" xr:uid="{00000000-0005-0000-0000-000045010000}"/>
    <cellStyle name="20% - Énfasis1 4 5 2 2" xfId="6684" xr:uid="{00000000-0005-0000-0000-000046010000}"/>
    <cellStyle name="20% - Énfasis1 4 5 2 2 2" xfId="33343" xr:uid="{00000000-0005-0000-0000-000046010000}"/>
    <cellStyle name="20% - Énfasis1 4 5 2 3" xfId="30667" xr:uid="{00000000-0005-0000-0000-000045010000}"/>
    <cellStyle name="20% - Énfasis1 4 5 3" xfId="6685" xr:uid="{00000000-0005-0000-0000-000047010000}"/>
    <cellStyle name="20% - Énfasis1 4 5 3 2" xfId="33344" xr:uid="{00000000-0005-0000-0000-000047010000}"/>
    <cellStyle name="20% - Énfasis1 4 5 4" xfId="30666" xr:uid="{00000000-0005-0000-0000-000044010000}"/>
    <cellStyle name="20% - Énfasis1 4 6" xfId="3930" xr:uid="{00000000-0005-0000-0000-000048010000}"/>
    <cellStyle name="20% - Énfasis1 4 6 2" xfId="3931" xr:uid="{00000000-0005-0000-0000-000049010000}"/>
    <cellStyle name="20% - Énfasis1 4 6 2 2" xfId="6686" xr:uid="{00000000-0005-0000-0000-00004A010000}"/>
    <cellStyle name="20% - Énfasis1 4 6 2 2 2" xfId="33345" xr:uid="{00000000-0005-0000-0000-00004A010000}"/>
    <cellStyle name="20% - Énfasis1 4 6 2 3" xfId="30669" xr:uid="{00000000-0005-0000-0000-000049010000}"/>
    <cellStyle name="20% - Énfasis1 4 6 3" xfId="6687" xr:uid="{00000000-0005-0000-0000-00004B010000}"/>
    <cellStyle name="20% - Énfasis1 4 6 3 2" xfId="33346" xr:uid="{00000000-0005-0000-0000-00004B010000}"/>
    <cellStyle name="20% - Énfasis1 4 6 4" xfId="30668" xr:uid="{00000000-0005-0000-0000-000048010000}"/>
    <cellStyle name="20% - Énfasis1 4 7" xfId="3932" xr:uid="{00000000-0005-0000-0000-00004C010000}"/>
    <cellStyle name="20% - Énfasis1 4 7 2" xfId="6688" xr:uid="{00000000-0005-0000-0000-00004D010000}"/>
    <cellStyle name="20% - Énfasis1 4 7 2 2" xfId="33347" xr:uid="{00000000-0005-0000-0000-00004D010000}"/>
    <cellStyle name="20% - Énfasis1 4 7 3" xfId="30670" xr:uid="{00000000-0005-0000-0000-00004C010000}"/>
    <cellStyle name="20% - Énfasis1 4 8" xfId="6689" xr:uid="{00000000-0005-0000-0000-00004E010000}"/>
    <cellStyle name="20% - Énfasis1 4 8 2" xfId="33348" xr:uid="{00000000-0005-0000-0000-00004E010000}"/>
    <cellStyle name="20% - Énfasis1 4 9" xfId="9691" xr:uid="{00000000-0005-0000-0000-00004F010000}"/>
    <cellStyle name="20% - Énfasis1 4 9 2" xfId="36350" xr:uid="{00000000-0005-0000-0000-00004F010000}"/>
    <cellStyle name="20% - Énfasis1 5" xfId="265" xr:uid="{00000000-0005-0000-0000-000050010000}"/>
    <cellStyle name="20% - Énfasis1 5 10" xfId="22097" xr:uid="{00000000-0005-0000-0000-000051010000}"/>
    <cellStyle name="20% - Énfasis1 5 10 2" xfId="38696" xr:uid="{00000000-0005-0000-0000-000051010000}"/>
    <cellStyle name="20% - Énfasis1 5 11" xfId="28795" xr:uid="{00000000-0005-0000-0000-000050010000}"/>
    <cellStyle name="20% - Énfasis1 5 2" xfId="3933" xr:uid="{00000000-0005-0000-0000-000052010000}"/>
    <cellStyle name="20% - Énfasis1 5 2 2" xfId="3934" xr:uid="{00000000-0005-0000-0000-000053010000}"/>
    <cellStyle name="20% - Énfasis1 5 2 2 2" xfId="3935" xr:uid="{00000000-0005-0000-0000-000054010000}"/>
    <cellStyle name="20% - Énfasis1 5 2 2 2 2" xfId="6690" xr:uid="{00000000-0005-0000-0000-000055010000}"/>
    <cellStyle name="20% - Énfasis1 5 2 2 2 2 2" xfId="33349" xr:uid="{00000000-0005-0000-0000-000055010000}"/>
    <cellStyle name="20% - Énfasis1 5 2 2 2 3" xfId="30673" xr:uid="{00000000-0005-0000-0000-000054010000}"/>
    <cellStyle name="20% - Énfasis1 5 2 2 3" xfId="6691" xr:uid="{00000000-0005-0000-0000-000056010000}"/>
    <cellStyle name="20% - Énfasis1 5 2 2 3 2" xfId="33350" xr:uid="{00000000-0005-0000-0000-000056010000}"/>
    <cellStyle name="20% - Énfasis1 5 2 2 4" xfId="30672" xr:uid="{00000000-0005-0000-0000-000053010000}"/>
    <cellStyle name="20% - Énfasis1 5 2 3" xfId="3936" xr:uid="{00000000-0005-0000-0000-000057010000}"/>
    <cellStyle name="20% - Énfasis1 5 2 3 2" xfId="3937" xr:uid="{00000000-0005-0000-0000-000058010000}"/>
    <cellStyle name="20% - Énfasis1 5 2 3 2 2" xfId="6692" xr:uid="{00000000-0005-0000-0000-000059010000}"/>
    <cellStyle name="20% - Énfasis1 5 2 3 2 2 2" xfId="33351" xr:uid="{00000000-0005-0000-0000-000059010000}"/>
    <cellStyle name="20% - Énfasis1 5 2 3 2 3" xfId="30675" xr:uid="{00000000-0005-0000-0000-000058010000}"/>
    <cellStyle name="20% - Énfasis1 5 2 3 3" xfId="6693" xr:uid="{00000000-0005-0000-0000-00005A010000}"/>
    <cellStyle name="20% - Énfasis1 5 2 3 3 2" xfId="33352" xr:uid="{00000000-0005-0000-0000-00005A010000}"/>
    <cellStyle name="20% - Énfasis1 5 2 3 4" xfId="30674" xr:uid="{00000000-0005-0000-0000-000057010000}"/>
    <cellStyle name="20% - Énfasis1 5 2 4" xfId="3938" xr:uid="{00000000-0005-0000-0000-00005B010000}"/>
    <cellStyle name="20% - Énfasis1 5 2 4 2" xfId="3939" xr:uid="{00000000-0005-0000-0000-00005C010000}"/>
    <cellStyle name="20% - Énfasis1 5 2 4 2 2" xfId="6694" xr:uid="{00000000-0005-0000-0000-00005D010000}"/>
    <cellStyle name="20% - Énfasis1 5 2 4 2 2 2" xfId="33353" xr:uid="{00000000-0005-0000-0000-00005D010000}"/>
    <cellStyle name="20% - Énfasis1 5 2 4 2 3" xfId="30677" xr:uid="{00000000-0005-0000-0000-00005C010000}"/>
    <cellStyle name="20% - Énfasis1 5 2 4 3" xfId="6695" xr:uid="{00000000-0005-0000-0000-00005E010000}"/>
    <cellStyle name="20% - Énfasis1 5 2 4 3 2" xfId="33354" xr:uid="{00000000-0005-0000-0000-00005E010000}"/>
    <cellStyle name="20% - Énfasis1 5 2 4 4" xfId="30676" xr:uid="{00000000-0005-0000-0000-00005B010000}"/>
    <cellStyle name="20% - Énfasis1 5 2 5" xfId="3940" xr:uid="{00000000-0005-0000-0000-00005F010000}"/>
    <cellStyle name="20% - Énfasis1 5 2 5 2" xfId="6696" xr:uid="{00000000-0005-0000-0000-000060010000}"/>
    <cellStyle name="20% - Énfasis1 5 2 5 2 2" xfId="33355" xr:uid="{00000000-0005-0000-0000-000060010000}"/>
    <cellStyle name="20% - Énfasis1 5 2 5 3" xfId="30678" xr:uid="{00000000-0005-0000-0000-00005F010000}"/>
    <cellStyle name="20% - Énfasis1 5 2 6" xfId="6697" xr:uid="{00000000-0005-0000-0000-000061010000}"/>
    <cellStyle name="20% - Énfasis1 5 2 6 2" xfId="33356" xr:uid="{00000000-0005-0000-0000-000061010000}"/>
    <cellStyle name="20% - Énfasis1 5 2 7" xfId="9692" xr:uid="{00000000-0005-0000-0000-000062010000}"/>
    <cellStyle name="20% - Énfasis1 5 2 7 2" xfId="36351" xr:uid="{00000000-0005-0000-0000-000062010000}"/>
    <cellStyle name="20% - Énfasis1 5 2 8" xfId="30671" xr:uid="{00000000-0005-0000-0000-000052010000}"/>
    <cellStyle name="20% - Énfasis1 5 3" xfId="3941" xr:uid="{00000000-0005-0000-0000-000063010000}"/>
    <cellStyle name="20% - Énfasis1 5 3 2" xfId="3942" xr:uid="{00000000-0005-0000-0000-000064010000}"/>
    <cellStyle name="20% - Énfasis1 5 3 2 2" xfId="6698" xr:uid="{00000000-0005-0000-0000-000065010000}"/>
    <cellStyle name="20% - Énfasis1 5 3 2 2 2" xfId="33357" xr:uid="{00000000-0005-0000-0000-000065010000}"/>
    <cellStyle name="20% - Énfasis1 5 3 2 3" xfId="30680" xr:uid="{00000000-0005-0000-0000-000064010000}"/>
    <cellStyle name="20% - Énfasis1 5 3 3" xfId="6699" xr:uid="{00000000-0005-0000-0000-000066010000}"/>
    <cellStyle name="20% - Énfasis1 5 3 3 2" xfId="33358" xr:uid="{00000000-0005-0000-0000-000066010000}"/>
    <cellStyle name="20% - Énfasis1 5 3 4" xfId="30679" xr:uid="{00000000-0005-0000-0000-000063010000}"/>
    <cellStyle name="20% - Énfasis1 5 4" xfId="3943" xr:uid="{00000000-0005-0000-0000-000067010000}"/>
    <cellStyle name="20% - Énfasis1 5 4 2" xfId="3944" xr:uid="{00000000-0005-0000-0000-000068010000}"/>
    <cellStyle name="20% - Énfasis1 5 4 2 2" xfId="6700" xr:uid="{00000000-0005-0000-0000-000069010000}"/>
    <cellStyle name="20% - Énfasis1 5 4 2 2 2" xfId="33359" xr:uid="{00000000-0005-0000-0000-000069010000}"/>
    <cellStyle name="20% - Énfasis1 5 4 2 3" xfId="30682" xr:uid="{00000000-0005-0000-0000-000068010000}"/>
    <cellStyle name="20% - Énfasis1 5 4 3" xfId="6701" xr:uid="{00000000-0005-0000-0000-00006A010000}"/>
    <cellStyle name="20% - Énfasis1 5 4 3 2" xfId="33360" xr:uid="{00000000-0005-0000-0000-00006A010000}"/>
    <cellStyle name="20% - Énfasis1 5 4 4" xfId="30681" xr:uid="{00000000-0005-0000-0000-000067010000}"/>
    <cellStyle name="20% - Énfasis1 5 5" xfId="3945" xr:uid="{00000000-0005-0000-0000-00006B010000}"/>
    <cellStyle name="20% - Énfasis1 5 5 2" xfId="3946" xr:uid="{00000000-0005-0000-0000-00006C010000}"/>
    <cellStyle name="20% - Énfasis1 5 5 2 2" xfId="6702" xr:uid="{00000000-0005-0000-0000-00006D010000}"/>
    <cellStyle name="20% - Énfasis1 5 5 2 2 2" xfId="33361" xr:uid="{00000000-0005-0000-0000-00006D010000}"/>
    <cellStyle name="20% - Énfasis1 5 5 2 3" xfId="30684" xr:uid="{00000000-0005-0000-0000-00006C010000}"/>
    <cellStyle name="20% - Énfasis1 5 5 3" xfId="6703" xr:uid="{00000000-0005-0000-0000-00006E010000}"/>
    <cellStyle name="20% - Énfasis1 5 5 3 2" xfId="33362" xr:uid="{00000000-0005-0000-0000-00006E010000}"/>
    <cellStyle name="20% - Énfasis1 5 5 4" xfId="30683" xr:uid="{00000000-0005-0000-0000-00006B010000}"/>
    <cellStyle name="20% - Énfasis1 5 6" xfId="3947" xr:uid="{00000000-0005-0000-0000-00006F010000}"/>
    <cellStyle name="20% - Énfasis1 5 6 2" xfId="6704" xr:uid="{00000000-0005-0000-0000-000070010000}"/>
    <cellStyle name="20% - Énfasis1 5 6 2 2" xfId="33363" xr:uid="{00000000-0005-0000-0000-000070010000}"/>
    <cellStyle name="20% - Énfasis1 5 6 3" xfId="30685" xr:uid="{00000000-0005-0000-0000-00006F010000}"/>
    <cellStyle name="20% - Énfasis1 5 7" xfId="6705" xr:uid="{00000000-0005-0000-0000-000071010000}"/>
    <cellStyle name="20% - Énfasis1 5 7 2" xfId="33364" xr:uid="{00000000-0005-0000-0000-000071010000}"/>
    <cellStyle name="20% - Énfasis1 5 8" xfId="9693" xr:uid="{00000000-0005-0000-0000-000072010000}"/>
    <cellStyle name="20% - Énfasis1 5 8 2" xfId="36352" xr:uid="{00000000-0005-0000-0000-000072010000}"/>
    <cellStyle name="20% - Énfasis1 5 9" xfId="10821" xr:uid="{00000000-0005-0000-0000-000073010000}"/>
    <cellStyle name="20% - Énfasis1 6" xfId="323" xr:uid="{00000000-0005-0000-0000-000074010000}"/>
    <cellStyle name="20% - Énfasis1 6 10" xfId="28852" xr:uid="{00000000-0005-0000-0000-000074010000}"/>
    <cellStyle name="20% - Énfasis1 6 2" xfId="3948" xr:uid="{00000000-0005-0000-0000-000075010000}"/>
    <cellStyle name="20% - Énfasis1 6 2 2" xfId="3949" xr:uid="{00000000-0005-0000-0000-000076010000}"/>
    <cellStyle name="20% - Énfasis1 6 2 2 2" xfId="3950" xr:uid="{00000000-0005-0000-0000-000077010000}"/>
    <cellStyle name="20% - Énfasis1 6 2 2 2 2" xfId="6706" xr:uid="{00000000-0005-0000-0000-000078010000}"/>
    <cellStyle name="20% - Énfasis1 6 2 2 2 2 2" xfId="33365" xr:uid="{00000000-0005-0000-0000-000078010000}"/>
    <cellStyle name="20% - Énfasis1 6 2 2 2 3" xfId="30688" xr:uid="{00000000-0005-0000-0000-000077010000}"/>
    <cellStyle name="20% - Énfasis1 6 2 2 3" xfId="6707" xr:uid="{00000000-0005-0000-0000-000079010000}"/>
    <cellStyle name="20% - Énfasis1 6 2 2 3 2" xfId="33366" xr:uid="{00000000-0005-0000-0000-000079010000}"/>
    <cellStyle name="20% - Énfasis1 6 2 2 4" xfId="30687" xr:uid="{00000000-0005-0000-0000-000076010000}"/>
    <cellStyle name="20% - Énfasis1 6 2 3" xfId="3951" xr:uid="{00000000-0005-0000-0000-00007A010000}"/>
    <cellStyle name="20% - Énfasis1 6 2 3 2" xfId="3952" xr:uid="{00000000-0005-0000-0000-00007B010000}"/>
    <cellStyle name="20% - Énfasis1 6 2 3 2 2" xfId="6708" xr:uid="{00000000-0005-0000-0000-00007C010000}"/>
    <cellStyle name="20% - Énfasis1 6 2 3 2 2 2" xfId="33367" xr:uid="{00000000-0005-0000-0000-00007C010000}"/>
    <cellStyle name="20% - Énfasis1 6 2 3 2 3" xfId="30690" xr:uid="{00000000-0005-0000-0000-00007B010000}"/>
    <cellStyle name="20% - Énfasis1 6 2 3 3" xfId="6709" xr:uid="{00000000-0005-0000-0000-00007D010000}"/>
    <cellStyle name="20% - Énfasis1 6 2 3 3 2" xfId="33368" xr:uid="{00000000-0005-0000-0000-00007D010000}"/>
    <cellStyle name="20% - Énfasis1 6 2 3 4" xfId="30689" xr:uid="{00000000-0005-0000-0000-00007A010000}"/>
    <cellStyle name="20% - Énfasis1 6 2 4" xfId="3953" xr:uid="{00000000-0005-0000-0000-00007E010000}"/>
    <cellStyle name="20% - Énfasis1 6 2 4 2" xfId="3954" xr:uid="{00000000-0005-0000-0000-00007F010000}"/>
    <cellStyle name="20% - Énfasis1 6 2 4 2 2" xfId="6710" xr:uid="{00000000-0005-0000-0000-000080010000}"/>
    <cellStyle name="20% - Énfasis1 6 2 4 2 2 2" xfId="33369" xr:uid="{00000000-0005-0000-0000-000080010000}"/>
    <cellStyle name="20% - Énfasis1 6 2 4 2 3" xfId="30692" xr:uid="{00000000-0005-0000-0000-00007F010000}"/>
    <cellStyle name="20% - Énfasis1 6 2 4 3" xfId="6711" xr:uid="{00000000-0005-0000-0000-000081010000}"/>
    <cellStyle name="20% - Énfasis1 6 2 4 3 2" xfId="33370" xr:uid="{00000000-0005-0000-0000-000081010000}"/>
    <cellStyle name="20% - Énfasis1 6 2 4 4" xfId="30691" xr:uid="{00000000-0005-0000-0000-00007E010000}"/>
    <cellStyle name="20% - Énfasis1 6 2 5" xfId="3955" xr:uid="{00000000-0005-0000-0000-000082010000}"/>
    <cellStyle name="20% - Énfasis1 6 2 5 2" xfId="6712" xr:uid="{00000000-0005-0000-0000-000083010000}"/>
    <cellStyle name="20% - Énfasis1 6 2 5 2 2" xfId="33371" xr:uid="{00000000-0005-0000-0000-000083010000}"/>
    <cellStyle name="20% - Énfasis1 6 2 5 3" xfId="30693" xr:uid="{00000000-0005-0000-0000-000082010000}"/>
    <cellStyle name="20% - Énfasis1 6 2 6" xfId="6713" xr:uid="{00000000-0005-0000-0000-000084010000}"/>
    <cellStyle name="20% - Énfasis1 6 2 6 2" xfId="33372" xr:uid="{00000000-0005-0000-0000-000084010000}"/>
    <cellStyle name="20% - Énfasis1 6 2 7" xfId="9694" xr:uid="{00000000-0005-0000-0000-000085010000}"/>
    <cellStyle name="20% - Énfasis1 6 2 7 2" xfId="36353" xr:uid="{00000000-0005-0000-0000-000085010000}"/>
    <cellStyle name="20% - Énfasis1 6 2 8" xfId="30686" xr:uid="{00000000-0005-0000-0000-000075010000}"/>
    <cellStyle name="20% - Énfasis1 6 3" xfId="3956" xr:uid="{00000000-0005-0000-0000-000086010000}"/>
    <cellStyle name="20% - Énfasis1 6 3 2" xfId="3957" xr:uid="{00000000-0005-0000-0000-000087010000}"/>
    <cellStyle name="20% - Énfasis1 6 3 2 2" xfId="6714" xr:uid="{00000000-0005-0000-0000-000088010000}"/>
    <cellStyle name="20% - Énfasis1 6 3 2 2 2" xfId="33373" xr:uid="{00000000-0005-0000-0000-000088010000}"/>
    <cellStyle name="20% - Énfasis1 6 3 2 3" xfId="30695" xr:uid="{00000000-0005-0000-0000-000087010000}"/>
    <cellStyle name="20% - Énfasis1 6 3 3" xfId="6715" xr:uid="{00000000-0005-0000-0000-000089010000}"/>
    <cellStyle name="20% - Énfasis1 6 3 3 2" xfId="33374" xr:uid="{00000000-0005-0000-0000-000089010000}"/>
    <cellStyle name="20% - Énfasis1 6 3 4" xfId="30694" xr:uid="{00000000-0005-0000-0000-000086010000}"/>
    <cellStyle name="20% - Énfasis1 6 4" xfId="3958" xr:uid="{00000000-0005-0000-0000-00008A010000}"/>
    <cellStyle name="20% - Énfasis1 6 4 2" xfId="3959" xr:uid="{00000000-0005-0000-0000-00008B010000}"/>
    <cellStyle name="20% - Énfasis1 6 4 2 2" xfId="6716" xr:uid="{00000000-0005-0000-0000-00008C010000}"/>
    <cellStyle name="20% - Énfasis1 6 4 2 2 2" xfId="33375" xr:uid="{00000000-0005-0000-0000-00008C010000}"/>
    <cellStyle name="20% - Énfasis1 6 4 2 3" xfId="30697" xr:uid="{00000000-0005-0000-0000-00008B010000}"/>
    <cellStyle name="20% - Énfasis1 6 4 3" xfId="6717" xr:uid="{00000000-0005-0000-0000-00008D010000}"/>
    <cellStyle name="20% - Énfasis1 6 4 3 2" xfId="33376" xr:uid="{00000000-0005-0000-0000-00008D010000}"/>
    <cellStyle name="20% - Énfasis1 6 4 4" xfId="30696" xr:uid="{00000000-0005-0000-0000-00008A010000}"/>
    <cellStyle name="20% - Énfasis1 6 5" xfId="3960" xr:uid="{00000000-0005-0000-0000-00008E010000}"/>
    <cellStyle name="20% - Énfasis1 6 5 2" xfId="3961" xr:uid="{00000000-0005-0000-0000-00008F010000}"/>
    <cellStyle name="20% - Énfasis1 6 5 2 2" xfId="6718" xr:uid="{00000000-0005-0000-0000-000090010000}"/>
    <cellStyle name="20% - Énfasis1 6 5 2 2 2" xfId="33377" xr:uid="{00000000-0005-0000-0000-000090010000}"/>
    <cellStyle name="20% - Énfasis1 6 5 2 3" xfId="30699" xr:uid="{00000000-0005-0000-0000-00008F010000}"/>
    <cellStyle name="20% - Énfasis1 6 5 3" xfId="6719" xr:uid="{00000000-0005-0000-0000-000091010000}"/>
    <cellStyle name="20% - Énfasis1 6 5 3 2" xfId="33378" xr:uid="{00000000-0005-0000-0000-000091010000}"/>
    <cellStyle name="20% - Énfasis1 6 5 4" xfId="30698" xr:uid="{00000000-0005-0000-0000-00008E010000}"/>
    <cellStyle name="20% - Énfasis1 6 6" xfId="3962" xr:uid="{00000000-0005-0000-0000-000092010000}"/>
    <cellStyle name="20% - Énfasis1 6 6 2" xfId="6720" xr:uid="{00000000-0005-0000-0000-000093010000}"/>
    <cellStyle name="20% - Énfasis1 6 6 2 2" xfId="33379" xr:uid="{00000000-0005-0000-0000-000093010000}"/>
    <cellStyle name="20% - Énfasis1 6 6 3" xfId="30700" xr:uid="{00000000-0005-0000-0000-000092010000}"/>
    <cellStyle name="20% - Énfasis1 6 7" xfId="6721" xr:uid="{00000000-0005-0000-0000-000094010000}"/>
    <cellStyle name="20% - Énfasis1 6 7 2" xfId="33380" xr:uid="{00000000-0005-0000-0000-000094010000}"/>
    <cellStyle name="20% - Énfasis1 6 8" xfId="9695" xr:uid="{00000000-0005-0000-0000-000095010000}"/>
    <cellStyle name="20% - Énfasis1 6 8 2" xfId="36354" xr:uid="{00000000-0005-0000-0000-000095010000}"/>
    <cellStyle name="20% - Énfasis1 6 9" xfId="22124" xr:uid="{00000000-0005-0000-0000-000096010000}"/>
    <cellStyle name="20% - Énfasis1 6 9 2" xfId="38723" xr:uid="{00000000-0005-0000-0000-000096010000}"/>
    <cellStyle name="20% - Énfasis1 7" xfId="384" xr:uid="{00000000-0005-0000-0000-000097010000}"/>
    <cellStyle name="20% - Énfasis1 7 10" xfId="22152" xr:uid="{00000000-0005-0000-0000-000098010000}"/>
    <cellStyle name="20% - Énfasis1 7 10 2" xfId="38751" xr:uid="{00000000-0005-0000-0000-000098010000}"/>
    <cellStyle name="20% - Énfasis1 7 11" xfId="28911" xr:uid="{00000000-0005-0000-0000-000097010000}"/>
    <cellStyle name="20% - Énfasis1 7 2" xfId="3963" xr:uid="{00000000-0005-0000-0000-000099010000}"/>
    <cellStyle name="20% - Énfasis1 7 2 2" xfId="3964" xr:uid="{00000000-0005-0000-0000-00009A010000}"/>
    <cellStyle name="20% - Énfasis1 7 2 2 2" xfId="3965" xr:uid="{00000000-0005-0000-0000-00009B010000}"/>
    <cellStyle name="20% - Énfasis1 7 2 2 2 2" xfId="6722" xr:uid="{00000000-0005-0000-0000-00009C010000}"/>
    <cellStyle name="20% - Énfasis1 7 2 2 2 2 2" xfId="33381" xr:uid="{00000000-0005-0000-0000-00009C010000}"/>
    <cellStyle name="20% - Énfasis1 7 2 2 2 3" xfId="30703" xr:uid="{00000000-0005-0000-0000-00009B010000}"/>
    <cellStyle name="20% - Énfasis1 7 2 2 3" xfId="6723" xr:uid="{00000000-0005-0000-0000-00009D010000}"/>
    <cellStyle name="20% - Énfasis1 7 2 2 3 2" xfId="33382" xr:uid="{00000000-0005-0000-0000-00009D010000}"/>
    <cellStyle name="20% - Énfasis1 7 2 2 4" xfId="30702" xr:uid="{00000000-0005-0000-0000-00009A010000}"/>
    <cellStyle name="20% - Énfasis1 7 2 3" xfId="3966" xr:uid="{00000000-0005-0000-0000-00009E010000}"/>
    <cellStyle name="20% - Énfasis1 7 2 3 2" xfId="3967" xr:uid="{00000000-0005-0000-0000-00009F010000}"/>
    <cellStyle name="20% - Énfasis1 7 2 3 2 2" xfId="6724" xr:uid="{00000000-0005-0000-0000-0000A0010000}"/>
    <cellStyle name="20% - Énfasis1 7 2 3 2 2 2" xfId="33383" xr:uid="{00000000-0005-0000-0000-0000A0010000}"/>
    <cellStyle name="20% - Énfasis1 7 2 3 2 3" xfId="30705" xr:uid="{00000000-0005-0000-0000-00009F010000}"/>
    <cellStyle name="20% - Énfasis1 7 2 3 3" xfId="6725" xr:uid="{00000000-0005-0000-0000-0000A1010000}"/>
    <cellStyle name="20% - Énfasis1 7 2 3 3 2" xfId="33384" xr:uid="{00000000-0005-0000-0000-0000A1010000}"/>
    <cellStyle name="20% - Énfasis1 7 2 3 4" xfId="30704" xr:uid="{00000000-0005-0000-0000-00009E010000}"/>
    <cellStyle name="20% - Énfasis1 7 2 4" xfId="3968" xr:uid="{00000000-0005-0000-0000-0000A2010000}"/>
    <cellStyle name="20% - Énfasis1 7 2 4 2" xfId="3969" xr:uid="{00000000-0005-0000-0000-0000A3010000}"/>
    <cellStyle name="20% - Énfasis1 7 2 4 2 2" xfId="6726" xr:uid="{00000000-0005-0000-0000-0000A4010000}"/>
    <cellStyle name="20% - Énfasis1 7 2 4 2 2 2" xfId="33385" xr:uid="{00000000-0005-0000-0000-0000A4010000}"/>
    <cellStyle name="20% - Énfasis1 7 2 4 2 3" xfId="30707" xr:uid="{00000000-0005-0000-0000-0000A3010000}"/>
    <cellStyle name="20% - Énfasis1 7 2 4 3" xfId="6727" xr:uid="{00000000-0005-0000-0000-0000A5010000}"/>
    <cellStyle name="20% - Énfasis1 7 2 4 3 2" xfId="33386" xr:uid="{00000000-0005-0000-0000-0000A5010000}"/>
    <cellStyle name="20% - Énfasis1 7 2 4 4" xfId="30706" xr:uid="{00000000-0005-0000-0000-0000A2010000}"/>
    <cellStyle name="20% - Énfasis1 7 2 5" xfId="3970" xr:uid="{00000000-0005-0000-0000-0000A6010000}"/>
    <cellStyle name="20% - Énfasis1 7 2 5 2" xfId="6728" xr:uid="{00000000-0005-0000-0000-0000A7010000}"/>
    <cellStyle name="20% - Énfasis1 7 2 5 2 2" xfId="33387" xr:uid="{00000000-0005-0000-0000-0000A7010000}"/>
    <cellStyle name="20% - Énfasis1 7 2 5 3" xfId="30708" xr:uid="{00000000-0005-0000-0000-0000A6010000}"/>
    <cellStyle name="20% - Énfasis1 7 2 6" xfId="6729" xr:uid="{00000000-0005-0000-0000-0000A8010000}"/>
    <cellStyle name="20% - Énfasis1 7 2 6 2" xfId="33388" xr:uid="{00000000-0005-0000-0000-0000A8010000}"/>
    <cellStyle name="20% - Énfasis1 7 2 7" xfId="9696" xr:uid="{00000000-0005-0000-0000-0000A9010000}"/>
    <cellStyle name="20% - Énfasis1 7 2 7 2" xfId="36355" xr:uid="{00000000-0005-0000-0000-0000A9010000}"/>
    <cellStyle name="20% - Énfasis1 7 2 8" xfId="30701" xr:uid="{00000000-0005-0000-0000-000099010000}"/>
    <cellStyle name="20% - Énfasis1 7 3" xfId="3971" xr:uid="{00000000-0005-0000-0000-0000AA010000}"/>
    <cellStyle name="20% - Énfasis1 7 3 2" xfId="3972" xr:uid="{00000000-0005-0000-0000-0000AB010000}"/>
    <cellStyle name="20% - Énfasis1 7 3 2 2" xfId="6730" xr:uid="{00000000-0005-0000-0000-0000AC010000}"/>
    <cellStyle name="20% - Énfasis1 7 3 2 2 2" xfId="33389" xr:uid="{00000000-0005-0000-0000-0000AC010000}"/>
    <cellStyle name="20% - Énfasis1 7 3 2 3" xfId="30710" xr:uid="{00000000-0005-0000-0000-0000AB010000}"/>
    <cellStyle name="20% - Énfasis1 7 3 3" xfId="6731" xr:uid="{00000000-0005-0000-0000-0000AD010000}"/>
    <cellStyle name="20% - Énfasis1 7 3 3 2" xfId="33390" xr:uid="{00000000-0005-0000-0000-0000AD010000}"/>
    <cellStyle name="20% - Énfasis1 7 3 4" xfId="30709" xr:uid="{00000000-0005-0000-0000-0000AA010000}"/>
    <cellStyle name="20% - Énfasis1 7 4" xfId="3973" xr:uid="{00000000-0005-0000-0000-0000AE010000}"/>
    <cellStyle name="20% - Énfasis1 7 4 2" xfId="3974" xr:uid="{00000000-0005-0000-0000-0000AF010000}"/>
    <cellStyle name="20% - Énfasis1 7 4 2 2" xfId="6732" xr:uid="{00000000-0005-0000-0000-0000B0010000}"/>
    <cellStyle name="20% - Énfasis1 7 4 2 2 2" xfId="33391" xr:uid="{00000000-0005-0000-0000-0000B0010000}"/>
    <cellStyle name="20% - Énfasis1 7 4 2 3" xfId="30712" xr:uid="{00000000-0005-0000-0000-0000AF010000}"/>
    <cellStyle name="20% - Énfasis1 7 4 3" xfId="6733" xr:uid="{00000000-0005-0000-0000-0000B1010000}"/>
    <cellStyle name="20% - Énfasis1 7 4 3 2" xfId="33392" xr:uid="{00000000-0005-0000-0000-0000B1010000}"/>
    <cellStyle name="20% - Énfasis1 7 4 4" xfId="30711" xr:uid="{00000000-0005-0000-0000-0000AE010000}"/>
    <cellStyle name="20% - Énfasis1 7 5" xfId="3975" xr:uid="{00000000-0005-0000-0000-0000B2010000}"/>
    <cellStyle name="20% - Énfasis1 7 5 2" xfId="3976" xr:uid="{00000000-0005-0000-0000-0000B3010000}"/>
    <cellStyle name="20% - Énfasis1 7 5 2 2" xfId="6734" xr:uid="{00000000-0005-0000-0000-0000B4010000}"/>
    <cellStyle name="20% - Énfasis1 7 5 2 2 2" xfId="33393" xr:uid="{00000000-0005-0000-0000-0000B4010000}"/>
    <cellStyle name="20% - Énfasis1 7 5 2 3" xfId="30714" xr:uid="{00000000-0005-0000-0000-0000B3010000}"/>
    <cellStyle name="20% - Énfasis1 7 5 3" xfId="6735" xr:uid="{00000000-0005-0000-0000-0000B5010000}"/>
    <cellStyle name="20% - Énfasis1 7 5 3 2" xfId="33394" xr:uid="{00000000-0005-0000-0000-0000B5010000}"/>
    <cellStyle name="20% - Énfasis1 7 5 4" xfId="30713" xr:uid="{00000000-0005-0000-0000-0000B2010000}"/>
    <cellStyle name="20% - Énfasis1 7 6" xfId="3977" xr:uid="{00000000-0005-0000-0000-0000B6010000}"/>
    <cellStyle name="20% - Énfasis1 7 6 2" xfId="6736" xr:uid="{00000000-0005-0000-0000-0000B7010000}"/>
    <cellStyle name="20% - Énfasis1 7 6 2 2" xfId="33395" xr:uid="{00000000-0005-0000-0000-0000B7010000}"/>
    <cellStyle name="20% - Énfasis1 7 6 3" xfId="30715" xr:uid="{00000000-0005-0000-0000-0000B6010000}"/>
    <cellStyle name="20% - Énfasis1 7 7" xfId="6737" xr:uid="{00000000-0005-0000-0000-0000B8010000}"/>
    <cellStyle name="20% - Énfasis1 7 7 2" xfId="33396" xr:uid="{00000000-0005-0000-0000-0000B8010000}"/>
    <cellStyle name="20% - Énfasis1 7 8" xfId="9697" xr:uid="{00000000-0005-0000-0000-0000B9010000}"/>
    <cellStyle name="20% - Énfasis1 7 8 2" xfId="36356" xr:uid="{00000000-0005-0000-0000-0000B9010000}"/>
    <cellStyle name="20% - Énfasis1 7 9" xfId="10705" xr:uid="{00000000-0005-0000-0000-0000BA010000}"/>
    <cellStyle name="20% - Énfasis1 8" xfId="413" xr:uid="{00000000-0005-0000-0000-0000BB010000}"/>
    <cellStyle name="20% - Énfasis1 8 2" xfId="3978" xr:uid="{00000000-0005-0000-0000-0000BC010000}"/>
    <cellStyle name="20% - Énfasis1 9" xfId="473" xr:uid="{00000000-0005-0000-0000-0000BD010000}"/>
    <cellStyle name="20% - Énfasis1 9 2" xfId="3979" xr:uid="{00000000-0005-0000-0000-0000BE010000}"/>
    <cellStyle name="20% - Énfasis1 9 2 2" xfId="3980" xr:uid="{00000000-0005-0000-0000-0000BF010000}"/>
    <cellStyle name="20% - Énfasis1 9 2 2 2" xfId="3981" xr:uid="{00000000-0005-0000-0000-0000C0010000}"/>
    <cellStyle name="20% - Énfasis1 9 2 2 2 2" xfId="6738" xr:uid="{00000000-0005-0000-0000-0000C1010000}"/>
    <cellStyle name="20% - Énfasis1 9 2 2 2 2 2" xfId="33397" xr:uid="{00000000-0005-0000-0000-0000C1010000}"/>
    <cellStyle name="20% - Énfasis1 9 2 2 2 3" xfId="30718" xr:uid="{00000000-0005-0000-0000-0000C0010000}"/>
    <cellStyle name="20% - Énfasis1 9 2 2 3" xfId="6739" xr:uid="{00000000-0005-0000-0000-0000C2010000}"/>
    <cellStyle name="20% - Énfasis1 9 2 2 3 2" xfId="33398" xr:uid="{00000000-0005-0000-0000-0000C2010000}"/>
    <cellStyle name="20% - Énfasis1 9 2 2 4" xfId="30717" xr:uid="{00000000-0005-0000-0000-0000BF010000}"/>
    <cellStyle name="20% - Énfasis1 9 2 3" xfId="3982" xr:uid="{00000000-0005-0000-0000-0000C3010000}"/>
    <cellStyle name="20% - Énfasis1 9 2 3 2" xfId="3983" xr:uid="{00000000-0005-0000-0000-0000C4010000}"/>
    <cellStyle name="20% - Énfasis1 9 2 3 2 2" xfId="6740" xr:uid="{00000000-0005-0000-0000-0000C5010000}"/>
    <cellStyle name="20% - Énfasis1 9 2 3 2 2 2" xfId="33399" xr:uid="{00000000-0005-0000-0000-0000C5010000}"/>
    <cellStyle name="20% - Énfasis1 9 2 3 2 3" xfId="30720" xr:uid="{00000000-0005-0000-0000-0000C4010000}"/>
    <cellStyle name="20% - Énfasis1 9 2 3 3" xfId="6741" xr:uid="{00000000-0005-0000-0000-0000C6010000}"/>
    <cellStyle name="20% - Énfasis1 9 2 3 3 2" xfId="33400" xr:uid="{00000000-0005-0000-0000-0000C6010000}"/>
    <cellStyle name="20% - Énfasis1 9 2 3 4" xfId="30719" xr:uid="{00000000-0005-0000-0000-0000C3010000}"/>
    <cellStyle name="20% - Énfasis1 9 2 4" xfId="3984" xr:uid="{00000000-0005-0000-0000-0000C7010000}"/>
    <cellStyle name="20% - Énfasis1 9 2 4 2" xfId="3985" xr:uid="{00000000-0005-0000-0000-0000C8010000}"/>
    <cellStyle name="20% - Énfasis1 9 2 4 2 2" xfId="6742" xr:uid="{00000000-0005-0000-0000-0000C9010000}"/>
    <cellStyle name="20% - Énfasis1 9 2 4 2 2 2" xfId="33401" xr:uid="{00000000-0005-0000-0000-0000C9010000}"/>
    <cellStyle name="20% - Énfasis1 9 2 4 2 3" xfId="30722" xr:uid="{00000000-0005-0000-0000-0000C8010000}"/>
    <cellStyle name="20% - Énfasis1 9 2 4 3" xfId="6743" xr:uid="{00000000-0005-0000-0000-0000CA010000}"/>
    <cellStyle name="20% - Énfasis1 9 2 4 3 2" xfId="33402" xr:uid="{00000000-0005-0000-0000-0000CA010000}"/>
    <cellStyle name="20% - Énfasis1 9 2 4 4" xfId="30721" xr:uid="{00000000-0005-0000-0000-0000C7010000}"/>
    <cellStyle name="20% - Énfasis1 9 2 5" xfId="3986" xr:uid="{00000000-0005-0000-0000-0000CB010000}"/>
    <cellStyle name="20% - Énfasis1 9 2 5 2" xfId="6744" xr:uid="{00000000-0005-0000-0000-0000CC010000}"/>
    <cellStyle name="20% - Énfasis1 9 2 5 2 2" xfId="33403" xr:uid="{00000000-0005-0000-0000-0000CC010000}"/>
    <cellStyle name="20% - Énfasis1 9 2 5 3" xfId="30723" xr:uid="{00000000-0005-0000-0000-0000CB010000}"/>
    <cellStyle name="20% - Énfasis1 9 2 6" xfId="6745" xr:uid="{00000000-0005-0000-0000-0000CD010000}"/>
    <cellStyle name="20% - Énfasis1 9 2 6 2" xfId="33404" xr:uid="{00000000-0005-0000-0000-0000CD010000}"/>
    <cellStyle name="20% - Énfasis1 9 2 7" xfId="9698" xr:uid="{00000000-0005-0000-0000-0000CE010000}"/>
    <cellStyle name="20% - Énfasis1 9 2 7 2" xfId="36357" xr:uid="{00000000-0005-0000-0000-0000CE010000}"/>
    <cellStyle name="20% - Énfasis1 9 2 8" xfId="30716" xr:uid="{00000000-0005-0000-0000-0000BE010000}"/>
    <cellStyle name="20% - Énfasis1 9 3" xfId="3987" xr:uid="{00000000-0005-0000-0000-0000CF010000}"/>
    <cellStyle name="20% - Énfasis1 9 3 2" xfId="3988" xr:uid="{00000000-0005-0000-0000-0000D0010000}"/>
    <cellStyle name="20% - Énfasis1 9 3 2 2" xfId="6746" xr:uid="{00000000-0005-0000-0000-0000D1010000}"/>
    <cellStyle name="20% - Énfasis1 9 3 2 2 2" xfId="33405" xr:uid="{00000000-0005-0000-0000-0000D1010000}"/>
    <cellStyle name="20% - Énfasis1 9 3 2 3" xfId="30725" xr:uid="{00000000-0005-0000-0000-0000D0010000}"/>
    <cellStyle name="20% - Énfasis1 9 3 3" xfId="6747" xr:uid="{00000000-0005-0000-0000-0000D2010000}"/>
    <cellStyle name="20% - Énfasis1 9 3 3 2" xfId="33406" xr:uid="{00000000-0005-0000-0000-0000D2010000}"/>
    <cellStyle name="20% - Énfasis1 9 3 4" xfId="30724" xr:uid="{00000000-0005-0000-0000-0000CF010000}"/>
    <cellStyle name="20% - Énfasis1 9 4" xfId="3989" xr:uid="{00000000-0005-0000-0000-0000D3010000}"/>
    <cellStyle name="20% - Énfasis1 9 4 2" xfId="3990" xr:uid="{00000000-0005-0000-0000-0000D4010000}"/>
    <cellStyle name="20% - Énfasis1 9 4 2 2" xfId="6748" xr:uid="{00000000-0005-0000-0000-0000D5010000}"/>
    <cellStyle name="20% - Énfasis1 9 4 2 2 2" xfId="33407" xr:uid="{00000000-0005-0000-0000-0000D5010000}"/>
    <cellStyle name="20% - Énfasis1 9 4 2 3" xfId="30727" xr:uid="{00000000-0005-0000-0000-0000D4010000}"/>
    <cellStyle name="20% - Énfasis1 9 4 3" xfId="6749" xr:uid="{00000000-0005-0000-0000-0000D6010000}"/>
    <cellStyle name="20% - Énfasis1 9 4 3 2" xfId="33408" xr:uid="{00000000-0005-0000-0000-0000D6010000}"/>
    <cellStyle name="20% - Énfasis1 9 4 4" xfId="30726" xr:uid="{00000000-0005-0000-0000-0000D3010000}"/>
    <cellStyle name="20% - Énfasis1 9 5" xfId="3991" xr:uid="{00000000-0005-0000-0000-0000D7010000}"/>
    <cellStyle name="20% - Énfasis1 9 5 2" xfId="3992" xr:uid="{00000000-0005-0000-0000-0000D8010000}"/>
    <cellStyle name="20% - Énfasis1 9 5 2 2" xfId="6750" xr:uid="{00000000-0005-0000-0000-0000D9010000}"/>
    <cellStyle name="20% - Énfasis1 9 5 2 2 2" xfId="33409" xr:uid="{00000000-0005-0000-0000-0000D9010000}"/>
    <cellStyle name="20% - Énfasis1 9 5 2 3" xfId="30729" xr:uid="{00000000-0005-0000-0000-0000D8010000}"/>
    <cellStyle name="20% - Énfasis1 9 5 3" xfId="6751" xr:uid="{00000000-0005-0000-0000-0000DA010000}"/>
    <cellStyle name="20% - Énfasis1 9 5 3 2" xfId="33410" xr:uid="{00000000-0005-0000-0000-0000DA010000}"/>
    <cellStyle name="20% - Énfasis1 9 5 4" xfId="30728" xr:uid="{00000000-0005-0000-0000-0000D7010000}"/>
    <cellStyle name="20% - Énfasis1 9 6" xfId="3993" xr:uid="{00000000-0005-0000-0000-0000DB010000}"/>
    <cellStyle name="20% - Énfasis1 9 6 2" xfId="6752" xr:uid="{00000000-0005-0000-0000-0000DC010000}"/>
    <cellStyle name="20% - Énfasis1 9 6 2 2" xfId="33411" xr:uid="{00000000-0005-0000-0000-0000DC010000}"/>
    <cellStyle name="20% - Énfasis1 9 6 3" xfId="30730" xr:uid="{00000000-0005-0000-0000-0000DB010000}"/>
    <cellStyle name="20% - Énfasis1 9 7" xfId="6753" xr:uid="{00000000-0005-0000-0000-0000DD010000}"/>
    <cellStyle name="20% - Énfasis1 9 7 2" xfId="33412" xr:uid="{00000000-0005-0000-0000-0000DD010000}"/>
    <cellStyle name="20% - Énfasis1 9 8" xfId="9699" xr:uid="{00000000-0005-0000-0000-0000DE010000}"/>
    <cellStyle name="20% - Énfasis1 9 8 2" xfId="36358" xr:uid="{00000000-0005-0000-0000-0000DE010000}"/>
    <cellStyle name="20% - Énfasis1 9 9" xfId="28946" xr:uid="{00000000-0005-0000-0000-0000BD010000}"/>
    <cellStyle name="20% - Énfasis2" xfId="5" builtinId="34" customBuiltin="1"/>
    <cellStyle name="20% - Énfasis2 10" xfId="3994" xr:uid="{00000000-0005-0000-0000-0000E0010000}"/>
    <cellStyle name="20% - Énfasis2 10 2" xfId="3995" xr:uid="{00000000-0005-0000-0000-0000E1010000}"/>
    <cellStyle name="20% - Énfasis2 10 2 2" xfId="3996" xr:uid="{00000000-0005-0000-0000-0000E2010000}"/>
    <cellStyle name="20% - Énfasis2 10 2 2 2" xfId="6754" xr:uid="{00000000-0005-0000-0000-0000E3010000}"/>
    <cellStyle name="20% - Énfasis2 10 2 2 2 2" xfId="33413" xr:uid="{00000000-0005-0000-0000-0000E3010000}"/>
    <cellStyle name="20% - Énfasis2 10 2 2 3" xfId="30733" xr:uid="{00000000-0005-0000-0000-0000E2010000}"/>
    <cellStyle name="20% - Énfasis2 10 2 3" xfId="6755" xr:uid="{00000000-0005-0000-0000-0000E4010000}"/>
    <cellStyle name="20% - Énfasis2 10 2 3 2" xfId="33414" xr:uid="{00000000-0005-0000-0000-0000E4010000}"/>
    <cellStyle name="20% - Énfasis2 10 2 4" xfId="30732" xr:uid="{00000000-0005-0000-0000-0000E1010000}"/>
    <cellStyle name="20% - Énfasis2 10 3" xfId="3997" xr:uid="{00000000-0005-0000-0000-0000E5010000}"/>
    <cellStyle name="20% - Énfasis2 10 3 2" xfId="3998" xr:uid="{00000000-0005-0000-0000-0000E6010000}"/>
    <cellStyle name="20% - Énfasis2 10 3 2 2" xfId="6756" xr:uid="{00000000-0005-0000-0000-0000E7010000}"/>
    <cellStyle name="20% - Énfasis2 10 3 2 2 2" xfId="33415" xr:uid="{00000000-0005-0000-0000-0000E7010000}"/>
    <cellStyle name="20% - Énfasis2 10 3 2 3" xfId="30735" xr:uid="{00000000-0005-0000-0000-0000E6010000}"/>
    <cellStyle name="20% - Énfasis2 10 3 3" xfId="6757" xr:uid="{00000000-0005-0000-0000-0000E8010000}"/>
    <cellStyle name="20% - Énfasis2 10 3 3 2" xfId="33416" xr:uid="{00000000-0005-0000-0000-0000E8010000}"/>
    <cellStyle name="20% - Énfasis2 10 3 4" xfId="30734" xr:uid="{00000000-0005-0000-0000-0000E5010000}"/>
    <cellStyle name="20% - Énfasis2 10 4" xfId="3999" xr:uid="{00000000-0005-0000-0000-0000E9010000}"/>
    <cellStyle name="20% - Énfasis2 10 4 2" xfId="4000" xr:uid="{00000000-0005-0000-0000-0000EA010000}"/>
    <cellStyle name="20% - Énfasis2 10 4 2 2" xfId="6758" xr:uid="{00000000-0005-0000-0000-0000EB010000}"/>
    <cellStyle name="20% - Énfasis2 10 4 2 2 2" xfId="33417" xr:uid="{00000000-0005-0000-0000-0000EB010000}"/>
    <cellStyle name="20% - Énfasis2 10 4 2 3" xfId="30737" xr:uid="{00000000-0005-0000-0000-0000EA010000}"/>
    <cellStyle name="20% - Énfasis2 10 4 3" xfId="6759" xr:uid="{00000000-0005-0000-0000-0000EC010000}"/>
    <cellStyle name="20% - Énfasis2 10 4 3 2" xfId="33418" xr:uid="{00000000-0005-0000-0000-0000EC010000}"/>
    <cellStyle name="20% - Énfasis2 10 4 4" xfId="30736" xr:uid="{00000000-0005-0000-0000-0000E9010000}"/>
    <cellStyle name="20% - Énfasis2 10 5" xfId="4001" xr:uid="{00000000-0005-0000-0000-0000ED010000}"/>
    <cellStyle name="20% - Énfasis2 10 5 2" xfId="6760" xr:uid="{00000000-0005-0000-0000-0000EE010000}"/>
    <cellStyle name="20% - Énfasis2 10 5 2 2" xfId="33419" xr:uid="{00000000-0005-0000-0000-0000EE010000}"/>
    <cellStyle name="20% - Énfasis2 10 5 3" xfId="30738" xr:uid="{00000000-0005-0000-0000-0000ED010000}"/>
    <cellStyle name="20% - Énfasis2 10 6" xfId="6761" xr:uid="{00000000-0005-0000-0000-0000EF010000}"/>
    <cellStyle name="20% - Énfasis2 10 6 2" xfId="33420" xr:uid="{00000000-0005-0000-0000-0000EF010000}"/>
    <cellStyle name="20% - Énfasis2 10 7" xfId="9700" xr:uid="{00000000-0005-0000-0000-0000F0010000}"/>
    <cellStyle name="20% - Énfasis2 10 7 2" xfId="36359" xr:uid="{00000000-0005-0000-0000-0000F0010000}"/>
    <cellStyle name="20% - Énfasis2 10 8" xfId="30731" xr:uid="{00000000-0005-0000-0000-0000E0010000}"/>
    <cellStyle name="20% - Énfasis2 11" xfId="4002" xr:uid="{00000000-0005-0000-0000-0000F1010000}"/>
    <cellStyle name="20% - Énfasis2 11 2" xfId="4003" xr:uid="{00000000-0005-0000-0000-0000F2010000}"/>
    <cellStyle name="20% - Énfasis2 11 2 2" xfId="4004" xr:uid="{00000000-0005-0000-0000-0000F3010000}"/>
    <cellStyle name="20% - Énfasis2 11 2 2 2" xfId="6762" xr:uid="{00000000-0005-0000-0000-0000F4010000}"/>
    <cellStyle name="20% - Énfasis2 11 2 2 2 2" xfId="33421" xr:uid="{00000000-0005-0000-0000-0000F4010000}"/>
    <cellStyle name="20% - Énfasis2 11 2 2 3" xfId="30741" xr:uid="{00000000-0005-0000-0000-0000F3010000}"/>
    <cellStyle name="20% - Énfasis2 11 2 3" xfId="6763" xr:uid="{00000000-0005-0000-0000-0000F5010000}"/>
    <cellStyle name="20% - Énfasis2 11 2 3 2" xfId="33422" xr:uid="{00000000-0005-0000-0000-0000F5010000}"/>
    <cellStyle name="20% - Énfasis2 11 2 4" xfId="30740" xr:uid="{00000000-0005-0000-0000-0000F2010000}"/>
    <cellStyle name="20% - Énfasis2 11 3" xfId="4005" xr:uid="{00000000-0005-0000-0000-0000F6010000}"/>
    <cellStyle name="20% - Énfasis2 11 3 2" xfId="6764" xr:uid="{00000000-0005-0000-0000-0000F7010000}"/>
    <cellStyle name="20% - Énfasis2 11 3 2 2" xfId="33423" xr:uid="{00000000-0005-0000-0000-0000F7010000}"/>
    <cellStyle name="20% - Énfasis2 11 3 3" xfId="30742" xr:uid="{00000000-0005-0000-0000-0000F6010000}"/>
    <cellStyle name="20% - Énfasis2 11 4" xfId="6765" xr:uid="{00000000-0005-0000-0000-0000F8010000}"/>
    <cellStyle name="20% - Énfasis2 11 4 2" xfId="33424" xr:uid="{00000000-0005-0000-0000-0000F8010000}"/>
    <cellStyle name="20% - Énfasis2 11 5" xfId="9701" xr:uid="{00000000-0005-0000-0000-0000F9010000}"/>
    <cellStyle name="20% - Énfasis2 11 5 2" xfId="36360" xr:uid="{00000000-0005-0000-0000-0000F9010000}"/>
    <cellStyle name="20% - Énfasis2 11 6" xfId="30739" xr:uid="{00000000-0005-0000-0000-0000F1010000}"/>
    <cellStyle name="20% - Énfasis2 12" xfId="4006" xr:uid="{00000000-0005-0000-0000-0000FA010000}"/>
    <cellStyle name="20% - Énfasis2 12 2" xfId="4007" xr:uid="{00000000-0005-0000-0000-0000FB010000}"/>
    <cellStyle name="20% - Énfasis2 12 2 2" xfId="6766" xr:uid="{00000000-0005-0000-0000-0000FC010000}"/>
    <cellStyle name="20% - Énfasis2 12 2 2 2" xfId="33425" xr:uid="{00000000-0005-0000-0000-0000FC010000}"/>
    <cellStyle name="20% - Énfasis2 12 2 3" xfId="30744" xr:uid="{00000000-0005-0000-0000-0000FB010000}"/>
    <cellStyle name="20% - Énfasis2 12 3" xfId="6767" xr:uid="{00000000-0005-0000-0000-0000FD010000}"/>
    <cellStyle name="20% - Énfasis2 12 3 2" xfId="33426" xr:uid="{00000000-0005-0000-0000-0000FD010000}"/>
    <cellStyle name="20% - Énfasis2 12 4" xfId="30743" xr:uid="{00000000-0005-0000-0000-0000FA010000}"/>
    <cellStyle name="20% - Énfasis2 13" xfId="4008" xr:uid="{00000000-0005-0000-0000-0000FE010000}"/>
    <cellStyle name="20% - Énfasis2 13 2" xfId="4009" xr:uid="{00000000-0005-0000-0000-0000FF010000}"/>
    <cellStyle name="20% - Énfasis2 13 2 2" xfId="6768" xr:uid="{00000000-0005-0000-0000-000000020000}"/>
    <cellStyle name="20% - Énfasis2 13 2 2 2" xfId="33427" xr:uid="{00000000-0005-0000-0000-000000020000}"/>
    <cellStyle name="20% - Énfasis2 13 2 3" xfId="30746" xr:uid="{00000000-0005-0000-0000-0000FF010000}"/>
    <cellStyle name="20% - Énfasis2 13 3" xfId="6769" xr:uid="{00000000-0005-0000-0000-000001020000}"/>
    <cellStyle name="20% - Énfasis2 13 3 2" xfId="33428" xr:uid="{00000000-0005-0000-0000-000001020000}"/>
    <cellStyle name="20% - Énfasis2 13 4" xfId="30745" xr:uid="{00000000-0005-0000-0000-0000FE010000}"/>
    <cellStyle name="20% - Énfasis2 14" xfId="4010" xr:uid="{00000000-0005-0000-0000-000002020000}"/>
    <cellStyle name="20% - Énfasis2 14 2" xfId="4011" xr:uid="{00000000-0005-0000-0000-000003020000}"/>
    <cellStyle name="20% - Énfasis2 14 2 2" xfId="6770" xr:uid="{00000000-0005-0000-0000-000004020000}"/>
    <cellStyle name="20% - Énfasis2 14 2 2 2" xfId="33429" xr:uid="{00000000-0005-0000-0000-000004020000}"/>
    <cellStyle name="20% - Énfasis2 14 2 3" xfId="30748" xr:uid="{00000000-0005-0000-0000-000003020000}"/>
    <cellStyle name="20% - Énfasis2 14 3" xfId="6771" xr:uid="{00000000-0005-0000-0000-000005020000}"/>
    <cellStyle name="20% - Énfasis2 14 3 2" xfId="33430" xr:uid="{00000000-0005-0000-0000-000005020000}"/>
    <cellStyle name="20% - Énfasis2 14 4" xfId="30747" xr:uid="{00000000-0005-0000-0000-000002020000}"/>
    <cellStyle name="20% - Énfasis2 15" xfId="4012" xr:uid="{00000000-0005-0000-0000-000006020000}"/>
    <cellStyle name="20% - Énfasis2 15 2" xfId="6772" xr:uid="{00000000-0005-0000-0000-000007020000}"/>
    <cellStyle name="20% - Énfasis2 15 2 2" xfId="33431" xr:uid="{00000000-0005-0000-0000-000007020000}"/>
    <cellStyle name="20% - Énfasis2 15 3" xfId="30749" xr:uid="{00000000-0005-0000-0000-000006020000}"/>
    <cellStyle name="20% - Énfasis2 16" xfId="6773" xr:uid="{00000000-0005-0000-0000-000008020000}"/>
    <cellStyle name="20% - Énfasis2 16 2" xfId="33432" xr:uid="{00000000-0005-0000-0000-000008020000}"/>
    <cellStyle name="20% - Énfasis2 17" xfId="9702" xr:uid="{00000000-0005-0000-0000-000009020000}"/>
    <cellStyle name="20% - Énfasis2 17 2" xfId="36361" xr:uid="{00000000-0005-0000-0000-000009020000}"/>
    <cellStyle name="20% - Énfasis2 18" xfId="10088" xr:uid="{00000000-0005-0000-0000-00000A020000}"/>
    <cellStyle name="20% - Énfasis2 18 2" xfId="36733" xr:uid="{00000000-0005-0000-0000-00000A020000}"/>
    <cellStyle name="20% - Énfasis2 19" xfId="10164" xr:uid="{00000000-0005-0000-0000-00000B020000}"/>
    <cellStyle name="20% - Énfasis2 19 2" xfId="36768" xr:uid="{00000000-0005-0000-0000-00000B020000}"/>
    <cellStyle name="20% - Énfasis2 2" xfId="6" xr:uid="{00000000-0005-0000-0000-00000C020000}"/>
    <cellStyle name="20% - Énfasis2 2 10" xfId="6774" xr:uid="{00000000-0005-0000-0000-00000D020000}"/>
    <cellStyle name="20% - Énfasis2 2 10 2" xfId="33433" xr:uid="{00000000-0005-0000-0000-00000D020000}"/>
    <cellStyle name="20% - Énfasis2 2 11" xfId="254" xr:uid="{00000000-0005-0000-0000-00000E020000}"/>
    <cellStyle name="20% - Énfasis2 2 11 2" xfId="28785" xr:uid="{00000000-0005-0000-0000-00000E020000}"/>
    <cellStyle name="20% - Énfasis2 2 12" xfId="17016" xr:uid="{00000000-0005-0000-0000-00000F020000}"/>
    <cellStyle name="20% - Énfasis2 2 13" xfId="123" xr:uid="{00000000-0005-0000-0000-000010020000}"/>
    <cellStyle name="20% - Énfasis2 2 14" xfId="28680" xr:uid="{00000000-0005-0000-0000-00000C020000}"/>
    <cellStyle name="20% - Énfasis2 2 2" xfId="7" xr:uid="{00000000-0005-0000-0000-000011020000}"/>
    <cellStyle name="20% - Énfasis2 2 2 10" xfId="28681" xr:uid="{00000000-0005-0000-0000-000011020000}"/>
    <cellStyle name="20% - Énfasis2 2 2 2" xfId="546" xr:uid="{00000000-0005-0000-0000-000012020000}"/>
    <cellStyle name="20% - Énfasis2 2 2 2 2" xfId="547" xr:uid="{00000000-0005-0000-0000-000013020000}"/>
    <cellStyle name="20% - Énfasis2 2 2 2 2 2" xfId="548" xr:uid="{00000000-0005-0000-0000-000014020000}"/>
    <cellStyle name="20% - Énfasis2 2 2 2 2 2 2" xfId="6775" xr:uid="{00000000-0005-0000-0000-000015020000}"/>
    <cellStyle name="20% - Énfasis2 2 2 2 2 2 2 2" xfId="33434" xr:uid="{00000000-0005-0000-0000-000015020000}"/>
    <cellStyle name="20% - Énfasis2 2 2 2 2 3" xfId="6776" xr:uid="{00000000-0005-0000-0000-000016020000}"/>
    <cellStyle name="20% - Énfasis2 2 2 2 2 3 2" xfId="33435" xr:uid="{00000000-0005-0000-0000-000016020000}"/>
    <cellStyle name="20% - Énfasis2 2 2 2 3" xfId="549" xr:uid="{00000000-0005-0000-0000-000017020000}"/>
    <cellStyle name="20% - Énfasis2 2 2 2 3 2" xfId="4013" xr:uid="{00000000-0005-0000-0000-000018020000}"/>
    <cellStyle name="20% - Énfasis2 2 2 2 3 2 2" xfId="6777" xr:uid="{00000000-0005-0000-0000-000019020000}"/>
    <cellStyle name="20% - Énfasis2 2 2 2 3 2 2 2" xfId="33436" xr:uid="{00000000-0005-0000-0000-000019020000}"/>
    <cellStyle name="20% - Énfasis2 2 2 2 3 2 3" xfId="30750" xr:uid="{00000000-0005-0000-0000-000018020000}"/>
    <cellStyle name="20% - Énfasis2 2 2 2 3 3" xfId="6778" xr:uid="{00000000-0005-0000-0000-00001A020000}"/>
    <cellStyle name="20% - Énfasis2 2 2 2 3 3 2" xfId="33437" xr:uid="{00000000-0005-0000-0000-00001A020000}"/>
    <cellStyle name="20% - Énfasis2 2 2 2 4" xfId="4014" xr:uid="{00000000-0005-0000-0000-00001B020000}"/>
    <cellStyle name="20% - Énfasis2 2 2 2 4 2" xfId="4015" xr:uid="{00000000-0005-0000-0000-00001C020000}"/>
    <cellStyle name="20% - Énfasis2 2 2 2 4 2 2" xfId="6779" xr:uid="{00000000-0005-0000-0000-00001D020000}"/>
    <cellStyle name="20% - Énfasis2 2 2 2 4 2 2 2" xfId="33438" xr:uid="{00000000-0005-0000-0000-00001D020000}"/>
    <cellStyle name="20% - Énfasis2 2 2 2 4 2 3" xfId="30752" xr:uid="{00000000-0005-0000-0000-00001C020000}"/>
    <cellStyle name="20% - Énfasis2 2 2 2 4 3" xfId="6780" xr:uid="{00000000-0005-0000-0000-00001E020000}"/>
    <cellStyle name="20% - Énfasis2 2 2 2 4 3 2" xfId="33439" xr:uid="{00000000-0005-0000-0000-00001E020000}"/>
    <cellStyle name="20% - Énfasis2 2 2 2 4 4" xfId="30751" xr:uid="{00000000-0005-0000-0000-00001B020000}"/>
    <cellStyle name="20% - Énfasis2 2 2 2 5" xfId="4016" xr:uid="{00000000-0005-0000-0000-00001F020000}"/>
    <cellStyle name="20% - Énfasis2 2 2 2 5 2" xfId="6781" xr:uid="{00000000-0005-0000-0000-000020020000}"/>
    <cellStyle name="20% - Énfasis2 2 2 2 5 2 2" xfId="33440" xr:uid="{00000000-0005-0000-0000-000020020000}"/>
    <cellStyle name="20% - Énfasis2 2 2 2 5 3" xfId="30753" xr:uid="{00000000-0005-0000-0000-00001F020000}"/>
    <cellStyle name="20% - Énfasis2 2 2 2 6" xfId="6782" xr:uid="{00000000-0005-0000-0000-000021020000}"/>
    <cellStyle name="20% - Énfasis2 2 2 2 6 2" xfId="33441" xr:uid="{00000000-0005-0000-0000-000021020000}"/>
    <cellStyle name="20% - Énfasis2 2 2 2 7" xfId="9703" xr:uid="{00000000-0005-0000-0000-000022020000}"/>
    <cellStyle name="20% - Énfasis2 2 2 2 7 2" xfId="36362" xr:uid="{00000000-0005-0000-0000-000022020000}"/>
    <cellStyle name="20% - Énfasis2 2 2 3" xfId="550" xr:uid="{00000000-0005-0000-0000-000023020000}"/>
    <cellStyle name="20% - Énfasis2 2 2 3 2" xfId="551" xr:uid="{00000000-0005-0000-0000-000024020000}"/>
    <cellStyle name="20% - Énfasis2 2 2 3 2 2" xfId="4017" xr:uid="{00000000-0005-0000-0000-000025020000}"/>
    <cellStyle name="20% - Énfasis2 2 2 3 2 2 2" xfId="6783" xr:uid="{00000000-0005-0000-0000-000026020000}"/>
    <cellStyle name="20% - Énfasis2 2 2 3 2 2 2 2" xfId="33442" xr:uid="{00000000-0005-0000-0000-000026020000}"/>
    <cellStyle name="20% - Énfasis2 2 2 3 2 2 3" xfId="30754" xr:uid="{00000000-0005-0000-0000-000025020000}"/>
    <cellStyle name="20% - Énfasis2 2 2 3 2 3" xfId="6784" xr:uid="{00000000-0005-0000-0000-000027020000}"/>
    <cellStyle name="20% - Énfasis2 2 2 3 2 3 2" xfId="33443" xr:uid="{00000000-0005-0000-0000-000027020000}"/>
    <cellStyle name="20% - Énfasis2 2 2 3 3" xfId="4018" xr:uid="{00000000-0005-0000-0000-000028020000}"/>
    <cellStyle name="20% - Énfasis2 2 2 3 3 2" xfId="6785" xr:uid="{00000000-0005-0000-0000-000029020000}"/>
    <cellStyle name="20% - Énfasis2 2 2 3 3 2 2" xfId="33444" xr:uid="{00000000-0005-0000-0000-000029020000}"/>
    <cellStyle name="20% - Énfasis2 2 2 3 3 3" xfId="30755" xr:uid="{00000000-0005-0000-0000-000028020000}"/>
    <cellStyle name="20% - Énfasis2 2 2 3 4" xfId="6786" xr:uid="{00000000-0005-0000-0000-00002A020000}"/>
    <cellStyle name="20% - Énfasis2 2 2 3 4 2" xfId="33445" xr:uid="{00000000-0005-0000-0000-00002A020000}"/>
    <cellStyle name="20% - Énfasis2 2 2 3 5" xfId="9704" xr:uid="{00000000-0005-0000-0000-00002B020000}"/>
    <cellStyle name="20% - Énfasis2 2 2 3 5 2" xfId="36363" xr:uid="{00000000-0005-0000-0000-00002B020000}"/>
    <cellStyle name="20% - Énfasis2 2 2 4" xfId="552" xr:uid="{00000000-0005-0000-0000-00002C020000}"/>
    <cellStyle name="20% - Énfasis2 2 2 4 2" xfId="553" xr:uid="{00000000-0005-0000-0000-00002D020000}"/>
    <cellStyle name="20% - Énfasis2 2 2 5" xfId="554" xr:uid="{00000000-0005-0000-0000-00002E020000}"/>
    <cellStyle name="20% - Énfasis2 2 2 5 2" xfId="4019" xr:uid="{00000000-0005-0000-0000-00002F020000}"/>
    <cellStyle name="20% - Énfasis2 2 2 5 2 2" xfId="6787" xr:uid="{00000000-0005-0000-0000-000030020000}"/>
    <cellStyle name="20% - Énfasis2 2 2 5 2 2 2" xfId="33446" xr:uid="{00000000-0005-0000-0000-000030020000}"/>
    <cellStyle name="20% - Énfasis2 2 2 5 2 3" xfId="30756" xr:uid="{00000000-0005-0000-0000-00002F020000}"/>
    <cellStyle name="20% - Énfasis2 2 2 5 3" xfId="6788" xr:uid="{00000000-0005-0000-0000-000031020000}"/>
    <cellStyle name="20% - Énfasis2 2 2 5 3 2" xfId="33447" xr:uid="{00000000-0005-0000-0000-000031020000}"/>
    <cellStyle name="20% - Énfasis2 2 2 6" xfId="4020" xr:uid="{00000000-0005-0000-0000-000032020000}"/>
    <cellStyle name="20% - Énfasis2 2 2 6 2" xfId="6789" xr:uid="{00000000-0005-0000-0000-000033020000}"/>
    <cellStyle name="20% - Énfasis2 2 2 6 2 2" xfId="33448" xr:uid="{00000000-0005-0000-0000-000033020000}"/>
    <cellStyle name="20% - Énfasis2 2 2 6 3" xfId="30757" xr:uid="{00000000-0005-0000-0000-000032020000}"/>
    <cellStyle name="20% - Énfasis2 2 2 7" xfId="6790" xr:uid="{00000000-0005-0000-0000-000034020000}"/>
    <cellStyle name="20% - Énfasis2 2 2 7 2" xfId="33449" xr:uid="{00000000-0005-0000-0000-000034020000}"/>
    <cellStyle name="20% - Énfasis2 2 2 8" xfId="16484" xr:uid="{00000000-0005-0000-0000-000035020000}"/>
    <cellStyle name="20% - Énfasis2 2 2 8 2" xfId="37787" xr:uid="{00000000-0005-0000-0000-000035020000}"/>
    <cellStyle name="20% - Énfasis2 2 2 9" xfId="284" xr:uid="{00000000-0005-0000-0000-000036020000}"/>
    <cellStyle name="20% - Énfasis2 2 2 9 2" xfId="28813" xr:uid="{00000000-0005-0000-0000-000036020000}"/>
    <cellStyle name="20% - Énfasis2 2 3" xfId="341" xr:uid="{00000000-0005-0000-0000-000037020000}"/>
    <cellStyle name="20% - Énfasis2 2 3 2" xfId="555" xr:uid="{00000000-0005-0000-0000-000038020000}"/>
    <cellStyle name="20% - Énfasis2 2 3 2 2" xfId="556" xr:uid="{00000000-0005-0000-0000-000039020000}"/>
    <cellStyle name="20% - Énfasis2 2 3 2 2 2" xfId="4021" xr:uid="{00000000-0005-0000-0000-00003A020000}"/>
    <cellStyle name="20% - Énfasis2 2 3 2 2 2 2" xfId="6791" xr:uid="{00000000-0005-0000-0000-00003B020000}"/>
    <cellStyle name="20% - Énfasis2 2 3 2 2 2 2 2" xfId="33450" xr:uid="{00000000-0005-0000-0000-00003B020000}"/>
    <cellStyle name="20% - Énfasis2 2 3 2 2 2 3" xfId="30758" xr:uid="{00000000-0005-0000-0000-00003A020000}"/>
    <cellStyle name="20% - Énfasis2 2 3 2 2 3" xfId="6792" xr:uid="{00000000-0005-0000-0000-00003C020000}"/>
    <cellStyle name="20% - Énfasis2 2 3 2 2 3 2" xfId="33451" xr:uid="{00000000-0005-0000-0000-00003C020000}"/>
    <cellStyle name="20% - Énfasis2 2 3 2 3" xfId="4022" xr:uid="{00000000-0005-0000-0000-00003D020000}"/>
    <cellStyle name="20% - Énfasis2 2 3 2 3 2" xfId="4023" xr:uid="{00000000-0005-0000-0000-00003E020000}"/>
    <cellStyle name="20% - Énfasis2 2 3 2 3 2 2" xfId="6793" xr:uid="{00000000-0005-0000-0000-00003F020000}"/>
    <cellStyle name="20% - Énfasis2 2 3 2 3 2 2 2" xfId="33452" xr:uid="{00000000-0005-0000-0000-00003F020000}"/>
    <cellStyle name="20% - Énfasis2 2 3 2 3 2 3" xfId="30760" xr:uid="{00000000-0005-0000-0000-00003E020000}"/>
    <cellStyle name="20% - Énfasis2 2 3 2 3 3" xfId="6794" xr:uid="{00000000-0005-0000-0000-000040020000}"/>
    <cellStyle name="20% - Énfasis2 2 3 2 3 3 2" xfId="33453" xr:uid="{00000000-0005-0000-0000-000040020000}"/>
    <cellStyle name="20% - Énfasis2 2 3 2 3 4" xfId="30759" xr:uid="{00000000-0005-0000-0000-00003D020000}"/>
    <cellStyle name="20% - Énfasis2 2 3 2 4" xfId="4024" xr:uid="{00000000-0005-0000-0000-000041020000}"/>
    <cellStyle name="20% - Énfasis2 2 3 2 4 2" xfId="4025" xr:uid="{00000000-0005-0000-0000-000042020000}"/>
    <cellStyle name="20% - Énfasis2 2 3 2 4 2 2" xfId="6795" xr:uid="{00000000-0005-0000-0000-000043020000}"/>
    <cellStyle name="20% - Énfasis2 2 3 2 4 2 2 2" xfId="33454" xr:uid="{00000000-0005-0000-0000-000043020000}"/>
    <cellStyle name="20% - Énfasis2 2 3 2 4 2 3" xfId="30762" xr:uid="{00000000-0005-0000-0000-000042020000}"/>
    <cellStyle name="20% - Énfasis2 2 3 2 4 3" xfId="6796" xr:uid="{00000000-0005-0000-0000-000044020000}"/>
    <cellStyle name="20% - Énfasis2 2 3 2 4 3 2" xfId="33455" xr:uid="{00000000-0005-0000-0000-000044020000}"/>
    <cellStyle name="20% - Énfasis2 2 3 2 4 4" xfId="30761" xr:uid="{00000000-0005-0000-0000-000041020000}"/>
    <cellStyle name="20% - Énfasis2 2 3 2 5" xfId="4026" xr:uid="{00000000-0005-0000-0000-000045020000}"/>
    <cellStyle name="20% - Énfasis2 2 3 2 5 2" xfId="6797" xr:uid="{00000000-0005-0000-0000-000046020000}"/>
    <cellStyle name="20% - Énfasis2 2 3 2 5 2 2" xfId="33456" xr:uid="{00000000-0005-0000-0000-000046020000}"/>
    <cellStyle name="20% - Énfasis2 2 3 2 5 3" xfId="30763" xr:uid="{00000000-0005-0000-0000-000045020000}"/>
    <cellStyle name="20% - Énfasis2 2 3 2 6" xfId="6798" xr:uid="{00000000-0005-0000-0000-000047020000}"/>
    <cellStyle name="20% - Énfasis2 2 3 2 6 2" xfId="33457" xr:uid="{00000000-0005-0000-0000-000047020000}"/>
    <cellStyle name="20% - Énfasis2 2 3 2 7" xfId="9705" xr:uid="{00000000-0005-0000-0000-000048020000}"/>
    <cellStyle name="20% - Énfasis2 2 3 2 7 2" xfId="36364" xr:uid="{00000000-0005-0000-0000-000048020000}"/>
    <cellStyle name="20% - Énfasis2 2 3 3" xfId="557" xr:uid="{00000000-0005-0000-0000-000049020000}"/>
    <cellStyle name="20% - Énfasis2 2 3 3 2" xfId="4027" xr:uid="{00000000-0005-0000-0000-00004A020000}"/>
    <cellStyle name="20% - Énfasis2 2 3 3 2 2" xfId="6799" xr:uid="{00000000-0005-0000-0000-00004B020000}"/>
    <cellStyle name="20% - Énfasis2 2 3 3 2 2 2" xfId="33458" xr:uid="{00000000-0005-0000-0000-00004B020000}"/>
    <cellStyle name="20% - Énfasis2 2 3 3 2 3" xfId="30764" xr:uid="{00000000-0005-0000-0000-00004A020000}"/>
    <cellStyle name="20% - Énfasis2 2 3 3 3" xfId="6800" xr:uid="{00000000-0005-0000-0000-00004C020000}"/>
    <cellStyle name="20% - Énfasis2 2 3 3 3 2" xfId="33459" xr:uid="{00000000-0005-0000-0000-00004C020000}"/>
    <cellStyle name="20% - Énfasis2 2 3 4" xfId="4028" xr:uid="{00000000-0005-0000-0000-00004D020000}"/>
    <cellStyle name="20% - Énfasis2 2 3 4 2" xfId="4029" xr:uid="{00000000-0005-0000-0000-00004E020000}"/>
    <cellStyle name="20% - Énfasis2 2 3 4 2 2" xfId="6801" xr:uid="{00000000-0005-0000-0000-00004F020000}"/>
    <cellStyle name="20% - Énfasis2 2 3 4 2 2 2" xfId="33460" xr:uid="{00000000-0005-0000-0000-00004F020000}"/>
    <cellStyle name="20% - Énfasis2 2 3 4 2 3" xfId="30766" xr:uid="{00000000-0005-0000-0000-00004E020000}"/>
    <cellStyle name="20% - Énfasis2 2 3 4 3" xfId="6802" xr:uid="{00000000-0005-0000-0000-000050020000}"/>
    <cellStyle name="20% - Énfasis2 2 3 4 3 2" xfId="33461" xr:uid="{00000000-0005-0000-0000-000050020000}"/>
    <cellStyle name="20% - Énfasis2 2 3 4 4" xfId="30765" xr:uid="{00000000-0005-0000-0000-00004D020000}"/>
    <cellStyle name="20% - Énfasis2 2 3 5" xfId="4030" xr:uid="{00000000-0005-0000-0000-000051020000}"/>
    <cellStyle name="20% - Énfasis2 2 3 5 2" xfId="4031" xr:uid="{00000000-0005-0000-0000-000052020000}"/>
    <cellStyle name="20% - Énfasis2 2 3 5 2 2" xfId="6803" xr:uid="{00000000-0005-0000-0000-000053020000}"/>
    <cellStyle name="20% - Énfasis2 2 3 5 2 2 2" xfId="33462" xr:uid="{00000000-0005-0000-0000-000053020000}"/>
    <cellStyle name="20% - Énfasis2 2 3 5 2 3" xfId="30768" xr:uid="{00000000-0005-0000-0000-000052020000}"/>
    <cellStyle name="20% - Énfasis2 2 3 5 3" xfId="6804" xr:uid="{00000000-0005-0000-0000-000054020000}"/>
    <cellStyle name="20% - Énfasis2 2 3 5 3 2" xfId="33463" xr:uid="{00000000-0005-0000-0000-000054020000}"/>
    <cellStyle name="20% - Énfasis2 2 3 5 4" xfId="30767" xr:uid="{00000000-0005-0000-0000-000051020000}"/>
    <cellStyle name="20% - Énfasis2 2 3 6" xfId="4032" xr:uid="{00000000-0005-0000-0000-000055020000}"/>
    <cellStyle name="20% - Énfasis2 2 3 6 2" xfId="6805" xr:uid="{00000000-0005-0000-0000-000056020000}"/>
    <cellStyle name="20% - Énfasis2 2 3 6 2 2" xfId="33464" xr:uid="{00000000-0005-0000-0000-000056020000}"/>
    <cellStyle name="20% - Énfasis2 2 3 6 3" xfId="30769" xr:uid="{00000000-0005-0000-0000-000055020000}"/>
    <cellStyle name="20% - Énfasis2 2 3 7" xfId="6806" xr:uid="{00000000-0005-0000-0000-000057020000}"/>
    <cellStyle name="20% - Énfasis2 2 3 7 2" xfId="33465" xr:uid="{00000000-0005-0000-0000-000057020000}"/>
    <cellStyle name="20% - Énfasis2 2 3 8" xfId="9706" xr:uid="{00000000-0005-0000-0000-000058020000}"/>
    <cellStyle name="20% - Énfasis2 2 3 8 2" xfId="36365" xr:uid="{00000000-0005-0000-0000-000058020000}"/>
    <cellStyle name="20% - Énfasis2 2 3 9" xfId="28870" xr:uid="{00000000-0005-0000-0000-000037020000}"/>
    <cellStyle name="20% - Énfasis2 2 4" xfId="403" xr:uid="{00000000-0005-0000-0000-000059020000}"/>
    <cellStyle name="20% - Énfasis2 2 4 2" xfId="558" xr:uid="{00000000-0005-0000-0000-00005A020000}"/>
    <cellStyle name="20% - Énfasis2 2 4 2 2" xfId="4033" xr:uid="{00000000-0005-0000-0000-00005B020000}"/>
    <cellStyle name="20% - Énfasis2 2 4 2 2 2" xfId="4034" xr:uid="{00000000-0005-0000-0000-00005C020000}"/>
    <cellStyle name="20% - Énfasis2 2 4 2 2 2 2" xfId="6807" xr:uid="{00000000-0005-0000-0000-00005D020000}"/>
    <cellStyle name="20% - Énfasis2 2 4 2 2 2 2 2" xfId="33466" xr:uid="{00000000-0005-0000-0000-00005D020000}"/>
    <cellStyle name="20% - Énfasis2 2 4 2 2 2 3" xfId="30771" xr:uid="{00000000-0005-0000-0000-00005C020000}"/>
    <cellStyle name="20% - Énfasis2 2 4 2 2 3" xfId="6808" xr:uid="{00000000-0005-0000-0000-00005E020000}"/>
    <cellStyle name="20% - Énfasis2 2 4 2 2 3 2" xfId="33467" xr:uid="{00000000-0005-0000-0000-00005E020000}"/>
    <cellStyle name="20% - Énfasis2 2 4 2 2 4" xfId="30770" xr:uid="{00000000-0005-0000-0000-00005B020000}"/>
    <cellStyle name="20% - Énfasis2 2 4 2 3" xfId="4035" xr:uid="{00000000-0005-0000-0000-00005F020000}"/>
    <cellStyle name="20% - Énfasis2 2 4 2 3 2" xfId="4036" xr:uid="{00000000-0005-0000-0000-000060020000}"/>
    <cellStyle name="20% - Énfasis2 2 4 2 3 2 2" xfId="6809" xr:uid="{00000000-0005-0000-0000-000061020000}"/>
    <cellStyle name="20% - Énfasis2 2 4 2 3 2 2 2" xfId="33468" xr:uid="{00000000-0005-0000-0000-000061020000}"/>
    <cellStyle name="20% - Énfasis2 2 4 2 3 2 3" xfId="30773" xr:uid="{00000000-0005-0000-0000-000060020000}"/>
    <cellStyle name="20% - Énfasis2 2 4 2 3 3" xfId="6810" xr:uid="{00000000-0005-0000-0000-000062020000}"/>
    <cellStyle name="20% - Énfasis2 2 4 2 3 3 2" xfId="33469" xr:uid="{00000000-0005-0000-0000-000062020000}"/>
    <cellStyle name="20% - Énfasis2 2 4 2 3 4" xfId="30772" xr:uid="{00000000-0005-0000-0000-00005F020000}"/>
    <cellStyle name="20% - Énfasis2 2 4 2 4" xfId="4037" xr:uid="{00000000-0005-0000-0000-000063020000}"/>
    <cellStyle name="20% - Énfasis2 2 4 2 4 2" xfId="4038" xr:uid="{00000000-0005-0000-0000-000064020000}"/>
    <cellStyle name="20% - Énfasis2 2 4 2 4 2 2" xfId="6811" xr:uid="{00000000-0005-0000-0000-000065020000}"/>
    <cellStyle name="20% - Énfasis2 2 4 2 4 2 2 2" xfId="33470" xr:uid="{00000000-0005-0000-0000-000065020000}"/>
    <cellStyle name="20% - Énfasis2 2 4 2 4 2 3" xfId="30775" xr:uid="{00000000-0005-0000-0000-000064020000}"/>
    <cellStyle name="20% - Énfasis2 2 4 2 4 3" xfId="6812" xr:uid="{00000000-0005-0000-0000-000066020000}"/>
    <cellStyle name="20% - Énfasis2 2 4 2 4 3 2" xfId="33471" xr:uid="{00000000-0005-0000-0000-000066020000}"/>
    <cellStyle name="20% - Énfasis2 2 4 2 4 4" xfId="30774" xr:uid="{00000000-0005-0000-0000-000063020000}"/>
    <cellStyle name="20% - Énfasis2 2 4 2 5" xfId="4039" xr:uid="{00000000-0005-0000-0000-000067020000}"/>
    <cellStyle name="20% - Énfasis2 2 4 2 5 2" xfId="6813" xr:uid="{00000000-0005-0000-0000-000068020000}"/>
    <cellStyle name="20% - Énfasis2 2 4 2 5 2 2" xfId="33472" xr:uid="{00000000-0005-0000-0000-000068020000}"/>
    <cellStyle name="20% - Énfasis2 2 4 2 5 3" xfId="30776" xr:uid="{00000000-0005-0000-0000-000067020000}"/>
    <cellStyle name="20% - Énfasis2 2 4 2 6" xfId="6814" xr:uid="{00000000-0005-0000-0000-000069020000}"/>
    <cellStyle name="20% - Énfasis2 2 4 2 6 2" xfId="33473" xr:uid="{00000000-0005-0000-0000-000069020000}"/>
    <cellStyle name="20% - Énfasis2 2 4 2 7" xfId="9707" xr:uid="{00000000-0005-0000-0000-00006A020000}"/>
    <cellStyle name="20% - Énfasis2 2 4 2 7 2" xfId="36366" xr:uid="{00000000-0005-0000-0000-00006A020000}"/>
    <cellStyle name="20% - Énfasis2 2 4 3" xfId="4040" xr:uid="{00000000-0005-0000-0000-00006B020000}"/>
    <cellStyle name="20% - Énfasis2 2 4 3 2" xfId="4041" xr:uid="{00000000-0005-0000-0000-00006C020000}"/>
    <cellStyle name="20% - Énfasis2 2 4 3 2 2" xfId="6815" xr:uid="{00000000-0005-0000-0000-00006D020000}"/>
    <cellStyle name="20% - Énfasis2 2 4 3 2 2 2" xfId="33474" xr:uid="{00000000-0005-0000-0000-00006D020000}"/>
    <cellStyle name="20% - Énfasis2 2 4 3 2 3" xfId="30778" xr:uid="{00000000-0005-0000-0000-00006C020000}"/>
    <cellStyle name="20% - Énfasis2 2 4 3 3" xfId="6816" xr:uid="{00000000-0005-0000-0000-00006E020000}"/>
    <cellStyle name="20% - Énfasis2 2 4 3 3 2" xfId="33475" xr:uid="{00000000-0005-0000-0000-00006E020000}"/>
    <cellStyle name="20% - Énfasis2 2 4 3 4" xfId="30777" xr:uid="{00000000-0005-0000-0000-00006B020000}"/>
    <cellStyle name="20% - Énfasis2 2 4 4" xfId="4042" xr:uid="{00000000-0005-0000-0000-00006F020000}"/>
    <cellStyle name="20% - Énfasis2 2 4 4 2" xfId="4043" xr:uid="{00000000-0005-0000-0000-000070020000}"/>
    <cellStyle name="20% - Énfasis2 2 4 4 2 2" xfId="6817" xr:uid="{00000000-0005-0000-0000-000071020000}"/>
    <cellStyle name="20% - Énfasis2 2 4 4 2 2 2" xfId="33476" xr:uid="{00000000-0005-0000-0000-000071020000}"/>
    <cellStyle name="20% - Énfasis2 2 4 4 2 3" xfId="30780" xr:uid="{00000000-0005-0000-0000-000070020000}"/>
    <cellStyle name="20% - Énfasis2 2 4 4 3" xfId="6818" xr:uid="{00000000-0005-0000-0000-000072020000}"/>
    <cellStyle name="20% - Énfasis2 2 4 4 3 2" xfId="33477" xr:uid="{00000000-0005-0000-0000-000072020000}"/>
    <cellStyle name="20% - Énfasis2 2 4 4 4" xfId="30779" xr:uid="{00000000-0005-0000-0000-00006F020000}"/>
    <cellStyle name="20% - Énfasis2 2 4 5" xfId="4044" xr:uid="{00000000-0005-0000-0000-000073020000}"/>
    <cellStyle name="20% - Énfasis2 2 4 5 2" xfId="4045" xr:uid="{00000000-0005-0000-0000-000074020000}"/>
    <cellStyle name="20% - Énfasis2 2 4 5 2 2" xfId="6819" xr:uid="{00000000-0005-0000-0000-000075020000}"/>
    <cellStyle name="20% - Énfasis2 2 4 5 2 2 2" xfId="33478" xr:uid="{00000000-0005-0000-0000-000075020000}"/>
    <cellStyle name="20% - Énfasis2 2 4 5 2 3" xfId="30782" xr:uid="{00000000-0005-0000-0000-000074020000}"/>
    <cellStyle name="20% - Énfasis2 2 4 5 3" xfId="6820" xr:uid="{00000000-0005-0000-0000-000076020000}"/>
    <cellStyle name="20% - Énfasis2 2 4 5 3 2" xfId="33479" xr:uid="{00000000-0005-0000-0000-000076020000}"/>
    <cellStyle name="20% - Énfasis2 2 4 5 4" xfId="30781" xr:uid="{00000000-0005-0000-0000-000073020000}"/>
    <cellStyle name="20% - Énfasis2 2 4 6" xfId="4046" xr:uid="{00000000-0005-0000-0000-000077020000}"/>
    <cellStyle name="20% - Énfasis2 2 4 6 2" xfId="6821" xr:uid="{00000000-0005-0000-0000-000078020000}"/>
    <cellStyle name="20% - Énfasis2 2 4 6 2 2" xfId="33480" xr:uid="{00000000-0005-0000-0000-000078020000}"/>
    <cellStyle name="20% - Énfasis2 2 4 6 3" xfId="30783" xr:uid="{00000000-0005-0000-0000-000077020000}"/>
    <cellStyle name="20% - Énfasis2 2 4 7" xfId="6822" xr:uid="{00000000-0005-0000-0000-000079020000}"/>
    <cellStyle name="20% - Énfasis2 2 4 7 2" xfId="33481" xr:uid="{00000000-0005-0000-0000-000079020000}"/>
    <cellStyle name="20% - Énfasis2 2 4 8" xfId="9708" xr:uid="{00000000-0005-0000-0000-00007A020000}"/>
    <cellStyle name="20% - Énfasis2 2 4 8 2" xfId="36367" xr:uid="{00000000-0005-0000-0000-00007A020000}"/>
    <cellStyle name="20% - Énfasis2 2 4 9" xfId="28929" xr:uid="{00000000-0005-0000-0000-000059020000}"/>
    <cellStyle name="20% - Énfasis2 2 5" xfId="559" xr:uid="{00000000-0005-0000-0000-00007B020000}"/>
    <cellStyle name="20% - Énfasis2 2 5 2" xfId="560" xr:uid="{00000000-0005-0000-0000-00007C020000}"/>
    <cellStyle name="20% - Énfasis2 2 5 2 2" xfId="4047" xr:uid="{00000000-0005-0000-0000-00007D020000}"/>
    <cellStyle name="20% - Énfasis2 2 5 2 2 2" xfId="6823" xr:uid="{00000000-0005-0000-0000-00007E020000}"/>
    <cellStyle name="20% - Énfasis2 2 5 2 2 2 2" xfId="33482" xr:uid="{00000000-0005-0000-0000-00007E020000}"/>
    <cellStyle name="20% - Énfasis2 2 5 2 2 3" xfId="30784" xr:uid="{00000000-0005-0000-0000-00007D020000}"/>
    <cellStyle name="20% - Énfasis2 2 5 2 3" xfId="6824" xr:uid="{00000000-0005-0000-0000-00007F020000}"/>
    <cellStyle name="20% - Énfasis2 2 5 2 3 2" xfId="33483" xr:uid="{00000000-0005-0000-0000-00007F020000}"/>
    <cellStyle name="20% - Énfasis2 2 5 3" xfId="4048" xr:uid="{00000000-0005-0000-0000-000080020000}"/>
    <cellStyle name="20% - Énfasis2 2 5 3 2" xfId="4049" xr:uid="{00000000-0005-0000-0000-000081020000}"/>
    <cellStyle name="20% - Énfasis2 2 5 3 2 2" xfId="6825" xr:uid="{00000000-0005-0000-0000-000082020000}"/>
    <cellStyle name="20% - Énfasis2 2 5 3 2 2 2" xfId="33484" xr:uid="{00000000-0005-0000-0000-000082020000}"/>
    <cellStyle name="20% - Énfasis2 2 5 3 2 3" xfId="30786" xr:uid="{00000000-0005-0000-0000-000081020000}"/>
    <cellStyle name="20% - Énfasis2 2 5 3 3" xfId="6826" xr:uid="{00000000-0005-0000-0000-000083020000}"/>
    <cellStyle name="20% - Énfasis2 2 5 3 3 2" xfId="33485" xr:uid="{00000000-0005-0000-0000-000083020000}"/>
    <cellStyle name="20% - Énfasis2 2 5 3 4" xfId="30785" xr:uid="{00000000-0005-0000-0000-000080020000}"/>
    <cellStyle name="20% - Énfasis2 2 5 4" xfId="4050" xr:uid="{00000000-0005-0000-0000-000084020000}"/>
    <cellStyle name="20% - Énfasis2 2 5 4 2" xfId="4051" xr:uid="{00000000-0005-0000-0000-000085020000}"/>
    <cellStyle name="20% - Énfasis2 2 5 4 2 2" xfId="6827" xr:uid="{00000000-0005-0000-0000-000086020000}"/>
    <cellStyle name="20% - Énfasis2 2 5 4 2 2 2" xfId="33486" xr:uid="{00000000-0005-0000-0000-000086020000}"/>
    <cellStyle name="20% - Énfasis2 2 5 4 2 3" xfId="30788" xr:uid="{00000000-0005-0000-0000-000085020000}"/>
    <cellStyle name="20% - Énfasis2 2 5 4 3" xfId="6828" xr:uid="{00000000-0005-0000-0000-000087020000}"/>
    <cellStyle name="20% - Énfasis2 2 5 4 3 2" xfId="33487" xr:uid="{00000000-0005-0000-0000-000087020000}"/>
    <cellStyle name="20% - Énfasis2 2 5 4 4" xfId="30787" xr:uid="{00000000-0005-0000-0000-000084020000}"/>
    <cellStyle name="20% - Énfasis2 2 5 5" xfId="4052" xr:uid="{00000000-0005-0000-0000-000088020000}"/>
    <cellStyle name="20% - Énfasis2 2 5 5 2" xfId="6829" xr:uid="{00000000-0005-0000-0000-000089020000}"/>
    <cellStyle name="20% - Énfasis2 2 5 5 2 2" xfId="33488" xr:uid="{00000000-0005-0000-0000-000089020000}"/>
    <cellStyle name="20% - Énfasis2 2 5 5 3" xfId="30789" xr:uid="{00000000-0005-0000-0000-000088020000}"/>
    <cellStyle name="20% - Énfasis2 2 5 6" xfId="6830" xr:uid="{00000000-0005-0000-0000-00008A020000}"/>
    <cellStyle name="20% - Énfasis2 2 5 6 2" xfId="33489" xr:uid="{00000000-0005-0000-0000-00008A020000}"/>
    <cellStyle name="20% - Énfasis2 2 5 7" xfId="9709" xr:uid="{00000000-0005-0000-0000-00008B020000}"/>
    <cellStyle name="20% - Énfasis2 2 5 7 2" xfId="36368" xr:uid="{00000000-0005-0000-0000-00008B020000}"/>
    <cellStyle name="20% - Énfasis2 2 6" xfId="561" xr:uid="{00000000-0005-0000-0000-00008C020000}"/>
    <cellStyle name="20% - Énfasis2 2 6 2" xfId="4053" xr:uid="{00000000-0005-0000-0000-00008D020000}"/>
    <cellStyle name="20% - Énfasis2 2 6 2 2" xfId="4054" xr:uid="{00000000-0005-0000-0000-00008E020000}"/>
    <cellStyle name="20% - Énfasis2 2 6 2 2 2" xfId="6831" xr:uid="{00000000-0005-0000-0000-00008F020000}"/>
    <cellStyle name="20% - Énfasis2 2 6 2 2 2 2" xfId="33490" xr:uid="{00000000-0005-0000-0000-00008F020000}"/>
    <cellStyle name="20% - Énfasis2 2 6 2 2 3" xfId="30791" xr:uid="{00000000-0005-0000-0000-00008E020000}"/>
    <cellStyle name="20% - Énfasis2 2 6 2 3" xfId="6832" xr:uid="{00000000-0005-0000-0000-000090020000}"/>
    <cellStyle name="20% - Énfasis2 2 6 2 3 2" xfId="33491" xr:uid="{00000000-0005-0000-0000-000090020000}"/>
    <cellStyle name="20% - Énfasis2 2 6 2 4" xfId="30790" xr:uid="{00000000-0005-0000-0000-00008D020000}"/>
    <cellStyle name="20% - Énfasis2 2 6 3" xfId="4055" xr:uid="{00000000-0005-0000-0000-000091020000}"/>
    <cellStyle name="20% - Énfasis2 2 6 3 2" xfId="6833" xr:uid="{00000000-0005-0000-0000-000092020000}"/>
    <cellStyle name="20% - Énfasis2 2 6 3 2 2" xfId="33492" xr:uid="{00000000-0005-0000-0000-000092020000}"/>
    <cellStyle name="20% - Énfasis2 2 6 3 3" xfId="30792" xr:uid="{00000000-0005-0000-0000-000091020000}"/>
    <cellStyle name="20% - Énfasis2 2 6 4" xfId="6834" xr:uid="{00000000-0005-0000-0000-000093020000}"/>
    <cellStyle name="20% - Énfasis2 2 6 4 2" xfId="33493" xr:uid="{00000000-0005-0000-0000-000093020000}"/>
    <cellStyle name="20% - Énfasis2 2 6 5" xfId="9710" xr:uid="{00000000-0005-0000-0000-000094020000}"/>
    <cellStyle name="20% - Énfasis2 2 6 5 2" xfId="36369" xr:uid="{00000000-0005-0000-0000-000094020000}"/>
    <cellStyle name="20% - Énfasis2 2 7" xfId="4056" xr:uid="{00000000-0005-0000-0000-000095020000}"/>
    <cellStyle name="20% - Énfasis2 2 8" xfId="4057" xr:uid="{00000000-0005-0000-0000-000096020000}"/>
    <cellStyle name="20% - Énfasis2 2 8 2" xfId="4058" xr:uid="{00000000-0005-0000-0000-000097020000}"/>
    <cellStyle name="20% - Énfasis2 2 8 2 2" xfId="6835" xr:uid="{00000000-0005-0000-0000-000098020000}"/>
    <cellStyle name="20% - Énfasis2 2 8 2 2 2" xfId="33494" xr:uid="{00000000-0005-0000-0000-000098020000}"/>
    <cellStyle name="20% - Énfasis2 2 8 2 3" xfId="30794" xr:uid="{00000000-0005-0000-0000-000097020000}"/>
    <cellStyle name="20% - Énfasis2 2 8 3" xfId="6836" xr:uid="{00000000-0005-0000-0000-000099020000}"/>
    <cellStyle name="20% - Énfasis2 2 8 3 2" xfId="33495" xr:uid="{00000000-0005-0000-0000-000099020000}"/>
    <cellStyle name="20% - Énfasis2 2 8 4" xfId="30793" xr:uid="{00000000-0005-0000-0000-000096020000}"/>
    <cellStyle name="20% - Énfasis2 2 9" xfId="4059" xr:uid="{00000000-0005-0000-0000-00009A020000}"/>
    <cellStyle name="20% - Énfasis2 2 9 2" xfId="6837" xr:uid="{00000000-0005-0000-0000-00009B020000}"/>
    <cellStyle name="20% - Énfasis2 2 9 2 2" xfId="33496" xr:uid="{00000000-0005-0000-0000-00009B020000}"/>
    <cellStyle name="20% - Énfasis2 2 9 3" xfId="30795" xr:uid="{00000000-0005-0000-0000-00009A020000}"/>
    <cellStyle name="20% - Énfasis2 20" xfId="228" xr:uid="{00000000-0005-0000-0000-00009C020000}"/>
    <cellStyle name="20% - Énfasis2 20 2" xfId="28769" xr:uid="{00000000-0005-0000-0000-00009C020000}"/>
    <cellStyle name="20% - Énfasis2 21" xfId="16506" xr:uid="{00000000-0005-0000-0000-00009D020000}"/>
    <cellStyle name="20% - Énfasis2 21 2" xfId="37797" xr:uid="{00000000-0005-0000-0000-00009D020000}"/>
    <cellStyle name="20% - Énfasis2 22" xfId="181" xr:uid="{00000000-0005-0000-0000-00009E020000}"/>
    <cellStyle name="20% - Énfasis2 22 2" xfId="28754" xr:uid="{00000000-0005-0000-0000-00009E020000}"/>
    <cellStyle name="20% - Énfasis2 23" xfId="28666" xr:uid="{00000000-0005-0000-0000-0000B9710000}"/>
    <cellStyle name="20% - Énfasis2 24" xfId="39822" xr:uid="{609EA35C-2F62-49B9-B836-F15D48200EBF}"/>
    <cellStyle name="20% - Énfasis2 3" xfId="8" xr:uid="{00000000-0005-0000-0000-00009F020000}"/>
    <cellStyle name="20% - Énfasis2 3 10" xfId="298" xr:uid="{00000000-0005-0000-0000-0000A0020000}"/>
    <cellStyle name="20% - Énfasis2 3 10 2" xfId="28827" xr:uid="{00000000-0005-0000-0000-0000A0020000}"/>
    <cellStyle name="20% - Énfasis2 3 11" xfId="28682" xr:uid="{00000000-0005-0000-0000-00009F020000}"/>
    <cellStyle name="20% - Énfasis2 3 2" xfId="355" xr:uid="{00000000-0005-0000-0000-0000A1020000}"/>
    <cellStyle name="20% - Énfasis2 3 2 10" xfId="28884" xr:uid="{00000000-0005-0000-0000-0000A1020000}"/>
    <cellStyle name="20% - Énfasis2 3 2 2" xfId="562" xr:uid="{00000000-0005-0000-0000-0000A2020000}"/>
    <cellStyle name="20% - Énfasis2 3 2 2 2" xfId="563" xr:uid="{00000000-0005-0000-0000-0000A3020000}"/>
    <cellStyle name="20% - Énfasis2 3 2 2 2 2" xfId="4060" xr:uid="{00000000-0005-0000-0000-0000A4020000}"/>
    <cellStyle name="20% - Énfasis2 3 2 2 2 2 2" xfId="6838" xr:uid="{00000000-0005-0000-0000-0000A5020000}"/>
    <cellStyle name="20% - Énfasis2 3 2 2 2 2 2 2" xfId="33497" xr:uid="{00000000-0005-0000-0000-0000A5020000}"/>
    <cellStyle name="20% - Énfasis2 3 2 2 2 2 3" xfId="30796" xr:uid="{00000000-0005-0000-0000-0000A4020000}"/>
    <cellStyle name="20% - Énfasis2 3 2 2 2 3" xfId="6839" xr:uid="{00000000-0005-0000-0000-0000A6020000}"/>
    <cellStyle name="20% - Énfasis2 3 2 2 2 3 2" xfId="33498" xr:uid="{00000000-0005-0000-0000-0000A6020000}"/>
    <cellStyle name="20% - Énfasis2 3 2 2 3" xfId="4061" xr:uid="{00000000-0005-0000-0000-0000A7020000}"/>
    <cellStyle name="20% - Énfasis2 3 2 2 3 2" xfId="4062" xr:uid="{00000000-0005-0000-0000-0000A8020000}"/>
    <cellStyle name="20% - Énfasis2 3 2 2 3 2 2" xfId="6840" xr:uid="{00000000-0005-0000-0000-0000A9020000}"/>
    <cellStyle name="20% - Énfasis2 3 2 2 3 2 2 2" xfId="33499" xr:uid="{00000000-0005-0000-0000-0000A9020000}"/>
    <cellStyle name="20% - Énfasis2 3 2 2 3 2 3" xfId="30798" xr:uid="{00000000-0005-0000-0000-0000A8020000}"/>
    <cellStyle name="20% - Énfasis2 3 2 2 3 3" xfId="6841" xr:uid="{00000000-0005-0000-0000-0000AA020000}"/>
    <cellStyle name="20% - Énfasis2 3 2 2 3 3 2" xfId="33500" xr:uid="{00000000-0005-0000-0000-0000AA020000}"/>
    <cellStyle name="20% - Énfasis2 3 2 2 3 4" xfId="30797" xr:uid="{00000000-0005-0000-0000-0000A7020000}"/>
    <cellStyle name="20% - Énfasis2 3 2 2 4" xfId="4063" xr:uid="{00000000-0005-0000-0000-0000AB020000}"/>
    <cellStyle name="20% - Énfasis2 3 2 2 4 2" xfId="4064" xr:uid="{00000000-0005-0000-0000-0000AC020000}"/>
    <cellStyle name="20% - Énfasis2 3 2 2 4 2 2" xfId="6842" xr:uid="{00000000-0005-0000-0000-0000AD020000}"/>
    <cellStyle name="20% - Énfasis2 3 2 2 4 2 2 2" xfId="33501" xr:uid="{00000000-0005-0000-0000-0000AD020000}"/>
    <cellStyle name="20% - Énfasis2 3 2 2 4 2 3" xfId="30800" xr:uid="{00000000-0005-0000-0000-0000AC020000}"/>
    <cellStyle name="20% - Énfasis2 3 2 2 4 3" xfId="6843" xr:uid="{00000000-0005-0000-0000-0000AE020000}"/>
    <cellStyle name="20% - Énfasis2 3 2 2 4 3 2" xfId="33502" xr:uid="{00000000-0005-0000-0000-0000AE020000}"/>
    <cellStyle name="20% - Énfasis2 3 2 2 4 4" xfId="30799" xr:uid="{00000000-0005-0000-0000-0000AB020000}"/>
    <cellStyle name="20% - Énfasis2 3 2 2 5" xfId="4065" xr:uid="{00000000-0005-0000-0000-0000AF020000}"/>
    <cellStyle name="20% - Énfasis2 3 2 2 5 2" xfId="6844" xr:uid="{00000000-0005-0000-0000-0000B0020000}"/>
    <cellStyle name="20% - Énfasis2 3 2 2 5 2 2" xfId="33503" xr:uid="{00000000-0005-0000-0000-0000B0020000}"/>
    <cellStyle name="20% - Énfasis2 3 2 2 5 3" xfId="30801" xr:uid="{00000000-0005-0000-0000-0000AF020000}"/>
    <cellStyle name="20% - Énfasis2 3 2 2 6" xfId="6845" xr:uid="{00000000-0005-0000-0000-0000B1020000}"/>
    <cellStyle name="20% - Énfasis2 3 2 2 6 2" xfId="33504" xr:uid="{00000000-0005-0000-0000-0000B1020000}"/>
    <cellStyle name="20% - Énfasis2 3 2 2 7" xfId="9711" xr:uid="{00000000-0005-0000-0000-0000B2020000}"/>
    <cellStyle name="20% - Énfasis2 3 2 2 7 2" xfId="36370" xr:uid="{00000000-0005-0000-0000-0000B2020000}"/>
    <cellStyle name="20% - Énfasis2 3 2 3" xfId="564" xr:uid="{00000000-0005-0000-0000-0000B3020000}"/>
    <cellStyle name="20% - Énfasis2 3 2 3 2" xfId="4066" xr:uid="{00000000-0005-0000-0000-0000B4020000}"/>
    <cellStyle name="20% - Énfasis2 3 2 3 2 2" xfId="6846" xr:uid="{00000000-0005-0000-0000-0000B5020000}"/>
    <cellStyle name="20% - Énfasis2 3 2 3 2 2 2" xfId="33505" xr:uid="{00000000-0005-0000-0000-0000B5020000}"/>
    <cellStyle name="20% - Énfasis2 3 2 3 2 3" xfId="30802" xr:uid="{00000000-0005-0000-0000-0000B4020000}"/>
    <cellStyle name="20% - Énfasis2 3 2 3 3" xfId="6847" xr:uid="{00000000-0005-0000-0000-0000B6020000}"/>
    <cellStyle name="20% - Énfasis2 3 2 3 3 2" xfId="33506" xr:uid="{00000000-0005-0000-0000-0000B6020000}"/>
    <cellStyle name="20% - Énfasis2 3 2 4" xfId="4067" xr:uid="{00000000-0005-0000-0000-0000B7020000}"/>
    <cellStyle name="20% - Énfasis2 3 2 4 2" xfId="4068" xr:uid="{00000000-0005-0000-0000-0000B8020000}"/>
    <cellStyle name="20% - Énfasis2 3 2 4 2 2" xfId="6848" xr:uid="{00000000-0005-0000-0000-0000B9020000}"/>
    <cellStyle name="20% - Énfasis2 3 2 4 2 2 2" xfId="33507" xr:uid="{00000000-0005-0000-0000-0000B9020000}"/>
    <cellStyle name="20% - Énfasis2 3 2 4 2 3" xfId="30804" xr:uid="{00000000-0005-0000-0000-0000B8020000}"/>
    <cellStyle name="20% - Énfasis2 3 2 4 3" xfId="6849" xr:uid="{00000000-0005-0000-0000-0000BA020000}"/>
    <cellStyle name="20% - Énfasis2 3 2 4 3 2" xfId="33508" xr:uid="{00000000-0005-0000-0000-0000BA020000}"/>
    <cellStyle name="20% - Énfasis2 3 2 4 4" xfId="30803" xr:uid="{00000000-0005-0000-0000-0000B7020000}"/>
    <cellStyle name="20% - Énfasis2 3 2 5" xfId="4069" xr:uid="{00000000-0005-0000-0000-0000BB020000}"/>
    <cellStyle name="20% - Énfasis2 3 2 5 2" xfId="4070" xr:uid="{00000000-0005-0000-0000-0000BC020000}"/>
    <cellStyle name="20% - Énfasis2 3 2 5 2 2" xfId="6850" xr:uid="{00000000-0005-0000-0000-0000BD020000}"/>
    <cellStyle name="20% - Énfasis2 3 2 5 2 2 2" xfId="33509" xr:uid="{00000000-0005-0000-0000-0000BD020000}"/>
    <cellStyle name="20% - Énfasis2 3 2 5 2 3" xfId="30806" xr:uid="{00000000-0005-0000-0000-0000BC020000}"/>
    <cellStyle name="20% - Énfasis2 3 2 5 3" xfId="6851" xr:uid="{00000000-0005-0000-0000-0000BE020000}"/>
    <cellStyle name="20% - Énfasis2 3 2 5 3 2" xfId="33510" xr:uid="{00000000-0005-0000-0000-0000BE020000}"/>
    <cellStyle name="20% - Énfasis2 3 2 5 4" xfId="30805" xr:uid="{00000000-0005-0000-0000-0000BB020000}"/>
    <cellStyle name="20% - Énfasis2 3 2 6" xfId="4071" xr:uid="{00000000-0005-0000-0000-0000BF020000}"/>
    <cellStyle name="20% - Énfasis2 3 2 6 2" xfId="6852" xr:uid="{00000000-0005-0000-0000-0000C0020000}"/>
    <cellStyle name="20% - Énfasis2 3 2 6 2 2" xfId="33511" xr:uid="{00000000-0005-0000-0000-0000C0020000}"/>
    <cellStyle name="20% - Énfasis2 3 2 6 3" xfId="30807" xr:uid="{00000000-0005-0000-0000-0000BF020000}"/>
    <cellStyle name="20% - Énfasis2 3 2 7" xfId="6853" xr:uid="{00000000-0005-0000-0000-0000C1020000}"/>
    <cellStyle name="20% - Énfasis2 3 2 7 2" xfId="33512" xr:uid="{00000000-0005-0000-0000-0000C1020000}"/>
    <cellStyle name="20% - Énfasis2 3 2 8" xfId="9712" xr:uid="{00000000-0005-0000-0000-0000C2020000}"/>
    <cellStyle name="20% - Énfasis2 3 2 8 2" xfId="36371" xr:uid="{00000000-0005-0000-0000-0000C2020000}"/>
    <cellStyle name="20% - Énfasis2 3 2 9" xfId="22140" xr:uid="{00000000-0005-0000-0000-0000C3020000}"/>
    <cellStyle name="20% - Énfasis2 3 2 9 2" xfId="38739" xr:uid="{00000000-0005-0000-0000-0000C3020000}"/>
    <cellStyle name="20% - Énfasis2 3 3" xfId="565" xr:uid="{00000000-0005-0000-0000-0000C4020000}"/>
    <cellStyle name="20% - Énfasis2 3 3 2" xfId="566" xr:uid="{00000000-0005-0000-0000-0000C5020000}"/>
    <cellStyle name="20% - Énfasis2 3 3 2 2" xfId="4072" xr:uid="{00000000-0005-0000-0000-0000C6020000}"/>
    <cellStyle name="20% - Énfasis2 3 3 2 2 2" xfId="6854" xr:uid="{00000000-0005-0000-0000-0000C7020000}"/>
    <cellStyle name="20% - Énfasis2 3 3 2 2 2 2" xfId="33513" xr:uid="{00000000-0005-0000-0000-0000C7020000}"/>
    <cellStyle name="20% - Énfasis2 3 3 2 2 3" xfId="30808" xr:uid="{00000000-0005-0000-0000-0000C6020000}"/>
    <cellStyle name="20% - Énfasis2 3 3 2 3" xfId="6855" xr:uid="{00000000-0005-0000-0000-0000C8020000}"/>
    <cellStyle name="20% - Énfasis2 3 3 2 3 2" xfId="33514" xr:uid="{00000000-0005-0000-0000-0000C8020000}"/>
    <cellStyle name="20% - Énfasis2 3 3 3" xfId="4073" xr:uid="{00000000-0005-0000-0000-0000C9020000}"/>
    <cellStyle name="20% - Énfasis2 3 3 3 2" xfId="4074" xr:uid="{00000000-0005-0000-0000-0000CA020000}"/>
    <cellStyle name="20% - Énfasis2 3 3 3 2 2" xfId="6856" xr:uid="{00000000-0005-0000-0000-0000CB020000}"/>
    <cellStyle name="20% - Énfasis2 3 3 3 2 2 2" xfId="33515" xr:uid="{00000000-0005-0000-0000-0000CB020000}"/>
    <cellStyle name="20% - Énfasis2 3 3 3 2 3" xfId="30810" xr:uid="{00000000-0005-0000-0000-0000CA020000}"/>
    <cellStyle name="20% - Énfasis2 3 3 3 3" xfId="6857" xr:uid="{00000000-0005-0000-0000-0000CC020000}"/>
    <cellStyle name="20% - Énfasis2 3 3 3 3 2" xfId="33516" xr:uid="{00000000-0005-0000-0000-0000CC020000}"/>
    <cellStyle name="20% - Énfasis2 3 3 3 4" xfId="30809" xr:uid="{00000000-0005-0000-0000-0000C9020000}"/>
    <cellStyle name="20% - Énfasis2 3 3 4" xfId="4075" xr:uid="{00000000-0005-0000-0000-0000CD020000}"/>
    <cellStyle name="20% - Énfasis2 3 3 4 2" xfId="4076" xr:uid="{00000000-0005-0000-0000-0000CE020000}"/>
    <cellStyle name="20% - Énfasis2 3 3 4 2 2" xfId="6858" xr:uid="{00000000-0005-0000-0000-0000CF020000}"/>
    <cellStyle name="20% - Énfasis2 3 3 4 2 2 2" xfId="33517" xr:uid="{00000000-0005-0000-0000-0000CF020000}"/>
    <cellStyle name="20% - Énfasis2 3 3 4 2 3" xfId="30812" xr:uid="{00000000-0005-0000-0000-0000CE020000}"/>
    <cellStyle name="20% - Énfasis2 3 3 4 3" xfId="6859" xr:uid="{00000000-0005-0000-0000-0000D0020000}"/>
    <cellStyle name="20% - Énfasis2 3 3 4 3 2" xfId="33518" xr:uid="{00000000-0005-0000-0000-0000D0020000}"/>
    <cellStyle name="20% - Énfasis2 3 3 4 4" xfId="30811" xr:uid="{00000000-0005-0000-0000-0000CD020000}"/>
    <cellStyle name="20% - Énfasis2 3 3 5" xfId="4077" xr:uid="{00000000-0005-0000-0000-0000D1020000}"/>
    <cellStyle name="20% - Énfasis2 3 3 5 2" xfId="6860" xr:uid="{00000000-0005-0000-0000-0000D2020000}"/>
    <cellStyle name="20% - Énfasis2 3 3 5 2 2" xfId="33519" xr:uid="{00000000-0005-0000-0000-0000D2020000}"/>
    <cellStyle name="20% - Énfasis2 3 3 5 3" xfId="30813" xr:uid="{00000000-0005-0000-0000-0000D1020000}"/>
    <cellStyle name="20% - Énfasis2 3 3 6" xfId="6861" xr:uid="{00000000-0005-0000-0000-0000D3020000}"/>
    <cellStyle name="20% - Énfasis2 3 3 6 2" xfId="33520" xr:uid="{00000000-0005-0000-0000-0000D3020000}"/>
    <cellStyle name="20% - Énfasis2 3 3 7" xfId="9713" xr:uid="{00000000-0005-0000-0000-0000D4020000}"/>
    <cellStyle name="20% - Énfasis2 3 3 7 2" xfId="36372" xr:uid="{00000000-0005-0000-0000-0000D4020000}"/>
    <cellStyle name="20% - Énfasis2 3 3 8" xfId="22179" xr:uid="{00000000-0005-0000-0000-0000D5020000}"/>
    <cellStyle name="20% - Énfasis2 3 4" xfId="567" xr:uid="{00000000-0005-0000-0000-0000D6020000}"/>
    <cellStyle name="20% - Énfasis2 3 4 2" xfId="568" xr:uid="{00000000-0005-0000-0000-0000D7020000}"/>
    <cellStyle name="20% - Énfasis2 3 4 2 2" xfId="4078" xr:uid="{00000000-0005-0000-0000-0000D8020000}"/>
    <cellStyle name="20% - Énfasis2 3 4 2 2 2" xfId="6862" xr:uid="{00000000-0005-0000-0000-0000D9020000}"/>
    <cellStyle name="20% - Énfasis2 3 4 2 2 2 2" xfId="33521" xr:uid="{00000000-0005-0000-0000-0000D9020000}"/>
    <cellStyle name="20% - Énfasis2 3 4 2 2 3" xfId="30814" xr:uid="{00000000-0005-0000-0000-0000D8020000}"/>
    <cellStyle name="20% - Énfasis2 3 4 2 3" xfId="6863" xr:uid="{00000000-0005-0000-0000-0000DA020000}"/>
    <cellStyle name="20% - Énfasis2 3 4 2 3 2" xfId="33522" xr:uid="{00000000-0005-0000-0000-0000DA020000}"/>
    <cellStyle name="20% - Énfasis2 3 4 3" xfId="4079" xr:uid="{00000000-0005-0000-0000-0000DB020000}"/>
    <cellStyle name="20% - Énfasis2 3 4 3 2" xfId="6864" xr:uid="{00000000-0005-0000-0000-0000DC020000}"/>
    <cellStyle name="20% - Énfasis2 3 4 3 2 2" xfId="33523" xr:uid="{00000000-0005-0000-0000-0000DC020000}"/>
    <cellStyle name="20% - Énfasis2 3 4 3 3" xfId="30815" xr:uid="{00000000-0005-0000-0000-0000DB020000}"/>
    <cellStyle name="20% - Énfasis2 3 4 4" xfId="6865" xr:uid="{00000000-0005-0000-0000-0000DD020000}"/>
    <cellStyle name="20% - Énfasis2 3 4 4 2" xfId="33524" xr:uid="{00000000-0005-0000-0000-0000DD020000}"/>
    <cellStyle name="20% - Énfasis2 3 4 5" xfId="9714" xr:uid="{00000000-0005-0000-0000-0000DE020000}"/>
    <cellStyle name="20% - Énfasis2 3 4 5 2" xfId="36373" xr:uid="{00000000-0005-0000-0000-0000DE020000}"/>
    <cellStyle name="20% - Énfasis2 3 5" xfId="569" xr:uid="{00000000-0005-0000-0000-0000DF020000}"/>
    <cellStyle name="20% - Énfasis2 3 6" xfId="4080" xr:uid="{00000000-0005-0000-0000-0000E0020000}"/>
    <cellStyle name="20% - Énfasis2 3 6 2" xfId="4081" xr:uid="{00000000-0005-0000-0000-0000E1020000}"/>
    <cellStyle name="20% - Énfasis2 3 6 2 2" xfId="6866" xr:uid="{00000000-0005-0000-0000-0000E2020000}"/>
    <cellStyle name="20% - Énfasis2 3 6 2 2 2" xfId="33525" xr:uid="{00000000-0005-0000-0000-0000E2020000}"/>
    <cellStyle name="20% - Énfasis2 3 6 2 3" xfId="30817" xr:uid="{00000000-0005-0000-0000-0000E1020000}"/>
    <cellStyle name="20% - Énfasis2 3 6 3" xfId="6867" xr:uid="{00000000-0005-0000-0000-0000E3020000}"/>
    <cellStyle name="20% - Énfasis2 3 6 3 2" xfId="33526" xr:uid="{00000000-0005-0000-0000-0000E3020000}"/>
    <cellStyle name="20% - Énfasis2 3 6 4" xfId="30816" xr:uid="{00000000-0005-0000-0000-0000E0020000}"/>
    <cellStyle name="20% - Énfasis2 3 7" xfId="4082" xr:uid="{00000000-0005-0000-0000-0000E4020000}"/>
    <cellStyle name="20% - Énfasis2 3 7 2" xfId="6868" xr:uid="{00000000-0005-0000-0000-0000E5020000}"/>
    <cellStyle name="20% - Énfasis2 3 7 2 2" xfId="33527" xr:uid="{00000000-0005-0000-0000-0000E5020000}"/>
    <cellStyle name="20% - Énfasis2 3 7 3" xfId="30818" xr:uid="{00000000-0005-0000-0000-0000E4020000}"/>
    <cellStyle name="20% - Énfasis2 3 8" xfId="6869" xr:uid="{00000000-0005-0000-0000-0000E6020000}"/>
    <cellStyle name="20% - Énfasis2 3 8 2" xfId="33528" xr:uid="{00000000-0005-0000-0000-0000E6020000}"/>
    <cellStyle name="20% - Énfasis2 3 9" xfId="16472" xr:uid="{00000000-0005-0000-0000-0000E7020000}"/>
    <cellStyle name="20% - Énfasis2 3 9 2" xfId="37775" xr:uid="{00000000-0005-0000-0000-0000E7020000}"/>
    <cellStyle name="20% - Énfasis2 4" xfId="313" xr:uid="{00000000-0005-0000-0000-0000E8020000}"/>
    <cellStyle name="20% - Énfasis2 4 10" xfId="10775" xr:uid="{00000000-0005-0000-0000-0000E9020000}"/>
    <cellStyle name="20% - Énfasis2 4 11" xfId="22114" xr:uid="{00000000-0005-0000-0000-0000EA020000}"/>
    <cellStyle name="20% - Énfasis2 4 11 2" xfId="38713" xr:uid="{00000000-0005-0000-0000-0000EA020000}"/>
    <cellStyle name="20% - Énfasis2 4 12" xfId="28842" xr:uid="{00000000-0005-0000-0000-0000E8020000}"/>
    <cellStyle name="20% - Énfasis2 4 2" xfId="370" xr:uid="{00000000-0005-0000-0000-0000EB020000}"/>
    <cellStyle name="20% - Énfasis2 4 2 2" xfId="4083" xr:uid="{00000000-0005-0000-0000-0000EC020000}"/>
    <cellStyle name="20% - Énfasis2 4 2 2 2" xfId="4084" xr:uid="{00000000-0005-0000-0000-0000ED020000}"/>
    <cellStyle name="20% - Énfasis2 4 2 2 2 2" xfId="4085" xr:uid="{00000000-0005-0000-0000-0000EE020000}"/>
    <cellStyle name="20% - Énfasis2 4 2 2 2 2 2" xfId="6870" xr:uid="{00000000-0005-0000-0000-0000EF020000}"/>
    <cellStyle name="20% - Énfasis2 4 2 2 2 2 2 2" xfId="33529" xr:uid="{00000000-0005-0000-0000-0000EF020000}"/>
    <cellStyle name="20% - Énfasis2 4 2 2 2 2 3" xfId="30821" xr:uid="{00000000-0005-0000-0000-0000EE020000}"/>
    <cellStyle name="20% - Énfasis2 4 2 2 2 3" xfId="6871" xr:uid="{00000000-0005-0000-0000-0000F0020000}"/>
    <cellStyle name="20% - Énfasis2 4 2 2 2 3 2" xfId="33530" xr:uid="{00000000-0005-0000-0000-0000F0020000}"/>
    <cellStyle name="20% - Énfasis2 4 2 2 2 4" xfId="30820" xr:uid="{00000000-0005-0000-0000-0000ED020000}"/>
    <cellStyle name="20% - Énfasis2 4 2 2 3" xfId="4086" xr:uid="{00000000-0005-0000-0000-0000F1020000}"/>
    <cellStyle name="20% - Énfasis2 4 2 2 3 2" xfId="4087" xr:uid="{00000000-0005-0000-0000-0000F2020000}"/>
    <cellStyle name="20% - Énfasis2 4 2 2 3 2 2" xfId="6872" xr:uid="{00000000-0005-0000-0000-0000F3020000}"/>
    <cellStyle name="20% - Énfasis2 4 2 2 3 2 2 2" xfId="33531" xr:uid="{00000000-0005-0000-0000-0000F3020000}"/>
    <cellStyle name="20% - Énfasis2 4 2 2 3 2 3" xfId="30823" xr:uid="{00000000-0005-0000-0000-0000F2020000}"/>
    <cellStyle name="20% - Énfasis2 4 2 2 3 3" xfId="6873" xr:uid="{00000000-0005-0000-0000-0000F4020000}"/>
    <cellStyle name="20% - Énfasis2 4 2 2 3 3 2" xfId="33532" xr:uid="{00000000-0005-0000-0000-0000F4020000}"/>
    <cellStyle name="20% - Énfasis2 4 2 2 3 4" xfId="30822" xr:uid="{00000000-0005-0000-0000-0000F1020000}"/>
    <cellStyle name="20% - Énfasis2 4 2 2 4" xfId="4088" xr:uid="{00000000-0005-0000-0000-0000F5020000}"/>
    <cellStyle name="20% - Énfasis2 4 2 2 4 2" xfId="4089" xr:uid="{00000000-0005-0000-0000-0000F6020000}"/>
    <cellStyle name="20% - Énfasis2 4 2 2 4 2 2" xfId="6874" xr:uid="{00000000-0005-0000-0000-0000F7020000}"/>
    <cellStyle name="20% - Énfasis2 4 2 2 4 2 2 2" xfId="33533" xr:uid="{00000000-0005-0000-0000-0000F7020000}"/>
    <cellStyle name="20% - Énfasis2 4 2 2 4 2 3" xfId="30825" xr:uid="{00000000-0005-0000-0000-0000F6020000}"/>
    <cellStyle name="20% - Énfasis2 4 2 2 4 3" xfId="6875" xr:uid="{00000000-0005-0000-0000-0000F8020000}"/>
    <cellStyle name="20% - Énfasis2 4 2 2 4 3 2" xfId="33534" xr:uid="{00000000-0005-0000-0000-0000F8020000}"/>
    <cellStyle name="20% - Énfasis2 4 2 2 4 4" xfId="30824" xr:uid="{00000000-0005-0000-0000-0000F5020000}"/>
    <cellStyle name="20% - Énfasis2 4 2 2 5" xfId="4090" xr:uid="{00000000-0005-0000-0000-0000F9020000}"/>
    <cellStyle name="20% - Énfasis2 4 2 2 5 2" xfId="6876" xr:uid="{00000000-0005-0000-0000-0000FA020000}"/>
    <cellStyle name="20% - Énfasis2 4 2 2 5 2 2" xfId="33535" xr:uid="{00000000-0005-0000-0000-0000FA020000}"/>
    <cellStyle name="20% - Énfasis2 4 2 2 5 3" xfId="30826" xr:uid="{00000000-0005-0000-0000-0000F9020000}"/>
    <cellStyle name="20% - Énfasis2 4 2 2 6" xfId="6877" xr:uid="{00000000-0005-0000-0000-0000FB020000}"/>
    <cellStyle name="20% - Énfasis2 4 2 2 6 2" xfId="33536" xr:uid="{00000000-0005-0000-0000-0000FB020000}"/>
    <cellStyle name="20% - Énfasis2 4 2 2 7" xfId="9715" xr:uid="{00000000-0005-0000-0000-0000FC020000}"/>
    <cellStyle name="20% - Énfasis2 4 2 2 7 2" xfId="36374" xr:uid="{00000000-0005-0000-0000-0000FC020000}"/>
    <cellStyle name="20% - Énfasis2 4 2 2 8" xfId="30819" xr:uid="{00000000-0005-0000-0000-0000EC020000}"/>
    <cellStyle name="20% - Énfasis2 4 2 3" xfId="4091" xr:uid="{00000000-0005-0000-0000-0000FD020000}"/>
    <cellStyle name="20% - Énfasis2 4 2 3 2" xfId="4092" xr:uid="{00000000-0005-0000-0000-0000FE020000}"/>
    <cellStyle name="20% - Énfasis2 4 2 3 2 2" xfId="6878" xr:uid="{00000000-0005-0000-0000-0000FF020000}"/>
    <cellStyle name="20% - Énfasis2 4 2 3 2 2 2" xfId="33537" xr:uid="{00000000-0005-0000-0000-0000FF020000}"/>
    <cellStyle name="20% - Énfasis2 4 2 3 2 3" xfId="30828" xr:uid="{00000000-0005-0000-0000-0000FE020000}"/>
    <cellStyle name="20% - Énfasis2 4 2 3 3" xfId="6879" xr:uid="{00000000-0005-0000-0000-000000030000}"/>
    <cellStyle name="20% - Énfasis2 4 2 3 3 2" xfId="33538" xr:uid="{00000000-0005-0000-0000-000000030000}"/>
    <cellStyle name="20% - Énfasis2 4 2 3 4" xfId="30827" xr:uid="{00000000-0005-0000-0000-0000FD020000}"/>
    <cellStyle name="20% - Énfasis2 4 2 4" xfId="4093" xr:uid="{00000000-0005-0000-0000-000001030000}"/>
    <cellStyle name="20% - Énfasis2 4 2 4 2" xfId="4094" xr:uid="{00000000-0005-0000-0000-000002030000}"/>
    <cellStyle name="20% - Énfasis2 4 2 4 2 2" xfId="6880" xr:uid="{00000000-0005-0000-0000-000003030000}"/>
    <cellStyle name="20% - Énfasis2 4 2 4 2 2 2" xfId="33539" xr:uid="{00000000-0005-0000-0000-000003030000}"/>
    <cellStyle name="20% - Énfasis2 4 2 4 2 3" xfId="30830" xr:uid="{00000000-0005-0000-0000-000002030000}"/>
    <cellStyle name="20% - Énfasis2 4 2 4 3" xfId="6881" xr:uid="{00000000-0005-0000-0000-000004030000}"/>
    <cellStyle name="20% - Énfasis2 4 2 4 3 2" xfId="33540" xr:uid="{00000000-0005-0000-0000-000004030000}"/>
    <cellStyle name="20% - Énfasis2 4 2 4 4" xfId="30829" xr:uid="{00000000-0005-0000-0000-000001030000}"/>
    <cellStyle name="20% - Énfasis2 4 2 5" xfId="4095" xr:uid="{00000000-0005-0000-0000-000005030000}"/>
    <cellStyle name="20% - Énfasis2 4 2 5 2" xfId="4096" xr:uid="{00000000-0005-0000-0000-000006030000}"/>
    <cellStyle name="20% - Énfasis2 4 2 5 2 2" xfId="6882" xr:uid="{00000000-0005-0000-0000-000007030000}"/>
    <cellStyle name="20% - Énfasis2 4 2 5 2 2 2" xfId="33541" xr:uid="{00000000-0005-0000-0000-000007030000}"/>
    <cellStyle name="20% - Énfasis2 4 2 5 2 3" xfId="30832" xr:uid="{00000000-0005-0000-0000-000006030000}"/>
    <cellStyle name="20% - Énfasis2 4 2 5 3" xfId="6883" xr:uid="{00000000-0005-0000-0000-000008030000}"/>
    <cellStyle name="20% - Énfasis2 4 2 5 3 2" xfId="33542" xr:uid="{00000000-0005-0000-0000-000008030000}"/>
    <cellStyle name="20% - Énfasis2 4 2 5 4" xfId="30831" xr:uid="{00000000-0005-0000-0000-000005030000}"/>
    <cellStyle name="20% - Énfasis2 4 2 6" xfId="4097" xr:uid="{00000000-0005-0000-0000-000009030000}"/>
    <cellStyle name="20% - Énfasis2 4 2 6 2" xfId="6884" xr:uid="{00000000-0005-0000-0000-00000A030000}"/>
    <cellStyle name="20% - Énfasis2 4 2 6 2 2" xfId="33543" xr:uid="{00000000-0005-0000-0000-00000A030000}"/>
    <cellStyle name="20% - Énfasis2 4 2 6 3" xfId="30833" xr:uid="{00000000-0005-0000-0000-000009030000}"/>
    <cellStyle name="20% - Énfasis2 4 2 7" xfId="6885" xr:uid="{00000000-0005-0000-0000-00000B030000}"/>
    <cellStyle name="20% - Énfasis2 4 2 7 2" xfId="33544" xr:uid="{00000000-0005-0000-0000-00000B030000}"/>
    <cellStyle name="20% - Énfasis2 4 2 8" xfId="9716" xr:uid="{00000000-0005-0000-0000-00000C030000}"/>
    <cellStyle name="20% - Énfasis2 4 2 8 2" xfId="36375" xr:uid="{00000000-0005-0000-0000-00000C030000}"/>
    <cellStyle name="20% - Énfasis2 4 2 9" xfId="28899" xr:uid="{00000000-0005-0000-0000-0000EB020000}"/>
    <cellStyle name="20% - Énfasis2 4 3" xfId="4098" xr:uid="{00000000-0005-0000-0000-00000D030000}"/>
    <cellStyle name="20% - Énfasis2 4 3 2" xfId="4099" xr:uid="{00000000-0005-0000-0000-00000E030000}"/>
    <cellStyle name="20% - Énfasis2 4 3 2 2" xfId="4100" xr:uid="{00000000-0005-0000-0000-00000F030000}"/>
    <cellStyle name="20% - Énfasis2 4 3 2 2 2" xfId="6886" xr:uid="{00000000-0005-0000-0000-000010030000}"/>
    <cellStyle name="20% - Énfasis2 4 3 2 2 2 2" xfId="33545" xr:uid="{00000000-0005-0000-0000-000010030000}"/>
    <cellStyle name="20% - Énfasis2 4 3 2 2 3" xfId="30836" xr:uid="{00000000-0005-0000-0000-00000F030000}"/>
    <cellStyle name="20% - Énfasis2 4 3 2 3" xfId="6887" xr:uid="{00000000-0005-0000-0000-000011030000}"/>
    <cellStyle name="20% - Énfasis2 4 3 2 3 2" xfId="33546" xr:uid="{00000000-0005-0000-0000-000011030000}"/>
    <cellStyle name="20% - Énfasis2 4 3 2 4" xfId="30835" xr:uid="{00000000-0005-0000-0000-00000E030000}"/>
    <cellStyle name="20% - Énfasis2 4 3 3" xfId="4101" xr:uid="{00000000-0005-0000-0000-000012030000}"/>
    <cellStyle name="20% - Énfasis2 4 3 3 2" xfId="4102" xr:uid="{00000000-0005-0000-0000-000013030000}"/>
    <cellStyle name="20% - Énfasis2 4 3 3 2 2" xfId="6888" xr:uid="{00000000-0005-0000-0000-000014030000}"/>
    <cellStyle name="20% - Énfasis2 4 3 3 2 2 2" xfId="33547" xr:uid="{00000000-0005-0000-0000-000014030000}"/>
    <cellStyle name="20% - Énfasis2 4 3 3 2 3" xfId="30838" xr:uid="{00000000-0005-0000-0000-000013030000}"/>
    <cellStyle name="20% - Énfasis2 4 3 3 3" xfId="6889" xr:uid="{00000000-0005-0000-0000-000015030000}"/>
    <cellStyle name="20% - Énfasis2 4 3 3 3 2" xfId="33548" xr:uid="{00000000-0005-0000-0000-000015030000}"/>
    <cellStyle name="20% - Énfasis2 4 3 3 4" xfId="30837" xr:uid="{00000000-0005-0000-0000-000012030000}"/>
    <cellStyle name="20% - Énfasis2 4 3 4" xfId="4103" xr:uid="{00000000-0005-0000-0000-000016030000}"/>
    <cellStyle name="20% - Énfasis2 4 3 4 2" xfId="4104" xr:uid="{00000000-0005-0000-0000-000017030000}"/>
    <cellStyle name="20% - Énfasis2 4 3 4 2 2" xfId="6890" xr:uid="{00000000-0005-0000-0000-000018030000}"/>
    <cellStyle name="20% - Énfasis2 4 3 4 2 2 2" xfId="33549" xr:uid="{00000000-0005-0000-0000-000018030000}"/>
    <cellStyle name="20% - Énfasis2 4 3 4 2 3" xfId="30840" xr:uid="{00000000-0005-0000-0000-000017030000}"/>
    <cellStyle name="20% - Énfasis2 4 3 4 3" xfId="6891" xr:uid="{00000000-0005-0000-0000-000019030000}"/>
    <cellStyle name="20% - Énfasis2 4 3 4 3 2" xfId="33550" xr:uid="{00000000-0005-0000-0000-000019030000}"/>
    <cellStyle name="20% - Énfasis2 4 3 4 4" xfId="30839" xr:uid="{00000000-0005-0000-0000-000016030000}"/>
    <cellStyle name="20% - Énfasis2 4 3 5" xfId="4105" xr:uid="{00000000-0005-0000-0000-00001A030000}"/>
    <cellStyle name="20% - Énfasis2 4 3 5 2" xfId="6892" xr:uid="{00000000-0005-0000-0000-00001B030000}"/>
    <cellStyle name="20% - Énfasis2 4 3 5 2 2" xfId="33551" xr:uid="{00000000-0005-0000-0000-00001B030000}"/>
    <cellStyle name="20% - Énfasis2 4 3 5 3" xfId="30841" xr:uid="{00000000-0005-0000-0000-00001A030000}"/>
    <cellStyle name="20% - Énfasis2 4 3 6" xfId="6893" xr:uid="{00000000-0005-0000-0000-00001C030000}"/>
    <cellStyle name="20% - Énfasis2 4 3 6 2" xfId="33552" xr:uid="{00000000-0005-0000-0000-00001C030000}"/>
    <cellStyle name="20% - Énfasis2 4 3 7" xfId="9717" xr:uid="{00000000-0005-0000-0000-00001D030000}"/>
    <cellStyle name="20% - Énfasis2 4 3 7 2" xfId="36376" xr:uid="{00000000-0005-0000-0000-00001D030000}"/>
    <cellStyle name="20% - Énfasis2 4 3 8" xfId="30834" xr:uid="{00000000-0005-0000-0000-00000D030000}"/>
    <cellStyle name="20% - Énfasis2 4 4" xfId="4106" xr:uid="{00000000-0005-0000-0000-00001E030000}"/>
    <cellStyle name="20% - Énfasis2 4 4 2" xfId="4107" xr:uid="{00000000-0005-0000-0000-00001F030000}"/>
    <cellStyle name="20% - Énfasis2 4 4 2 2" xfId="6894" xr:uid="{00000000-0005-0000-0000-000020030000}"/>
    <cellStyle name="20% - Énfasis2 4 4 2 2 2" xfId="33553" xr:uid="{00000000-0005-0000-0000-000020030000}"/>
    <cellStyle name="20% - Énfasis2 4 4 2 3" xfId="30843" xr:uid="{00000000-0005-0000-0000-00001F030000}"/>
    <cellStyle name="20% - Énfasis2 4 4 3" xfId="6895" xr:uid="{00000000-0005-0000-0000-000021030000}"/>
    <cellStyle name="20% - Énfasis2 4 4 3 2" xfId="33554" xr:uid="{00000000-0005-0000-0000-000021030000}"/>
    <cellStyle name="20% - Énfasis2 4 4 4" xfId="30842" xr:uid="{00000000-0005-0000-0000-00001E030000}"/>
    <cellStyle name="20% - Énfasis2 4 5" xfId="4108" xr:uid="{00000000-0005-0000-0000-000022030000}"/>
    <cellStyle name="20% - Énfasis2 4 5 2" xfId="4109" xr:uid="{00000000-0005-0000-0000-000023030000}"/>
    <cellStyle name="20% - Énfasis2 4 5 2 2" xfId="6896" xr:uid="{00000000-0005-0000-0000-000024030000}"/>
    <cellStyle name="20% - Énfasis2 4 5 2 2 2" xfId="33555" xr:uid="{00000000-0005-0000-0000-000024030000}"/>
    <cellStyle name="20% - Énfasis2 4 5 2 3" xfId="30845" xr:uid="{00000000-0005-0000-0000-000023030000}"/>
    <cellStyle name="20% - Énfasis2 4 5 3" xfId="6897" xr:uid="{00000000-0005-0000-0000-000025030000}"/>
    <cellStyle name="20% - Énfasis2 4 5 3 2" xfId="33556" xr:uid="{00000000-0005-0000-0000-000025030000}"/>
    <cellStyle name="20% - Énfasis2 4 5 4" xfId="30844" xr:uid="{00000000-0005-0000-0000-000022030000}"/>
    <cellStyle name="20% - Énfasis2 4 6" xfId="4110" xr:uid="{00000000-0005-0000-0000-000026030000}"/>
    <cellStyle name="20% - Énfasis2 4 6 2" xfId="4111" xr:uid="{00000000-0005-0000-0000-000027030000}"/>
    <cellStyle name="20% - Énfasis2 4 6 2 2" xfId="6898" xr:uid="{00000000-0005-0000-0000-000028030000}"/>
    <cellStyle name="20% - Énfasis2 4 6 2 2 2" xfId="33557" xr:uid="{00000000-0005-0000-0000-000028030000}"/>
    <cellStyle name="20% - Énfasis2 4 6 2 3" xfId="30847" xr:uid="{00000000-0005-0000-0000-000027030000}"/>
    <cellStyle name="20% - Énfasis2 4 6 3" xfId="6899" xr:uid="{00000000-0005-0000-0000-000029030000}"/>
    <cellStyle name="20% - Énfasis2 4 6 3 2" xfId="33558" xr:uid="{00000000-0005-0000-0000-000029030000}"/>
    <cellStyle name="20% - Énfasis2 4 6 4" xfId="30846" xr:uid="{00000000-0005-0000-0000-000026030000}"/>
    <cellStyle name="20% - Énfasis2 4 7" xfId="4112" xr:uid="{00000000-0005-0000-0000-00002A030000}"/>
    <cellStyle name="20% - Énfasis2 4 7 2" xfId="6900" xr:uid="{00000000-0005-0000-0000-00002B030000}"/>
    <cellStyle name="20% - Énfasis2 4 7 2 2" xfId="33559" xr:uid="{00000000-0005-0000-0000-00002B030000}"/>
    <cellStyle name="20% - Énfasis2 4 7 3" xfId="30848" xr:uid="{00000000-0005-0000-0000-00002A030000}"/>
    <cellStyle name="20% - Énfasis2 4 8" xfId="6901" xr:uid="{00000000-0005-0000-0000-00002C030000}"/>
    <cellStyle name="20% - Énfasis2 4 8 2" xfId="33560" xr:uid="{00000000-0005-0000-0000-00002C030000}"/>
    <cellStyle name="20% - Énfasis2 4 9" xfId="9718" xr:uid="{00000000-0005-0000-0000-00002D030000}"/>
    <cellStyle name="20% - Énfasis2 4 9 2" xfId="36377" xr:uid="{00000000-0005-0000-0000-00002D030000}"/>
    <cellStyle name="20% - Énfasis2 5" xfId="267" xr:uid="{00000000-0005-0000-0000-00002E030000}"/>
    <cellStyle name="20% - Énfasis2 5 10" xfId="22099" xr:uid="{00000000-0005-0000-0000-00002F030000}"/>
    <cellStyle name="20% - Énfasis2 5 10 2" xfId="38698" xr:uid="{00000000-0005-0000-0000-00002F030000}"/>
    <cellStyle name="20% - Énfasis2 5 11" xfId="28797" xr:uid="{00000000-0005-0000-0000-00002E030000}"/>
    <cellStyle name="20% - Énfasis2 5 2" xfId="4113" xr:uid="{00000000-0005-0000-0000-000030030000}"/>
    <cellStyle name="20% - Énfasis2 5 2 2" xfId="4114" xr:uid="{00000000-0005-0000-0000-000031030000}"/>
    <cellStyle name="20% - Énfasis2 5 2 2 2" xfId="4115" xr:uid="{00000000-0005-0000-0000-000032030000}"/>
    <cellStyle name="20% - Énfasis2 5 2 2 2 2" xfId="6902" xr:uid="{00000000-0005-0000-0000-000033030000}"/>
    <cellStyle name="20% - Énfasis2 5 2 2 2 2 2" xfId="33561" xr:uid="{00000000-0005-0000-0000-000033030000}"/>
    <cellStyle name="20% - Énfasis2 5 2 2 2 3" xfId="30851" xr:uid="{00000000-0005-0000-0000-000032030000}"/>
    <cellStyle name="20% - Énfasis2 5 2 2 3" xfId="6903" xr:uid="{00000000-0005-0000-0000-000034030000}"/>
    <cellStyle name="20% - Énfasis2 5 2 2 3 2" xfId="33562" xr:uid="{00000000-0005-0000-0000-000034030000}"/>
    <cellStyle name="20% - Énfasis2 5 2 2 4" xfId="30850" xr:uid="{00000000-0005-0000-0000-000031030000}"/>
    <cellStyle name="20% - Énfasis2 5 2 3" xfId="4116" xr:uid="{00000000-0005-0000-0000-000035030000}"/>
    <cellStyle name="20% - Énfasis2 5 2 3 2" xfId="4117" xr:uid="{00000000-0005-0000-0000-000036030000}"/>
    <cellStyle name="20% - Énfasis2 5 2 3 2 2" xfId="6904" xr:uid="{00000000-0005-0000-0000-000037030000}"/>
    <cellStyle name="20% - Énfasis2 5 2 3 2 2 2" xfId="33563" xr:uid="{00000000-0005-0000-0000-000037030000}"/>
    <cellStyle name="20% - Énfasis2 5 2 3 2 3" xfId="30853" xr:uid="{00000000-0005-0000-0000-000036030000}"/>
    <cellStyle name="20% - Énfasis2 5 2 3 3" xfId="6905" xr:uid="{00000000-0005-0000-0000-000038030000}"/>
    <cellStyle name="20% - Énfasis2 5 2 3 3 2" xfId="33564" xr:uid="{00000000-0005-0000-0000-000038030000}"/>
    <cellStyle name="20% - Énfasis2 5 2 3 4" xfId="30852" xr:uid="{00000000-0005-0000-0000-000035030000}"/>
    <cellStyle name="20% - Énfasis2 5 2 4" xfId="4118" xr:uid="{00000000-0005-0000-0000-000039030000}"/>
    <cellStyle name="20% - Énfasis2 5 2 4 2" xfId="4119" xr:uid="{00000000-0005-0000-0000-00003A030000}"/>
    <cellStyle name="20% - Énfasis2 5 2 4 2 2" xfId="6906" xr:uid="{00000000-0005-0000-0000-00003B030000}"/>
    <cellStyle name="20% - Énfasis2 5 2 4 2 2 2" xfId="33565" xr:uid="{00000000-0005-0000-0000-00003B030000}"/>
    <cellStyle name="20% - Énfasis2 5 2 4 2 3" xfId="30855" xr:uid="{00000000-0005-0000-0000-00003A030000}"/>
    <cellStyle name="20% - Énfasis2 5 2 4 3" xfId="6907" xr:uid="{00000000-0005-0000-0000-00003C030000}"/>
    <cellStyle name="20% - Énfasis2 5 2 4 3 2" xfId="33566" xr:uid="{00000000-0005-0000-0000-00003C030000}"/>
    <cellStyle name="20% - Énfasis2 5 2 4 4" xfId="30854" xr:uid="{00000000-0005-0000-0000-000039030000}"/>
    <cellStyle name="20% - Énfasis2 5 2 5" xfId="4120" xr:uid="{00000000-0005-0000-0000-00003D030000}"/>
    <cellStyle name="20% - Énfasis2 5 2 5 2" xfId="6908" xr:uid="{00000000-0005-0000-0000-00003E030000}"/>
    <cellStyle name="20% - Énfasis2 5 2 5 2 2" xfId="33567" xr:uid="{00000000-0005-0000-0000-00003E030000}"/>
    <cellStyle name="20% - Énfasis2 5 2 5 3" xfId="30856" xr:uid="{00000000-0005-0000-0000-00003D030000}"/>
    <cellStyle name="20% - Énfasis2 5 2 6" xfId="6909" xr:uid="{00000000-0005-0000-0000-00003F030000}"/>
    <cellStyle name="20% - Énfasis2 5 2 6 2" xfId="33568" xr:uid="{00000000-0005-0000-0000-00003F030000}"/>
    <cellStyle name="20% - Énfasis2 5 2 7" xfId="9719" xr:uid="{00000000-0005-0000-0000-000040030000}"/>
    <cellStyle name="20% - Énfasis2 5 2 7 2" xfId="36378" xr:uid="{00000000-0005-0000-0000-000040030000}"/>
    <cellStyle name="20% - Énfasis2 5 2 8" xfId="30849" xr:uid="{00000000-0005-0000-0000-000030030000}"/>
    <cellStyle name="20% - Énfasis2 5 3" xfId="4121" xr:uid="{00000000-0005-0000-0000-000041030000}"/>
    <cellStyle name="20% - Énfasis2 5 3 2" xfId="4122" xr:uid="{00000000-0005-0000-0000-000042030000}"/>
    <cellStyle name="20% - Énfasis2 5 3 2 2" xfId="6910" xr:uid="{00000000-0005-0000-0000-000043030000}"/>
    <cellStyle name="20% - Énfasis2 5 3 2 2 2" xfId="33569" xr:uid="{00000000-0005-0000-0000-000043030000}"/>
    <cellStyle name="20% - Énfasis2 5 3 2 3" xfId="30858" xr:uid="{00000000-0005-0000-0000-000042030000}"/>
    <cellStyle name="20% - Énfasis2 5 3 3" xfId="6911" xr:uid="{00000000-0005-0000-0000-000044030000}"/>
    <cellStyle name="20% - Énfasis2 5 3 3 2" xfId="33570" xr:uid="{00000000-0005-0000-0000-000044030000}"/>
    <cellStyle name="20% - Énfasis2 5 3 4" xfId="30857" xr:uid="{00000000-0005-0000-0000-000041030000}"/>
    <cellStyle name="20% - Énfasis2 5 4" xfId="4123" xr:uid="{00000000-0005-0000-0000-000045030000}"/>
    <cellStyle name="20% - Énfasis2 5 4 2" xfId="4124" xr:uid="{00000000-0005-0000-0000-000046030000}"/>
    <cellStyle name="20% - Énfasis2 5 4 2 2" xfId="6912" xr:uid="{00000000-0005-0000-0000-000047030000}"/>
    <cellStyle name="20% - Énfasis2 5 4 2 2 2" xfId="33571" xr:uid="{00000000-0005-0000-0000-000047030000}"/>
    <cellStyle name="20% - Énfasis2 5 4 2 3" xfId="30860" xr:uid="{00000000-0005-0000-0000-000046030000}"/>
    <cellStyle name="20% - Énfasis2 5 4 3" xfId="6913" xr:uid="{00000000-0005-0000-0000-000048030000}"/>
    <cellStyle name="20% - Énfasis2 5 4 3 2" xfId="33572" xr:uid="{00000000-0005-0000-0000-000048030000}"/>
    <cellStyle name="20% - Énfasis2 5 4 4" xfId="30859" xr:uid="{00000000-0005-0000-0000-000045030000}"/>
    <cellStyle name="20% - Énfasis2 5 5" xfId="4125" xr:uid="{00000000-0005-0000-0000-000049030000}"/>
    <cellStyle name="20% - Énfasis2 5 5 2" xfId="4126" xr:uid="{00000000-0005-0000-0000-00004A030000}"/>
    <cellStyle name="20% - Énfasis2 5 5 2 2" xfId="6914" xr:uid="{00000000-0005-0000-0000-00004B030000}"/>
    <cellStyle name="20% - Énfasis2 5 5 2 2 2" xfId="33573" xr:uid="{00000000-0005-0000-0000-00004B030000}"/>
    <cellStyle name="20% - Énfasis2 5 5 2 3" xfId="30862" xr:uid="{00000000-0005-0000-0000-00004A030000}"/>
    <cellStyle name="20% - Énfasis2 5 5 3" xfId="6915" xr:uid="{00000000-0005-0000-0000-00004C030000}"/>
    <cellStyle name="20% - Énfasis2 5 5 3 2" xfId="33574" xr:uid="{00000000-0005-0000-0000-00004C030000}"/>
    <cellStyle name="20% - Énfasis2 5 5 4" xfId="30861" xr:uid="{00000000-0005-0000-0000-000049030000}"/>
    <cellStyle name="20% - Énfasis2 5 6" xfId="4127" xr:uid="{00000000-0005-0000-0000-00004D030000}"/>
    <cellStyle name="20% - Énfasis2 5 6 2" xfId="6916" xr:uid="{00000000-0005-0000-0000-00004E030000}"/>
    <cellStyle name="20% - Énfasis2 5 6 2 2" xfId="33575" xr:uid="{00000000-0005-0000-0000-00004E030000}"/>
    <cellStyle name="20% - Énfasis2 5 6 3" xfId="30863" xr:uid="{00000000-0005-0000-0000-00004D030000}"/>
    <cellStyle name="20% - Énfasis2 5 7" xfId="6917" xr:uid="{00000000-0005-0000-0000-00004F030000}"/>
    <cellStyle name="20% - Énfasis2 5 7 2" xfId="33576" xr:uid="{00000000-0005-0000-0000-00004F030000}"/>
    <cellStyle name="20% - Énfasis2 5 8" xfId="9720" xr:uid="{00000000-0005-0000-0000-000050030000}"/>
    <cellStyle name="20% - Énfasis2 5 8 2" xfId="36379" xr:uid="{00000000-0005-0000-0000-000050030000}"/>
    <cellStyle name="20% - Énfasis2 5 9" xfId="10825" xr:uid="{00000000-0005-0000-0000-000051030000}"/>
    <cellStyle name="20% - Énfasis2 6" xfId="325" xr:uid="{00000000-0005-0000-0000-000052030000}"/>
    <cellStyle name="20% - Énfasis2 6 10" xfId="28854" xr:uid="{00000000-0005-0000-0000-000052030000}"/>
    <cellStyle name="20% - Énfasis2 6 2" xfId="4128" xr:uid="{00000000-0005-0000-0000-000053030000}"/>
    <cellStyle name="20% - Énfasis2 6 2 2" xfId="4129" xr:uid="{00000000-0005-0000-0000-000054030000}"/>
    <cellStyle name="20% - Énfasis2 6 2 2 2" xfId="4130" xr:uid="{00000000-0005-0000-0000-000055030000}"/>
    <cellStyle name="20% - Énfasis2 6 2 2 2 2" xfId="6918" xr:uid="{00000000-0005-0000-0000-000056030000}"/>
    <cellStyle name="20% - Énfasis2 6 2 2 2 2 2" xfId="33577" xr:uid="{00000000-0005-0000-0000-000056030000}"/>
    <cellStyle name="20% - Énfasis2 6 2 2 2 3" xfId="30866" xr:uid="{00000000-0005-0000-0000-000055030000}"/>
    <cellStyle name="20% - Énfasis2 6 2 2 3" xfId="6919" xr:uid="{00000000-0005-0000-0000-000057030000}"/>
    <cellStyle name="20% - Énfasis2 6 2 2 3 2" xfId="33578" xr:uid="{00000000-0005-0000-0000-000057030000}"/>
    <cellStyle name="20% - Énfasis2 6 2 2 4" xfId="30865" xr:uid="{00000000-0005-0000-0000-000054030000}"/>
    <cellStyle name="20% - Énfasis2 6 2 3" xfId="4131" xr:uid="{00000000-0005-0000-0000-000058030000}"/>
    <cellStyle name="20% - Énfasis2 6 2 3 2" xfId="4132" xr:uid="{00000000-0005-0000-0000-000059030000}"/>
    <cellStyle name="20% - Énfasis2 6 2 3 2 2" xfId="6920" xr:uid="{00000000-0005-0000-0000-00005A030000}"/>
    <cellStyle name="20% - Énfasis2 6 2 3 2 2 2" xfId="33579" xr:uid="{00000000-0005-0000-0000-00005A030000}"/>
    <cellStyle name="20% - Énfasis2 6 2 3 2 3" xfId="30868" xr:uid="{00000000-0005-0000-0000-000059030000}"/>
    <cellStyle name="20% - Énfasis2 6 2 3 3" xfId="6921" xr:uid="{00000000-0005-0000-0000-00005B030000}"/>
    <cellStyle name="20% - Énfasis2 6 2 3 3 2" xfId="33580" xr:uid="{00000000-0005-0000-0000-00005B030000}"/>
    <cellStyle name="20% - Énfasis2 6 2 3 4" xfId="30867" xr:uid="{00000000-0005-0000-0000-000058030000}"/>
    <cellStyle name="20% - Énfasis2 6 2 4" xfId="4133" xr:uid="{00000000-0005-0000-0000-00005C030000}"/>
    <cellStyle name="20% - Énfasis2 6 2 4 2" xfId="4134" xr:uid="{00000000-0005-0000-0000-00005D030000}"/>
    <cellStyle name="20% - Énfasis2 6 2 4 2 2" xfId="6922" xr:uid="{00000000-0005-0000-0000-00005E030000}"/>
    <cellStyle name="20% - Énfasis2 6 2 4 2 2 2" xfId="33581" xr:uid="{00000000-0005-0000-0000-00005E030000}"/>
    <cellStyle name="20% - Énfasis2 6 2 4 2 3" xfId="30870" xr:uid="{00000000-0005-0000-0000-00005D030000}"/>
    <cellStyle name="20% - Énfasis2 6 2 4 3" xfId="6923" xr:uid="{00000000-0005-0000-0000-00005F030000}"/>
    <cellStyle name="20% - Énfasis2 6 2 4 3 2" xfId="33582" xr:uid="{00000000-0005-0000-0000-00005F030000}"/>
    <cellStyle name="20% - Énfasis2 6 2 4 4" xfId="30869" xr:uid="{00000000-0005-0000-0000-00005C030000}"/>
    <cellStyle name="20% - Énfasis2 6 2 5" xfId="4135" xr:uid="{00000000-0005-0000-0000-000060030000}"/>
    <cellStyle name="20% - Énfasis2 6 2 5 2" xfId="6924" xr:uid="{00000000-0005-0000-0000-000061030000}"/>
    <cellStyle name="20% - Énfasis2 6 2 5 2 2" xfId="33583" xr:uid="{00000000-0005-0000-0000-000061030000}"/>
    <cellStyle name="20% - Énfasis2 6 2 5 3" xfId="30871" xr:uid="{00000000-0005-0000-0000-000060030000}"/>
    <cellStyle name="20% - Énfasis2 6 2 6" xfId="6925" xr:uid="{00000000-0005-0000-0000-000062030000}"/>
    <cellStyle name="20% - Énfasis2 6 2 6 2" xfId="33584" xr:uid="{00000000-0005-0000-0000-000062030000}"/>
    <cellStyle name="20% - Énfasis2 6 2 7" xfId="9721" xr:uid="{00000000-0005-0000-0000-000063030000}"/>
    <cellStyle name="20% - Énfasis2 6 2 7 2" xfId="36380" xr:uid="{00000000-0005-0000-0000-000063030000}"/>
    <cellStyle name="20% - Énfasis2 6 2 8" xfId="30864" xr:uid="{00000000-0005-0000-0000-000053030000}"/>
    <cellStyle name="20% - Énfasis2 6 3" xfId="4136" xr:uid="{00000000-0005-0000-0000-000064030000}"/>
    <cellStyle name="20% - Énfasis2 6 3 2" xfId="4137" xr:uid="{00000000-0005-0000-0000-000065030000}"/>
    <cellStyle name="20% - Énfasis2 6 3 2 2" xfId="6926" xr:uid="{00000000-0005-0000-0000-000066030000}"/>
    <cellStyle name="20% - Énfasis2 6 3 2 2 2" xfId="33585" xr:uid="{00000000-0005-0000-0000-000066030000}"/>
    <cellStyle name="20% - Énfasis2 6 3 2 3" xfId="30873" xr:uid="{00000000-0005-0000-0000-000065030000}"/>
    <cellStyle name="20% - Énfasis2 6 3 3" xfId="6927" xr:uid="{00000000-0005-0000-0000-000067030000}"/>
    <cellStyle name="20% - Énfasis2 6 3 3 2" xfId="33586" xr:uid="{00000000-0005-0000-0000-000067030000}"/>
    <cellStyle name="20% - Énfasis2 6 3 4" xfId="30872" xr:uid="{00000000-0005-0000-0000-000064030000}"/>
    <cellStyle name="20% - Énfasis2 6 4" xfId="4138" xr:uid="{00000000-0005-0000-0000-000068030000}"/>
    <cellStyle name="20% - Énfasis2 6 4 2" xfId="4139" xr:uid="{00000000-0005-0000-0000-000069030000}"/>
    <cellStyle name="20% - Énfasis2 6 4 2 2" xfId="6928" xr:uid="{00000000-0005-0000-0000-00006A030000}"/>
    <cellStyle name="20% - Énfasis2 6 4 2 2 2" xfId="33587" xr:uid="{00000000-0005-0000-0000-00006A030000}"/>
    <cellStyle name="20% - Énfasis2 6 4 2 3" xfId="30875" xr:uid="{00000000-0005-0000-0000-000069030000}"/>
    <cellStyle name="20% - Énfasis2 6 4 3" xfId="6929" xr:uid="{00000000-0005-0000-0000-00006B030000}"/>
    <cellStyle name="20% - Énfasis2 6 4 3 2" xfId="33588" xr:uid="{00000000-0005-0000-0000-00006B030000}"/>
    <cellStyle name="20% - Énfasis2 6 4 4" xfId="30874" xr:uid="{00000000-0005-0000-0000-000068030000}"/>
    <cellStyle name="20% - Énfasis2 6 5" xfId="4140" xr:uid="{00000000-0005-0000-0000-00006C030000}"/>
    <cellStyle name="20% - Énfasis2 6 5 2" xfId="4141" xr:uid="{00000000-0005-0000-0000-00006D030000}"/>
    <cellStyle name="20% - Énfasis2 6 5 2 2" xfId="6930" xr:uid="{00000000-0005-0000-0000-00006E030000}"/>
    <cellStyle name="20% - Énfasis2 6 5 2 2 2" xfId="33589" xr:uid="{00000000-0005-0000-0000-00006E030000}"/>
    <cellStyle name="20% - Énfasis2 6 5 2 3" xfId="30877" xr:uid="{00000000-0005-0000-0000-00006D030000}"/>
    <cellStyle name="20% - Énfasis2 6 5 3" xfId="6931" xr:uid="{00000000-0005-0000-0000-00006F030000}"/>
    <cellStyle name="20% - Énfasis2 6 5 3 2" xfId="33590" xr:uid="{00000000-0005-0000-0000-00006F030000}"/>
    <cellStyle name="20% - Énfasis2 6 5 4" xfId="30876" xr:uid="{00000000-0005-0000-0000-00006C030000}"/>
    <cellStyle name="20% - Énfasis2 6 6" xfId="4142" xr:uid="{00000000-0005-0000-0000-000070030000}"/>
    <cellStyle name="20% - Énfasis2 6 6 2" xfId="6932" xr:uid="{00000000-0005-0000-0000-000071030000}"/>
    <cellStyle name="20% - Énfasis2 6 6 2 2" xfId="33591" xr:uid="{00000000-0005-0000-0000-000071030000}"/>
    <cellStyle name="20% - Énfasis2 6 6 3" xfId="30878" xr:uid="{00000000-0005-0000-0000-000070030000}"/>
    <cellStyle name="20% - Énfasis2 6 7" xfId="6933" xr:uid="{00000000-0005-0000-0000-000072030000}"/>
    <cellStyle name="20% - Énfasis2 6 7 2" xfId="33592" xr:uid="{00000000-0005-0000-0000-000072030000}"/>
    <cellStyle name="20% - Énfasis2 6 8" xfId="9722" xr:uid="{00000000-0005-0000-0000-000073030000}"/>
    <cellStyle name="20% - Énfasis2 6 8 2" xfId="36381" xr:uid="{00000000-0005-0000-0000-000073030000}"/>
    <cellStyle name="20% - Énfasis2 6 9" xfId="22126" xr:uid="{00000000-0005-0000-0000-000074030000}"/>
    <cellStyle name="20% - Énfasis2 6 9 2" xfId="38725" xr:uid="{00000000-0005-0000-0000-000074030000}"/>
    <cellStyle name="20% - Énfasis2 7" xfId="386" xr:uid="{00000000-0005-0000-0000-000075030000}"/>
    <cellStyle name="20% - Énfasis2 7 10" xfId="22154" xr:uid="{00000000-0005-0000-0000-000076030000}"/>
    <cellStyle name="20% - Énfasis2 7 10 2" xfId="38753" xr:uid="{00000000-0005-0000-0000-000076030000}"/>
    <cellStyle name="20% - Énfasis2 7 11" xfId="28913" xr:uid="{00000000-0005-0000-0000-000075030000}"/>
    <cellStyle name="20% - Énfasis2 7 2" xfId="4143" xr:uid="{00000000-0005-0000-0000-000077030000}"/>
    <cellStyle name="20% - Énfasis2 7 2 2" xfId="4144" xr:uid="{00000000-0005-0000-0000-000078030000}"/>
    <cellStyle name="20% - Énfasis2 7 2 2 2" xfId="4145" xr:uid="{00000000-0005-0000-0000-000079030000}"/>
    <cellStyle name="20% - Énfasis2 7 2 2 2 2" xfId="6934" xr:uid="{00000000-0005-0000-0000-00007A030000}"/>
    <cellStyle name="20% - Énfasis2 7 2 2 2 2 2" xfId="33593" xr:uid="{00000000-0005-0000-0000-00007A030000}"/>
    <cellStyle name="20% - Énfasis2 7 2 2 2 3" xfId="30881" xr:uid="{00000000-0005-0000-0000-000079030000}"/>
    <cellStyle name="20% - Énfasis2 7 2 2 3" xfId="6935" xr:uid="{00000000-0005-0000-0000-00007B030000}"/>
    <cellStyle name="20% - Énfasis2 7 2 2 3 2" xfId="33594" xr:uid="{00000000-0005-0000-0000-00007B030000}"/>
    <cellStyle name="20% - Énfasis2 7 2 2 4" xfId="30880" xr:uid="{00000000-0005-0000-0000-000078030000}"/>
    <cellStyle name="20% - Énfasis2 7 2 3" xfId="4146" xr:uid="{00000000-0005-0000-0000-00007C030000}"/>
    <cellStyle name="20% - Énfasis2 7 2 3 2" xfId="4147" xr:uid="{00000000-0005-0000-0000-00007D030000}"/>
    <cellStyle name="20% - Énfasis2 7 2 3 2 2" xfId="6936" xr:uid="{00000000-0005-0000-0000-00007E030000}"/>
    <cellStyle name="20% - Énfasis2 7 2 3 2 2 2" xfId="33595" xr:uid="{00000000-0005-0000-0000-00007E030000}"/>
    <cellStyle name="20% - Énfasis2 7 2 3 2 3" xfId="30883" xr:uid="{00000000-0005-0000-0000-00007D030000}"/>
    <cellStyle name="20% - Énfasis2 7 2 3 3" xfId="6937" xr:uid="{00000000-0005-0000-0000-00007F030000}"/>
    <cellStyle name="20% - Énfasis2 7 2 3 3 2" xfId="33596" xr:uid="{00000000-0005-0000-0000-00007F030000}"/>
    <cellStyle name="20% - Énfasis2 7 2 3 4" xfId="30882" xr:uid="{00000000-0005-0000-0000-00007C030000}"/>
    <cellStyle name="20% - Énfasis2 7 2 4" xfId="4148" xr:uid="{00000000-0005-0000-0000-000080030000}"/>
    <cellStyle name="20% - Énfasis2 7 2 4 2" xfId="4149" xr:uid="{00000000-0005-0000-0000-000081030000}"/>
    <cellStyle name="20% - Énfasis2 7 2 4 2 2" xfId="6938" xr:uid="{00000000-0005-0000-0000-000082030000}"/>
    <cellStyle name="20% - Énfasis2 7 2 4 2 2 2" xfId="33597" xr:uid="{00000000-0005-0000-0000-000082030000}"/>
    <cellStyle name="20% - Énfasis2 7 2 4 2 3" xfId="30885" xr:uid="{00000000-0005-0000-0000-000081030000}"/>
    <cellStyle name="20% - Énfasis2 7 2 4 3" xfId="6939" xr:uid="{00000000-0005-0000-0000-000083030000}"/>
    <cellStyle name="20% - Énfasis2 7 2 4 3 2" xfId="33598" xr:uid="{00000000-0005-0000-0000-000083030000}"/>
    <cellStyle name="20% - Énfasis2 7 2 4 4" xfId="30884" xr:uid="{00000000-0005-0000-0000-000080030000}"/>
    <cellStyle name="20% - Énfasis2 7 2 5" xfId="4150" xr:uid="{00000000-0005-0000-0000-000084030000}"/>
    <cellStyle name="20% - Énfasis2 7 2 5 2" xfId="6940" xr:uid="{00000000-0005-0000-0000-000085030000}"/>
    <cellStyle name="20% - Énfasis2 7 2 5 2 2" xfId="33599" xr:uid="{00000000-0005-0000-0000-000085030000}"/>
    <cellStyle name="20% - Énfasis2 7 2 5 3" xfId="30886" xr:uid="{00000000-0005-0000-0000-000084030000}"/>
    <cellStyle name="20% - Énfasis2 7 2 6" xfId="6941" xr:uid="{00000000-0005-0000-0000-000086030000}"/>
    <cellStyle name="20% - Énfasis2 7 2 6 2" xfId="33600" xr:uid="{00000000-0005-0000-0000-000086030000}"/>
    <cellStyle name="20% - Énfasis2 7 2 7" xfId="9723" xr:uid="{00000000-0005-0000-0000-000087030000}"/>
    <cellStyle name="20% - Énfasis2 7 2 7 2" xfId="36382" xr:uid="{00000000-0005-0000-0000-000087030000}"/>
    <cellStyle name="20% - Énfasis2 7 2 8" xfId="30879" xr:uid="{00000000-0005-0000-0000-000077030000}"/>
    <cellStyle name="20% - Énfasis2 7 3" xfId="4151" xr:uid="{00000000-0005-0000-0000-000088030000}"/>
    <cellStyle name="20% - Énfasis2 7 3 2" xfId="4152" xr:uid="{00000000-0005-0000-0000-000089030000}"/>
    <cellStyle name="20% - Énfasis2 7 3 2 2" xfId="6942" xr:uid="{00000000-0005-0000-0000-00008A030000}"/>
    <cellStyle name="20% - Énfasis2 7 3 2 2 2" xfId="33601" xr:uid="{00000000-0005-0000-0000-00008A030000}"/>
    <cellStyle name="20% - Énfasis2 7 3 2 3" xfId="30888" xr:uid="{00000000-0005-0000-0000-000089030000}"/>
    <cellStyle name="20% - Énfasis2 7 3 3" xfId="6943" xr:uid="{00000000-0005-0000-0000-00008B030000}"/>
    <cellStyle name="20% - Énfasis2 7 3 3 2" xfId="33602" xr:uid="{00000000-0005-0000-0000-00008B030000}"/>
    <cellStyle name="20% - Énfasis2 7 3 4" xfId="30887" xr:uid="{00000000-0005-0000-0000-000088030000}"/>
    <cellStyle name="20% - Énfasis2 7 4" xfId="4153" xr:uid="{00000000-0005-0000-0000-00008C030000}"/>
    <cellStyle name="20% - Énfasis2 7 4 2" xfId="4154" xr:uid="{00000000-0005-0000-0000-00008D030000}"/>
    <cellStyle name="20% - Énfasis2 7 4 2 2" xfId="6944" xr:uid="{00000000-0005-0000-0000-00008E030000}"/>
    <cellStyle name="20% - Énfasis2 7 4 2 2 2" xfId="33603" xr:uid="{00000000-0005-0000-0000-00008E030000}"/>
    <cellStyle name="20% - Énfasis2 7 4 2 3" xfId="30890" xr:uid="{00000000-0005-0000-0000-00008D030000}"/>
    <cellStyle name="20% - Énfasis2 7 4 3" xfId="6945" xr:uid="{00000000-0005-0000-0000-00008F030000}"/>
    <cellStyle name="20% - Énfasis2 7 4 3 2" xfId="33604" xr:uid="{00000000-0005-0000-0000-00008F030000}"/>
    <cellStyle name="20% - Énfasis2 7 4 4" xfId="30889" xr:uid="{00000000-0005-0000-0000-00008C030000}"/>
    <cellStyle name="20% - Énfasis2 7 5" xfId="4155" xr:uid="{00000000-0005-0000-0000-000090030000}"/>
    <cellStyle name="20% - Énfasis2 7 5 2" xfId="4156" xr:uid="{00000000-0005-0000-0000-000091030000}"/>
    <cellStyle name="20% - Énfasis2 7 5 2 2" xfId="6946" xr:uid="{00000000-0005-0000-0000-000092030000}"/>
    <cellStyle name="20% - Énfasis2 7 5 2 2 2" xfId="33605" xr:uid="{00000000-0005-0000-0000-000092030000}"/>
    <cellStyle name="20% - Énfasis2 7 5 2 3" xfId="30892" xr:uid="{00000000-0005-0000-0000-000091030000}"/>
    <cellStyle name="20% - Énfasis2 7 5 3" xfId="6947" xr:uid="{00000000-0005-0000-0000-000093030000}"/>
    <cellStyle name="20% - Énfasis2 7 5 3 2" xfId="33606" xr:uid="{00000000-0005-0000-0000-000093030000}"/>
    <cellStyle name="20% - Énfasis2 7 5 4" xfId="30891" xr:uid="{00000000-0005-0000-0000-000090030000}"/>
    <cellStyle name="20% - Énfasis2 7 6" xfId="4157" xr:uid="{00000000-0005-0000-0000-000094030000}"/>
    <cellStyle name="20% - Énfasis2 7 6 2" xfId="6948" xr:uid="{00000000-0005-0000-0000-000095030000}"/>
    <cellStyle name="20% - Énfasis2 7 6 2 2" xfId="33607" xr:uid="{00000000-0005-0000-0000-000095030000}"/>
    <cellStyle name="20% - Énfasis2 7 6 3" xfId="30893" xr:uid="{00000000-0005-0000-0000-000094030000}"/>
    <cellStyle name="20% - Énfasis2 7 7" xfId="6949" xr:uid="{00000000-0005-0000-0000-000096030000}"/>
    <cellStyle name="20% - Énfasis2 7 7 2" xfId="33608" xr:uid="{00000000-0005-0000-0000-000096030000}"/>
    <cellStyle name="20% - Énfasis2 7 8" xfId="9724" xr:uid="{00000000-0005-0000-0000-000097030000}"/>
    <cellStyle name="20% - Énfasis2 7 8 2" xfId="36383" xr:uid="{00000000-0005-0000-0000-000097030000}"/>
    <cellStyle name="20% - Énfasis2 7 9" xfId="10728" xr:uid="{00000000-0005-0000-0000-000098030000}"/>
    <cellStyle name="20% - Énfasis2 8" xfId="414" xr:uid="{00000000-0005-0000-0000-000099030000}"/>
    <cellStyle name="20% - Énfasis2 8 2" xfId="4158" xr:uid="{00000000-0005-0000-0000-00009A030000}"/>
    <cellStyle name="20% - Énfasis2 9" xfId="475" xr:uid="{00000000-0005-0000-0000-00009B030000}"/>
    <cellStyle name="20% - Énfasis2 9 2" xfId="4159" xr:uid="{00000000-0005-0000-0000-00009C030000}"/>
    <cellStyle name="20% - Énfasis2 9 2 2" xfId="4160" xr:uid="{00000000-0005-0000-0000-00009D030000}"/>
    <cellStyle name="20% - Énfasis2 9 2 2 2" xfId="4161" xr:uid="{00000000-0005-0000-0000-00009E030000}"/>
    <cellStyle name="20% - Énfasis2 9 2 2 2 2" xfId="6950" xr:uid="{00000000-0005-0000-0000-00009F030000}"/>
    <cellStyle name="20% - Énfasis2 9 2 2 2 2 2" xfId="33609" xr:uid="{00000000-0005-0000-0000-00009F030000}"/>
    <cellStyle name="20% - Énfasis2 9 2 2 2 3" xfId="30896" xr:uid="{00000000-0005-0000-0000-00009E030000}"/>
    <cellStyle name="20% - Énfasis2 9 2 2 3" xfId="6951" xr:uid="{00000000-0005-0000-0000-0000A0030000}"/>
    <cellStyle name="20% - Énfasis2 9 2 2 3 2" xfId="33610" xr:uid="{00000000-0005-0000-0000-0000A0030000}"/>
    <cellStyle name="20% - Énfasis2 9 2 2 4" xfId="30895" xr:uid="{00000000-0005-0000-0000-00009D030000}"/>
    <cellStyle name="20% - Énfasis2 9 2 3" xfId="4162" xr:uid="{00000000-0005-0000-0000-0000A1030000}"/>
    <cellStyle name="20% - Énfasis2 9 2 3 2" xfId="4163" xr:uid="{00000000-0005-0000-0000-0000A2030000}"/>
    <cellStyle name="20% - Énfasis2 9 2 3 2 2" xfId="6952" xr:uid="{00000000-0005-0000-0000-0000A3030000}"/>
    <cellStyle name="20% - Énfasis2 9 2 3 2 2 2" xfId="33611" xr:uid="{00000000-0005-0000-0000-0000A3030000}"/>
    <cellStyle name="20% - Énfasis2 9 2 3 2 3" xfId="30898" xr:uid="{00000000-0005-0000-0000-0000A2030000}"/>
    <cellStyle name="20% - Énfasis2 9 2 3 3" xfId="6953" xr:uid="{00000000-0005-0000-0000-0000A4030000}"/>
    <cellStyle name="20% - Énfasis2 9 2 3 3 2" xfId="33612" xr:uid="{00000000-0005-0000-0000-0000A4030000}"/>
    <cellStyle name="20% - Énfasis2 9 2 3 4" xfId="30897" xr:uid="{00000000-0005-0000-0000-0000A1030000}"/>
    <cellStyle name="20% - Énfasis2 9 2 4" xfId="4164" xr:uid="{00000000-0005-0000-0000-0000A5030000}"/>
    <cellStyle name="20% - Énfasis2 9 2 4 2" xfId="4165" xr:uid="{00000000-0005-0000-0000-0000A6030000}"/>
    <cellStyle name="20% - Énfasis2 9 2 4 2 2" xfId="6954" xr:uid="{00000000-0005-0000-0000-0000A7030000}"/>
    <cellStyle name="20% - Énfasis2 9 2 4 2 2 2" xfId="33613" xr:uid="{00000000-0005-0000-0000-0000A7030000}"/>
    <cellStyle name="20% - Énfasis2 9 2 4 2 3" xfId="30900" xr:uid="{00000000-0005-0000-0000-0000A6030000}"/>
    <cellStyle name="20% - Énfasis2 9 2 4 3" xfId="6955" xr:uid="{00000000-0005-0000-0000-0000A8030000}"/>
    <cellStyle name="20% - Énfasis2 9 2 4 3 2" xfId="33614" xr:uid="{00000000-0005-0000-0000-0000A8030000}"/>
    <cellStyle name="20% - Énfasis2 9 2 4 4" xfId="30899" xr:uid="{00000000-0005-0000-0000-0000A5030000}"/>
    <cellStyle name="20% - Énfasis2 9 2 5" xfId="4166" xr:uid="{00000000-0005-0000-0000-0000A9030000}"/>
    <cellStyle name="20% - Énfasis2 9 2 5 2" xfId="6956" xr:uid="{00000000-0005-0000-0000-0000AA030000}"/>
    <cellStyle name="20% - Énfasis2 9 2 5 2 2" xfId="33615" xr:uid="{00000000-0005-0000-0000-0000AA030000}"/>
    <cellStyle name="20% - Énfasis2 9 2 5 3" xfId="30901" xr:uid="{00000000-0005-0000-0000-0000A9030000}"/>
    <cellStyle name="20% - Énfasis2 9 2 6" xfId="6957" xr:uid="{00000000-0005-0000-0000-0000AB030000}"/>
    <cellStyle name="20% - Énfasis2 9 2 6 2" xfId="33616" xr:uid="{00000000-0005-0000-0000-0000AB030000}"/>
    <cellStyle name="20% - Énfasis2 9 2 7" xfId="9725" xr:uid="{00000000-0005-0000-0000-0000AC030000}"/>
    <cellStyle name="20% - Énfasis2 9 2 7 2" xfId="36384" xr:uid="{00000000-0005-0000-0000-0000AC030000}"/>
    <cellStyle name="20% - Énfasis2 9 2 8" xfId="30894" xr:uid="{00000000-0005-0000-0000-00009C030000}"/>
    <cellStyle name="20% - Énfasis2 9 3" xfId="4167" xr:uid="{00000000-0005-0000-0000-0000AD030000}"/>
    <cellStyle name="20% - Énfasis2 9 3 2" xfId="4168" xr:uid="{00000000-0005-0000-0000-0000AE030000}"/>
    <cellStyle name="20% - Énfasis2 9 3 2 2" xfId="6958" xr:uid="{00000000-0005-0000-0000-0000AF030000}"/>
    <cellStyle name="20% - Énfasis2 9 3 2 2 2" xfId="33617" xr:uid="{00000000-0005-0000-0000-0000AF030000}"/>
    <cellStyle name="20% - Énfasis2 9 3 2 3" xfId="30903" xr:uid="{00000000-0005-0000-0000-0000AE030000}"/>
    <cellStyle name="20% - Énfasis2 9 3 3" xfId="6959" xr:uid="{00000000-0005-0000-0000-0000B0030000}"/>
    <cellStyle name="20% - Énfasis2 9 3 3 2" xfId="33618" xr:uid="{00000000-0005-0000-0000-0000B0030000}"/>
    <cellStyle name="20% - Énfasis2 9 3 4" xfId="30902" xr:uid="{00000000-0005-0000-0000-0000AD030000}"/>
    <cellStyle name="20% - Énfasis2 9 4" xfId="4169" xr:uid="{00000000-0005-0000-0000-0000B1030000}"/>
    <cellStyle name="20% - Énfasis2 9 4 2" xfId="4170" xr:uid="{00000000-0005-0000-0000-0000B2030000}"/>
    <cellStyle name="20% - Énfasis2 9 4 2 2" xfId="6960" xr:uid="{00000000-0005-0000-0000-0000B3030000}"/>
    <cellStyle name="20% - Énfasis2 9 4 2 2 2" xfId="33619" xr:uid="{00000000-0005-0000-0000-0000B3030000}"/>
    <cellStyle name="20% - Énfasis2 9 4 2 3" xfId="30905" xr:uid="{00000000-0005-0000-0000-0000B2030000}"/>
    <cellStyle name="20% - Énfasis2 9 4 3" xfId="6961" xr:uid="{00000000-0005-0000-0000-0000B4030000}"/>
    <cellStyle name="20% - Énfasis2 9 4 3 2" xfId="33620" xr:uid="{00000000-0005-0000-0000-0000B4030000}"/>
    <cellStyle name="20% - Énfasis2 9 4 4" xfId="30904" xr:uid="{00000000-0005-0000-0000-0000B1030000}"/>
    <cellStyle name="20% - Énfasis2 9 5" xfId="4171" xr:uid="{00000000-0005-0000-0000-0000B5030000}"/>
    <cellStyle name="20% - Énfasis2 9 5 2" xfId="4172" xr:uid="{00000000-0005-0000-0000-0000B6030000}"/>
    <cellStyle name="20% - Énfasis2 9 5 2 2" xfId="6962" xr:uid="{00000000-0005-0000-0000-0000B7030000}"/>
    <cellStyle name="20% - Énfasis2 9 5 2 2 2" xfId="33621" xr:uid="{00000000-0005-0000-0000-0000B7030000}"/>
    <cellStyle name="20% - Énfasis2 9 5 2 3" xfId="30907" xr:uid="{00000000-0005-0000-0000-0000B6030000}"/>
    <cellStyle name="20% - Énfasis2 9 5 3" xfId="6963" xr:uid="{00000000-0005-0000-0000-0000B8030000}"/>
    <cellStyle name="20% - Énfasis2 9 5 3 2" xfId="33622" xr:uid="{00000000-0005-0000-0000-0000B8030000}"/>
    <cellStyle name="20% - Énfasis2 9 5 4" xfId="30906" xr:uid="{00000000-0005-0000-0000-0000B5030000}"/>
    <cellStyle name="20% - Énfasis2 9 6" xfId="4173" xr:uid="{00000000-0005-0000-0000-0000B9030000}"/>
    <cellStyle name="20% - Énfasis2 9 6 2" xfId="6964" xr:uid="{00000000-0005-0000-0000-0000BA030000}"/>
    <cellStyle name="20% - Énfasis2 9 6 2 2" xfId="33623" xr:uid="{00000000-0005-0000-0000-0000BA030000}"/>
    <cellStyle name="20% - Énfasis2 9 6 3" xfId="30908" xr:uid="{00000000-0005-0000-0000-0000B9030000}"/>
    <cellStyle name="20% - Énfasis2 9 7" xfId="6965" xr:uid="{00000000-0005-0000-0000-0000BB030000}"/>
    <cellStyle name="20% - Énfasis2 9 7 2" xfId="33624" xr:uid="{00000000-0005-0000-0000-0000BB030000}"/>
    <cellStyle name="20% - Énfasis2 9 8" xfId="9726" xr:uid="{00000000-0005-0000-0000-0000BC030000}"/>
    <cellStyle name="20% - Énfasis2 9 8 2" xfId="36385" xr:uid="{00000000-0005-0000-0000-0000BC030000}"/>
    <cellStyle name="20% - Énfasis2 9 9" xfId="28948" xr:uid="{00000000-0005-0000-0000-00009B030000}"/>
    <cellStyle name="20% - Énfasis3" xfId="9" builtinId="38" customBuiltin="1"/>
    <cellStyle name="20% - Énfasis3 10" xfId="4174" xr:uid="{00000000-0005-0000-0000-0000BE030000}"/>
    <cellStyle name="20% - Énfasis3 10 2" xfId="4175" xr:uid="{00000000-0005-0000-0000-0000BF030000}"/>
    <cellStyle name="20% - Énfasis3 10 2 2" xfId="4176" xr:uid="{00000000-0005-0000-0000-0000C0030000}"/>
    <cellStyle name="20% - Énfasis3 10 2 2 2" xfId="6966" xr:uid="{00000000-0005-0000-0000-0000C1030000}"/>
    <cellStyle name="20% - Énfasis3 10 2 2 2 2" xfId="33625" xr:uid="{00000000-0005-0000-0000-0000C1030000}"/>
    <cellStyle name="20% - Énfasis3 10 2 2 3" xfId="30911" xr:uid="{00000000-0005-0000-0000-0000C0030000}"/>
    <cellStyle name="20% - Énfasis3 10 2 3" xfId="6967" xr:uid="{00000000-0005-0000-0000-0000C2030000}"/>
    <cellStyle name="20% - Énfasis3 10 2 3 2" xfId="33626" xr:uid="{00000000-0005-0000-0000-0000C2030000}"/>
    <cellStyle name="20% - Énfasis3 10 2 4" xfId="30910" xr:uid="{00000000-0005-0000-0000-0000BF030000}"/>
    <cellStyle name="20% - Énfasis3 10 3" xfId="4177" xr:uid="{00000000-0005-0000-0000-0000C3030000}"/>
    <cellStyle name="20% - Énfasis3 10 3 2" xfId="4178" xr:uid="{00000000-0005-0000-0000-0000C4030000}"/>
    <cellStyle name="20% - Énfasis3 10 3 2 2" xfId="6968" xr:uid="{00000000-0005-0000-0000-0000C5030000}"/>
    <cellStyle name="20% - Énfasis3 10 3 2 2 2" xfId="33627" xr:uid="{00000000-0005-0000-0000-0000C5030000}"/>
    <cellStyle name="20% - Énfasis3 10 3 2 3" xfId="30913" xr:uid="{00000000-0005-0000-0000-0000C4030000}"/>
    <cellStyle name="20% - Énfasis3 10 3 3" xfId="6969" xr:uid="{00000000-0005-0000-0000-0000C6030000}"/>
    <cellStyle name="20% - Énfasis3 10 3 3 2" xfId="33628" xr:uid="{00000000-0005-0000-0000-0000C6030000}"/>
    <cellStyle name="20% - Énfasis3 10 3 4" xfId="30912" xr:uid="{00000000-0005-0000-0000-0000C3030000}"/>
    <cellStyle name="20% - Énfasis3 10 4" xfId="4179" xr:uid="{00000000-0005-0000-0000-0000C7030000}"/>
    <cellStyle name="20% - Énfasis3 10 4 2" xfId="4180" xr:uid="{00000000-0005-0000-0000-0000C8030000}"/>
    <cellStyle name="20% - Énfasis3 10 4 2 2" xfId="6970" xr:uid="{00000000-0005-0000-0000-0000C9030000}"/>
    <cellStyle name="20% - Énfasis3 10 4 2 2 2" xfId="33629" xr:uid="{00000000-0005-0000-0000-0000C9030000}"/>
    <cellStyle name="20% - Énfasis3 10 4 2 3" xfId="30915" xr:uid="{00000000-0005-0000-0000-0000C8030000}"/>
    <cellStyle name="20% - Énfasis3 10 4 3" xfId="6971" xr:uid="{00000000-0005-0000-0000-0000CA030000}"/>
    <cellStyle name="20% - Énfasis3 10 4 3 2" xfId="33630" xr:uid="{00000000-0005-0000-0000-0000CA030000}"/>
    <cellStyle name="20% - Énfasis3 10 4 4" xfId="30914" xr:uid="{00000000-0005-0000-0000-0000C7030000}"/>
    <cellStyle name="20% - Énfasis3 10 5" xfId="4181" xr:uid="{00000000-0005-0000-0000-0000CB030000}"/>
    <cellStyle name="20% - Énfasis3 10 5 2" xfId="6972" xr:uid="{00000000-0005-0000-0000-0000CC030000}"/>
    <cellStyle name="20% - Énfasis3 10 5 2 2" xfId="33631" xr:uid="{00000000-0005-0000-0000-0000CC030000}"/>
    <cellStyle name="20% - Énfasis3 10 5 3" xfId="30916" xr:uid="{00000000-0005-0000-0000-0000CB030000}"/>
    <cellStyle name="20% - Énfasis3 10 6" xfId="6973" xr:uid="{00000000-0005-0000-0000-0000CD030000}"/>
    <cellStyle name="20% - Énfasis3 10 6 2" xfId="33632" xr:uid="{00000000-0005-0000-0000-0000CD030000}"/>
    <cellStyle name="20% - Énfasis3 10 7" xfId="9727" xr:uid="{00000000-0005-0000-0000-0000CE030000}"/>
    <cellStyle name="20% - Énfasis3 10 7 2" xfId="36386" xr:uid="{00000000-0005-0000-0000-0000CE030000}"/>
    <cellStyle name="20% - Énfasis3 10 8" xfId="30909" xr:uid="{00000000-0005-0000-0000-0000BE030000}"/>
    <cellStyle name="20% - Énfasis3 11" xfId="4182" xr:uid="{00000000-0005-0000-0000-0000CF030000}"/>
    <cellStyle name="20% - Énfasis3 11 2" xfId="4183" xr:uid="{00000000-0005-0000-0000-0000D0030000}"/>
    <cellStyle name="20% - Énfasis3 11 2 2" xfId="4184" xr:uid="{00000000-0005-0000-0000-0000D1030000}"/>
    <cellStyle name="20% - Énfasis3 11 2 2 2" xfId="6974" xr:uid="{00000000-0005-0000-0000-0000D2030000}"/>
    <cellStyle name="20% - Énfasis3 11 2 2 2 2" xfId="33633" xr:uid="{00000000-0005-0000-0000-0000D2030000}"/>
    <cellStyle name="20% - Énfasis3 11 2 2 3" xfId="30919" xr:uid="{00000000-0005-0000-0000-0000D1030000}"/>
    <cellStyle name="20% - Énfasis3 11 2 3" xfId="6975" xr:uid="{00000000-0005-0000-0000-0000D3030000}"/>
    <cellStyle name="20% - Énfasis3 11 2 3 2" xfId="33634" xr:uid="{00000000-0005-0000-0000-0000D3030000}"/>
    <cellStyle name="20% - Énfasis3 11 2 4" xfId="30918" xr:uid="{00000000-0005-0000-0000-0000D0030000}"/>
    <cellStyle name="20% - Énfasis3 11 3" xfId="4185" xr:uid="{00000000-0005-0000-0000-0000D4030000}"/>
    <cellStyle name="20% - Énfasis3 11 3 2" xfId="6976" xr:uid="{00000000-0005-0000-0000-0000D5030000}"/>
    <cellStyle name="20% - Énfasis3 11 3 2 2" xfId="33635" xr:uid="{00000000-0005-0000-0000-0000D5030000}"/>
    <cellStyle name="20% - Énfasis3 11 3 3" xfId="30920" xr:uid="{00000000-0005-0000-0000-0000D4030000}"/>
    <cellStyle name="20% - Énfasis3 11 4" xfId="6977" xr:uid="{00000000-0005-0000-0000-0000D6030000}"/>
    <cellStyle name="20% - Énfasis3 11 4 2" xfId="33636" xr:uid="{00000000-0005-0000-0000-0000D6030000}"/>
    <cellStyle name="20% - Énfasis3 11 5" xfId="9728" xr:uid="{00000000-0005-0000-0000-0000D7030000}"/>
    <cellStyle name="20% - Énfasis3 11 5 2" xfId="36387" xr:uid="{00000000-0005-0000-0000-0000D7030000}"/>
    <cellStyle name="20% - Énfasis3 11 6" xfId="30917" xr:uid="{00000000-0005-0000-0000-0000CF030000}"/>
    <cellStyle name="20% - Énfasis3 12" xfId="4186" xr:uid="{00000000-0005-0000-0000-0000D8030000}"/>
    <cellStyle name="20% - Énfasis3 12 2" xfId="4187" xr:uid="{00000000-0005-0000-0000-0000D9030000}"/>
    <cellStyle name="20% - Énfasis3 12 2 2" xfId="6978" xr:uid="{00000000-0005-0000-0000-0000DA030000}"/>
    <cellStyle name="20% - Énfasis3 12 2 2 2" xfId="33637" xr:uid="{00000000-0005-0000-0000-0000DA030000}"/>
    <cellStyle name="20% - Énfasis3 12 2 3" xfId="30922" xr:uid="{00000000-0005-0000-0000-0000D9030000}"/>
    <cellStyle name="20% - Énfasis3 12 3" xfId="6979" xr:uid="{00000000-0005-0000-0000-0000DB030000}"/>
    <cellStyle name="20% - Énfasis3 12 3 2" xfId="33638" xr:uid="{00000000-0005-0000-0000-0000DB030000}"/>
    <cellStyle name="20% - Énfasis3 12 4" xfId="30921" xr:uid="{00000000-0005-0000-0000-0000D8030000}"/>
    <cellStyle name="20% - Énfasis3 13" xfId="4188" xr:uid="{00000000-0005-0000-0000-0000DC030000}"/>
    <cellStyle name="20% - Énfasis3 13 2" xfId="4189" xr:uid="{00000000-0005-0000-0000-0000DD030000}"/>
    <cellStyle name="20% - Énfasis3 13 2 2" xfId="6980" xr:uid="{00000000-0005-0000-0000-0000DE030000}"/>
    <cellStyle name="20% - Énfasis3 13 2 2 2" xfId="33639" xr:uid="{00000000-0005-0000-0000-0000DE030000}"/>
    <cellStyle name="20% - Énfasis3 13 2 3" xfId="30924" xr:uid="{00000000-0005-0000-0000-0000DD030000}"/>
    <cellStyle name="20% - Énfasis3 13 3" xfId="6981" xr:uid="{00000000-0005-0000-0000-0000DF030000}"/>
    <cellStyle name="20% - Énfasis3 13 3 2" xfId="33640" xr:uid="{00000000-0005-0000-0000-0000DF030000}"/>
    <cellStyle name="20% - Énfasis3 13 4" xfId="30923" xr:uid="{00000000-0005-0000-0000-0000DC030000}"/>
    <cellStyle name="20% - Énfasis3 14" xfId="4190" xr:uid="{00000000-0005-0000-0000-0000E0030000}"/>
    <cellStyle name="20% - Énfasis3 14 2" xfId="4191" xr:uid="{00000000-0005-0000-0000-0000E1030000}"/>
    <cellStyle name="20% - Énfasis3 14 2 2" xfId="6982" xr:uid="{00000000-0005-0000-0000-0000E2030000}"/>
    <cellStyle name="20% - Énfasis3 14 2 2 2" xfId="33641" xr:uid="{00000000-0005-0000-0000-0000E2030000}"/>
    <cellStyle name="20% - Énfasis3 14 2 3" xfId="30926" xr:uid="{00000000-0005-0000-0000-0000E1030000}"/>
    <cellStyle name="20% - Énfasis3 14 3" xfId="6983" xr:uid="{00000000-0005-0000-0000-0000E3030000}"/>
    <cellStyle name="20% - Énfasis3 14 3 2" xfId="33642" xr:uid="{00000000-0005-0000-0000-0000E3030000}"/>
    <cellStyle name="20% - Énfasis3 14 4" xfId="30925" xr:uid="{00000000-0005-0000-0000-0000E0030000}"/>
    <cellStyle name="20% - Énfasis3 15" xfId="4192" xr:uid="{00000000-0005-0000-0000-0000E4030000}"/>
    <cellStyle name="20% - Énfasis3 15 2" xfId="6984" xr:uid="{00000000-0005-0000-0000-0000E5030000}"/>
    <cellStyle name="20% - Énfasis3 15 2 2" xfId="33643" xr:uid="{00000000-0005-0000-0000-0000E5030000}"/>
    <cellStyle name="20% - Énfasis3 15 3" xfId="30927" xr:uid="{00000000-0005-0000-0000-0000E4030000}"/>
    <cellStyle name="20% - Énfasis3 16" xfId="6985" xr:uid="{00000000-0005-0000-0000-0000E6030000}"/>
    <cellStyle name="20% - Énfasis3 16 2" xfId="33644" xr:uid="{00000000-0005-0000-0000-0000E6030000}"/>
    <cellStyle name="20% - Énfasis3 17" xfId="9729" xr:uid="{00000000-0005-0000-0000-0000E7030000}"/>
    <cellStyle name="20% - Énfasis3 17 2" xfId="36388" xr:uid="{00000000-0005-0000-0000-0000E7030000}"/>
    <cellStyle name="20% - Énfasis3 18" xfId="10092" xr:uid="{00000000-0005-0000-0000-0000E8030000}"/>
    <cellStyle name="20% - Énfasis3 18 2" xfId="36735" xr:uid="{00000000-0005-0000-0000-0000E8030000}"/>
    <cellStyle name="20% - Énfasis3 19" xfId="10166" xr:uid="{00000000-0005-0000-0000-0000E9030000}"/>
    <cellStyle name="20% - Énfasis3 19 2" xfId="36770" xr:uid="{00000000-0005-0000-0000-0000E9030000}"/>
    <cellStyle name="20% - Énfasis3 2" xfId="10" xr:uid="{00000000-0005-0000-0000-0000EA030000}"/>
    <cellStyle name="20% - Énfasis3 2 10" xfId="4193" xr:uid="{00000000-0005-0000-0000-0000EB030000}"/>
    <cellStyle name="20% - Énfasis3 2 10 2" xfId="6986" xr:uid="{00000000-0005-0000-0000-0000EC030000}"/>
    <cellStyle name="20% - Énfasis3 2 10 2 2" xfId="33645" xr:uid="{00000000-0005-0000-0000-0000EC030000}"/>
    <cellStyle name="20% - Énfasis3 2 10 3" xfId="30928" xr:uid="{00000000-0005-0000-0000-0000EB030000}"/>
    <cellStyle name="20% - Énfasis3 2 11" xfId="6987" xr:uid="{00000000-0005-0000-0000-0000ED030000}"/>
    <cellStyle name="20% - Énfasis3 2 11 2" xfId="33646" xr:uid="{00000000-0005-0000-0000-0000ED030000}"/>
    <cellStyle name="20% - Énfasis3 2 12" xfId="256" xr:uid="{00000000-0005-0000-0000-0000EE030000}"/>
    <cellStyle name="20% - Énfasis3 2 12 2" xfId="28787" xr:uid="{00000000-0005-0000-0000-0000EE030000}"/>
    <cellStyle name="20% - Énfasis3 2 13" xfId="15961" xr:uid="{00000000-0005-0000-0000-0000EF030000}"/>
    <cellStyle name="20% - Énfasis3 2 14" xfId="124" xr:uid="{00000000-0005-0000-0000-0000F0030000}"/>
    <cellStyle name="20% - Énfasis3 2 15" xfId="28683" xr:uid="{00000000-0005-0000-0000-0000EA030000}"/>
    <cellStyle name="20% - Énfasis3 2 2" xfId="11" xr:uid="{00000000-0005-0000-0000-0000F1030000}"/>
    <cellStyle name="20% - Énfasis3 2 2 10" xfId="286" xr:uid="{00000000-0005-0000-0000-0000F2030000}"/>
    <cellStyle name="20% - Énfasis3 2 2 10 2" xfId="28815" xr:uid="{00000000-0005-0000-0000-0000F2030000}"/>
    <cellStyle name="20% - Énfasis3 2 2 11" xfId="28684" xr:uid="{00000000-0005-0000-0000-0000F1030000}"/>
    <cellStyle name="20% - Énfasis3 2 2 2" xfId="466" xr:uid="{00000000-0005-0000-0000-0000F3030000}"/>
    <cellStyle name="20% - Énfasis3 2 2 2 10" xfId="28941" xr:uid="{00000000-0005-0000-0000-0000F3030000}"/>
    <cellStyle name="20% - Énfasis3 2 2 2 2" xfId="570" xr:uid="{00000000-0005-0000-0000-0000F4030000}"/>
    <cellStyle name="20% - Énfasis3 2 2 2 2 2" xfId="571" xr:uid="{00000000-0005-0000-0000-0000F5030000}"/>
    <cellStyle name="20% - Énfasis3 2 2 2 2 2 2" xfId="4194" xr:uid="{00000000-0005-0000-0000-0000F6030000}"/>
    <cellStyle name="20% - Énfasis3 2 2 2 2 2 2 2" xfId="6988" xr:uid="{00000000-0005-0000-0000-0000F7030000}"/>
    <cellStyle name="20% - Énfasis3 2 2 2 2 2 2 2 2" xfId="33647" xr:uid="{00000000-0005-0000-0000-0000F7030000}"/>
    <cellStyle name="20% - Énfasis3 2 2 2 2 2 2 3" xfId="30929" xr:uid="{00000000-0005-0000-0000-0000F6030000}"/>
    <cellStyle name="20% - Énfasis3 2 2 2 2 2 3" xfId="6989" xr:uid="{00000000-0005-0000-0000-0000F8030000}"/>
    <cellStyle name="20% - Énfasis3 2 2 2 2 2 3 2" xfId="33648" xr:uid="{00000000-0005-0000-0000-0000F8030000}"/>
    <cellStyle name="20% - Énfasis3 2 2 2 2 3" xfId="4195" xr:uid="{00000000-0005-0000-0000-0000F9030000}"/>
    <cellStyle name="20% - Énfasis3 2 2 2 2 3 2" xfId="4196" xr:uid="{00000000-0005-0000-0000-0000FA030000}"/>
    <cellStyle name="20% - Énfasis3 2 2 2 2 3 2 2" xfId="6990" xr:uid="{00000000-0005-0000-0000-0000FB030000}"/>
    <cellStyle name="20% - Énfasis3 2 2 2 2 3 2 2 2" xfId="33649" xr:uid="{00000000-0005-0000-0000-0000FB030000}"/>
    <cellStyle name="20% - Énfasis3 2 2 2 2 3 2 3" xfId="30931" xr:uid="{00000000-0005-0000-0000-0000FA030000}"/>
    <cellStyle name="20% - Énfasis3 2 2 2 2 3 3" xfId="6991" xr:uid="{00000000-0005-0000-0000-0000FC030000}"/>
    <cellStyle name="20% - Énfasis3 2 2 2 2 3 3 2" xfId="33650" xr:uid="{00000000-0005-0000-0000-0000FC030000}"/>
    <cellStyle name="20% - Énfasis3 2 2 2 2 3 4" xfId="30930" xr:uid="{00000000-0005-0000-0000-0000F9030000}"/>
    <cellStyle name="20% - Énfasis3 2 2 2 2 4" xfId="4197" xr:uid="{00000000-0005-0000-0000-0000FD030000}"/>
    <cellStyle name="20% - Énfasis3 2 2 2 2 4 2" xfId="4198" xr:uid="{00000000-0005-0000-0000-0000FE030000}"/>
    <cellStyle name="20% - Énfasis3 2 2 2 2 4 2 2" xfId="6992" xr:uid="{00000000-0005-0000-0000-0000FF030000}"/>
    <cellStyle name="20% - Énfasis3 2 2 2 2 4 2 2 2" xfId="33651" xr:uid="{00000000-0005-0000-0000-0000FF030000}"/>
    <cellStyle name="20% - Énfasis3 2 2 2 2 4 2 3" xfId="30933" xr:uid="{00000000-0005-0000-0000-0000FE030000}"/>
    <cellStyle name="20% - Énfasis3 2 2 2 2 4 3" xfId="6993" xr:uid="{00000000-0005-0000-0000-000000040000}"/>
    <cellStyle name="20% - Énfasis3 2 2 2 2 4 3 2" xfId="33652" xr:uid="{00000000-0005-0000-0000-000000040000}"/>
    <cellStyle name="20% - Énfasis3 2 2 2 2 4 4" xfId="30932" xr:uid="{00000000-0005-0000-0000-0000FD030000}"/>
    <cellStyle name="20% - Énfasis3 2 2 2 2 5" xfId="4199" xr:uid="{00000000-0005-0000-0000-000001040000}"/>
    <cellStyle name="20% - Énfasis3 2 2 2 2 5 2" xfId="6994" xr:uid="{00000000-0005-0000-0000-000002040000}"/>
    <cellStyle name="20% - Énfasis3 2 2 2 2 5 2 2" xfId="33653" xr:uid="{00000000-0005-0000-0000-000002040000}"/>
    <cellStyle name="20% - Énfasis3 2 2 2 2 5 3" xfId="30934" xr:uid="{00000000-0005-0000-0000-000001040000}"/>
    <cellStyle name="20% - Énfasis3 2 2 2 2 6" xfId="6995" xr:uid="{00000000-0005-0000-0000-000003040000}"/>
    <cellStyle name="20% - Énfasis3 2 2 2 2 6 2" xfId="33654" xr:uid="{00000000-0005-0000-0000-000003040000}"/>
    <cellStyle name="20% - Énfasis3 2 2 2 2 7" xfId="9730" xr:uid="{00000000-0005-0000-0000-000004040000}"/>
    <cellStyle name="20% - Énfasis3 2 2 2 2 7 2" xfId="36389" xr:uid="{00000000-0005-0000-0000-000004040000}"/>
    <cellStyle name="20% - Énfasis3 2 2 2 3" xfId="572" xr:uid="{00000000-0005-0000-0000-000005040000}"/>
    <cellStyle name="20% - Énfasis3 2 2 2 3 2" xfId="4200" xr:uid="{00000000-0005-0000-0000-000006040000}"/>
    <cellStyle name="20% - Énfasis3 2 2 2 3 2 2" xfId="6996" xr:uid="{00000000-0005-0000-0000-000007040000}"/>
    <cellStyle name="20% - Énfasis3 2 2 2 3 2 2 2" xfId="33655" xr:uid="{00000000-0005-0000-0000-000007040000}"/>
    <cellStyle name="20% - Énfasis3 2 2 2 3 2 3" xfId="30935" xr:uid="{00000000-0005-0000-0000-000006040000}"/>
    <cellStyle name="20% - Énfasis3 2 2 2 3 3" xfId="6997" xr:uid="{00000000-0005-0000-0000-000008040000}"/>
    <cellStyle name="20% - Énfasis3 2 2 2 3 3 2" xfId="33656" xr:uid="{00000000-0005-0000-0000-000008040000}"/>
    <cellStyle name="20% - Énfasis3 2 2 2 4" xfId="4201" xr:uid="{00000000-0005-0000-0000-000009040000}"/>
    <cellStyle name="20% - Énfasis3 2 2 2 4 2" xfId="4202" xr:uid="{00000000-0005-0000-0000-00000A040000}"/>
    <cellStyle name="20% - Énfasis3 2 2 2 4 2 2" xfId="6998" xr:uid="{00000000-0005-0000-0000-00000B040000}"/>
    <cellStyle name="20% - Énfasis3 2 2 2 4 2 2 2" xfId="33657" xr:uid="{00000000-0005-0000-0000-00000B040000}"/>
    <cellStyle name="20% - Énfasis3 2 2 2 4 2 3" xfId="30937" xr:uid="{00000000-0005-0000-0000-00000A040000}"/>
    <cellStyle name="20% - Énfasis3 2 2 2 4 3" xfId="6999" xr:uid="{00000000-0005-0000-0000-00000C040000}"/>
    <cellStyle name="20% - Énfasis3 2 2 2 4 3 2" xfId="33658" xr:uid="{00000000-0005-0000-0000-00000C040000}"/>
    <cellStyle name="20% - Énfasis3 2 2 2 4 4" xfId="30936" xr:uid="{00000000-0005-0000-0000-000009040000}"/>
    <cellStyle name="20% - Énfasis3 2 2 2 5" xfId="4203" xr:uid="{00000000-0005-0000-0000-00000D040000}"/>
    <cellStyle name="20% - Énfasis3 2 2 2 5 2" xfId="4204" xr:uid="{00000000-0005-0000-0000-00000E040000}"/>
    <cellStyle name="20% - Énfasis3 2 2 2 5 2 2" xfId="7000" xr:uid="{00000000-0005-0000-0000-00000F040000}"/>
    <cellStyle name="20% - Énfasis3 2 2 2 5 2 2 2" xfId="33659" xr:uid="{00000000-0005-0000-0000-00000F040000}"/>
    <cellStyle name="20% - Énfasis3 2 2 2 5 2 3" xfId="30939" xr:uid="{00000000-0005-0000-0000-00000E040000}"/>
    <cellStyle name="20% - Énfasis3 2 2 2 5 3" xfId="7001" xr:uid="{00000000-0005-0000-0000-000010040000}"/>
    <cellStyle name="20% - Énfasis3 2 2 2 5 3 2" xfId="33660" xr:uid="{00000000-0005-0000-0000-000010040000}"/>
    <cellStyle name="20% - Énfasis3 2 2 2 5 4" xfId="30938" xr:uid="{00000000-0005-0000-0000-00000D040000}"/>
    <cellStyle name="20% - Énfasis3 2 2 2 6" xfId="4205" xr:uid="{00000000-0005-0000-0000-000011040000}"/>
    <cellStyle name="20% - Énfasis3 2 2 2 6 2" xfId="7002" xr:uid="{00000000-0005-0000-0000-000012040000}"/>
    <cellStyle name="20% - Énfasis3 2 2 2 6 2 2" xfId="33661" xr:uid="{00000000-0005-0000-0000-000012040000}"/>
    <cellStyle name="20% - Énfasis3 2 2 2 6 3" xfId="30940" xr:uid="{00000000-0005-0000-0000-000011040000}"/>
    <cellStyle name="20% - Énfasis3 2 2 2 7" xfId="7003" xr:uid="{00000000-0005-0000-0000-000013040000}"/>
    <cellStyle name="20% - Énfasis3 2 2 2 7 2" xfId="33662" xr:uid="{00000000-0005-0000-0000-000013040000}"/>
    <cellStyle name="20% - Énfasis3 2 2 2 8" xfId="9731" xr:uid="{00000000-0005-0000-0000-000014040000}"/>
    <cellStyle name="20% - Énfasis3 2 2 2 8 2" xfId="36390" xr:uid="{00000000-0005-0000-0000-000014040000}"/>
    <cellStyle name="20% - Énfasis3 2 2 2 9" xfId="22176" xr:uid="{00000000-0005-0000-0000-000015040000}"/>
    <cellStyle name="20% - Énfasis3 2 2 2 9 2" xfId="38765" xr:uid="{00000000-0005-0000-0000-000015040000}"/>
    <cellStyle name="20% - Énfasis3 2 2 3" xfId="573" xr:uid="{00000000-0005-0000-0000-000016040000}"/>
    <cellStyle name="20% - Énfasis3 2 2 3 2" xfId="574" xr:uid="{00000000-0005-0000-0000-000017040000}"/>
    <cellStyle name="20% - Énfasis3 2 2 3 2 2" xfId="4206" xr:uid="{00000000-0005-0000-0000-000018040000}"/>
    <cellStyle name="20% - Énfasis3 2 2 3 2 2 2" xfId="7004" xr:uid="{00000000-0005-0000-0000-000019040000}"/>
    <cellStyle name="20% - Énfasis3 2 2 3 2 2 2 2" xfId="33663" xr:uid="{00000000-0005-0000-0000-000019040000}"/>
    <cellStyle name="20% - Énfasis3 2 2 3 2 2 3" xfId="30941" xr:uid="{00000000-0005-0000-0000-000018040000}"/>
    <cellStyle name="20% - Énfasis3 2 2 3 2 3" xfId="7005" xr:uid="{00000000-0005-0000-0000-00001A040000}"/>
    <cellStyle name="20% - Énfasis3 2 2 3 2 3 2" xfId="33664" xr:uid="{00000000-0005-0000-0000-00001A040000}"/>
    <cellStyle name="20% - Énfasis3 2 2 3 3" xfId="4207" xr:uid="{00000000-0005-0000-0000-00001B040000}"/>
    <cellStyle name="20% - Énfasis3 2 2 3 3 2" xfId="4208" xr:uid="{00000000-0005-0000-0000-00001C040000}"/>
    <cellStyle name="20% - Énfasis3 2 2 3 3 2 2" xfId="7006" xr:uid="{00000000-0005-0000-0000-00001D040000}"/>
    <cellStyle name="20% - Énfasis3 2 2 3 3 2 2 2" xfId="33665" xr:uid="{00000000-0005-0000-0000-00001D040000}"/>
    <cellStyle name="20% - Énfasis3 2 2 3 3 2 3" xfId="30943" xr:uid="{00000000-0005-0000-0000-00001C040000}"/>
    <cellStyle name="20% - Énfasis3 2 2 3 3 3" xfId="7007" xr:uid="{00000000-0005-0000-0000-00001E040000}"/>
    <cellStyle name="20% - Énfasis3 2 2 3 3 3 2" xfId="33666" xr:uid="{00000000-0005-0000-0000-00001E040000}"/>
    <cellStyle name="20% - Énfasis3 2 2 3 3 4" xfId="30942" xr:uid="{00000000-0005-0000-0000-00001B040000}"/>
    <cellStyle name="20% - Énfasis3 2 2 3 4" xfId="4209" xr:uid="{00000000-0005-0000-0000-00001F040000}"/>
    <cellStyle name="20% - Énfasis3 2 2 3 4 2" xfId="4210" xr:uid="{00000000-0005-0000-0000-000020040000}"/>
    <cellStyle name="20% - Énfasis3 2 2 3 4 2 2" xfId="7008" xr:uid="{00000000-0005-0000-0000-000021040000}"/>
    <cellStyle name="20% - Énfasis3 2 2 3 4 2 2 2" xfId="33667" xr:uid="{00000000-0005-0000-0000-000021040000}"/>
    <cellStyle name="20% - Énfasis3 2 2 3 4 2 3" xfId="30945" xr:uid="{00000000-0005-0000-0000-000020040000}"/>
    <cellStyle name="20% - Énfasis3 2 2 3 4 3" xfId="7009" xr:uid="{00000000-0005-0000-0000-000022040000}"/>
    <cellStyle name="20% - Énfasis3 2 2 3 4 3 2" xfId="33668" xr:uid="{00000000-0005-0000-0000-000022040000}"/>
    <cellStyle name="20% - Énfasis3 2 2 3 4 4" xfId="30944" xr:uid="{00000000-0005-0000-0000-00001F040000}"/>
    <cellStyle name="20% - Énfasis3 2 2 3 5" xfId="4211" xr:uid="{00000000-0005-0000-0000-000023040000}"/>
    <cellStyle name="20% - Énfasis3 2 2 3 5 2" xfId="7010" xr:uid="{00000000-0005-0000-0000-000024040000}"/>
    <cellStyle name="20% - Énfasis3 2 2 3 5 2 2" xfId="33669" xr:uid="{00000000-0005-0000-0000-000024040000}"/>
    <cellStyle name="20% - Énfasis3 2 2 3 5 3" xfId="30946" xr:uid="{00000000-0005-0000-0000-000023040000}"/>
    <cellStyle name="20% - Énfasis3 2 2 3 6" xfId="7011" xr:uid="{00000000-0005-0000-0000-000025040000}"/>
    <cellStyle name="20% - Énfasis3 2 2 3 6 2" xfId="33670" xr:uid="{00000000-0005-0000-0000-000025040000}"/>
    <cellStyle name="20% - Énfasis3 2 2 3 7" xfId="9732" xr:uid="{00000000-0005-0000-0000-000026040000}"/>
    <cellStyle name="20% - Énfasis3 2 2 3 7 2" xfId="36391" xr:uid="{00000000-0005-0000-0000-000026040000}"/>
    <cellStyle name="20% - Énfasis3 2 2 4" xfId="575" xr:uid="{00000000-0005-0000-0000-000027040000}"/>
    <cellStyle name="20% - Énfasis3 2 2 4 2" xfId="576" xr:uid="{00000000-0005-0000-0000-000028040000}"/>
    <cellStyle name="20% - Énfasis3 2 2 4 2 2" xfId="4212" xr:uid="{00000000-0005-0000-0000-000029040000}"/>
    <cellStyle name="20% - Énfasis3 2 2 4 2 2 2" xfId="7012" xr:uid="{00000000-0005-0000-0000-00002A040000}"/>
    <cellStyle name="20% - Énfasis3 2 2 4 2 2 2 2" xfId="33671" xr:uid="{00000000-0005-0000-0000-00002A040000}"/>
    <cellStyle name="20% - Énfasis3 2 2 4 2 2 3" xfId="30947" xr:uid="{00000000-0005-0000-0000-000029040000}"/>
    <cellStyle name="20% - Énfasis3 2 2 4 2 3" xfId="7013" xr:uid="{00000000-0005-0000-0000-00002B040000}"/>
    <cellStyle name="20% - Énfasis3 2 2 4 2 3 2" xfId="33672" xr:uid="{00000000-0005-0000-0000-00002B040000}"/>
    <cellStyle name="20% - Énfasis3 2 2 4 3" xfId="4213" xr:uid="{00000000-0005-0000-0000-00002C040000}"/>
    <cellStyle name="20% - Énfasis3 2 2 4 3 2" xfId="7014" xr:uid="{00000000-0005-0000-0000-00002D040000}"/>
    <cellStyle name="20% - Énfasis3 2 2 4 3 2 2" xfId="33673" xr:uid="{00000000-0005-0000-0000-00002D040000}"/>
    <cellStyle name="20% - Énfasis3 2 2 4 3 3" xfId="30948" xr:uid="{00000000-0005-0000-0000-00002C040000}"/>
    <cellStyle name="20% - Énfasis3 2 2 4 4" xfId="7015" xr:uid="{00000000-0005-0000-0000-00002E040000}"/>
    <cellStyle name="20% - Énfasis3 2 2 4 4 2" xfId="33674" xr:uid="{00000000-0005-0000-0000-00002E040000}"/>
    <cellStyle name="20% - Énfasis3 2 2 4 5" xfId="9733" xr:uid="{00000000-0005-0000-0000-00002F040000}"/>
    <cellStyle name="20% - Énfasis3 2 2 4 5 2" xfId="36392" xr:uid="{00000000-0005-0000-0000-00002F040000}"/>
    <cellStyle name="20% - Énfasis3 2 2 5" xfId="577" xr:uid="{00000000-0005-0000-0000-000030040000}"/>
    <cellStyle name="20% - Énfasis3 2 2 6" xfId="4214" xr:uid="{00000000-0005-0000-0000-000031040000}"/>
    <cellStyle name="20% - Énfasis3 2 2 6 2" xfId="4215" xr:uid="{00000000-0005-0000-0000-000032040000}"/>
    <cellStyle name="20% - Énfasis3 2 2 6 2 2" xfId="7016" xr:uid="{00000000-0005-0000-0000-000033040000}"/>
    <cellStyle name="20% - Énfasis3 2 2 6 2 2 2" xfId="33675" xr:uid="{00000000-0005-0000-0000-000033040000}"/>
    <cellStyle name="20% - Énfasis3 2 2 6 2 3" xfId="30950" xr:uid="{00000000-0005-0000-0000-000032040000}"/>
    <cellStyle name="20% - Énfasis3 2 2 6 3" xfId="7017" xr:uid="{00000000-0005-0000-0000-000034040000}"/>
    <cellStyle name="20% - Énfasis3 2 2 6 3 2" xfId="33676" xr:uid="{00000000-0005-0000-0000-000034040000}"/>
    <cellStyle name="20% - Énfasis3 2 2 6 4" xfId="30949" xr:uid="{00000000-0005-0000-0000-000031040000}"/>
    <cellStyle name="20% - Énfasis3 2 2 7" xfId="4216" xr:uid="{00000000-0005-0000-0000-000035040000}"/>
    <cellStyle name="20% - Énfasis3 2 2 7 2" xfId="7018" xr:uid="{00000000-0005-0000-0000-000036040000}"/>
    <cellStyle name="20% - Énfasis3 2 2 7 2 2" xfId="33677" xr:uid="{00000000-0005-0000-0000-000036040000}"/>
    <cellStyle name="20% - Énfasis3 2 2 7 3" xfId="30951" xr:uid="{00000000-0005-0000-0000-000035040000}"/>
    <cellStyle name="20% - Énfasis3 2 2 8" xfId="7019" xr:uid="{00000000-0005-0000-0000-000037040000}"/>
    <cellStyle name="20% - Énfasis3 2 2 8 2" xfId="33678" xr:uid="{00000000-0005-0000-0000-000037040000}"/>
    <cellStyle name="20% - Énfasis3 2 2 9" xfId="16482" xr:uid="{00000000-0005-0000-0000-000038040000}"/>
    <cellStyle name="20% - Énfasis3 2 2 9 2" xfId="37785" xr:uid="{00000000-0005-0000-0000-000038040000}"/>
    <cellStyle name="20% - Énfasis3 2 3" xfId="343" xr:uid="{00000000-0005-0000-0000-000039040000}"/>
    <cellStyle name="20% - Énfasis3 2 3 10" xfId="28872" xr:uid="{00000000-0005-0000-0000-000039040000}"/>
    <cellStyle name="20% - Énfasis3 2 3 2" xfId="578" xr:uid="{00000000-0005-0000-0000-00003A040000}"/>
    <cellStyle name="20% - Énfasis3 2 3 2 2" xfId="579" xr:uid="{00000000-0005-0000-0000-00003B040000}"/>
    <cellStyle name="20% - Énfasis3 2 3 2 2 2" xfId="4217" xr:uid="{00000000-0005-0000-0000-00003C040000}"/>
    <cellStyle name="20% - Énfasis3 2 3 2 2 2 2" xfId="7020" xr:uid="{00000000-0005-0000-0000-00003D040000}"/>
    <cellStyle name="20% - Énfasis3 2 3 2 2 2 2 2" xfId="33679" xr:uid="{00000000-0005-0000-0000-00003D040000}"/>
    <cellStyle name="20% - Énfasis3 2 3 2 2 2 3" xfId="30952" xr:uid="{00000000-0005-0000-0000-00003C040000}"/>
    <cellStyle name="20% - Énfasis3 2 3 2 2 3" xfId="7021" xr:uid="{00000000-0005-0000-0000-00003E040000}"/>
    <cellStyle name="20% - Énfasis3 2 3 2 2 3 2" xfId="33680" xr:uid="{00000000-0005-0000-0000-00003E040000}"/>
    <cellStyle name="20% - Énfasis3 2 3 2 3" xfId="4218" xr:uid="{00000000-0005-0000-0000-00003F040000}"/>
    <cellStyle name="20% - Énfasis3 2 3 2 3 2" xfId="4219" xr:uid="{00000000-0005-0000-0000-000040040000}"/>
    <cellStyle name="20% - Énfasis3 2 3 2 3 2 2" xfId="7022" xr:uid="{00000000-0005-0000-0000-000041040000}"/>
    <cellStyle name="20% - Énfasis3 2 3 2 3 2 2 2" xfId="33681" xr:uid="{00000000-0005-0000-0000-000041040000}"/>
    <cellStyle name="20% - Énfasis3 2 3 2 3 2 3" xfId="30954" xr:uid="{00000000-0005-0000-0000-000040040000}"/>
    <cellStyle name="20% - Énfasis3 2 3 2 3 3" xfId="7023" xr:uid="{00000000-0005-0000-0000-000042040000}"/>
    <cellStyle name="20% - Énfasis3 2 3 2 3 3 2" xfId="33682" xr:uid="{00000000-0005-0000-0000-000042040000}"/>
    <cellStyle name="20% - Énfasis3 2 3 2 3 4" xfId="30953" xr:uid="{00000000-0005-0000-0000-00003F040000}"/>
    <cellStyle name="20% - Énfasis3 2 3 2 4" xfId="4220" xr:uid="{00000000-0005-0000-0000-000043040000}"/>
    <cellStyle name="20% - Énfasis3 2 3 2 4 2" xfId="4221" xr:uid="{00000000-0005-0000-0000-000044040000}"/>
    <cellStyle name="20% - Énfasis3 2 3 2 4 2 2" xfId="7024" xr:uid="{00000000-0005-0000-0000-000045040000}"/>
    <cellStyle name="20% - Énfasis3 2 3 2 4 2 2 2" xfId="33683" xr:uid="{00000000-0005-0000-0000-000045040000}"/>
    <cellStyle name="20% - Énfasis3 2 3 2 4 2 3" xfId="30956" xr:uid="{00000000-0005-0000-0000-000044040000}"/>
    <cellStyle name="20% - Énfasis3 2 3 2 4 3" xfId="7025" xr:uid="{00000000-0005-0000-0000-000046040000}"/>
    <cellStyle name="20% - Énfasis3 2 3 2 4 3 2" xfId="33684" xr:uid="{00000000-0005-0000-0000-000046040000}"/>
    <cellStyle name="20% - Énfasis3 2 3 2 4 4" xfId="30955" xr:uid="{00000000-0005-0000-0000-000043040000}"/>
    <cellStyle name="20% - Énfasis3 2 3 2 5" xfId="4222" xr:uid="{00000000-0005-0000-0000-000047040000}"/>
    <cellStyle name="20% - Énfasis3 2 3 2 5 2" xfId="7026" xr:uid="{00000000-0005-0000-0000-000048040000}"/>
    <cellStyle name="20% - Énfasis3 2 3 2 5 2 2" xfId="33685" xr:uid="{00000000-0005-0000-0000-000048040000}"/>
    <cellStyle name="20% - Énfasis3 2 3 2 5 3" xfId="30957" xr:uid="{00000000-0005-0000-0000-000047040000}"/>
    <cellStyle name="20% - Énfasis3 2 3 2 6" xfId="7027" xr:uid="{00000000-0005-0000-0000-000049040000}"/>
    <cellStyle name="20% - Énfasis3 2 3 2 6 2" xfId="33686" xr:uid="{00000000-0005-0000-0000-000049040000}"/>
    <cellStyle name="20% - Énfasis3 2 3 2 7" xfId="9734" xr:uid="{00000000-0005-0000-0000-00004A040000}"/>
    <cellStyle name="20% - Énfasis3 2 3 2 7 2" xfId="36393" xr:uid="{00000000-0005-0000-0000-00004A040000}"/>
    <cellStyle name="20% - Énfasis3 2 3 3" xfId="580" xr:uid="{00000000-0005-0000-0000-00004B040000}"/>
    <cellStyle name="20% - Énfasis3 2 3 3 2" xfId="4223" xr:uid="{00000000-0005-0000-0000-00004C040000}"/>
    <cellStyle name="20% - Énfasis3 2 3 3 2 2" xfId="7028" xr:uid="{00000000-0005-0000-0000-00004D040000}"/>
    <cellStyle name="20% - Énfasis3 2 3 3 2 2 2" xfId="33687" xr:uid="{00000000-0005-0000-0000-00004D040000}"/>
    <cellStyle name="20% - Énfasis3 2 3 3 2 3" xfId="30958" xr:uid="{00000000-0005-0000-0000-00004C040000}"/>
    <cellStyle name="20% - Énfasis3 2 3 3 3" xfId="7029" xr:uid="{00000000-0005-0000-0000-00004E040000}"/>
    <cellStyle name="20% - Énfasis3 2 3 3 3 2" xfId="33688" xr:uid="{00000000-0005-0000-0000-00004E040000}"/>
    <cellStyle name="20% - Énfasis3 2 3 4" xfId="4224" xr:uid="{00000000-0005-0000-0000-00004F040000}"/>
    <cellStyle name="20% - Énfasis3 2 3 4 2" xfId="4225" xr:uid="{00000000-0005-0000-0000-000050040000}"/>
    <cellStyle name="20% - Énfasis3 2 3 4 2 2" xfId="7030" xr:uid="{00000000-0005-0000-0000-000051040000}"/>
    <cellStyle name="20% - Énfasis3 2 3 4 2 2 2" xfId="33689" xr:uid="{00000000-0005-0000-0000-000051040000}"/>
    <cellStyle name="20% - Énfasis3 2 3 4 2 3" xfId="30960" xr:uid="{00000000-0005-0000-0000-000050040000}"/>
    <cellStyle name="20% - Énfasis3 2 3 4 3" xfId="7031" xr:uid="{00000000-0005-0000-0000-000052040000}"/>
    <cellStyle name="20% - Énfasis3 2 3 4 3 2" xfId="33690" xr:uid="{00000000-0005-0000-0000-000052040000}"/>
    <cellStyle name="20% - Énfasis3 2 3 4 4" xfId="30959" xr:uid="{00000000-0005-0000-0000-00004F040000}"/>
    <cellStyle name="20% - Énfasis3 2 3 5" xfId="4226" xr:uid="{00000000-0005-0000-0000-000053040000}"/>
    <cellStyle name="20% - Énfasis3 2 3 5 2" xfId="4227" xr:uid="{00000000-0005-0000-0000-000054040000}"/>
    <cellStyle name="20% - Énfasis3 2 3 5 2 2" xfId="7032" xr:uid="{00000000-0005-0000-0000-000055040000}"/>
    <cellStyle name="20% - Énfasis3 2 3 5 2 2 2" xfId="33691" xr:uid="{00000000-0005-0000-0000-000055040000}"/>
    <cellStyle name="20% - Énfasis3 2 3 5 2 3" xfId="30962" xr:uid="{00000000-0005-0000-0000-000054040000}"/>
    <cellStyle name="20% - Énfasis3 2 3 5 3" xfId="7033" xr:uid="{00000000-0005-0000-0000-000056040000}"/>
    <cellStyle name="20% - Énfasis3 2 3 5 3 2" xfId="33692" xr:uid="{00000000-0005-0000-0000-000056040000}"/>
    <cellStyle name="20% - Énfasis3 2 3 5 4" xfId="30961" xr:uid="{00000000-0005-0000-0000-000053040000}"/>
    <cellStyle name="20% - Énfasis3 2 3 6" xfId="4228" xr:uid="{00000000-0005-0000-0000-000057040000}"/>
    <cellStyle name="20% - Énfasis3 2 3 6 2" xfId="7034" xr:uid="{00000000-0005-0000-0000-000058040000}"/>
    <cellStyle name="20% - Énfasis3 2 3 6 2 2" xfId="33693" xr:uid="{00000000-0005-0000-0000-000058040000}"/>
    <cellStyle name="20% - Énfasis3 2 3 6 3" xfId="30963" xr:uid="{00000000-0005-0000-0000-000057040000}"/>
    <cellStyle name="20% - Énfasis3 2 3 7" xfId="7035" xr:uid="{00000000-0005-0000-0000-000059040000}"/>
    <cellStyle name="20% - Énfasis3 2 3 7 2" xfId="33694" xr:uid="{00000000-0005-0000-0000-000059040000}"/>
    <cellStyle name="20% - Énfasis3 2 3 8" xfId="9735" xr:uid="{00000000-0005-0000-0000-00005A040000}"/>
    <cellStyle name="20% - Énfasis3 2 3 8 2" xfId="36394" xr:uid="{00000000-0005-0000-0000-00005A040000}"/>
    <cellStyle name="20% - Énfasis3 2 3 9" xfId="22136" xr:uid="{00000000-0005-0000-0000-00005B040000}"/>
    <cellStyle name="20% - Énfasis3 2 3 9 2" xfId="38735" xr:uid="{00000000-0005-0000-0000-00005B040000}"/>
    <cellStyle name="20% - Énfasis3 2 4" xfId="405" xr:uid="{00000000-0005-0000-0000-00005C040000}"/>
    <cellStyle name="20% - Énfasis3 2 4 10" xfId="28931" xr:uid="{00000000-0005-0000-0000-00005C040000}"/>
    <cellStyle name="20% - Énfasis3 2 4 2" xfId="581" xr:uid="{00000000-0005-0000-0000-00005D040000}"/>
    <cellStyle name="20% - Énfasis3 2 4 2 2" xfId="4229" xr:uid="{00000000-0005-0000-0000-00005E040000}"/>
    <cellStyle name="20% - Énfasis3 2 4 2 2 2" xfId="4230" xr:uid="{00000000-0005-0000-0000-00005F040000}"/>
    <cellStyle name="20% - Énfasis3 2 4 2 2 2 2" xfId="7036" xr:uid="{00000000-0005-0000-0000-000060040000}"/>
    <cellStyle name="20% - Énfasis3 2 4 2 2 2 2 2" xfId="33695" xr:uid="{00000000-0005-0000-0000-000060040000}"/>
    <cellStyle name="20% - Énfasis3 2 4 2 2 2 3" xfId="30965" xr:uid="{00000000-0005-0000-0000-00005F040000}"/>
    <cellStyle name="20% - Énfasis3 2 4 2 2 3" xfId="7037" xr:uid="{00000000-0005-0000-0000-000061040000}"/>
    <cellStyle name="20% - Énfasis3 2 4 2 2 3 2" xfId="33696" xr:uid="{00000000-0005-0000-0000-000061040000}"/>
    <cellStyle name="20% - Énfasis3 2 4 2 2 4" xfId="30964" xr:uid="{00000000-0005-0000-0000-00005E040000}"/>
    <cellStyle name="20% - Énfasis3 2 4 2 3" xfId="4231" xr:uid="{00000000-0005-0000-0000-000062040000}"/>
    <cellStyle name="20% - Énfasis3 2 4 2 3 2" xfId="4232" xr:uid="{00000000-0005-0000-0000-000063040000}"/>
    <cellStyle name="20% - Énfasis3 2 4 2 3 2 2" xfId="7038" xr:uid="{00000000-0005-0000-0000-000064040000}"/>
    <cellStyle name="20% - Énfasis3 2 4 2 3 2 2 2" xfId="33697" xr:uid="{00000000-0005-0000-0000-000064040000}"/>
    <cellStyle name="20% - Énfasis3 2 4 2 3 2 3" xfId="30967" xr:uid="{00000000-0005-0000-0000-000063040000}"/>
    <cellStyle name="20% - Énfasis3 2 4 2 3 3" xfId="7039" xr:uid="{00000000-0005-0000-0000-000065040000}"/>
    <cellStyle name="20% - Énfasis3 2 4 2 3 3 2" xfId="33698" xr:uid="{00000000-0005-0000-0000-000065040000}"/>
    <cellStyle name="20% - Énfasis3 2 4 2 3 4" xfId="30966" xr:uid="{00000000-0005-0000-0000-000062040000}"/>
    <cellStyle name="20% - Énfasis3 2 4 2 4" xfId="4233" xr:uid="{00000000-0005-0000-0000-000066040000}"/>
    <cellStyle name="20% - Énfasis3 2 4 2 4 2" xfId="4234" xr:uid="{00000000-0005-0000-0000-000067040000}"/>
    <cellStyle name="20% - Énfasis3 2 4 2 4 2 2" xfId="7040" xr:uid="{00000000-0005-0000-0000-000068040000}"/>
    <cellStyle name="20% - Énfasis3 2 4 2 4 2 2 2" xfId="33699" xr:uid="{00000000-0005-0000-0000-000068040000}"/>
    <cellStyle name="20% - Énfasis3 2 4 2 4 2 3" xfId="30969" xr:uid="{00000000-0005-0000-0000-000067040000}"/>
    <cellStyle name="20% - Énfasis3 2 4 2 4 3" xfId="7041" xr:uid="{00000000-0005-0000-0000-000069040000}"/>
    <cellStyle name="20% - Énfasis3 2 4 2 4 3 2" xfId="33700" xr:uid="{00000000-0005-0000-0000-000069040000}"/>
    <cellStyle name="20% - Énfasis3 2 4 2 4 4" xfId="30968" xr:uid="{00000000-0005-0000-0000-000066040000}"/>
    <cellStyle name="20% - Énfasis3 2 4 2 5" xfId="4235" xr:uid="{00000000-0005-0000-0000-00006A040000}"/>
    <cellStyle name="20% - Énfasis3 2 4 2 5 2" xfId="7042" xr:uid="{00000000-0005-0000-0000-00006B040000}"/>
    <cellStyle name="20% - Énfasis3 2 4 2 5 2 2" xfId="33701" xr:uid="{00000000-0005-0000-0000-00006B040000}"/>
    <cellStyle name="20% - Énfasis3 2 4 2 5 3" xfId="30970" xr:uid="{00000000-0005-0000-0000-00006A040000}"/>
    <cellStyle name="20% - Énfasis3 2 4 2 6" xfId="7043" xr:uid="{00000000-0005-0000-0000-00006C040000}"/>
    <cellStyle name="20% - Énfasis3 2 4 2 6 2" xfId="33702" xr:uid="{00000000-0005-0000-0000-00006C040000}"/>
    <cellStyle name="20% - Énfasis3 2 4 2 7" xfId="9736" xr:uid="{00000000-0005-0000-0000-00006D040000}"/>
    <cellStyle name="20% - Énfasis3 2 4 2 7 2" xfId="36395" xr:uid="{00000000-0005-0000-0000-00006D040000}"/>
    <cellStyle name="20% - Énfasis3 2 4 3" xfId="4236" xr:uid="{00000000-0005-0000-0000-00006E040000}"/>
    <cellStyle name="20% - Énfasis3 2 4 3 2" xfId="4237" xr:uid="{00000000-0005-0000-0000-00006F040000}"/>
    <cellStyle name="20% - Énfasis3 2 4 3 2 2" xfId="7044" xr:uid="{00000000-0005-0000-0000-000070040000}"/>
    <cellStyle name="20% - Énfasis3 2 4 3 2 2 2" xfId="33703" xr:uid="{00000000-0005-0000-0000-000070040000}"/>
    <cellStyle name="20% - Énfasis3 2 4 3 2 3" xfId="30972" xr:uid="{00000000-0005-0000-0000-00006F040000}"/>
    <cellStyle name="20% - Énfasis3 2 4 3 3" xfId="7045" xr:uid="{00000000-0005-0000-0000-000071040000}"/>
    <cellStyle name="20% - Énfasis3 2 4 3 3 2" xfId="33704" xr:uid="{00000000-0005-0000-0000-000071040000}"/>
    <cellStyle name="20% - Énfasis3 2 4 3 4" xfId="30971" xr:uid="{00000000-0005-0000-0000-00006E040000}"/>
    <cellStyle name="20% - Énfasis3 2 4 4" xfId="4238" xr:uid="{00000000-0005-0000-0000-000072040000}"/>
    <cellStyle name="20% - Énfasis3 2 4 4 2" xfId="4239" xr:uid="{00000000-0005-0000-0000-000073040000}"/>
    <cellStyle name="20% - Énfasis3 2 4 4 2 2" xfId="7046" xr:uid="{00000000-0005-0000-0000-000074040000}"/>
    <cellStyle name="20% - Énfasis3 2 4 4 2 2 2" xfId="33705" xr:uid="{00000000-0005-0000-0000-000074040000}"/>
    <cellStyle name="20% - Énfasis3 2 4 4 2 3" xfId="30974" xr:uid="{00000000-0005-0000-0000-000073040000}"/>
    <cellStyle name="20% - Énfasis3 2 4 4 3" xfId="7047" xr:uid="{00000000-0005-0000-0000-000075040000}"/>
    <cellStyle name="20% - Énfasis3 2 4 4 3 2" xfId="33706" xr:uid="{00000000-0005-0000-0000-000075040000}"/>
    <cellStyle name="20% - Énfasis3 2 4 4 4" xfId="30973" xr:uid="{00000000-0005-0000-0000-000072040000}"/>
    <cellStyle name="20% - Énfasis3 2 4 5" xfId="4240" xr:uid="{00000000-0005-0000-0000-000076040000}"/>
    <cellStyle name="20% - Énfasis3 2 4 5 2" xfId="4241" xr:uid="{00000000-0005-0000-0000-000077040000}"/>
    <cellStyle name="20% - Énfasis3 2 4 5 2 2" xfId="7048" xr:uid="{00000000-0005-0000-0000-000078040000}"/>
    <cellStyle name="20% - Énfasis3 2 4 5 2 2 2" xfId="33707" xr:uid="{00000000-0005-0000-0000-000078040000}"/>
    <cellStyle name="20% - Énfasis3 2 4 5 2 3" xfId="30976" xr:uid="{00000000-0005-0000-0000-000077040000}"/>
    <cellStyle name="20% - Énfasis3 2 4 5 3" xfId="7049" xr:uid="{00000000-0005-0000-0000-000079040000}"/>
    <cellStyle name="20% - Énfasis3 2 4 5 3 2" xfId="33708" xr:uid="{00000000-0005-0000-0000-000079040000}"/>
    <cellStyle name="20% - Énfasis3 2 4 5 4" xfId="30975" xr:uid="{00000000-0005-0000-0000-000076040000}"/>
    <cellStyle name="20% - Énfasis3 2 4 6" xfId="4242" xr:uid="{00000000-0005-0000-0000-00007A040000}"/>
    <cellStyle name="20% - Énfasis3 2 4 6 2" xfId="7050" xr:uid="{00000000-0005-0000-0000-00007B040000}"/>
    <cellStyle name="20% - Énfasis3 2 4 6 2 2" xfId="33709" xr:uid="{00000000-0005-0000-0000-00007B040000}"/>
    <cellStyle name="20% - Énfasis3 2 4 6 3" xfId="30977" xr:uid="{00000000-0005-0000-0000-00007A040000}"/>
    <cellStyle name="20% - Énfasis3 2 4 7" xfId="7051" xr:uid="{00000000-0005-0000-0000-00007C040000}"/>
    <cellStyle name="20% - Énfasis3 2 4 7 2" xfId="33710" xr:uid="{00000000-0005-0000-0000-00007C040000}"/>
    <cellStyle name="20% - Énfasis3 2 4 8" xfId="9737" xr:uid="{00000000-0005-0000-0000-00007D040000}"/>
    <cellStyle name="20% - Énfasis3 2 4 8 2" xfId="36396" xr:uid="{00000000-0005-0000-0000-00007D040000}"/>
    <cellStyle name="20% - Énfasis3 2 4 9" xfId="22166" xr:uid="{00000000-0005-0000-0000-00007E040000}"/>
    <cellStyle name="20% - Énfasis3 2 4 9 2" xfId="38764" xr:uid="{00000000-0005-0000-0000-00007E040000}"/>
    <cellStyle name="20% - Énfasis3 2 5" xfId="416" xr:uid="{00000000-0005-0000-0000-00007F040000}"/>
    <cellStyle name="20% - Énfasis3 2 5 2" xfId="582" xr:uid="{00000000-0005-0000-0000-000080040000}"/>
    <cellStyle name="20% - Énfasis3 2 5 2 2" xfId="4243" xr:uid="{00000000-0005-0000-0000-000081040000}"/>
    <cellStyle name="20% - Énfasis3 2 5 2 2 2" xfId="4244" xr:uid="{00000000-0005-0000-0000-000082040000}"/>
    <cellStyle name="20% - Énfasis3 2 5 2 2 2 2" xfId="7052" xr:uid="{00000000-0005-0000-0000-000083040000}"/>
    <cellStyle name="20% - Énfasis3 2 5 2 2 2 2 2" xfId="33711" xr:uid="{00000000-0005-0000-0000-000083040000}"/>
    <cellStyle name="20% - Énfasis3 2 5 2 2 2 3" xfId="30979" xr:uid="{00000000-0005-0000-0000-000082040000}"/>
    <cellStyle name="20% - Énfasis3 2 5 2 2 3" xfId="7053" xr:uid="{00000000-0005-0000-0000-000084040000}"/>
    <cellStyle name="20% - Énfasis3 2 5 2 2 3 2" xfId="33712" xr:uid="{00000000-0005-0000-0000-000084040000}"/>
    <cellStyle name="20% - Énfasis3 2 5 2 2 4" xfId="30978" xr:uid="{00000000-0005-0000-0000-000081040000}"/>
    <cellStyle name="20% - Énfasis3 2 5 2 3" xfId="4245" xr:uid="{00000000-0005-0000-0000-000085040000}"/>
    <cellStyle name="20% - Énfasis3 2 5 2 3 2" xfId="4246" xr:uid="{00000000-0005-0000-0000-000086040000}"/>
    <cellStyle name="20% - Énfasis3 2 5 2 3 2 2" xfId="7054" xr:uid="{00000000-0005-0000-0000-000087040000}"/>
    <cellStyle name="20% - Énfasis3 2 5 2 3 2 2 2" xfId="33713" xr:uid="{00000000-0005-0000-0000-000087040000}"/>
    <cellStyle name="20% - Énfasis3 2 5 2 3 2 3" xfId="30981" xr:uid="{00000000-0005-0000-0000-000086040000}"/>
    <cellStyle name="20% - Énfasis3 2 5 2 3 3" xfId="7055" xr:uid="{00000000-0005-0000-0000-000088040000}"/>
    <cellStyle name="20% - Énfasis3 2 5 2 3 3 2" xfId="33714" xr:uid="{00000000-0005-0000-0000-000088040000}"/>
    <cellStyle name="20% - Énfasis3 2 5 2 3 4" xfId="30980" xr:uid="{00000000-0005-0000-0000-000085040000}"/>
    <cellStyle name="20% - Énfasis3 2 5 2 4" xfId="4247" xr:uid="{00000000-0005-0000-0000-000089040000}"/>
    <cellStyle name="20% - Énfasis3 2 5 2 4 2" xfId="4248" xr:uid="{00000000-0005-0000-0000-00008A040000}"/>
    <cellStyle name="20% - Énfasis3 2 5 2 4 2 2" xfId="7056" xr:uid="{00000000-0005-0000-0000-00008B040000}"/>
    <cellStyle name="20% - Énfasis3 2 5 2 4 2 2 2" xfId="33715" xr:uid="{00000000-0005-0000-0000-00008B040000}"/>
    <cellStyle name="20% - Énfasis3 2 5 2 4 2 3" xfId="30983" xr:uid="{00000000-0005-0000-0000-00008A040000}"/>
    <cellStyle name="20% - Énfasis3 2 5 2 4 3" xfId="7057" xr:uid="{00000000-0005-0000-0000-00008C040000}"/>
    <cellStyle name="20% - Énfasis3 2 5 2 4 3 2" xfId="33716" xr:uid="{00000000-0005-0000-0000-00008C040000}"/>
    <cellStyle name="20% - Énfasis3 2 5 2 4 4" xfId="30982" xr:uid="{00000000-0005-0000-0000-000089040000}"/>
    <cellStyle name="20% - Énfasis3 2 5 2 5" xfId="4249" xr:uid="{00000000-0005-0000-0000-00008D040000}"/>
    <cellStyle name="20% - Énfasis3 2 5 2 5 2" xfId="7058" xr:uid="{00000000-0005-0000-0000-00008E040000}"/>
    <cellStyle name="20% - Énfasis3 2 5 2 5 2 2" xfId="33717" xr:uid="{00000000-0005-0000-0000-00008E040000}"/>
    <cellStyle name="20% - Énfasis3 2 5 2 5 3" xfId="30984" xr:uid="{00000000-0005-0000-0000-00008D040000}"/>
    <cellStyle name="20% - Énfasis3 2 5 2 6" xfId="7059" xr:uid="{00000000-0005-0000-0000-00008F040000}"/>
    <cellStyle name="20% - Énfasis3 2 5 2 6 2" xfId="33718" xr:uid="{00000000-0005-0000-0000-00008F040000}"/>
    <cellStyle name="20% - Énfasis3 2 5 2 7" xfId="9738" xr:uid="{00000000-0005-0000-0000-000090040000}"/>
    <cellStyle name="20% - Énfasis3 2 5 2 7 2" xfId="36397" xr:uid="{00000000-0005-0000-0000-000090040000}"/>
    <cellStyle name="20% - Énfasis3 2 5 3" xfId="4250" xr:uid="{00000000-0005-0000-0000-000091040000}"/>
    <cellStyle name="20% - Énfasis3 2 5 3 2" xfId="4251" xr:uid="{00000000-0005-0000-0000-000092040000}"/>
    <cellStyle name="20% - Énfasis3 2 5 3 2 2" xfId="7060" xr:uid="{00000000-0005-0000-0000-000093040000}"/>
    <cellStyle name="20% - Énfasis3 2 5 3 2 2 2" xfId="33719" xr:uid="{00000000-0005-0000-0000-000093040000}"/>
    <cellStyle name="20% - Énfasis3 2 5 3 2 3" xfId="30986" xr:uid="{00000000-0005-0000-0000-000092040000}"/>
    <cellStyle name="20% - Énfasis3 2 5 3 3" xfId="7061" xr:uid="{00000000-0005-0000-0000-000094040000}"/>
    <cellStyle name="20% - Énfasis3 2 5 3 3 2" xfId="33720" xr:uid="{00000000-0005-0000-0000-000094040000}"/>
    <cellStyle name="20% - Énfasis3 2 5 3 4" xfId="30985" xr:uid="{00000000-0005-0000-0000-000091040000}"/>
    <cellStyle name="20% - Énfasis3 2 5 4" xfId="4252" xr:uid="{00000000-0005-0000-0000-000095040000}"/>
    <cellStyle name="20% - Énfasis3 2 5 4 2" xfId="4253" xr:uid="{00000000-0005-0000-0000-000096040000}"/>
    <cellStyle name="20% - Énfasis3 2 5 4 2 2" xfId="7062" xr:uid="{00000000-0005-0000-0000-000097040000}"/>
    <cellStyle name="20% - Énfasis3 2 5 4 2 2 2" xfId="33721" xr:uid="{00000000-0005-0000-0000-000097040000}"/>
    <cellStyle name="20% - Énfasis3 2 5 4 2 3" xfId="30988" xr:uid="{00000000-0005-0000-0000-000096040000}"/>
    <cellStyle name="20% - Énfasis3 2 5 4 3" xfId="7063" xr:uid="{00000000-0005-0000-0000-000098040000}"/>
    <cellStyle name="20% - Énfasis3 2 5 4 3 2" xfId="33722" xr:uid="{00000000-0005-0000-0000-000098040000}"/>
    <cellStyle name="20% - Énfasis3 2 5 4 4" xfId="30987" xr:uid="{00000000-0005-0000-0000-000095040000}"/>
    <cellStyle name="20% - Énfasis3 2 5 5" xfId="4254" xr:uid="{00000000-0005-0000-0000-000099040000}"/>
    <cellStyle name="20% - Énfasis3 2 5 5 2" xfId="4255" xr:uid="{00000000-0005-0000-0000-00009A040000}"/>
    <cellStyle name="20% - Énfasis3 2 5 5 2 2" xfId="7064" xr:uid="{00000000-0005-0000-0000-00009B040000}"/>
    <cellStyle name="20% - Énfasis3 2 5 5 2 2 2" xfId="33723" xr:uid="{00000000-0005-0000-0000-00009B040000}"/>
    <cellStyle name="20% - Énfasis3 2 5 5 2 3" xfId="30990" xr:uid="{00000000-0005-0000-0000-00009A040000}"/>
    <cellStyle name="20% - Énfasis3 2 5 5 3" xfId="7065" xr:uid="{00000000-0005-0000-0000-00009C040000}"/>
    <cellStyle name="20% - Énfasis3 2 5 5 3 2" xfId="33724" xr:uid="{00000000-0005-0000-0000-00009C040000}"/>
    <cellStyle name="20% - Énfasis3 2 5 5 4" xfId="30989" xr:uid="{00000000-0005-0000-0000-000099040000}"/>
    <cellStyle name="20% - Énfasis3 2 5 6" xfId="4256" xr:uid="{00000000-0005-0000-0000-00009D040000}"/>
    <cellStyle name="20% - Énfasis3 2 5 6 2" xfId="7066" xr:uid="{00000000-0005-0000-0000-00009E040000}"/>
    <cellStyle name="20% - Énfasis3 2 5 6 2 2" xfId="33725" xr:uid="{00000000-0005-0000-0000-00009E040000}"/>
    <cellStyle name="20% - Énfasis3 2 5 6 3" xfId="30991" xr:uid="{00000000-0005-0000-0000-00009D040000}"/>
    <cellStyle name="20% - Énfasis3 2 5 7" xfId="7067" xr:uid="{00000000-0005-0000-0000-00009F040000}"/>
    <cellStyle name="20% - Énfasis3 2 5 7 2" xfId="33726" xr:uid="{00000000-0005-0000-0000-00009F040000}"/>
    <cellStyle name="20% - Énfasis3 2 5 8" xfId="9739" xr:uid="{00000000-0005-0000-0000-0000A0040000}"/>
    <cellStyle name="20% - Énfasis3 2 5 8 2" xfId="36398" xr:uid="{00000000-0005-0000-0000-0000A0040000}"/>
    <cellStyle name="20% - Énfasis3 2 5 9" xfId="28939" xr:uid="{00000000-0005-0000-0000-00007F040000}"/>
    <cellStyle name="20% - Énfasis3 2 6" xfId="583" xr:uid="{00000000-0005-0000-0000-0000A1040000}"/>
    <cellStyle name="20% - Énfasis3 2 6 2" xfId="4257" xr:uid="{00000000-0005-0000-0000-0000A2040000}"/>
    <cellStyle name="20% - Énfasis3 2 6 2 2" xfId="4258" xr:uid="{00000000-0005-0000-0000-0000A3040000}"/>
    <cellStyle name="20% - Énfasis3 2 6 2 2 2" xfId="7068" xr:uid="{00000000-0005-0000-0000-0000A4040000}"/>
    <cellStyle name="20% - Énfasis3 2 6 2 2 2 2" xfId="33727" xr:uid="{00000000-0005-0000-0000-0000A4040000}"/>
    <cellStyle name="20% - Énfasis3 2 6 2 2 3" xfId="30993" xr:uid="{00000000-0005-0000-0000-0000A3040000}"/>
    <cellStyle name="20% - Énfasis3 2 6 2 3" xfId="7069" xr:uid="{00000000-0005-0000-0000-0000A5040000}"/>
    <cellStyle name="20% - Énfasis3 2 6 2 3 2" xfId="33728" xr:uid="{00000000-0005-0000-0000-0000A5040000}"/>
    <cellStyle name="20% - Énfasis3 2 6 2 4" xfId="30992" xr:uid="{00000000-0005-0000-0000-0000A2040000}"/>
    <cellStyle name="20% - Énfasis3 2 6 3" xfId="4259" xr:uid="{00000000-0005-0000-0000-0000A6040000}"/>
    <cellStyle name="20% - Énfasis3 2 6 3 2" xfId="4260" xr:uid="{00000000-0005-0000-0000-0000A7040000}"/>
    <cellStyle name="20% - Énfasis3 2 6 3 2 2" xfId="7070" xr:uid="{00000000-0005-0000-0000-0000A8040000}"/>
    <cellStyle name="20% - Énfasis3 2 6 3 2 2 2" xfId="33729" xr:uid="{00000000-0005-0000-0000-0000A8040000}"/>
    <cellStyle name="20% - Énfasis3 2 6 3 2 3" xfId="30995" xr:uid="{00000000-0005-0000-0000-0000A7040000}"/>
    <cellStyle name="20% - Énfasis3 2 6 3 3" xfId="7071" xr:uid="{00000000-0005-0000-0000-0000A9040000}"/>
    <cellStyle name="20% - Énfasis3 2 6 3 3 2" xfId="33730" xr:uid="{00000000-0005-0000-0000-0000A9040000}"/>
    <cellStyle name="20% - Énfasis3 2 6 3 4" xfId="30994" xr:uid="{00000000-0005-0000-0000-0000A6040000}"/>
    <cellStyle name="20% - Énfasis3 2 6 4" xfId="4261" xr:uid="{00000000-0005-0000-0000-0000AA040000}"/>
    <cellStyle name="20% - Énfasis3 2 6 4 2" xfId="4262" xr:uid="{00000000-0005-0000-0000-0000AB040000}"/>
    <cellStyle name="20% - Énfasis3 2 6 4 2 2" xfId="7072" xr:uid="{00000000-0005-0000-0000-0000AC040000}"/>
    <cellStyle name="20% - Énfasis3 2 6 4 2 2 2" xfId="33731" xr:uid="{00000000-0005-0000-0000-0000AC040000}"/>
    <cellStyle name="20% - Énfasis3 2 6 4 2 3" xfId="30997" xr:uid="{00000000-0005-0000-0000-0000AB040000}"/>
    <cellStyle name="20% - Énfasis3 2 6 4 3" xfId="7073" xr:uid="{00000000-0005-0000-0000-0000AD040000}"/>
    <cellStyle name="20% - Énfasis3 2 6 4 3 2" xfId="33732" xr:uid="{00000000-0005-0000-0000-0000AD040000}"/>
    <cellStyle name="20% - Énfasis3 2 6 4 4" xfId="30996" xr:uid="{00000000-0005-0000-0000-0000AA040000}"/>
    <cellStyle name="20% - Énfasis3 2 6 5" xfId="4263" xr:uid="{00000000-0005-0000-0000-0000AE040000}"/>
    <cellStyle name="20% - Énfasis3 2 6 5 2" xfId="7074" xr:uid="{00000000-0005-0000-0000-0000AF040000}"/>
    <cellStyle name="20% - Énfasis3 2 6 5 2 2" xfId="33733" xr:uid="{00000000-0005-0000-0000-0000AF040000}"/>
    <cellStyle name="20% - Énfasis3 2 6 5 3" xfId="30998" xr:uid="{00000000-0005-0000-0000-0000AE040000}"/>
    <cellStyle name="20% - Énfasis3 2 6 6" xfId="7075" xr:uid="{00000000-0005-0000-0000-0000B0040000}"/>
    <cellStyle name="20% - Énfasis3 2 6 6 2" xfId="33734" xr:uid="{00000000-0005-0000-0000-0000B0040000}"/>
    <cellStyle name="20% - Énfasis3 2 6 7" xfId="9740" xr:uid="{00000000-0005-0000-0000-0000B1040000}"/>
    <cellStyle name="20% - Énfasis3 2 6 7 2" xfId="36399" xr:uid="{00000000-0005-0000-0000-0000B1040000}"/>
    <cellStyle name="20% - Énfasis3 2 7" xfId="4264" xr:uid="{00000000-0005-0000-0000-0000B2040000}"/>
    <cellStyle name="20% - Énfasis3 2 7 2" xfId="4265" xr:uid="{00000000-0005-0000-0000-0000B3040000}"/>
    <cellStyle name="20% - Énfasis3 2 7 2 2" xfId="4266" xr:uid="{00000000-0005-0000-0000-0000B4040000}"/>
    <cellStyle name="20% - Énfasis3 2 7 2 2 2" xfId="7076" xr:uid="{00000000-0005-0000-0000-0000B5040000}"/>
    <cellStyle name="20% - Énfasis3 2 7 2 2 2 2" xfId="33735" xr:uid="{00000000-0005-0000-0000-0000B5040000}"/>
    <cellStyle name="20% - Énfasis3 2 7 2 2 3" xfId="31001" xr:uid="{00000000-0005-0000-0000-0000B4040000}"/>
    <cellStyle name="20% - Énfasis3 2 7 2 3" xfId="7077" xr:uid="{00000000-0005-0000-0000-0000B6040000}"/>
    <cellStyle name="20% - Énfasis3 2 7 2 3 2" xfId="33736" xr:uid="{00000000-0005-0000-0000-0000B6040000}"/>
    <cellStyle name="20% - Énfasis3 2 7 2 4" xfId="31000" xr:uid="{00000000-0005-0000-0000-0000B3040000}"/>
    <cellStyle name="20% - Énfasis3 2 7 3" xfId="4267" xr:uid="{00000000-0005-0000-0000-0000B7040000}"/>
    <cellStyle name="20% - Énfasis3 2 7 3 2" xfId="7078" xr:uid="{00000000-0005-0000-0000-0000B8040000}"/>
    <cellStyle name="20% - Énfasis3 2 7 3 2 2" xfId="33737" xr:uid="{00000000-0005-0000-0000-0000B8040000}"/>
    <cellStyle name="20% - Énfasis3 2 7 3 3" xfId="31002" xr:uid="{00000000-0005-0000-0000-0000B7040000}"/>
    <cellStyle name="20% - Énfasis3 2 7 4" xfId="7079" xr:uid="{00000000-0005-0000-0000-0000B9040000}"/>
    <cellStyle name="20% - Énfasis3 2 7 4 2" xfId="33738" xr:uid="{00000000-0005-0000-0000-0000B9040000}"/>
    <cellStyle name="20% - Énfasis3 2 7 5" xfId="9741" xr:uid="{00000000-0005-0000-0000-0000BA040000}"/>
    <cellStyle name="20% - Énfasis3 2 7 5 2" xfId="36400" xr:uid="{00000000-0005-0000-0000-0000BA040000}"/>
    <cellStyle name="20% - Énfasis3 2 7 6" xfId="30999" xr:uid="{00000000-0005-0000-0000-0000B2040000}"/>
    <cellStyle name="20% - Énfasis3 2 8" xfId="4268" xr:uid="{00000000-0005-0000-0000-0000BB040000}"/>
    <cellStyle name="20% - Énfasis3 2 9" xfId="4269" xr:uid="{00000000-0005-0000-0000-0000BC040000}"/>
    <cellStyle name="20% - Énfasis3 2 9 2" xfId="4270" xr:uid="{00000000-0005-0000-0000-0000BD040000}"/>
    <cellStyle name="20% - Énfasis3 2 9 2 2" xfId="7080" xr:uid="{00000000-0005-0000-0000-0000BE040000}"/>
    <cellStyle name="20% - Énfasis3 2 9 2 2 2" xfId="33739" xr:uid="{00000000-0005-0000-0000-0000BE040000}"/>
    <cellStyle name="20% - Énfasis3 2 9 2 3" xfId="31004" xr:uid="{00000000-0005-0000-0000-0000BD040000}"/>
    <cellStyle name="20% - Énfasis3 2 9 3" xfId="7081" xr:uid="{00000000-0005-0000-0000-0000BF040000}"/>
    <cellStyle name="20% - Énfasis3 2 9 3 2" xfId="33740" xr:uid="{00000000-0005-0000-0000-0000BF040000}"/>
    <cellStyle name="20% - Énfasis3 2 9 4" xfId="31003" xr:uid="{00000000-0005-0000-0000-0000BC040000}"/>
    <cellStyle name="20% - Énfasis3 20" xfId="232" xr:uid="{00000000-0005-0000-0000-0000C0040000}"/>
    <cellStyle name="20% - Énfasis3 20 2" xfId="28771" xr:uid="{00000000-0005-0000-0000-0000C0040000}"/>
    <cellStyle name="20% - Énfasis3 21" xfId="16504" xr:uid="{00000000-0005-0000-0000-0000C1040000}"/>
    <cellStyle name="20% - Énfasis3 21 2" xfId="37795" xr:uid="{00000000-0005-0000-0000-0000C1040000}"/>
    <cellStyle name="20% - Énfasis3 22" xfId="183" xr:uid="{00000000-0005-0000-0000-0000C2040000}"/>
    <cellStyle name="20% - Énfasis3 22 2" xfId="28756" xr:uid="{00000000-0005-0000-0000-0000C2040000}"/>
    <cellStyle name="20% - Énfasis3 23" xfId="28668" xr:uid="{00000000-0005-0000-0000-000076730000}"/>
    <cellStyle name="20% - Énfasis3 24" xfId="39825" xr:uid="{1EEDB79F-A94B-4F55-9C76-C1B407E0B9BD}"/>
    <cellStyle name="20% - Énfasis3 3" xfId="12" xr:uid="{00000000-0005-0000-0000-0000C3040000}"/>
    <cellStyle name="20% - Énfasis3 3 10" xfId="300" xr:uid="{00000000-0005-0000-0000-0000C4040000}"/>
    <cellStyle name="20% - Énfasis3 3 10 2" xfId="28829" xr:uid="{00000000-0005-0000-0000-0000C4040000}"/>
    <cellStyle name="20% - Énfasis3 3 11" xfId="28685" xr:uid="{00000000-0005-0000-0000-0000C3040000}"/>
    <cellStyle name="20% - Énfasis3 3 2" xfId="357" xr:uid="{00000000-0005-0000-0000-0000C5040000}"/>
    <cellStyle name="20% - Énfasis3 3 2 10" xfId="28886" xr:uid="{00000000-0005-0000-0000-0000C5040000}"/>
    <cellStyle name="20% - Énfasis3 3 2 2" xfId="584" xr:uid="{00000000-0005-0000-0000-0000C6040000}"/>
    <cellStyle name="20% - Énfasis3 3 2 2 2" xfId="585" xr:uid="{00000000-0005-0000-0000-0000C7040000}"/>
    <cellStyle name="20% - Énfasis3 3 2 2 2 2" xfId="4271" xr:uid="{00000000-0005-0000-0000-0000C8040000}"/>
    <cellStyle name="20% - Énfasis3 3 2 2 2 2 2" xfId="7082" xr:uid="{00000000-0005-0000-0000-0000C9040000}"/>
    <cellStyle name="20% - Énfasis3 3 2 2 2 2 2 2" xfId="33741" xr:uid="{00000000-0005-0000-0000-0000C9040000}"/>
    <cellStyle name="20% - Énfasis3 3 2 2 2 2 3" xfId="31005" xr:uid="{00000000-0005-0000-0000-0000C8040000}"/>
    <cellStyle name="20% - Énfasis3 3 2 2 2 3" xfId="7083" xr:uid="{00000000-0005-0000-0000-0000CA040000}"/>
    <cellStyle name="20% - Énfasis3 3 2 2 2 3 2" xfId="33742" xr:uid="{00000000-0005-0000-0000-0000CA040000}"/>
    <cellStyle name="20% - Énfasis3 3 2 2 3" xfId="4272" xr:uid="{00000000-0005-0000-0000-0000CB040000}"/>
    <cellStyle name="20% - Énfasis3 3 2 2 3 2" xfId="4273" xr:uid="{00000000-0005-0000-0000-0000CC040000}"/>
    <cellStyle name="20% - Énfasis3 3 2 2 3 2 2" xfId="7084" xr:uid="{00000000-0005-0000-0000-0000CD040000}"/>
    <cellStyle name="20% - Énfasis3 3 2 2 3 2 2 2" xfId="33743" xr:uid="{00000000-0005-0000-0000-0000CD040000}"/>
    <cellStyle name="20% - Énfasis3 3 2 2 3 2 3" xfId="31007" xr:uid="{00000000-0005-0000-0000-0000CC040000}"/>
    <cellStyle name="20% - Énfasis3 3 2 2 3 3" xfId="7085" xr:uid="{00000000-0005-0000-0000-0000CE040000}"/>
    <cellStyle name="20% - Énfasis3 3 2 2 3 3 2" xfId="33744" xr:uid="{00000000-0005-0000-0000-0000CE040000}"/>
    <cellStyle name="20% - Énfasis3 3 2 2 3 4" xfId="31006" xr:uid="{00000000-0005-0000-0000-0000CB040000}"/>
    <cellStyle name="20% - Énfasis3 3 2 2 4" xfId="4274" xr:uid="{00000000-0005-0000-0000-0000CF040000}"/>
    <cellStyle name="20% - Énfasis3 3 2 2 4 2" xfId="4275" xr:uid="{00000000-0005-0000-0000-0000D0040000}"/>
    <cellStyle name="20% - Énfasis3 3 2 2 4 2 2" xfId="7086" xr:uid="{00000000-0005-0000-0000-0000D1040000}"/>
    <cellStyle name="20% - Énfasis3 3 2 2 4 2 2 2" xfId="33745" xr:uid="{00000000-0005-0000-0000-0000D1040000}"/>
    <cellStyle name="20% - Énfasis3 3 2 2 4 2 3" xfId="31009" xr:uid="{00000000-0005-0000-0000-0000D0040000}"/>
    <cellStyle name="20% - Énfasis3 3 2 2 4 3" xfId="7087" xr:uid="{00000000-0005-0000-0000-0000D2040000}"/>
    <cellStyle name="20% - Énfasis3 3 2 2 4 3 2" xfId="33746" xr:uid="{00000000-0005-0000-0000-0000D2040000}"/>
    <cellStyle name="20% - Énfasis3 3 2 2 4 4" xfId="31008" xr:uid="{00000000-0005-0000-0000-0000CF040000}"/>
    <cellStyle name="20% - Énfasis3 3 2 2 5" xfId="4276" xr:uid="{00000000-0005-0000-0000-0000D3040000}"/>
    <cellStyle name="20% - Énfasis3 3 2 2 5 2" xfId="7088" xr:uid="{00000000-0005-0000-0000-0000D4040000}"/>
    <cellStyle name="20% - Énfasis3 3 2 2 5 2 2" xfId="33747" xr:uid="{00000000-0005-0000-0000-0000D4040000}"/>
    <cellStyle name="20% - Énfasis3 3 2 2 5 3" xfId="31010" xr:uid="{00000000-0005-0000-0000-0000D3040000}"/>
    <cellStyle name="20% - Énfasis3 3 2 2 6" xfId="7089" xr:uid="{00000000-0005-0000-0000-0000D5040000}"/>
    <cellStyle name="20% - Énfasis3 3 2 2 6 2" xfId="33748" xr:uid="{00000000-0005-0000-0000-0000D5040000}"/>
    <cellStyle name="20% - Énfasis3 3 2 2 7" xfId="9742" xr:uid="{00000000-0005-0000-0000-0000D6040000}"/>
    <cellStyle name="20% - Énfasis3 3 2 2 7 2" xfId="36401" xr:uid="{00000000-0005-0000-0000-0000D6040000}"/>
    <cellStyle name="20% - Énfasis3 3 2 3" xfId="586" xr:uid="{00000000-0005-0000-0000-0000D7040000}"/>
    <cellStyle name="20% - Énfasis3 3 2 3 2" xfId="4277" xr:uid="{00000000-0005-0000-0000-0000D8040000}"/>
    <cellStyle name="20% - Énfasis3 3 2 3 2 2" xfId="7090" xr:uid="{00000000-0005-0000-0000-0000D9040000}"/>
    <cellStyle name="20% - Énfasis3 3 2 3 2 2 2" xfId="33749" xr:uid="{00000000-0005-0000-0000-0000D9040000}"/>
    <cellStyle name="20% - Énfasis3 3 2 3 2 3" xfId="31011" xr:uid="{00000000-0005-0000-0000-0000D8040000}"/>
    <cellStyle name="20% - Énfasis3 3 2 3 3" xfId="7091" xr:uid="{00000000-0005-0000-0000-0000DA040000}"/>
    <cellStyle name="20% - Énfasis3 3 2 3 3 2" xfId="33750" xr:uid="{00000000-0005-0000-0000-0000DA040000}"/>
    <cellStyle name="20% - Énfasis3 3 2 4" xfId="4278" xr:uid="{00000000-0005-0000-0000-0000DB040000}"/>
    <cellStyle name="20% - Énfasis3 3 2 4 2" xfId="4279" xr:uid="{00000000-0005-0000-0000-0000DC040000}"/>
    <cellStyle name="20% - Énfasis3 3 2 4 2 2" xfId="7092" xr:uid="{00000000-0005-0000-0000-0000DD040000}"/>
    <cellStyle name="20% - Énfasis3 3 2 4 2 2 2" xfId="33751" xr:uid="{00000000-0005-0000-0000-0000DD040000}"/>
    <cellStyle name="20% - Énfasis3 3 2 4 2 3" xfId="31013" xr:uid="{00000000-0005-0000-0000-0000DC040000}"/>
    <cellStyle name="20% - Énfasis3 3 2 4 3" xfId="7093" xr:uid="{00000000-0005-0000-0000-0000DE040000}"/>
    <cellStyle name="20% - Énfasis3 3 2 4 3 2" xfId="33752" xr:uid="{00000000-0005-0000-0000-0000DE040000}"/>
    <cellStyle name="20% - Énfasis3 3 2 4 4" xfId="31012" xr:uid="{00000000-0005-0000-0000-0000DB040000}"/>
    <cellStyle name="20% - Énfasis3 3 2 5" xfId="4280" xr:uid="{00000000-0005-0000-0000-0000DF040000}"/>
    <cellStyle name="20% - Énfasis3 3 2 5 2" xfId="4281" xr:uid="{00000000-0005-0000-0000-0000E0040000}"/>
    <cellStyle name="20% - Énfasis3 3 2 5 2 2" xfId="7094" xr:uid="{00000000-0005-0000-0000-0000E1040000}"/>
    <cellStyle name="20% - Énfasis3 3 2 5 2 2 2" xfId="33753" xr:uid="{00000000-0005-0000-0000-0000E1040000}"/>
    <cellStyle name="20% - Énfasis3 3 2 5 2 3" xfId="31015" xr:uid="{00000000-0005-0000-0000-0000E0040000}"/>
    <cellStyle name="20% - Énfasis3 3 2 5 3" xfId="7095" xr:uid="{00000000-0005-0000-0000-0000E2040000}"/>
    <cellStyle name="20% - Énfasis3 3 2 5 3 2" xfId="33754" xr:uid="{00000000-0005-0000-0000-0000E2040000}"/>
    <cellStyle name="20% - Énfasis3 3 2 5 4" xfId="31014" xr:uid="{00000000-0005-0000-0000-0000DF040000}"/>
    <cellStyle name="20% - Énfasis3 3 2 6" xfId="4282" xr:uid="{00000000-0005-0000-0000-0000E3040000}"/>
    <cellStyle name="20% - Énfasis3 3 2 6 2" xfId="7096" xr:uid="{00000000-0005-0000-0000-0000E4040000}"/>
    <cellStyle name="20% - Énfasis3 3 2 6 2 2" xfId="33755" xr:uid="{00000000-0005-0000-0000-0000E4040000}"/>
    <cellStyle name="20% - Énfasis3 3 2 6 3" xfId="31016" xr:uid="{00000000-0005-0000-0000-0000E3040000}"/>
    <cellStyle name="20% - Énfasis3 3 2 7" xfId="7097" xr:uid="{00000000-0005-0000-0000-0000E5040000}"/>
    <cellStyle name="20% - Énfasis3 3 2 7 2" xfId="33756" xr:uid="{00000000-0005-0000-0000-0000E5040000}"/>
    <cellStyle name="20% - Énfasis3 3 2 8" xfId="9743" xr:uid="{00000000-0005-0000-0000-0000E6040000}"/>
    <cellStyle name="20% - Énfasis3 3 2 8 2" xfId="36402" xr:uid="{00000000-0005-0000-0000-0000E6040000}"/>
    <cellStyle name="20% - Énfasis3 3 2 9" xfId="22142" xr:uid="{00000000-0005-0000-0000-0000E7040000}"/>
    <cellStyle name="20% - Énfasis3 3 2 9 2" xfId="38741" xr:uid="{00000000-0005-0000-0000-0000E7040000}"/>
    <cellStyle name="20% - Énfasis3 3 3" xfId="587" xr:uid="{00000000-0005-0000-0000-0000E8040000}"/>
    <cellStyle name="20% - Énfasis3 3 3 2" xfId="588" xr:uid="{00000000-0005-0000-0000-0000E9040000}"/>
    <cellStyle name="20% - Énfasis3 3 3 2 2" xfId="4283" xr:uid="{00000000-0005-0000-0000-0000EA040000}"/>
    <cellStyle name="20% - Énfasis3 3 3 2 2 2" xfId="7098" xr:uid="{00000000-0005-0000-0000-0000EB040000}"/>
    <cellStyle name="20% - Énfasis3 3 3 2 2 2 2" xfId="33757" xr:uid="{00000000-0005-0000-0000-0000EB040000}"/>
    <cellStyle name="20% - Énfasis3 3 3 2 2 3" xfId="31017" xr:uid="{00000000-0005-0000-0000-0000EA040000}"/>
    <cellStyle name="20% - Énfasis3 3 3 2 3" xfId="7099" xr:uid="{00000000-0005-0000-0000-0000EC040000}"/>
    <cellStyle name="20% - Énfasis3 3 3 2 3 2" xfId="33758" xr:uid="{00000000-0005-0000-0000-0000EC040000}"/>
    <cellStyle name="20% - Énfasis3 3 3 3" xfId="4284" xr:uid="{00000000-0005-0000-0000-0000ED040000}"/>
    <cellStyle name="20% - Énfasis3 3 3 3 2" xfId="4285" xr:uid="{00000000-0005-0000-0000-0000EE040000}"/>
    <cellStyle name="20% - Énfasis3 3 3 3 2 2" xfId="7100" xr:uid="{00000000-0005-0000-0000-0000EF040000}"/>
    <cellStyle name="20% - Énfasis3 3 3 3 2 2 2" xfId="33759" xr:uid="{00000000-0005-0000-0000-0000EF040000}"/>
    <cellStyle name="20% - Énfasis3 3 3 3 2 3" xfId="31019" xr:uid="{00000000-0005-0000-0000-0000EE040000}"/>
    <cellStyle name="20% - Énfasis3 3 3 3 3" xfId="7101" xr:uid="{00000000-0005-0000-0000-0000F0040000}"/>
    <cellStyle name="20% - Énfasis3 3 3 3 3 2" xfId="33760" xr:uid="{00000000-0005-0000-0000-0000F0040000}"/>
    <cellStyle name="20% - Énfasis3 3 3 3 4" xfId="31018" xr:uid="{00000000-0005-0000-0000-0000ED040000}"/>
    <cellStyle name="20% - Énfasis3 3 3 4" xfId="4286" xr:uid="{00000000-0005-0000-0000-0000F1040000}"/>
    <cellStyle name="20% - Énfasis3 3 3 4 2" xfId="4287" xr:uid="{00000000-0005-0000-0000-0000F2040000}"/>
    <cellStyle name="20% - Énfasis3 3 3 4 2 2" xfId="7102" xr:uid="{00000000-0005-0000-0000-0000F3040000}"/>
    <cellStyle name="20% - Énfasis3 3 3 4 2 2 2" xfId="33761" xr:uid="{00000000-0005-0000-0000-0000F3040000}"/>
    <cellStyle name="20% - Énfasis3 3 3 4 2 3" xfId="31021" xr:uid="{00000000-0005-0000-0000-0000F2040000}"/>
    <cellStyle name="20% - Énfasis3 3 3 4 3" xfId="7103" xr:uid="{00000000-0005-0000-0000-0000F4040000}"/>
    <cellStyle name="20% - Énfasis3 3 3 4 3 2" xfId="33762" xr:uid="{00000000-0005-0000-0000-0000F4040000}"/>
    <cellStyle name="20% - Énfasis3 3 3 4 4" xfId="31020" xr:uid="{00000000-0005-0000-0000-0000F1040000}"/>
    <cellStyle name="20% - Énfasis3 3 3 5" xfId="4288" xr:uid="{00000000-0005-0000-0000-0000F5040000}"/>
    <cellStyle name="20% - Énfasis3 3 3 5 2" xfId="7104" xr:uid="{00000000-0005-0000-0000-0000F6040000}"/>
    <cellStyle name="20% - Énfasis3 3 3 5 2 2" xfId="33763" xr:uid="{00000000-0005-0000-0000-0000F6040000}"/>
    <cellStyle name="20% - Énfasis3 3 3 5 3" xfId="31022" xr:uid="{00000000-0005-0000-0000-0000F5040000}"/>
    <cellStyle name="20% - Énfasis3 3 3 6" xfId="7105" xr:uid="{00000000-0005-0000-0000-0000F7040000}"/>
    <cellStyle name="20% - Énfasis3 3 3 6 2" xfId="33764" xr:uid="{00000000-0005-0000-0000-0000F7040000}"/>
    <cellStyle name="20% - Énfasis3 3 3 7" xfId="9744" xr:uid="{00000000-0005-0000-0000-0000F8040000}"/>
    <cellStyle name="20% - Énfasis3 3 3 7 2" xfId="36403" xr:uid="{00000000-0005-0000-0000-0000F8040000}"/>
    <cellStyle name="20% - Énfasis3 3 3 8" xfId="22180" xr:uid="{00000000-0005-0000-0000-0000F9040000}"/>
    <cellStyle name="20% - Énfasis3 3 4" xfId="589" xr:uid="{00000000-0005-0000-0000-0000FA040000}"/>
    <cellStyle name="20% - Énfasis3 3 4 2" xfId="590" xr:uid="{00000000-0005-0000-0000-0000FB040000}"/>
    <cellStyle name="20% - Énfasis3 3 4 2 2" xfId="4289" xr:uid="{00000000-0005-0000-0000-0000FC040000}"/>
    <cellStyle name="20% - Énfasis3 3 4 2 2 2" xfId="7106" xr:uid="{00000000-0005-0000-0000-0000FD040000}"/>
    <cellStyle name="20% - Énfasis3 3 4 2 2 2 2" xfId="33765" xr:uid="{00000000-0005-0000-0000-0000FD040000}"/>
    <cellStyle name="20% - Énfasis3 3 4 2 2 3" xfId="31023" xr:uid="{00000000-0005-0000-0000-0000FC040000}"/>
    <cellStyle name="20% - Énfasis3 3 4 2 3" xfId="7107" xr:uid="{00000000-0005-0000-0000-0000FE040000}"/>
    <cellStyle name="20% - Énfasis3 3 4 2 3 2" xfId="33766" xr:uid="{00000000-0005-0000-0000-0000FE040000}"/>
    <cellStyle name="20% - Énfasis3 3 4 3" xfId="4290" xr:uid="{00000000-0005-0000-0000-0000FF040000}"/>
    <cellStyle name="20% - Énfasis3 3 4 3 2" xfId="7108" xr:uid="{00000000-0005-0000-0000-000000050000}"/>
    <cellStyle name="20% - Énfasis3 3 4 3 2 2" xfId="33767" xr:uid="{00000000-0005-0000-0000-000000050000}"/>
    <cellStyle name="20% - Énfasis3 3 4 3 3" xfId="31024" xr:uid="{00000000-0005-0000-0000-0000FF040000}"/>
    <cellStyle name="20% - Énfasis3 3 4 4" xfId="7109" xr:uid="{00000000-0005-0000-0000-000001050000}"/>
    <cellStyle name="20% - Énfasis3 3 4 4 2" xfId="33768" xr:uid="{00000000-0005-0000-0000-000001050000}"/>
    <cellStyle name="20% - Énfasis3 3 4 5" xfId="9745" xr:uid="{00000000-0005-0000-0000-000002050000}"/>
    <cellStyle name="20% - Énfasis3 3 4 5 2" xfId="36404" xr:uid="{00000000-0005-0000-0000-000002050000}"/>
    <cellStyle name="20% - Énfasis3 3 5" xfId="591" xr:uid="{00000000-0005-0000-0000-000003050000}"/>
    <cellStyle name="20% - Énfasis3 3 6" xfId="4291" xr:uid="{00000000-0005-0000-0000-000004050000}"/>
    <cellStyle name="20% - Énfasis3 3 6 2" xfId="4292" xr:uid="{00000000-0005-0000-0000-000005050000}"/>
    <cellStyle name="20% - Énfasis3 3 6 2 2" xfId="7110" xr:uid="{00000000-0005-0000-0000-000006050000}"/>
    <cellStyle name="20% - Énfasis3 3 6 2 2 2" xfId="33769" xr:uid="{00000000-0005-0000-0000-000006050000}"/>
    <cellStyle name="20% - Énfasis3 3 6 2 3" xfId="31026" xr:uid="{00000000-0005-0000-0000-000005050000}"/>
    <cellStyle name="20% - Énfasis3 3 6 3" xfId="7111" xr:uid="{00000000-0005-0000-0000-000007050000}"/>
    <cellStyle name="20% - Énfasis3 3 6 3 2" xfId="33770" xr:uid="{00000000-0005-0000-0000-000007050000}"/>
    <cellStyle name="20% - Énfasis3 3 6 4" xfId="31025" xr:uid="{00000000-0005-0000-0000-000004050000}"/>
    <cellStyle name="20% - Énfasis3 3 7" xfId="4293" xr:uid="{00000000-0005-0000-0000-000008050000}"/>
    <cellStyle name="20% - Énfasis3 3 7 2" xfId="7112" xr:uid="{00000000-0005-0000-0000-000009050000}"/>
    <cellStyle name="20% - Énfasis3 3 7 2 2" xfId="33771" xr:uid="{00000000-0005-0000-0000-000009050000}"/>
    <cellStyle name="20% - Énfasis3 3 7 3" xfId="31027" xr:uid="{00000000-0005-0000-0000-000008050000}"/>
    <cellStyle name="20% - Énfasis3 3 8" xfId="7113" xr:uid="{00000000-0005-0000-0000-00000A050000}"/>
    <cellStyle name="20% - Énfasis3 3 8 2" xfId="33772" xr:uid="{00000000-0005-0000-0000-00000A050000}"/>
    <cellStyle name="20% - Énfasis3 3 9" xfId="16470" xr:uid="{00000000-0005-0000-0000-00000B050000}"/>
    <cellStyle name="20% - Énfasis3 3 9 2" xfId="37773" xr:uid="{00000000-0005-0000-0000-00000B050000}"/>
    <cellStyle name="20% - Énfasis3 4" xfId="315" xr:uid="{00000000-0005-0000-0000-00000C050000}"/>
    <cellStyle name="20% - Énfasis3 4 10" xfId="10776" xr:uid="{00000000-0005-0000-0000-00000D050000}"/>
    <cellStyle name="20% - Énfasis3 4 11" xfId="22116" xr:uid="{00000000-0005-0000-0000-00000E050000}"/>
    <cellStyle name="20% - Énfasis3 4 11 2" xfId="38715" xr:uid="{00000000-0005-0000-0000-00000E050000}"/>
    <cellStyle name="20% - Énfasis3 4 12" xfId="28844" xr:uid="{00000000-0005-0000-0000-00000C050000}"/>
    <cellStyle name="20% - Énfasis3 4 2" xfId="372" xr:uid="{00000000-0005-0000-0000-00000F050000}"/>
    <cellStyle name="20% - Énfasis3 4 2 2" xfId="4294" xr:uid="{00000000-0005-0000-0000-000010050000}"/>
    <cellStyle name="20% - Énfasis3 4 2 2 2" xfId="4295" xr:uid="{00000000-0005-0000-0000-000011050000}"/>
    <cellStyle name="20% - Énfasis3 4 2 2 2 2" xfId="4296" xr:uid="{00000000-0005-0000-0000-000012050000}"/>
    <cellStyle name="20% - Énfasis3 4 2 2 2 2 2" xfId="7114" xr:uid="{00000000-0005-0000-0000-000013050000}"/>
    <cellStyle name="20% - Énfasis3 4 2 2 2 2 2 2" xfId="33773" xr:uid="{00000000-0005-0000-0000-000013050000}"/>
    <cellStyle name="20% - Énfasis3 4 2 2 2 2 3" xfId="31030" xr:uid="{00000000-0005-0000-0000-000012050000}"/>
    <cellStyle name="20% - Énfasis3 4 2 2 2 3" xfId="7115" xr:uid="{00000000-0005-0000-0000-000014050000}"/>
    <cellStyle name="20% - Énfasis3 4 2 2 2 3 2" xfId="33774" xr:uid="{00000000-0005-0000-0000-000014050000}"/>
    <cellStyle name="20% - Énfasis3 4 2 2 2 4" xfId="31029" xr:uid="{00000000-0005-0000-0000-000011050000}"/>
    <cellStyle name="20% - Énfasis3 4 2 2 3" xfId="4297" xr:uid="{00000000-0005-0000-0000-000015050000}"/>
    <cellStyle name="20% - Énfasis3 4 2 2 3 2" xfId="4298" xr:uid="{00000000-0005-0000-0000-000016050000}"/>
    <cellStyle name="20% - Énfasis3 4 2 2 3 2 2" xfId="7116" xr:uid="{00000000-0005-0000-0000-000017050000}"/>
    <cellStyle name="20% - Énfasis3 4 2 2 3 2 2 2" xfId="33775" xr:uid="{00000000-0005-0000-0000-000017050000}"/>
    <cellStyle name="20% - Énfasis3 4 2 2 3 2 3" xfId="31032" xr:uid="{00000000-0005-0000-0000-000016050000}"/>
    <cellStyle name="20% - Énfasis3 4 2 2 3 3" xfId="7117" xr:uid="{00000000-0005-0000-0000-000018050000}"/>
    <cellStyle name="20% - Énfasis3 4 2 2 3 3 2" xfId="33776" xr:uid="{00000000-0005-0000-0000-000018050000}"/>
    <cellStyle name="20% - Énfasis3 4 2 2 3 4" xfId="31031" xr:uid="{00000000-0005-0000-0000-000015050000}"/>
    <cellStyle name="20% - Énfasis3 4 2 2 4" xfId="4299" xr:uid="{00000000-0005-0000-0000-000019050000}"/>
    <cellStyle name="20% - Énfasis3 4 2 2 4 2" xfId="4300" xr:uid="{00000000-0005-0000-0000-00001A050000}"/>
    <cellStyle name="20% - Énfasis3 4 2 2 4 2 2" xfId="7118" xr:uid="{00000000-0005-0000-0000-00001B050000}"/>
    <cellStyle name="20% - Énfasis3 4 2 2 4 2 2 2" xfId="33777" xr:uid="{00000000-0005-0000-0000-00001B050000}"/>
    <cellStyle name="20% - Énfasis3 4 2 2 4 2 3" xfId="31034" xr:uid="{00000000-0005-0000-0000-00001A050000}"/>
    <cellStyle name="20% - Énfasis3 4 2 2 4 3" xfId="7119" xr:uid="{00000000-0005-0000-0000-00001C050000}"/>
    <cellStyle name="20% - Énfasis3 4 2 2 4 3 2" xfId="33778" xr:uid="{00000000-0005-0000-0000-00001C050000}"/>
    <cellStyle name="20% - Énfasis3 4 2 2 4 4" xfId="31033" xr:uid="{00000000-0005-0000-0000-000019050000}"/>
    <cellStyle name="20% - Énfasis3 4 2 2 5" xfId="4301" xr:uid="{00000000-0005-0000-0000-00001D050000}"/>
    <cellStyle name="20% - Énfasis3 4 2 2 5 2" xfId="7120" xr:uid="{00000000-0005-0000-0000-00001E050000}"/>
    <cellStyle name="20% - Énfasis3 4 2 2 5 2 2" xfId="33779" xr:uid="{00000000-0005-0000-0000-00001E050000}"/>
    <cellStyle name="20% - Énfasis3 4 2 2 5 3" xfId="31035" xr:uid="{00000000-0005-0000-0000-00001D050000}"/>
    <cellStyle name="20% - Énfasis3 4 2 2 6" xfId="7121" xr:uid="{00000000-0005-0000-0000-00001F050000}"/>
    <cellStyle name="20% - Énfasis3 4 2 2 6 2" xfId="33780" xr:uid="{00000000-0005-0000-0000-00001F050000}"/>
    <cellStyle name="20% - Énfasis3 4 2 2 7" xfId="9746" xr:uid="{00000000-0005-0000-0000-000020050000}"/>
    <cellStyle name="20% - Énfasis3 4 2 2 7 2" xfId="36405" xr:uid="{00000000-0005-0000-0000-000020050000}"/>
    <cellStyle name="20% - Énfasis3 4 2 2 8" xfId="31028" xr:uid="{00000000-0005-0000-0000-000010050000}"/>
    <cellStyle name="20% - Énfasis3 4 2 3" xfId="4302" xr:uid="{00000000-0005-0000-0000-000021050000}"/>
    <cellStyle name="20% - Énfasis3 4 2 3 2" xfId="4303" xr:uid="{00000000-0005-0000-0000-000022050000}"/>
    <cellStyle name="20% - Énfasis3 4 2 3 2 2" xfId="7122" xr:uid="{00000000-0005-0000-0000-000023050000}"/>
    <cellStyle name="20% - Énfasis3 4 2 3 2 2 2" xfId="33781" xr:uid="{00000000-0005-0000-0000-000023050000}"/>
    <cellStyle name="20% - Énfasis3 4 2 3 2 3" xfId="31037" xr:uid="{00000000-0005-0000-0000-000022050000}"/>
    <cellStyle name="20% - Énfasis3 4 2 3 3" xfId="7123" xr:uid="{00000000-0005-0000-0000-000024050000}"/>
    <cellStyle name="20% - Énfasis3 4 2 3 3 2" xfId="33782" xr:uid="{00000000-0005-0000-0000-000024050000}"/>
    <cellStyle name="20% - Énfasis3 4 2 3 4" xfId="31036" xr:uid="{00000000-0005-0000-0000-000021050000}"/>
    <cellStyle name="20% - Énfasis3 4 2 4" xfId="4304" xr:uid="{00000000-0005-0000-0000-000025050000}"/>
    <cellStyle name="20% - Énfasis3 4 2 4 2" xfId="4305" xr:uid="{00000000-0005-0000-0000-000026050000}"/>
    <cellStyle name="20% - Énfasis3 4 2 4 2 2" xfId="7124" xr:uid="{00000000-0005-0000-0000-000027050000}"/>
    <cellStyle name="20% - Énfasis3 4 2 4 2 2 2" xfId="33783" xr:uid="{00000000-0005-0000-0000-000027050000}"/>
    <cellStyle name="20% - Énfasis3 4 2 4 2 3" xfId="31039" xr:uid="{00000000-0005-0000-0000-000026050000}"/>
    <cellStyle name="20% - Énfasis3 4 2 4 3" xfId="7125" xr:uid="{00000000-0005-0000-0000-000028050000}"/>
    <cellStyle name="20% - Énfasis3 4 2 4 3 2" xfId="33784" xr:uid="{00000000-0005-0000-0000-000028050000}"/>
    <cellStyle name="20% - Énfasis3 4 2 4 4" xfId="31038" xr:uid="{00000000-0005-0000-0000-000025050000}"/>
    <cellStyle name="20% - Énfasis3 4 2 5" xfId="4306" xr:uid="{00000000-0005-0000-0000-000029050000}"/>
    <cellStyle name="20% - Énfasis3 4 2 5 2" xfId="4307" xr:uid="{00000000-0005-0000-0000-00002A050000}"/>
    <cellStyle name="20% - Énfasis3 4 2 5 2 2" xfId="7126" xr:uid="{00000000-0005-0000-0000-00002B050000}"/>
    <cellStyle name="20% - Énfasis3 4 2 5 2 2 2" xfId="33785" xr:uid="{00000000-0005-0000-0000-00002B050000}"/>
    <cellStyle name="20% - Énfasis3 4 2 5 2 3" xfId="31041" xr:uid="{00000000-0005-0000-0000-00002A050000}"/>
    <cellStyle name="20% - Énfasis3 4 2 5 3" xfId="7127" xr:uid="{00000000-0005-0000-0000-00002C050000}"/>
    <cellStyle name="20% - Énfasis3 4 2 5 3 2" xfId="33786" xr:uid="{00000000-0005-0000-0000-00002C050000}"/>
    <cellStyle name="20% - Énfasis3 4 2 5 4" xfId="31040" xr:uid="{00000000-0005-0000-0000-000029050000}"/>
    <cellStyle name="20% - Énfasis3 4 2 6" xfId="4308" xr:uid="{00000000-0005-0000-0000-00002D050000}"/>
    <cellStyle name="20% - Énfasis3 4 2 6 2" xfId="7128" xr:uid="{00000000-0005-0000-0000-00002E050000}"/>
    <cellStyle name="20% - Énfasis3 4 2 6 2 2" xfId="33787" xr:uid="{00000000-0005-0000-0000-00002E050000}"/>
    <cellStyle name="20% - Énfasis3 4 2 6 3" xfId="31042" xr:uid="{00000000-0005-0000-0000-00002D050000}"/>
    <cellStyle name="20% - Énfasis3 4 2 7" xfId="7129" xr:uid="{00000000-0005-0000-0000-00002F050000}"/>
    <cellStyle name="20% - Énfasis3 4 2 7 2" xfId="33788" xr:uid="{00000000-0005-0000-0000-00002F050000}"/>
    <cellStyle name="20% - Énfasis3 4 2 8" xfId="9747" xr:uid="{00000000-0005-0000-0000-000030050000}"/>
    <cellStyle name="20% - Énfasis3 4 2 8 2" xfId="36406" xr:uid="{00000000-0005-0000-0000-000030050000}"/>
    <cellStyle name="20% - Énfasis3 4 2 9" xfId="28901" xr:uid="{00000000-0005-0000-0000-00000F050000}"/>
    <cellStyle name="20% - Énfasis3 4 3" xfId="4309" xr:uid="{00000000-0005-0000-0000-000031050000}"/>
    <cellStyle name="20% - Énfasis3 4 3 2" xfId="4310" xr:uid="{00000000-0005-0000-0000-000032050000}"/>
    <cellStyle name="20% - Énfasis3 4 3 2 2" xfId="4311" xr:uid="{00000000-0005-0000-0000-000033050000}"/>
    <cellStyle name="20% - Énfasis3 4 3 2 2 2" xfId="7130" xr:uid="{00000000-0005-0000-0000-000034050000}"/>
    <cellStyle name="20% - Énfasis3 4 3 2 2 2 2" xfId="33789" xr:uid="{00000000-0005-0000-0000-000034050000}"/>
    <cellStyle name="20% - Énfasis3 4 3 2 2 3" xfId="31045" xr:uid="{00000000-0005-0000-0000-000033050000}"/>
    <cellStyle name="20% - Énfasis3 4 3 2 3" xfId="7131" xr:uid="{00000000-0005-0000-0000-000035050000}"/>
    <cellStyle name="20% - Énfasis3 4 3 2 3 2" xfId="33790" xr:uid="{00000000-0005-0000-0000-000035050000}"/>
    <cellStyle name="20% - Énfasis3 4 3 2 4" xfId="31044" xr:uid="{00000000-0005-0000-0000-000032050000}"/>
    <cellStyle name="20% - Énfasis3 4 3 3" xfId="4312" xr:uid="{00000000-0005-0000-0000-000036050000}"/>
    <cellStyle name="20% - Énfasis3 4 3 3 2" xfId="4313" xr:uid="{00000000-0005-0000-0000-000037050000}"/>
    <cellStyle name="20% - Énfasis3 4 3 3 2 2" xfId="7132" xr:uid="{00000000-0005-0000-0000-000038050000}"/>
    <cellStyle name="20% - Énfasis3 4 3 3 2 2 2" xfId="33791" xr:uid="{00000000-0005-0000-0000-000038050000}"/>
    <cellStyle name="20% - Énfasis3 4 3 3 2 3" xfId="31047" xr:uid="{00000000-0005-0000-0000-000037050000}"/>
    <cellStyle name="20% - Énfasis3 4 3 3 3" xfId="7133" xr:uid="{00000000-0005-0000-0000-000039050000}"/>
    <cellStyle name="20% - Énfasis3 4 3 3 3 2" xfId="33792" xr:uid="{00000000-0005-0000-0000-000039050000}"/>
    <cellStyle name="20% - Énfasis3 4 3 3 4" xfId="31046" xr:uid="{00000000-0005-0000-0000-000036050000}"/>
    <cellStyle name="20% - Énfasis3 4 3 4" xfId="4314" xr:uid="{00000000-0005-0000-0000-00003A050000}"/>
    <cellStyle name="20% - Énfasis3 4 3 4 2" xfId="4315" xr:uid="{00000000-0005-0000-0000-00003B050000}"/>
    <cellStyle name="20% - Énfasis3 4 3 4 2 2" xfId="7134" xr:uid="{00000000-0005-0000-0000-00003C050000}"/>
    <cellStyle name="20% - Énfasis3 4 3 4 2 2 2" xfId="33793" xr:uid="{00000000-0005-0000-0000-00003C050000}"/>
    <cellStyle name="20% - Énfasis3 4 3 4 2 3" xfId="31049" xr:uid="{00000000-0005-0000-0000-00003B050000}"/>
    <cellStyle name="20% - Énfasis3 4 3 4 3" xfId="7135" xr:uid="{00000000-0005-0000-0000-00003D050000}"/>
    <cellStyle name="20% - Énfasis3 4 3 4 3 2" xfId="33794" xr:uid="{00000000-0005-0000-0000-00003D050000}"/>
    <cellStyle name="20% - Énfasis3 4 3 4 4" xfId="31048" xr:uid="{00000000-0005-0000-0000-00003A050000}"/>
    <cellStyle name="20% - Énfasis3 4 3 5" xfId="4316" xr:uid="{00000000-0005-0000-0000-00003E050000}"/>
    <cellStyle name="20% - Énfasis3 4 3 5 2" xfId="7136" xr:uid="{00000000-0005-0000-0000-00003F050000}"/>
    <cellStyle name="20% - Énfasis3 4 3 5 2 2" xfId="33795" xr:uid="{00000000-0005-0000-0000-00003F050000}"/>
    <cellStyle name="20% - Énfasis3 4 3 5 3" xfId="31050" xr:uid="{00000000-0005-0000-0000-00003E050000}"/>
    <cellStyle name="20% - Énfasis3 4 3 6" xfId="7137" xr:uid="{00000000-0005-0000-0000-000040050000}"/>
    <cellStyle name="20% - Énfasis3 4 3 6 2" xfId="33796" xr:uid="{00000000-0005-0000-0000-000040050000}"/>
    <cellStyle name="20% - Énfasis3 4 3 7" xfId="9748" xr:uid="{00000000-0005-0000-0000-000041050000}"/>
    <cellStyle name="20% - Énfasis3 4 3 7 2" xfId="36407" xr:uid="{00000000-0005-0000-0000-000041050000}"/>
    <cellStyle name="20% - Énfasis3 4 3 8" xfId="31043" xr:uid="{00000000-0005-0000-0000-000031050000}"/>
    <cellStyle name="20% - Énfasis3 4 4" xfId="4317" xr:uid="{00000000-0005-0000-0000-000042050000}"/>
    <cellStyle name="20% - Énfasis3 4 4 2" xfId="4318" xr:uid="{00000000-0005-0000-0000-000043050000}"/>
    <cellStyle name="20% - Énfasis3 4 4 2 2" xfId="7138" xr:uid="{00000000-0005-0000-0000-000044050000}"/>
    <cellStyle name="20% - Énfasis3 4 4 2 2 2" xfId="33797" xr:uid="{00000000-0005-0000-0000-000044050000}"/>
    <cellStyle name="20% - Énfasis3 4 4 2 3" xfId="31052" xr:uid="{00000000-0005-0000-0000-000043050000}"/>
    <cellStyle name="20% - Énfasis3 4 4 3" xfId="7139" xr:uid="{00000000-0005-0000-0000-000045050000}"/>
    <cellStyle name="20% - Énfasis3 4 4 3 2" xfId="33798" xr:uid="{00000000-0005-0000-0000-000045050000}"/>
    <cellStyle name="20% - Énfasis3 4 4 4" xfId="31051" xr:uid="{00000000-0005-0000-0000-000042050000}"/>
    <cellStyle name="20% - Énfasis3 4 5" xfId="4319" xr:uid="{00000000-0005-0000-0000-000046050000}"/>
    <cellStyle name="20% - Énfasis3 4 5 2" xfId="4320" xr:uid="{00000000-0005-0000-0000-000047050000}"/>
    <cellStyle name="20% - Énfasis3 4 5 2 2" xfId="7140" xr:uid="{00000000-0005-0000-0000-000048050000}"/>
    <cellStyle name="20% - Énfasis3 4 5 2 2 2" xfId="33799" xr:uid="{00000000-0005-0000-0000-000048050000}"/>
    <cellStyle name="20% - Énfasis3 4 5 2 3" xfId="31054" xr:uid="{00000000-0005-0000-0000-000047050000}"/>
    <cellStyle name="20% - Énfasis3 4 5 3" xfId="7141" xr:uid="{00000000-0005-0000-0000-000049050000}"/>
    <cellStyle name="20% - Énfasis3 4 5 3 2" xfId="33800" xr:uid="{00000000-0005-0000-0000-000049050000}"/>
    <cellStyle name="20% - Énfasis3 4 5 4" xfId="31053" xr:uid="{00000000-0005-0000-0000-000046050000}"/>
    <cellStyle name="20% - Énfasis3 4 6" xfId="4321" xr:uid="{00000000-0005-0000-0000-00004A050000}"/>
    <cellStyle name="20% - Énfasis3 4 6 2" xfId="4322" xr:uid="{00000000-0005-0000-0000-00004B050000}"/>
    <cellStyle name="20% - Énfasis3 4 6 2 2" xfId="7142" xr:uid="{00000000-0005-0000-0000-00004C050000}"/>
    <cellStyle name="20% - Énfasis3 4 6 2 2 2" xfId="33801" xr:uid="{00000000-0005-0000-0000-00004C050000}"/>
    <cellStyle name="20% - Énfasis3 4 6 2 3" xfId="31056" xr:uid="{00000000-0005-0000-0000-00004B050000}"/>
    <cellStyle name="20% - Énfasis3 4 6 3" xfId="7143" xr:uid="{00000000-0005-0000-0000-00004D050000}"/>
    <cellStyle name="20% - Énfasis3 4 6 3 2" xfId="33802" xr:uid="{00000000-0005-0000-0000-00004D050000}"/>
    <cellStyle name="20% - Énfasis3 4 6 4" xfId="31055" xr:uid="{00000000-0005-0000-0000-00004A050000}"/>
    <cellStyle name="20% - Énfasis3 4 7" xfId="4323" xr:uid="{00000000-0005-0000-0000-00004E050000}"/>
    <cellStyle name="20% - Énfasis3 4 7 2" xfId="7144" xr:uid="{00000000-0005-0000-0000-00004F050000}"/>
    <cellStyle name="20% - Énfasis3 4 7 2 2" xfId="33803" xr:uid="{00000000-0005-0000-0000-00004F050000}"/>
    <cellStyle name="20% - Énfasis3 4 7 3" xfId="31057" xr:uid="{00000000-0005-0000-0000-00004E050000}"/>
    <cellStyle name="20% - Énfasis3 4 8" xfId="7145" xr:uid="{00000000-0005-0000-0000-000050050000}"/>
    <cellStyle name="20% - Énfasis3 4 8 2" xfId="33804" xr:uid="{00000000-0005-0000-0000-000050050000}"/>
    <cellStyle name="20% - Énfasis3 4 9" xfId="9749" xr:uid="{00000000-0005-0000-0000-000051050000}"/>
    <cellStyle name="20% - Énfasis3 4 9 2" xfId="36408" xr:uid="{00000000-0005-0000-0000-000051050000}"/>
    <cellStyle name="20% - Énfasis3 5" xfId="269" xr:uid="{00000000-0005-0000-0000-000052050000}"/>
    <cellStyle name="20% - Énfasis3 5 10" xfId="22101" xr:uid="{00000000-0005-0000-0000-000053050000}"/>
    <cellStyle name="20% - Énfasis3 5 10 2" xfId="38700" xr:uid="{00000000-0005-0000-0000-000053050000}"/>
    <cellStyle name="20% - Énfasis3 5 11" xfId="28799" xr:uid="{00000000-0005-0000-0000-000052050000}"/>
    <cellStyle name="20% - Énfasis3 5 2" xfId="4324" xr:uid="{00000000-0005-0000-0000-000054050000}"/>
    <cellStyle name="20% - Énfasis3 5 2 2" xfId="4325" xr:uid="{00000000-0005-0000-0000-000055050000}"/>
    <cellStyle name="20% - Énfasis3 5 2 2 2" xfId="4326" xr:uid="{00000000-0005-0000-0000-000056050000}"/>
    <cellStyle name="20% - Énfasis3 5 2 2 2 2" xfId="7146" xr:uid="{00000000-0005-0000-0000-000057050000}"/>
    <cellStyle name="20% - Énfasis3 5 2 2 2 2 2" xfId="33805" xr:uid="{00000000-0005-0000-0000-000057050000}"/>
    <cellStyle name="20% - Énfasis3 5 2 2 2 3" xfId="31060" xr:uid="{00000000-0005-0000-0000-000056050000}"/>
    <cellStyle name="20% - Énfasis3 5 2 2 3" xfId="7147" xr:uid="{00000000-0005-0000-0000-000058050000}"/>
    <cellStyle name="20% - Énfasis3 5 2 2 3 2" xfId="33806" xr:uid="{00000000-0005-0000-0000-000058050000}"/>
    <cellStyle name="20% - Énfasis3 5 2 2 4" xfId="31059" xr:uid="{00000000-0005-0000-0000-000055050000}"/>
    <cellStyle name="20% - Énfasis3 5 2 3" xfId="4327" xr:uid="{00000000-0005-0000-0000-000059050000}"/>
    <cellStyle name="20% - Énfasis3 5 2 3 2" xfId="4328" xr:uid="{00000000-0005-0000-0000-00005A050000}"/>
    <cellStyle name="20% - Énfasis3 5 2 3 2 2" xfId="7148" xr:uid="{00000000-0005-0000-0000-00005B050000}"/>
    <cellStyle name="20% - Énfasis3 5 2 3 2 2 2" xfId="33807" xr:uid="{00000000-0005-0000-0000-00005B050000}"/>
    <cellStyle name="20% - Énfasis3 5 2 3 2 3" xfId="31062" xr:uid="{00000000-0005-0000-0000-00005A050000}"/>
    <cellStyle name="20% - Énfasis3 5 2 3 3" xfId="7149" xr:uid="{00000000-0005-0000-0000-00005C050000}"/>
    <cellStyle name="20% - Énfasis3 5 2 3 3 2" xfId="33808" xr:uid="{00000000-0005-0000-0000-00005C050000}"/>
    <cellStyle name="20% - Énfasis3 5 2 3 4" xfId="31061" xr:uid="{00000000-0005-0000-0000-000059050000}"/>
    <cellStyle name="20% - Énfasis3 5 2 4" xfId="4329" xr:uid="{00000000-0005-0000-0000-00005D050000}"/>
    <cellStyle name="20% - Énfasis3 5 2 4 2" xfId="4330" xr:uid="{00000000-0005-0000-0000-00005E050000}"/>
    <cellStyle name="20% - Énfasis3 5 2 4 2 2" xfId="7150" xr:uid="{00000000-0005-0000-0000-00005F050000}"/>
    <cellStyle name="20% - Énfasis3 5 2 4 2 2 2" xfId="33809" xr:uid="{00000000-0005-0000-0000-00005F050000}"/>
    <cellStyle name="20% - Énfasis3 5 2 4 2 3" xfId="31064" xr:uid="{00000000-0005-0000-0000-00005E050000}"/>
    <cellStyle name="20% - Énfasis3 5 2 4 3" xfId="7151" xr:uid="{00000000-0005-0000-0000-000060050000}"/>
    <cellStyle name="20% - Énfasis3 5 2 4 3 2" xfId="33810" xr:uid="{00000000-0005-0000-0000-000060050000}"/>
    <cellStyle name="20% - Énfasis3 5 2 4 4" xfId="31063" xr:uid="{00000000-0005-0000-0000-00005D050000}"/>
    <cellStyle name="20% - Énfasis3 5 2 5" xfId="4331" xr:uid="{00000000-0005-0000-0000-000061050000}"/>
    <cellStyle name="20% - Énfasis3 5 2 5 2" xfId="7152" xr:uid="{00000000-0005-0000-0000-000062050000}"/>
    <cellStyle name="20% - Énfasis3 5 2 5 2 2" xfId="33811" xr:uid="{00000000-0005-0000-0000-000062050000}"/>
    <cellStyle name="20% - Énfasis3 5 2 5 3" xfId="31065" xr:uid="{00000000-0005-0000-0000-000061050000}"/>
    <cellStyle name="20% - Énfasis3 5 2 6" xfId="7153" xr:uid="{00000000-0005-0000-0000-000063050000}"/>
    <cellStyle name="20% - Énfasis3 5 2 6 2" xfId="33812" xr:uid="{00000000-0005-0000-0000-000063050000}"/>
    <cellStyle name="20% - Énfasis3 5 2 7" xfId="9750" xr:uid="{00000000-0005-0000-0000-000064050000}"/>
    <cellStyle name="20% - Énfasis3 5 2 7 2" xfId="36409" xr:uid="{00000000-0005-0000-0000-000064050000}"/>
    <cellStyle name="20% - Énfasis3 5 2 8" xfId="31058" xr:uid="{00000000-0005-0000-0000-000054050000}"/>
    <cellStyle name="20% - Énfasis3 5 3" xfId="4332" xr:uid="{00000000-0005-0000-0000-000065050000}"/>
    <cellStyle name="20% - Énfasis3 5 3 2" xfId="4333" xr:uid="{00000000-0005-0000-0000-000066050000}"/>
    <cellStyle name="20% - Énfasis3 5 3 2 2" xfId="7154" xr:uid="{00000000-0005-0000-0000-000067050000}"/>
    <cellStyle name="20% - Énfasis3 5 3 2 2 2" xfId="33813" xr:uid="{00000000-0005-0000-0000-000067050000}"/>
    <cellStyle name="20% - Énfasis3 5 3 2 3" xfId="31067" xr:uid="{00000000-0005-0000-0000-000066050000}"/>
    <cellStyle name="20% - Énfasis3 5 3 3" xfId="7155" xr:uid="{00000000-0005-0000-0000-000068050000}"/>
    <cellStyle name="20% - Énfasis3 5 3 3 2" xfId="33814" xr:uid="{00000000-0005-0000-0000-000068050000}"/>
    <cellStyle name="20% - Énfasis3 5 3 4" xfId="31066" xr:uid="{00000000-0005-0000-0000-000065050000}"/>
    <cellStyle name="20% - Énfasis3 5 4" xfId="4334" xr:uid="{00000000-0005-0000-0000-000069050000}"/>
    <cellStyle name="20% - Énfasis3 5 4 2" xfId="4335" xr:uid="{00000000-0005-0000-0000-00006A050000}"/>
    <cellStyle name="20% - Énfasis3 5 4 2 2" xfId="7156" xr:uid="{00000000-0005-0000-0000-00006B050000}"/>
    <cellStyle name="20% - Énfasis3 5 4 2 2 2" xfId="33815" xr:uid="{00000000-0005-0000-0000-00006B050000}"/>
    <cellStyle name="20% - Énfasis3 5 4 2 3" xfId="31069" xr:uid="{00000000-0005-0000-0000-00006A050000}"/>
    <cellStyle name="20% - Énfasis3 5 4 3" xfId="7157" xr:uid="{00000000-0005-0000-0000-00006C050000}"/>
    <cellStyle name="20% - Énfasis3 5 4 3 2" xfId="33816" xr:uid="{00000000-0005-0000-0000-00006C050000}"/>
    <cellStyle name="20% - Énfasis3 5 4 4" xfId="31068" xr:uid="{00000000-0005-0000-0000-000069050000}"/>
    <cellStyle name="20% - Énfasis3 5 5" xfId="4336" xr:uid="{00000000-0005-0000-0000-00006D050000}"/>
    <cellStyle name="20% - Énfasis3 5 5 2" xfId="4337" xr:uid="{00000000-0005-0000-0000-00006E050000}"/>
    <cellStyle name="20% - Énfasis3 5 5 2 2" xfId="7158" xr:uid="{00000000-0005-0000-0000-00006F050000}"/>
    <cellStyle name="20% - Énfasis3 5 5 2 2 2" xfId="33817" xr:uid="{00000000-0005-0000-0000-00006F050000}"/>
    <cellStyle name="20% - Énfasis3 5 5 2 3" xfId="31071" xr:uid="{00000000-0005-0000-0000-00006E050000}"/>
    <cellStyle name="20% - Énfasis3 5 5 3" xfId="7159" xr:uid="{00000000-0005-0000-0000-000070050000}"/>
    <cellStyle name="20% - Énfasis3 5 5 3 2" xfId="33818" xr:uid="{00000000-0005-0000-0000-000070050000}"/>
    <cellStyle name="20% - Énfasis3 5 5 4" xfId="31070" xr:uid="{00000000-0005-0000-0000-00006D050000}"/>
    <cellStyle name="20% - Énfasis3 5 6" xfId="4338" xr:uid="{00000000-0005-0000-0000-000071050000}"/>
    <cellStyle name="20% - Énfasis3 5 6 2" xfId="7160" xr:uid="{00000000-0005-0000-0000-000072050000}"/>
    <cellStyle name="20% - Énfasis3 5 6 2 2" xfId="33819" xr:uid="{00000000-0005-0000-0000-000072050000}"/>
    <cellStyle name="20% - Énfasis3 5 6 3" xfId="31072" xr:uid="{00000000-0005-0000-0000-000071050000}"/>
    <cellStyle name="20% - Énfasis3 5 7" xfId="7161" xr:uid="{00000000-0005-0000-0000-000073050000}"/>
    <cellStyle name="20% - Énfasis3 5 7 2" xfId="33820" xr:uid="{00000000-0005-0000-0000-000073050000}"/>
    <cellStyle name="20% - Énfasis3 5 8" xfId="9751" xr:uid="{00000000-0005-0000-0000-000074050000}"/>
    <cellStyle name="20% - Énfasis3 5 8 2" xfId="36410" xr:uid="{00000000-0005-0000-0000-000074050000}"/>
    <cellStyle name="20% - Énfasis3 5 9" xfId="10829" xr:uid="{00000000-0005-0000-0000-000075050000}"/>
    <cellStyle name="20% - Énfasis3 6" xfId="327" xr:uid="{00000000-0005-0000-0000-000076050000}"/>
    <cellStyle name="20% - Énfasis3 6 10" xfId="28856" xr:uid="{00000000-0005-0000-0000-000076050000}"/>
    <cellStyle name="20% - Énfasis3 6 2" xfId="4339" xr:uid="{00000000-0005-0000-0000-000077050000}"/>
    <cellStyle name="20% - Énfasis3 6 2 2" xfId="4340" xr:uid="{00000000-0005-0000-0000-000078050000}"/>
    <cellStyle name="20% - Énfasis3 6 2 2 2" xfId="4341" xr:uid="{00000000-0005-0000-0000-000079050000}"/>
    <cellStyle name="20% - Énfasis3 6 2 2 2 2" xfId="7162" xr:uid="{00000000-0005-0000-0000-00007A050000}"/>
    <cellStyle name="20% - Énfasis3 6 2 2 2 2 2" xfId="33821" xr:uid="{00000000-0005-0000-0000-00007A050000}"/>
    <cellStyle name="20% - Énfasis3 6 2 2 2 3" xfId="31075" xr:uid="{00000000-0005-0000-0000-000079050000}"/>
    <cellStyle name="20% - Énfasis3 6 2 2 3" xfId="7163" xr:uid="{00000000-0005-0000-0000-00007B050000}"/>
    <cellStyle name="20% - Énfasis3 6 2 2 3 2" xfId="33822" xr:uid="{00000000-0005-0000-0000-00007B050000}"/>
    <cellStyle name="20% - Énfasis3 6 2 2 4" xfId="31074" xr:uid="{00000000-0005-0000-0000-000078050000}"/>
    <cellStyle name="20% - Énfasis3 6 2 3" xfId="4342" xr:uid="{00000000-0005-0000-0000-00007C050000}"/>
    <cellStyle name="20% - Énfasis3 6 2 3 2" xfId="4343" xr:uid="{00000000-0005-0000-0000-00007D050000}"/>
    <cellStyle name="20% - Énfasis3 6 2 3 2 2" xfId="7164" xr:uid="{00000000-0005-0000-0000-00007E050000}"/>
    <cellStyle name="20% - Énfasis3 6 2 3 2 2 2" xfId="33823" xr:uid="{00000000-0005-0000-0000-00007E050000}"/>
    <cellStyle name="20% - Énfasis3 6 2 3 2 3" xfId="31077" xr:uid="{00000000-0005-0000-0000-00007D050000}"/>
    <cellStyle name="20% - Énfasis3 6 2 3 3" xfId="7165" xr:uid="{00000000-0005-0000-0000-00007F050000}"/>
    <cellStyle name="20% - Énfasis3 6 2 3 3 2" xfId="33824" xr:uid="{00000000-0005-0000-0000-00007F050000}"/>
    <cellStyle name="20% - Énfasis3 6 2 3 4" xfId="31076" xr:uid="{00000000-0005-0000-0000-00007C050000}"/>
    <cellStyle name="20% - Énfasis3 6 2 4" xfId="4344" xr:uid="{00000000-0005-0000-0000-000080050000}"/>
    <cellStyle name="20% - Énfasis3 6 2 4 2" xfId="4345" xr:uid="{00000000-0005-0000-0000-000081050000}"/>
    <cellStyle name="20% - Énfasis3 6 2 4 2 2" xfId="7166" xr:uid="{00000000-0005-0000-0000-000082050000}"/>
    <cellStyle name="20% - Énfasis3 6 2 4 2 2 2" xfId="33825" xr:uid="{00000000-0005-0000-0000-000082050000}"/>
    <cellStyle name="20% - Énfasis3 6 2 4 2 3" xfId="31079" xr:uid="{00000000-0005-0000-0000-000081050000}"/>
    <cellStyle name="20% - Énfasis3 6 2 4 3" xfId="7167" xr:uid="{00000000-0005-0000-0000-000083050000}"/>
    <cellStyle name="20% - Énfasis3 6 2 4 3 2" xfId="33826" xr:uid="{00000000-0005-0000-0000-000083050000}"/>
    <cellStyle name="20% - Énfasis3 6 2 4 4" xfId="31078" xr:uid="{00000000-0005-0000-0000-000080050000}"/>
    <cellStyle name="20% - Énfasis3 6 2 5" xfId="4346" xr:uid="{00000000-0005-0000-0000-000084050000}"/>
    <cellStyle name="20% - Énfasis3 6 2 5 2" xfId="7168" xr:uid="{00000000-0005-0000-0000-000085050000}"/>
    <cellStyle name="20% - Énfasis3 6 2 5 2 2" xfId="33827" xr:uid="{00000000-0005-0000-0000-000085050000}"/>
    <cellStyle name="20% - Énfasis3 6 2 5 3" xfId="31080" xr:uid="{00000000-0005-0000-0000-000084050000}"/>
    <cellStyle name="20% - Énfasis3 6 2 6" xfId="7169" xr:uid="{00000000-0005-0000-0000-000086050000}"/>
    <cellStyle name="20% - Énfasis3 6 2 6 2" xfId="33828" xr:uid="{00000000-0005-0000-0000-000086050000}"/>
    <cellStyle name="20% - Énfasis3 6 2 7" xfId="9752" xr:uid="{00000000-0005-0000-0000-000087050000}"/>
    <cellStyle name="20% - Énfasis3 6 2 7 2" xfId="36411" xr:uid="{00000000-0005-0000-0000-000087050000}"/>
    <cellStyle name="20% - Énfasis3 6 2 8" xfId="31073" xr:uid="{00000000-0005-0000-0000-000077050000}"/>
    <cellStyle name="20% - Énfasis3 6 3" xfId="4347" xr:uid="{00000000-0005-0000-0000-000088050000}"/>
    <cellStyle name="20% - Énfasis3 6 3 2" xfId="4348" xr:uid="{00000000-0005-0000-0000-000089050000}"/>
    <cellStyle name="20% - Énfasis3 6 3 2 2" xfId="7170" xr:uid="{00000000-0005-0000-0000-00008A050000}"/>
    <cellStyle name="20% - Énfasis3 6 3 2 2 2" xfId="33829" xr:uid="{00000000-0005-0000-0000-00008A050000}"/>
    <cellStyle name="20% - Énfasis3 6 3 2 3" xfId="31082" xr:uid="{00000000-0005-0000-0000-000089050000}"/>
    <cellStyle name="20% - Énfasis3 6 3 3" xfId="7171" xr:uid="{00000000-0005-0000-0000-00008B050000}"/>
    <cellStyle name="20% - Énfasis3 6 3 3 2" xfId="33830" xr:uid="{00000000-0005-0000-0000-00008B050000}"/>
    <cellStyle name="20% - Énfasis3 6 3 4" xfId="31081" xr:uid="{00000000-0005-0000-0000-000088050000}"/>
    <cellStyle name="20% - Énfasis3 6 4" xfId="4349" xr:uid="{00000000-0005-0000-0000-00008C050000}"/>
    <cellStyle name="20% - Énfasis3 6 4 2" xfId="4350" xr:uid="{00000000-0005-0000-0000-00008D050000}"/>
    <cellStyle name="20% - Énfasis3 6 4 2 2" xfId="7172" xr:uid="{00000000-0005-0000-0000-00008E050000}"/>
    <cellStyle name="20% - Énfasis3 6 4 2 2 2" xfId="33831" xr:uid="{00000000-0005-0000-0000-00008E050000}"/>
    <cellStyle name="20% - Énfasis3 6 4 2 3" xfId="31084" xr:uid="{00000000-0005-0000-0000-00008D050000}"/>
    <cellStyle name="20% - Énfasis3 6 4 3" xfId="7173" xr:uid="{00000000-0005-0000-0000-00008F050000}"/>
    <cellStyle name="20% - Énfasis3 6 4 3 2" xfId="33832" xr:uid="{00000000-0005-0000-0000-00008F050000}"/>
    <cellStyle name="20% - Énfasis3 6 4 4" xfId="31083" xr:uid="{00000000-0005-0000-0000-00008C050000}"/>
    <cellStyle name="20% - Énfasis3 6 5" xfId="4351" xr:uid="{00000000-0005-0000-0000-000090050000}"/>
    <cellStyle name="20% - Énfasis3 6 5 2" xfId="4352" xr:uid="{00000000-0005-0000-0000-000091050000}"/>
    <cellStyle name="20% - Énfasis3 6 5 2 2" xfId="7174" xr:uid="{00000000-0005-0000-0000-000092050000}"/>
    <cellStyle name="20% - Énfasis3 6 5 2 2 2" xfId="33833" xr:uid="{00000000-0005-0000-0000-000092050000}"/>
    <cellStyle name="20% - Énfasis3 6 5 2 3" xfId="31086" xr:uid="{00000000-0005-0000-0000-000091050000}"/>
    <cellStyle name="20% - Énfasis3 6 5 3" xfId="7175" xr:uid="{00000000-0005-0000-0000-000093050000}"/>
    <cellStyle name="20% - Énfasis3 6 5 3 2" xfId="33834" xr:uid="{00000000-0005-0000-0000-000093050000}"/>
    <cellStyle name="20% - Énfasis3 6 5 4" xfId="31085" xr:uid="{00000000-0005-0000-0000-000090050000}"/>
    <cellStyle name="20% - Énfasis3 6 6" xfId="4353" xr:uid="{00000000-0005-0000-0000-000094050000}"/>
    <cellStyle name="20% - Énfasis3 6 6 2" xfId="7176" xr:uid="{00000000-0005-0000-0000-000095050000}"/>
    <cellStyle name="20% - Énfasis3 6 6 2 2" xfId="33835" xr:uid="{00000000-0005-0000-0000-000095050000}"/>
    <cellStyle name="20% - Énfasis3 6 6 3" xfId="31087" xr:uid="{00000000-0005-0000-0000-000094050000}"/>
    <cellStyle name="20% - Énfasis3 6 7" xfId="7177" xr:uid="{00000000-0005-0000-0000-000096050000}"/>
    <cellStyle name="20% - Énfasis3 6 7 2" xfId="33836" xr:uid="{00000000-0005-0000-0000-000096050000}"/>
    <cellStyle name="20% - Énfasis3 6 8" xfId="9753" xr:uid="{00000000-0005-0000-0000-000097050000}"/>
    <cellStyle name="20% - Énfasis3 6 8 2" xfId="36412" xr:uid="{00000000-0005-0000-0000-000097050000}"/>
    <cellStyle name="20% - Énfasis3 6 9" xfId="22128" xr:uid="{00000000-0005-0000-0000-000098050000}"/>
    <cellStyle name="20% - Énfasis3 6 9 2" xfId="38727" xr:uid="{00000000-0005-0000-0000-000098050000}"/>
    <cellStyle name="20% - Énfasis3 7" xfId="388" xr:uid="{00000000-0005-0000-0000-000099050000}"/>
    <cellStyle name="20% - Énfasis3 7 10" xfId="22156" xr:uid="{00000000-0005-0000-0000-00009A050000}"/>
    <cellStyle name="20% - Énfasis3 7 10 2" xfId="38755" xr:uid="{00000000-0005-0000-0000-00009A050000}"/>
    <cellStyle name="20% - Énfasis3 7 11" xfId="28915" xr:uid="{00000000-0005-0000-0000-000099050000}"/>
    <cellStyle name="20% - Énfasis3 7 2" xfId="4354" xr:uid="{00000000-0005-0000-0000-00009B050000}"/>
    <cellStyle name="20% - Énfasis3 7 2 2" xfId="4355" xr:uid="{00000000-0005-0000-0000-00009C050000}"/>
    <cellStyle name="20% - Énfasis3 7 2 2 2" xfId="4356" xr:uid="{00000000-0005-0000-0000-00009D050000}"/>
    <cellStyle name="20% - Énfasis3 7 2 2 2 2" xfId="7178" xr:uid="{00000000-0005-0000-0000-00009E050000}"/>
    <cellStyle name="20% - Énfasis3 7 2 2 2 2 2" xfId="33837" xr:uid="{00000000-0005-0000-0000-00009E050000}"/>
    <cellStyle name="20% - Énfasis3 7 2 2 2 3" xfId="31090" xr:uid="{00000000-0005-0000-0000-00009D050000}"/>
    <cellStyle name="20% - Énfasis3 7 2 2 3" xfId="7179" xr:uid="{00000000-0005-0000-0000-00009F050000}"/>
    <cellStyle name="20% - Énfasis3 7 2 2 3 2" xfId="33838" xr:uid="{00000000-0005-0000-0000-00009F050000}"/>
    <cellStyle name="20% - Énfasis3 7 2 2 4" xfId="31089" xr:uid="{00000000-0005-0000-0000-00009C050000}"/>
    <cellStyle name="20% - Énfasis3 7 2 3" xfId="4357" xr:uid="{00000000-0005-0000-0000-0000A0050000}"/>
    <cellStyle name="20% - Énfasis3 7 2 3 2" xfId="4358" xr:uid="{00000000-0005-0000-0000-0000A1050000}"/>
    <cellStyle name="20% - Énfasis3 7 2 3 2 2" xfId="7180" xr:uid="{00000000-0005-0000-0000-0000A2050000}"/>
    <cellStyle name="20% - Énfasis3 7 2 3 2 2 2" xfId="33839" xr:uid="{00000000-0005-0000-0000-0000A2050000}"/>
    <cellStyle name="20% - Énfasis3 7 2 3 2 3" xfId="31092" xr:uid="{00000000-0005-0000-0000-0000A1050000}"/>
    <cellStyle name="20% - Énfasis3 7 2 3 3" xfId="7181" xr:uid="{00000000-0005-0000-0000-0000A3050000}"/>
    <cellStyle name="20% - Énfasis3 7 2 3 3 2" xfId="33840" xr:uid="{00000000-0005-0000-0000-0000A3050000}"/>
    <cellStyle name="20% - Énfasis3 7 2 3 4" xfId="31091" xr:uid="{00000000-0005-0000-0000-0000A0050000}"/>
    <cellStyle name="20% - Énfasis3 7 2 4" xfId="4359" xr:uid="{00000000-0005-0000-0000-0000A4050000}"/>
    <cellStyle name="20% - Énfasis3 7 2 4 2" xfId="4360" xr:uid="{00000000-0005-0000-0000-0000A5050000}"/>
    <cellStyle name="20% - Énfasis3 7 2 4 2 2" xfId="7182" xr:uid="{00000000-0005-0000-0000-0000A6050000}"/>
    <cellStyle name="20% - Énfasis3 7 2 4 2 2 2" xfId="33841" xr:uid="{00000000-0005-0000-0000-0000A6050000}"/>
    <cellStyle name="20% - Énfasis3 7 2 4 2 3" xfId="31094" xr:uid="{00000000-0005-0000-0000-0000A5050000}"/>
    <cellStyle name="20% - Énfasis3 7 2 4 3" xfId="7183" xr:uid="{00000000-0005-0000-0000-0000A7050000}"/>
    <cellStyle name="20% - Énfasis3 7 2 4 3 2" xfId="33842" xr:uid="{00000000-0005-0000-0000-0000A7050000}"/>
    <cellStyle name="20% - Énfasis3 7 2 4 4" xfId="31093" xr:uid="{00000000-0005-0000-0000-0000A4050000}"/>
    <cellStyle name="20% - Énfasis3 7 2 5" xfId="4361" xr:uid="{00000000-0005-0000-0000-0000A8050000}"/>
    <cellStyle name="20% - Énfasis3 7 2 5 2" xfId="7184" xr:uid="{00000000-0005-0000-0000-0000A9050000}"/>
    <cellStyle name="20% - Énfasis3 7 2 5 2 2" xfId="33843" xr:uid="{00000000-0005-0000-0000-0000A9050000}"/>
    <cellStyle name="20% - Énfasis3 7 2 5 3" xfId="31095" xr:uid="{00000000-0005-0000-0000-0000A8050000}"/>
    <cellStyle name="20% - Énfasis3 7 2 6" xfId="7185" xr:uid="{00000000-0005-0000-0000-0000AA050000}"/>
    <cellStyle name="20% - Énfasis3 7 2 6 2" xfId="33844" xr:uid="{00000000-0005-0000-0000-0000AA050000}"/>
    <cellStyle name="20% - Énfasis3 7 2 7" xfId="9754" xr:uid="{00000000-0005-0000-0000-0000AB050000}"/>
    <cellStyle name="20% - Énfasis3 7 2 7 2" xfId="36413" xr:uid="{00000000-0005-0000-0000-0000AB050000}"/>
    <cellStyle name="20% - Énfasis3 7 2 8" xfId="31088" xr:uid="{00000000-0005-0000-0000-00009B050000}"/>
    <cellStyle name="20% - Énfasis3 7 3" xfId="4362" xr:uid="{00000000-0005-0000-0000-0000AC050000}"/>
    <cellStyle name="20% - Énfasis3 7 3 2" xfId="4363" xr:uid="{00000000-0005-0000-0000-0000AD050000}"/>
    <cellStyle name="20% - Énfasis3 7 3 2 2" xfId="7186" xr:uid="{00000000-0005-0000-0000-0000AE050000}"/>
    <cellStyle name="20% - Énfasis3 7 3 2 2 2" xfId="33845" xr:uid="{00000000-0005-0000-0000-0000AE050000}"/>
    <cellStyle name="20% - Énfasis3 7 3 2 3" xfId="31097" xr:uid="{00000000-0005-0000-0000-0000AD050000}"/>
    <cellStyle name="20% - Énfasis3 7 3 3" xfId="7187" xr:uid="{00000000-0005-0000-0000-0000AF050000}"/>
    <cellStyle name="20% - Énfasis3 7 3 3 2" xfId="33846" xr:uid="{00000000-0005-0000-0000-0000AF050000}"/>
    <cellStyle name="20% - Énfasis3 7 3 4" xfId="31096" xr:uid="{00000000-0005-0000-0000-0000AC050000}"/>
    <cellStyle name="20% - Énfasis3 7 4" xfId="4364" xr:uid="{00000000-0005-0000-0000-0000B0050000}"/>
    <cellStyle name="20% - Énfasis3 7 4 2" xfId="4365" xr:uid="{00000000-0005-0000-0000-0000B1050000}"/>
    <cellStyle name="20% - Énfasis3 7 4 2 2" xfId="7188" xr:uid="{00000000-0005-0000-0000-0000B2050000}"/>
    <cellStyle name="20% - Énfasis3 7 4 2 2 2" xfId="33847" xr:uid="{00000000-0005-0000-0000-0000B2050000}"/>
    <cellStyle name="20% - Énfasis3 7 4 2 3" xfId="31099" xr:uid="{00000000-0005-0000-0000-0000B1050000}"/>
    <cellStyle name="20% - Énfasis3 7 4 3" xfId="7189" xr:uid="{00000000-0005-0000-0000-0000B3050000}"/>
    <cellStyle name="20% - Énfasis3 7 4 3 2" xfId="33848" xr:uid="{00000000-0005-0000-0000-0000B3050000}"/>
    <cellStyle name="20% - Énfasis3 7 4 4" xfId="31098" xr:uid="{00000000-0005-0000-0000-0000B0050000}"/>
    <cellStyle name="20% - Énfasis3 7 5" xfId="4366" xr:uid="{00000000-0005-0000-0000-0000B4050000}"/>
    <cellStyle name="20% - Énfasis3 7 5 2" xfId="4367" xr:uid="{00000000-0005-0000-0000-0000B5050000}"/>
    <cellStyle name="20% - Énfasis3 7 5 2 2" xfId="7190" xr:uid="{00000000-0005-0000-0000-0000B6050000}"/>
    <cellStyle name="20% - Énfasis3 7 5 2 2 2" xfId="33849" xr:uid="{00000000-0005-0000-0000-0000B6050000}"/>
    <cellStyle name="20% - Énfasis3 7 5 2 3" xfId="31101" xr:uid="{00000000-0005-0000-0000-0000B5050000}"/>
    <cellStyle name="20% - Énfasis3 7 5 3" xfId="7191" xr:uid="{00000000-0005-0000-0000-0000B7050000}"/>
    <cellStyle name="20% - Énfasis3 7 5 3 2" xfId="33850" xr:uid="{00000000-0005-0000-0000-0000B7050000}"/>
    <cellStyle name="20% - Énfasis3 7 5 4" xfId="31100" xr:uid="{00000000-0005-0000-0000-0000B4050000}"/>
    <cellStyle name="20% - Énfasis3 7 6" xfId="4368" xr:uid="{00000000-0005-0000-0000-0000B8050000}"/>
    <cellStyle name="20% - Énfasis3 7 6 2" xfId="7192" xr:uid="{00000000-0005-0000-0000-0000B9050000}"/>
    <cellStyle name="20% - Énfasis3 7 6 2 2" xfId="33851" xr:uid="{00000000-0005-0000-0000-0000B9050000}"/>
    <cellStyle name="20% - Énfasis3 7 6 3" xfId="31102" xr:uid="{00000000-0005-0000-0000-0000B8050000}"/>
    <cellStyle name="20% - Énfasis3 7 7" xfId="7193" xr:uid="{00000000-0005-0000-0000-0000BA050000}"/>
    <cellStyle name="20% - Énfasis3 7 7 2" xfId="33852" xr:uid="{00000000-0005-0000-0000-0000BA050000}"/>
    <cellStyle name="20% - Énfasis3 7 8" xfId="9755" xr:uid="{00000000-0005-0000-0000-0000BB050000}"/>
    <cellStyle name="20% - Énfasis3 7 8 2" xfId="36414" xr:uid="{00000000-0005-0000-0000-0000BB050000}"/>
    <cellStyle name="20% - Énfasis3 7 9" xfId="10732" xr:uid="{00000000-0005-0000-0000-0000BC050000}"/>
    <cellStyle name="20% - Énfasis3 8" xfId="415" xr:uid="{00000000-0005-0000-0000-0000BD050000}"/>
    <cellStyle name="20% - Énfasis3 8 2" xfId="4369" xr:uid="{00000000-0005-0000-0000-0000BE050000}"/>
    <cellStyle name="20% - Énfasis3 9" xfId="477" xr:uid="{00000000-0005-0000-0000-0000BF050000}"/>
    <cellStyle name="20% - Énfasis3 9 2" xfId="4370" xr:uid="{00000000-0005-0000-0000-0000C0050000}"/>
    <cellStyle name="20% - Énfasis3 9 2 2" xfId="4371" xr:uid="{00000000-0005-0000-0000-0000C1050000}"/>
    <cellStyle name="20% - Énfasis3 9 2 2 2" xfId="4372" xr:uid="{00000000-0005-0000-0000-0000C2050000}"/>
    <cellStyle name="20% - Énfasis3 9 2 2 2 2" xfId="7194" xr:uid="{00000000-0005-0000-0000-0000C3050000}"/>
    <cellStyle name="20% - Énfasis3 9 2 2 2 2 2" xfId="33853" xr:uid="{00000000-0005-0000-0000-0000C3050000}"/>
    <cellStyle name="20% - Énfasis3 9 2 2 2 3" xfId="31105" xr:uid="{00000000-0005-0000-0000-0000C2050000}"/>
    <cellStyle name="20% - Énfasis3 9 2 2 3" xfId="7195" xr:uid="{00000000-0005-0000-0000-0000C4050000}"/>
    <cellStyle name="20% - Énfasis3 9 2 2 3 2" xfId="33854" xr:uid="{00000000-0005-0000-0000-0000C4050000}"/>
    <cellStyle name="20% - Énfasis3 9 2 2 4" xfId="31104" xr:uid="{00000000-0005-0000-0000-0000C1050000}"/>
    <cellStyle name="20% - Énfasis3 9 2 3" xfId="4373" xr:uid="{00000000-0005-0000-0000-0000C5050000}"/>
    <cellStyle name="20% - Énfasis3 9 2 3 2" xfId="4374" xr:uid="{00000000-0005-0000-0000-0000C6050000}"/>
    <cellStyle name="20% - Énfasis3 9 2 3 2 2" xfId="7196" xr:uid="{00000000-0005-0000-0000-0000C7050000}"/>
    <cellStyle name="20% - Énfasis3 9 2 3 2 2 2" xfId="33855" xr:uid="{00000000-0005-0000-0000-0000C7050000}"/>
    <cellStyle name="20% - Énfasis3 9 2 3 2 3" xfId="31107" xr:uid="{00000000-0005-0000-0000-0000C6050000}"/>
    <cellStyle name="20% - Énfasis3 9 2 3 3" xfId="7197" xr:uid="{00000000-0005-0000-0000-0000C8050000}"/>
    <cellStyle name="20% - Énfasis3 9 2 3 3 2" xfId="33856" xr:uid="{00000000-0005-0000-0000-0000C8050000}"/>
    <cellStyle name="20% - Énfasis3 9 2 3 4" xfId="31106" xr:uid="{00000000-0005-0000-0000-0000C5050000}"/>
    <cellStyle name="20% - Énfasis3 9 2 4" xfId="4375" xr:uid="{00000000-0005-0000-0000-0000C9050000}"/>
    <cellStyle name="20% - Énfasis3 9 2 4 2" xfId="4376" xr:uid="{00000000-0005-0000-0000-0000CA050000}"/>
    <cellStyle name="20% - Énfasis3 9 2 4 2 2" xfId="7198" xr:uid="{00000000-0005-0000-0000-0000CB050000}"/>
    <cellStyle name="20% - Énfasis3 9 2 4 2 2 2" xfId="33857" xr:uid="{00000000-0005-0000-0000-0000CB050000}"/>
    <cellStyle name="20% - Énfasis3 9 2 4 2 3" xfId="31109" xr:uid="{00000000-0005-0000-0000-0000CA050000}"/>
    <cellStyle name="20% - Énfasis3 9 2 4 3" xfId="7199" xr:uid="{00000000-0005-0000-0000-0000CC050000}"/>
    <cellStyle name="20% - Énfasis3 9 2 4 3 2" xfId="33858" xr:uid="{00000000-0005-0000-0000-0000CC050000}"/>
    <cellStyle name="20% - Énfasis3 9 2 4 4" xfId="31108" xr:uid="{00000000-0005-0000-0000-0000C9050000}"/>
    <cellStyle name="20% - Énfasis3 9 2 5" xfId="4377" xr:uid="{00000000-0005-0000-0000-0000CD050000}"/>
    <cellStyle name="20% - Énfasis3 9 2 5 2" xfId="7200" xr:uid="{00000000-0005-0000-0000-0000CE050000}"/>
    <cellStyle name="20% - Énfasis3 9 2 5 2 2" xfId="33859" xr:uid="{00000000-0005-0000-0000-0000CE050000}"/>
    <cellStyle name="20% - Énfasis3 9 2 5 3" xfId="31110" xr:uid="{00000000-0005-0000-0000-0000CD050000}"/>
    <cellStyle name="20% - Énfasis3 9 2 6" xfId="7201" xr:uid="{00000000-0005-0000-0000-0000CF050000}"/>
    <cellStyle name="20% - Énfasis3 9 2 6 2" xfId="33860" xr:uid="{00000000-0005-0000-0000-0000CF050000}"/>
    <cellStyle name="20% - Énfasis3 9 2 7" xfId="9756" xr:uid="{00000000-0005-0000-0000-0000D0050000}"/>
    <cellStyle name="20% - Énfasis3 9 2 7 2" xfId="36415" xr:uid="{00000000-0005-0000-0000-0000D0050000}"/>
    <cellStyle name="20% - Énfasis3 9 2 8" xfId="31103" xr:uid="{00000000-0005-0000-0000-0000C0050000}"/>
    <cellStyle name="20% - Énfasis3 9 3" xfId="4378" xr:uid="{00000000-0005-0000-0000-0000D1050000}"/>
    <cellStyle name="20% - Énfasis3 9 3 2" xfId="4379" xr:uid="{00000000-0005-0000-0000-0000D2050000}"/>
    <cellStyle name="20% - Énfasis3 9 3 2 2" xfId="7202" xr:uid="{00000000-0005-0000-0000-0000D3050000}"/>
    <cellStyle name="20% - Énfasis3 9 3 2 2 2" xfId="33861" xr:uid="{00000000-0005-0000-0000-0000D3050000}"/>
    <cellStyle name="20% - Énfasis3 9 3 2 3" xfId="31112" xr:uid="{00000000-0005-0000-0000-0000D2050000}"/>
    <cellStyle name="20% - Énfasis3 9 3 3" xfId="7203" xr:uid="{00000000-0005-0000-0000-0000D4050000}"/>
    <cellStyle name="20% - Énfasis3 9 3 3 2" xfId="33862" xr:uid="{00000000-0005-0000-0000-0000D4050000}"/>
    <cellStyle name="20% - Énfasis3 9 3 4" xfId="31111" xr:uid="{00000000-0005-0000-0000-0000D1050000}"/>
    <cellStyle name="20% - Énfasis3 9 4" xfId="4380" xr:uid="{00000000-0005-0000-0000-0000D5050000}"/>
    <cellStyle name="20% - Énfasis3 9 4 2" xfId="4381" xr:uid="{00000000-0005-0000-0000-0000D6050000}"/>
    <cellStyle name="20% - Énfasis3 9 4 2 2" xfId="7204" xr:uid="{00000000-0005-0000-0000-0000D7050000}"/>
    <cellStyle name="20% - Énfasis3 9 4 2 2 2" xfId="33863" xr:uid="{00000000-0005-0000-0000-0000D7050000}"/>
    <cellStyle name="20% - Énfasis3 9 4 2 3" xfId="31114" xr:uid="{00000000-0005-0000-0000-0000D6050000}"/>
    <cellStyle name="20% - Énfasis3 9 4 3" xfId="7205" xr:uid="{00000000-0005-0000-0000-0000D8050000}"/>
    <cellStyle name="20% - Énfasis3 9 4 3 2" xfId="33864" xr:uid="{00000000-0005-0000-0000-0000D8050000}"/>
    <cellStyle name="20% - Énfasis3 9 4 4" xfId="31113" xr:uid="{00000000-0005-0000-0000-0000D5050000}"/>
    <cellStyle name="20% - Énfasis3 9 5" xfId="4382" xr:uid="{00000000-0005-0000-0000-0000D9050000}"/>
    <cellStyle name="20% - Énfasis3 9 5 2" xfId="4383" xr:uid="{00000000-0005-0000-0000-0000DA050000}"/>
    <cellStyle name="20% - Énfasis3 9 5 2 2" xfId="7206" xr:uid="{00000000-0005-0000-0000-0000DB050000}"/>
    <cellStyle name="20% - Énfasis3 9 5 2 2 2" xfId="33865" xr:uid="{00000000-0005-0000-0000-0000DB050000}"/>
    <cellStyle name="20% - Énfasis3 9 5 2 3" xfId="31116" xr:uid="{00000000-0005-0000-0000-0000DA050000}"/>
    <cellStyle name="20% - Énfasis3 9 5 3" xfId="7207" xr:uid="{00000000-0005-0000-0000-0000DC050000}"/>
    <cellStyle name="20% - Énfasis3 9 5 3 2" xfId="33866" xr:uid="{00000000-0005-0000-0000-0000DC050000}"/>
    <cellStyle name="20% - Énfasis3 9 5 4" xfId="31115" xr:uid="{00000000-0005-0000-0000-0000D9050000}"/>
    <cellStyle name="20% - Énfasis3 9 6" xfId="4384" xr:uid="{00000000-0005-0000-0000-0000DD050000}"/>
    <cellStyle name="20% - Énfasis3 9 6 2" xfId="7208" xr:uid="{00000000-0005-0000-0000-0000DE050000}"/>
    <cellStyle name="20% - Énfasis3 9 6 2 2" xfId="33867" xr:uid="{00000000-0005-0000-0000-0000DE050000}"/>
    <cellStyle name="20% - Énfasis3 9 6 3" xfId="31117" xr:uid="{00000000-0005-0000-0000-0000DD050000}"/>
    <cellStyle name="20% - Énfasis3 9 7" xfId="7209" xr:uid="{00000000-0005-0000-0000-0000DF050000}"/>
    <cellStyle name="20% - Énfasis3 9 7 2" xfId="33868" xr:uid="{00000000-0005-0000-0000-0000DF050000}"/>
    <cellStyle name="20% - Énfasis3 9 8" xfId="9757" xr:uid="{00000000-0005-0000-0000-0000E0050000}"/>
    <cellStyle name="20% - Énfasis3 9 8 2" xfId="36416" xr:uid="{00000000-0005-0000-0000-0000E0050000}"/>
    <cellStyle name="20% - Énfasis3 9 9" xfId="28950" xr:uid="{00000000-0005-0000-0000-0000BF050000}"/>
    <cellStyle name="20% - Énfasis4" xfId="13" builtinId="42" customBuiltin="1"/>
    <cellStyle name="20% - Énfasis4 10" xfId="4385" xr:uid="{00000000-0005-0000-0000-0000E2050000}"/>
    <cellStyle name="20% - Énfasis4 10 2" xfId="4386" xr:uid="{00000000-0005-0000-0000-0000E3050000}"/>
    <cellStyle name="20% - Énfasis4 10 2 2" xfId="4387" xr:uid="{00000000-0005-0000-0000-0000E4050000}"/>
    <cellStyle name="20% - Énfasis4 10 2 2 2" xfId="7210" xr:uid="{00000000-0005-0000-0000-0000E5050000}"/>
    <cellStyle name="20% - Énfasis4 10 2 2 2 2" xfId="33869" xr:uid="{00000000-0005-0000-0000-0000E5050000}"/>
    <cellStyle name="20% - Énfasis4 10 2 2 3" xfId="31120" xr:uid="{00000000-0005-0000-0000-0000E4050000}"/>
    <cellStyle name="20% - Énfasis4 10 2 3" xfId="7211" xr:uid="{00000000-0005-0000-0000-0000E6050000}"/>
    <cellStyle name="20% - Énfasis4 10 2 3 2" xfId="33870" xr:uid="{00000000-0005-0000-0000-0000E6050000}"/>
    <cellStyle name="20% - Énfasis4 10 2 4" xfId="31119" xr:uid="{00000000-0005-0000-0000-0000E3050000}"/>
    <cellStyle name="20% - Énfasis4 10 3" xfId="4388" xr:uid="{00000000-0005-0000-0000-0000E7050000}"/>
    <cellStyle name="20% - Énfasis4 10 3 2" xfId="4389" xr:uid="{00000000-0005-0000-0000-0000E8050000}"/>
    <cellStyle name="20% - Énfasis4 10 3 2 2" xfId="7212" xr:uid="{00000000-0005-0000-0000-0000E9050000}"/>
    <cellStyle name="20% - Énfasis4 10 3 2 2 2" xfId="33871" xr:uid="{00000000-0005-0000-0000-0000E9050000}"/>
    <cellStyle name="20% - Énfasis4 10 3 2 3" xfId="31122" xr:uid="{00000000-0005-0000-0000-0000E8050000}"/>
    <cellStyle name="20% - Énfasis4 10 3 3" xfId="7213" xr:uid="{00000000-0005-0000-0000-0000EA050000}"/>
    <cellStyle name="20% - Énfasis4 10 3 3 2" xfId="33872" xr:uid="{00000000-0005-0000-0000-0000EA050000}"/>
    <cellStyle name="20% - Énfasis4 10 3 4" xfId="31121" xr:uid="{00000000-0005-0000-0000-0000E7050000}"/>
    <cellStyle name="20% - Énfasis4 10 4" xfId="4390" xr:uid="{00000000-0005-0000-0000-0000EB050000}"/>
    <cellStyle name="20% - Énfasis4 10 4 2" xfId="4391" xr:uid="{00000000-0005-0000-0000-0000EC050000}"/>
    <cellStyle name="20% - Énfasis4 10 4 2 2" xfId="7214" xr:uid="{00000000-0005-0000-0000-0000ED050000}"/>
    <cellStyle name="20% - Énfasis4 10 4 2 2 2" xfId="33873" xr:uid="{00000000-0005-0000-0000-0000ED050000}"/>
    <cellStyle name="20% - Énfasis4 10 4 2 3" xfId="31124" xr:uid="{00000000-0005-0000-0000-0000EC050000}"/>
    <cellStyle name="20% - Énfasis4 10 4 3" xfId="7215" xr:uid="{00000000-0005-0000-0000-0000EE050000}"/>
    <cellStyle name="20% - Énfasis4 10 4 3 2" xfId="33874" xr:uid="{00000000-0005-0000-0000-0000EE050000}"/>
    <cellStyle name="20% - Énfasis4 10 4 4" xfId="31123" xr:uid="{00000000-0005-0000-0000-0000EB050000}"/>
    <cellStyle name="20% - Énfasis4 10 5" xfId="4392" xr:uid="{00000000-0005-0000-0000-0000EF050000}"/>
    <cellStyle name="20% - Énfasis4 10 5 2" xfId="7216" xr:uid="{00000000-0005-0000-0000-0000F0050000}"/>
    <cellStyle name="20% - Énfasis4 10 5 2 2" xfId="33875" xr:uid="{00000000-0005-0000-0000-0000F0050000}"/>
    <cellStyle name="20% - Énfasis4 10 5 3" xfId="31125" xr:uid="{00000000-0005-0000-0000-0000EF050000}"/>
    <cellStyle name="20% - Énfasis4 10 6" xfId="7217" xr:uid="{00000000-0005-0000-0000-0000F1050000}"/>
    <cellStyle name="20% - Énfasis4 10 6 2" xfId="33876" xr:uid="{00000000-0005-0000-0000-0000F1050000}"/>
    <cellStyle name="20% - Énfasis4 10 7" xfId="9758" xr:uid="{00000000-0005-0000-0000-0000F2050000}"/>
    <cellStyle name="20% - Énfasis4 10 7 2" xfId="36417" xr:uid="{00000000-0005-0000-0000-0000F2050000}"/>
    <cellStyle name="20% - Énfasis4 10 8" xfId="31118" xr:uid="{00000000-0005-0000-0000-0000E2050000}"/>
    <cellStyle name="20% - Énfasis4 11" xfId="4393" xr:uid="{00000000-0005-0000-0000-0000F3050000}"/>
    <cellStyle name="20% - Énfasis4 11 2" xfId="4394" xr:uid="{00000000-0005-0000-0000-0000F4050000}"/>
    <cellStyle name="20% - Énfasis4 11 2 2" xfId="4395" xr:uid="{00000000-0005-0000-0000-0000F5050000}"/>
    <cellStyle name="20% - Énfasis4 11 2 2 2" xfId="7218" xr:uid="{00000000-0005-0000-0000-0000F6050000}"/>
    <cellStyle name="20% - Énfasis4 11 2 2 2 2" xfId="33877" xr:uid="{00000000-0005-0000-0000-0000F6050000}"/>
    <cellStyle name="20% - Énfasis4 11 2 2 3" xfId="31128" xr:uid="{00000000-0005-0000-0000-0000F5050000}"/>
    <cellStyle name="20% - Énfasis4 11 2 3" xfId="7219" xr:uid="{00000000-0005-0000-0000-0000F7050000}"/>
    <cellStyle name="20% - Énfasis4 11 2 3 2" xfId="33878" xr:uid="{00000000-0005-0000-0000-0000F7050000}"/>
    <cellStyle name="20% - Énfasis4 11 2 4" xfId="31127" xr:uid="{00000000-0005-0000-0000-0000F4050000}"/>
    <cellStyle name="20% - Énfasis4 11 3" xfId="4396" xr:uid="{00000000-0005-0000-0000-0000F8050000}"/>
    <cellStyle name="20% - Énfasis4 11 3 2" xfId="7220" xr:uid="{00000000-0005-0000-0000-0000F9050000}"/>
    <cellStyle name="20% - Énfasis4 11 3 2 2" xfId="33879" xr:uid="{00000000-0005-0000-0000-0000F9050000}"/>
    <cellStyle name="20% - Énfasis4 11 3 3" xfId="31129" xr:uid="{00000000-0005-0000-0000-0000F8050000}"/>
    <cellStyle name="20% - Énfasis4 11 4" xfId="7221" xr:uid="{00000000-0005-0000-0000-0000FA050000}"/>
    <cellStyle name="20% - Énfasis4 11 4 2" xfId="33880" xr:uid="{00000000-0005-0000-0000-0000FA050000}"/>
    <cellStyle name="20% - Énfasis4 11 5" xfId="9759" xr:uid="{00000000-0005-0000-0000-0000FB050000}"/>
    <cellStyle name="20% - Énfasis4 11 5 2" xfId="36418" xr:uid="{00000000-0005-0000-0000-0000FB050000}"/>
    <cellStyle name="20% - Énfasis4 11 6" xfId="31126" xr:uid="{00000000-0005-0000-0000-0000F3050000}"/>
    <cellStyle name="20% - Énfasis4 12" xfId="4397" xr:uid="{00000000-0005-0000-0000-0000FC050000}"/>
    <cellStyle name="20% - Énfasis4 12 2" xfId="4398" xr:uid="{00000000-0005-0000-0000-0000FD050000}"/>
    <cellStyle name="20% - Énfasis4 12 2 2" xfId="7222" xr:uid="{00000000-0005-0000-0000-0000FE050000}"/>
    <cellStyle name="20% - Énfasis4 12 2 2 2" xfId="33881" xr:uid="{00000000-0005-0000-0000-0000FE050000}"/>
    <cellStyle name="20% - Énfasis4 12 2 3" xfId="31131" xr:uid="{00000000-0005-0000-0000-0000FD050000}"/>
    <cellStyle name="20% - Énfasis4 12 3" xfId="7223" xr:uid="{00000000-0005-0000-0000-0000FF050000}"/>
    <cellStyle name="20% - Énfasis4 12 3 2" xfId="33882" xr:uid="{00000000-0005-0000-0000-0000FF050000}"/>
    <cellStyle name="20% - Énfasis4 12 4" xfId="31130" xr:uid="{00000000-0005-0000-0000-0000FC050000}"/>
    <cellStyle name="20% - Énfasis4 13" xfId="4399" xr:uid="{00000000-0005-0000-0000-000000060000}"/>
    <cellStyle name="20% - Énfasis4 13 2" xfId="4400" xr:uid="{00000000-0005-0000-0000-000001060000}"/>
    <cellStyle name="20% - Énfasis4 13 2 2" xfId="7224" xr:uid="{00000000-0005-0000-0000-000002060000}"/>
    <cellStyle name="20% - Énfasis4 13 2 2 2" xfId="33883" xr:uid="{00000000-0005-0000-0000-000002060000}"/>
    <cellStyle name="20% - Énfasis4 13 2 3" xfId="31133" xr:uid="{00000000-0005-0000-0000-000001060000}"/>
    <cellStyle name="20% - Énfasis4 13 3" xfId="7225" xr:uid="{00000000-0005-0000-0000-000003060000}"/>
    <cellStyle name="20% - Énfasis4 13 3 2" xfId="33884" xr:uid="{00000000-0005-0000-0000-000003060000}"/>
    <cellStyle name="20% - Énfasis4 13 4" xfId="31132" xr:uid="{00000000-0005-0000-0000-000000060000}"/>
    <cellStyle name="20% - Énfasis4 14" xfId="4401" xr:uid="{00000000-0005-0000-0000-000004060000}"/>
    <cellStyle name="20% - Énfasis4 14 2" xfId="4402" xr:uid="{00000000-0005-0000-0000-000005060000}"/>
    <cellStyle name="20% - Énfasis4 14 2 2" xfId="7226" xr:uid="{00000000-0005-0000-0000-000006060000}"/>
    <cellStyle name="20% - Énfasis4 14 2 2 2" xfId="33885" xr:uid="{00000000-0005-0000-0000-000006060000}"/>
    <cellStyle name="20% - Énfasis4 14 2 3" xfId="31135" xr:uid="{00000000-0005-0000-0000-000005060000}"/>
    <cellStyle name="20% - Énfasis4 14 3" xfId="7227" xr:uid="{00000000-0005-0000-0000-000007060000}"/>
    <cellStyle name="20% - Énfasis4 14 3 2" xfId="33886" xr:uid="{00000000-0005-0000-0000-000007060000}"/>
    <cellStyle name="20% - Énfasis4 14 4" xfId="31134" xr:uid="{00000000-0005-0000-0000-000004060000}"/>
    <cellStyle name="20% - Énfasis4 15" xfId="4403" xr:uid="{00000000-0005-0000-0000-000008060000}"/>
    <cellStyle name="20% - Énfasis4 15 2" xfId="7228" xr:uid="{00000000-0005-0000-0000-000009060000}"/>
    <cellStyle name="20% - Énfasis4 15 2 2" xfId="33887" xr:uid="{00000000-0005-0000-0000-000009060000}"/>
    <cellStyle name="20% - Énfasis4 15 3" xfId="31136" xr:uid="{00000000-0005-0000-0000-000008060000}"/>
    <cellStyle name="20% - Énfasis4 16" xfId="7229" xr:uid="{00000000-0005-0000-0000-00000A060000}"/>
    <cellStyle name="20% - Énfasis4 16 2" xfId="33888" xr:uid="{00000000-0005-0000-0000-00000A060000}"/>
    <cellStyle name="20% - Énfasis4 17" xfId="9760" xr:uid="{00000000-0005-0000-0000-00000B060000}"/>
    <cellStyle name="20% - Énfasis4 17 2" xfId="36419" xr:uid="{00000000-0005-0000-0000-00000B060000}"/>
    <cellStyle name="20% - Énfasis4 18" xfId="10096" xr:uid="{00000000-0005-0000-0000-00000C060000}"/>
    <cellStyle name="20% - Énfasis4 18 2" xfId="36737" xr:uid="{00000000-0005-0000-0000-00000C060000}"/>
    <cellStyle name="20% - Énfasis4 19" xfId="10168" xr:uid="{00000000-0005-0000-0000-00000D060000}"/>
    <cellStyle name="20% - Énfasis4 19 2" xfId="36772" xr:uid="{00000000-0005-0000-0000-00000D060000}"/>
    <cellStyle name="20% - Énfasis4 2" xfId="14" xr:uid="{00000000-0005-0000-0000-00000E060000}"/>
    <cellStyle name="20% - Énfasis4 2 10" xfId="7230" xr:uid="{00000000-0005-0000-0000-00000F060000}"/>
    <cellStyle name="20% - Énfasis4 2 10 2" xfId="33889" xr:uid="{00000000-0005-0000-0000-00000F060000}"/>
    <cellStyle name="20% - Énfasis4 2 11" xfId="258" xr:uid="{00000000-0005-0000-0000-000010060000}"/>
    <cellStyle name="20% - Énfasis4 2 11 2" xfId="28789" xr:uid="{00000000-0005-0000-0000-000010060000}"/>
    <cellStyle name="20% - Énfasis4 2 12" xfId="16493" xr:uid="{00000000-0005-0000-0000-000011060000}"/>
    <cellStyle name="20% - Énfasis4 2 13" xfId="125" xr:uid="{00000000-0005-0000-0000-000012060000}"/>
    <cellStyle name="20% - Énfasis4 2 14" xfId="28686" xr:uid="{00000000-0005-0000-0000-00000E060000}"/>
    <cellStyle name="20% - Énfasis4 2 2" xfId="15" xr:uid="{00000000-0005-0000-0000-000013060000}"/>
    <cellStyle name="20% - Énfasis4 2 2 10" xfId="28687" xr:uid="{00000000-0005-0000-0000-000013060000}"/>
    <cellStyle name="20% - Énfasis4 2 2 2" xfId="592" xr:uid="{00000000-0005-0000-0000-000014060000}"/>
    <cellStyle name="20% - Énfasis4 2 2 2 2" xfId="593" xr:uid="{00000000-0005-0000-0000-000015060000}"/>
    <cellStyle name="20% - Énfasis4 2 2 2 2 2" xfId="594" xr:uid="{00000000-0005-0000-0000-000016060000}"/>
    <cellStyle name="20% - Énfasis4 2 2 2 2 2 2" xfId="7231" xr:uid="{00000000-0005-0000-0000-000017060000}"/>
    <cellStyle name="20% - Énfasis4 2 2 2 2 2 2 2" xfId="33890" xr:uid="{00000000-0005-0000-0000-000017060000}"/>
    <cellStyle name="20% - Énfasis4 2 2 2 2 3" xfId="7232" xr:uid="{00000000-0005-0000-0000-000018060000}"/>
    <cellStyle name="20% - Énfasis4 2 2 2 2 3 2" xfId="33891" xr:uid="{00000000-0005-0000-0000-000018060000}"/>
    <cellStyle name="20% - Énfasis4 2 2 2 3" xfId="595" xr:uid="{00000000-0005-0000-0000-000019060000}"/>
    <cellStyle name="20% - Énfasis4 2 2 2 3 2" xfId="4404" xr:uid="{00000000-0005-0000-0000-00001A060000}"/>
    <cellStyle name="20% - Énfasis4 2 2 2 3 2 2" xfId="7233" xr:uid="{00000000-0005-0000-0000-00001B060000}"/>
    <cellStyle name="20% - Énfasis4 2 2 2 3 2 2 2" xfId="33892" xr:uid="{00000000-0005-0000-0000-00001B060000}"/>
    <cellStyle name="20% - Énfasis4 2 2 2 3 2 3" xfId="31137" xr:uid="{00000000-0005-0000-0000-00001A060000}"/>
    <cellStyle name="20% - Énfasis4 2 2 2 3 3" xfId="7234" xr:uid="{00000000-0005-0000-0000-00001C060000}"/>
    <cellStyle name="20% - Énfasis4 2 2 2 3 3 2" xfId="33893" xr:uid="{00000000-0005-0000-0000-00001C060000}"/>
    <cellStyle name="20% - Énfasis4 2 2 2 4" xfId="4405" xr:uid="{00000000-0005-0000-0000-00001D060000}"/>
    <cellStyle name="20% - Énfasis4 2 2 2 4 2" xfId="4406" xr:uid="{00000000-0005-0000-0000-00001E060000}"/>
    <cellStyle name="20% - Énfasis4 2 2 2 4 2 2" xfId="7235" xr:uid="{00000000-0005-0000-0000-00001F060000}"/>
    <cellStyle name="20% - Énfasis4 2 2 2 4 2 2 2" xfId="33894" xr:uid="{00000000-0005-0000-0000-00001F060000}"/>
    <cellStyle name="20% - Énfasis4 2 2 2 4 2 3" xfId="31139" xr:uid="{00000000-0005-0000-0000-00001E060000}"/>
    <cellStyle name="20% - Énfasis4 2 2 2 4 3" xfId="7236" xr:uid="{00000000-0005-0000-0000-000020060000}"/>
    <cellStyle name="20% - Énfasis4 2 2 2 4 3 2" xfId="33895" xr:uid="{00000000-0005-0000-0000-000020060000}"/>
    <cellStyle name="20% - Énfasis4 2 2 2 4 4" xfId="31138" xr:uid="{00000000-0005-0000-0000-00001D060000}"/>
    <cellStyle name="20% - Énfasis4 2 2 2 5" xfId="4407" xr:uid="{00000000-0005-0000-0000-000021060000}"/>
    <cellStyle name="20% - Énfasis4 2 2 2 5 2" xfId="7237" xr:uid="{00000000-0005-0000-0000-000022060000}"/>
    <cellStyle name="20% - Énfasis4 2 2 2 5 2 2" xfId="33896" xr:uid="{00000000-0005-0000-0000-000022060000}"/>
    <cellStyle name="20% - Énfasis4 2 2 2 5 3" xfId="31140" xr:uid="{00000000-0005-0000-0000-000021060000}"/>
    <cellStyle name="20% - Énfasis4 2 2 2 6" xfId="7238" xr:uid="{00000000-0005-0000-0000-000023060000}"/>
    <cellStyle name="20% - Énfasis4 2 2 2 6 2" xfId="33897" xr:uid="{00000000-0005-0000-0000-000023060000}"/>
    <cellStyle name="20% - Énfasis4 2 2 2 7" xfId="9761" xr:uid="{00000000-0005-0000-0000-000024060000}"/>
    <cellStyle name="20% - Énfasis4 2 2 2 7 2" xfId="36420" xr:uid="{00000000-0005-0000-0000-000024060000}"/>
    <cellStyle name="20% - Énfasis4 2 2 3" xfId="596" xr:uid="{00000000-0005-0000-0000-000025060000}"/>
    <cellStyle name="20% - Énfasis4 2 2 3 2" xfId="597" xr:uid="{00000000-0005-0000-0000-000026060000}"/>
    <cellStyle name="20% - Énfasis4 2 2 3 2 2" xfId="4408" xr:uid="{00000000-0005-0000-0000-000027060000}"/>
    <cellStyle name="20% - Énfasis4 2 2 3 2 2 2" xfId="7239" xr:uid="{00000000-0005-0000-0000-000028060000}"/>
    <cellStyle name="20% - Énfasis4 2 2 3 2 2 2 2" xfId="33898" xr:uid="{00000000-0005-0000-0000-000028060000}"/>
    <cellStyle name="20% - Énfasis4 2 2 3 2 2 3" xfId="31141" xr:uid="{00000000-0005-0000-0000-000027060000}"/>
    <cellStyle name="20% - Énfasis4 2 2 3 2 3" xfId="7240" xr:uid="{00000000-0005-0000-0000-000029060000}"/>
    <cellStyle name="20% - Énfasis4 2 2 3 2 3 2" xfId="33899" xr:uid="{00000000-0005-0000-0000-000029060000}"/>
    <cellStyle name="20% - Énfasis4 2 2 3 3" xfId="4409" xr:uid="{00000000-0005-0000-0000-00002A060000}"/>
    <cellStyle name="20% - Énfasis4 2 2 3 3 2" xfId="7241" xr:uid="{00000000-0005-0000-0000-00002B060000}"/>
    <cellStyle name="20% - Énfasis4 2 2 3 3 2 2" xfId="33900" xr:uid="{00000000-0005-0000-0000-00002B060000}"/>
    <cellStyle name="20% - Énfasis4 2 2 3 3 3" xfId="31142" xr:uid="{00000000-0005-0000-0000-00002A060000}"/>
    <cellStyle name="20% - Énfasis4 2 2 3 4" xfId="7242" xr:uid="{00000000-0005-0000-0000-00002C060000}"/>
    <cellStyle name="20% - Énfasis4 2 2 3 4 2" xfId="33901" xr:uid="{00000000-0005-0000-0000-00002C060000}"/>
    <cellStyle name="20% - Énfasis4 2 2 3 5" xfId="9762" xr:uid="{00000000-0005-0000-0000-00002D060000}"/>
    <cellStyle name="20% - Énfasis4 2 2 3 5 2" xfId="36421" xr:uid="{00000000-0005-0000-0000-00002D060000}"/>
    <cellStyle name="20% - Énfasis4 2 2 4" xfId="598" xr:uid="{00000000-0005-0000-0000-00002E060000}"/>
    <cellStyle name="20% - Énfasis4 2 2 4 2" xfId="599" xr:uid="{00000000-0005-0000-0000-00002F060000}"/>
    <cellStyle name="20% - Énfasis4 2 2 5" xfId="600" xr:uid="{00000000-0005-0000-0000-000030060000}"/>
    <cellStyle name="20% - Énfasis4 2 2 5 2" xfId="4410" xr:uid="{00000000-0005-0000-0000-000031060000}"/>
    <cellStyle name="20% - Énfasis4 2 2 5 2 2" xfId="7243" xr:uid="{00000000-0005-0000-0000-000032060000}"/>
    <cellStyle name="20% - Énfasis4 2 2 5 2 2 2" xfId="33902" xr:uid="{00000000-0005-0000-0000-000032060000}"/>
    <cellStyle name="20% - Énfasis4 2 2 5 2 3" xfId="31143" xr:uid="{00000000-0005-0000-0000-000031060000}"/>
    <cellStyle name="20% - Énfasis4 2 2 5 3" xfId="7244" xr:uid="{00000000-0005-0000-0000-000033060000}"/>
    <cellStyle name="20% - Énfasis4 2 2 5 3 2" xfId="33903" xr:uid="{00000000-0005-0000-0000-000033060000}"/>
    <cellStyle name="20% - Énfasis4 2 2 6" xfId="4411" xr:uid="{00000000-0005-0000-0000-000034060000}"/>
    <cellStyle name="20% - Énfasis4 2 2 6 2" xfId="7245" xr:uid="{00000000-0005-0000-0000-000035060000}"/>
    <cellStyle name="20% - Énfasis4 2 2 6 2 2" xfId="33904" xr:uid="{00000000-0005-0000-0000-000035060000}"/>
    <cellStyle name="20% - Énfasis4 2 2 6 3" xfId="31144" xr:uid="{00000000-0005-0000-0000-000034060000}"/>
    <cellStyle name="20% - Énfasis4 2 2 7" xfId="7246" xr:uid="{00000000-0005-0000-0000-000036060000}"/>
    <cellStyle name="20% - Énfasis4 2 2 7 2" xfId="33905" xr:uid="{00000000-0005-0000-0000-000036060000}"/>
    <cellStyle name="20% - Énfasis4 2 2 8" xfId="16480" xr:uid="{00000000-0005-0000-0000-000037060000}"/>
    <cellStyle name="20% - Énfasis4 2 2 8 2" xfId="37783" xr:uid="{00000000-0005-0000-0000-000037060000}"/>
    <cellStyle name="20% - Énfasis4 2 2 9" xfId="288" xr:uid="{00000000-0005-0000-0000-000038060000}"/>
    <cellStyle name="20% - Énfasis4 2 2 9 2" xfId="28817" xr:uid="{00000000-0005-0000-0000-000038060000}"/>
    <cellStyle name="20% - Énfasis4 2 3" xfId="345" xr:uid="{00000000-0005-0000-0000-000039060000}"/>
    <cellStyle name="20% - Énfasis4 2 3 2" xfId="601" xr:uid="{00000000-0005-0000-0000-00003A060000}"/>
    <cellStyle name="20% - Énfasis4 2 3 2 2" xfId="602" xr:uid="{00000000-0005-0000-0000-00003B060000}"/>
    <cellStyle name="20% - Énfasis4 2 3 2 2 2" xfId="4412" xr:uid="{00000000-0005-0000-0000-00003C060000}"/>
    <cellStyle name="20% - Énfasis4 2 3 2 2 2 2" xfId="7247" xr:uid="{00000000-0005-0000-0000-00003D060000}"/>
    <cellStyle name="20% - Énfasis4 2 3 2 2 2 2 2" xfId="33906" xr:uid="{00000000-0005-0000-0000-00003D060000}"/>
    <cellStyle name="20% - Énfasis4 2 3 2 2 2 3" xfId="31145" xr:uid="{00000000-0005-0000-0000-00003C060000}"/>
    <cellStyle name="20% - Énfasis4 2 3 2 2 3" xfId="7248" xr:uid="{00000000-0005-0000-0000-00003E060000}"/>
    <cellStyle name="20% - Énfasis4 2 3 2 2 3 2" xfId="33907" xr:uid="{00000000-0005-0000-0000-00003E060000}"/>
    <cellStyle name="20% - Énfasis4 2 3 2 3" xfId="4413" xr:uid="{00000000-0005-0000-0000-00003F060000}"/>
    <cellStyle name="20% - Énfasis4 2 3 2 3 2" xfId="4414" xr:uid="{00000000-0005-0000-0000-000040060000}"/>
    <cellStyle name="20% - Énfasis4 2 3 2 3 2 2" xfId="7249" xr:uid="{00000000-0005-0000-0000-000041060000}"/>
    <cellStyle name="20% - Énfasis4 2 3 2 3 2 2 2" xfId="33908" xr:uid="{00000000-0005-0000-0000-000041060000}"/>
    <cellStyle name="20% - Énfasis4 2 3 2 3 2 3" xfId="31147" xr:uid="{00000000-0005-0000-0000-000040060000}"/>
    <cellStyle name="20% - Énfasis4 2 3 2 3 3" xfId="7250" xr:uid="{00000000-0005-0000-0000-000042060000}"/>
    <cellStyle name="20% - Énfasis4 2 3 2 3 3 2" xfId="33909" xr:uid="{00000000-0005-0000-0000-000042060000}"/>
    <cellStyle name="20% - Énfasis4 2 3 2 3 4" xfId="31146" xr:uid="{00000000-0005-0000-0000-00003F060000}"/>
    <cellStyle name="20% - Énfasis4 2 3 2 4" xfId="4415" xr:uid="{00000000-0005-0000-0000-000043060000}"/>
    <cellStyle name="20% - Énfasis4 2 3 2 4 2" xfId="4416" xr:uid="{00000000-0005-0000-0000-000044060000}"/>
    <cellStyle name="20% - Énfasis4 2 3 2 4 2 2" xfId="7251" xr:uid="{00000000-0005-0000-0000-000045060000}"/>
    <cellStyle name="20% - Énfasis4 2 3 2 4 2 2 2" xfId="33910" xr:uid="{00000000-0005-0000-0000-000045060000}"/>
    <cellStyle name="20% - Énfasis4 2 3 2 4 2 3" xfId="31149" xr:uid="{00000000-0005-0000-0000-000044060000}"/>
    <cellStyle name="20% - Énfasis4 2 3 2 4 3" xfId="7252" xr:uid="{00000000-0005-0000-0000-000046060000}"/>
    <cellStyle name="20% - Énfasis4 2 3 2 4 3 2" xfId="33911" xr:uid="{00000000-0005-0000-0000-000046060000}"/>
    <cellStyle name="20% - Énfasis4 2 3 2 4 4" xfId="31148" xr:uid="{00000000-0005-0000-0000-000043060000}"/>
    <cellStyle name="20% - Énfasis4 2 3 2 5" xfId="4417" xr:uid="{00000000-0005-0000-0000-000047060000}"/>
    <cellStyle name="20% - Énfasis4 2 3 2 5 2" xfId="7253" xr:uid="{00000000-0005-0000-0000-000048060000}"/>
    <cellStyle name="20% - Énfasis4 2 3 2 5 2 2" xfId="33912" xr:uid="{00000000-0005-0000-0000-000048060000}"/>
    <cellStyle name="20% - Énfasis4 2 3 2 5 3" xfId="31150" xr:uid="{00000000-0005-0000-0000-000047060000}"/>
    <cellStyle name="20% - Énfasis4 2 3 2 6" xfId="7254" xr:uid="{00000000-0005-0000-0000-000049060000}"/>
    <cellStyle name="20% - Énfasis4 2 3 2 6 2" xfId="33913" xr:uid="{00000000-0005-0000-0000-000049060000}"/>
    <cellStyle name="20% - Énfasis4 2 3 2 7" xfId="9763" xr:uid="{00000000-0005-0000-0000-00004A060000}"/>
    <cellStyle name="20% - Énfasis4 2 3 2 7 2" xfId="36422" xr:uid="{00000000-0005-0000-0000-00004A060000}"/>
    <cellStyle name="20% - Énfasis4 2 3 3" xfId="603" xr:uid="{00000000-0005-0000-0000-00004B060000}"/>
    <cellStyle name="20% - Énfasis4 2 3 3 2" xfId="4418" xr:uid="{00000000-0005-0000-0000-00004C060000}"/>
    <cellStyle name="20% - Énfasis4 2 3 3 2 2" xfId="7255" xr:uid="{00000000-0005-0000-0000-00004D060000}"/>
    <cellStyle name="20% - Énfasis4 2 3 3 2 2 2" xfId="33914" xr:uid="{00000000-0005-0000-0000-00004D060000}"/>
    <cellStyle name="20% - Énfasis4 2 3 3 2 3" xfId="31151" xr:uid="{00000000-0005-0000-0000-00004C060000}"/>
    <cellStyle name="20% - Énfasis4 2 3 3 3" xfId="7256" xr:uid="{00000000-0005-0000-0000-00004E060000}"/>
    <cellStyle name="20% - Énfasis4 2 3 3 3 2" xfId="33915" xr:uid="{00000000-0005-0000-0000-00004E060000}"/>
    <cellStyle name="20% - Énfasis4 2 3 4" xfId="4419" xr:uid="{00000000-0005-0000-0000-00004F060000}"/>
    <cellStyle name="20% - Énfasis4 2 3 4 2" xfId="4420" xr:uid="{00000000-0005-0000-0000-000050060000}"/>
    <cellStyle name="20% - Énfasis4 2 3 4 2 2" xfId="7257" xr:uid="{00000000-0005-0000-0000-000051060000}"/>
    <cellStyle name="20% - Énfasis4 2 3 4 2 2 2" xfId="33916" xr:uid="{00000000-0005-0000-0000-000051060000}"/>
    <cellStyle name="20% - Énfasis4 2 3 4 2 3" xfId="31153" xr:uid="{00000000-0005-0000-0000-000050060000}"/>
    <cellStyle name="20% - Énfasis4 2 3 4 3" xfId="7258" xr:uid="{00000000-0005-0000-0000-000052060000}"/>
    <cellStyle name="20% - Énfasis4 2 3 4 3 2" xfId="33917" xr:uid="{00000000-0005-0000-0000-000052060000}"/>
    <cellStyle name="20% - Énfasis4 2 3 4 4" xfId="31152" xr:uid="{00000000-0005-0000-0000-00004F060000}"/>
    <cellStyle name="20% - Énfasis4 2 3 5" xfId="4421" xr:uid="{00000000-0005-0000-0000-000053060000}"/>
    <cellStyle name="20% - Énfasis4 2 3 5 2" xfId="4422" xr:uid="{00000000-0005-0000-0000-000054060000}"/>
    <cellStyle name="20% - Énfasis4 2 3 5 2 2" xfId="7259" xr:uid="{00000000-0005-0000-0000-000055060000}"/>
    <cellStyle name="20% - Énfasis4 2 3 5 2 2 2" xfId="33918" xr:uid="{00000000-0005-0000-0000-000055060000}"/>
    <cellStyle name="20% - Énfasis4 2 3 5 2 3" xfId="31155" xr:uid="{00000000-0005-0000-0000-000054060000}"/>
    <cellStyle name="20% - Énfasis4 2 3 5 3" xfId="7260" xr:uid="{00000000-0005-0000-0000-000056060000}"/>
    <cellStyle name="20% - Énfasis4 2 3 5 3 2" xfId="33919" xr:uid="{00000000-0005-0000-0000-000056060000}"/>
    <cellStyle name="20% - Énfasis4 2 3 5 4" xfId="31154" xr:uid="{00000000-0005-0000-0000-000053060000}"/>
    <cellStyle name="20% - Énfasis4 2 3 6" xfId="4423" xr:uid="{00000000-0005-0000-0000-000057060000}"/>
    <cellStyle name="20% - Énfasis4 2 3 6 2" xfId="7261" xr:uid="{00000000-0005-0000-0000-000058060000}"/>
    <cellStyle name="20% - Énfasis4 2 3 6 2 2" xfId="33920" xr:uid="{00000000-0005-0000-0000-000058060000}"/>
    <cellStyle name="20% - Énfasis4 2 3 6 3" xfId="31156" xr:uid="{00000000-0005-0000-0000-000057060000}"/>
    <cellStyle name="20% - Énfasis4 2 3 7" xfId="7262" xr:uid="{00000000-0005-0000-0000-000059060000}"/>
    <cellStyle name="20% - Énfasis4 2 3 7 2" xfId="33921" xr:uid="{00000000-0005-0000-0000-000059060000}"/>
    <cellStyle name="20% - Énfasis4 2 3 8" xfId="9764" xr:uid="{00000000-0005-0000-0000-00005A060000}"/>
    <cellStyle name="20% - Énfasis4 2 3 8 2" xfId="36423" xr:uid="{00000000-0005-0000-0000-00005A060000}"/>
    <cellStyle name="20% - Énfasis4 2 3 9" xfId="28874" xr:uid="{00000000-0005-0000-0000-000039060000}"/>
    <cellStyle name="20% - Énfasis4 2 4" xfId="407" xr:uid="{00000000-0005-0000-0000-00005B060000}"/>
    <cellStyle name="20% - Énfasis4 2 4 2" xfId="604" xr:uid="{00000000-0005-0000-0000-00005C060000}"/>
    <cellStyle name="20% - Énfasis4 2 4 2 2" xfId="4424" xr:uid="{00000000-0005-0000-0000-00005D060000}"/>
    <cellStyle name="20% - Énfasis4 2 4 2 2 2" xfId="4425" xr:uid="{00000000-0005-0000-0000-00005E060000}"/>
    <cellStyle name="20% - Énfasis4 2 4 2 2 2 2" xfId="7263" xr:uid="{00000000-0005-0000-0000-00005F060000}"/>
    <cellStyle name="20% - Énfasis4 2 4 2 2 2 2 2" xfId="33922" xr:uid="{00000000-0005-0000-0000-00005F060000}"/>
    <cellStyle name="20% - Énfasis4 2 4 2 2 2 3" xfId="31158" xr:uid="{00000000-0005-0000-0000-00005E060000}"/>
    <cellStyle name="20% - Énfasis4 2 4 2 2 3" xfId="7264" xr:uid="{00000000-0005-0000-0000-000060060000}"/>
    <cellStyle name="20% - Énfasis4 2 4 2 2 3 2" xfId="33923" xr:uid="{00000000-0005-0000-0000-000060060000}"/>
    <cellStyle name="20% - Énfasis4 2 4 2 2 4" xfId="31157" xr:uid="{00000000-0005-0000-0000-00005D060000}"/>
    <cellStyle name="20% - Énfasis4 2 4 2 3" xfId="4426" xr:uid="{00000000-0005-0000-0000-000061060000}"/>
    <cellStyle name="20% - Énfasis4 2 4 2 3 2" xfId="4427" xr:uid="{00000000-0005-0000-0000-000062060000}"/>
    <cellStyle name="20% - Énfasis4 2 4 2 3 2 2" xfId="7265" xr:uid="{00000000-0005-0000-0000-000063060000}"/>
    <cellStyle name="20% - Énfasis4 2 4 2 3 2 2 2" xfId="33924" xr:uid="{00000000-0005-0000-0000-000063060000}"/>
    <cellStyle name="20% - Énfasis4 2 4 2 3 2 3" xfId="31160" xr:uid="{00000000-0005-0000-0000-000062060000}"/>
    <cellStyle name="20% - Énfasis4 2 4 2 3 3" xfId="7266" xr:uid="{00000000-0005-0000-0000-000064060000}"/>
    <cellStyle name="20% - Énfasis4 2 4 2 3 3 2" xfId="33925" xr:uid="{00000000-0005-0000-0000-000064060000}"/>
    <cellStyle name="20% - Énfasis4 2 4 2 3 4" xfId="31159" xr:uid="{00000000-0005-0000-0000-000061060000}"/>
    <cellStyle name="20% - Énfasis4 2 4 2 4" xfId="4428" xr:uid="{00000000-0005-0000-0000-000065060000}"/>
    <cellStyle name="20% - Énfasis4 2 4 2 4 2" xfId="4429" xr:uid="{00000000-0005-0000-0000-000066060000}"/>
    <cellStyle name="20% - Énfasis4 2 4 2 4 2 2" xfId="7267" xr:uid="{00000000-0005-0000-0000-000067060000}"/>
    <cellStyle name="20% - Énfasis4 2 4 2 4 2 2 2" xfId="33926" xr:uid="{00000000-0005-0000-0000-000067060000}"/>
    <cellStyle name="20% - Énfasis4 2 4 2 4 2 3" xfId="31162" xr:uid="{00000000-0005-0000-0000-000066060000}"/>
    <cellStyle name="20% - Énfasis4 2 4 2 4 3" xfId="7268" xr:uid="{00000000-0005-0000-0000-000068060000}"/>
    <cellStyle name="20% - Énfasis4 2 4 2 4 3 2" xfId="33927" xr:uid="{00000000-0005-0000-0000-000068060000}"/>
    <cellStyle name="20% - Énfasis4 2 4 2 4 4" xfId="31161" xr:uid="{00000000-0005-0000-0000-000065060000}"/>
    <cellStyle name="20% - Énfasis4 2 4 2 5" xfId="4430" xr:uid="{00000000-0005-0000-0000-000069060000}"/>
    <cellStyle name="20% - Énfasis4 2 4 2 5 2" xfId="7269" xr:uid="{00000000-0005-0000-0000-00006A060000}"/>
    <cellStyle name="20% - Énfasis4 2 4 2 5 2 2" xfId="33928" xr:uid="{00000000-0005-0000-0000-00006A060000}"/>
    <cellStyle name="20% - Énfasis4 2 4 2 5 3" xfId="31163" xr:uid="{00000000-0005-0000-0000-000069060000}"/>
    <cellStyle name="20% - Énfasis4 2 4 2 6" xfId="7270" xr:uid="{00000000-0005-0000-0000-00006B060000}"/>
    <cellStyle name="20% - Énfasis4 2 4 2 6 2" xfId="33929" xr:uid="{00000000-0005-0000-0000-00006B060000}"/>
    <cellStyle name="20% - Énfasis4 2 4 2 7" xfId="9765" xr:uid="{00000000-0005-0000-0000-00006C060000}"/>
    <cellStyle name="20% - Énfasis4 2 4 2 7 2" xfId="36424" xr:uid="{00000000-0005-0000-0000-00006C060000}"/>
    <cellStyle name="20% - Énfasis4 2 4 3" xfId="4431" xr:uid="{00000000-0005-0000-0000-00006D060000}"/>
    <cellStyle name="20% - Énfasis4 2 4 3 2" xfId="4432" xr:uid="{00000000-0005-0000-0000-00006E060000}"/>
    <cellStyle name="20% - Énfasis4 2 4 3 2 2" xfId="7271" xr:uid="{00000000-0005-0000-0000-00006F060000}"/>
    <cellStyle name="20% - Énfasis4 2 4 3 2 2 2" xfId="33930" xr:uid="{00000000-0005-0000-0000-00006F060000}"/>
    <cellStyle name="20% - Énfasis4 2 4 3 2 3" xfId="31165" xr:uid="{00000000-0005-0000-0000-00006E060000}"/>
    <cellStyle name="20% - Énfasis4 2 4 3 3" xfId="7272" xr:uid="{00000000-0005-0000-0000-000070060000}"/>
    <cellStyle name="20% - Énfasis4 2 4 3 3 2" xfId="33931" xr:uid="{00000000-0005-0000-0000-000070060000}"/>
    <cellStyle name="20% - Énfasis4 2 4 3 4" xfId="31164" xr:uid="{00000000-0005-0000-0000-00006D060000}"/>
    <cellStyle name="20% - Énfasis4 2 4 4" xfId="4433" xr:uid="{00000000-0005-0000-0000-000071060000}"/>
    <cellStyle name="20% - Énfasis4 2 4 4 2" xfId="4434" xr:uid="{00000000-0005-0000-0000-000072060000}"/>
    <cellStyle name="20% - Énfasis4 2 4 4 2 2" xfId="7273" xr:uid="{00000000-0005-0000-0000-000073060000}"/>
    <cellStyle name="20% - Énfasis4 2 4 4 2 2 2" xfId="33932" xr:uid="{00000000-0005-0000-0000-000073060000}"/>
    <cellStyle name="20% - Énfasis4 2 4 4 2 3" xfId="31167" xr:uid="{00000000-0005-0000-0000-000072060000}"/>
    <cellStyle name="20% - Énfasis4 2 4 4 3" xfId="7274" xr:uid="{00000000-0005-0000-0000-000074060000}"/>
    <cellStyle name="20% - Énfasis4 2 4 4 3 2" xfId="33933" xr:uid="{00000000-0005-0000-0000-000074060000}"/>
    <cellStyle name="20% - Énfasis4 2 4 4 4" xfId="31166" xr:uid="{00000000-0005-0000-0000-000071060000}"/>
    <cellStyle name="20% - Énfasis4 2 4 5" xfId="4435" xr:uid="{00000000-0005-0000-0000-000075060000}"/>
    <cellStyle name="20% - Énfasis4 2 4 5 2" xfId="4436" xr:uid="{00000000-0005-0000-0000-000076060000}"/>
    <cellStyle name="20% - Énfasis4 2 4 5 2 2" xfId="7275" xr:uid="{00000000-0005-0000-0000-000077060000}"/>
    <cellStyle name="20% - Énfasis4 2 4 5 2 2 2" xfId="33934" xr:uid="{00000000-0005-0000-0000-000077060000}"/>
    <cellStyle name="20% - Énfasis4 2 4 5 2 3" xfId="31169" xr:uid="{00000000-0005-0000-0000-000076060000}"/>
    <cellStyle name="20% - Énfasis4 2 4 5 3" xfId="7276" xr:uid="{00000000-0005-0000-0000-000078060000}"/>
    <cellStyle name="20% - Énfasis4 2 4 5 3 2" xfId="33935" xr:uid="{00000000-0005-0000-0000-000078060000}"/>
    <cellStyle name="20% - Énfasis4 2 4 5 4" xfId="31168" xr:uid="{00000000-0005-0000-0000-000075060000}"/>
    <cellStyle name="20% - Énfasis4 2 4 6" xfId="4437" xr:uid="{00000000-0005-0000-0000-000079060000}"/>
    <cellStyle name="20% - Énfasis4 2 4 6 2" xfId="7277" xr:uid="{00000000-0005-0000-0000-00007A060000}"/>
    <cellStyle name="20% - Énfasis4 2 4 6 2 2" xfId="33936" xr:uid="{00000000-0005-0000-0000-00007A060000}"/>
    <cellStyle name="20% - Énfasis4 2 4 6 3" xfId="31170" xr:uid="{00000000-0005-0000-0000-000079060000}"/>
    <cellStyle name="20% - Énfasis4 2 4 7" xfId="7278" xr:uid="{00000000-0005-0000-0000-00007B060000}"/>
    <cellStyle name="20% - Énfasis4 2 4 7 2" xfId="33937" xr:uid="{00000000-0005-0000-0000-00007B060000}"/>
    <cellStyle name="20% - Énfasis4 2 4 8" xfId="9766" xr:uid="{00000000-0005-0000-0000-00007C060000}"/>
    <cellStyle name="20% - Énfasis4 2 4 8 2" xfId="36425" xr:uid="{00000000-0005-0000-0000-00007C060000}"/>
    <cellStyle name="20% - Énfasis4 2 4 9" xfId="28933" xr:uid="{00000000-0005-0000-0000-00005B060000}"/>
    <cellStyle name="20% - Énfasis4 2 5" xfId="605" xr:uid="{00000000-0005-0000-0000-00007D060000}"/>
    <cellStyle name="20% - Énfasis4 2 5 2" xfId="606" xr:uid="{00000000-0005-0000-0000-00007E060000}"/>
    <cellStyle name="20% - Énfasis4 2 5 2 2" xfId="4438" xr:uid="{00000000-0005-0000-0000-00007F060000}"/>
    <cellStyle name="20% - Énfasis4 2 5 2 2 2" xfId="7279" xr:uid="{00000000-0005-0000-0000-000080060000}"/>
    <cellStyle name="20% - Énfasis4 2 5 2 2 2 2" xfId="33938" xr:uid="{00000000-0005-0000-0000-000080060000}"/>
    <cellStyle name="20% - Énfasis4 2 5 2 2 3" xfId="31171" xr:uid="{00000000-0005-0000-0000-00007F060000}"/>
    <cellStyle name="20% - Énfasis4 2 5 2 3" xfId="7280" xr:uid="{00000000-0005-0000-0000-000081060000}"/>
    <cellStyle name="20% - Énfasis4 2 5 2 3 2" xfId="33939" xr:uid="{00000000-0005-0000-0000-000081060000}"/>
    <cellStyle name="20% - Énfasis4 2 5 3" xfId="4439" xr:uid="{00000000-0005-0000-0000-000082060000}"/>
    <cellStyle name="20% - Énfasis4 2 5 3 2" xfId="4440" xr:uid="{00000000-0005-0000-0000-000083060000}"/>
    <cellStyle name="20% - Énfasis4 2 5 3 2 2" xfId="7281" xr:uid="{00000000-0005-0000-0000-000084060000}"/>
    <cellStyle name="20% - Énfasis4 2 5 3 2 2 2" xfId="33940" xr:uid="{00000000-0005-0000-0000-000084060000}"/>
    <cellStyle name="20% - Énfasis4 2 5 3 2 3" xfId="31173" xr:uid="{00000000-0005-0000-0000-000083060000}"/>
    <cellStyle name="20% - Énfasis4 2 5 3 3" xfId="7282" xr:uid="{00000000-0005-0000-0000-000085060000}"/>
    <cellStyle name="20% - Énfasis4 2 5 3 3 2" xfId="33941" xr:uid="{00000000-0005-0000-0000-000085060000}"/>
    <cellStyle name="20% - Énfasis4 2 5 3 4" xfId="31172" xr:uid="{00000000-0005-0000-0000-000082060000}"/>
    <cellStyle name="20% - Énfasis4 2 5 4" xfId="4441" xr:uid="{00000000-0005-0000-0000-000086060000}"/>
    <cellStyle name="20% - Énfasis4 2 5 4 2" xfId="4442" xr:uid="{00000000-0005-0000-0000-000087060000}"/>
    <cellStyle name="20% - Énfasis4 2 5 4 2 2" xfId="7283" xr:uid="{00000000-0005-0000-0000-000088060000}"/>
    <cellStyle name="20% - Énfasis4 2 5 4 2 2 2" xfId="33942" xr:uid="{00000000-0005-0000-0000-000088060000}"/>
    <cellStyle name="20% - Énfasis4 2 5 4 2 3" xfId="31175" xr:uid="{00000000-0005-0000-0000-000087060000}"/>
    <cellStyle name="20% - Énfasis4 2 5 4 3" xfId="7284" xr:uid="{00000000-0005-0000-0000-000089060000}"/>
    <cellStyle name="20% - Énfasis4 2 5 4 3 2" xfId="33943" xr:uid="{00000000-0005-0000-0000-000089060000}"/>
    <cellStyle name="20% - Énfasis4 2 5 4 4" xfId="31174" xr:uid="{00000000-0005-0000-0000-000086060000}"/>
    <cellStyle name="20% - Énfasis4 2 5 5" xfId="4443" xr:uid="{00000000-0005-0000-0000-00008A060000}"/>
    <cellStyle name="20% - Énfasis4 2 5 5 2" xfId="7285" xr:uid="{00000000-0005-0000-0000-00008B060000}"/>
    <cellStyle name="20% - Énfasis4 2 5 5 2 2" xfId="33944" xr:uid="{00000000-0005-0000-0000-00008B060000}"/>
    <cellStyle name="20% - Énfasis4 2 5 5 3" xfId="31176" xr:uid="{00000000-0005-0000-0000-00008A060000}"/>
    <cellStyle name="20% - Énfasis4 2 5 6" xfId="7286" xr:uid="{00000000-0005-0000-0000-00008C060000}"/>
    <cellStyle name="20% - Énfasis4 2 5 6 2" xfId="33945" xr:uid="{00000000-0005-0000-0000-00008C060000}"/>
    <cellStyle name="20% - Énfasis4 2 5 7" xfId="9767" xr:uid="{00000000-0005-0000-0000-00008D060000}"/>
    <cellStyle name="20% - Énfasis4 2 5 7 2" xfId="36426" xr:uid="{00000000-0005-0000-0000-00008D060000}"/>
    <cellStyle name="20% - Énfasis4 2 6" xfId="607" xr:uid="{00000000-0005-0000-0000-00008E060000}"/>
    <cellStyle name="20% - Énfasis4 2 6 2" xfId="4444" xr:uid="{00000000-0005-0000-0000-00008F060000}"/>
    <cellStyle name="20% - Énfasis4 2 6 2 2" xfId="4445" xr:uid="{00000000-0005-0000-0000-000090060000}"/>
    <cellStyle name="20% - Énfasis4 2 6 2 2 2" xfId="7287" xr:uid="{00000000-0005-0000-0000-000091060000}"/>
    <cellStyle name="20% - Énfasis4 2 6 2 2 2 2" xfId="33946" xr:uid="{00000000-0005-0000-0000-000091060000}"/>
    <cellStyle name="20% - Énfasis4 2 6 2 2 3" xfId="31178" xr:uid="{00000000-0005-0000-0000-000090060000}"/>
    <cellStyle name="20% - Énfasis4 2 6 2 3" xfId="7288" xr:uid="{00000000-0005-0000-0000-000092060000}"/>
    <cellStyle name="20% - Énfasis4 2 6 2 3 2" xfId="33947" xr:uid="{00000000-0005-0000-0000-000092060000}"/>
    <cellStyle name="20% - Énfasis4 2 6 2 4" xfId="31177" xr:uid="{00000000-0005-0000-0000-00008F060000}"/>
    <cellStyle name="20% - Énfasis4 2 6 3" xfId="4446" xr:uid="{00000000-0005-0000-0000-000093060000}"/>
    <cellStyle name="20% - Énfasis4 2 6 3 2" xfId="7289" xr:uid="{00000000-0005-0000-0000-000094060000}"/>
    <cellStyle name="20% - Énfasis4 2 6 3 2 2" xfId="33948" xr:uid="{00000000-0005-0000-0000-000094060000}"/>
    <cellStyle name="20% - Énfasis4 2 6 3 3" xfId="31179" xr:uid="{00000000-0005-0000-0000-000093060000}"/>
    <cellStyle name="20% - Énfasis4 2 6 4" xfId="7290" xr:uid="{00000000-0005-0000-0000-000095060000}"/>
    <cellStyle name="20% - Énfasis4 2 6 4 2" xfId="33949" xr:uid="{00000000-0005-0000-0000-000095060000}"/>
    <cellStyle name="20% - Énfasis4 2 6 5" xfId="9768" xr:uid="{00000000-0005-0000-0000-000096060000}"/>
    <cellStyle name="20% - Énfasis4 2 6 5 2" xfId="36427" xr:uid="{00000000-0005-0000-0000-000096060000}"/>
    <cellStyle name="20% - Énfasis4 2 7" xfId="4447" xr:uid="{00000000-0005-0000-0000-000097060000}"/>
    <cellStyle name="20% - Énfasis4 2 8" xfId="4448" xr:uid="{00000000-0005-0000-0000-000098060000}"/>
    <cellStyle name="20% - Énfasis4 2 8 2" xfId="4449" xr:uid="{00000000-0005-0000-0000-000099060000}"/>
    <cellStyle name="20% - Énfasis4 2 8 2 2" xfId="7291" xr:uid="{00000000-0005-0000-0000-00009A060000}"/>
    <cellStyle name="20% - Énfasis4 2 8 2 2 2" xfId="33950" xr:uid="{00000000-0005-0000-0000-00009A060000}"/>
    <cellStyle name="20% - Énfasis4 2 8 2 3" xfId="31181" xr:uid="{00000000-0005-0000-0000-000099060000}"/>
    <cellStyle name="20% - Énfasis4 2 8 3" xfId="7292" xr:uid="{00000000-0005-0000-0000-00009B060000}"/>
    <cellStyle name="20% - Énfasis4 2 8 3 2" xfId="33951" xr:uid="{00000000-0005-0000-0000-00009B060000}"/>
    <cellStyle name="20% - Énfasis4 2 8 4" xfId="31180" xr:uid="{00000000-0005-0000-0000-000098060000}"/>
    <cellStyle name="20% - Énfasis4 2 9" xfId="4450" xr:uid="{00000000-0005-0000-0000-00009C060000}"/>
    <cellStyle name="20% - Énfasis4 2 9 2" xfId="7293" xr:uid="{00000000-0005-0000-0000-00009D060000}"/>
    <cellStyle name="20% - Énfasis4 2 9 2 2" xfId="33952" xr:uid="{00000000-0005-0000-0000-00009D060000}"/>
    <cellStyle name="20% - Énfasis4 2 9 3" xfId="31182" xr:uid="{00000000-0005-0000-0000-00009C060000}"/>
    <cellStyle name="20% - Énfasis4 20" xfId="236" xr:uid="{00000000-0005-0000-0000-00009E060000}"/>
    <cellStyle name="20% - Énfasis4 20 2" xfId="28773" xr:uid="{00000000-0005-0000-0000-00009E060000}"/>
    <cellStyle name="20% - Énfasis4 21" xfId="16516" xr:uid="{00000000-0005-0000-0000-00009F060000}"/>
    <cellStyle name="20% - Énfasis4 21 2" xfId="37804" xr:uid="{00000000-0005-0000-0000-00009F060000}"/>
    <cellStyle name="20% - Énfasis4 22" xfId="185" xr:uid="{00000000-0005-0000-0000-0000A0060000}"/>
    <cellStyle name="20% - Énfasis4 22 2" xfId="28758" xr:uid="{00000000-0005-0000-0000-0000A0060000}"/>
    <cellStyle name="20% - Énfasis4 23" xfId="28670" xr:uid="{00000000-0005-0000-0000-00007B750000}"/>
    <cellStyle name="20% - Énfasis4 24" xfId="39828" xr:uid="{3ADA6C70-1644-4A56-B2A2-375A47F00470}"/>
    <cellStyle name="20% - Énfasis4 3" xfId="16" xr:uid="{00000000-0005-0000-0000-0000A1060000}"/>
    <cellStyle name="20% - Énfasis4 3 10" xfId="302" xr:uid="{00000000-0005-0000-0000-0000A2060000}"/>
    <cellStyle name="20% - Énfasis4 3 10 2" xfId="28831" xr:uid="{00000000-0005-0000-0000-0000A2060000}"/>
    <cellStyle name="20% - Énfasis4 3 11" xfId="28688" xr:uid="{00000000-0005-0000-0000-0000A1060000}"/>
    <cellStyle name="20% - Énfasis4 3 2" xfId="359" xr:uid="{00000000-0005-0000-0000-0000A3060000}"/>
    <cellStyle name="20% - Énfasis4 3 2 10" xfId="28888" xr:uid="{00000000-0005-0000-0000-0000A3060000}"/>
    <cellStyle name="20% - Énfasis4 3 2 2" xfId="608" xr:uid="{00000000-0005-0000-0000-0000A4060000}"/>
    <cellStyle name="20% - Énfasis4 3 2 2 2" xfId="609" xr:uid="{00000000-0005-0000-0000-0000A5060000}"/>
    <cellStyle name="20% - Énfasis4 3 2 2 2 2" xfId="4451" xr:uid="{00000000-0005-0000-0000-0000A6060000}"/>
    <cellStyle name="20% - Énfasis4 3 2 2 2 2 2" xfId="7294" xr:uid="{00000000-0005-0000-0000-0000A7060000}"/>
    <cellStyle name="20% - Énfasis4 3 2 2 2 2 2 2" xfId="33953" xr:uid="{00000000-0005-0000-0000-0000A7060000}"/>
    <cellStyle name="20% - Énfasis4 3 2 2 2 2 3" xfId="31183" xr:uid="{00000000-0005-0000-0000-0000A6060000}"/>
    <cellStyle name="20% - Énfasis4 3 2 2 2 3" xfId="7295" xr:uid="{00000000-0005-0000-0000-0000A8060000}"/>
    <cellStyle name="20% - Énfasis4 3 2 2 2 3 2" xfId="33954" xr:uid="{00000000-0005-0000-0000-0000A8060000}"/>
    <cellStyle name="20% - Énfasis4 3 2 2 3" xfId="4452" xr:uid="{00000000-0005-0000-0000-0000A9060000}"/>
    <cellStyle name="20% - Énfasis4 3 2 2 3 2" xfId="4453" xr:uid="{00000000-0005-0000-0000-0000AA060000}"/>
    <cellStyle name="20% - Énfasis4 3 2 2 3 2 2" xfId="7296" xr:uid="{00000000-0005-0000-0000-0000AB060000}"/>
    <cellStyle name="20% - Énfasis4 3 2 2 3 2 2 2" xfId="33955" xr:uid="{00000000-0005-0000-0000-0000AB060000}"/>
    <cellStyle name="20% - Énfasis4 3 2 2 3 2 3" xfId="31185" xr:uid="{00000000-0005-0000-0000-0000AA060000}"/>
    <cellStyle name="20% - Énfasis4 3 2 2 3 3" xfId="7297" xr:uid="{00000000-0005-0000-0000-0000AC060000}"/>
    <cellStyle name="20% - Énfasis4 3 2 2 3 3 2" xfId="33956" xr:uid="{00000000-0005-0000-0000-0000AC060000}"/>
    <cellStyle name="20% - Énfasis4 3 2 2 3 4" xfId="31184" xr:uid="{00000000-0005-0000-0000-0000A9060000}"/>
    <cellStyle name="20% - Énfasis4 3 2 2 4" xfId="4454" xr:uid="{00000000-0005-0000-0000-0000AD060000}"/>
    <cellStyle name="20% - Énfasis4 3 2 2 4 2" xfId="4455" xr:uid="{00000000-0005-0000-0000-0000AE060000}"/>
    <cellStyle name="20% - Énfasis4 3 2 2 4 2 2" xfId="7298" xr:uid="{00000000-0005-0000-0000-0000AF060000}"/>
    <cellStyle name="20% - Énfasis4 3 2 2 4 2 2 2" xfId="33957" xr:uid="{00000000-0005-0000-0000-0000AF060000}"/>
    <cellStyle name="20% - Énfasis4 3 2 2 4 2 3" xfId="31187" xr:uid="{00000000-0005-0000-0000-0000AE060000}"/>
    <cellStyle name="20% - Énfasis4 3 2 2 4 3" xfId="7299" xr:uid="{00000000-0005-0000-0000-0000B0060000}"/>
    <cellStyle name="20% - Énfasis4 3 2 2 4 3 2" xfId="33958" xr:uid="{00000000-0005-0000-0000-0000B0060000}"/>
    <cellStyle name="20% - Énfasis4 3 2 2 4 4" xfId="31186" xr:uid="{00000000-0005-0000-0000-0000AD060000}"/>
    <cellStyle name="20% - Énfasis4 3 2 2 5" xfId="4456" xr:uid="{00000000-0005-0000-0000-0000B1060000}"/>
    <cellStyle name="20% - Énfasis4 3 2 2 5 2" xfId="7300" xr:uid="{00000000-0005-0000-0000-0000B2060000}"/>
    <cellStyle name="20% - Énfasis4 3 2 2 5 2 2" xfId="33959" xr:uid="{00000000-0005-0000-0000-0000B2060000}"/>
    <cellStyle name="20% - Énfasis4 3 2 2 5 3" xfId="31188" xr:uid="{00000000-0005-0000-0000-0000B1060000}"/>
    <cellStyle name="20% - Énfasis4 3 2 2 6" xfId="7301" xr:uid="{00000000-0005-0000-0000-0000B3060000}"/>
    <cellStyle name="20% - Énfasis4 3 2 2 6 2" xfId="33960" xr:uid="{00000000-0005-0000-0000-0000B3060000}"/>
    <cellStyle name="20% - Énfasis4 3 2 2 7" xfId="9769" xr:uid="{00000000-0005-0000-0000-0000B4060000}"/>
    <cellStyle name="20% - Énfasis4 3 2 2 7 2" xfId="36428" xr:uid="{00000000-0005-0000-0000-0000B4060000}"/>
    <cellStyle name="20% - Énfasis4 3 2 3" xfId="610" xr:uid="{00000000-0005-0000-0000-0000B5060000}"/>
    <cellStyle name="20% - Énfasis4 3 2 3 2" xfId="4457" xr:uid="{00000000-0005-0000-0000-0000B6060000}"/>
    <cellStyle name="20% - Énfasis4 3 2 3 2 2" xfId="7302" xr:uid="{00000000-0005-0000-0000-0000B7060000}"/>
    <cellStyle name="20% - Énfasis4 3 2 3 2 2 2" xfId="33961" xr:uid="{00000000-0005-0000-0000-0000B7060000}"/>
    <cellStyle name="20% - Énfasis4 3 2 3 2 3" xfId="31189" xr:uid="{00000000-0005-0000-0000-0000B6060000}"/>
    <cellStyle name="20% - Énfasis4 3 2 3 3" xfId="7303" xr:uid="{00000000-0005-0000-0000-0000B8060000}"/>
    <cellStyle name="20% - Énfasis4 3 2 3 3 2" xfId="33962" xr:uid="{00000000-0005-0000-0000-0000B8060000}"/>
    <cellStyle name="20% - Énfasis4 3 2 4" xfId="4458" xr:uid="{00000000-0005-0000-0000-0000B9060000}"/>
    <cellStyle name="20% - Énfasis4 3 2 4 2" xfId="4459" xr:uid="{00000000-0005-0000-0000-0000BA060000}"/>
    <cellStyle name="20% - Énfasis4 3 2 4 2 2" xfId="7304" xr:uid="{00000000-0005-0000-0000-0000BB060000}"/>
    <cellStyle name="20% - Énfasis4 3 2 4 2 2 2" xfId="33963" xr:uid="{00000000-0005-0000-0000-0000BB060000}"/>
    <cellStyle name="20% - Énfasis4 3 2 4 2 3" xfId="31191" xr:uid="{00000000-0005-0000-0000-0000BA060000}"/>
    <cellStyle name="20% - Énfasis4 3 2 4 3" xfId="7305" xr:uid="{00000000-0005-0000-0000-0000BC060000}"/>
    <cellStyle name="20% - Énfasis4 3 2 4 3 2" xfId="33964" xr:uid="{00000000-0005-0000-0000-0000BC060000}"/>
    <cellStyle name="20% - Énfasis4 3 2 4 4" xfId="31190" xr:uid="{00000000-0005-0000-0000-0000B9060000}"/>
    <cellStyle name="20% - Énfasis4 3 2 5" xfId="4460" xr:uid="{00000000-0005-0000-0000-0000BD060000}"/>
    <cellStyle name="20% - Énfasis4 3 2 5 2" xfId="4461" xr:uid="{00000000-0005-0000-0000-0000BE060000}"/>
    <cellStyle name="20% - Énfasis4 3 2 5 2 2" xfId="7306" xr:uid="{00000000-0005-0000-0000-0000BF060000}"/>
    <cellStyle name="20% - Énfasis4 3 2 5 2 2 2" xfId="33965" xr:uid="{00000000-0005-0000-0000-0000BF060000}"/>
    <cellStyle name="20% - Énfasis4 3 2 5 2 3" xfId="31193" xr:uid="{00000000-0005-0000-0000-0000BE060000}"/>
    <cellStyle name="20% - Énfasis4 3 2 5 3" xfId="7307" xr:uid="{00000000-0005-0000-0000-0000C0060000}"/>
    <cellStyle name="20% - Énfasis4 3 2 5 3 2" xfId="33966" xr:uid="{00000000-0005-0000-0000-0000C0060000}"/>
    <cellStyle name="20% - Énfasis4 3 2 5 4" xfId="31192" xr:uid="{00000000-0005-0000-0000-0000BD060000}"/>
    <cellStyle name="20% - Énfasis4 3 2 6" xfId="4462" xr:uid="{00000000-0005-0000-0000-0000C1060000}"/>
    <cellStyle name="20% - Énfasis4 3 2 6 2" xfId="7308" xr:uid="{00000000-0005-0000-0000-0000C2060000}"/>
    <cellStyle name="20% - Énfasis4 3 2 6 2 2" xfId="33967" xr:uid="{00000000-0005-0000-0000-0000C2060000}"/>
    <cellStyle name="20% - Énfasis4 3 2 6 3" xfId="31194" xr:uid="{00000000-0005-0000-0000-0000C1060000}"/>
    <cellStyle name="20% - Énfasis4 3 2 7" xfId="7309" xr:uid="{00000000-0005-0000-0000-0000C3060000}"/>
    <cellStyle name="20% - Énfasis4 3 2 7 2" xfId="33968" xr:uid="{00000000-0005-0000-0000-0000C3060000}"/>
    <cellStyle name="20% - Énfasis4 3 2 8" xfId="9770" xr:uid="{00000000-0005-0000-0000-0000C4060000}"/>
    <cellStyle name="20% - Énfasis4 3 2 8 2" xfId="36429" xr:uid="{00000000-0005-0000-0000-0000C4060000}"/>
    <cellStyle name="20% - Énfasis4 3 2 9" xfId="22144" xr:uid="{00000000-0005-0000-0000-0000C5060000}"/>
    <cellStyle name="20% - Énfasis4 3 2 9 2" xfId="38743" xr:uid="{00000000-0005-0000-0000-0000C5060000}"/>
    <cellStyle name="20% - Énfasis4 3 3" xfId="611" xr:uid="{00000000-0005-0000-0000-0000C6060000}"/>
    <cellStyle name="20% - Énfasis4 3 3 2" xfId="612" xr:uid="{00000000-0005-0000-0000-0000C7060000}"/>
    <cellStyle name="20% - Énfasis4 3 3 2 2" xfId="4463" xr:uid="{00000000-0005-0000-0000-0000C8060000}"/>
    <cellStyle name="20% - Énfasis4 3 3 2 2 2" xfId="7310" xr:uid="{00000000-0005-0000-0000-0000C9060000}"/>
    <cellStyle name="20% - Énfasis4 3 3 2 2 2 2" xfId="33969" xr:uid="{00000000-0005-0000-0000-0000C9060000}"/>
    <cellStyle name="20% - Énfasis4 3 3 2 2 3" xfId="31195" xr:uid="{00000000-0005-0000-0000-0000C8060000}"/>
    <cellStyle name="20% - Énfasis4 3 3 2 3" xfId="7311" xr:uid="{00000000-0005-0000-0000-0000CA060000}"/>
    <cellStyle name="20% - Énfasis4 3 3 2 3 2" xfId="33970" xr:uid="{00000000-0005-0000-0000-0000CA060000}"/>
    <cellStyle name="20% - Énfasis4 3 3 3" xfId="4464" xr:uid="{00000000-0005-0000-0000-0000CB060000}"/>
    <cellStyle name="20% - Énfasis4 3 3 3 2" xfId="4465" xr:uid="{00000000-0005-0000-0000-0000CC060000}"/>
    <cellStyle name="20% - Énfasis4 3 3 3 2 2" xfId="7312" xr:uid="{00000000-0005-0000-0000-0000CD060000}"/>
    <cellStyle name="20% - Énfasis4 3 3 3 2 2 2" xfId="33971" xr:uid="{00000000-0005-0000-0000-0000CD060000}"/>
    <cellStyle name="20% - Énfasis4 3 3 3 2 3" xfId="31197" xr:uid="{00000000-0005-0000-0000-0000CC060000}"/>
    <cellStyle name="20% - Énfasis4 3 3 3 3" xfId="7313" xr:uid="{00000000-0005-0000-0000-0000CE060000}"/>
    <cellStyle name="20% - Énfasis4 3 3 3 3 2" xfId="33972" xr:uid="{00000000-0005-0000-0000-0000CE060000}"/>
    <cellStyle name="20% - Énfasis4 3 3 3 4" xfId="31196" xr:uid="{00000000-0005-0000-0000-0000CB060000}"/>
    <cellStyle name="20% - Énfasis4 3 3 4" xfId="4466" xr:uid="{00000000-0005-0000-0000-0000CF060000}"/>
    <cellStyle name="20% - Énfasis4 3 3 4 2" xfId="4467" xr:uid="{00000000-0005-0000-0000-0000D0060000}"/>
    <cellStyle name="20% - Énfasis4 3 3 4 2 2" xfId="7314" xr:uid="{00000000-0005-0000-0000-0000D1060000}"/>
    <cellStyle name="20% - Énfasis4 3 3 4 2 2 2" xfId="33973" xr:uid="{00000000-0005-0000-0000-0000D1060000}"/>
    <cellStyle name="20% - Énfasis4 3 3 4 2 3" xfId="31199" xr:uid="{00000000-0005-0000-0000-0000D0060000}"/>
    <cellStyle name="20% - Énfasis4 3 3 4 3" xfId="7315" xr:uid="{00000000-0005-0000-0000-0000D2060000}"/>
    <cellStyle name="20% - Énfasis4 3 3 4 3 2" xfId="33974" xr:uid="{00000000-0005-0000-0000-0000D2060000}"/>
    <cellStyle name="20% - Énfasis4 3 3 4 4" xfId="31198" xr:uid="{00000000-0005-0000-0000-0000CF060000}"/>
    <cellStyle name="20% - Énfasis4 3 3 5" xfId="4468" xr:uid="{00000000-0005-0000-0000-0000D3060000}"/>
    <cellStyle name="20% - Énfasis4 3 3 5 2" xfId="7316" xr:uid="{00000000-0005-0000-0000-0000D4060000}"/>
    <cellStyle name="20% - Énfasis4 3 3 5 2 2" xfId="33975" xr:uid="{00000000-0005-0000-0000-0000D4060000}"/>
    <cellStyle name="20% - Énfasis4 3 3 5 3" xfId="31200" xr:uid="{00000000-0005-0000-0000-0000D3060000}"/>
    <cellStyle name="20% - Énfasis4 3 3 6" xfId="7317" xr:uid="{00000000-0005-0000-0000-0000D5060000}"/>
    <cellStyle name="20% - Énfasis4 3 3 6 2" xfId="33976" xr:uid="{00000000-0005-0000-0000-0000D5060000}"/>
    <cellStyle name="20% - Énfasis4 3 3 7" xfId="9771" xr:uid="{00000000-0005-0000-0000-0000D6060000}"/>
    <cellStyle name="20% - Énfasis4 3 3 7 2" xfId="36430" xr:uid="{00000000-0005-0000-0000-0000D6060000}"/>
    <cellStyle name="20% - Énfasis4 3 3 8" xfId="22181" xr:uid="{00000000-0005-0000-0000-0000D7060000}"/>
    <cellStyle name="20% - Énfasis4 3 4" xfId="613" xr:uid="{00000000-0005-0000-0000-0000D8060000}"/>
    <cellStyle name="20% - Énfasis4 3 4 2" xfId="614" xr:uid="{00000000-0005-0000-0000-0000D9060000}"/>
    <cellStyle name="20% - Énfasis4 3 4 2 2" xfId="4469" xr:uid="{00000000-0005-0000-0000-0000DA060000}"/>
    <cellStyle name="20% - Énfasis4 3 4 2 2 2" xfId="7318" xr:uid="{00000000-0005-0000-0000-0000DB060000}"/>
    <cellStyle name="20% - Énfasis4 3 4 2 2 2 2" xfId="33977" xr:uid="{00000000-0005-0000-0000-0000DB060000}"/>
    <cellStyle name="20% - Énfasis4 3 4 2 2 3" xfId="31201" xr:uid="{00000000-0005-0000-0000-0000DA060000}"/>
    <cellStyle name="20% - Énfasis4 3 4 2 3" xfId="7319" xr:uid="{00000000-0005-0000-0000-0000DC060000}"/>
    <cellStyle name="20% - Énfasis4 3 4 2 3 2" xfId="33978" xr:uid="{00000000-0005-0000-0000-0000DC060000}"/>
    <cellStyle name="20% - Énfasis4 3 4 3" xfId="4470" xr:uid="{00000000-0005-0000-0000-0000DD060000}"/>
    <cellStyle name="20% - Énfasis4 3 4 3 2" xfId="7320" xr:uid="{00000000-0005-0000-0000-0000DE060000}"/>
    <cellStyle name="20% - Énfasis4 3 4 3 2 2" xfId="33979" xr:uid="{00000000-0005-0000-0000-0000DE060000}"/>
    <cellStyle name="20% - Énfasis4 3 4 3 3" xfId="31202" xr:uid="{00000000-0005-0000-0000-0000DD060000}"/>
    <cellStyle name="20% - Énfasis4 3 4 4" xfId="7321" xr:uid="{00000000-0005-0000-0000-0000DF060000}"/>
    <cellStyle name="20% - Énfasis4 3 4 4 2" xfId="33980" xr:uid="{00000000-0005-0000-0000-0000DF060000}"/>
    <cellStyle name="20% - Énfasis4 3 4 5" xfId="9772" xr:uid="{00000000-0005-0000-0000-0000E0060000}"/>
    <cellStyle name="20% - Énfasis4 3 4 5 2" xfId="36431" xr:uid="{00000000-0005-0000-0000-0000E0060000}"/>
    <cellStyle name="20% - Énfasis4 3 5" xfId="615" xr:uid="{00000000-0005-0000-0000-0000E1060000}"/>
    <cellStyle name="20% - Énfasis4 3 6" xfId="4471" xr:uid="{00000000-0005-0000-0000-0000E2060000}"/>
    <cellStyle name="20% - Énfasis4 3 6 2" xfId="4472" xr:uid="{00000000-0005-0000-0000-0000E3060000}"/>
    <cellStyle name="20% - Énfasis4 3 6 2 2" xfId="7322" xr:uid="{00000000-0005-0000-0000-0000E4060000}"/>
    <cellStyle name="20% - Énfasis4 3 6 2 2 2" xfId="33981" xr:uid="{00000000-0005-0000-0000-0000E4060000}"/>
    <cellStyle name="20% - Énfasis4 3 6 2 3" xfId="31204" xr:uid="{00000000-0005-0000-0000-0000E3060000}"/>
    <cellStyle name="20% - Énfasis4 3 6 3" xfId="7323" xr:uid="{00000000-0005-0000-0000-0000E5060000}"/>
    <cellStyle name="20% - Énfasis4 3 6 3 2" xfId="33982" xr:uid="{00000000-0005-0000-0000-0000E5060000}"/>
    <cellStyle name="20% - Énfasis4 3 6 4" xfId="31203" xr:uid="{00000000-0005-0000-0000-0000E2060000}"/>
    <cellStyle name="20% - Énfasis4 3 7" xfId="4473" xr:uid="{00000000-0005-0000-0000-0000E6060000}"/>
    <cellStyle name="20% - Énfasis4 3 7 2" xfId="7324" xr:uid="{00000000-0005-0000-0000-0000E7060000}"/>
    <cellStyle name="20% - Énfasis4 3 7 2 2" xfId="33983" xr:uid="{00000000-0005-0000-0000-0000E7060000}"/>
    <cellStyle name="20% - Énfasis4 3 7 3" xfId="31205" xr:uid="{00000000-0005-0000-0000-0000E6060000}"/>
    <cellStyle name="20% - Énfasis4 3 8" xfId="7325" xr:uid="{00000000-0005-0000-0000-0000E8060000}"/>
    <cellStyle name="20% - Énfasis4 3 8 2" xfId="33984" xr:uid="{00000000-0005-0000-0000-0000E8060000}"/>
    <cellStyle name="20% - Énfasis4 3 9" xfId="16468" xr:uid="{00000000-0005-0000-0000-0000E9060000}"/>
    <cellStyle name="20% - Énfasis4 3 9 2" xfId="37771" xr:uid="{00000000-0005-0000-0000-0000E9060000}"/>
    <cellStyle name="20% - Énfasis4 4" xfId="317" xr:uid="{00000000-0005-0000-0000-0000EA060000}"/>
    <cellStyle name="20% - Énfasis4 4 10" xfId="10777" xr:uid="{00000000-0005-0000-0000-0000EB060000}"/>
    <cellStyle name="20% - Énfasis4 4 11" xfId="22118" xr:uid="{00000000-0005-0000-0000-0000EC060000}"/>
    <cellStyle name="20% - Énfasis4 4 11 2" xfId="38717" xr:uid="{00000000-0005-0000-0000-0000EC060000}"/>
    <cellStyle name="20% - Énfasis4 4 12" xfId="28846" xr:uid="{00000000-0005-0000-0000-0000EA060000}"/>
    <cellStyle name="20% - Énfasis4 4 2" xfId="374" xr:uid="{00000000-0005-0000-0000-0000ED060000}"/>
    <cellStyle name="20% - Énfasis4 4 2 2" xfId="4474" xr:uid="{00000000-0005-0000-0000-0000EE060000}"/>
    <cellStyle name="20% - Énfasis4 4 2 2 2" xfId="4475" xr:uid="{00000000-0005-0000-0000-0000EF060000}"/>
    <cellStyle name="20% - Énfasis4 4 2 2 2 2" xfId="4476" xr:uid="{00000000-0005-0000-0000-0000F0060000}"/>
    <cellStyle name="20% - Énfasis4 4 2 2 2 2 2" xfId="7326" xr:uid="{00000000-0005-0000-0000-0000F1060000}"/>
    <cellStyle name="20% - Énfasis4 4 2 2 2 2 2 2" xfId="33985" xr:uid="{00000000-0005-0000-0000-0000F1060000}"/>
    <cellStyle name="20% - Énfasis4 4 2 2 2 2 3" xfId="31208" xr:uid="{00000000-0005-0000-0000-0000F0060000}"/>
    <cellStyle name="20% - Énfasis4 4 2 2 2 3" xfId="7327" xr:uid="{00000000-0005-0000-0000-0000F2060000}"/>
    <cellStyle name="20% - Énfasis4 4 2 2 2 3 2" xfId="33986" xr:uid="{00000000-0005-0000-0000-0000F2060000}"/>
    <cellStyle name="20% - Énfasis4 4 2 2 2 4" xfId="31207" xr:uid="{00000000-0005-0000-0000-0000EF060000}"/>
    <cellStyle name="20% - Énfasis4 4 2 2 3" xfId="4477" xr:uid="{00000000-0005-0000-0000-0000F3060000}"/>
    <cellStyle name="20% - Énfasis4 4 2 2 3 2" xfId="4478" xr:uid="{00000000-0005-0000-0000-0000F4060000}"/>
    <cellStyle name="20% - Énfasis4 4 2 2 3 2 2" xfId="7328" xr:uid="{00000000-0005-0000-0000-0000F5060000}"/>
    <cellStyle name="20% - Énfasis4 4 2 2 3 2 2 2" xfId="33987" xr:uid="{00000000-0005-0000-0000-0000F5060000}"/>
    <cellStyle name="20% - Énfasis4 4 2 2 3 2 3" xfId="31210" xr:uid="{00000000-0005-0000-0000-0000F4060000}"/>
    <cellStyle name="20% - Énfasis4 4 2 2 3 3" xfId="7329" xr:uid="{00000000-0005-0000-0000-0000F6060000}"/>
    <cellStyle name="20% - Énfasis4 4 2 2 3 3 2" xfId="33988" xr:uid="{00000000-0005-0000-0000-0000F6060000}"/>
    <cellStyle name="20% - Énfasis4 4 2 2 3 4" xfId="31209" xr:uid="{00000000-0005-0000-0000-0000F3060000}"/>
    <cellStyle name="20% - Énfasis4 4 2 2 4" xfId="4479" xr:uid="{00000000-0005-0000-0000-0000F7060000}"/>
    <cellStyle name="20% - Énfasis4 4 2 2 4 2" xfId="4480" xr:uid="{00000000-0005-0000-0000-0000F8060000}"/>
    <cellStyle name="20% - Énfasis4 4 2 2 4 2 2" xfId="7330" xr:uid="{00000000-0005-0000-0000-0000F9060000}"/>
    <cellStyle name="20% - Énfasis4 4 2 2 4 2 2 2" xfId="33989" xr:uid="{00000000-0005-0000-0000-0000F9060000}"/>
    <cellStyle name="20% - Énfasis4 4 2 2 4 2 3" xfId="31212" xr:uid="{00000000-0005-0000-0000-0000F8060000}"/>
    <cellStyle name="20% - Énfasis4 4 2 2 4 3" xfId="7331" xr:uid="{00000000-0005-0000-0000-0000FA060000}"/>
    <cellStyle name="20% - Énfasis4 4 2 2 4 3 2" xfId="33990" xr:uid="{00000000-0005-0000-0000-0000FA060000}"/>
    <cellStyle name="20% - Énfasis4 4 2 2 4 4" xfId="31211" xr:uid="{00000000-0005-0000-0000-0000F7060000}"/>
    <cellStyle name="20% - Énfasis4 4 2 2 5" xfId="4481" xr:uid="{00000000-0005-0000-0000-0000FB060000}"/>
    <cellStyle name="20% - Énfasis4 4 2 2 5 2" xfId="7332" xr:uid="{00000000-0005-0000-0000-0000FC060000}"/>
    <cellStyle name="20% - Énfasis4 4 2 2 5 2 2" xfId="33991" xr:uid="{00000000-0005-0000-0000-0000FC060000}"/>
    <cellStyle name="20% - Énfasis4 4 2 2 5 3" xfId="31213" xr:uid="{00000000-0005-0000-0000-0000FB060000}"/>
    <cellStyle name="20% - Énfasis4 4 2 2 6" xfId="7333" xr:uid="{00000000-0005-0000-0000-0000FD060000}"/>
    <cellStyle name="20% - Énfasis4 4 2 2 6 2" xfId="33992" xr:uid="{00000000-0005-0000-0000-0000FD060000}"/>
    <cellStyle name="20% - Énfasis4 4 2 2 7" xfId="9773" xr:uid="{00000000-0005-0000-0000-0000FE060000}"/>
    <cellStyle name="20% - Énfasis4 4 2 2 7 2" xfId="36432" xr:uid="{00000000-0005-0000-0000-0000FE060000}"/>
    <cellStyle name="20% - Énfasis4 4 2 2 8" xfId="31206" xr:uid="{00000000-0005-0000-0000-0000EE060000}"/>
    <cellStyle name="20% - Énfasis4 4 2 3" xfId="4482" xr:uid="{00000000-0005-0000-0000-0000FF060000}"/>
    <cellStyle name="20% - Énfasis4 4 2 3 2" xfId="4483" xr:uid="{00000000-0005-0000-0000-000000070000}"/>
    <cellStyle name="20% - Énfasis4 4 2 3 2 2" xfId="7334" xr:uid="{00000000-0005-0000-0000-000001070000}"/>
    <cellStyle name="20% - Énfasis4 4 2 3 2 2 2" xfId="33993" xr:uid="{00000000-0005-0000-0000-000001070000}"/>
    <cellStyle name="20% - Énfasis4 4 2 3 2 3" xfId="31215" xr:uid="{00000000-0005-0000-0000-000000070000}"/>
    <cellStyle name="20% - Énfasis4 4 2 3 3" xfId="7335" xr:uid="{00000000-0005-0000-0000-000002070000}"/>
    <cellStyle name="20% - Énfasis4 4 2 3 3 2" xfId="33994" xr:uid="{00000000-0005-0000-0000-000002070000}"/>
    <cellStyle name="20% - Énfasis4 4 2 3 4" xfId="31214" xr:uid="{00000000-0005-0000-0000-0000FF060000}"/>
    <cellStyle name="20% - Énfasis4 4 2 4" xfId="4484" xr:uid="{00000000-0005-0000-0000-000003070000}"/>
    <cellStyle name="20% - Énfasis4 4 2 4 2" xfId="4485" xr:uid="{00000000-0005-0000-0000-000004070000}"/>
    <cellStyle name="20% - Énfasis4 4 2 4 2 2" xfId="7336" xr:uid="{00000000-0005-0000-0000-000005070000}"/>
    <cellStyle name="20% - Énfasis4 4 2 4 2 2 2" xfId="33995" xr:uid="{00000000-0005-0000-0000-000005070000}"/>
    <cellStyle name="20% - Énfasis4 4 2 4 2 3" xfId="31217" xr:uid="{00000000-0005-0000-0000-000004070000}"/>
    <cellStyle name="20% - Énfasis4 4 2 4 3" xfId="7337" xr:uid="{00000000-0005-0000-0000-000006070000}"/>
    <cellStyle name="20% - Énfasis4 4 2 4 3 2" xfId="33996" xr:uid="{00000000-0005-0000-0000-000006070000}"/>
    <cellStyle name="20% - Énfasis4 4 2 4 4" xfId="31216" xr:uid="{00000000-0005-0000-0000-000003070000}"/>
    <cellStyle name="20% - Énfasis4 4 2 5" xfId="4486" xr:uid="{00000000-0005-0000-0000-000007070000}"/>
    <cellStyle name="20% - Énfasis4 4 2 5 2" xfId="4487" xr:uid="{00000000-0005-0000-0000-000008070000}"/>
    <cellStyle name="20% - Énfasis4 4 2 5 2 2" xfId="7338" xr:uid="{00000000-0005-0000-0000-000009070000}"/>
    <cellStyle name="20% - Énfasis4 4 2 5 2 2 2" xfId="33997" xr:uid="{00000000-0005-0000-0000-000009070000}"/>
    <cellStyle name="20% - Énfasis4 4 2 5 2 3" xfId="31219" xr:uid="{00000000-0005-0000-0000-000008070000}"/>
    <cellStyle name="20% - Énfasis4 4 2 5 3" xfId="7339" xr:uid="{00000000-0005-0000-0000-00000A070000}"/>
    <cellStyle name="20% - Énfasis4 4 2 5 3 2" xfId="33998" xr:uid="{00000000-0005-0000-0000-00000A070000}"/>
    <cellStyle name="20% - Énfasis4 4 2 5 4" xfId="31218" xr:uid="{00000000-0005-0000-0000-000007070000}"/>
    <cellStyle name="20% - Énfasis4 4 2 6" xfId="4488" xr:uid="{00000000-0005-0000-0000-00000B070000}"/>
    <cellStyle name="20% - Énfasis4 4 2 6 2" xfId="7340" xr:uid="{00000000-0005-0000-0000-00000C070000}"/>
    <cellStyle name="20% - Énfasis4 4 2 6 2 2" xfId="33999" xr:uid="{00000000-0005-0000-0000-00000C070000}"/>
    <cellStyle name="20% - Énfasis4 4 2 6 3" xfId="31220" xr:uid="{00000000-0005-0000-0000-00000B070000}"/>
    <cellStyle name="20% - Énfasis4 4 2 7" xfId="7341" xr:uid="{00000000-0005-0000-0000-00000D070000}"/>
    <cellStyle name="20% - Énfasis4 4 2 7 2" xfId="34000" xr:uid="{00000000-0005-0000-0000-00000D070000}"/>
    <cellStyle name="20% - Énfasis4 4 2 8" xfId="9774" xr:uid="{00000000-0005-0000-0000-00000E070000}"/>
    <cellStyle name="20% - Énfasis4 4 2 8 2" xfId="36433" xr:uid="{00000000-0005-0000-0000-00000E070000}"/>
    <cellStyle name="20% - Énfasis4 4 2 9" xfId="28903" xr:uid="{00000000-0005-0000-0000-0000ED060000}"/>
    <cellStyle name="20% - Énfasis4 4 3" xfId="4489" xr:uid="{00000000-0005-0000-0000-00000F070000}"/>
    <cellStyle name="20% - Énfasis4 4 3 2" xfId="4490" xr:uid="{00000000-0005-0000-0000-000010070000}"/>
    <cellStyle name="20% - Énfasis4 4 3 2 2" xfId="4491" xr:uid="{00000000-0005-0000-0000-000011070000}"/>
    <cellStyle name="20% - Énfasis4 4 3 2 2 2" xfId="7342" xr:uid="{00000000-0005-0000-0000-000012070000}"/>
    <cellStyle name="20% - Énfasis4 4 3 2 2 2 2" xfId="34001" xr:uid="{00000000-0005-0000-0000-000012070000}"/>
    <cellStyle name="20% - Énfasis4 4 3 2 2 3" xfId="31223" xr:uid="{00000000-0005-0000-0000-000011070000}"/>
    <cellStyle name="20% - Énfasis4 4 3 2 3" xfId="7343" xr:uid="{00000000-0005-0000-0000-000013070000}"/>
    <cellStyle name="20% - Énfasis4 4 3 2 3 2" xfId="34002" xr:uid="{00000000-0005-0000-0000-000013070000}"/>
    <cellStyle name="20% - Énfasis4 4 3 2 4" xfId="31222" xr:uid="{00000000-0005-0000-0000-000010070000}"/>
    <cellStyle name="20% - Énfasis4 4 3 3" xfId="4492" xr:uid="{00000000-0005-0000-0000-000014070000}"/>
    <cellStyle name="20% - Énfasis4 4 3 3 2" xfId="4493" xr:uid="{00000000-0005-0000-0000-000015070000}"/>
    <cellStyle name="20% - Énfasis4 4 3 3 2 2" xfId="7344" xr:uid="{00000000-0005-0000-0000-000016070000}"/>
    <cellStyle name="20% - Énfasis4 4 3 3 2 2 2" xfId="34003" xr:uid="{00000000-0005-0000-0000-000016070000}"/>
    <cellStyle name="20% - Énfasis4 4 3 3 2 3" xfId="31225" xr:uid="{00000000-0005-0000-0000-000015070000}"/>
    <cellStyle name="20% - Énfasis4 4 3 3 3" xfId="7345" xr:uid="{00000000-0005-0000-0000-000017070000}"/>
    <cellStyle name="20% - Énfasis4 4 3 3 3 2" xfId="34004" xr:uid="{00000000-0005-0000-0000-000017070000}"/>
    <cellStyle name="20% - Énfasis4 4 3 3 4" xfId="31224" xr:uid="{00000000-0005-0000-0000-000014070000}"/>
    <cellStyle name="20% - Énfasis4 4 3 4" xfId="4494" xr:uid="{00000000-0005-0000-0000-000018070000}"/>
    <cellStyle name="20% - Énfasis4 4 3 4 2" xfId="4495" xr:uid="{00000000-0005-0000-0000-000019070000}"/>
    <cellStyle name="20% - Énfasis4 4 3 4 2 2" xfId="7346" xr:uid="{00000000-0005-0000-0000-00001A070000}"/>
    <cellStyle name="20% - Énfasis4 4 3 4 2 2 2" xfId="34005" xr:uid="{00000000-0005-0000-0000-00001A070000}"/>
    <cellStyle name="20% - Énfasis4 4 3 4 2 3" xfId="31227" xr:uid="{00000000-0005-0000-0000-000019070000}"/>
    <cellStyle name="20% - Énfasis4 4 3 4 3" xfId="7347" xr:uid="{00000000-0005-0000-0000-00001B070000}"/>
    <cellStyle name="20% - Énfasis4 4 3 4 3 2" xfId="34006" xr:uid="{00000000-0005-0000-0000-00001B070000}"/>
    <cellStyle name="20% - Énfasis4 4 3 4 4" xfId="31226" xr:uid="{00000000-0005-0000-0000-000018070000}"/>
    <cellStyle name="20% - Énfasis4 4 3 5" xfId="4496" xr:uid="{00000000-0005-0000-0000-00001C070000}"/>
    <cellStyle name="20% - Énfasis4 4 3 5 2" xfId="7348" xr:uid="{00000000-0005-0000-0000-00001D070000}"/>
    <cellStyle name="20% - Énfasis4 4 3 5 2 2" xfId="34007" xr:uid="{00000000-0005-0000-0000-00001D070000}"/>
    <cellStyle name="20% - Énfasis4 4 3 5 3" xfId="31228" xr:uid="{00000000-0005-0000-0000-00001C070000}"/>
    <cellStyle name="20% - Énfasis4 4 3 6" xfId="7349" xr:uid="{00000000-0005-0000-0000-00001E070000}"/>
    <cellStyle name="20% - Énfasis4 4 3 6 2" xfId="34008" xr:uid="{00000000-0005-0000-0000-00001E070000}"/>
    <cellStyle name="20% - Énfasis4 4 3 7" xfId="9775" xr:uid="{00000000-0005-0000-0000-00001F070000}"/>
    <cellStyle name="20% - Énfasis4 4 3 7 2" xfId="36434" xr:uid="{00000000-0005-0000-0000-00001F070000}"/>
    <cellStyle name="20% - Énfasis4 4 3 8" xfId="31221" xr:uid="{00000000-0005-0000-0000-00000F070000}"/>
    <cellStyle name="20% - Énfasis4 4 4" xfId="4497" xr:uid="{00000000-0005-0000-0000-000020070000}"/>
    <cellStyle name="20% - Énfasis4 4 4 2" xfId="4498" xr:uid="{00000000-0005-0000-0000-000021070000}"/>
    <cellStyle name="20% - Énfasis4 4 4 2 2" xfId="7350" xr:uid="{00000000-0005-0000-0000-000022070000}"/>
    <cellStyle name="20% - Énfasis4 4 4 2 2 2" xfId="34009" xr:uid="{00000000-0005-0000-0000-000022070000}"/>
    <cellStyle name="20% - Énfasis4 4 4 2 3" xfId="31230" xr:uid="{00000000-0005-0000-0000-000021070000}"/>
    <cellStyle name="20% - Énfasis4 4 4 3" xfId="7351" xr:uid="{00000000-0005-0000-0000-000023070000}"/>
    <cellStyle name="20% - Énfasis4 4 4 3 2" xfId="34010" xr:uid="{00000000-0005-0000-0000-000023070000}"/>
    <cellStyle name="20% - Énfasis4 4 4 4" xfId="31229" xr:uid="{00000000-0005-0000-0000-000020070000}"/>
    <cellStyle name="20% - Énfasis4 4 5" xfId="4499" xr:uid="{00000000-0005-0000-0000-000024070000}"/>
    <cellStyle name="20% - Énfasis4 4 5 2" xfId="4500" xr:uid="{00000000-0005-0000-0000-000025070000}"/>
    <cellStyle name="20% - Énfasis4 4 5 2 2" xfId="7352" xr:uid="{00000000-0005-0000-0000-000026070000}"/>
    <cellStyle name="20% - Énfasis4 4 5 2 2 2" xfId="34011" xr:uid="{00000000-0005-0000-0000-000026070000}"/>
    <cellStyle name="20% - Énfasis4 4 5 2 3" xfId="31232" xr:uid="{00000000-0005-0000-0000-000025070000}"/>
    <cellStyle name="20% - Énfasis4 4 5 3" xfId="7353" xr:uid="{00000000-0005-0000-0000-000027070000}"/>
    <cellStyle name="20% - Énfasis4 4 5 3 2" xfId="34012" xr:uid="{00000000-0005-0000-0000-000027070000}"/>
    <cellStyle name="20% - Énfasis4 4 5 4" xfId="31231" xr:uid="{00000000-0005-0000-0000-000024070000}"/>
    <cellStyle name="20% - Énfasis4 4 6" xfId="4501" xr:uid="{00000000-0005-0000-0000-000028070000}"/>
    <cellStyle name="20% - Énfasis4 4 6 2" xfId="4502" xr:uid="{00000000-0005-0000-0000-000029070000}"/>
    <cellStyle name="20% - Énfasis4 4 6 2 2" xfId="7354" xr:uid="{00000000-0005-0000-0000-00002A070000}"/>
    <cellStyle name="20% - Énfasis4 4 6 2 2 2" xfId="34013" xr:uid="{00000000-0005-0000-0000-00002A070000}"/>
    <cellStyle name="20% - Énfasis4 4 6 2 3" xfId="31234" xr:uid="{00000000-0005-0000-0000-000029070000}"/>
    <cellStyle name="20% - Énfasis4 4 6 3" xfId="7355" xr:uid="{00000000-0005-0000-0000-00002B070000}"/>
    <cellStyle name="20% - Énfasis4 4 6 3 2" xfId="34014" xr:uid="{00000000-0005-0000-0000-00002B070000}"/>
    <cellStyle name="20% - Énfasis4 4 6 4" xfId="31233" xr:uid="{00000000-0005-0000-0000-000028070000}"/>
    <cellStyle name="20% - Énfasis4 4 7" xfId="4503" xr:uid="{00000000-0005-0000-0000-00002C070000}"/>
    <cellStyle name="20% - Énfasis4 4 7 2" xfId="7356" xr:uid="{00000000-0005-0000-0000-00002D070000}"/>
    <cellStyle name="20% - Énfasis4 4 7 2 2" xfId="34015" xr:uid="{00000000-0005-0000-0000-00002D070000}"/>
    <cellStyle name="20% - Énfasis4 4 7 3" xfId="31235" xr:uid="{00000000-0005-0000-0000-00002C070000}"/>
    <cellStyle name="20% - Énfasis4 4 8" xfId="7357" xr:uid="{00000000-0005-0000-0000-00002E070000}"/>
    <cellStyle name="20% - Énfasis4 4 8 2" xfId="34016" xr:uid="{00000000-0005-0000-0000-00002E070000}"/>
    <cellStyle name="20% - Énfasis4 4 9" xfId="9776" xr:uid="{00000000-0005-0000-0000-00002F070000}"/>
    <cellStyle name="20% - Énfasis4 4 9 2" xfId="36435" xr:uid="{00000000-0005-0000-0000-00002F070000}"/>
    <cellStyle name="20% - Énfasis4 5" xfId="271" xr:uid="{00000000-0005-0000-0000-000030070000}"/>
    <cellStyle name="20% - Énfasis4 5 10" xfId="22103" xr:uid="{00000000-0005-0000-0000-000031070000}"/>
    <cellStyle name="20% - Énfasis4 5 10 2" xfId="38702" xr:uid="{00000000-0005-0000-0000-000031070000}"/>
    <cellStyle name="20% - Énfasis4 5 11" xfId="28801" xr:uid="{00000000-0005-0000-0000-000030070000}"/>
    <cellStyle name="20% - Énfasis4 5 2" xfId="4504" xr:uid="{00000000-0005-0000-0000-000032070000}"/>
    <cellStyle name="20% - Énfasis4 5 2 2" xfId="4505" xr:uid="{00000000-0005-0000-0000-000033070000}"/>
    <cellStyle name="20% - Énfasis4 5 2 2 2" xfId="4506" xr:uid="{00000000-0005-0000-0000-000034070000}"/>
    <cellStyle name="20% - Énfasis4 5 2 2 2 2" xfId="7358" xr:uid="{00000000-0005-0000-0000-000035070000}"/>
    <cellStyle name="20% - Énfasis4 5 2 2 2 2 2" xfId="34017" xr:uid="{00000000-0005-0000-0000-000035070000}"/>
    <cellStyle name="20% - Énfasis4 5 2 2 2 3" xfId="31238" xr:uid="{00000000-0005-0000-0000-000034070000}"/>
    <cellStyle name="20% - Énfasis4 5 2 2 3" xfId="7359" xr:uid="{00000000-0005-0000-0000-000036070000}"/>
    <cellStyle name="20% - Énfasis4 5 2 2 3 2" xfId="34018" xr:uid="{00000000-0005-0000-0000-000036070000}"/>
    <cellStyle name="20% - Énfasis4 5 2 2 4" xfId="31237" xr:uid="{00000000-0005-0000-0000-000033070000}"/>
    <cellStyle name="20% - Énfasis4 5 2 3" xfId="4507" xr:uid="{00000000-0005-0000-0000-000037070000}"/>
    <cellStyle name="20% - Énfasis4 5 2 3 2" xfId="4508" xr:uid="{00000000-0005-0000-0000-000038070000}"/>
    <cellStyle name="20% - Énfasis4 5 2 3 2 2" xfId="7360" xr:uid="{00000000-0005-0000-0000-000039070000}"/>
    <cellStyle name="20% - Énfasis4 5 2 3 2 2 2" xfId="34019" xr:uid="{00000000-0005-0000-0000-000039070000}"/>
    <cellStyle name="20% - Énfasis4 5 2 3 2 3" xfId="31240" xr:uid="{00000000-0005-0000-0000-000038070000}"/>
    <cellStyle name="20% - Énfasis4 5 2 3 3" xfId="7361" xr:uid="{00000000-0005-0000-0000-00003A070000}"/>
    <cellStyle name="20% - Énfasis4 5 2 3 3 2" xfId="34020" xr:uid="{00000000-0005-0000-0000-00003A070000}"/>
    <cellStyle name="20% - Énfasis4 5 2 3 4" xfId="31239" xr:uid="{00000000-0005-0000-0000-000037070000}"/>
    <cellStyle name="20% - Énfasis4 5 2 4" xfId="4509" xr:uid="{00000000-0005-0000-0000-00003B070000}"/>
    <cellStyle name="20% - Énfasis4 5 2 4 2" xfId="4510" xr:uid="{00000000-0005-0000-0000-00003C070000}"/>
    <cellStyle name="20% - Énfasis4 5 2 4 2 2" xfId="7362" xr:uid="{00000000-0005-0000-0000-00003D070000}"/>
    <cellStyle name="20% - Énfasis4 5 2 4 2 2 2" xfId="34021" xr:uid="{00000000-0005-0000-0000-00003D070000}"/>
    <cellStyle name="20% - Énfasis4 5 2 4 2 3" xfId="31242" xr:uid="{00000000-0005-0000-0000-00003C070000}"/>
    <cellStyle name="20% - Énfasis4 5 2 4 3" xfId="7363" xr:uid="{00000000-0005-0000-0000-00003E070000}"/>
    <cellStyle name="20% - Énfasis4 5 2 4 3 2" xfId="34022" xr:uid="{00000000-0005-0000-0000-00003E070000}"/>
    <cellStyle name="20% - Énfasis4 5 2 4 4" xfId="31241" xr:uid="{00000000-0005-0000-0000-00003B070000}"/>
    <cellStyle name="20% - Énfasis4 5 2 5" xfId="4511" xr:uid="{00000000-0005-0000-0000-00003F070000}"/>
    <cellStyle name="20% - Énfasis4 5 2 5 2" xfId="7364" xr:uid="{00000000-0005-0000-0000-000040070000}"/>
    <cellStyle name="20% - Énfasis4 5 2 5 2 2" xfId="34023" xr:uid="{00000000-0005-0000-0000-000040070000}"/>
    <cellStyle name="20% - Énfasis4 5 2 5 3" xfId="31243" xr:uid="{00000000-0005-0000-0000-00003F070000}"/>
    <cellStyle name="20% - Énfasis4 5 2 6" xfId="7365" xr:uid="{00000000-0005-0000-0000-000041070000}"/>
    <cellStyle name="20% - Énfasis4 5 2 6 2" xfId="34024" xr:uid="{00000000-0005-0000-0000-000041070000}"/>
    <cellStyle name="20% - Énfasis4 5 2 7" xfId="9777" xr:uid="{00000000-0005-0000-0000-000042070000}"/>
    <cellStyle name="20% - Énfasis4 5 2 7 2" xfId="36436" xr:uid="{00000000-0005-0000-0000-000042070000}"/>
    <cellStyle name="20% - Énfasis4 5 2 8" xfId="31236" xr:uid="{00000000-0005-0000-0000-000032070000}"/>
    <cellStyle name="20% - Énfasis4 5 3" xfId="4512" xr:uid="{00000000-0005-0000-0000-000043070000}"/>
    <cellStyle name="20% - Énfasis4 5 3 2" xfId="4513" xr:uid="{00000000-0005-0000-0000-000044070000}"/>
    <cellStyle name="20% - Énfasis4 5 3 2 2" xfId="7366" xr:uid="{00000000-0005-0000-0000-000045070000}"/>
    <cellStyle name="20% - Énfasis4 5 3 2 2 2" xfId="34025" xr:uid="{00000000-0005-0000-0000-000045070000}"/>
    <cellStyle name="20% - Énfasis4 5 3 2 3" xfId="31245" xr:uid="{00000000-0005-0000-0000-000044070000}"/>
    <cellStyle name="20% - Énfasis4 5 3 3" xfId="7367" xr:uid="{00000000-0005-0000-0000-000046070000}"/>
    <cellStyle name="20% - Énfasis4 5 3 3 2" xfId="34026" xr:uid="{00000000-0005-0000-0000-000046070000}"/>
    <cellStyle name="20% - Énfasis4 5 3 4" xfId="31244" xr:uid="{00000000-0005-0000-0000-000043070000}"/>
    <cellStyle name="20% - Énfasis4 5 4" xfId="4514" xr:uid="{00000000-0005-0000-0000-000047070000}"/>
    <cellStyle name="20% - Énfasis4 5 4 2" xfId="4515" xr:uid="{00000000-0005-0000-0000-000048070000}"/>
    <cellStyle name="20% - Énfasis4 5 4 2 2" xfId="7368" xr:uid="{00000000-0005-0000-0000-000049070000}"/>
    <cellStyle name="20% - Énfasis4 5 4 2 2 2" xfId="34027" xr:uid="{00000000-0005-0000-0000-000049070000}"/>
    <cellStyle name="20% - Énfasis4 5 4 2 3" xfId="31247" xr:uid="{00000000-0005-0000-0000-000048070000}"/>
    <cellStyle name="20% - Énfasis4 5 4 3" xfId="7369" xr:uid="{00000000-0005-0000-0000-00004A070000}"/>
    <cellStyle name="20% - Énfasis4 5 4 3 2" xfId="34028" xr:uid="{00000000-0005-0000-0000-00004A070000}"/>
    <cellStyle name="20% - Énfasis4 5 4 4" xfId="31246" xr:uid="{00000000-0005-0000-0000-000047070000}"/>
    <cellStyle name="20% - Énfasis4 5 5" xfId="4516" xr:uid="{00000000-0005-0000-0000-00004B070000}"/>
    <cellStyle name="20% - Énfasis4 5 5 2" xfId="4517" xr:uid="{00000000-0005-0000-0000-00004C070000}"/>
    <cellStyle name="20% - Énfasis4 5 5 2 2" xfId="7370" xr:uid="{00000000-0005-0000-0000-00004D070000}"/>
    <cellStyle name="20% - Énfasis4 5 5 2 2 2" xfId="34029" xr:uid="{00000000-0005-0000-0000-00004D070000}"/>
    <cellStyle name="20% - Énfasis4 5 5 2 3" xfId="31249" xr:uid="{00000000-0005-0000-0000-00004C070000}"/>
    <cellStyle name="20% - Énfasis4 5 5 3" xfId="7371" xr:uid="{00000000-0005-0000-0000-00004E070000}"/>
    <cellStyle name="20% - Énfasis4 5 5 3 2" xfId="34030" xr:uid="{00000000-0005-0000-0000-00004E070000}"/>
    <cellStyle name="20% - Énfasis4 5 5 4" xfId="31248" xr:uid="{00000000-0005-0000-0000-00004B070000}"/>
    <cellStyle name="20% - Énfasis4 5 6" xfId="4518" xr:uid="{00000000-0005-0000-0000-00004F070000}"/>
    <cellStyle name="20% - Énfasis4 5 6 2" xfId="7372" xr:uid="{00000000-0005-0000-0000-000050070000}"/>
    <cellStyle name="20% - Énfasis4 5 6 2 2" xfId="34031" xr:uid="{00000000-0005-0000-0000-000050070000}"/>
    <cellStyle name="20% - Énfasis4 5 6 3" xfId="31250" xr:uid="{00000000-0005-0000-0000-00004F070000}"/>
    <cellStyle name="20% - Énfasis4 5 7" xfId="7373" xr:uid="{00000000-0005-0000-0000-000051070000}"/>
    <cellStyle name="20% - Énfasis4 5 7 2" xfId="34032" xr:uid="{00000000-0005-0000-0000-000051070000}"/>
    <cellStyle name="20% - Énfasis4 5 8" xfId="9778" xr:uid="{00000000-0005-0000-0000-000052070000}"/>
    <cellStyle name="20% - Énfasis4 5 8 2" xfId="36437" xr:uid="{00000000-0005-0000-0000-000052070000}"/>
    <cellStyle name="20% - Énfasis4 5 9" xfId="10833" xr:uid="{00000000-0005-0000-0000-000053070000}"/>
    <cellStyle name="20% - Énfasis4 6" xfId="329" xr:uid="{00000000-0005-0000-0000-000054070000}"/>
    <cellStyle name="20% - Énfasis4 6 10" xfId="28858" xr:uid="{00000000-0005-0000-0000-000054070000}"/>
    <cellStyle name="20% - Énfasis4 6 2" xfId="4519" xr:uid="{00000000-0005-0000-0000-000055070000}"/>
    <cellStyle name="20% - Énfasis4 6 2 2" xfId="4520" xr:uid="{00000000-0005-0000-0000-000056070000}"/>
    <cellStyle name="20% - Énfasis4 6 2 2 2" xfId="4521" xr:uid="{00000000-0005-0000-0000-000057070000}"/>
    <cellStyle name="20% - Énfasis4 6 2 2 2 2" xfId="7374" xr:uid="{00000000-0005-0000-0000-000058070000}"/>
    <cellStyle name="20% - Énfasis4 6 2 2 2 2 2" xfId="34033" xr:uid="{00000000-0005-0000-0000-000058070000}"/>
    <cellStyle name="20% - Énfasis4 6 2 2 2 3" xfId="31253" xr:uid="{00000000-0005-0000-0000-000057070000}"/>
    <cellStyle name="20% - Énfasis4 6 2 2 3" xfId="7375" xr:uid="{00000000-0005-0000-0000-000059070000}"/>
    <cellStyle name="20% - Énfasis4 6 2 2 3 2" xfId="34034" xr:uid="{00000000-0005-0000-0000-000059070000}"/>
    <cellStyle name="20% - Énfasis4 6 2 2 4" xfId="31252" xr:uid="{00000000-0005-0000-0000-000056070000}"/>
    <cellStyle name="20% - Énfasis4 6 2 3" xfId="4522" xr:uid="{00000000-0005-0000-0000-00005A070000}"/>
    <cellStyle name="20% - Énfasis4 6 2 3 2" xfId="4523" xr:uid="{00000000-0005-0000-0000-00005B070000}"/>
    <cellStyle name="20% - Énfasis4 6 2 3 2 2" xfId="7376" xr:uid="{00000000-0005-0000-0000-00005C070000}"/>
    <cellStyle name="20% - Énfasis4 6 2 3 2 2 2" xfId="34035" xr:uid="{00000000-0005-0000-0000-00005C070000}"/>
    <cellStyle name="20% - Énfasis4 6 2 3 2 3" xfId="31255" xr:uid="{00000000-0005-0000-0000-00005B070000}"/>
    <cellStyle name="20% - Énfasis4 6 2 3 3" xfId="7377" xr:uid="{00000000-0005-0000-0000-00005D070000}"/>
    <cellStyle name="20% - Énfasis4 6 2 3 3 2" xfId="34036" xr:uid="{00000000-0005-0000-0000-00005D070000}"/>
    <cellStyle name="20% - Énfasis4 6 2 3 4" xfId="31254" xr:uid="{00000000-0005-0000-0000-00005A070000}"/>
    <cellStyle name="20% - Énfasis4 6 2 4" xfId="4524" xr:uid="{00000000-0005-0000-0000-00005E070000}"/>
    <cellStyle name="20% - Énfasis4 6 2 4 2" xfId="4525" xr:uid="{00000000-0005-0000-0000-00005F070000}"/>
    <cellStyle name="20% - Énfasis4 6 2 4 2 2" xfId="7378" xr:uid="{00000000-0005-0000-0000-000060070000}"/>
    <cellStyle name="20% - Énfasis4 6 2 4 2 2 2" xfId="34037" xr:uid="{00000000-0005-0000-0000-000060070000}"/>
    <cellStyle name="20% - Énfasis4 6 2 4 2 3" xfId="31257" xr:uid="{00000000-0005-0000-0000-00005F070000}"/>
    <cellStyle name="20% - Énfasis4 6 2 4 3" xfId="7379" xr:uid="{00000000-0005-0000-0000-000061070000}"/>
    <cellStyle name="20% - Énfasis4 6 2 4 3 2" xfId="34038" xr:uid="{00000000-0005-0000-0000-000061070000}"/>
    <cellStyle name="20% - Énfasis4 6 2 4 4" xfId="31256" xr:uid="{00000000-0005-0000-0000-00005E070000}"/>
    <cellStyle name="20% - Énfasis4 6 2 5" xfId="4526" xr:uid="{00000000-0005-0000-0000-000062070000}"/>
    <cellStyle name="20% - Énfasis4 6 2 5 2" xfId="7380" xr:uid="{00000000-0005-0000-0000-000063070000}"/>
    <cellStyle name="20% - Énfasis4 6 2 5 2 2" xfId="34039" xr:uid="{00000000-0005-0000-0000-000063070000}"/>
    <cellStyle name="20% - Énfasis4 6 2 5 3" xfId="31258" xr:uid="{00000000-0005-0000-0000-000062070000}"/>
    <cellStyle name="20% - Énfasis4 6 2 6" xfId="7381" xr:uid="{00000000-0005-0000-0000-000064070000}"/>
    <cellStyle name="20% - Énfasis4 6 2 6 2" xfId="34040" xr:uid="{00000000-0005-0000-0000-000064070000}"/>
    <cellStyle name="20% - Énfasis4 6 2 7" xfId="9779" xr:uid="{00000000-0005-0000-0000-000065070000}"/>
    <cellStyle name="20% - Énfasis4 6 2 7 2" xfId="36438" xr:uid="{00000000-0005-0000-0000-000065070000}"/>
    <cellStyle name="20% - Énfasis4 6 2 8" xfId="31251" xr:uid="{00000000-0005-0000-0000-000055070000}"/>
    <cellStyle name="20% - Énfasis4 6 3" xfId="4527" xr:uid="{00000000-0005-0000-0000-000066070000}"/>
    <cellStyle name="20% - Énfasis4 6 3 2" xfId="4528" xr:uid="{00000000-0005-0000-0000-000067070000}"/>
    <cellStyle name="20% - Énfasis4 6 3 2 2" xfId="7382" xr:uid="{00000000-0005-0000-0000-000068070000}"/>
    <cellStyle name="20% - Énfasis4 6 3 2 2 2" xfId="34041" xr:uid="{00000000-0005-0000-0000-000068070000}"/>
    <cellStyle name="20% - Énfasis4 6 3 2 3" xfId="31260" xr:uid="{00000000-0005-0000-0000-000067070000}"/>
    <cellStyle name="20% - Énfasis4 6 3 3" xfId="7383" xr:uid="{00000000-0005-0000-0000-000069070000}"/>
    <cellStyle name="20% - Énfasis4 6 3 3 2" xfId="34042" xr:uid="{00000000-0005-0000-0000-000069070000}"/>
    <cellStyle name="20% - Énfasis4 6 3 4" xfId="31259" xr:uid="{00000000-0005-0000-0000-000066070000}"/>
    <cellStyle name="20% - Énfasis4 6 4" xfId="4529" xr:uid="{00000000-0005-0000-0000-00006A070000}"/>
    <cellStyle name="20% - Énfasis4 6 4 2" xfId="4530" xr:uid="{00000000-0005-0000-0000-00006B070000}"/>
    <cellStyle name="20% - Énfasis4 6 4 2 2" xfId="7384" xr:uid="{00000000-0005-0000-0000-00006C070000}"/>
    <cellStyle name="20% - Énfasis4 6 4 2 2 2" xfId="34043" xr:uid="{00000000-0005-0000-0000-00006C070000}"/>
    <cellStyle name="20% - Énfasis4 6 4 2 3" xfId="31262" xr:uid="{00000000-0005-0000-0000-00006B070000}"/>
    <cellStyle name="20% - Énfasis4 6 4 3" xfId="7385" xr:uid="{00000000-0005-0000-0000-00006D070000}"/>
    <cellStyle name="20% - Énfasis4 6 4 3 2" xfId="34044" xr:uid="{00000000-0005-0000-0000-00006D070000}"/>
    <cellStyle name="20% - Énfasis4 6 4 4" xfId="31261" xr:uid="{00000000-0005-0000-0000-00006A070000}"/>
    <cellStyle name="20% - Énfasis4 6 5" xfId="4531" xr:uid="{00000000-0005-0000-0000-00006E070000}"/>
    <cellStyle name="20% - Énfasis4 6 5 2" xfId="4532" xr:uid="{00000000-0005-0000-0000-00006F070000}"/>
    <cellStyle name="20% - Énfasis4 6 5 2 2" xfId="7386" xr:uid="{00000000-0005-0000-0000-000070070000}"/>
    <cellStyle name="20% - Énfasis4 6 5 2 2 2" xfId="34045" xr:uid="{00000000-0005-0000-0000-000070070000}"/>
    <cellStyle name="20% - Énfasis4 6 5 2 3" xfId="31264" xr:uid="{00000000-0005-0000-0000-00006F070000}"/>
    <cellStyle name="20% - Énfasis4 6 5 3" xfId="7387" xr:uid="{00000000-0005-0000-0000-000071070000}"/>
    <cellStyle name="20% - Énfasis4 6 5 3 2" xfId="34046" xr:uid="{00000000-0005-0000-0000-000071070000}"/>
    <cellStyle name="20% - Énfasis4 6 5 4" xfId="31263" xr:uid="{00000000-0005-0000-0000-00006E070000}"/>
    <cellStyle name="20% - Énfasis4 6 6" xfId="4533" xr:uid="{00000000-0005-0000-0000-000072070000}"/>
    <cellStyle name="20% - Énfasis4 6 6 2" xfId="7388" xr:uid="{00000000-0005-0000-0000-000073070000}"/>
    <cellStyle name="20% - Énfasis4 6 6 2 2" xfId="34047" xr:uid="{00000000-0005-0000-0000-000073070000}"/>
    <cellStyle name="20% - Énfasis4 6 6 3" xfId="31265" xr:uid="{00000000-0005-0000-0000-000072070000}"/>
    <cellStyle name="20% - Énfasis4 6 7" xfId="7389" xr:uid="{00000000-0005-0000-0000-000074070000}"/>
    <cellStyle name="20% - Énfasis4 6 7 2" xfId="34048" xr:uid="{00000000-0005-0000-0000-000074070000}"/>
    <cellStyle name="20% - Énfasis4 6 8" xfId="9780" xr:uid="{00000000-0005-0000-0000-000075070000}"/>
    <cellStyle name="20% - Énfasis4 6 8 2" xfId="36439" xr:uid="{00000000-0005-0000-0000-000075070000}"/>
    <cellStyle name="20% - Énfasis4 6 9" xfId="22130" xr:uid="{00000000-0005-0000-0000-000076070000}"/>
    <cellStyle name="20% - Énfasis4 6 9 2" xfId="38729" xr:uid="{00000000-0005-0000-0000-000076070000}"/>
    <cellStyle name="20% - Énfasis4 7" xfId="390" xr:uid="{00000000-0005-0000-0000-000077070000}"/>
    <cellStyle name="20% - Énfasis4 7 10" xfId="22158" xr:uid="{00000000-0005-0000-0000-000078070000}"/>
    <cellStyle name="20% - Énfasis4 7 10 2" xfId="38757" xr:uid="{00000000-0005-0000-0000-000078070000}"/>
    <cellStyle name="20% - Énfasis4 7 11" xfId="28917" xr:uid="{00000000-0005-0000-0000-000077070000}"/>
    <cellStyle name="20% - Énfasis4 7 2" xfId="4534" xr:uid="{00000000-0005-0000-0000-000079070000}"/>
    <cellStyle name="20% - Énfasis4 7 2 2" xfId="4535" xr:uid="{00000000-0005-0000-0000-00007A070000}"/>
    <cellStyle name="20% - Énfasis4 7 2 2 2" xfId="4536" xr:uid="{00000000-0005-0000-0000-00007B070000}"/>
    <cellStyle name="20% - Énfasis4 7 2 2 2 2" xfId="7390" xr:uid="{00000000-0005-0000-0000-00007C070000}"/>
    <cellStyle name="20% - Énfasis4 7 2 2 2 2 2" xfId="34049" xr:uid="{00000000-0005-0000-0000-00007C070000}"/>
    <cellStyle name="20% - Énfasis4 7 2 2 2 3" xfId="31268" xr:uid="{00000000-0005-0000-0000-00007B070000}"/>
    <cellStyle name="20% - Énfasis4 7 2 2 3" xfId="7391" xr:uid="{00000000-0005-0000-0000-00007D070000}"/>
    <cellStyle name="20% - Énfasis4 7 2 2 3 2" xfId="34050" xr:uid="{00000000-0005-0000-0000-00007D070000}"/>
    <cellStyle name="20% - Énfasis4 7 2 2 4" xfId="31267" xr:uid="{00000000-0005-0000-0000-00007A070000}"/>
    <cellStyle name="20% - Énfasis4 7 2 3" xfId="4537" xr:uid="{00000000-0005-0000-0000-00007E070000}"/>
    <cellStyle name="20% - Énfasis4 7 2 3 2" xfId="4538" xr:uid="{00000000-0005-0000-0000-00007F070000}"/>
    <cellStyle name="20% - Énfasis4 7 2 3 2 2" xfId="7392" xr:uid="{00000000-0005-0000-0000-000080070000}"/>
    <cellStyle name="20% - Énfasis4 7 2 3 2 2 2" xfId="34051" xr:uid="{00000000-0005-0000-0000-000080070000}"/>
    <cellStyle name="20% - Énfasis4 7 2 3 2 3" xfId="31270" xr:uid="{00000000-0005-0000-0000-00007F070000}"/>
    <cellStyle name="20% - Énfasis4 7 2 3 3" xfId="7393" xr:uid="{00000000-0005-0000-0000-000081070000}"/>
    <cellStyle name="20% - Énfasis4 7 2 3 3 2" xfId="34052" xr:uid="{00000000-0005-0000-0000-000081070000}"/>
    <cellStyle name="20% - Énfasis4 7 2 3 4" xfId="31269" xr:uid="{00000000-0005-0000-0000-00007E070000}"/>
    <cellStyle name="20% - Énfasis4 7 2 4" xfId="4539" xr:uid="{00000000-0005-0000-0000-000082070000}"/>
    <cellStyle name="20% - Énfasis4 7 2 4 2" xfId="4540" xr:uid="{00000000-0005-0000-0000-000083070000}"/>
    <cellStyle name="20% - Énfasis4 7 2 4 2 2" xfId="7394" xr:uid="{00000000-0005-0000-0000-000084070000}"/>
    <cellStyle name="20% - Énfasis4 7 2 4 2 2 2" xfId="34053" xr:uid="{00000000-0005-0000-0000-000084070000}"/>
    <cellStyle name="20% - Énfasis4 7 2 4 2 3" xfId="31272" xr:uid="{00000000-0005-0000-0000-000083070000}"/>
    <cellStyle name="20% - Énfasis4 7 2 4 3" xfId="7395" xr:uid="{00000000-0005-0000-0000-000085070000}"/>
    <cellStyle name="20% - Énfasis4 7 2 4 3 2" xfId="34054" xr:uid="{00000000-0005-0000-0000-000085070000}"/>
    <cellStyle name="20% - Énfasis4 7 2 4 4" xfId="31271" xr:uid="{00000000-0005-0000-0000-000082070000}"/>
    <cellStyle name="20% - Énfasis4 7 2 5" xfId="4541" xr:uid="{00000000-0005-0000-0000-000086070000}"/>
    <cellStyle name="20% - Énfasis4 7 2 5 2" xfId="7396" xr:uid="{00000000-0005-0000-0000-000087070000}"/>
    <cellStyle name="20% - Énfasis4 7 2 5 2 2" xfId="34055" xr:uid="{00000000-0005-0000-0000-000087070000}"/>
    <cellStyle name="20% - Énfasis4 7 2 5 3" xfId="31273" xr:uid="{00000000-0005-0000-0000-000086070000}"/>
    <cellStyle name="20% - Énfasis4 7 2 6" xfId="7397" xr:uid="{00000000-0005-0000-0000-000088070000}"/>
    <cellStyle name="20% - Énfasis4 7 2 6 2" xfId="34056" xr:uid="{00000000-0005-0000-0000-000088070000}"/>
    <cellStyle name="20% - Énfasis4 7 2 7" xfId="9781" xr:uid="{00000000-0005-0000-0000-000089070000}"/>
    <cellStyle name="20% - Énfasis4 7 2 7 2" xfId="36440" xr:uid="{00000000-0005-0000-0000-000089070000}"/>
    <cellStyle name="20% - Énfasis4 7 2 8" xfId="31266" xr:uid="{00000000-0005-0000-0000-000079070000}"/>
    <cellStyle name="20% - Énfasis4 7 3" xfId="4542" xr:uid="{00000000-0005-0000-0000-00008A070000}"/>
    <cellStyle name="20% - Énfasis4 7 3 2" xfId="4543" xr:uid="{00000000-0005-0000-0000-00008B070000}"/>
    <cellStyle name="20% - Énfasis4 7 3 2 2" xfId="7398" xr:uid="{00000000-0005-0000-0000-00008C070000}"/>
    <cellStyle name="20% - Énfasis4 7 3 2 2 2" xfId="34057" xr:uid="{00000000-0005-0000-0000-00008C070000}"/>
    <cellStyle name="20% - Énfasis4 7 3 2 3" xfId="31275" xr:uid="{00000000-0005-0000-0000-00008B070000}"/>
    <cellStyle name="20% - Énfasis4 7 3 3" xfId="7399" xr:uid="{00000000-0005-0000-0000-00008D070000}"/>
    <cellStyle name="20% - Énfasis4 7 3 3 2" xfId="34058" xr:uid="{00000000-0005-0000-0000-00008D070000}"/>
    <cellStyle name="20% - Énfasis4 7 3 4" xfId="31274" xr:uid="{00000000-0005-0000-0000-00008A070000}"/>
    <cellStyle name="20% - Énfasis4 7 4" xfId="4544" xr:uid="{00000000-0005-0000-0000-00008E070000}"/>
    <cellStyle name="20% - Énfasis4 7 4 2" xfId="4545" xr:uid="{00000000-0005-0000-0000-00008F070000}"/>
    <cellStyle name="20% - Énfasis4 7 4 2 2" xfId="7400" xr:uid="{00000000-0005-0000-0000-000090070000}"/>
    <cellStyle name="20% - Énfasis4 7 4 2 2 2" xfId="34059" xr:uid="{00000000-0005-0000-0000-000090070000}"/>
    <cellStyle name="20% - Énfasis4 7 4 2 3" xfId="31277" xr:uid="{00000000-0005-0000-0000-00008F070000}"/>
    <cellStyle name="20% - Énfasis4 7 4 3" xfId="7401" xr:uid="{00000000-0005-0000-0000-000091070000}"/>
    <cellStyle name="20% - Énfasis4 7 4 3 2" xfId="34060" xr:uid="{00000000-0005-0000-0000-000091070000}"/>
    <cellStyle name="20% - Énfasis4 7 4 4" xfId="31276" xr:uid="{00000000-0005-0000-0000-00008E070000}"/>
    <cellStyle name="20% - Énfasis4 7 5" xfId="4546" xr:uid="{00000000-0005-0000-0000-000092070000}"/>
    <cellStyle name="20% - Énfasis4 7 5 2" xfId="4547" xr:uid="{00000000-0005-0000-0000-000093070000}"/>
    <cellStyle name="20% - Énfasis4 7 5 2 2" xfId="7402" xr:uid="{00000000-0005-0000-0000-000094070000}"/>
    <cellStyle name="20% - Énfasis4 7 5 2 2 2" xfId="34061" xr:uid="{00000000-0005-0000-0000-000094070000}"/>
    <cellStyle name="20% - Énfasis4 7 5 2 3" xfId="31279" xr:uid="{00000000-0005-0000-0000-000093070000}"/>
    <cellStyle name="20% - Énfasis4 7 5 3" xfId="7403" xr:uid="{00000000-0005-0000-0000-000095070000}"/>
    <cellStyle name="20% - Énfasis4 7 5 3 2" xfId="34062" xr:uid="{00000000-0005-0000-0000-000095070000}"/>
    <cellStyle name="20% - Énfasis4 7 5 4" xfId="31278" xr:uid="{00000000-0005-0000-0000-000092070000}"/>
    <cellStyle name="20% - Énfasis4 7 6" xfId="4548" xr:uid="{00000000-0005-0000-0000-000096070000}"/>
    <cellStyle name="20% - Énfasis4 7 6 2" xfId="7404" xr:uid="{00000000-0005-0000-0000-000097070000}"/>
    <cellStyle name="20% - Énfasis4 7 6 2 2" xfId="34063" xr:uid="{00000000-0005-0000-0000-000097070000}"/>
    <cellStyle name="20% - Énfasis4 7 6 3" xfId="31280" xr:uid="{00000000-0005-0000-0000-000096070000}"/>
    <cellStyle name="20% - Énfasis4 7 7" xfId="7405" xr:uid="{00000000-0005-0000-0000-000098070000}"/>
    <cellStyle name="20% - Énfasis4 7 7 2" xfId="34064" xr:uid="{00000000-0005-0000-0000-000098070000}"/>
    <cellStyle name="20% - Énfasis4 7 8" xfId="9782" xr:uid="{00000000-0005-0000-0000-000099070000}"/>
    <cellStyle name="20% - Énfasis4 7 8 2" xfId="36441" xr:uid="{00000000-0005-0000-0000-000099070000}"/>
    <cellStyle name="20% - Énfasis4 7 9" xfId="10736" xr:uid="{00000000-0005-0000-0000-00009A070000}"/>
    <cellStyle name="20% - Énfasis4 8" xfId="417" xr:uid="{00000000-0005-0000-0000-00009B070000}"/>
    <cellStyle name="20% - Énfasis4 8 2" xfId="4549" xr:uid="{00000000-0005-0000-0000-00009C070000}"/>
    <cellStyle name="20% - Énfasis4 9" xfId="479" xr:uid="{00000000-0005-0000-0000-00009D070000}"/>
    <cellStyle name="20% - Énfasis4 9 2" xfId="4550" xr:uid="{00000000-0005-0000-0000-00009E070000}"/>
    <cellStyle name="20% - Énfasis4 9 2 2" xfId="4551" xr:uid="{00000000-0005-0000-0000-00009F070000}"/>
    <cellStyle name="20% - Énfasis4 9 2 2 2" xfId="4552" xr:uid="{00000000-0005-0000-0000-0000A0070000}"/>
    <cellStyle name="20% - Énfasis4 9 2 2 2 2" xfId="7406" xr:uid="{00000000-0005-0000-0000-0000A1070000}"/>
    <cellStyle name="20% - Énfasis4 9 2 2 2 2 2" xfId="34065" xr:uid="{00000000-0005-0000-0000-0000A1070000}"/>
    <cellStyle name="20% - Énfasis4 9 2 2 2 3" xfId="31283" xr:uid="{00000000-0005-0000-0000-0000A0070000}"/>
    <cellStyle name="20% - Énfasis4 9 2 2 3" xfId="7407" xr:uid="{00000000-0005-0000-0000-0000A2070000}"/>
    <cellStyle name="20% - Énfasis4 9 2 2 3 2" xfId="34066" xr:uid="{00000000-0005-0000-0000-0000A2070000}"/>
    <cellStyle name="20% - Énfasis4 9 2 2 4" xfId="31282" xr:uid="{00000000-0005-0000-0000-00009F070000}"/>
    <cellStyle name="20% - Énfasis4 9 2 3" xfId="4553" xr:uid="{00000000-0005-0000-0000-0000A3070000}"/>
    <cellStyle name="20% - Énfasis4 9 2 3 2" xfId="4554" xr:uid="{00000000-0005-0000-0000-0000A4070000}"/>
    <cellStyle name="20% - Énfasis4 9 2 3 2 2" xfId="7408" xr:uid="{00000000-0005-0000-0000-0000A5070000}"/>
    <cellStyle name="20% - Énfasis4 9 2 3 2 2 2" xfId="34067" xr:uid="{00000000-0005-0000-0000-0000A5070000}"/>
    <cellStyle name="20% - Énfasis4 9 2 3 2 3" xfId="31285" xr:uid="{00000000-0005-0000-0000-0000A4070000}"/>
    <cellStyle name="20% - Énfasis4 9 2 3 3" xfId="7409" xr:uid="{00000000-0005-0000-0000-0000A6070000}"/>
    <cellStyle name="20% - Énfasis4 9 2 3 3 2" xfId="34068" xr:uid="{00000000-0005-0000-0000-0000A6070000}"/>
    <cellStyle name="20% - Énfasis4 9 2 3 4" xfId="31284" xr:uid="{00000000-0005-0000-0000-0000A3070000}"/>
    <cellStyle name="20% - Énfasis4 9 2 4" xfId="4555" xr:uid="{00000000-0005-0000-0000-0000A7070000}"/>
    <cellStyle name="20% - Énfasis4 9 2 4 2" xfId="4556" xr:uid="{00000000-0005-0000-0000-0000A8070000}"/>
    <cellStyle name="20% - Énfasis4 9 2 4 2 2" xfId="7410" xr:uid="{00000000-0005-0000-0000-0000A9070000}"/>
    <cellStyle name="20% - Énfasis4 9 2 4 2 2 2" xfId="34069" xr:uid="{00000000-0005-0000-0000-0000A9070000}"/>
    <cellStyle name="20% - Énfasis4 9 2 4 2 3" xfId="31287" xr:uid="{00000000-0005-0000-0000-0000A8070000}"/>
    <cellStyle name="20% - Énfasis4 9 2 4 3" xfId="7411" xr:uid="{00000000-0005-0000-0000-0000AA070000}"/>
    <cellStyle name="20% - Énfasis4 9 2 4 3 2" xfId="34070" xr:uid="{00000000-0005-0000-0000-0000AA070000}"/>
    <cellStyle name="20% - Énfasis4 9 2 4 4" xfId="31286" xr:uid="{00000000-0005-0000-0000-0000A7070000}"/>
    <cellStyle name="20% - Énfasis4 9 2 5" xfId="4557" xr:uid="{00000000-0005-0000-0000-0000AB070000}"/>
    <cellStyle name="20% - Énfasis4 9 2 5 2" xfId="7412" xr:uid="{00000000-0005-0000-0000-0000AC070000}"/>
    <cellStyle name="20% - Énfasis4 9 2 5 2 2" xfId="34071" xr:uid="{00000000-0005-0000-0000-0000AC070000}"/>
    <cellStyle name="20% - Énfasis4 9 2 5 3" xfId="31288" xr:uid="{00000000-0005-0000-0000-0000AB070000}"/>
    <cellStyle name="20% - Énfasis4 9 2 6" xfId="7413" xr:uid="{00000000-0005-0000-0000-0000AD070000}"/>
    <cellStyle name="20% - Énfasis4 9 2 6 2" xfId="34072" xr:uid="{00000000-0005-0000-0000-0000AD070000}"/>
    <cellStyle name="20% - Énfasis4 9 2 7" xfId="9783" xr:uid="{00000000-0005-0000-0000-0000AE070000}"/>
    <cellStyle name="20% - Énfasis4 9 2 7 2" xfId="36442" xr:uid="{00000000-0005-0000-0000-0000AE070000}"/>
    <cellStyle name="20% - Énfasis4 9 2 8" xfId="31281" xr:uid="{00000000-0005-0000-0000-00009E070000}"/>
    <cellStyle name="20% - Énfasis4 9 3" xfId="4558" xr:uid="{00000000-0005-0000-0000-0000AF070000}"/>
    <cellStyle name="20% - Énfasis4 9 3 2" xfId="4559" xr:uid="{00000000-0005-0000-0000-0000B0070000}"/>
    <cellStyle name="20% - Énfasis4 9 3 2 2" xfId="7414" xr:uid="{00000000-0005-0000-0000-0000B1070000}"/>
    <cellStyle name="20% - Énfasis4 9 3 2 2 2" xfId="34073" xr:uid="{00000000-0005-0000-0000-0000B1070000}"/>
    <cellStyle name="20% - Énfasis4 9 3 2 3" xfId="31290" xr:uid="{00000000-0005-0000-0000-0000B0070000}"/>
    <cellStyle name="20% - Énfasis4 9 3 3" xfId="7415" xr:uid="{00000000-0005-0000-0000-0000B2070000}"/>
    <cellStyle name="20% - Énfasis4 9 3 3 2" xfId="34074" xr:uid="{00000000-0005-0000-0000-0000B2070000}"/>
    <cellStyle name="20% - Énfasis4 9 3 4" xfId="31289" xr:uid="{00000000-0005-0000-0000-0000AF070000}"/>
    <cellStyle name="20% - Énfasis4 9 4" xfId="4560" xr:uid="{00000000-0005-0000-0000-0000B3070000}"/>
    <cellStyle name="20% - Énfasis4 9 4 2" xfId="4561" xr:uid="{00000000-0005-0000-0000-0000B4070000}"/>
    <cellStyle name="20% - Énfasis4 9 4 2 2" xfId="7416" xr:uid="{00000000-0005-0000-0000-0000B5070000}"/>
    <cellStyle name="20% - Énfasis4 9 4 2 2 2" xfId="34075" xr:uid="{00000000-0005-0000-0000-0000B5070000}"/>
    <cellStyle name="20% - Énfasis4 9 4 2 3" xfId="31292" xr:uid="{00000000-0005-0000-0000-0000B4070000}"/>
    <cellStyle name="20% - Énfasis4 9 4 3" xfId="7417" xr:uid="{00000000-0005-0000-0000-0000B6070000}"/>
    <cellStyle name="20% - Énfasis4 9 4 3 2" xfId="34076" xr:uid="{00000000-0005-0000-0000-0000B6070000}"/>
    <cellStyle name="20% - Énfasis4 9 4 4" xfId="31291" xr:uid="{00000000-0005-0000-0000-0000B3070000}"/>
    <cellStyle name="20% - Énfasis4 9 5" xfId="4562" xr:uid="{00000000-0005-0000-0000-0000B7070000}"/>
    <cellStyle name="20% - Énfasis4 9 5 2" xfId="4563" xr:uid="{00000000-0005-0000-0000-0000B8070000}"/>
    <cellStyle name="20% - Énfasis4 9 5 2 2" xfId="7418" xr:uid="{00000000-0005-0000-0000-0000B9070000}"/>
    <cellStyle name="20% - Énfasis4 9 5 2 2 2" xfId="34077" xr:uid="{00000000-0005-0000-0000-0000B9070000}"/>
    <cellStyle name="20% - Énfasis4 9 5 2 3" xfId="31294" xr:uid="{00000000-0005-0000-0000-0000B8070000}"/>
    <cellStyle name="20% - Énfasis4 9 5 3" xfId="7419" xr:uid="{00000000-0005-0000-0000-0000BA070000}"/>
    <cellStyle name="20% - Énfasis4 9 5 3 2" xfId="34078" xr:uid="{00000000-0005-0000-0000-0000BA070000}"/>
    <cellStyle name="20% - Énfasis4 9 5 4" xfId="31293" xr:uid="{00000000-0005-0000-0000-0000B7070000}"/>
    <cellStyle name="20% - Énfasis4 9 6" xfId="4564" xr:uid="{00000000-0005-0000-0000-0000BB070000}"/>
    <cellStyle name="20% - Énfasis4 9 6 2" xfId="7420" xr:uid="{00000000-0005-0000-0000-0000BC070000}"/>
    <cellStyle name="20% - Énfasis4 9 6 2 2" xfId="34079" xr:uid="{00000000-0005-0000-0000-0000BC070000}"/>
    <cellStyle name="20% - Énfasis4 9 6 3" xfId="31295" xr:uid="{00000000-0005-0000-0000-0000BB070000}"/>
    <cellStyle name="20% - Énfasis4 9 7" xfId="7421" xr:uid="{00000000-0005-0000-0000-0000BD070000}"/>
    <cellStyle name="20% - Énfasis4 9 7 2" xfId="34080" xr:uid="{00000000-0005-0000-0000-0000BD070000}"/>
    <cellStyle name="20% - Énfasis4 9 8" xfId="9784" xr:uid="{00000000-0005-0000-0000-0000BE070000}"/>
    <cellStyle name="20% - Énfasis4 9 8 2" xfId="36443" xr:uid="{00000000-0005-0000-0000-0000BE070000}"/>
    <cellStyle name="20% - Énfasis4 9 9" xfId="28952" xr:uid="{00000000-0005-0000-0000-00009D070000}"/>
    <cellStyle name="20% - Énfasis5" xfId="17" builtinId="46" customBuiltin="1"/>
    <cellStyle name="20% - Énfasis5 10" xfId="4565" xr:uid="{00000000-0005-0000-0000-0000C0070000}"/>
    <cellStyle name="20% - Énfasis5 10 2" xfId="4566" xr:uid="{00000000-0005-0000-0000-0000C1070000}"/>
    <cellStyle name="20% - Énfasis5 10 2 2" xfId="4567" xr:uid="{00000000-0005-0000-0000-0000C2070000}"/>
    <cellStyle name="20% - Énfasis5 10 2 2 2" xfId="7422" xr:uid="{00000000-0005-0000-0000-0000C3070000}"/>
    <cellStyle name="20% - Énfasis5 10 2 2 2 2" xfId="34081" xr:uid="{00000000-0005-0000-0000-0000C3070000}"/>
    <cellStyle name="20% - Énfasis5 10 2 2 3" xfId="31298" xr:uid="{00000000-0005-0000-0000-0000C2070000}"/>
    <cellStyle name="20% - Énfasis5 10 2 3" xfId="7423" xr:uid="{00000000-0005-0000-0000-0000C4070000}"/>
    <cellStyle name="20% - Énfasis5 10 2 3 2" xfId="34082" xr:uid="{00000000-0005-0000-0000-0000C4070000}"/>
    <cellStyle name="20% - Énfasis5 10 2 4" xfId="31297" xr:uid="{00000000-0005-0000-0000-0000C1070000}"/>
    <cellStyle name="20% - Énfasis5 10 3" xfId="4568" xr:uid="{00000000-0005-0000-0000-0000C5070000}"/>
    <cellStyle name="20% - Énfasis5 10 3 2" xfId="4569" xr:uid="{00000000-0005-0000-0000-0000C6070000}"/>
    <cellStyle name="20% - Énfasis5 10 3 2 2" xfId="7424" xr:uid="{00000000-0005-0000-0000-0000C7070000}"/>
    <cellStyle name="20% - Énfasis5 10 3 2 2 2" xfId="34083" xr:uid="{00000000-0005-0000-0000-0000C7070000}"/>
    <cellStyle name="20% - Énfasis5 10 3 2 3" xfId="31300" xr:uid="{00000000-0005-0000-0000-0000C6070000}"/>
    <cellStyle name="20% - Énfasis5 10 3 3" xfId="7425" xr:uid="{00000000-0005-0000-0000-0000C8070000}"/>
    <cellStyle name="20% - Énfasis5 10 3 3 2" xfId="34084" xr:uid="{00000000-0005-0000-0000-0000C8070000}"/>
    <cellStyle name="20% - Énfasis5 10 3 4" xfId="31299" xr:uid="{00000000-0005-0000-0000-0000C5070000}"/>
    <cellStyle name="20% - Énfasis5 10 4" xfId="4570" xr:uid="{00000000-0005-0000-0000-0000C9070000}"/>
    <cellStyle name="20% - Énfasis5 10 4 2" xfId="4571" xr:uid="{00000000-0005-0000-0000-0000CA070000}"/>
    <cellStyle name="20% - Énfasis5 10 4 2 2" xfId="7426" xr:uid="{00000000-0005-0000-0000-0000CB070000}"/>
    <cellStyle name="20% - Énfasis5 10 4 2 2 2" xfId="34085" xr:uid="{00000000-0005-0000-0000-0000CB070000}"/>
    <cellStyle name="20% - Énfasis5 10 4 2 3" xfId="31302" xr:uid="{00000000-0005-0000-0000-0000CA070000}"/>
    <cellStyle name="20% - Énfasis5 10 4 3" xfId="7427" xr:uid="{00000000-0005-0000-0000-0000CC070000}"/>
    <cellStyle name="20% - Énfasis5 10 4 3 2" xfId="34086" xr:uid="{00000000-0005-0000-0000-0000CC070000}"/>
    <cellStyle name="20% - Énfasis5 10 4 4" xfId="31301" xr:uid="{00000000-0005-0000-0000-0000C9070000}"/>
    <cellStyle name="20% - Énfasis5 10 5" xfId="4572" xr:uid="{00000000-0005-0000-0000-0000CD070000}"/>
    <cellStyle name="20% - Énfasis5 10 5 2" xfId="7428" xr:uid="{00000000-0005-0000-0000-0000CE070000}"/>
    <cellStyle name="20% - Énfasis5 10 5 2 2" xfId="34087" xr:uid="{00000000-0005-0000-0000-0000CE070000}"/>
    <cellStyle name="20% - Énfasis5 10 5 3" xfId="31303" xr:uid="{00000000-0005-0000-0000-0000CD070000}"/>
    <cellStyle name="20% - Énfasis5 10 6" xfId="7429" xr:uid="{00000000-0005-0000-0000-0000CF070000}"/>
    <cellStyle name="20% - Énfasis5 10 6 2" xfId="34088" xr:uid="{00000000-0005-0000-0000-0000CF070000}"/>
    <cellStyle name="20% - Énfasis5 10 7" xfId="9785" xr:uid="{00000000-0005-0000-0000-0000D0070000}"/>
    <cellStyle name="20% - Énfasis5 10 7 2" xfId="36444" xr:uid="{00000000-0005-0000-0000-0000D0070000}"/>
    <cellStyle name="20% - Énfasis5 10 8" xfId="31296" xr:uid="{00000000-0005-0000-0000-0000C0070000}"/>
    <cellStyle name="20% - Énfasis5 11" xfId="4573" xr:uid="{00000000-0005-0000-0000-0000D1070000}"/>
    <cellStyle name="20% - Énfasis5 11 2" xfId="4574" xr:uid="{00000000-0005-0000-0000-0000D2070000}"/>
    <cellStyle name="20% - Énfasis5 11 2 2" xfId="4575" xr:uid="{00000000-0005-0000-0000-0000D3070000}"/>
    <cellStyle name="20% - Énfasis5 11 2 2 2" xfId="7430" xr:uid="{00000000-0005-0000-0000-0000D4070000}"/>
    <cellStyle name="20% - Énfasis5 11 2 2 2 2" xfId="34089" xr:uid="{00000000-0005-0000-0000-0000D4070000}"/>
    <cellStyle name="20% - Énfasis5 11 2 2 3" xfId="31306" xr:uid="{00000000-0005-0000-0000-0000D3070000}"/>
    <cellStyle name="20% - Énfasis5 11 2 3" xfId="7431" xr:uid="{00000000-0005-0000-0000-0000D5070000}"/>
    <cellStyle name="20% - Énfasis5 11 2 3 2" xfId="34090" xr:uid="{00000000-0005-0000-0000-0000D5070000}"/>
    <cellStyle name="20% - Énfasis5 11 2 4" xfId="31305" xr:uid="{00000000-0005-0000-0000-0000D2070000}"/>
    <cellStyle name="20% - Énfasis5 11 3" xfId="4576" xr:uid="{00000000-0005-0000-0000-0000D6070000}"/>
    <cellStyle name="20% - Énfasis5 11 3 2" xfId="7432" xr:uid="{00000000-0005-0000-0000-0000D7070000}"/>
    <cellStyle name="20% - Énfasis5 11 3 2 2" xfId="34091" xr:uid="{00000000-0005-0000-0000-0000D7070000}"/>
    <cellStyle name="20% - Énfasis5 11 3 3" xfId="31307" xr:uid="{00000000-0005-0000-0000-0000D6070000}"/>
    <cellStyle name="20% - Énfasis5 11 4" xfId="7433" xr:uid="{00000000-0005-0000-0000-0000D8070000}"/>
    <cellStyle name="20% - Énfasis5 11 4 2" xfId="34092" xr:uid="{00000000-0005-0000-0000-0000D8070000}"/>
    <cellStyle name="20% - Énfasis5 11 5" xfId="9786" xr:uid="{00000000-0005-0000-0000-0000D9070000}"/>
    <cellStyle name="20% - Énfasis5 11 5 2" xfId="36445" xr:uid="{00000000-0005-0000-0000-0000D9070000}"/>
    <cellStyle name="20% - Énfasis5 11 6" xfId="31304" xr:uid="{00000000-0005-0000-0000-0000D1070000}"/>
    <cellStyle name="20% - Énfasis5 12" xfId="4577" xr:uid="{00000000-0005-0000-0000-0000DA070000}"/>
    <cellStyle name="20% - Énfasis5 12 2" xfId="4578" xr:uid="{00000000-0005-0000-0000-0000DB070000}"/>
    <cellStyle name="20% - Énfasis5 12 2 2" xfId="7434" xr:uid="{00000000-0005-0000-0000-0000DC070000}"/>
    <cellStyle name="20% - Énfasis5 12 2 2 2" xfId="34093" xr:uid="{00000000-0005-0000-0000-0000DC070000}"/>
    <cellStyle name="20% - Énfasis5 12 2 3" xfId="31309" xr:uid="{00000000-0005-0000-0000-0000DB070000}"/>
    <cellStyle name="20% - Énfasis5 12 3" xfId="7435" xr:uid="{00000000-0005-0000-0000-0000DD070000}"/>
    <cellStyle name="20% - Énfasis5 12 3 2" xfId="34094" xr:uid="{00000000-0005-0000-0000-0000DD070000}"/>
    <cellStyle name="20% - Énfasis5 12 4" xfId="31308" xr:uid="{00000000-0005-0000-0000-0000DA070000}"/>
    <cellStyle name="20% - Énfasis5 13" xfId="4579" xr:uid="{00000000-0005-0000-0000-0000DE070000}"/>
    <cellStyle name="20% - Énfasis5 13 2" xfId="4580" xr:uid="{00000000-0005-0000-0000-0000DF070000}"/>
    <cellStyle name="20% - Énfasis5 13 2 2" xfId="7436" xr:uid="{00000000-0005-0000-0000-0000E0070000}"/>
    <cellStyle name="20% - Énfasis5 13 2 2 2" xfId="34095" xr:uid="{00000000-0005-0000-0000-0000E0070000}"/>
    <cellStyle name="20% - Énfasis5 13 2 3" xfId="31311" xr:uid="{00000000-0005-0000-0000-0000DF070000}"/>
    <cellStyle name="20% - Énfasis5 13 3" xfId="7437" xr:uid="{00000000-0005-0000-0000-0000E1070000}"/>
    <cellStyle name="20% - Énfasis5 13 3 2" xfId="34096" xr:uid="{00000000-0005-0000-0000-0000E1070000}"/>
    <cellStyle name="20% - Énfasis5 13 4" xfId="31310" xr:uid="{00000000-0005-0000-0000-0000DE070000}"/>
    <cellStyle name="20% - Énfasis5 14" xfId="4581" xr:uid="{00000000-0005-0000-0000-0000E2070000}"/>
    <cellStyle name="20% - Énfasis5 14 2" xfId="4582" xr:uid="{00000000-0005-0000-0000-0000E3070000}"/>
    <cellStyle name="20% - Énfasis5 14 2 2" xfId="7438" xr:uid="{00000000-0005-0000-0000-0000E4070000}"/>
    <cellStyle name="20% - Énfasis5 14 2 2 2" xfId="34097" xr:uid="{00000000-0005-0000-0000-0000E4070000}"/>
    <cellStyle name="20% - Énfasis5 14 2 3" xfId="31313" xr:uid="{00000000-0005-0000-0000-0000E3070000}"/>
    <cellStyle name="20% - Énfasis5 14 3" xfId="7439" xr:uid="{00000000-0005-0000-0000-0000E5070000}"/>
    <cellStyle name="20% - Énfasis5 14 3 2" xfId="34098" xr:uid="{00000000-0005-0000-0000-0000E5070000}"/>
    <cellStyle name="20% - Énfasis5 14 4" xfId="31312" xr:uid="{00000000-0005-0000-0000-0000E2070000}"/>
    <cellStyle name="20% - Énfasis5 15" xfId="4583" xr:uid="{00000000-0005-0000-0000-0000E6070000}"/>
    <cellStyle name="20% - Énfasis5 15 2" xfId="7440" xr:uid="{00000000-0005-0000-0000-0000E7070000}"/>
    <cellStyle name="20% - Énfasis5 15 2 2" xfId="34099" xr:uid="{00000000-0005-0000-0000-0000E7070000}"/>
    <cellStyle name="20% - Énfasis5 15 3" xfId="31314" xr:uid="{00000000-0005-0000-0000-0000E6070000}"/>
    <cellStyle name="20% - Énfasis5 16" xfId="7441" xr:uid="{00000000-0005-0000-0000-0000E8070000}"/>
    <cellStyle name="20% - Énfasis5 16 2" xfId="34100" xr:uid="{00000000-0005-0000-0000-0000E8070000}"/>
    <cellStyle name="20% - Énfasis5 17" xfId="9787" xr:uid="{00000000-0005-0000-0000-0000E9070000}"/>
    <cellStyle name="20% - Énfasis5 17 2" xfId="36446" xr:uid="{00000000-0005-0000-0000-0000E9070000}"/>
    <cellStyle name="20% - Énfasis5 18" xfId="10100" xr:uid="{00000000-0005-0000-0000-0000EA070000}"/>
    <cellStyle name="20% - Énfasis5 18 2" xfId="36739" xr:uid="{00000000-0005-0000-0000-0000EA070000}"/>
    <cellStyle name="20% - Énfasis5 19" xfId="10170" xr:uid="{00000000-0005-0000-0000-0000EB070000}"/>
    <cellStyle name="20% - Énfasis5 19 2" xfId="36774" xr:uid="{00000000-0005-0000-0000-0000EB070000}"/>
    <cellStyle name="20% - Énfasis5 2" xfId="18" xr:uid="{00000000-0005-0000-0000-0000EC070000}"/>
    <cellStyle name="20% - Énfasis5 2 10" xfId="7442" xr:uid="{00000000-0005-0000-0000-0000ED070000}"/>
    <cellStyle name="20% - Énfasis5 2 10 2" xfId="34101" xr:uid="{00000000-0005-0000-0000-0000ED070000}"/>
    <cellStyle name="20% - Énfasis5 2 11" xfId="260" xr:uid="{00000000-0005-0000-0000-0000EE070000}"/>
    <cellStyle name="20% - Énfasis5 2 11 2" xfId="28791" xr:uid="{00000000-0005-0000-0000-0000EE070000}"/>
    <cellStyle name="20% - Énfasis5 2 12" xfId="16492" xr:uid="{00000000-0005-0000-0000-0000EF070000}"/>
    <cellStyle name="20% - Énfasis5 2 13" xfId="126" xr:uid="{00000000-0005-0000-0000-0000F0070000}"/>
    <cellStyle name="20% - Énfasis5 2 14" xfId="28689" xr:uid="{00000000-0005-0000-0000-0000EC070000}"/>
    <cellStyle name="20% - Énfasis5 2 2" xfId="19" xr:uid="{00000000-0005-0000-0000-0000F1070000}"/>
    <cellStyle name="20% - Énfasis5 2 2 10" xfId="28690" xr:uid="{00000000-0005-0000-0000-0000F1070000}"/>
    <cellStyle name="20% - Énfasis5 2 2 2" xfId="616" xr:uid="{00000000-0005-0000-0000-0000F2070000}"/>
    <cellStyle name="20% - Énfasis5 2 2 2 2" xfId="617" xr:uid="{00000000-0005-0000-0000-0000F3070000}"/>
    <cellStyle name="20% - Énfasis5 2 2 2 2 2" xfId="618" xr:uid="{00000000-0005-0000-0000-0000F4070000}"/>
    <cellStyle name="20% - Énfasis5 2 2 2 2 2 2" xfId="7443" xr:uid="{00000000-0005-0000-0000-0000F5070000}"/>
    <cellStyle name="20% - Énfasis5 2 2 2 2 2 2 2" xfId="34102" xr:uid="{00000000-0005-0000-0000-0000F5070000}"/>
    <cellStyle name="20% - Énfasis5 2 2 2 2 3" xfId="7444" xr:uid="{00000000-0005-0000-0000-0000F6070000}"/>
    <cellStyle name="20% - Énfasis5 2 2 2 2 3 2" xfId="34103" xr:uid="{00000000-0005-0000-0000-0000F6070000}"/>
    <cellStyle name="20% - Énfasis5 2 2 2 3" xfId="619" xr:uid="{00000000-0005-0000-0000-0000F7070000}"/>
    <cellStyle name="20% - Énfasis5 2 2 2 3 2" xfId="4584" xr:uid="{00000000-0005-0000-0000-0000F8070000}"/>
    <cellStyle name="20% - Énfasis5 2 2 2 3 2 2" xfId="7445" xr:uid="{00000000-0005-0000-0000-0000F9070000}"/>
    <cellStyle name="20% - Énfasis5 2 2 2 3 2 2 2" xfId="34104" xr:uid="{00000000-0005-0000-0000-0000F9070000}"/>
    <cellStyle name="20% - Énfasis5 2 2 2 3 2 3" xfId="31315" xr:uid="{00000000-0005-0000-0000-0000F8070000}"/>
    <cellStyle name="20% - Énfasis5 2 2 2 3 3" xfId="7446" xr:uid="{00000000-0005-0000-0000-0000FA070000}"/>
    <cellStyle name="20% - Énfasis5 2 2 2 3 3 2" xfId="34105" xr:uid="{00000000-0005-0000-0000-0000FA070000}"/>
    <cellStyle name="20% - Énfasis5 2 2 2 4" xfId="4585" xr:uid="{00000000-0005-0000-0000-0000FB070000}"/>
    <cellStyle name="20% - Énfasis5 2 2 2 4 2" xfId="4586" xr:uid="{00000000-0005-0000-0000-0000FC070000}"/>
    <cellStyle name="20% - Énfasis5 2 2 2 4 2 2" xfId="7447" xr:uid="{00000000-0005-0000-0000-0000FD070000}"/>
    <cellStyle name="20% - Énfasis5 2 2 2 4 2 2 2" xfId="34106" xr:uid="{00000000-0005-0000-0000-0000FD070000}"/>
    <cellStyle name="20% - Énfasis5 2 2 2 4 2 3" xfId="31317" xr:uid="{00000000-0005-0000-0000-0000FC070000}"/>
    <cellStyle name="20% - Énfasis5 2 2 2 4 3" xfId="7448" xr:uid="{00000000-0005-0000-0000-0000FE070000}"/>
    <cellStyle name="20% - Énfasis5 2 2 2 4 3 2" xfId="34107" xr:uid="{00000000-0005-0000-0000-0000FE070000}"/>
    <cellStyle name="20% - Énfasis5 2 2 2 4 4" xfId="31316" xr:uid="{00000000-0005-0000-0000-0000FB070000}"/>
    <cellStyle name="20% - Énfasis5 2 2 2 5" xfId="4587" xr:uid="{00000000-0005-0000-0000-0000FF070000}"/>
    <cellStyle name="20% - Énfasis5 2 2 2 5 2" xfId="7449" xr:uid="{00000000-0005-0000-0000-000000080000}"/>
    <cellStyle name="20% - Énfasis5 2 2 2 5 2 2" xfId="34108" xr:uid="{00000000-0005-0000-0000-000000080000}"/>
    <cellStyle name="20% - Énfasis5 2 2 2 5 3" xfId="31318" xr:uid="{00000000-0005-0000-0000-0000FF070000}"/>
    <cellStyle name="20% - Énfasis5 2 2 2 6" xfId="7450" xr:uid="{00000000-0005-0000-0000-000001080000}"/>
    <cellStyle name="20% - Énfasis5 2 2 2 6 2" xfId="34109" xr:uid="{00000000-0005-0000-0000-000001080000}"/>
    <cellStyle name="20% - Énfasis5 2 2 2 7" xfId="9788" xr:uid="{00000000-0005-0000-0000-000002080000}"/>
    <cellStyle name="20% - Énfasis5 2 2 2 7 2" xfId="36447" xr:uid="{00000000-0005-0000-0000-000002080000}"/>
    <cellStyle name="20% - Énfasis5 2 2 3" xfId="620" xr:uid="{00000000-0005-0000-0000-000003080000}"/>
    <cellStyle name="20% - Énfasis5 2 2 3 2" xfId="621" xr:uid="{00000000-0005-0000-0000-000004080000}"/>
    <cellStyle name="20% - Énfasis5 2 2 3 2 2" xfId="4588" xr:uid="{00000000-0005-0000-0000-000005080000}"/>
    <cellStyle name="20% - Énfasis5 2 2 3 2 2 2" xfId="7451" xr:uid="{00000000-0005-0000-0000-000006080000}"/>
    <cellStyle name="20% - Énfasis5 2 2 3 2 2 2 2" xfId="34110" xr:uid="{00000000-0005-0000-0000-000006080000}"/>
    <cellStyle name="20% - Énfasis5 2 2 3 2 2 3" xfId="31319" xr:uid="{00000000-0005-0000-0000-000005080000}"/>
    <cellStyle name="20% - Énfasis5 2 2 3 2 3" xfId="7452" xr:uid="{00000000-0005-0000-0000-000007080000}"/>
    <cellStyle name="20% - Énfasis5 2 2 3 2 3 2" xfId="34111" xr:uid="{00000000-0005-0000-0000-000007080000}"/>
    <cellStyle name="20% - Énfasis5 2 2 3 3" xfId="4589" xr:uid="{00000000-0005-0000-0000-000008080000}"/>
    <cellStyle name="20% - Énfasis5 2 2 3 3 2" xfId="7453" xr:uid="{00000000-0005-0000-0000-000009080000}"/>
    <cellStyle name="20% - Énfasis5 2 2 3 3 2 2" xfId="34112" xr:uid="{00000000-0005-0000-0000-000009080000}"/>
    <cellStyle name="20% - Énfasis5 2 2 3 3 3" xfId="31320" xr:uid="{00000000-0005-0000-0000-000008080000}"/>
    <cellStyle name="20% - Énfasis5 2 2 3 4" xfId="7454" xr:uid="{00000000-0005-0000-0000-00000A080000}"/>
    <cellStyle name="20% - Énfasis5 2 2 3 4 2" xfId="34113" xr:uid="{00000000-0005-0000-0000-00000A080000}"/>
    <cellStyle name="20% - Énfasis5 2 2 3 5" xfId="9789" xr:uid="{00000000-0005-0000-0000-00000B080000}"/>
    <cellStyle name="20% - Énfasis5 2 2 3 5 2" xfId="36448" xr:uid="{00000000-0005-0000-0000-00000B080000}"/>
    <cellStyle name="20% - Énfasis5 2 2 4" xfId="622" xr:uid="{00000000-0005-0000-0000-00000C080000}"/>
    <cellStyle name="20% - Énfasis5 2 2 4 2" xfId="623" xr:uid="{00000000-0005-0000-0000-00000D080000}"/>
    <cellStyle name="20% - Énfasis5 2 2 5" xfId="624" xr:uid="{00000000-0005-0000-0000-00000E080000}"/>
    <cellStyle name="20% - Énfasis5 2 2 5 2" xfId="4590" xr:uid="{00000000-0005-0000-0000-00000F080000}"/>
    <cellStyle name="20% - Énfasis5 2 2 5 2 2" xfId="7455" xr:uid="{00000000-0005-0000-0000-000010080000}"/>
    <cellStyle name="20% - Énfasis5 2 2 5 2 2 2" xfId="34114" xr:uid="{00000000-0005-0000-0000-000010080000}"/>
    <cellStyle name="20% - Énfasis5 2 2 5 2 3" xfId="31321" xr:uid="{00000000-0005-0000-0000-00000F080000}"/>
    <cellStyle name="20% - Énfasis5 2 2 5 3" xfId="7456" xr:uid="{00000000-0005-0000-0000-000011080000}"/>
    <cellStyle name="20% - Énfasis5 2 2 5 3 2" xfId="34115" xr:uid="{00000000-0005-0000-0000-000011080000}"/>
    <cellStyle name="20% - Énfasis5 2 2 6" xfId="4591" xr:uid="{00000000-0005-0000-0000-000012080000}"/>
    <cellStyle name="20% - Énfasis5 2 2 6 2" xfId="7457" xr:uid="{00000000-0005-0000-0000-000013080000}"/>
    <cellStyle name="20% - Énfasis5 2 2 6 2 2" xfId="34116" xr:uid="{00000000-0005-0000-0000-000013080000}"/>
    <cellStyle name="20% - Énfasis5 2 2 6 3" xfId="31322" xr:uid="{00000000-0005-0000-0000-000012080000}"/>
    <cellStyle name="20% - Énfasis5 2 2 7" xfId="7458" xr:uid="{00000000-0005-0000-0000-000014080000}"/>
    <cellStyle name="20% - Énfasis5 2 2 7 2" xfId="34117" xr:uid="{00000000-0005-0000-0000-000014080000}"/>
    <cellStyle name="20% - Énfasis5 2 2 8" xfId="16478" xr:uid="{00000000-0005-0000-0000-000015080000}"/>
    <cellStyle name="20% - Énfasis5 2 2 8 2" xfId="37781" xr:uid="{00000000-0005-0000-0000-000015080000}"/>
    <cellStyle name="20% - Énfasis5 2 2 9" xfId="290" xr:uid="{00000000-0005-0000-0000-000016080000}"/>
    <cellStyle name="20% - Énfasis5 2 2 9 2" xfId="28819" xr:uid="{00000000-0005-0000-0000-000016080000}"/>
    <cellStyle name="20% - Énfasis5 2 3" xfId="347" xr:uid="{00000000-0005-0000-0000-000017080000}"/>
    <cellStyle name="20% - Énfasis5 2 3 2" xfId="625" xr:uid="{00000000-0005-0000-0000-000018080000}"/>
    <cellStyle name="20% - Énfasis5 2 3 2 2" xfId="626" xr:uid="{00000000-0005-0000-0000-000019080000}"/>
    <cellStyle name="20% - Énfasis5 2 3 2 2 2" xfId="4592" xr:uid="{00000000-0005-0000-0000-00001A080000}"/>
    <cellStyle name="20% - Énfasis5 2 3 2 2 2 2" xfId="7459" xr:uid="{00000000-0005-0000-0000-00001B080000}"/>
    <cellStyle name="20% - Énfasis5 2 3 2 2 2 2 2" xfId="34118" xr:uid="{00000000-0005-0000-0000-00001B080000}"/>
    <cellStyle name="20% - Énfasis5 2 3 2 2 2 3" xfId="31323" xr:uid="{00000000-0005-0000-0000-00001A080000}"/>
    <cellStyle name="20% - Énfasis5 2 3 2 2 3" xfId="7460" xr:uid="{00000000-0005-0000-0000-00001C080000}"/>
    <cellStyle name="20% - Énfasis5 2 3 2 2 3 2" xfId="34119" xr:uid="{00000000-0005-0000-0000-00001C080000}"/>
    <cellStyle name="20% - Énfasis5 2 3 2 3" xfId="4593" xr:uid="{00000000-0005-0000-0000-00001D080000}"/>
    <cellStyle name="20% - Énfasis5 2 3 2 3 2" xfId="4594" xr:uid="{00000000-0005-0000-0000-00001E080000}"/>
    <cellStyle name="20% - Énfasis5 2 3 2 3 2 2" xfId="7461" xr:uid="{00000000-0005-0000-0000-00001F080000}"/>
    <cellStyle name="20% - Énfasis5 2 3 2 3 2 2 2" xfId="34120" xr:uid="{00000000-0005-0000-0000-00001F080000}"/>
    <cellStyle name="20% - Énfasis5 2 3 2 3 2 3" xfId="31325" xr:uid="{00000000-0005-0000-0000-00001E080000}"/>
    <cellStyle name="20% - Énfasis5 2 3 2 3 3" xfId="7462" xr:uid="{00000000-0005-0000-0000-000020080000}"/>
    <cellStyle name="20% - Énfasis5 2 3 2 3 3 2" xfId="34121" xr:uid="{00000000-0005-0000-0000-000020080000}"/>
    <cellStyle name="20% - Énfasis5 2 3 2 3 4" xfId="31324" xr:uid="{00000000-0005-0000-0000-00001D080000}"/>
    <cellStyle name="20% - Énfasis5 2 3 2 4" xfId="4595" xr:uid="{00000000-0005-0000-0000-000021080000}"/>
    <cellStyle name="20% - Énfasis5 2 3 2 4 2" xfId="4596" xr:uid="{00000000-0005-0000-0000-000022080000}"/>
    <cellStyle name="20% - Énfasis5 2 3 2 4 2 2" xfId="7463" xr:uid="{00000000-0005-0000-0000-000023080000}"/>
    <cellStyle name="20% - Énfasis5 2 3 2 4 2 2 2" xfId="34122" xr:uid="{00000000-0005-0000-0000-000023080000}"/>
    <cellStyle name="20% - Énfasis5 2 3 2 4 2 3" xfId="31327" xr:uid="{00000000-0005-0000-0000-000022080000}"/>
    <cellStyle name="20% - Énfasis5 2 3 2 4 3" xfId="7464" xr:uid="{00000000-0005-0000-0000-000024080000}"/>
    <cellStyle name="20% - Énfasis5 2 3 2 4 3 2" xfId="34123" xr:uid="{00000000-0005-0000-0000-000024080000}"/>
    <cellStyle name="20% - Énfasis5 2 3 2 4 4" xfId="31326" xr:uid="{00000000-0005-0000-0000-000021080000}"/>
    <cellStyle name="20% - Énfasis5 2 3 2 5" xfId="4597" xr:uid="{00000000-0005-0000-0000-000025080000}"/>
    <cellStyle name="20% - Énfasis5 2 3 2 5 2" xfId="7465" xr:uid="{00000000-0005-0000-0000-000026080000}"/>
    <cellStyle name="20% - Énfasis5 2 3 2 5 2 2" xfId="34124" xr:uid="{00000000-0005-0000-0000-000026080000}"/>
    <cellStyle name="20% - Énfasis5 2 3 2 5 3" xfId="31328" xr:uid="{00000000-0005-0000-0000-000025080000}"/>
    <cellStyle name="20% - Énfasis5 2 3 2 6" xfId="7466" xr:uid="{00000000-0005-0000-0000-000027080000}"/>
    <cellStyle name="20% - Énfasis5 2 3 2 6 2" xfId="34125" xr:uid="{00000000-0005-0000-0000-000027080000}"/>
    <cellStyle name="20% - Énfasis5 2 3 2 7" xfId="9790" xr:uid="{00000000-0005-0000-0000-000028080000}"/>
    <cellStyle name="20% - Énfasis5 2 3 2 7 2" xfId="36449" xr:uid="{00000000-0005-0000-0000-000028080000}"/>
    <cellStyle name="20% - Énfasis5 2 3 3" xfId="627" xr:uid="{00000000-0005-0000-0000-000029080000}"/>
    <cellStyle name="20% - Énfasis5 2 3 3 2" xfId="4598" xr:uid="{00000000-0005-0000-0000-00002A080000}"/>
    <cellStyle name="20% - Énfasis5 2 3 3 2 2" xfId="7467" xr:uid="{00000000-0005-0000-0000-00002B080000}"/>
    <cellStyle name="20% - Énfasis5 2 3 3 2 2 2" xfId="34126" xr:uid="{00000000-0005-0000-0000-00002B080000}"/>
    <cellStyle name="20% - Énfasis5 2 3 3 2 3" xfId="31329" xr:uid="{00000000-0005-0000-0000-00002A080000}"/>
    <cellStyle name="20% - Énfasis5 2 3 3 3" xfId="7468" xr:uid="{00000000-0005-0000-0000-00002C080000}"/>
    <cellStyle name="20% - Énfasis5 2 3 3 3 2" xfId="34127" xr:uid="{00000000-0005-0000-0000-00002C080000}"/>
    <cellStyle name="20% - Énfasis5 2 3 4" xfId="4599" xr:uid="{00000000-0005-0000-0000-00002D080000}"/>
    <cellStyle name="20% - Énfasis5 2 3 4 2" xfId="4600" xr:uid="{00000000-0005-0000-0000-00002E080000}"/>
    <cellStyle name="20% - Énfasis5 2 3 4 2 2" xfId="7469" xr:uid="{00000000-0005-0000-0000-00002F080000}"/>
    <cellStyle name="20% - Énfasis5 2 3 4 2 2 2" xfId="34128" xr:uid="{00000000-0005-0000-0000-00002F080000}"/>
    <cellStyle name="20% - Énfasis5 2 3 4 2 3" xfId="31331" xr:uid="{00000000-0005-0000-0000-00002E080000}"/>
    <cellStyle name="20% - Énfasis5 2 3 4 3" xfId="7470" xr:uid="{00000000-0005-0000-0000-000030080000}"/>
    <cellStyle name="20% - Énfasis5 2 3 4 3 2" xfId="34129" xr:uid="{00000000-0005-0000-0000-000030080000}"/>
    <cellStyle name="20% - Énfasis5 2 3 4 4" xfId="31330" xr:uid="{00000000-0005-0000-0000-00002D080000}"/>
    <cellStyle name="20% - Énfasis5 2 3 5" xfId="4601" xr:uid="{00000000-0005-0000-0000-000031080000}"/>
    <cellStyle name="20% - Énfasis5 2 3 5 2" xfId="4602" xr:uid="{00000000-0005-0000-0000-000032080000}"/>
    <cellStyle name="20% - Énfasis5 2 3 5 2 2" xfId="7471" xr:uid="{00000000-0005-0000-0000-000033080000}"/>
    <cellStyle name="20% - Énfasis5 2 3 5 2 2 2" xfId="34130" xr:uid="{00000000-0005-0000-0000-000033080000}"/>
    <cellStyle name="20% - Énfasis5 2 3 5 2 3" xfId="31333" xr:uid="{00000000-0005-0000-0000-000032080000}"/>
    <cellStyle name="20% - Énfasis5 2 3 5 3" xfId="7472" xr:uid="{00000000-0005-0000-0000-000034080000}"/>
    <cellStyle name="20% - Énfasis5 2 3 5 3 2" xfId="34131" xr:uid="{00000000-0005-0000-0000-000034080000}"/>
    <cellStyle name="20% - Énfasis5 2 3 5 4" xfId="31332" xr:uid="{00000000-0005-0000-0000-000031080000}"/>
    <cellStyle name="20% - Énfasis5 2 3 6" xfId="4603" xr:uid="{00000000-0005-0000-0000-000035080000}"/>
    <cellStyle name="20% - Énfasis5 2 3 6 2" xfId="7473" xr:uid="{00000000-0005-0000-0000-000036080000}"/>
    <cellStyle name="20% - Énfasis5 2 3 6 2 2" xfId="34132" xr:uid="{00000000-0005-0000-0000-000036080000}"/>
    <cellStyle name="20% - Énfasis5 2 3 6 3" xfId="31334" xr:uid="{00000000-0005-0000-0000-000035080000}"/>
    <cellStyle name="20% - Énfasis5 2 3 7" xfId="7474" xr:uid="{00000000-0005-0000-0000-000037080000}"/>
    <cellStyle name="20% - Énfasis5 2 3 7 2" xfId="34133" xr:uid="{00000000-0005-0000-0000-000037080000}"/>
    <cellStyle name="20% - Énfasis5 2 3 8" xfId="9791" xr:uid="{00000000-0005-0000-0000-000038080000}"/>
    <cellStyle name="20% - Énfasis5 2 3 8 2" xfId="36450" xr:uid="{00000000-0005-0000-0000-000038080000}"/>
    <cellStyle name="20% - Énfasis5 2 3 9" xfId="28876" xr:uid="{00000000-0005-0000-0000-000017080000}"/>
    <cellStyle name="20% - Énfasis5 2 4" xfId="409" xr:uid="{00000000-0005-0000-0000-000039080000}"/>
    <cellStyle name="20% - Énfasis5 2 4 2" xfId="628" xr:uid="{00000000-0005-0000-0000-00003A080000}"/>
    <cellStyle name="20% - Énfasis5 2 4 2 2" xfId="4604" xr:uid="{00000000-0005-0000-0000-00003B080000}"/>
    <cellStyle name="20% - Énfasis5 2 4 2 2 2" xfId="4605" xr:uid="{00000000-0005-0000-0000-00003C080000}"/>
    <cellStyle name="20% - Énfasis5 2 4 2 2 2 2" xfId="7475" xr:uid="{00000000-0005-0000-0000-00003D080000}"/>
    <cellStyle name="20% - Énfasis5 2 4 2 2 2 2 2" xfId="34134" xr:uid="{00000000-0005-0000-0000-00003D080000}"/>
    <cellStyle name="20% - Énfasis5 2 4 2 2 2 3" xfId="31336" xr:uid="{00000000-0005-0000-0000-00003C080000}"/>
    <cellStyle name="20% - Énfasis5 2 4 2 2 3" xfId="7476" xr:uid="{00000000-0005-0000-0000-00003E080000}"/>
    <cellStyle name="20% - Énfasis5 2 4 2 2 3 2" xfId="34135" xr:uid="{00000000-0005-0000-0000-00003E080000}"/>
    <cellStyle name="20% - Énfasis5 2 4 2 2 4" xfId="31335" xr:uid="{00000000-0005-0000-0000-00003B080000}"/>
    <cellStyle name="20% - Énfasis5 2 4 2 3" xfId="4606" xr:uid="{00000000-0005-0000-0000-00003F080000}"/>
    <cellStyle name="20% - Énfasis5 2 4 2 3 2" xfId="4607" xr:uid="{00000000-0005-0000-0000-000040080000}"/>
    <cellStyle name="20% - Énfasis5 2 4 2 3 2 2" xfId="7477" xr:uid="{00000000-0005-0000-0000-000041080000}"/>
    <cellStyle name="20% - Énfasis5 2 4 2 3 2 2 2" xfId="34136" xr:uid="{00000000-0005-0000-0000-000041080000}"/>
    <cellStyle name="20% - Énfasis5 2 4 2 3 2 3" xfId="31338" xr:uid="{00000000-0005-0000-0000-000040080000}"/>
    <cellStyle name="20% - Énfasis5 2 4 2 3 3" xfId="7478" xr:uid="{00000000-0005-0000-0000-000042080000}"/>
    <cellStyle name="20% - Énfasis5 2 4 2 3 3 2" xfId="34137" xr:uid="{00000000-0005-0000-0000-000042080000}"/>
    <cellStyle name="20% - Énfasis5 2 4 2 3 4" xfId="31337" xr:uid="{00000000-0005-0000-0000-00003F080000}"/>
    <cellStyle name="20% - Énfasis5 2 4 2 4" xfId="4608" xr:uid="{00000000-0005-0000-0000-000043080000}"/>
    <cellStyle name="20% - Énfasis5 2 4 2 4 2" xfId="4609" xr:uid="{00000000-0005-0000-0000-000044080000}"/>
    <cellStyle name="20% - Énfasis5 2 4 2 4 2 2" xfId="7479" xr:uid="{00000000-0005-0000-0000-000045080000}"/>
    <cellStyle name="20% - Énfasis5 2 4 2 4 2 2 2" xfId="34138" xr:uid="{00000000-0005-0000-0000-000045080000}"/>
    <cellStyle name="20% - Énfasis5 2 4 2 4 2 3" xfId="31340" xr:uid="{00000000-0005-0000-0000-000044080000}"/>
    <cellStyle name="20% - Énfasis5 2 4 2 4 3" xfId="7480" xr:uid="{00000000-0005-0000-0000-000046080000}"/>
    <cellStyle name="20% - Énfasis5 2 4 2 4 3 2" xfId="34139" xr:uid="{00000000-0005-0000-0000-000046080000}"/>
    <cellStyle name="20% - Énfasis5 2 4 2 4 4" xfId="31339" xr:uid="{00000000-0005-0000-0000-000043080000}"/>
    <cellStyle name="20% - Énfasis5 2 4 2 5" xfId="4610" xr:uid="{00000000-0005-0000-0000-000047080000}"/>
    <cellStyle name="20% - Énfasis5 2 4 2 5 2" xfId="7481" xr:uid="{00000000-0005-0000-0000-000048080000}"/>
    <cellStyle name="20% - Énfasis5 2 4 2 5 2 2" xfId="34140" xr:uid="{00000000-0005-0000-0000-000048080000}"/>
    <cellStyle name="20% - Énfasis5 2 4 2 5 3" xfId="31341" xr:uid="{00000000-0005-0000-0000-000047080000}"/>
    <cellStyle name="20% - Énfasis5 2 4 2 6" xfId="7482" xr:uid="{00000000-0005-0000-0000-000049080000}"/>
    <cellStyle name="20% - Énfasis5 2 4 2 6 2" xfId="34141" xr:uid="{00000000-0005-0000-0000-000049080000}"/>
    <cellStyle name="20% - Énfasis5 2 4 2 7" xfId="9792" xr:uid="{00000000-0005-0000-0000-00004A080000}"/>
    <cellStyle name="20% - Énfasis5 2 4 2 7 2" xfId="36451" xr:uid="{00000000-0005-0000-0000-00004A080000}"/>
    <cellStyle name="20% - Énfasis5 2 4 3" xfId="4611" xr:uid="{00000000-0005-0000-0000-00004B080000}"/>
    <cellStyle name="20% - Énfasis5 2 4 3 2" xfId="4612" xr:uid="{00000000-0005-0000-0000-00004C080000}"/>
    <cellStyle name="20% - Énfasis5 2 4 3 2 2" xfId="7483" xr:uid="{00000000-0005-0000-0000-00004D080000}"/>
    <cellStyle name="20% - Énfasis5 2 4 3 2 2 2" xfId="34142" xr:uid="{00000000-0005-0000-0000-00004D080000}"/>
    <cellStyle name="20% - Énfasis5 2 4 3 2 3" xfId="31343" xr:uid="{00000000-0005-0000-0000-00004C080000}"/>
    <cellStyle name="20% - Énfasis5 2 4 3 3" xfId="7484" xr:uid="{00000000-0005-0000-0000-00004E080000}"/>
    <cellStyle name="20% - Énfasis5 2 4 3 3 2" xfId="34143" xr:uid="{00000000-0005-0000-0000-00004E080000}"/>
    <cellStyle name="20% - Énfasis5 2 4 3 4" xfId="31342" xr:uid="{00000000-0005-0000-0000-00004B080000}"/>
    <cellStyle name="20% - Énfasis5 2 4 4" xfId="4613" xr:uid="{00000000-0005-0000-0000-00004F080000}"/>
    <cellStyle name="20% - Énfasis5 2 4 4 2" xfId="4614" xr:uid="{00000000-0005-0000-0000-000050080000}"/>
    <cellStyle name="20% - Énfasis5 2 4 4 2 2" xfId="7485" xr:uid="{00000000-0005-0000-0000-000051080000}"/>
    <cellStyle name="20% - Énfasis5 2 4 4 2 2 2" xfId="34144" xr:uid="{00000000-0005-0000-0000-000051080000}"/>
    <cellStyle name="20% - Énfasis5 2 4 4 2 3" xfId="31345" xr:uid="{00000000-0005-0000-0000-000050080000}"/>
    <cellStyle name="20% - Énfasis5 2 4 4 3" xfId="7486" xr:uid="{00000000-0005-0000-0000-000052080000}"/>
    <cellStyle name="20% - Énfasis5 2 4 4 3 2" xfId="34145" xr:uid="{00000000-0005-0000-0000-000052080000}"/>
    <cellStyle name="20% - Énfasis5 2 4 4 4" xfId="31344" xr:uid="{00000000-0005-0000-0000-00004F080000}"/>
    <cellStyle name="20% - Énfasis5 2 4 5" xfId="4615" xr:uid="{00000000-0005-0000-0000-000053080000}"/>
    <cellStyle name="20% - Énfasis5 2 4 5 2" xfId="4616" xr:uid="{00000000-0005-0000-0000-000054080000}"/>
    <cellStyle name="20% - Énfasis5 2 4 5 2 2" xfId="7487" xr:uid="{00000000-0005-0000-0000-000055080000}"/>
    <cellStyle name="20% - Énfasis5 2 4 5 2 2 2" xfId="34146" xr:uid="{00000000-0005-0000-0000-000055080000}"/>
    <cellStyle name="20% - Énfasis5 2 4 5 2 3" xfId="31347" xr:uid="{00000000-0005-0000-0000-000054080000}"/>
    <cellStyle name="20% - Énfasis5 2 4 5 3" xfId="7488" xr:uid="{00000000-0005-0000-0000-000056080000}"/>
    <cellStyle name="20% - Énfasis5 2 4 5 3 2" xfId="34147" xr:uid="{00000000-0005-0000-0000-000056080000}"/>
    <cellStyle name="20% - Énfasis5 2 4 5 4" xfId="31346" xr:uid="{00000000-0005-0000-0000-000053080000}"/>
    <cellStyle name="20% - Énfasis5 2 4 6" xfId="4617" xr:uid="{00000000-0005-0000-0000-000057080000}"/>
    <cellStyle name="20% - Énfasis5 2 4 6 2" xfId="7489" xr:uid="{00000000-0005-0000-0000-000058080000}"/>
    <cellStyle name="20% - Énfasis5 2 4 6 2 2" xfId="34148" xr:uid="{00000000-0005-0000-0000-000058080000}"/>
    <cellStyle name="20% - Énfasis5 2 4 6 3" xfId="31348" xr:uid="{00000000-0005-0000-0000-000057080000}"/>
    <cellStyle name="20% - Énfasis5 2 4 7" xfId="7490" xr:uid="{00000000-0005-0000-0000-000059080000}"/>
    <cellStyle name="20% - Énfasis5 2 4 7 2" xfId="34149" xr:uid="{00000000-0005-0000-0000-000059080000}"/>
    <cellStyle name="20% - Énfasis5 2 4 8" xfId="9793" xr:uid="{00000000-0005-0000-0000-00005A080000}"/>
    <cellStyle name="20% - Énfasis5 2 4 8 2" xfId="36452" xr:uid="{00000000-0005-0000-0000-00005A080000}"/>
    <cellStyle name="20% - Énfasis5 2 4 9" xfId="28935" xr:uid="{00000000-0005-0000-0000-000039080000}"/>
    <cellStyle name="20% - Énfasis5 2 5" xfId="629" xr:uid="{00000000-0005-0000-0000-00005B080000}"/>
    <cellStyle name="20% - Énfasis5 2 5 2" xfId="630" xr:uid="{00000000-0005-0000-0000-00005C080000}"/>
    <cellStyle name="20% - Énfasis5 2 5 2 2" xfId="4618" xr:uid="{00000000-0005-0000-0000-00005D080000}"/>
    <cellStyle name="20% - Énfasis5 2 5 2 2 2" xfId="7491" xr:uid="{00000000-0005-0000-0000-00005E080000}"/>
    <cellStyle name="20% - Énfasis5 2 5 2 2 2 2" xfId="34150" xr:uid="{00000000-0005-0000-0000-00005E080000}"/>
    <cellStyle name="20% - Énfasis5 2 5 2 2 3" xfId="31349" xr:uid="{00000000-0005-0000-0000-00005D080000}"/>
    <cellStyle name="20% - Énfasis5 2 5 2 3" xfId="7492" xr:uid="{00000000-0005-0000-0000-00005F080000}"/>
    <cellStyle name="20% - Énfasis5 2 5 2 3 2" xfId="34151" xr:uid="{00000000-0005-0000-0000-00005F080000}"/>
    <cellStyle name="20% - Énfasis5 2 5 3" xfId="4619" xr:uid="{00000000-0005-0000-0000-000060080000}"/>
    <cellStyle name="20% - Énfasis5 2 5 3 2" xfId="4620" xr:uid="{00000000-0005-0000-0000-000061080000}"/>
    <cellStyle name="20% - Énfasis5 2 5 3 2 2" xfId="7493" xr:uid="{00000000-0005-0000-0000-000062080000}"/>
    <cellStyle name="20% - Énfasis5 2 5 3 2 2 2" xfId="34152" xr:uid="{00000000-0005-0000-0000-000062080000}"/>
    <cellStyle name="20% - Énfasis5 2 5 3 2 3" xfId="31351" xr:uid="{00000000-0005-0000-0000-000061080000}"/>
    <cellStyle name="20% - Énfasis5 2 5 3 3" xfId="7494" xr:uid="{00000000-0005-0000-0000-000063080000}"/>
    <cellStyle name="20% - Énfasis5 2 5 3 3 2" xfId="34153" xr:uid="{00000000-0005-0000-0000-000063080000}"/>
    <cellStyle name="20% - Énfasis5 2 5 3 4" xfId="31350" xr:uid="{00000000-0005-0000-0000-000060080000}"/>
    <cellStyle name="20% - Énfasis5 2 5 4" xfId="4621" xr:uid="{00000000-0005-0000-0000-000064080000}"/>
    <cellStyle name="20% - Énfasis5 2 5 4 2" xfId="4622" xr:uid="{00000000-0005-0000-0000-000065080000}"/>
    <cellStyle name="20% - Énfasis5 2 5 4 2 2" xfId="7495" xr:uid="{00000000-0005-0000-0000-000066080000}"/>
    <cellStyle name="20% - Énfasis5 2 5 4 2 2 2" xfId="34154" xr:uid="{00000000-0005-0000-0000-000066080000}"/>
    <cellStyle name="20% - Énfasis5 2 5 4 2 3" xfId="31353" xr:uid="{00000000-0005-0000-0000-000065080000}"/>
    <cellStyle name="20% - Énfasis5 2 5 4 3" xfId="7496" xr:uid="{00000000-0005-0000-0000-000067080000}"/>
    <cellStyle name="20% - Énfasis5 2 5 4 3 2" xfId="34155" xr:uid="{00000000-0005-0000-0000-000067080000}"/>
    <cellStyle name="20% - Énfasis5 2 5 4 4" xfId="31352" xr:uid="{00000000-0005-0000-0000-000064080000}"/>
    <cellStyle name="20% - Énfasis5 2 5 5" xfId="4623" xr:uid="{00000000-0005-0000-0000-000068080000}"/>
    <cellStyle name="20% - Énfasis5 2 5 5 2" xfId="7497" xr:uid="{00000000-0005-0000-0000-000069080000}"/>
    <cellStyle name="20% - Énfasis5 2 5 5 2 2" xfId="34156" xr:uid="{00000000-0005-0000-0000-000069080000}"/>
    <cellStyle name="20% - Énfasis5 2 5 5 3" xfId="31354" xr:uid="{00000000-0005-0000-0000-000068080000}"/>
    <cellStyle name="20% - Énfasis5 2 5 6" xfId="7498" xr:uid="{00000000-0005-0000-0000-00006A080000}"/>
    <cellStyle name="20% - Énfasis5 2 5 6 2" xfId="34157" xr:uid="{00000000-0005-0000-0000-00006A080000}"/>
    <cellStyle name="20% - Énfasis5 2 5 7" xfId="9794" xr:uid="{00000000-0005-0000-0000-00006B080000}"/>
    <cellStyle name="20% - Énfasis5 2 5 7 2" xfId="36453" xr:uid="{00000000-0005-0000-0000-00006B080000}"/>
    <cellStyle name="20% - Énfasis5 2 6" xfId="631" xr:uid="{00000000-0005-0000-0000-00006C080000}"/>
    <cellStyle name="20% - Énfasis5 2 6 2" xfId="4624" xr:uid="{00000000-0005-0000-0000-00006D080000}"/>
    <cellStyle name="20% - Énfasis5 2 6 2 2" xfId="4625" xr:uid="{00000000-0005-0000-0000-00006E080000}"/>
    <cellStyle name="20% - Énfasis5 2 6 2 2 2" xfId="7499" xr:uid="{00000000-0005-0000-0000-00006F080000}"/>
    <cellStyle name="20% - Énfasis5 2 6 2 2 2 2" xfId="34158" xr:uid="{00000000-0005-0000-0000-00006F080000}"/>
    <cellStyle name="20% - Énfasis5 2 6 2 2 3" xfId="31356" xr:uid="{00000000-0005-0000-0000-00006E080000}"/>
    <cellStyle name="20% - Énfasis5 2 6 2 3" xfId="7500" xr:uid="{00000000-0005-0000-0000-000070080000}"/>
    <cellStyle name="20% - Énfasis5 2 6 2 3 2" xfId="34159" xr:uid="{00000000-0005-0000-0000-000070080000}"/>
    <cellStyle name="20% - Énfasis5 2 6 2 4" xfId="31355" xr:uid="{00000000-0005-0000-0000-00006D080000}"/>
    <cellStyle name="20% - Énfasis5 2 6 3" xfId="4626" xr:uid="{00000000-0005-0000-0000-000071080000}"/>
    <cellStyle name="20% - Énfasis5 2 6 3 2" xfId="7501" xr:uid="{00000000-0005-0000-0000-000072080000}"/>
    <cellStyle name="20% - Énfasis5 2 6 3 2 2" xfId="34160" xr:uid="{00000000-0005-0000-0000-000072080000}"/>
    <cellStyle name="20% - Énfasis5 2 6 3 3" xfId="31357" xr:uid="{00000000-0005-0000-0000-000071080000}"/>
    <cellStyle name="20% - Énfasis5 2 6 4" xfId="7502" xr:uid="{00000000-0005-0000-0000-000073080000}"/>
    <cellStyle name="20% - Énfasis5 2 6 4 2" xfId="34161" xr:uid="{00000000-0005-0000-0000-000073080000}"/>
    <cellStyle name="20% - Énfasis5 2 6 5" xfId="9795" xr:uid="{00000000-0005-0000-0000-000074080000}"/>
    <cellStyle name="20% - Énfasis5 2 6 5 2" xfId="36454" xr:uid="{00000000-0005-0000-0000-000074080000}"/>
    <cellStyle name="20% - Énfasis5 2 7" xfId="4627" xr:uid="{00000000-0005-0000-0000-000075080000}"/>
    <cellStyle name="20% - Énfasis5 2 8" xfId="4628" xr:uid="{00000000-0005-0000-0000-000076080000}"/>
    <cellStyle name="20% - Énfasis5 2 8 2" xfId="4629" xr:uid="{00000000-0005-0000-0000-000077080000}"/>
    <cellStyle name="20% - Énfasis5 2 8 2 2" xfId="7503" xr:uid="{00000000-0005-0000-0000-000078080000}"/>
    <cellStyle name="20% - Énfasis5 2 8 2 2 2" xfId="34162" xr:uid="{00000000-0005-0000-0000-000078080000}"/>
    <cellStyle name="20% - Énfasis5 2 8 2 3" xfId="31359" xr:uid="{00000000-0005-0000-0000-000077080000}"/>
    <cellStyle name="20% - Énfasis5 2 8 3" xfId="7504" xr:uid="{00000000-0005-0000-0000-000079080000}"/>
    <cellStyle name="20% - Énfasis5 2 8 3 2" xfId="34163" xr:uid="{00000000-0005-0000-0000-000079080000}"/>
    <cellStyle name="20% - Énfasis5 2 8 4" xfId="31358" xr:uid="{00000000-0005-0000-0000-000076080000}"/>
    <cellStyle name="20% - Énfasis5 2 9" xfId="4630" xr:uid="{00000000-0005-0000-0000-00007A080000}"/>
    <cellStyle name="20% - Énfasis5 2 9 2" xfId="7505" xr:uid="{00000000-0005-0000-0000-00007B080000}"/>
    <cellStyle name="20% - Énfasis5 2 9 2 2" xfId="34164" xr:uid="{00000000-0005-0000-0000-00007B080000}"/>
    <cellStyle name="20% - Énfasis5 2 9 3" xfId="31360" xr:uid="{00000000-0005-0000-0000-00007A080000}"/>
    <cellStyle name="20% - Énfasis5 20" xfId="240" xr:uid="{00000000-0005-0000-0000-00007C080000}"/>
    <cellStyle name="20% - Énfasis5 20 2" xfId="28775" xr:uid="{00000000-0005-0000-0000-00007C080000}"/>
    <cellStyle name="20% - Énfasis5 21" xfId="16512" xr:uid="{00000000-0005-0000-0000-00007D080000}"/>
    <cellStyle name="20% - Énfasis5 21 2" xfId="37800" xr:uid="{00000000-0005-0000-0000-00007D080000}"/>
    <cellStyle name="20% - Énfasis5 22" xfId="187" xr:uid="{00000000-0005-0000-0000-00007E080000}"/>
    <cellStyle name="20% - Énfasis5 22 2" xfId="28760" xr:uid="{00000000-0005-0000-0000-00007E080000}"/>
    <cellStyle name="20% - Énfasis5 23" xfId="28672" xr:uid="{00000000-0005-0000-0000-000038770000}"/>
    <cellStyle name="20% - Énfasis5 24" xfId="39831" xr:uid="{996D2907-2BC4-4175-A45B-8068DC74B7D0}"/>
    <cellStyle name="20% - Énfasis5 3" xfId="20" xr:uid="{00000000-0005-0000-0000-00007F080000}"/>
    <cellStyle name="20% - Énfasis5 3 10" xfId="304" xr:uid="{00000000-0005-0000-0000-000080080000}"/>
    <cellStyle name="20% - Énfasis5 3 10 2" xfId="28833" xr:uid="{00000000-0005-0000-0000-000080080000}"/>
    <cellStyle name="20% - Énfasis5 3 11" xfId="28691" xr:uid="{00000000-0005-0000-0000-00007F080000}"/>
    <cellStyle name="20% - Énfasis5 3 2" xfId="361" xr:uid="{00000000-0005-0000-0000-000081080000}"/>
    <cellStyle name="20% - Énfasis5 3 2 10" xfId="28890" xr:uid="{00000000-0005-0000-0000-000081080000}"/>
    <cellStyle name="20% - Énfasis5 3 2 2" xfId="632" xr:uid="{00000000-0005-0000-0000-000082080000}"/>
    <cellStyle name="20% - Énfasis5 3 2 2 2" xfId="633" xr:uid="{00000000-0005-0000-0000-000083080000}"/>
    <cellStyle name="20% - Énfasis5 3 2 2 2 2" xfId="4631" xr:uid="{00000000-0005-0000-0000-000084080000}"/>
    <cellStyle name="20% - Énfasis5 3 2 2 2 2 2" xfId="7506" xr:uid="{00000000-0005-0000-0000-000085080000}"/>
    <cellStyle name="20% - Énfasis5 3 2 2 2 2 2 2" xfId="34165" xr:uid="{00000000-0005-0000-0000-000085080000}"/>
    <cellStyle name="20% - Énfasis5 3 2 2 2 2 3" xfId="31361" xr:uid="{00000000-0005-0000-0000-000084080000}"/>
    <cellStyle name="20% - Énfasis5 3 2 2 2 3" xfId="7507" xr:uid="{00000000-0005-0000-0000-000086080000}"/>
    <cellStyle name="20% - Énfasis5 3 2 2 2 3 2" xfId="34166" xr:uid="{00000000-0005-0000-0000-000086080000}"/>
    <cellStyle name="20% - Énfasis5 3 2 2 3" xfId="4632" xr:uid="{00000000-0005-0000-0000-000087080000}"/>
    <cellStyle name="20% - Énfasis5 3 2 2 3 2" xfId="4633" xr:uid="{00000000-0005-0000-0000-000088080000}"/>
    <cellStyle name="20% - Énfasis5 3 2 2 3 2 2" xfId="7508" xr:uid="{00000000-0005-0000-0000-000089080000}"/>
    <cellStyle name="20% - Énfasis5 3 2 2 3 2 2 2" xfId="34167" xr:uid="{00000000-0005-0000-0000-000089080000}"/>
    <cellStyle name="20% - Énfasis5 3 2 2 3 2 3" xfId="31363" xr:uid="{00000000-0005-0000-0000-000088080000}"/>
    <cellStyle name="20% - Énfasis5 3 2 2 3 3" xfId="7509" xr:uid="{00000000-0005-0000-0000-00008A080000}"/>
    <cellStyle name="20% - Énfasis5 3 2 2 3 3 2" xfId="34168" xr:uid="{00000000-0005-0000-0000-00008A080000}"/>
    <cellStyle name="20% - Énfasis5 3 2 2 3 4" xfId="31362" xr:uid="{00000000-0005-0000-0000-000087080000}"/>
    <cellStyle name="20% - Énfasis5 3 2 2 4" xfId="4634" xr:uid="{00000000-0005-0000-0000-00008B080000}"/>
    <cellStyle name="20% - Énfasis5 3 2 2 4 2" xfId="4635" xr:uid="{00000000-0005-0000-0000-00008C080000}"/>
    <cellStyle name="20% - Énfasis5 3 2 2 4 2 2" xfId="7510" xr:uid="{00000000-0005-0000-0000-00008D080000}"/>
    <cellStyle name="20% - Énfasis5 3 2 2 4 2 2 2" xfId="34169" xr:uid="{00000000-0005-0000-0000-00008D080000}"/>
    <cellStyle name="20% - Énfasis5 3 2 2 4 2 3" xfId="31365" xr:uid="{00000000-0005-0000-0000-00008C080000}"/>
    <cellStyle name="20% - Énfasis5 3 2 2 4 3" xfId="7511" xr:uid="{00000000-0005-0000-0000-00008E080000}"/>
    <cellStyle name="20% - Énfasis5 3 2 2 4 3 2" xfId="34170" xr:uid="{00000000-0005-0000-0000-00008E080000}"/>
    <cellStyle name="20% - Énfasis5 3 2 2 4 4" xfId="31364" xr:uid="{00000000-0005-0000-0000-00008B080000}"/>
    <cellStyle name="20% - Énfasis5 3 2 2 5" xfId="4636" xr:uid="{00000000-0005-0000-0000-00008F080000}"/>
    <cellStyle name="20% - Énfasis5 3 2 2 5 2" xfId="7512" xr:uid="{00000000-0005-0000-0000-000090080000}"/>
    <cellStyle name="20% - Énfasis5 3 2 2 5 2 2" xfId="34171" xr:uid="{00000000-0005-0000-0000-000090080000}"/>
    <cellStyle name="20% - Énfasis5 3 2 2 5 3" xfId="31366" xr:uid="{00000000-0005-0000-0000-00008F080000}"/>
    <cellStyle name="20% - Énfasis5 3 2 2 6" xfId="7513" xr:uid="{00000000-0005-0000-0000-000091080000}"/>
    <cellStyle name="20% - Énfasis5 3 2 2 6 2" xfId="34172" xr:uid="{00000000-0005-0000-0000-000091080000}"/>
    <cellStyle name="20% - Énfasis5 3 2 2 7" xfId="9796" xr:uid="{00000000-0005-0000-0000-000092080000}"/>
    <cellStyle name="20% - Énfasis5 3 2 2 7 2" xfId="36455" xr:uid="{00000000-0005-0000-0000-000092080000}"/>
    <cellStyle name="20% - Énfasis5 3 2 3" xfId="634" xr:uid="{00000000-0005-0000-0000-000093080000}"/>
    <cellStyle name="20% - Énfasis5 3 2 3 2" xfId="4637" xr:uid="{00000000-0005-0000-0000-000094080000}"/>
    <cellStyle name="20% - Énfasis5 3 2 3 2 2" xfId="7514" xr:uid="{00000000-0005-0000-0000-000095080000}"/>
    <cellStyle name="20% - Énfasis5 3 2 3 2 2 2" xfId="34173" xr:uid="{00000000-0005-0000-0000-000095080000}"/>
    <cellStyle name="20% - Énfasis5 3 2 3 2 3" xfId="31367" xr:uid="{00000000-0005-0000-0000-000094080000}"/>
    <cellStyle name="20% - Énfasis5 3 2 3 3" xfId="7515" xr:uid="{00000000-0005-0000-0000-000096080000}"/>
    <cellStyle name="20% - Énfasis5 3 2 3 3 2" xfId="34174" xr:uid="{00000000-0005-0000-0000-000096080000}"/>
    <cellStyle name="20% - Énfasis5 3 2 4" xfId="4638" xr:uid="{00000000-0005-0000-0000-000097080000}"/>
    <cellStyle name="20% - Énfasis5 3 2 4 2" xfId="4639" xr:uid="{00000000-0005-0000-0000-000098080000}"/>
    <cellStyle name="20% - Énfasis5 3 2 4 2 2" xfId="7516" xr:uid="{00000000-0005-0000-0000-000099080000}"/>
    <cellStyle name="20% - Énfasis5 3 2 4 2 2 2" xfId="34175" xr:uid="{00000000-0005-0000-0000-000099080000}"/>
    <cellStyle name="20% - Énfasis5 3 2 4 2 3" xfId="31369" xr:uid="{00000000-0005-0000-0000-000098080000}"/>
    <cellStyle name="20% - Énfasis5 3 2 4 3" xfId="7517" xr:uid="{00000000-0005-0000-0000-00009A080000}"/>
    <cellStyle name="20% - Énfasis5 3 2 4 3 2" xfId="34176" xr:uid="{00000000-0005-0000-0000-00009A080000}"/>
    <cellStyle name="20% - Énfasis5 3 2 4 4" xfId="31368" xr:uid="{00000000-0005-0000-0000-000097080000}"/>
    <cellStyle name="20% - Énfasis5 3 2 5" xfId="4640" xr:uid="{00000000-0005-0000-0000-00009B080000}"/>
    <cellStyle name="20% - Énfasis5 3 2 5 2" xfId="4641" xr:uid="{00000000-0005-0000-0000-00009C080000}"/>
    <cellStyle name="20% - Énfasis5 3 2 5 2 2" xfId="7518" xr:uid="{00000000-0005-0000-0000-00009D080000}"/>
    <cellStyle name="20% - Énfasis5 3 2 5 2 2 2" xfId="34177" xr:uid="{00000000-0005-0000-0000-00009D080000}"/>
    <cellStyle name="20% - Énfasis5 3 2 5 2 3" xfId="31371" xr:uid="{00000000-0005-0000-0000-00009C080000}"/>
    <cellStyle name="20% - Énfasis5 3 2 5 3" xfId="7519" xr:uid="{00000000-0005-0000-0000-00009E080000}"/>
    <cellStyle name="20% - Énfasis5 3 2 5 3 2" xfId="34178" xr:uid="{00000000-0005-0000-0000-00009E080000}"/>
    <cellStyle name="20% - Énfasis5 3 2 5 4" xfId="31370" xr:uid="{00000000-0005-0000-0000-00009B080000}"/>
    <cellStyle name="20% - Énfasis5 3 2 6" xfId="4642" xr:uid="{00000000-0005-0000-0000-00009F080000}"/>
    <cellStyle name="20% - Énfasis5 3 2 6 2" xfId="7520" xr:uid="{00000000-0005-0000-0000-0000A0080000}"/>
    <cellStyle name="20% - Énfasis5 3 2 6 2 2" xfId="34179" xr:uid="{00000000-0005-0000-0000-0000A0080000}"/>
    <cellStyle name="20% - Énfasis5 3 2 6 3" xfId="31372" xr:uid="{00000000-0005-0000-0000-00009F080000}"/>
    <cellStyle name="20% - Énfasis5 3 2 7" xfId="7521" xr:uid="{00000000-0005-0000-0000-0000A1080000}"/>
    <cellStyle name="20% - Énfasis5 3 2 7 2" xfId="34180" xr:uid="{00000000-0005-0000-0000-0000A1080000}"/>
    <cellStyle name="20% - Énfasis5 3 2 8" xfId="9797" xr:uid="{00000000-0005-0000-0000-0000A2080000}"/>
    <cellStyle name="20% - Énfasis5 3 2 8 2" xfId="36456" xr:uid="{00000000-0005-0000-0000-0000A2080000}"/>
    <cellStyle name="20% - Énfasis5 3 2 9" xfId="22146" xr:uid="{00000000-0005-0000-0000-0000A3080000}"/>
    <cellStyle name="20% - Énfasis5 3 2 9 2" xfId="38745" xr:uid="{00000000-0005-0000-0000-0000A3080000}"/>
    <cellStyle name="20% - Énfasis5 3 3" xfId="635" xr:uid="{00000000-0005-0000-0000-0000A4080000}"/>
    <cellStyle name="20% - Énfasis5 3 3 2" xfId="636" xr:uid="{00000000-0005-0000-0000-0000A5080000}"/>
    <cellStyle name="20% - Énfasis5 3 3 2 2" xfId="4643" xr:uid="{00000000-0005-0000-0000-0000A6080000}"/>
    <cellStyle name="20% - Énfasis5 3 3 2 2 2" xfId="7522" xr:uid="{00000000-0005-0000-0000-0000A7080000}"/>
    <cellStyle name="20% - Énfasis5 3 3 2 2 2 2" xfId="34181" xr:uid="{00000000-0005-0000-0000-0000A7080000}"/>
    <cellStyle name="20% - Énfasis5 3 3 2 2 3" xfId="31373" xr:uid="{00000000-0005-0000-0000-0000A6080000}"/>
    <cellStyle name="20% - Énfasis5 3 3 2 3" xfId="7523" xr:uid="{00000000-0005-0000-0000-0000A8080000}"/>
    <cellStyle name="20% - Énfasis5 3 3 2 3 2" xfId="34182" xr:uid="{00000000-0005-0000-0000-0000A8080000}"/>
    <cellStyle name="20% - Énfasis5 3 3 3" xfId="4644" xr:uid="{00000000-0005-0000-0000-0000A9080000}"/>
    <cellStyle name="20% - Énfasis5 3 3 3 2" xfId="4645" xr:uid="{00000000-0005-0000-0000-0000AA080000}"/>
    <cellStyle name="20% - Énfasis5 3 3 3 2 2" xfId="7524" xr:uid="{00000000-0005-0000-0000-0000AB080000}"/>
    <cellStyle name="20% - Énfasis5 3 3 3 2 2 2" xfId="34183" xr:uid="{00000000-0005-0000-0000-0000AB080000}"/>
    <cellStyle name="20% - Énfasis5 3 3 3 2 3" xfId="31375" xr:uid="{00000000-0005-0000-0000-0000AA080000}"/>
    <cellStyle name="20% - Énfasis5 3 3 3 3" xfId="7525" xr:uid="{00000000-0005-0000-0000-0000AC080000}"/>
    <cellStyle name="20% - Énfasis5 3 3 3 3 2" xfId="34184" xr:uid="{00000000-0005-0000-0000-0000AC080000}"/>
    <cellStyle name="20% - Énfasis5 3 3 3 4" xfId="31374" xr:uid="{00000000-0005-0000-0000-0000A9080000}"/>
    <cellStyle name="20% - Énfasis5 3 3 4" xfId="4646" xr:uid="{00000000-0005-0000-0000-0000AD080000}"/>
    <cellStyle name="20% - Énfasis5 3 3 4 2" xfId="4647" xr:uid="{00000000-0005-0000-0000-0000AE080000}"/>
    <cellStyle name="20% - Énfasis5 3 3 4 2 2" xfId="7526" xr:uid="{00000000-0005-0000-0000-0000AF080000}"/>
    <cellStyle name="20% - Énfasis5 3 3 4 2 2 2" xfId="34185" xr:uid="{00000000-0005-0000-0000-0000AF080000}"/>
    <cellStyle name="20% - Énfasis5 3 3 4 2 3" xfId="31377" xr:uid="{00000000-0005-0000-0000-0000AE080000}"/>
    <cellStyle name="20% - Énfasis5 3 3 4 3" xfId="7527" xr:uid="{00000000-0005-0000-0000-0000B0080000}"/>
    <cellStyle name="20% - Énfasis5 3 3 4 3 2" xfId="34186" xr:uid="{00000000-0005-0000-0000-0000B0080000}"/>
    <cellStyle name="20% - Énfasis5 3 3 4 4" xfId="31376" xr:uid="{00000000-0005-0000-0000-0000AD080000}"/>
    <cellStyle name="20% - Énfasis5 3 3 5" xfId="4648" xr:uid="{00000000-0005-0000-0000-0000B1080000}"/>
    <cellStyle name="20% - Énfasis5 3 3 5 2" xfId="7528" xr:uid="{00000000-0005-0000-0000-0000B2080000}"/>
    <cellStyle name="20% - Énfasis5 3 3 5 2 2" xfId="34187" xr:uid="{00000000-0005-0000-0000-0000B2080000}"/>
    <cellStyle name="20% - Énfasis5 3 3 5 3" xfId="31378" xr:uid="{00000000-0005-0000-0000-0000B1080000}"/>
    <cellStyle name="20% - Énfasis5 3 3 6" xfId="7529" xr:uid="{00000000-0005-0000-0000-0000B3080000}"/>
    <cellStyle name="20% - Énfasis5 3 3 6 2" xfId="34188" xr:uid="{00000000-0005-0000-0000-0000B3080000}"/>
    <cellStyle name="20% - Énfasis5 3 3 7" xfId="9798" xr:uid="{00000000-0005-0000-0000-0000B4080000}"/>
    <cellStyle name="20% - Énfasis5 3 3 7 2" xfId="36457" xr:uid="{00000000-0005-0000-0000-0000B4080000}"/>
    <cellStyle name="20% - Énfasis5 3 3 8" xfId="22182" xr:uid="{00000000-0005-0000-0000-0000B5080000}"/>
    <cellStyle name="20% - Énfasis5 3 4" xfId="637" xr:uid="{00000000-0005-0000-0000-0000B6080000}"/>
    <cellStyle name="20% - Énfasis5 3 4 2" xfId="638" xr:uid="{00000000-0005-0000-0000-0000B7080000}"/>
    <cellStyle name="20% - Énfasis5 3 4 2 2" xfId="4649" xr:uid="{00000000-0005-0000-0000-0000B8080000}"/>
    <cellStyle name="20% - Énfasis5 3 4 2 2 2" xfId="7530" xr:uid="{00000000-0005-0000-0000-0000B9080000}"/>
    <cellStyle name="20% - Énfasis5 3 4 2 2 2 2" xfId="34189" xr:uid="{00000000-0005-0000-0000-0000B9080000}"/>
    <cellStyle name="20% - Énfasis5 3 4 2 2 3" xfId="31379" xr:uid="{00000000-0005-0000-0000-0000B8080000}"/>
    <cellStyle name="20% - Énfasis5 3 4 2 3" xfId="7531" xr:uid="{00000000-0005-0000-0000-0000BA080000}"/>
    <cellStyle name="20% - Énfasis5 3 4 2 3 2" xfId="34190" xr:uid="{00000000-0005-0000-0000-0000BA080000}"/>
    <cellStyle name="20% - Énfasis5 3 4 3" xfId="4650" xr:uid="{00000000-0005-0000-0000-0000BB080000}"/>
    <cellStyle name="20% - Énfasis5 3 4 3 2" xfId="7532" xr:uid="{00000000-0005-0000-0000-0000BC080000}"/>
    <cellStyle name="20% - Énfasis5 3 4 3 2 2" xfId="34191" xr:uid="{00000000-0005-0000-0000-0000BC080000}"/>
    <cellStyle name="20% - Énfasis5 3 4 3 3" xfId="31380" xr:uid="{00000000-0005-0000-0000-0000BB080000}"/>
    <cellStyle name="20% - Énfasis5 3 4 4" xfId="7533" xr:uid="{00000000-0005-0000-0000-0000BD080000}"/>
    <cellStyle name="20% - Énfasis5 3 4 4 2" xfId="34192" xr:uid="{00000000-0005-0000-0000-0000BD080000}"/>
    <cellStyle name="20% - Énfasis5 3 4 5" xfId="9799" xr:uid="{00000000-0005-0000-0000-0000BE080000}"/>
    <cellStyle name="20% - Énfasis5 3 4 5 2" xfId="36458" xr:uid="{00000000-0005-0000-0000-0000BE080000}"/>
    <cellStyle name="20% - Énfasis5 3 5" xfId="639" xr:uid="{00000000-0005-0000-0000-0000BF080000}"/>
    <cellStyle name="20% - Énfasis5 3 6" xfId="4651" xr:uid="{00000000-0005-0000-0000-0000C0080000}"/>
    <cellStyle name="20% - Énfasis5 3 6 2" xfId="4652" xr:uid="{00000000-0005-0000-0000-0000C1080000}"/>
    <cellStyle name="20% - Énfasis5 3 6 2 2" xfId="7534" xr:uid="{00000000-0005-0000-0000-0000C2080000}"/>
    <cellStyle name="20% - Énfasis5 3 6 2 2 2" xfId="34193" xr:uid="{00000000-0005-0000-0000-0000C2080000}"/>
    <cellStyle name="20% - Énfasis5 3 6 2 3" xfId="31382" xr:uid="{00000000-0005-0000-0000-0000C1080000}"/>
    <cellStyle name="20% - Énfasis5 3 6 3" xfId="7535" xr:uid="{00000000-0005-0000-0000-0000C3080000}"/>
    <cellStyle name="20% - Énfasis5 3 6 3 2" xfId="34194" xr:uid="{00000000-0005-0000-0000-0000C3080000}"/>
    <cellStyle name="20% - Énfasis5 3 6 4" xfId="31381" xr:uid="{00000000-0005-0000-0000-0000C0080000}"/>
    <cellStyle name="20% - Énfasis5 3 7" xfId="4653" xr:uid="{00000000-0005-0000-0000-0000C4080000}"/>
    <cellStyle name="20% - Énfasis5 3 7 2" xfId="7536" xr:uid="{00000000-0005-0000-0000-0000C5080000}"/>
    <cellStyle name="20% - Énfasis5 3 7 2 2" xfId="34195" xr:uid="{00000000-0005-0000-0000-0000C5080000}"/>
    <cellStyle name="20% - Énfasis5 3 7 3" xfId="31383" xr:uid="{00000000-0005-0000-0000-0000C4080000}"/>
    <cellStyle name="20% - Énfasis5 3 8" xfId="7537" xr:uid="{00000000-0005-0000-0000-0000C6080000}"/>
    <cellStyle name="20% - Énfasis5 3 8 2" xfId="34196" xr:uid="{00000000-0005-0000-0000-0000C6080000}"/>
    <cellStyle name="20% - Énfasis5 3 9" xfId="16466" xr:uid="{00000000-0005-0000-0000-0000C7080000}"/>
    <cellStyle name="20% - Énfasis5 3 9 2" xfId="37769" xr:uid="{00000000-0005-0000-0000-0000C7080000}"/>
    <cellStyle name="20% - Énfasis5 4" xfId="319" xr:uid="{00000000-0005-0000-0000-0000C8080000}"/>
    <cellStyle name="20% - Énfasis5 4 10" xfId="10778" xr:uid="{00000000-0005-0000-0000-0000C9080000}"/>
    <cellStyle name="20% - Énfasis5 4 11" xfId="22120" xr:uid="{00000000-0005-0000-0000-0000CA080000}"/>
    <cellStyle name="20% - Énfasis5 4 11 2" xfId="38719" xr:uid="{00000000-0005-0000-0000-0000CA080000}"/>
    <cellStyle name="20% - Énfasis5 4 12" xfId="28848" xr:uid="{00000000-0005-0000-0000-0000C8080000}"/>
    <cellStyle name="20% - Énfasis5 4 2" xfId="376" xr:uid="{00000000-0005-0000-0000-0000CB080000}"/>
    <cellStyle name="20% - Énfasis5 4 2 2" xfId="4654" xr:uid="{00000000-0005-0000-0000-0000CC080000}"/>
    <cellStyle name="20% - Énfasis5 4 2 2 2" xfId="4655" xr:uid="{00000000-0005-0000-0000-0000CD080000}"/>
    <cellStyle name="20% - Énfasis5 4 2 2 2 2" xfId="4656" xr:uid="{00000000-0005-0000-0000-0000CE080000}"/>
    <cellStyle name="20% - Énfasis5 4 2 2 2 2 2" xfId="7538" xr:uid="{00000000-0005-0000-0000-0000CF080000}"/>
    <cellStyle name="20% - Énfasis5 4 2 2 2 2 2 2" xfId="34197" xr:uid="{00000000-0005-0000-0000-0000CF080000}"/>
    <cellStyle name="20% - Énfasis5 4 2 2 2 2 3" xfId="31386" xr:uid="{00000000-0005-0000-0000-0000CE080000}"/>
    <cellStyle name="20% - Énfasis5 4 2 2 2 3" xfId="7539" xr:uid="{00000000-0005-0000-0000-0000D0080000}"/>
    <cellStyle name="20% - Énfasis5 4 2 2 2 3 2" xfId="34198" xr:uid="{00000000-0005-0000-0000-0000D0080000}"/>
    <cellStyle name="20% - Énfasis5 4 2 2 2 4" xfId="31385" xr:uid="{00000000-0005-0000-0000-0000CD080000}"/>
    <cellStyle name="20% - Énfasis5 4 2 2 3" xfId="4657" xr:uid="{00000000-0005-0000-0000-0000D1080000}"/>
    <cellStyle name="20% - Énfasis5 4 2 2 3 2" xfId="4658" xr:uid="{00000000-0005-0000-0000-0000D2080000}"/>
    <cellStyle name="20% - Énfasis5 4 2 2 3 2 2" xfId="7540" xr:uid="{00000000-0005-0000-0000-0000D3080000}"/>
    <cellStyle name="20% - Énfasis5 4 2 2 3 2 2 2" xfId="34199" xr:uid="{00000000-0005-0000-0000-0000D3080000}"/>
    <cellStyle name="20% - Énfasis5 4 2 2 3 2 3" xfId="31388" xr:uid="{00000000-0005-0000-0000-0000D2080000}"/>
    <cellStyle name="20% - Énfasis5 4 2 2 3 3" xfId="7541" xr:uid="{00000000-0005-0000-0000-0000D4080000}"/>
    <cellStyle name="20% - Énfasis5 4 2 2 3 3 2" xfId="34200" xr:uid="{00000000-0005-0000-0000-0000D4080000}"/>
    <cellStyle name="20% - Énfasis5 4 2 2 3 4" xfId="31387" xr:uid="{00000000-0005-0000-0000-0000D1080000}"/>
    <cellStyle name="20% - Énfasis5 4 2 2 4" xfId="4659" xr:uid="{00000000-0005-0000-0000-0000D5080000}"/>
    <cellStyle name="20% - Énfasis5 4 2 2 4 2" xfId="4660" xr:uid="{00000000-0005-0000-0000-0000D6080000}"/>
    <cellStyle name="20% - Énfasis5 4 2 2 4 2 2" xfId="7542" xr:uid="{00000000-0005-0000-0000-0000D7080000}"/>
    <cellStyle name="20% - Énfasis5 4 2 2 4 2 2 2" xfId="34201" xr:uid="{00000000-0005-0000-0000-0000D7080000}"/>
    <cellStyle name="20% - Énfasis5 4 2 2 4 2 3" xfId="31390" xr:uid="{00000000-0005-0000-0000-0000D6080000}"/>
    <cellStyle name="20% - Énfasis5 4 2 2 4 3" xfId="7543" xr:uid="{00000000-0005-0000-0000-0000D8080000}"/>
    <cellStyle name="20% - Énfasis5 4 2 2 4 3 2" xfId="34202" xr:uid="{00000000-0005-0000-0000-0000D8080000}"/>
    <cellStyle name="20% - Énfasis5 4 2 2 4 4" xfId="31389" xr:uid="{00000000-0005-0000-0000-0000D5080000}"/>
    <cellStyle name="20% - Énfasis5 4 2 2 5" xfId="4661" xr:uid="{00000000-0005-0000-0000-0000D9080000}"/>
    <cellStyle name="20% - Énfasis5 4 2 2 5 2" xfId="7544" xr:uid="{00000000-0005-0000-0000-0000DA080000}"/>
    <cellStyle name="20% - Énfasis5 4 2 2 5 2 2" xfId="34203" xr:uid="{00000000-0005-0000-0000-0000DA080000}"/>
    <cellStyle name="20% - Énfasis5 4 2 2 5 3" xfId="31391" xr:uid="{00000000-0005-0000-0000-0000D9080000}"/>
    <cellStyle name="20% - Énfasis5 4 2 2 6" xfId="7545" xr:uid="{00000000-0005-0000-0000-0000DB080000}"/>
    <cellStyle name="20% - Énfasis5 4 2 2 6 2" xfId="34204" xr:uid="{00000000-0005-0000-0000-0000DB080000}"/>
    <cellStyle name="20% - Énfasis5 4 2 2 7" xfId="9800" xr:uid="{00000000-0005-0000-0000-0000DC080000}"/>
    <cellStyle name="20% - Énfasis5 4 2 2 7 2" xfId="36459" xr:uid="{00000000-0005-0000-0000-0000DC080000}"/>
    <cellStyle name="20% - Énfasis5 4 2 2 8" xfId="31384" xr:uid="{00000000-0005-0000-0000-0000CC080000}"/>
    <cellStyle name="20% - Énfasis5 4 2 3" xfId="4662" xr:uid="{00000000-0005-0000-0000-0000DD080000}"/>
    <cellStyle name="20% - Énfasis5 4 2 3 2" xfId="4663" xr:uid="{00000000-0005-0000-0000-0000DE080000}"/>
    <cellStyle name="20% - Énfasis5 4 2 3 2 2" xfId="7546" xr:uid="{00000000-0005-0000-0000-0000DF080000}"/>
    <cellStyle name="20% - Énfasis5 4 2 3 2 2 2" xfId="34205" xr:uid="{00000000-0005-0000-0000-0000DF080000}"/>
    <cellStyle name="20% - Énfasis5 4 2 3 2 3" xfId="31393" xr:uid="{00000000-0005-0000-0000-0000DE080000}"/>
    <cellStyle name="20% - Énfasis5 4 2 3 3" xfId="7547" xr:uid="{00000000-0005-0000-0000-0000E0080000}"/>
    <cellStyle name="20% - Énfasis5 4 2 3 3 2" xfId="34206" xr:uid="{00000000-0005-0000-0000-0000E0080000}"/>
    <cellStyle name="20% - Énfasis5 4 2 3 4" xfId="31392" xr:uid="{00000000-0005-0000-0000-0000DD080000}"/>
    <cellStyle name="20% - Énfasis5 4 2 4" xfId="4664" xr:uid="{00000000-0005-0000-0000-0000E1080000}"/>
    <cellStyle name="20% - Énfasis5 4 2 4 2" xfId="4665" xr:uid="{00000000-0005-0000-0000-0000E2080000}"/>
    <cellStyle name="20% - Énfasis5 4 2 4 2 2" xfId="7548" xr:uid="{00000000-0005-0000-0000-0000E3080000}"/>
    <cellStyle name="20% - Énfasis5 4 2 4 2 2 2" xfId="34207" xr:uid="{00000000-0005-0000-0000-0000E3080000}"/>
    <cellStyle name="20% - Énfasis5 4 2 4 2 3" xfId="31395" xr:uid="{00000000-0005-0000-0000-0000E2080000}"/>
    <cellStyle name="20% - Énfasis5 4 2 4 3" xfId="7549" xr:uid="{00000000-0005-0000-0000-0000E4080000}"/>
    <cellStyle name="20% - Énfasis5 4 2 4 3 2" xfId="34208" xr:uid="{00000000-0005-0000-0000-0000E4080000}"/>
    <cellStyle name="20% - Énfasis5 4 2 4 4" xfId="31394" xr:uid="{00000000-0005-0000-0000-0000E1080000}"/>
    <cellStyle name="20% - Énfasis5 4 2 5" xfId="4666" xr:uid="{00000000-0005-0000-0000-0000E5080000}"/>
    <cellStyle name="20% - Énfasis5 4 2 5 2" xfId="4667" xr:uid="{00000000-0005-0000-0000-0000E6080000}"/>
    <cellStyle name="20% - Énfasis5 4 2 5 2 2" xfId="7550" xr:uid="{00000000-0005-0000-0000-0000E7080000}"/>
    <cellStyle name="20% - Énfasis5 4 2 5 2 2 2" xfId="34209" xr:uid="{00000000-0005-0000-0000-0000E7080000}"/>
    <cellStyle name="20% - Énfasis5 4 2 5 2 3" xfId="31397" xr:uid="{00000000-0005-0000-0000-0000E6080000}"/>
    <cellStyle name="20% - Énfasis5 4 2 5 3" xfId="7551" xr:uid="{00000000-0005-0000-0000-0000E8080000}"/>
    <cellStyle name="20% - Énfasis5 4 2 5 3 2" xfId="34210" xr:uid="{00000000-0005-0000-0000-0000E8080000}"/>
    <cellStyle name="20% - Énfasis5 4 2 5 4" xfId="31396" xr:uid="{00000000-0005-0000-0000-0000E5080000}"/>
    <cellStyle name="20% - Énfasis5 4 2 6" xfId="4668" xr:uid="{00000000-0005-0000-0000-0000E9080000}"/>
    <cellStyle name="20% - Énfasis5 4 2 6 2" xfId="7552" xr:uid="{00000000-0005-0000-0000-0000EA080000}"/>
    <cellStyle name="20% - Énfasis5 4 2 6 2 2" xfId="34211" xr:uid="{00000000-0005-0000-0000-0000EA080000}"/>
    <cellStyle name="20% - Énfasis5 4 2 6 3" xfId="31398" xr:uid="{00000000-0005-0000-0000-0000E9080000}"/>
    <cellStyle name="20% - Énfasis5 4 2 7" xfId="7553" xr:uid="{00000000-0005-0000-0000-0000EB080000}"/>
    <cellStyle name="20% - Énfasis5 4 2 7 2" xfId="34212" xr:uid="{00000000-0005-0000-0000-0000EB080000}"/>
    <cellStyle name="20% - Énfasis5 4 2 8" xfId="9801" xr:uid="{00000000-0005-0000-0000-0000EC080000}"/>
    <cellStyle name="20% - Énfasis5 4 2 8 2" xfId="36460" xr:uid="{00000000-0005-0000-0000-0000EC080000}"/>
    <cellStyle name="20% - Énfasis5 4 2 9" xfId="28905" xr:uid="{00000000-0005-0000-0000-0000CB080000}"/>
    <cellStyle name="20% - Énfasis5 4 3" xfId="4669" xr:uid="{00000000-0005-0000-0000-0000ED080000}"/>
    <cellStyle name="20% - Énfasis5 4 3 2" xfId="4670" xr:uid="{00000000-0005-0000-0000-0000EE080000}"/>
    <cellStyle name="20% - Énfasis5 4 3 2 2" xfId="4671" xr:uid="{00000000-0005-0000-0000-0000EF080000}"/>
    <cellStyle name="20% - Énfasis5 4 3 2 2 2" xfId="7554" xr:uid="{00000000-0005-0000-0000-0000F0080000}"/>
    <cellStyle name="20% - Énfasis5 4 3 2 2 2 2" xfId="34213" xr:uid="{00000000-0005-0000-0000-0000F0080000}"/>
    <cellStyle name="20% - Énfasis5 4 3 2 2 3" xfId="31401" xr:uid="{00000000-0005-0000-0000-0000EF080000}"/>
    <cellStyle name="20% - Énfasis5 4 3 2 3" xfId="7555" xr:uid="{00000000-0005-0000-0000-0000F1080000}"/>
    <cellStyle name="20% - Énfasis5 4 3 2 3 2" xfId="34214" xr:uid="{00000000-0005-0000-0000-0000F1080000}"/>
    <cellStyle name="20% - Énfasis5 4 3 2 4" xfId="31400" xr:uid="{00000000-0005-0000-0000-0000EE080000}"/>
    <cellStyle name="20% - Énfasis5 4 3 3" xfId="4672" xr:uid="{00000000-0005-0000-0000-0000F2080000}"/>
    <cellStyle name="20% - Énfasis5 4 3 3 2" xfId="4673" xr:uid="{00000000-0005-0000-0000-0000F3080000}"/>
    <cellStyle name="20% - Énfasis5 4 3 3 2 2" xfId="7556" xr:uid="{00000000-0005-0000-0000-0000F4080000}"/>
    <cellStyle name="20% - Énfasis5 4 3 3 2 2 2" xfId="34215" xr:uid="{00000000-0005-0000-0000-0000F4080000}"/>
    <cellStyle name="20% - Énfasis5 4 3 3 2 3" xfId="31403" xr:uid="{00000000-0005-0000-0000-0000F3080000}"/>
    <cellStyle name="20% - Énfasis5 4 3 3 3" xfId="7557" xr:uid="{00000000-0005-0000-0000-0000F5080000}"/>
    <cellStyle name="20% - Énfasis5 4 3 3 3 2" xfId="34216" xr:uid="{00000000-0005-0000-0000-0000F5080000}"/>
    <cellStyle name="20% - Énfasis5 4 3 3 4" xfId="31402" xr:uid="{00000000-0005-0000-0000-0000F2080000}"/>
    <cellStyle name="20% - Énfasis5 4 3 4" xfId="4674" xr:uid="{00000000-0005-0000-0000-0000F6080000}"/>
    <cellStyle name="20% - Énfasis5 4 3 4 2" xfId="4675" xr:uid="{00000000-0005-0000-0000-0000F7080000}"/>
    <cellStyle name="20% - Énfasis5 4 3 4 2 2" xfId="7558" xr:uid="{00000000-0005-0000-0000-0000F8080000}"/>
    <cellStyle name="20% - Énfasis5 4 3 4 2 2 2" xfId="34217" xr:uid="{00000000-0005-0000-0000-0000F8080000}"/>
    <cellStyle name="20% - Énfasis5 4 3 4 2 3" xfId="31405" xr:uid="{00000000-0005-0000-0000-0000F7080000}"/>
    <cellStyle name="20% - Énfasis5 4 3 4 3" xfId="7559" xr:uid="{00000000-0005-0000-0000-0000F9080000}"/>
    <cellStyle name="20% - Énfasis5 4 3 4 3 2" xfId="34218" xr:uid="{00000000-0005-0000-0000-0000F9080000}"/>
    <cellStyle name="20% - Énfasis5 4 3 4 4" xfId="31404" xr:uid="{00000000-0005-0000-0000-0000F6080000}"/>
    <cellStyle name="20% - Énfasis5 4 3 5" xfId="4676" xr:uid="{00000000-0005-0000-0000-0000FA080000}"/>
    <cellStyle name="20% - Énfasis5 4 3 5 2" xfId="7560" xr:uid="{00000000-0005-0000-0000-0000FB080000}"/>
    <cellStyle name="20% - Énfasis5 4 3 5 2 2" xfId="34219" xr:uid="{00000000-0005-0000-0000-0000FB080000}"/>
    <cellStyle name="20% - Énfasis5 4 3 5 3" xfId="31406" xr:uid="{00000000-0005-0000-0000-0000FA080000}"/>
    <cellStyle name="20% - Énfasis5 4 3 6" xfId="7561" xr:uid="{00000000-0005-0000-0000-0000FC080000}"/>
    <cellStyle name="20% - Énfasis5 4 3 6 2" xfId="34220" xr:uid="{00000000-0005-0000-0000-0000FC080000}"/>
    <cellStyle name="20% - Énfasis5 4 3 7" xfId="9802" xr:uid="{00000000-0005-0000-0000-0000FD080000}"/>
    <cellStyle name="20% - Énfasis5 4 3 7 2" xfId="36461" xr:uid="{00000000-0005-0000-0000-0000FD080000}"/>
    <cellStyle name="20% - Énfasis5 4 3 8" xfId="31399" xr:uid="{00000000-0005-0000-0000-0000ED080000}"/>
    <cellStyle name="20% - Énfasis5 4 4" xfId="4677" xr:uid="{00000000-0005-0000-0000-0000FE080000}"/>
    <cellStyle name="20% - Énfasis5 4 4 2" xfId="4678" xr:uid="{00000000-0005-0000-0000-0000FF080000}"/>
    <cellStyle name="20% - Énfasis5 4 4 2 2" xfId="7562" xr:uid="{00000000-0005-0000-0000-000000090000}"/>
    <cellStyle name="20% - Énfasis5 4 4 2 2 2" xfId="34221" xr:uid="{00000000-0005-0000-0000-000000090000}"/>
    <cellStyle name="20% - Énfasis5 4 4 2 3" xfId="31408" xr:uid="{00000000-0005-0000-0000-0000FF080000}"/>
    <cellStyle name="20% - Énfasis5 4 4 3" xfId="7563" xr:uid="{00000000-0005-0000-0000-000001090000}"/>
    <cellStyle name="20% - Énfasis5 4 4 3 2" xfId="34222" xr:uid="{00000000-0005-0000-0000-000001090000}"/>
    <cellStyle name="20% - Énfasis5 4 4 4" xfId="31407" xr:uid="{00000000-0005-0000-0000-0000FE080000}"/>
    <cellStyle name="20% - Énfasis5 4 5" xfId="4679" xr:uid="{00000000-0005-0000-0000-000002090000}"/>
    <cellStyle name="20% - Énfasis5 4 5 2" xfId="4680" xr:uid="{00000000-0005-0000-0000-000003090000}"/>
    <cellStyle name="20% - Énfasis5 4 5 2 2" xfId="7564" xr:uid="{00000000-0005-0000-0000-000004090000}"/>
    <cellStyle name="20% - Énfasis5 4 5 2 2 2" xfId="34223" xr:uid="{00000000-0005-0000-0000-000004090000}"/>
    <cellStyle name="20% - Énfasis5 4 5 2 3" xfId="31410" xr:uid="{00000000-0005-0000-0000-000003090000}"/>
    <cellStyle name="20% - Énfasis5 4 5 3" xfId="7565" xr:uid="{00000000-0005-0000-0000-000005090000}"/>
    <cellStyle name="20% - Énfasis5 4 5 3 2" xfId="34224" xr:uid="{00000000-0005-0000-0000-000005090000}"/>
    <cellStyle name="20% - Énfasis5 4 5 4" xfId="31409" xr:uid="{00000000-0005-0000-0000-000002090000}"/>
    <cellStyle name="20% - Énfasis5 4 6" xfId="4681" xr:uid="{00000000-0005-0000-0000-000006090000}"/>
    <cellStyle name="20% - Énfasis5 4 6 2" xfId="4682" xr:uid="{00000000-0005-0000-0000-000007090000}"/>
    <cellStyle name="20% - Énfasis5 4 6 2 2" xfId="7566" xr:uid="{00000000-0005-0000-0000-000008090000}"/>
    <cellStyle name="20% - Énfasis5 4 6 2 2 2" xfId="34225" xr:uid="{00000000-0005-0000-0000-000008090000}"/>
    <cellStyle name="20% - Énfasis5 4 6 2 3" xfId="31412" xr:uid="{00000000-0005-0000-0000-000007090000}"/>
    <cellStyle name="20% - Énfasis5 4 6 3" xfId="7567" xr:uid="{00000000-0005-0000-0000-000009090000}"/>
    <cellStyle name="20% - Énfasis5 4 6 3 2" xfId="34226" xr:uid="{00000000-0005-0000-0000-000009090000}"/>
    <cellStyle name="20% - Énfasis5 4 6 4" xfId="31411" xr:uid="{00000000-0005-0000-0000-000006090000}"/>
    <cellStyle name="20% - Énfasis5 4 7" xfId="4683" xr:uid="{00000000-0005-0000-0000-00000A090000}"/>
    <cellStyle name="20% - Énfasis5 4 7 2" xfId="7568" xr:uid="{00000000-0005-0000-0000-00000B090000}"/>
    <cellStyle name="20% - Énfasis5 4 7 2 2" xfId="34227" xr:uid="{00000000-0005-0000-0000-00000B090000}"/>
    <cellStyle name="20% - Énfasis5 4 7 3" xfId="31413" xr:uid="{00000000-0005-0000-0000-00000A090000}"/>
    <cellStyle name="20% - Énfasis5 4 8" xfId="7569" xr:uid="{00000000-0005-0000-0000-00000C090000}"/>
    <cellStyle name="20% - Énfasis5 4 8 2" xfId="34228" xr:uid="{00000000-0005-0000-0000-00000C090000}"/>
    <cellStyle name="20% - Énfasis5 4 9" xfId="9803" xr:uid="{00000000-0005-0000-0000-00000D090000}"/>
    <cellStyle name="20% - Énfasis5 4 9 2" xfId="36462" xr:uid="{00000000-0005-0000-0000-00000D090000}"/>
    <cellStyle name="20% - Énfasis5 5" xfId="273" xr:uid="{00000000-0005-0000-0000-00000E090000}"/>
    <cellStyle name="20% - Énfasis5 5 10" xfId="22105" xr:uid="{00000000-0005-0000-0000-00000F090000}"/>
    <cellStyle name="20% - Énfasis5 5 10 2" xfId="38704" xr:uid="{00000000-0005-0000-0000-00000F090000}"/>
    <cellStyle name="20% - Énfasis5 5 11" xfId="28803" xr:uid="{00000000-0005-0000-0000-00000E090000}"/>
    <cellStyle name="20% - Énfasis5 5 2" xfId="4684" xr:uid="{00000000-0005-0000-0000-000010090000}"/>
    <cellStyle name="20% - Énfasis5 5 2 2" xfId="4685" xr:uid="{00000000-0005-0000-0000-000011090000}"/>
    <cellStyle name="20% - Énfasis5 5 2 2 2" xfId="4686" xr:uid="{00000000-0005-0000-0000-000012090000}"/>
    <cellStyle name="20% - Énfasis5 5 2 2 2 2" xfId="7570" xr:uid="{00000000-0005-0000-0000-000013090000}"/>
    <cellStyle name="20% - Énfasis5 5 2 2 2 2 2" xfId="34229" xr:uid="{00000000-0005-0000-0000-000013090000}"/>
    <cellStyle name="20% - Énfasis5 5 2 2 2 3" xfId="31416" xr:uid="{00000000-0005-0000-0000-000012090000}"/>
    <cellStyle name="20% - Énfasis5 5 2 2 3" xfId="7571" xr:uid="{00000000-0005-0000-0000-000014090000}"/>
    <cellStyle name="20% - Énfasis5 5 2 2 3 2" xfId="34230" xr:uid="{00000000-0005-0000-0000-000014090000}"/>
    <cellStyle name="20% - Énfasis5 5 2 2 4" xfId="31415" xr:uid="{00000000-0005-0000-0000-000011090000}"/>
    <cellStyle name="20% - Énfasis5 5 2 3" xfId="4687" xr:uid="{00000000-0005-0000-0000-000015090000}"/>
    <cellStyle name="20% - Énfasis5 5 2 3 2" xfId="4688" xr:uid="{00000000-0005-0000-0000-000016090000}"/>
    <cellStyle name="20% - Énfasis5 5 2 3 2 2" xfId="7572" xr:uid="{00000000-0005-0000-0000-000017090000}"/>
    <cellStyle name="20% - Énfasis5 5 2 3 2 2 2" xfId="34231" xr:uid="{00000000-0005-0000-0000-000017090000}"/>
    <cellStyle name="20% - Énfasis5 5 2 3 2 3" xfId="31418" xr:uid="{00000000-0005-0000-0000-000016090000}"/>
    <cellStyle name="20% - Énfasis5 5 2 3 3" xfId="7573" xr:uid="{00000000-0005-0000-0000-000018090000}"/>
    <cellStyle name="20% - Énfasis5 5 2 3 3 2" xfId="34232" xr:uid="{00000000-0005-0000-0000-000018090000}"/>
    <cellStyle name="20% - Énfasis5 5 2 3 4" xfId="31417" xr:uid="{00000000-0005-0000-0000-000015090000}"/>
    <cellStyle name="20% - Énfasis5 5 2 4" xfId="4689" xr:uid="{00000000-0005-0000-0000-000019090000}"/>
    <cellStyle name="20% - Énfasis5 5 2 4 2" xfId="4690" xr:uid="{00000000-0005-0000-0000-00001A090000}"/>
    <cellStyle name="20% - Énfasis5 5 2 4 2 2" xfId="7574" xr:uid="{00000000-0005-0000-0000-00001B090000}"/>
    <cellStyle name="20% - Énfasis5 5 2 4 2 2 2" xfId="34233" xr:uid="{00000000-0005-0000-0000-00001B090000}"/>
    <cellStyle name="20% - Énfasis5 5 2 4 2 3" xfId="31420" xr:uid="{00000000-0005-0000-0000-00001A090000}"/>
    <cellStyle name="20% - Énfasis5 5 2 4 3" xfId="7575" xr:uid="{00000000-0005-0000-0000-00001C090000}"/>
    <cellStyle name="20% - Énfasis5 5 2 4 3 2" xfId="34234" xr:uid="{00000000-0005-0000-0000-00001C090000}"/>
    <cellStyle name="20% - Énfasis5 5 2 4 4" xfId="31419" xr:uid="{00000000-0005-0000-0000-000019090000}"/>
    <cellStyle name="20% - Énfasis5 5 2 5" xfId="4691" xr:uid="{00000000-0005-0000-0000-00001D090000}"/>
    <cellStyle name="20% - Énfasis5 5 2 5 2" xfId="7576" xr:uid="{00000000-0005-0000-0000-00001E090000}"/>
    <cellStyle name="20% - Énfasis5 5 2 5 2 2" xfId="34235" xr:uid="{00000000-0005-0000-0000-00001E090000}"/>
    <cellStyle name="20% - Énfasis5 5 2 5 3" xfId="31421" xr:uid="{00000000-0005-0000-0000-00001D090000}"/>
    <cellStyle name="20% - Énfasis5 5 2 6" xfId="7577" xr:uid="{00000000-0005-0000-0000-00001F090000}"/>
    <cellStyle name="20% - Énfasis5 5 2 6 2" xfId="34236" xr:uid="{00000000-0005-0000-0000-00001F090000}"/>
    <cellStyle name="20% - Énfasis5 5 2 7" xfId="9804" xr:uid="{00000000-0005-0000-0000-000020090000}"/>
    <cellStyle name="20% - Énfasis5 5 2 7 2" xfId="36463" xr:uid="{00000000-0005-0000-0000-000020090000}"/>
    <cellStyle name="20% - Énfasis5 5 2 8" xfId="31414" xr:uid="{00000000-0005-0000-0000-000010090000}"/>
    <cellStyle name="20% - Énfasis5 5 3" xfId="4692" xr:uid="{00000000-0005-0000-0000-000021090000}"/>
    <cellStyle name="20% - Énfasis5 5 3 2" xfId="4693" xr:uid="{00000000-0005-0000-0000-000022090000}"/>
    <cellStyle name="20% - Énfasis5 5 3 2 2" xfId="7578" xr:uid="{00000000-0005-0000-0000-000023090000}"/>
    <cellStyle name="20% - Énfasis5 5 3 2 2 2" xfId="34237" xr:uid="{00000000-0005-0000-0000-000023090000}"/>
    <cellStyle name="20% - Énfasis5 5 3 2 3" xfId="31423" xr:uid="{00000000-0005-0000-0000-000022090000}"/>
    <cellStyle name="20% - Énfasis5 5 3 3" xfId="7579" xr:uid="{00000000-0005-0000-0000-000024090000}"/>
    <cellStyle name="20% - Énfasis5 5 3 3 2" xfId="34238" xr:uid="{00000000-0005-0000-0000-000024090000}"/>
    <cellStyle name="20% - Énfasis5 5 3 4" xfId="31422" xr:uid="{00000000-0005-0000-0000-000021090000}"/>
    <cellStyle name="20% - Énfasis5 5 4" xfId="4694" xr:uid="{00000000-0005-0000-0000-000025090000}"/>
    <cellStyle name="20% - Énfasis5 5 4 2" xfId="4695" xr:uid="{00000000-0005-0000-0000-000026090000}"/>
    <cellStyle name="20% - Énfasis5 5 4 2 2" xfId="7580" xr:uid="{00000000-0005-0000-0000-000027090000}"/>
    <cellStyle name="20% - Énfasis5 5 4 2 2 2" xfId="34239" xr:uid="{00000000-0005-0000-0000-000027090000}"/>
    <cellStyle name="20% - Énfasis5 5 4 2 3" xfId="31425" xr:uid="{00000000-0005-0000-0000-000026090000}"/>
    <cellStyle name="20% - Énfasis5 5 4 3" xfId="7581" xr:uid="{00000000-0005-0000-0000-000028090000}"/>
    <cellStyle name="20% - Énfasis5 5 4 3 2" xfId="34240" xr:uid="{00000000-0005-0000-0000-000028090000}"/>
    <cellStyle name="20% - Énfasis5 5 4 4" xfId="31424" xr:uid="{00000000-0005-0000-0000-000025090000}"/>
    <cellStyle name="20% - Énfasis5 5 5" xfId="4696" xr:uid="{00000000-0005-0000-0000-000029090000}"/>
    <cellStyle name="20% - Énfasis5 5 5 2" xfId="4697" xr:uid="{00000000-0005-0000-0000-00002A090000}"/>
    <cellStyle name="20% - Énfasis5 5 5 2 2" xfId="7582" xr:uid="{00000000-0005-0000-0000-00002B090000}"/>
    <cellStyle name="20% - Énfasis5 5 5 2 2 2" xfId="34241" xr:uid="{00000000-0005-0000-0000-00002B090000}"/>
    <cellStyle name="20% - Énfasis5 5 5 2 3" xfId="31427" xr:uid="{00000000-0005-0000-0000-00002A090000}"/>
    <cellStyle name="20% - Énfasis5 5 5 3" xfId="7583" xr:uid="{00000000-0005-0000-0000-00002C090000}"/>
    <cellStyle name="20% - Énfasis5 5 5 3 2" xfId="34242" xr:uid="{00000000-0005-0000-0000-00002C090000}"/>
    <cellStyle name="20% - Énfasis5 5 5 4" xfId="31426" xr:uid="{00000000-0005-0000-0000-000029090000}"/>
    <cellStyle name="20% - Énfasis5 5 6" xfId="4698" xr:uid="{00000000-0005-0000-0000-00002D090000}"/>
    <cellStyle name="20% - Énfasis5 5 6 2" xfId="7584" xr:uid="{00000000-0005-0000-0000-00002E090000}"/>
    <cellStyle name="20% - Énfasis5 5 6 2 2" xfId="34243" xr:uid="{00000000-0005-0000-0000-00002E090000}"/>
    <cellStyle name="20% - Énfasis5 5 6 3" xfId="31428" xr:uid="{00000000-0005-0000-0000-00002D090000}"/>
    <cellStyle name="20% - Énfasis5 5 7" xfId="7585" xr:uid="{00000000-0005-0000-0000-00002F090000}"/>
    <cellStyle name="20% - Énfasis5 5 7 2" xfId="34244" xr:uid="{00000000-0005-0000-0000-00002F090000}"/>
    <cellStyle name="20% - Énfasis5 5 8" xfId="9805" xr:uid="{00000000-0005-0000-0000-000030090000}"/>
    <cellStyle name="20% - Énfasis5 5 8 2" xfId="36464" xr:uid="{00000000-0005-0000-0000-000030090000}"/>
    <cellStyle name="20% - Énfasis5 5 9" xfId="10837" xr:uid="{00000000-0005-0000-0000-000031090000}"/>
    <cellStyle name="20% - Énfasis5 6" xfId="331" xr:uid="{00000000-0005-0000-0000-000032090000}"/>
    <cellStyle name="20% - Énfasis5 6 10" xfId="28860" xr:uid="{00000000-0005-0000-0000-000032090000}"/>
    <cellStyle name="20% - Énfasis5 6 2" xfId="4699" xr:uid="{00000000-0005-0000-0000-000033090000}"/>
    <cellStyle name="20% - Énfasis5 6 2 2" xfId="4700" xr:uid="{00000000-0005-0000-0000-000034090000}"/>
    <cellStyle name="20% - Énfasis5 6 2 2 2" xfId="4701" xr:uid="{00000000-0005-0000-0000-000035090000}"/>
    <cellStyle name="20% - Énfasis5 6 2 2 2 2" xfId="7586" xr:uid="{00000000-0005-0000-0000-000036090000}"/>
    <cellStyle name="20% - Énfasis5 6 2 2 2 2 2" xfId="34245" xr:uid="{00000000-0005-0000-0000-000036090000}"/>
    <cellStyle name="20% - Énfasis5 6 2 2 2 3" xfId="31431" xr:uid="{00000000-0005-0000-0000-000035090000}"/>
    <cellStyle name="20% - Énfasis5 6 2 2 3" xfId="7587" xr:uid="{00000000-0005-0000-0000-000037090000}"/>
    <cellStyle name="20% - Énfasis5 6 2 2 3 2" xfId="34246" xr:uid="{00000000-0005-0000-0000-000037090000}"/>
    <cellStyle name="20% - Énfasis5 6 2 2 4" xfId="31430" xr:uid="{00000000-0005-0000-0000-000034090000}"/>
    <cellStyle name="20% - Énfasis5 6 2 3" xfId="4702" xr:uid="{00000000-0005-0000-0000-000038090000}"/>
    <cellStyle name="20% - Énfasis5 6 2 3 2" xfId="4703" xr:uid="{00000000-0005-0000-0000-000039090000}"/>
    <cellStyle name="20% - Énfasis5 6 2 3 2 2" xfId="7588" xr:uid="{00000000-0005-0000-0000-00003A090000}"/>
    <cellStyle name="20% - Énfasis5 6 2 3 2 2 2" xfId="34247" xr:uid="{00000000-0005-0000-0000-00003A090000}"/>
    <cellStyle name="20% - Énfasis5 6 2 3 2 3" xfId="31433" xr:uid="{00000000-0005-0000-0000-000039090000}"/>
    <cellStyle name="20% - Énfasis5 6 2 3 3" xfId="7589" xr:uid="{00000000-0005-0000-0000-00003B090000}"/>
    <cellStyle name="20% - Énfasis5 6 2 3 3 2" xfId="34248" xr:uid="{00000000-0005-0000-0000-00003B090000}"/>
    <cellStyle name="20% - Énfasis5 6 2 3 4" xfId="31432" xr:uid="{00000000-0005-0000-0000-000038090000}"/>
    <cellStyle name="20% - Énfasis5 6 2 4" xfId="4704" xr:uid="{00000000-0005-0000-0000-00003C090000}"/>
    <cellStyle name="20% - Énfasis5 6 2 4 2" xfId="4705" xr:uid="{00000000-0005-0000-0000-00003D090000}"/>
    <cellStyle name="20% - Énfasis5 6 2 4 2 2" xfId="7590" xr:uid="{00000000-0005-0000-0000-00003E090000}"/>
    <cellStyle name="20% - Énfasis5 6 2 4 2 2 2" xfId="34249" xr:uid="{00000000-0005-0000-0000-00003E090000}"/>
    <cellStyle name="20% - Énfasis5 6 2 4 2 3" xfId="31435" xr:uid="{00000000-0005-0000-0000-00003D090000}"/>
    <cellStyle name="20% - Énfasis5 6 2 4 3" xfId="7591" xr:uid="{00000000-0005-0000-0000-00003F090000}"/>
    <cellStyle name="20% - Énfasis5 6 2 4 3 2" xfId="34250" xr:uid="{00000000-0005-0000-0000-00003F090000}"/>
    <cellStyle name="20% - Énfasis5 6 2 4 4" xfId="31434" xr:uid="{00000000-0005-0000-0000-00003C090000}"/>
    <cellStyle name="20% - Énfasis5 6 2 5" xfId="4706" xr:uid="{00000000-0005-0000-0000-000040090000}"/>
    <cellStyle name="20% - Énfasis5 6 2 5 2" xfId="7592" xr:uid="{00000000-0005-0000-0000-000041090000}"/>
    <cellStyle name="20% - Énfasis5 6 2 5 2 2" xfId="34251" xr:uid="{00000000-0005-0000-0000-000041090000}"/>
    <cellStyle name="20% - Énfasis5 6 2 5 3" xfId="31436" xr:uid="{00000000-0005-0000-0000-000040090000}"/>
    <cellStyle name="20% - Énfasis5 6 2 6" xfId="7593" xr:uid="{00000000-0005-0000-0000-000042090000}"/>
    <cellStyle name="20% - Énfasis5 6 2 6 2" xfId="34252" xr:uid="{00000000-0005-0000-0000-000042090000}"/>
    <cellStyle name="20% - Énfasis5 6 2 7" xfId="9806" xr:uid="{00000000-0005-0000-0000-000043090000}"/>
    <cellStyle name="20% - Énfasis5 6 2 7 2" xfId="36465" xr:uid="{00000000-0005-0000-0000-000043090000}"/>
    <cellStyle name="20% - Énfasis5 6 2 8" xfId="31429" xr:uid="{00000000-0005-0000-0000-000033090000}"/>
    <cellStyle name="20% - Énfasis5 6 3" xfId="4707" xr:uid="{00000000-0005-0000-0000-000044090000}"/>
    <cellStyle name="20% - Énfasis5 6 3 2" xfId="4708" xr:uid="{00000000-0005-0000-0000-000045090000}"/>
    <cellStyle name="20% - Énfasis5 6 3 2 2" xfId="7594" xr:uid="{00000000-0005-0000-0000-000046090000}"/>
    <cellStyle name="20% - Énfasis5 6 3 2 2 2" xfId="34253" xr:uid="{00000000-0005-0000-0000-000046090000}"/>
    <cellStyle name="20% - Énfasis5 6 3 2 3" xfId="31438" xr:uid="{00000000-0005-0000-0000-000045090000}"/>
    <cellStyle name="20% - Énfasis5 6 3 3" xfId="7595" xr:uid="{00000000-0005-0000-0000-000047090000}"/>
    <cellStyle name="20% - Énfasis5 6 3 3 2" xfId="34254" xr:uid="{00000000-0005-0000-0000-000047090000}"/>
    <cellStyle name="20% - Énfasis5 6 3 4" xfId="31437" xr:uid="{00000000-0005-0000-0000-000044090000}"/>
    <cellStyle name="20% - Énfasis5 6 4" xfId="4709" xr:uid="{00000000-0005-0000-0000-000048090000}"/>
    <cellStyle name="20% - Énfasis5 6 4 2" xfId="4710" xr:uid="{00000000-0005-0000-0000-000049090000}"/>
    <cellStyle name="20% - Énfasis5 6 4 2 2" xfId="7596" xr:uid="{00000000-0005-0000-0000-00004A090000}"/>
    <cellStyle name="20% - Énfasis5 6 4 2 2 2" xfId="34255" xr:uid="{00000000-0005-0000-0000-00004A090000}"/>
    <cellStyle name="20% - Énfasis5 6 4 2 3" xfId="31440" xr:uid="{00000000-0005-0000-0000-000049090000}"/>
    <cellStyle name="20% - Énfasis5 6 4 3" xfId="7597" xr:uid="{00000000-0005-0000-0000-00004B090000}"/>
    <cellStyle name="20% - Énfasis5 6 4 3 2" xfId="34256" xr:uid="{00000000-0005-0000-0000-00004B090000}"/>
    <cellStyle name="20% - Énfasis5 6 4 4" xfId="31439" xr:uid="{00000000-0005-0000-0000-000048090000}"/>
    <cellStyle name="20% - Énfasis5 6 5" xfId="4711" xr:uid="{00000000-0005-0000-0000-00004C090000}"/>
    <cellStyle name="20% - Énfasis5 6 5 2" xfId="4712" xr:uid="{00000000-0005-0000-0000-00004D090000}"/>
    <cellStyle name="20% - Énfasis5 6 5 2 2" xfId="7598" xr:uid="{00000000-0005-0000-0000-00004E090000}"/>
    <cellStyle name="20% - Énfasis5 6 5 2 2 2" xfId="34257" xr:uid="{00000000-0005-0000-0000-00004E090000}"/>
    <cellStyle name="20% - Énfasis5 6 5 2 3" xfId="31442" xr:uid="{00000000-0005-0000-0000-00004D090000}"/>
    <cellStyle name="20% - Énfasis5 6 5 3" xfId="7599" xr:uid="{00000000-0005-0000-0000-00004F090000}"/>
    <cellStyle name="20% - Énfasis5 6 5 3 2" xfId="34258" xr:uid="{00000000-0005-0000-0000-00004F090000}"/>
    <cellStyle name="20% - Énfasis5 6 5 4" xfId="31441" xr:uid="{00000000-0005-0000-0000-00004C090000}"/>
    <cellStyle name="20% - Énfasis5 6 6" xfId="4713" xr:uid="{00000000-0005-0000-0000-000050090000}"/>
    <cellStyle name="20% - Énfasis5 6 6 2" xfId="7600" xr:uid="{00000000-0005-0000-0000-000051090000}"/>
    <cellStyle name="20% - Énfasis5 6 6 2 2" xfId="34259" xr:uid="{00000000-0005-0000-0000-000051090000}"/>
    <cellStyle name="20% - Énfasis5 6 6 3" xfId="31443" xr:uid="{00000000-0005-0000-0000-000050090000}"/>
    <cellStyle name="20% - Énfasis5 6 7" xfId="7601" xr:uid="{00000000-0005-0000-0000-000052090000}"/>
    <cellStyle name="20% - Énfasis5 6 7 2" xfId="34260" xr:uid="{00000000-0005-0000-0000-000052090000}"/>
    <cellStyle name="20% - Énfasis5 6 8" xfId="9807" xr:uid="{00000000-0005-0000-0000-000053090000}"/>
    <cellStyle name="20% - Énfasis5 6 8 2" xfId="36466" xr:uid="{00000000-0005-0000-0000-000053090000}"/>
    <cellStyle name="20% - Énfasis5 6 9" xfId="22132" xr:uid="{00000000-0005-0000-0000-000054090000}"/>
    <cellStyle name="20% - Énfasis5 6 9 2" xfId="38731" xr:uid="{00000000-0005-0000-0000-000054090000}"/>
    <cellStyle name="20% - Énfasis5 7" xfId="392" xr:uid="{00000000-0005-0000-0000-000055090000}"/>
    <cellStyle name="20% - Énfasis5 7 10" xfId="22160" xr:uid="{00000000-0005-0000-0000-000056090000}"/>
    <cellStyle name="20% - Énfasis5 7 10 2" xfId="38759" xr:uid="{00000000-0005-0000-0000-000056090000}"/>
    <cellStyle name="20% - Énfasis5 7 11" xfId="28919" xr:uid="{00000000-0005-0000-0000-000055090000}"/>
    <cellStyle name="20% - Énfasis5 7 2" xfId="4714" xr:uid="{00000000-0005-0000-0000-000057090000}"/>
    <cellStyle name="20% - Énfasis5 7 2 2" xfId="4715" xr:uid="{00000000-0005-0000-0000-000058090000}"/>
    <cellStyle name="20% - Énfasis5 7 2 2 2" xfId="4716" xr:uid="{00000000-0005-0000-0000-000059090000}"/>
    <cellStyle name="20% - Énfasis5 7 2 2 2 2" xfId="7602" xr:uid="{00000000-0005-0000-0000-00005A090000}"/>
    <cellStyle name="20% - Énfasis5 7 2 2 2 2 2" xfId="34261" xr:uid="{00000000-0005-0000-0000-00005A090000}"/>
    <cellStyle name="20% - Énfasis5 7 2 2 2 3" xfId="31446" xr:uid="{00000000-0005-0000-0000-000059090000}"/>
    <cellStyle name="20% - Énfasis5 7 2 2 3" xfId="7603" xr:uid="{00000000-0005-0000-0000-00005B090000}"/>
    <cellStyle name="20% - Énfasis5 7 2 2 3 2" xfId="34262" xr:uid="{00000000-0005-0000-0000-00005B090000}"/>
    <cellStyle name="20% - Énfasis5 7 2 2 4" xfId="31445" xr:uid="{00000000-0005-0000-0000-000058090000}"/>
    <cellStyle name="20% - Énfasis5 7 2 3" xfId="4717" xr:uid="{00000000-0005-0000-0000-00005C090000}"/>
    <cellStyle name="20% - Énfasis5 7 2 3 2" xfId="4718" xr:uid="{00000000-0005-0000-0000-00005D090000}"/>
    <cellStyle name="20% - Énfasis5 7 2 3 2 2" xfId="7604" xr:uid="{00000000-0005-0000-0000-00005E090000}"/>
    <cellStyle name="20% - Énfasis5 7 2 3 2 2 2" xfId="34263" xr:uid="{00000000-0005-0000-0000-00005E090000}"/>
    <cellStyle name="20% - Énfasis5 7 2 3 2 3" xfId="31448" xr:uid="{00000000-0005-0000-0000-00005D090000}"/>
    <cellStyle name="20% - Énfasis5 7 2 3 3" xfId="7605" xr:uid="{00000000-0005-0000-0000-00005F090000}"/>
    <cellStyle name="20% - Énfasis5 7 2 3 3 2" xfId="34264" xr:uid="{00000000-0005-0000-0000-00005F090000}"/>
    <cellStyle name="20% - Énfasis5 7 2 3 4" xfId="31447" xr:uid="{00000000-0005-0000-0000-00005C090000}"/>
    <cellStyle name="20% - Énfasis5 7 2 4" xfId="4719" xr:uid="{00000000-0005-0000-0000-000060090000}"/>
    <cellStyle name="20% - Énfasis5 7 2 4 2" xfId="4720" xr:uid="{00000000-0005-0000-0000-000061090000}"/>
    <cellStyle name="20% - Énfasis5 7 2 4 2 2" xfId="7606" xr:uid="{00000000-0005-0000-0000-000062090000}"/>
    <cellStyle name="20% - Énfasis5 7 2 4 2 2 2" xfId="34265" xr:uid="{00000000-0005-0000-0000-000062090000}"/>
    <cellStyle name="20% - Énfasis5 7 2 4 2 3" xfId="31450" xr:uid="{00000000-0005-0000-0000-000061090000}"/>
    <cellStyle name="20% - Énfasis5 7 2 4 3" xfId="7607" xr:uid="{00000000-0005-0000-0000-000063090000}"/>
    <cellStyle name="20% - Énfasis5 7 2 4 3 2" xfId="34266" xr:uid="{00000000-0005-0000-0000-000063090000}"/>
    <cellStyle name="20% - Énfasis5 7 2 4 4" xfId="31449" xr:uid="{00000000-0005-0000-0000-000060090000}"/>
    <cellStyle name="20% - Énfasis5 7 2 5" xfId="4721" xr:uid="{00000000-0005-0000-0000-000064090000}"/>
    <cellStyle name="20% - Énfasis5 7 2 5 2" xfId="7608" xr:uid="{00000000-0005-0000-0000-000065090000}"/>
    <cellStyle name="20% - Énfasis5 7 2 5 2 2" xfId="34267" xr:uid="{00000000-0005-0000-0000-000065090000}"/>
    <cellStyle name="20% - Énfasis5 7 2 5 3" xfId="31451" xr:uid="{00000000-0005-0000-0000-000064090000}"/>
    <cellStyle name="20% - Énfasis5 7 2 6" xfId="7609" xr:uid="{00000000-0005-0000-0000-000066090000}"/>
    <cellStyle name="20% - Énfasis5 7 2 6 2" xfId="34268" xr:uid="{00000000-0005-0000-0000-000066090000}"/>
    <cellStyle name="20% - Énfasis5 7 2 7" xfId="9808" xr:uid="{00000000-0005-0000-0000-000067090000}"/>
    <cellStyle name="20% - Énfasis5 7 2 7 2" xfId="36467" xr:uid="{00000000-0005-0000-0000-000067090000}"/>
    <cellStyle name="20% - Énfasis5 7 2 8" xfId="31444" xr:uid="{00000000-0005-0000-0000-000057090000}"/>
    <cellStyle name="20% - Énfasis5 7 3" xfId="4722" xr:uid="{00000000-0005-0000-0000-000068090000}"/>
    <cellStyle name="20% - Énfasis5 7 3 2" xfId="4723" xr:uid="{00000000-0005-0000-0000-000069090000}"/>
    <cellStyle name="20% - Énfasis5 7 3 2 2" xfId="7610" xr:uid="{00000000-0005-0000-0000-00006A090000}"/>
    <cellStyle name="20% - Énfasis5 7 3 2 2 2" xfId="34269" xr:uid="{00000000-0005-0000-0000-00006A090000}"/>
    <cellStyle name="20% - Énfasis5 7 3 2 3" xfId="31453" xr:uid="{00000000-0005-0000-0000-000069090000}"/>
    <cellStyle name="20% - Énfasis5 7 3 3" xfId="7611" xr:uid="{00000000-0005-0000-0000-00006B090000}"/>
    <cellStyle name="20% - Énfasis5 7 3 3 2" xfId="34270" xr:uid="{00000000-0005-0000-0000-00006B090000}"/>
    <cellStyle name="20% - Énfasis5 7 3 4" xfId="31452" xr:uid="{00000000-0005-0000-0000-000068090000}"/>
    <cellStyle name="20% - Énfasis5 7 4" xfId="4724" xr:uid="{00000000-0005-0000-0000-00006C090000}"/>
    <cellStyle name="20% - Énfasis5 7 4 2" xfId="4725" xr:uid="{00000000-0005-0000-0000-00006D090000}"/>
    <cellStyle name="20% - Énfasis5 7 4 2 2" xfId="7612" xr:uid="{00000000-0005-0000-0000-00006E090000}"/>
    <cellStyle name="20% - Énfasis5 7 4 2 2 2" xfId="34271" xr:uid="{00000000-0005-0000-0000-00006E090000}"/>
    <cellStyle name="20% - Énfasis5 7 4 2 3" xfId="31455" xr:uid="{00000000-0005-0000-0000-00006D090000}"/>
    <cellStyle name="20% - Énfasis5 7 4 3" xfId="7613" xr:uid="{00000000-0005-0000-0000-00006F090000}"/>
    <cellStyle name="20% - Énfasis5 7 4 3 2" xfId="34272" xr:uid="{00000000-0005-0000-0000-00006F090000}"/>
    <cellStyle name="20% - Énfasis5 7 4 4" xfId="31454" xr:uid="{00000000-0005-0000-0000-00006C090000}"/>
    <cellStyle name="20% - Énfasis5 7 5" xfId="4726" xr:uid="{00000000-0005-0000-0000-000070090000}"/>
    <cellStyle name="20% - Énfasis5 7 5 2" xfId="4727" xr:uid="{00000000-0005-0000-0000-000071090000}"/>
    <cellStyle name="20% - Énfasis5 7 5 2 2" xfId="7614" xr:uid="{00000000-0005-0000-0000-000072090000}"/>
    <cellStyle name="20% - Énfasis5 7 5 2 2 2" xfId="34273" xr:uid="{00000000-0005-0000-0000-000072090000}"/>
    <cellStyle name="20% - Énfasis5 7 5 2 3" xfId="31457" xr:uid="{00000000-0005-0000-0000-000071090000}"/>
    <cellStyle name="20% - Énfasis5 7 5 3" xfId="7615" xr:uid="{00000000-0005-0000-0000-000073090000}"/>
    <cellStyle name="20% - Énfasis5 7 5 3 2" xfId="34274" xr:uid="{00000000-0005-0000-0000-000073090000}"/>
    <cellStyle name="20% - Énfasis5 7 5 4" xfId="31456" xr:uid="{00000000-0005-0000-0000-000070090000}"/>
    <cellStyle name="20% - Énfasis5 7 6" xfId="4728" xr:uid="{00000000-0005-0000-0000-000074090000}"/>
    <cellStyle name="20% - Énfasis5 7 6 2" xfId="7616" xr:uid="{00000000-0005-0000-0000-000075090000}"/>
    <cellStyle name="20% - Énfasis5 7 6 2 2" xfId="34275" xr:uid="{00000000-0005-0000-0000-000075090000}"/>
    <cellStyle name="20% - Énfasis5 7 6 3" xfId="31458" xr:uid="{00000000-0005-0000-0000-000074090000}"/>
    <cellStyle name="20% - Énfasis5 7 7" xfId="7617" xr:uid="{00000000-0005-0000-0000-000076090000}"/>
    <cellStyle name="20% - Énfasis5 7 7 2" xfId="34276" xr:uid="{00000000-0005-0000-0000-000076090000}"/>
    <cellStyle name="20% - Énfasis5 7 8" xfId="9809" xr:uid="{00000000-0005-0000-0000-000077090000}"/>
    <cellStyle name="20% - Énfasis5 7 8 2" xfId="36468" xr:uid="{00000000-0005-0000-0000-000077090000}"/>
    <cellStyle name="20% - Énfasis5 7 9" xfId="10740" xr:uid="{00000000-0005-0000-0000-000078090000}"/>
    <cellStyle name="20% - Énfasis5 8" xfId="418" xr:uid="{00000000-0005-0000-0000-000079090000}"/>
    <cellStyle name="20% - Énfasis5 8 2" xfId="4729" xr:uid="{00000000-0005-0000-0000-00007A090000}"/>
    <cellStyle name="20% - Énfasis5 9" xfId="481" xr:uid="{00000000-0005-0000-0000-00007B090000}"/>
    <cellStyle name="20% - Énfasis5 9 2" xfId="4730" xr:uid="{00000000-0005-0000-0000-00007C090000}"/>
    <cellStyle name="20% - Énfasis5 9 2 2" xfId="4731" xr:uid="{00000000-0005-0000-0000-00007D090000}"/>
    <cellStyle name="20% - Énfasis5 9 2 2 2" xfId="4732" xr:uid="{00000000-0005-0000-0000-00007E090000}"/>
    <cellStyle name="20% - Énfasis5 9 2 2 2 2" xfId="7618" xr:uid="{00000000-0005-0000-0000-00007F090000}"/>
    <cellStyle name="20% - Énfasis5 9 2 2 2 2 2" xfId="34277" xr:uid="{00000000-0005-0000-0000-00007F090000}"/>
    <cellStyle name="20% - Énfasis5 9 2 2 2 3" xfId="31461" xr:uid="{00000000-0005-0000-0000-00007E090000}"/>
    <cellStyle name="20% - Énfasis5 9 2 2 3" xfId="7619" xr:uid="{00000000-0005-0000-0000-000080090000}"/>
    <cellStyle name="20% - Énfasis5 9 2 2 3 2" xfId="34278" xr:uid="{00000000-0005-0000-0000-000080090000}"/>
    <cellStyle name="20% - Énfasis5 9 2 2 4" xfId="31460" xr:uid="{00000000-0005-0000-0000-00007D090000}"/>
    <cellStyle name="20% - Énfasis5 9 2 3" xfId="4733" xr:uid="{00000000-0005-0000-0000-000081090000}"/>
    <cellStyle name="20% - Énfasis5 9 2 3 2" xfId="4734" xr:uid="{00000000-0005-0000-0000-000082090000}"/>
    <cellStyle name="20% - Énfasis5 9 2 3 2 2" xfId="7620" xr:uid="{00000000-0005-0000-0000-000083090000}"/>
    <cellStyle name="20% - Énfasis5 9 2 3 2 2 2" xfId="34279" xr:uid="{00000000-0005-0000-0000-000083090000}"/>
    <cellStyle name="20% - Énfasis5 9 2 3 2 3" xfId="31463" xr:uid="{00000000-0005-0000-0000-000082090000}"/>
    <cellStyle name="20% - Énfasis5 9 2 3 3" xfId="7621" xr:uid="{00000000-0005-0000-0000-000084090000}"/>
    <cellStyle name="20% - Énfasis5 9 2 3 3 2" xfId="34280" xr:uid="{00000000-0005-0000-0000-000084090000}"/>
    <cellStyle name="20% - Énfasis5 9 2 3 4" xfId="31462" xr:uid="{00000000-0005-0000-0000-000081090000}"/>
    <cellStyle name="20% - Énfasis5 9 2 4" xfId="4735" xr:uid="{00000000-0005-0000-0000-000085090000}"/>
    <cellStyle name="20% - Énfasis5 9 2 4 2" xfId="4736" xr:uid="{00000000-0005-0000-0000-000086090000}"/>
    <cellStyle name="20% - Énfasis5 9 2 4 2 2" xfId="7622" xr:uid="{00000000-0005-0000-0000-000087090000}"/>
    <cellStyle name="20% - Énfasis5 9 2 4 2 2 2" xfId="34281" xr:uid="{00000000-0005-0000-0000-000087090000}"/>
    <cellStyle name="20% - Énfasis5 9 2 4 2 3" xfId="31465" xr:uid="{00000000-0005-0000-0000-000086090000}"/>
    <cellStyle name="20% - Énfasis5 9 2 4 3" xfId="7623" xr:uid="{00000000-0005-0000-0000-000088090000}"/>
    <cellStyle name="20% - Énfasis5 9 2 4 3 2" xfId="34282" xr:uid="{00000000-0005-0000-0000-000088090000}"/>
    <cellStyle name="20% - Énfasis5 9 2 4 4" xfId="31464" xr:uid="{00000000-0005-0000-0000-000085090000}"/>
    <cellStyle name="20% - Énfasis5 9 2 5" xfId="4737" xr:uid="{00000000-0005-0000-0000-000089090000}"/>
    <cellStyle name="20% - Énfasis5 9 2 5 2" xfId="7624" xr:uid="{00000000-0005-0000-0000-00008A090000}"/>
    <cellStyle name="20% - Énfasis5 9 2 5 2 2" xfId="34283" xr:uid="{00000000-0005-0000-0000-00008A090000}"/>
    <cellStyle name="20% - Énfasis5 9 2 5 3" xfId="31466" xr:uid="{00000000-0005-0000-0000-000089090000}"/>
    <cellStyle name="20% - Énfasis5 9 2 6" xfId="7625" xr:uid="{00000000-0005-0000-0000-00008B090000}"/>
    <cellStyle name="20% - Énfasis5 9 2 6 2" xfId="34284" xr:uid="{00000000-0005-0000-0000-00008B090000}"/>
    <cellStyle name="20% - Énfasis5 9 2 7" xfId="9810" xr:uid="{00000000-0005-0000-0000-00008C090000}"/>
    <cellStyle name="20% - Énfasis5 9 2 7 2" xfId="36469" xr:uid="{00000000-0005-0000-0000-00008C090000}"/>
    <cellStyle name="20% - Énfasis5 9 2 8" xfId="31459" xr:uid="{00000000-0005-0000-0000-00007C090000}"/>
    <cellStyle name="20% - Énfasis5 9 3" xfId="4738" xr:uid="{00000000-0005-0000-0000-00008D090000}"/>
    <cellStyle name="20% - Énfasis5 9 3 2" xfId="4739" xr:uid="{00000000-0005-0000-0000-00008E090000}"/>
    <cellStyle name="20% - Énfasis5 9 3 2 2" xfId="7626" xr:uid="{00000000-0005-0000-0000-00008F090000}"/>
    <cellStyle name="20% - Énfasis5 9 3 2 2 2" xfId="34285" xr:uid="{00000000-0005-0000-0000-00008F090000}"/>
    <cellStyle name="20% - Énfasis5 9 3 2 3" xfId="31468" xr:uid="{00000000-0005-0000-0000-00008E090000}"/>
    <cellStyle name="20% - Énfasis5 9 3 3" xfId="7627" xr:uid="{00000000-0005-0000-0000-000090090000}"/>
    <cellStyle name="20% - Énfasis5 9 3 3 2" xfId="34286" xr:uid="{00000000-0005-0000-0000-000090090000}"/>
    <cellStyle name="20% - Énfasis5 9 3 4" xfId="31467" xr:uid="{00000000-0005-0000-0000-00008D090000}"/>
    <cellStyle name="20% - Énfasis5 9 4" xfId="4740" xr:uid="{00000000-0005-0000-0000-000091090000}"/>
    <cellStyle name="20% - Énfasis5 9 4 2" xfId="4741" xr:uid="{00000000-0005-0000-0000-000092090000}"/>
    <cellStyle name="20% - Énfasis5 9 4 2 2" xfId="7628" xr:uid="{00000000-0005-0000-0000-000093090000}"/>
    <cellStyle name="20% - Énfasis5 9 4 2 2 2" xfId="34287" xr:uid="{00000000-0005-0000-0000-000093090000}"/>
    <cellStyle name="20% - Énfasis5 9 4 2 3" xfId="31470" xr:uid="{00000000-0005-0000-0000-000092090000}"/>
    <cellStyle name="20% - Énfasis5 9 4 3" xfId="7629" xr:uid="{00000000-0005-0000-0000-000094090000}"/>
    <cellStyle name="20% - Énfasis5 9 4 3 2" xfId="34288" xr:uid="{00000000-0005-0000-0000-000094090000}"/>
    <cellStyle name="20% - Énfasis5 9 4 4" xfId="31469" xr:uid="{00000000-0005-0000-0000-000091090000}"/>
    <cellStyle name="20% - Énfasis5 9 5" xfId="4742" xr:uid="{00000000-0005-0000-0000-000095090000}"/>
    <cellStyle name="20% - Énfasis5 9 5 2" xfId="4743" xr:uid="{00000000-0005-0000-0000-000096090000}"/>
    <cellStyle name="20% - Énfasis5 9 5 2 2" xfId="7630" xr:uid="{00000000-0005-0000-0000-000097090000}"/>
    <cellStyle name="20% - Énfasis5 9 5 2 2 2" xfId="34289" xr:uid="{00000000-0005-0000-0000-000097090000}"/>
    <cellStyle name="20% - Énfasis5 9 5 2 3" xfId="31472" xr:uid="{00000000-0005-0000-0000-000096090000}"/>
    <cellStyle name="20% - Énfasis5 9 5 3" xfId="7631" xr:uid="{00000000-0005-0000-0000-000098090000}"/>
    <cellStyle name="20% - Énfasis5 9 5 3 2" xfId="34290" xr:uid="{00000000-0005-0000-0000-000098090000}"/>
    <cellStyle name="20% - Énfasis5 9 5 4" xfId="31471" xr:uid="{00000000-0005-0000-0000-000095090000}"/>
    <cellStyle name="20% - Énfasis5 9 6" xfId="4744" xr:uid="{00000000-0005-0000-0000-000099090000}"/>
    <cellStyle name="20% - Énfasis5 9 6 2" xfId="7632" xr:uid="{00000000-0005-0000-0000-00009A090000}"/>
    <cellStyle name="20% - Énfasis5 9 6 2 2" xfId="34291" xr:uid="{00000000-0005-0000-0000-00009A090000}"/>
    <cellStyle name="20% - Énfasis5 9 6 3" xfId="31473" xr:uid="{00000000-0005-0000-0000-000099090000}"/>
    <cellStyle name="20% - Énfasis5 9 7" xfId="7633" xr:uid="{00000000-0005-0000-0000-00009B090000}"/>
    <cellStyle name="20% - Énfasis5 9 7 2" xfId="34292" xr:uid="{00000000-0005-0000-0000-00009B090000}"/>
    <cellStyle name="20% - Énfasis5 9 8" xfId="9811" xr:uid="{00000000-0005-0000-0000-00009C090000}"/>
    <cellStyle name="20% - Énfasis5 9 8 2" xfId="36470" xr:uid="{00000000-0005-0000-0000-00009C090000}"/>
    <cellStyle name="20% - Énfasis5 9 9" xfId="28954" xr:uid="{00000000-0005-0000-0000-00007B090000}"/>
    <cellStyle name="20% - Énfasis6" xfId="21" builtinId="50" customBuiltin="1"/>
    <cellStyle name="20% - Énfasis6 10" xfId="4745" xr:uid="{00000000-0005-0000-0000-00009E090000}"/>
    <cellStyle name="20% - Énfasis6 10 2" xfId="4746" xr:uid="{00000000-0005-0000-0000-00009F090000}"/>
    <cellStyle name="20% - Énfasis6 10 2 2" xfId="4747" xr:uid="{00000000-0005-0000-0000-0000A0090000}"/>
    <cellStyle name="20% - Énfasis6 10 2 2 2" xfId="7634" xr:uid="{00000000-0005-0000-0000-0000A1090000}"/>
    <cellStyle name="20% - Énfasis6 10 2 2 2 2" xfId="34293" xr:uid="{00000000-0005-0000-0000-0000A1090000}"/>
    <cellStyle name="20% - Énfasis6 10 2 2 3" xfId="31476" xr:uid="{00000000-0005-0000-0000-0000A0090000}"/>
    <cellStyle name="20% - Énfasis6 10 2 3" xfId="7635" xr:uid="{00000000-0005-0000-0000-0000A2090000}"/>
    <cellStyle name="20% - Énfasis6 10 2 3 2" xfId="34294" xr:uid="{00000000-0005-0000-0000-0000A2090000}"/>
    <cellStyle name="20% - Énfasis6 10 2 4" xfId="31475" xr:uid="{00000000-0005-0000-0000-00009F090000}"/>
    <cellStyle name="20% - Énfasis6 10 3" xfId="4748" xr:uid="{00000000-0005-0000-0000-0000A3090000}"/>
    <cellStyle name="20% - Énfasis6 10 3 2" xfId="4749" xr:uid="{00000000-0005-0000-0000-0000A4090000}"/>
    <cellStyle name="20% - Énfasis6 10 3 2 2" xfId="7636" xr:uid="{00000000-0005-0000-0000-0000A5090000}"/>
    <cellStyle name="20% - Énfasis6 10 3 2 2 2" xfId="34295" xr:uid="{00000000-0005-0000-0000-0000A5090000}"/>
    <cellStyle name="20% - Énfasis6 10 3 2 3" xfId="31478" xr:uid="{00000000-0005-0000-0000-0000A4090000}"/>
    <cellStyle name="20% - Énfasis6 10 3 3" xfId="7637" xr:uid="{00000000-0005-0000-0000-0000A6090000}"/>
    <cellStyle name="20% - Énfasis6 10 3 3 2" xfId="34296" xr:uid="{00000000-0005-0000-0000-0000A6090000}"/>
    <cellStyle name="20% - Énfasis6 10 3 4" xfId="31477" xr:uid="{00000000-0005-0000-0000-0000A3090000}"/>
    <cellStyle name="20% - Énfasis6 10 4" xfId="4750" xr:uid="{00000000-0005-0000-0000-0000A7090000}"/>
    <cellStyle name="20% - Énfasis6 10 4 2" xfId="4751" xr:uid="{00000000-0005-0000-0000-0000A8090000}"/>
    <cellStyle name="20% - Énfasis6 10 4 2 2" xfId="7638" xr:uid="{00000000-0005-0000-0000-0000A9090000}"/>
    <cellStyle name="20% - Énfasis6 10 4 2 2 2" xfId="34297" xr:uid="{00000000-0005-0000-0000-0000A9090000}"/>
    <cellStyle name="20% - Énfasis6 10 4 2 3" xfId="31480" xr:uid="{00000000-0005-0000-0000-0000A8090000}"/>
    <cellStyle name="20% - Énfasis6 10 4 3" xfId="7639" xr:uid="{00000000-0005-0000-0000-0000AA090000}"/>
    <cellStyle name="20% - Énfasis6 10 4 3 2" xfId="34298" xr:uid="{00000000-0005-0000-0000-0000AA090000}"/>
    <cellStyle name="20% - Énfasis6 10 4 4" xfId="31479" xr:uid="{00000000-0005-0000-0000-0000A7090000}"/>
    <cellStyle name="20% - Énfasis6 10 5" xfId="4752" xr:uid="{00000000-0005-0000-0000-0000AB090000}"/>
    <cellStyle name="20% - Énfasis6 10 5 2" xfId="7640" xr:uid="{00000000-0005-0000-0000-0000AC090000}"/>
    <cellStyle name="20% - Énfasis6 10 5 2 2" xfId="34299" xr:uid="{00000000-0005-0000-0000-0000AC090000}"/>
    <cellStyle name="20% - Énfasis6 10 5 3" xfId="31481" xr:uid="{00000000-0005-0000-0000-0000AB090000}"/>
    <cellStyle name="20% - Énfasis6 10 6" xfId="7641" xr:uid="{00000000-0005-0000-0000-0000AD090000}"/>
    <cellStyle name="20% - Énfasis6 10 6 2" xfId="34300" xr:uid="{00000000-0005-0000-0000-0000AD090000}"/>
    <cellStyle name="20% - Énfasis6 10 7" xfId="9812" xr:uid="{00000000-0005-0000-0000-0000AE090000}"/>
    <cellStyle name="20% - Énfasis6 10 7 2" xfId="36471" xr:uid="{00000000-0005-0000-0000-0000AE090000}"/>
    <cellStyle name="20% - Énfasis6 10 8" xfId="31474" xr:uid="{00000000-0005-0000-0000-00009E090000}"/>
    <cellStyle name="20% - Énfasis6 11" xfId="4753" xr:uid="{00000000-0005-0000-0000-0000AF090000}"/>
    <cellStyle name="20% - Énfasis6 11 2" xfId="4754" xr:uid="{00000000-0005-0000-0000-0000B0090000}"/>
    <cellStyle name="20% - Énfasis6 11 2 2" xfId="4755" xr:uid="{00000000-0005-0000-0000-0000B1090000}"/>
    <cellStyle name="20% - Énfasis6 11 2 2 2" xfId="7642" xr:uid="{00000000-0005-0000-0000-0000B2090000}"/>
    <cellStyle name="20% - Énfasis6 11 2 2 2 2" xfId="34301" xr:uid="{00000000-0005-0000-0000-0000B2090000}"/>
    <cellStyle name="20% - Énfasis6 11 2 2 3" xfId="31484" xr:uid="{00000000-0005-0000-0000-0000B1090000}"/>
    <cellStyle name="20% - Énfasis6 11 2 3" xfId="7643" xr:uid="{00000000-0005-0000-0000-0000B3090000}"/>
    <cellStyle name="20% - Énfasis6 11 2 3 2" xfId="34302" xr:uid="{00000000-0005-0000-0000-0000B3090000}"/>
    <cellStyle name="20% - Énfasis6 11 2 4" xfId="31483" xr:uid="{00000000-0005-0000-0000-0000B0090000}"/>
    <cellStyle name="20% - Énfasis6 11 3" xfId="4756" xr:uid="{00000000-0005-0000-0000-0000B4090000}"/>
    <cellStyle name="20% - Énfasis6 11 3 2" xfId="7644" xr:uid="{00000000-0005-0000-0000-0000B5090000}"/>
    <cellStyle name="20% - Énfasis6 11 3 2 2" xfId="34303" xr:uid="{00000000-0005-0000-0000-0000B5090000}"/>
    <cellStyle name="20% - Énfasis6 11 3 3" xfId="31485" xr:uid="{00000000-0005-0000-0000-0000B4090000}"/>
    <cellStyle name="20% - Énfasis6 11 4" xfId="7645" xr:uid="{00000000-0005-0000-0000-0000B6090000}"/>
    <cellStyle name="20% - Énfasis6 11 4 2" xfId="34304" xr:uid="{00000000-0005-0000-0000-0000B6090000}"/>
    <cellStyle name="20% - Énfasis6 11 5" xfId="9813" xr:uid="{00000000-0005-0000-0000-0000B7090000}"/>
    <cellStyle name="20% - Énfasis6 11 5 2" xfId="36472" xr:uid="{00000000-0005-0000-0000-0000B7090000}"/>
    <cellStyle name="20% - Énfasis6 11 6" xfId="31482" xr:uid="{00000000-0005-0000-0000-0000AF090000}"/>
    <cellStyle name="20% - Énfasis6 12" xfId="4757" xr:uid="{00000000-0005-0000-0000-0000B8090000}"/>
    <cellStyle name="20% - Énfasis6 12 2" xfId="4758" xr:uid="{00000000-0005-0000-0000-0000B9090000}"/>
    <cellStyle name="20% - Énfasis6 12 2 2" xfId="7646" xr:uid="{00000000-0005-0000-0000-0000BA090000}"/>
    <cellStyle name="20% - Énfasis6 12 2 2 2" xfId="34305" xr:uid="{00000000-0005-0000-0000-0000BA090000}"/>
    <cellStyle name="20% - Énfasis6 12 2 3" xfId="31487" xr:uid="{00000000-0005-0000-0000-0000B9090000}"/>
    <cellStyle name="20% - Énfasis6 12 3" xfId="7647" xr:uid="{00000000-0005-0000-0000-0000BB090000}"/>
    <cellStyle name="20% - Énfasis6 12 3 2" xfId="34306" xr:uid="{00000000-0005-0000-0000-0000BB090000}"/>
    <cellStyle name="20% - Énfasis6 12 4" xfId="31486" xr:uid="{00000000-0005-0000-0000-0000B8090000}"/>
    <cellStyle name="20% - Énfasis6 13" xfId="4759" xr:uid="{00000000-0005-0000-0000-0000BC090000}"/>
    <cellStyle name="20% - Énfasis6 13 2" xfId="4760" xr:uid="{00000000-0005-0000-0000-0000BD090000}"/>
    <cellStyle name="20% - Énfasis6 13 2 2" xfId="7648" xr:uid="{00000000-0005-0000-0000-0000BE090000}"/>
    <cellStyle name="20% - Énfasis6 13 2 2 2" xfId="34307" xr:uid="{00000000-0005-0000-0000-0000BE090000}"/>
    <cellStyle name="20% - Énfasis6 13 2 3" xfId="31489" xr:uid="{00000000-0005-0000-0000-0000BD090000}"/>
    <cellStyle name="20% - Énfasis6 13 3" xfId="7649" xr:uid="{00000000-0005-0000-0000-0000BF090000}"/>
    <cellStyle name="20% - Énfasis6 13 3 2" xfId="34308" xr:uid="{00000000-0005-0000-0000-0000BF090000}"/>
    <cellStyle name="20% - Énfasis6 13 4" xfId="31488" xr:uid="{00000000-0005-0000-0000-0000BC090000}"/>
    <cellStyle name="20% - Énfasis6 14" xfId="4761" xr:uid="{00000000-0005-0000-0000-0000C0090000}"/>
    <cellStyle name="20% - Énfasis6 14 2" xfId="4762" xr:uid="{00000000-0005-0000-0000-0000C1090000}"/>
    <cellStyle name="20% - Énfasis6 14 2 2" xfId="7650" xr:uid="{00000000-0005-0000-0000-0000C2090000}"/>
    <cellStyle name="20% - Énfasis6 14 2 2 2" xfId="34309" xr:uid="{00000000-0005-0000-0000-0000C2090000}"/>
    <cellStyle name="20% - Énfasis6 14 2 3" xfId="31491" xr:uid="{00000000-0005-0000-0000-0000C1090000}"/>
    <cellStyle name="20% - Énfasis6 14 3" xfId="7651" xr:uid="{00000000-0005-0000-0000-0000C3090000}"/>
    <cellStyle name="20% - Énfasis6 14 3 2" xfId="34310" xr:uid="{00000000-0005-0000-0000-0000C3090000}"/>
    <cellStyle name="20% - Énfasis6 14 4" xfId="31490" xr:uid="{00000000-0005-0000-0000-0000C0090000}"/>
    <cellStyle name="20% - Énfasis6 15" xfId="4763" xr:uid="{00000000-0005-0000-0000-0000C4090000}"/>
    <cellStyle name="20% - Énfasis6 15 2" xfId="7652" xr:uid="{00000000-0005-0000-0000-0000C5090000}"/>
    <cellStyle name="20% - Énfasis6 15 2 2" xfId="34311" xr:uid="{00000000-0005-0000-0000-0000C5090000}"/>
    <cellStyle name="20% - Énfasis6 15 3" xfId="31492" xr:uid="{00000000-0005-0000-0000-0000C4090000}"/>
    <cellStyle name="20% - Énfasis6 16" xfId="7653" xr:uid="{00000000-0005-0000-0000-0000C6090000}"/>
    <cellStyle name="20% - Énfasis6 16 2" xfId="34312" xr:uid="{00000000-0005-0000-0000-0000C6090000}"/>
    <cellStyle name="20% - Énfasis6 17" xfId="9814" xr:uid="{00000000-0005-0000-0000-0000C7090000}"/>
    <cellStyle name="20% - Énfasis6 17 2" xfId="36473" xr:uid="{00000000-0005-0000-0000-0000C7090000}"/>
    <cellStyle name="20% - Énfasis6 18" xfId="10104" xr:uid="{00000000-0005-0000-0000-0000C8090000}"/>
    <cellStyle name="20% - Énfasis6 18 2" xfId="36741" xr:uid="{00000000-0005-0000-0000-0000C8090000}"/>
    <cellStyle name="20% - Énfasis6 19" xfId="10172" xr:uid="{00000000-0005-0000-0000-0000C9090000}"/>
    <cellStyle name="20% - Énfasis6 19 2" xfId="36776" xr:uid="{00000000-0005-0000-0000-0000C9090000}"/>
    <cellStyle name="20% - Énfasis6 2" xfId="22" xr:uid="{00000000-0005-0000-0000-0000CA090000}"/>
    <cellStyle name="20% - Énfasis6 2 10" xfId="7654" xr:uid="{00000000-0005-0000-0000-0000CB090000}"/>
    <cellStyle name="20% - Énfasis6 2 10 2" xfId="34313" xr:uid="{00000000-0005-0000-0000-0000CB090000}"/>
    <cellStyle name="20% - Énfasis6 2 11" xfId="262" xr:uid="{00000000-0005-0000-0000-0000CC090000}"/>
    <cellStyle name="20% - Énfasis6 2 11 2" xfId="28793" xr:uid="{00000000-0005-0000-0000-0000CC090000}"/>
    <cellStyle name="20% - Énfasis6 2 12" xfId="16491" xr:uid="{00000000-0005-0000-0000-0000CD090000}"/>
    <cellStyle name="20% - Énfasis6 2 13" xfId="127" xr:uid="{00000000-0005-0000-0000-0000CE090000}"/>
    <cellStyle name="20% - Énfasis6 2 14" xfId="28692" xr:uid="{00000000-0005-0000-0000-0000CA090000}"/>
    <cellStyle name="20% - Énfasis6 2 2" xfId="23" xr:uid="{00000000-0005-0000-0000-0000CF090000}"/>
    <cellStyle name="20% - Énfasis6 2 2 10" xfId="28693" xr:uid="{00000000-0005-0000-0000-0000CF090000}"/>
    <cellStyle name="20% - Énfasis6 2 2 2" xfId="640" xr:uid="{00000000-0005-0000-0000-0000D0090000}"/>
    <cellStyle name="20% - Énfasis6 2 2 2 2" xfId="641" xr:uid="{00000000-0005-0000-0000-0000D1090000}"/>
    <cellStyle name="20% - Énfasis6 2 2 2 2 2" xfId="642" xr:uid="{00000000-0005-0000-0000-0000D2090000}"/>
    <cellStyle name="20% - Énfasis6 2 2 2 2 2 2" xfId="7655" xr:uid="{00000000-0005-0000-0000-0000D3090000}"/>
    <cellStyle name="20% - Énfasis6 2 2 2 2 2 2 2" xfId="34314" xr:uid="{00000000-0005-0000-0000-0000D3090000}"/>
    <cellStyle name="20% - Énfasis6 2 2 2 2 3" xfId="7656" xr:uid="{00000000-0005-0000-0000-0000D4090000}"/>
    <cellStyle name="20% - Énfasis6 2 2 2 2 3 2" xfId="34315" xr:uid="{00000000-0005-0000-0000-0000D4090000}"/>
    <cellStyle name="20% - Énfasis6 2 2 2 3" xfId="643" xr:uid="{00000000-0005-0000-0000-0000D5090000}"/>
    <cellStyle name="20% - Énfasis6 2 2 2 3 2" xfId="4764" xr:uid="{00000000-0005-0000-0000-0000D6090000}"/>
    <cellStyle name="20% - Énfasis6 2 2 2 3 2 2" xfId="7657" xr:uid="{00000000-0005-0000-0000-0000D7090000}"/>
    <cellStyle name="20% - Énfasis6 2 2 2 3 2 2 2" xfId="34316" xr:uid="{00000000-0005-0000-0000-0000D7090000}"/>
    <cellStyle name="20% - Énfasis6 2 2 2 3 2 3" xfId="31493" xr:uid="{00000000-0005-0000-0000-0000D6090000}"/>
    <cellStyle name="20% - Énfasis6 2 2 2 3 3" xfId="7658" xr:uid="{00000000-0005-0000-0000-0000D8090000}"/>
    <cellStyle name="20% - Énfasis6 2 2 2 3 3 2" xfId="34317" xr:uid="{00000000-0005-0000-0000-0000D8090000}"/>
    <cellStyle name="20% - Énfasis6 2 2 2 4" xfId="4765" xr:uid="{00000000-0005-0000-0000-0000D9090000}"/>
    <cellStyle name="20% - Énfasis6 2 2 2 4 2" xfId="4766" xr:uid="{00000000-0005-0000-0000-0000DA090000}"/>
    <cellStyle name="20% - Énfasis6 2 2 2 4 2 2" xfId="7659" xr:uid="{00000000-0005-0000-0000-0000DB090000}"/>
    <cellStyle name="20% - Énfasis6 2 2 2 4 2 2 2" xfId="34318" xr:uid="{00000000-0005-0000-0000-0000DB090000}"/>
    <cellStyle name="20% - Énfasis6 2 2 2 4 2 3" xfId="31495" xr:uid="{00000000-0005-0000-0000-0000DA090000}"/>
    <cellStyle name="20% - Énfasis6 2 2 2 4 3" xfId="7660" xr:uid="{00000000-0005-0000-0000-0000DC090000}"/>
    <cellStyle name="20% - Énfasis6 2 2 2 4 3 2" xfId="34319" xr:uid="{00000000-0005-0000-0000-0000DC090000}"/>
    <cellStyle name="20% - Énfasis6 2 2 2 4 4" xfId="31494" xr:uid="{00000000-0005-0000-0000-0000D9090000}"/>
    <cellStyle name="20% - Énfasis6 2 2 2 5" xfId="4767" xr:uid="{00000000-0005-0000-0000-0000DD090000}"/>
    <cellStyle name="20% - Énfasis6 2 2 2 5 2" xfId="7661" xr:uid="{00000000-0005-0000-0000-0000DE090000}"/>
    <cellStyle name="20% - Énfasis6 2 2 2 5 2 2" xfId="34320" xr:uid="{00000000-0005-0000-0000-0000DE090000}"/>
    <cellStyle name="20% - Énfasis6 2 2 2 5 3" xfId="31496" xr:uid="{00000000-0005-0000-0000-0000DD090000}"/>
    <cellStyle name="20% - Énfasis6 2 2 2 6" xfId="7662" xr:uid="{00000000-0005-0000-0000-0000DF090000}"/>
    <cellStyle name="20% - Énfasis6 2 2 2 6 2" xfId="34321" xr:uid="{00000000-0005-0000-0000-0000DF090000}"/>
    <cellStyle name="20% - Énfasis6 2 2 2 7" xfId="9815" xr:uid="{00000000-0005-0000-0000-0000E0090000}"/>
    <cellStyle name="20% - Énfasis6 2 2 2 7 2" xfId="36474" xr:uid="{00000000-0005-0000-0000-0000E0090000}"/>
    <cellStyle name="20% - Énfasis6 2 2 3" xfId="644" xr:uid="{00000000-0005-0000-0000-0000E1090000}"/>
    <cellStyle name="20% - Énfasis6 2 2 3 2" xfId="645" xr:uid="{00000000-0005-0000-0000-0000E2090000}"/>
    <cellStyle name="20% - Énfasis6 2 2 3 2 2" xfId="4768" xr:uid="{00000000-0005-0000-0000-0000E3090000}"/>
    <cellStyle name="20% - Énfasis6 2 2 3 2 2 2" xfId="7663" xr:uid="{00000000-0005-0000-0000-0000E4090000}"/>
    <cellStyle name="20% - Énfasis6 2 2 3 2 2 2 2" xfId="34322" xr:uid="{00000000-0005-0000-0000-0000E4090000}"/>
    <cellStyle name="20% - Énfasis6 2 2 3 2 2 3" xfId="31497" xr:uid="{00000000-0005-0000-0000-0000E3090000}"/>
    <cellStyle name="20% - Énfasis6 2 2 3 2 3" xfId="7664" xr:uid="{00000000-0005-0000-0000-0000E5090000}"/>
    <cellStyle name="20% - Énfasis6 2 2 3 2 3 2" xfId="34323" xr:uid="{00000000-0005-0000-0000-0000E5090000}"/>
    <cellStyle name="20% - Énfasis6 2 2 3 3" xfId="4769" xr:uid="{00000000-0005-0000-0000-0000E6090000}"/>
    <cellStyle name="20% - Énfasis6 2 2 3 3 2" xfId="7665" xr:uid="{00000000-0005-0000-0000-0000E7090000}"/>
    <cellStyle name="20% - Énfasis6 2 2 3 3 2 2" xfId="34324" xr:uid="{00000000-0005-0000-0000-0000E7090000}"/>
    <cellStyle name="20% - Énfasis6 2 2 3 3 3" xfId="31498" xr:uid="{00000000-0005-0000-0000-0000E6090000}"/>
    <cellStyle name="20% - Énfasis6 2 2 3 4" xfId="7666" xr:uid="{00000000-0005-0000-0000-0000E8090000}"/>
    <cellStyle name="20% - Énfasis6 2 2 3 4 2" xfId="34325" xr:uid="{00000000-0005-0000-0000-0000E8090000}"/>
    <cellStyle name="20% - Énfasis6 2 2 3 5" xfId="9816" xr:uid="{00000000-0005-0000-0000-0000E9090000}"/>
    <cellStyle name="20% - Énfasis6 2 2 3 5 2" xfId="36475" xr:uid="{00000000-0005-0000-0000-0000E9090000}"/>
    <cellStyle name="20% - Énfasis6 2 2 4" xfId="646" xr:uid="{00000000-0005-0000-0000-0000EA090000}"/>
    <cellStyle name="20% - Énfasis6 2 2 4 2" xfId="647" xr:uid="{00000000-0005-0000-0000-0000EB090000}"/>
    <cellStyle name="20% - Énfasis6 2 2 5" xfId="648" xr:uid="{00000000-0005-0000-0000-0000EC090000}"/>
    <cellStyle name="20% - Énfasis6 2 2 5 2" xfId="4770" xr:uid="{00000000-0005-0000-0000-0000ED090000}"/>
    <cellStyle name="20% - Énfasis6 2 2 5 2 2" xfId="7667" xr:uid="{00000000-0005-0000-0000-0000EE090000}"/>
    <cellStyle name="20% - Énfasis6 2 2 5 2 2 2" xfId="34326" xr:uid="{00000000-0005-0000-0000-0000EE090000}"/>
    <cellStyle name="20% - Énfasis6 2 2 5 2 3" xfId="31499" xr:uid="{00000000-0005-0000-0000-0000ED090000}"/>
    <cellStyle name="20% - Énfasis6 2 2 5 3" xfId="7668" xr:uid="{00000000-0005-0000-0000-0000EF090000}"/>
    <cellStyle name="20% - Énfasis6 2 2 5 3 2" xfId="34327" xr:uid="{00000000-0005-0000-0000-0000EF090000}"/>
    <cellStyle name="20% - Énfasis6 2 2 6" xfId="4771" xr:uid="{00000000-0005-0000-0000-0000F0090000}"/>
    <cellStyle name="20% - Énfasis6 2 2 6 2" xfId="7669" xr:uid="{00000000-0005-0000-0000-0000F1090000}"/>
    <cellStyle name="20% - Énfasis6 2 2 6 2 2" xfId="34328" xr:uid="{00000000-0005-0000-0000-0000F1090000}"/>
    <cellStyle name="20% - Énfasis6 2 2 6 3" xfId="31500" xr:uid="{00000000-0005-0000-0000-0000F0090000}"/>
    <cellStyle name="20% - Énfasis6 2 2 7" xfId="7670" xr:uid="{00000000-0005-0000-0000-0000F2090000}"/>
    <cellStyle name="20% - Énfasis6 2 2 7 2" xfId="34329" xr:uid="{00000000-0005-0000-0000-0000F2090000}"/>
    <cellStyle name="20% - Énfasis6 2 2 8" xfId="16476" xr:uid="{00000000-0005-0000-0000-0000F3090000}"/>
    <cellStyle name="20% - Énfasis6 2 2 8 2" xfId="37779" xr:uid="{00000000-0005-0000-0000-0000F3090000}"/>
    <cellStyle name="20% - Énfasis6 2 2 9" xfId="292" xr:uid="{00000000-0005-0000-0000-0000F4090000}"/>
    <cellStyle name="20% - Énfasis6 2 2 9 2" xfId="28821" xr:uid="{00000000-0005-0000-0000-0000F4090000}"/>
    <cellStyle name="20% - Énfasis6 2 3" xfId="349" xr:uid="{00000000-0005-0000-0000-0000F5090000}"/>
    <cellStyle name="20% - Énfasis6 2 3 2" xfId="649" xr:uid="{00000000-0005-0000-0000-0000F6090000}"/>
    <cellStyle name="20% - Énfasis6 2 3 2 2" xfId="650" xr:uid="{00000000-0005-0000-0000-0000F7090000}"/>
    <cellStyle name="20% - Énfasis6 2 3 2 2 2" xfId="4772" xr:uid="{00000000-0005-0000-0000-0000F8090000}"/>
    <cellStyle name="20% - Énfasis6 2 3 2 2 2 2" xfId="7671" xr:uid="{00000000-0005-0000-0000-0000F9090000}"/>
    <cellStyle name="20% - Énfasis6 2 3 2 2 2 2 2" xfId="34330" xr:uid="{00000000-0005-0000-0000-0000F9090000}"/>
    <cellStyle name="20% - Énfasis6 2 3 2 2 2 3" xfId="31501" xr:uid="{00000000-0005-0000-0000-0000F8090000}"/>
    <cellStyle name="20% - Énfasis6 2 3 2 2 3" xfId="7672" xr:uid="{00000000-0005-0000-0000-0000FA090000}"/>
    <cellStyle name="20% - Énfasis6 2 3 2 2 3 2" xfId="34331" xr:uid="{00000000-0005-0000-0000-0000FA090000}"/>
    <cellStyle name="20% - Énfasis6 2 3 2 3" xfId="4773" xr:uid="{00000000-0005-0000-0000-0000FB090000}"/>
    <cellStyle name="20% - Énfasis6 2 3 2 3 2" xfId="4774" xr:uid="{00000000-0005-0000-0000-0000FC090000}"/>
    <cellStyle name="20% - Énfasis6 2 3 2 3 2 2" xfId="7673" xr:uid="{00000000-0005-0000-0000-0000FD090000}"/>
    <cellStyle name="20% - Énfasis6 2 3 2 3 2 2 2" xfId="34332" xr:uid="{00000000-0005-0000-0000-0000FD090000}"/>
    <cellStyle name="20% - Énfasis6 2 3 2 3 2 3" xfId="31503" xr:uid="{00000000-0005-0000-0000-0000FC090000}"/>
    <cellStyle name="20% - Énfasis6 2 3 2 3 3" xfId="7674" xr:uid="{00000000-0005-0000-0000-0000FE090000}"/>
    <cellStyle name="20% - Énfasis6 2 3 2 3 3 2" xfId="34333" xr:uid="{00000000-0005-0000-0000-0000FE090000}"/>
    <cellStyle name="20% - Énfasis6 2 3 2 3 4" xfId="31502" xr:uid="{00000000-0005-0000-0000-0000FB090000}"/>
    <cellStyle name="20% - Énfasis6 2 3 2 4" xfId="4775" xr:uid="{00000000-0005-0000-0000-0000FF090000}"/>
    <cellStyle name="20% - Énfasis6 2 3 2 4 2" xfId="4776" xr:uid="{00000000-0005-0000-0000-0000000A0000}"/>
    <cellStyle name="20% - Énfasis6 2 3 2 4 2 2" xfId="7675" xr:uid="{00000000-0005-0000-0000-0000010A0000}"/>
    <cellStyle name="20% - Énfasis6 2 3 2 4 2 2 2" xfId="34334" xr:uid="{00000000-0005-0000-0000-0000010A0000}"/>
    <cellStyle name="20% - Énfasis6 2 3 2 4 2 3" xfId="31505" xr:uid="{00000000-0005-0000-0000-0000000A0000}"/>
    <cellStyle name="20% - Énfasis6 2 3 2 4 3" xfId="7676" xr:uid="{00000000-0005-0000-0000-0000020A0000}"/>
    <cellStyle name="20% - Énfasis6 2 3 2 4 3 2" xfId="34335" xr:uid="{00000000-0005-0000-0000-0000020A0000}"/>
    <cellStyle name="20% - Énfasis6 2 3 2 4 4" xfId="31504" xr:uid="{00000000-0005-0000-0000-0000FF090000}"/>
    <cellStyle name="20% - Énfasis6 2 3 2 5" xfId="4777" xr:uid="{00000000-0005-0000-0000-0000030A0000}"/>
    <cellStyle name="20% - Énfasis6 2 3 2 5 2" xfId="7677" xr:uid="{00000000-0005-0000-0000-0000040A0000}"/>
    <cellStyle name="20% - Énfasis6 2 3 2 5 2 2" xfId="34336" xr:uid="{00000000-0005-0000-0000-0000040A0000}"/>
    <cellStyle name="20% - Énfasis6 2 3 2 5 3" xfId="31506" xr:uid="{00000000-0005-0000-0000-0000030A0000}"/>
    <cellStyle name="20% - Énfasis6 2 3 2 6" xfId="7678" xr:uid="{00000000-0005-0000-0000-0000050A0000}"/>
    <cellStyle name="20% - Énfasis6 2 3 2 6 2" xfId="34337" xr:uid="{00000000-0005-0000-0000-0000050A0000}"/>
    <cellStyle name="20% - Énfasis6 2 3 2 7" xfId="9817" xr:uid="{00000000-0005-0000-0000-0000060A0000}"/>
    <cellStyle name="20% - Énfasis6 2 3 2 7 2" xfId="36476" xr:uid="{00000000-0005-0000-0000-0000060A0000}"/>
    <cellStyle name="20% - Énfasis6 2 3 3" xfId="651" xr:uid="{00000000-0005-0000-0000-0000070A0000}"/>
    <cellStyle name="20% - Énfasis6 2 3 3 2" xfId="4778" xr:uid="{00000000-0005-0000-0000-0000080A0000}"/>
    <cellStyle name="20% - Énfasis6 2 3 3 2 2" xfId="7679" xr:uid="{00000000-0005-0000-0000-0000090A0000}"/>
    <cellStyle name="20% - Énfasis6 2 3 3 2 2 2" xfId="34338" xr:uid="{00000000-0005-0000-0000-0000090A0000}"/>
    <cellStyle name="20% - Énfasis6 2 3 3 2 3" xfId="31507" xr:uid="{00000000-0005-0000-0000-0000080A0000}"/>
    <cellStyle name="20% - Énfasis6 2 3 3 3" xfId="7680" xr:uid="{00000000-0005-0000-0000-00000A0A0000}"/>
    <cellStyle name="20% - Énfasis6 2 3 3 3 2" xfId="34339" xr:uid="{00000000-0005-0000-0000-00000A0A0000}"/>
    <cellStyle name="20% - Énfasis6 2 3 4" xfId="4779" xr:uid="{00000000-0005-0000-0000-00000B0A0000}"/>
    <cellStyle name="20% - Énfasis6 2 3 4 2" xfId="4780" xr:uid="{00000000-0005-0000-0000-00000C0A0000}"/>
    <cellStyle name="20% - Énfasis6 2 3 4 2 2" xfId="7681" xr:uid="{00000000-0005-0000-0000-00000D0A0000}"/>
    <cellStyle name="20% - Énfasis6 2 3 4 2 2 2" xfId="34340" xr:uid="{00000000-0005-0000-0000-00000D0A0000}"/>
    <cellStyle name="20% - Énfasis6 2 3 4 2 3" xfId="31509" xr:uid="{00000000-0005-0000-0000-00000C0A0000}"/>
    <cellStyle name="20% - Énfasis6 2 3 4 3" xfId="7682" xr:uid="{00000000-0005-0000-0000-00000E0A0000}"/>
    <cellStyle name="20% - Énfasis6 2 3 4 3 2" xfId="34341" xr:uid="{00000000-0005-0000-0000-00000E0A0000}"/>
    <cellStyle name="20% - Énfasis6 2 3 4 4" xfId="31508" xr:uid="{00000000-0005-0000-0000-00000B0A0000}"/>
    <cellStyle name="20% - Énfasis6 2 3 5" xfId="4781" xr:uid="{00000000-0005-0000-0000-00000F0A0000}"/>
    <cellStyle name="20% - Énfasis6 2 3 5 2" xfId="4782" xr:uid="{00000000-0005-0000-0000-0000100A0000}"/>
    <cellStyle name="20% - Énfasis6 2 3 5 2 2" xfId="7683" xr:uid="{00000000-0005-0000-0000-0000110A0000}"/>
    <cellStyle name="20% - Énfasis6 2 3 5 2 2 2" xfId="34342" xr:uid="{00000000-0005-0000-0000-0000110A0000}"/>
    <cellStyle name="20% - Énfasis6 2 3 5 2 3" xfId="31511" xr:uid="{00000000-0005-0000-0000-0000100A0000}"/>
    <cellStyle name="20% - Énfasis6 2 3 5 3" xfId="7684" xr:uid="{00000000-0005-0000-0000-0000120A0000}"/>
    <cellStyle name="20% - Énfasis6 2 3 5 3 2" xfId="34343" xr:uid="{00000000-0005-0000-0000-0000120A0000}"/>
    <cellStyle name="20% - Énfasis6 2 3 5 4" xfId="31510" xr:uid="{00000000-0005-0000-0000-00000F0A0000}"/>
    <cellStyle name="20% - Énfasis6 2 3 6" xfId="4783" xr:uid="{00000000-0005-0000-0000-0000130A0000}"/>
    <cellStyle name="20% - Énfasis6 2 3 6 2" xfId="7685" xr:uid="{00000000-0005-0000-0000-0000140A0000}"/>
    <cellStyle name="20% - Énfasis6 2 3 6 2 2" xfId="34344" xr:uid="{00000000-0005-0000-0000-0000140A0000}"/>
    <cellStyle name="20% - Énfasis6 2 3 6 3" xfId="31512" xr:uid="{00000000-0005-0000-0000-0000130A0000}"/>
    <cellStyle name="20% - Énfasis6 2 3 7" xfId="7686" xr:uid="{00000000-0005-0000-0000-0000150A0000}"/>
    <cellStyle name="20% - Énfasis6 2 3 7 2" xfId="34345" xr:uid="{00000000-0005-0000-0000-0000150A0000}"/>
    <cellStyle name="20% - Énfasis6 2 3 8" xfId="9818" xr:uid="{00000000-0005-0000-0000-0000160A0000}"/>
    <cellStyle name="20% - Énfasis6 2 3 8 2" xfId="36477" xr:uid="{00000000-0005-0000-0000-0000160A0000}"/>
    <cellStyle name="20% - Énfasis6 2 3 9" xfId="28878" xr:uid="{00000000-0005-0000-0000-0000F5090000}"/>
    <cellStyle name="20% - Énfasis6 2 4" xfId="411" xr:uid="{00000000-0005-0000-0000-0000170A0000}"/>
    <cellStyle name="20% - Énfasis6 2 4 2" xfId="652" xr:uid="{00000000-0005-0000-0000-0000180A0000}"/>
    <cellStyle name="20% - Énfasis6 2 4 2 2" xfId="4784" xr:uid="{00000000-0005-0000-0000-0000190A0000}"/>
    <cellStyle name="20% - Énfasis6 2 4 2 2 2" xfId="4785" xr:uid="{00000000-0005-0000-0000-00001A0A0000}"/>
    <cellStyle name="20% - Énfasis6 2 4 2 2 2 2" xfId="7687" xr:uid="{00000000-0005-0000-0000-00001B0A0000}"/>
    <cellStyle name="20% - Énfasis6 2 4 2 2 2 2 2" xfId="34346" xr:uid="{00000000-0005-0000-0000-00001B0A0000}"/>
    <cellStyle name="20% - Énfasis6 2 4 2 2 2 3" xfId="31514" xr:uid="{00000000-0005-0000-0000-00001A0A0000}"/>
    <cellStyle name="20% - Énfasis6 2 4 2 2 3" xfId="7688" xr:uid="{00000000-0005-0000-0000-00001C0A0000}"/>
    <cellStyle name="20% - Énfasis6 2 4 2 2 3 2" xfId="34347" xr:uid="{00000000-0005-0000-0000-00001C0A0000}"/>
    <cellStyle name="20% - Énfasis6 2 4 2 2 4" xfId="31513" xr:uid="{00000000-0005-0000-0000-0000190A0000}"/>
    <cellStyle name="20% - Énfasis6 2 4 2 3" xfId="4786" xr:uid="{00000000-0005-0000-0000-00001D0A0000}"/>
    <cellStyle name="20% - Énfasis6 2 4 2 3 2" xfId="4787" xr:uid="{00000000-0005-0000-0000-00001E0A0000}"/>
    <cellStyle name="20% - Énfasis6 2 4 2 3 2 2" xfId="7689" xr:uid="{00000000-0005-0000-0000-00001F0A0000}"/>
    <cellStyle name="20% - Énfasis6 2 4 2 3 2 2 2" xfId="34348" xr:uid="{00000000-0005-0000-0000-00001F0A0000}"/>
    <cellStyle name="20% - Énfasis6 2 4 2 3 2 3" xfId="31516" xr:uid="{00000000-0005-0000-0000-00001E0A0000}"/>
    <cellStyle name="20% - Énfasis6 2 4 2 3 3" xfId="7690" xr:uid="{00000000-0005-0000-0000-0000200A0000}"/>
    <cellStyle name="20% - Énfasis6 2 4 2 3 3 2" xfId="34349" xr:uid="{00000000-0005-0000-0000-0000200A0000}"/>
    <cellStyle name="20% - Énfasis6 2 4 2 3 4" xfId="31515" xr:uid="{00000000-0005-0000-0000-00001D0A0000}"/>
    <cellStyle name="20% - Énfasis6 2 4 2 4" xfId="4788" xr:uid="{00000000-0005-0000-0000-0000210A0000}"/>
    <cellStyle name="20% - Énfasis6 2 4 2 4 2" xfId="4789" xr:uid="{00000000-0005-0000-0000-0000220A0000}"/>
    <cellStyle name="20% - Énfasis6 2 4 2 4 2 2" xfId="7691" xr:uid="{00000000-0005-0000-0000-0000230A0000}"/>
    <cellStyle name="20% - Énfasis6 2 4 2 4 2 2 2" xfId="34350" xr:uid="{00000000-0005-0000-0000-0000230A0000}"/>
    <cellStyle name="20% - Énfasis6 2 4 2 4 2 3" xfId="31518" xr:uid="{00000000-0005-0000-0000-0000220A0000}"/>
    <cellStyle name="20% - Énfasis6 2 4 2 4 3" xfId="7692" xr:uid="{00000000-0005-0000-0000-0000240A0000}"/>
    <cellStyle name="20% - Énfasis6 2 4 2 4 3 2" xfId="34351" xr:uid="{00000000-0005-0000-0000-0000240A0000}"/>
    <cellStyle name="20% - Énfasis6 2 4 2 4 4" xfId="31517" xr:uid="{00000000-0005-0000-0000-0000210A0000}"/>
    <cellStyle name="20% - Énfasis6 2 4 2 5" xfId="4790" xr:uid="{00000000-0005-0000-0000-0000250A0000}"/>
    <cellStyle name="20% - Énfasis6 2 4 2 5 2" xfId="7693" xr:uid="{00000000-0005-0000-0000-0000260A0000}"/>
    <cellStyle name="20% - Énfasis6 2 4 2 5 2 2" xfId="34352" xr:uid="{00000000-0005-0000-0000-0000260A0000}"/>
    <cellStyle name="20% - Énfasis6 2 4 2 5 3" xfId="31519" xr:uid="{00000000-0005-0000-0000-0000250A0000}"/>
    <cellStyle name="20% - Énfasis6 2 4 2 6" xfId="7694" xr:uid="{00000000-0005-0000-0000-0000270A0000}"/>
    <cellStyle name="20% - Énfasis6 2 4 2 6 2" xfId="34353" xr:uid="{00000000-0005-0000-0000-0000270A0000}"/>
    <cellStyle name="20% - Énfasis6 2 4 2 7" xfId="9819" xr:uid="{00000000-0005-0000-0000-0000280A0000}"/>
    <cellStyle name="20% - Énfasis6 2 4 2 7 2" xfId="36478" xr:uid="{00000000-0005-0000-0000-0000280A0000}"/>
    <cellStyle name="20% - Énfasis6 2 4 3" xfId="4791" xr:uid="{00000000-0005-0000-0000-0000290A0000}"/>
    <cellStyle name="20% - Énfasis6 2 4 3 2" xfId="4792" xr:uid="{00000000-0005-0000-0000-00002A0A0000}"/>
    <cellStyle name="20% - Énfasis6 2 4 3 2 2" xfId="7695" xr:uid="{00000000-0005-0000-0000-00002B0A0000}"/>
    <cellStyle name="20% - Énfasis6 2 4 3 2 2 2" xfId="34354" xr:uid="{00000000-0005-0000-0000-00002B0A0000}"/>
    <cellStyle name="20% - Énfasis6 2 4 3 2 3" xfId="31521" xr:uid="{00000000-0005-0000-0000-00002A0A0000}"/>
    <cellStyle name="20% - Énfasis6 2 4 3 3" xfId="7696" xr:uid="{00000000-0005-0000-0000-00002C0A0000}"/>
    <cellStyle name="20% - Énfasis6 2 4 3 3 2" xfId="34355" xr:uid="{00000000-0005-0000-0000-00002C0A0000}"/>
    <cellStyle name="20% - Énfasis6 2 4 3 4" xfId="31520" xr:uid="{00000000-0005-0000-0000-0000290A0000}"/>
    <cellStyle name="20% - Énfasis6 2 4 4" xfId="4793" xr:uid="{00000000-0005-0000-0000-00002D0A0000}"/>
    <cellStyle name="20% - Énfasis6 2 4 4 2" xfId="4794" xr:uid="{00000000-0005-0000-0000-00002E0A0000}"/>
    <cellStyle name="20% - Énfasis6 2 4 4 2 2" xfId="7697" xr:uid="{00000000-0005-0000-0000-00002F0A0000}"/>
    <cellStyle name="20% - Énfasis6 2 4 4 2 2 2" xfId="34356" xr:uid="{00000000-0005-0000-0000-00002F0A0000}"/>
    <cellStyle name="20% - Énfasis6 2 4 4 2 3" xfId="31523" xr:uid="{00000000-0005-0000-0000-00002E0A0000}"/>
    <cellStyle name="20% - Énfasis6 2 4 4 3" xfId="7698" xr:uid="{00000000-0005-0000-0000-0000300A0000}"/>
    <cellStyle name="20% - Énfasis6 2 4 4 3 2" xfId="34357" xr:uid="{00000000-0005-0000-0000-0000300A0000}"/>
    <cellStyle name="20% - Énfasis6 2 4 4 4" xfId="31522" xr:uid="{00000000-0005-0000-0000-00002D0A0000}"/>
    <cellStyle name="20% - Énfasis6 2 4 5" xfId="4795" xr:uid="{00000000-0005-0000-0000-0000310A0000}"/>
    <cellStyle name="20% - Énfasis6 2 4 5 2" xfId="4796" xr:uid="{00000000-0005-0000-0000-0000320A0000}"/>
    <cellStyle name="20% - Énfasis6 2 4 5 2 2" xfId="7699" xr:uid="{00000000-0005-0000-0000-0000330A0000}"/>
    <cellStyle name="20% - Énfasis6 2 4 5 2 2 2" xfId="34358" xr:uid="{00000000-0005-0000-0000-0000330A0000}"/>
    <cellStyle name="20% - Énfasis6 2 4 5 2 3" xfId="31525" xr:uid="{00000000-0005-0000-0000-0000320A0000}"/>
    <cellStyle name="20% - Énfasis6 2 4 5 3" xfId="7700" xr:uid="{00000000-0005-0000-0000-0000340A0000}"/>
    <cellStyle name="20% - Énfasis6 2 4 5 3 2" xfId="34359" xr:uid="{00000000-0005-0000-0000-0000340A0000}"/>
    <cellStyle name="20% - Énfasis6 2 4 5 4" xfId="31524" xr:uid="{00000000-0005-0000-0000-0000310A0000}"/>
    <cellStyle name="20% - Énfasis6 2 4 6" xfId="4797" xr:uid="{00000000-0005-0000-0000-0000350A0000}"/>
    <cellStyle name="20% - Énfasis6 2 4 6 2" xfId="7701" xr:uid="{00000000-0005-0000-0000-0000360A0000}"/>
    <cellStyle name="20% - Énfasis6 2 4 6 2 2" xfId="34360" xr:uid="{00000000-0005-0000-0000-0000360A0000}"/>
    <cellStyle name="20% - Énfasis6 2 4 6 3" xfId="31526" xr:uid="{00000000-0005-0000-0000-0000350A0000}"/>
    <cellStyle name="20% - Énfasis6 2 4 7" xfId="7702" xr:uid="{00000000-0005-0000-0000-0000370A0000}"/>
    <cellStyle name="20% - Énfasis6 2 4 7 2" xfId="34361" xr:uid="{00000000-0005-0000-0000-0000370A0000}"/>
    <cellStyle name="20% - Énfasis6 2 4 8" xfId="9820" xr:uid="{00000000-0005-0000-0000-0000380A0000}"/>
    <cellStyle name="20% - Énfasis6 2 4 8 2" xfId="36479" xr:uid="{00000000-0005-0000-0000-0000380A0000}"/>
    <cellStyle name="20% - Énfasis6 2 4 9" xfId="28937" xr:uid="{00000000-0005-0000-0000-0000170A0000}"/>
    <cellStyle name="20% - Énfasis6 2 5" xfId="653" xr:uid="{00000000-0005-0000-0000-0000390A0000}"/>
    <cellStyle name="20% - Énfasis6 2 5 2" xfId="654" xr:uid="{00000000-0005-0000-0000-00003A0A0000}"/>
    <cellStyle name="20% - Énfasis6 2 5 2 2" xfId="4798" xr:uid="{00000000-0005-0000-0000-00003B0A0000}"/>
    <cellStyle name="20% - Énfasis6 2 5 2 2 2" xfId="7703" xr:uid="{00000000-0005-0000-0000-00003C0A0000}"/>
    <cellStyle name="20% - Énfasis6 2 5 2 2 2 2" xfId="34362" xr:uid="{00000000-0005-0000-0000-00003C0A0000}"/>
    <cellStyle name="20% - Énfasis6 2 5 2 2 3" xfId="31527" xr:uid="{00000000-0005-0000-0000-00003B0A0000}"/>
    <cellStyle name="20% - Énfasis6 2 5 2 3" xfId="7704" xr:uid="{00000000-0005-0000-0000-00003D0A0000}"/>
    <cellStyle name="20% - Énfasis6 2 5 2 3 2" xfId="34363" xr:uid="{00000000-0005-0000-0000-00003D0A0000}"/>
    <cellStyle name="20% - Énfasis6 2 5 3" xfId="4799" xr:uid="{00000000-0005-0000-0000-00003E0A0000}"/>
    <cellStyle name="20% - Énfasis6 2 5 3 2" xfId="4800" xr:uid="{00000000-0005-0000-0000-00003F0A0000}"/>
    <cellStyle name="20% - Énfasis6 2 5 3 2 2" xfId="7705" xr:uid="{00000000-0005-0000-0000-0000400A0000}"/>
    <cellStyle name="20% - Énfasis6 2 5 3 2 2 2" xfId="34364" xr:uid="{00000000-0005-0000-0000-0000400A0000}"/>
    <cellStyle name="20% - Énfasis6 2 5 3 2 3" xfId="31529" xr:uid="{00000000-0005-0000-0000-00003F0A0000}"/>
    <cellStyle name="20% - Énfasis6 2 5 3 3" xfId="7706" xr:uid="{00000000-0005-0000-0000-0000410A0000}"/>
    <cellStyle name="20% - Énfasis6 2 5 3 3 2" xfId="34365" xr:uid="{00000000-0005-0000-0000-0000410A0000}"/>
    <cellStyle name="20% - Énfasis6 2 5 3 4" xfId="31528" xr:uid="{00000000-0005-0000-0000-00003E0A0000}"/>
    <cellStyle name="20% - Énfasis6 2 5 4" xfId="4801" xr:uid="{00000000-0005-0000-0000-0000420A0000}"/>
    <cellStyle name="20% - Énfasis6 2 5 4 2" xfId="4802" xr:uid="{00000000-0005-0000-0000-0000430A0000}"/>
    <cellStyle name="20% - Énfasis6 2 5 4 2 2" xfId="7707" xr:uid="{00000000-0005-0000-0000-0000440A0000}"/>
    <cellStyle name="20% - Énfasis6 2 5 4 2 2 2" xfId="34366" xr:uid="{00000000-0005-0000-0000-0000440A0000}"/>
    <cellStyle name="20% - Énfasis6 2 5 4 2 3" xfId="31531" xr:uid="{00000000-0005-0000-0000-0000430A0000}"/>
    <cellStyle name="20% - Énfasis6 2 5 4 3" xfId="7708" xr:uid="{00000000-0005-0000-0000-0000450A0000}"/>
    <cellStyle name="20% - Énfasis6 2 5 4 3 2" xfId="34367" xr:uid="{00000000-0005-0000-0000-0000450A0000}"/>
    <cellStyle name="20% - Énfasis6 2 5 4 4" xfId="31530" xr:uid="{00000000-0005-0000-0000-0000420A0000}"/>
    <cellStyle name="20% - Énfasis6 2 5 5" xfId="4803" xr:uid="{00000000-0005-0000-0000-0000460A0000}"/>
    <cellStyle name="20% - Énfasis6 2 5 5 2" xfId="7709" xr:uid="{00000000-0005-0000-0000-0000470A0000}"/>
    <cellStyle name="20% - Énfasis6 2 5 5 2 2" xfId="34368" xr:uid="{00000000-0005-0000-0000-0000470A0000}"/>
    <cellStyle name="20% - Énfasis6 2 5 5 3" xfId="31532" xr:uid="{00000000-0005-0000-0000-0000460A0000}"/>
    <cellStyle name="20% - Énfasis6 2 5 6" xfId="7710" xr:uid="{00000000-0005-0000-0000-0000480A0000}"/>
    <cellStyle name="20% - Énfasis6 2 5 6 2" xfId="34369" xr:uid="{00000000-0005-0000-0000-0000480A0000}"/>
    <cellStyle name="20% - Énfasis6 2 5 7" xfId="9821" xr:uid="{00000000-0005-0000-0000-0000490A0000}"/>
    <cellStyle name="20% - Énfasis6 2 5 7 2" xfId="36480" xr:uid="{00000000-0005-0000-0000-0000490A0000}"/>
    <cellStyle name="20% - Énfasis6 2 6" xfId="655" xr:uid="{00000000-0005-0000-0000-00004A0A0000}"/>
    <cellStyle name="20% - Énfasis6 2 6 2" xfId="4804" xr:uid="{00000000-0005-0000-0000-00004B0A0000}"/>
    <cellStyle name="20% - Énfasis6 2 6 2 2" xfId="4805" xr:uid="{00000000-0005-0000-0000-00004C0A0000}"/>
    <cellStyle name="20% - Énfasis6 2 6 2 2 2" xfId="7711" xr:uid="{00000000-0005-0000-0000-00004D0A0000}"/>
    <cellStyle name="20% - Énfasis6 2 6 2 2 2 2" xfId="34370" xr:uid="{00000000-0005-0000-0000-00004D0A0000}"/>
    <cellStyle name="20% - Énfasis6 2 6 2 2 3" xfId="31534" xr:uid="{00000000-0005-0000-0000-00004C0A0000}"/>
    <cellStyle name="20% - Énfasis6 2 6 2 3" xfId="7712" xr:uid="{00000000-0005-0000-0000-00004E0A0000}"/>
    <cellStyle name="20% - Énfasis6 2 6 2 3 2" xfId="34371" xr:uid="{00000000-0005-0000-0000-00004E0A0000}"/>
    <cellStyle name="20% - Énfasis6 2 6 2 4" xfId="31533" xr:uid="{00000000-0005-0000-0000-00004B0A0000}"/>
    <cellStyle name="20% - Énfasis6 2 6 3" xfId="4806" xr:uid="{00000000-0005-0000-0000-00004F0A0000}"/>
    <cellStyle name="20% - Énfasis6 2 6 3 2" xfId="7713" xr:uid="{00000000-0005-0000-0000-0000500A0000}"/>
    <cellStyle name="20% - Énfasis6 2 6 3 2 2" xfId="34372" xr:uid="{00000000-0005-0000-0000-0000500A0000}"/>
    <cellStyle name="20% - Énfasis6 2 6 3 3" xfId="31535" xr:uid="{00000000-0005-0000-0000-00004F0A0000}"/>
    <cellStyle name="20% - Énfasis6 2 6 4" xfId="7714" xr:uid="{00000000-0005-0000-0000-0000510A0000}"/>
    <cellStyle name="20% - Énfasis6 2 6 4 2" xfId="34373" xr:uid="{00000000-0005-0000-0000-0000510A0000}"/>
    <cellStyle name="20% - Énfasis6 2 6 5" xfId="9822" xr:uid="{00000000-0005-0000-0000-0000520A0000}"/>
    <cellStyle name="20% - Énfasis6 2 6 5 2" xfId="36481" xr:uid="{00000000-0005-0000-0000-0000520A0000}"/>
    <cellStyle name="20% - Énfasis6 2 7" xfId="4807" xr:uid="{00000000-0005-0000-0000-0000530A0000}"/>
    <cellStyle name="20% - Énfasis6 2 8" xfId="4808" xr:uid="{00000000-0005-0000-0000-0000540A0000}"/>
    <cellStyle name="20% - Énfasis6 2 8 2" xfId="4809" xr:uid="{00000000-0005-0000-0000-0000550A0000}"/>
    <cellStyle name="20% - Énfasis6 2 8 2 2" xfId="7715" xr:uid="{00000000-0005-0000-0000-0000560A0000}"/>
    <cellStyle name="20% - Énfasis6 2 8 2 2 2" xfId="34374" xr:uid="{00000000-0005-0000-0000-0000560A0000}"/>
    <cellStyle name="20% - Énfasis6 2 8 2 3" xfId="31537" xr:uid="{00000000-0005-0000-0000-0000550A0000}"/>
    <cellStyle name="20% - Énfasis6 2 8 3" xfId="7716" xr:uid="{00000000-0005-0000-0000-0000570A0000}"/>
    <cellStyle name="20% - Énfasis6 2 8 3 2" xfId="34375" xr:uid="{00000000-0005-0000-0000-0000570A0000}"/>
    <cellStyle name="20% - Énfasis6 2 8 4" xfId="31536" xr:uid="{00000000-0005-0000-0000-0000540A0000}"/>
    <cellStyle name="20% - Énfasis6 2 9" xfId="4810" xr:uid="{00000000-0005-0000-0000-0000580A0000}"/>
    <cellStyle name="20% - Énfasis6 2 9 2" xfId="7717" xr:uid="{00000000-0005-0000-0000-0000590A0000}"/>
    <cellStyle name="20% - Énfasis6 2 9 2 2" xfId="34376" xr:uid="{00000000-0005-0000-0000-0000590A0000}"/>
    <cellStyle name="20% - Énfasis6 2 9 3" xfId="31538" xr:uid="{00000000-0005-0000-0000-0000580A0000}"/>
    <cellStyle name="20% - Énfasis6 20" xfId="244" xr:uid="{00000000-0005-0000-0000-00005A0A0000}"/>
    <cellStyle name="20% - Énfasis6 20 2" xfId="28777" xr:uid="{00000000-0005-0000-0000-00005A0A0000}"/>
    <cellStyle name="20% - Énfasis6 21" xfId="16511" xr:uid="{00000000-0005-0000-0000-00005B0A0000}"/>
    <cellStyle name="20% - Énfasis6 21 2" xfId="37799" xr:uid="{00000000-0005-0000-0000-00005B0A0000}"/>
    <cellStyle name="20% - Énfasis6 22" xfId="189" xr:uid="{00000000-0005-0000-0000-00005C0A0000}"/>
    <cellStyle name="20% - Énfasis6 22 2" xfId="28762" xr:uid="{00000000-0005-0000-0000-00005C0A0000}"/>
    <cellStyle name="20% - Énfasis6 23" xfId="28674" xr:uid="{00000000-0005-0000-0000-0000F5780000}"/>
    <cellStyle name="20% - Énfasis6 24" xfId="39834" xr:uid="{8E564B6E-DE72-465C-9AE2-2B18A28225E5}"/>
    <cellStyle name="20% - Énfasis6 3" xfId="24" xr:uid="{00000000-0005-0000-0000-00005D0A0000}"/>
    <cellStyle name="20% - Énfasis6 3 10" xfId="306" xr:uid="{00000000-0005-0000-0000-00005E0A0000}"/>
    <cellStyle name="20% - Énfasis6 3 10 2" xfId="28835" xr:uid="{00000000-0005-0000-0000-00005E0A0000}"/>
    <cellStyle name="20% - Énfasis6 3 11" xfId="28694" xr:uid="{00000000-0005-0000-0000-00005D0A0000}"/>
    <cellStyle name="20% - Énfasis6 3 2" xfId="363" xr:uid="{00000000-0005-0000-0000-00005F0A0000}"/>
    <cellStyle name="20% - Énfasis6 3 2 10" xfId="28892" xr:uid="{00000000-0005-0000-0000-00005F0A0000}"/>
    <cellStyle name="20% - Énfasis6 3 2 2" xfId="656" xr:uid="{00000000-0005-0000-0000-0000600A0000}"/>
    <cellStyle name="20% - Énfasis6 3 2 2 2" xfId="657" xr:uid="{00000000-0005-0000-0000-0000610A0000}"/>
    <cellStyle name="20% - Énfasis6 3 2 2 2 2" xfId="4811" xr:uid="{00000000-0005-0000-0000-0000620A0000}"/>
    <cellStyle name="20% - Énfasis6 3 2 2 2 2 2" xfId="7718" xr:uid="{00000000-0005-0000-0000-0000630A0000}"/>
    <cellStyle name="20% - Énfasis6 3 2 2 2 2 2 2" xfId="34377" xr:uid="{00000000-0005-0000-0000-0000630A0000}"/>
    <cellStyle name="20% - Énfasis6 3 2 2 2 2 3" xfId="31539" xr:uid="{00000000-0005-0000-0000-0000620A0000}"/>
    <cellStyle name="20% - Énfasis6 3 2 2 2 3" xfId="7719" xr:uid="{00000000-0005-0000-0000-0000640A0000}"/>
    <cellStyle name="20% - Énfasis6 3 2 2 2 3 2" xfId="34378" xr:uid="{00000000-0005-0000-0000-0000640A0000}"/>
    <cellStyle name="20% - Énfasis6 3 2 2 3" xfId="4812" xr:uid="{00000000-0005-0000-0000-0000650A0000}"/>
    <cellStyle name="20% - Énfasis6 3 2 2 3 2" xfId="4813" xr:uid="{00000000-0005-0000-0000-0000660A0000}"/>
    <cellStyle name="20% - Énfasis6 3 2 2 3 2 2" xfId="7720" xr:uid="{00000000-0005-0000-0000-0000670A0000}"/>
    <cellStyle name="20% - Énfasis6 3 2 2 3 2 2 2" xfId="34379" xr:uid="{00000000-0005-0000-0000-0000670A0000}"/>
    <cellStyle name="20% - Énfasis6 3 2 2 3 2 3" xfId="31541" xr:uid="{00000000-0005-0000-0000-0000660A0000}"/>
    <cellStyle name="20% - Énfasis6 3 2 2 3 3" xfId="7721" xr:uid="{00000000-0005-0000-0000-0000680A0000}"/>
    <cellStyle name="20% - Énfasis6 3 2 2 3 3 2" xfId="34380" xr:uid="{00000000-0005-0000-0000-0000680A0000}"/>
    <cellStyle name="20% - Énfasis6 3 2 2 3 4" xfId="31540" xr:uid="{00000000-0005-0000-0000-0000650A0000}"/>
    <cellStyle name="20% - Énfasis6 3 2 2 4" xfId="4814" xr:uid="{00000000-0005-0000-0000-0000690A0000}"/>
    <cellStyle name="20% - Énfasis6 3 2 2 4 2" xfId="4815" xr:uid="{00000000-0005-0000-0000-00006A0A0000}"/>
    <cellStyle name="20% - Énfasis6 3 2 2 4 2 2" xfId="7722" xr:uid="{00000000-0005-0000-0000-00006B0A0000}"/>
    <cellStyle name="20% - Énfasis6 3 2 2 4 2 2 2" xfId="34381" xr:uid="{00000000-0005-0000-0000-00006B0A0000}"/>
    <cellStyle name="20% - Énfasis6 3 2 2 4 2 3" xfId="31543" xr:uid="{00000000-0005-0000-0000-00006A0A0000}"/>
    <cellStyle name="20% - Énfasis6 3 2 2 4 3" xfId="7723" xr:uid="{00000000-0005-0000-0000-00006C0A0000}"/>
    <cellStyle name="20% - Énfasis6 3 2 2 4 3 2" xfId="34382" xr:uid="{00000000-0005-0000-0000-00006C0A0000}"/>
    <cellStyle name="20% - Énfasis6 3 2 2 4 4" xfId="31542" xr:uid="{00000000-0005-0000-0000-0000690A0000}"/>
    <cellStyle name="20% - Énfasis6 3 2 2 5" xfId="4816" xr:uid="{00000000-0005-0000-0000-00006D0A0000}"/>
    <cellStyle name="20% - Énfasis6 3 2 2 5 2" xfId="7724" xr:uid="{00000000-0005-0000-0000-00006E0A0000}"/>
    <cellStyle name="20% - Énfasis6 3 2 2 5 2 2" xfId="34383" xr:uid="{00000000-0005-0000-0000-00006E0A0000}"/>
    <cellStyle name="20% - Énfasis6 3 2 2 5 3" xfId="31544" xr:uid="{00000000-0005-0000-0000-00006D0A0000}"/>
    <cellStyle name="20% - Énfasis6 3 2 2 6" xfId="7725" xr:uid="{00000000-0005-0000-0000-00006F0A0000}"/>
    <cellStyle name="20% - Énfasis6 3 2 2 6 2" xfId="34384" xr:uid="{00000000-0005-0000-0000-00006F0A0000}"/>
    <cellStyle name="20% - Énfasis6 3 2 2 7" xfId="9823" xr:uid="{00000000-0005-0000-0000-0000700A0000}"/>
    <cellStyle name="20% - Énfasis6 3 2 2 7 2" xfId="36482" xr:uid="{00000000-0005-0000-0000-0000700A0000}"/>
    <cellStyle name="20% - Énfasis6 3 2 3" xfId="658" xr:uid="{00000000-0005-0000-0000-0000710A0000}"/>
    <cellStyle name="20% - Énfasis6 3 2 3 2" xfId="4817" xr:uid="{00000000-0005-0000-0000-0000720A0000}"/>
    <cellStyle name="20% - Énfasis6 3 2 3 2 2" xfId="7726" xr:uid="{00000000-0005-0000-0000-0000730A0000}"/>
    <cellStyle name="20% - Énfasis6 3 2 3 2 2 2" xfId="34385" xr:uid="{00000000-0005-0000-0000-0000730A0000}"/>
    <cellStyle name="20% - Énfasis6 3 2 3 2 3" xfId="31545" xr:uid="{00000000-0005-0000-0000-0000720A0000}"/>
    <cellStyle name="20% - Énfasis6 3 2 3 3" xfId="7727" xr:uid="{00000000-0005-0000-0000-0000740A0000}"/>
    <cellStyle name="20% - Énfasis6 3 2 3 3 2" xfId="34386" xr:uid="{00000000-0005-0000-0000-0000740A0000}"/>
    <cellStyle name="20% - Énfasis6 3 2 4" xfId="4818" xr:uid="{00000000-0005-0000-0000-0000750A0000}"/>
    <cellStyle name="20% - Énfasis6 3 2 4 2" xfId="4819" xr:uid="{00000000-0005-0000-0000-0000760A0000}"/>
    <cellStyle name="20% - Énfasis6 3 2 4 2 2" xfId="7728" xr:uid="{00000000-0005-0000-0000-0000770A0000}"/>
    <cellStyle name="20% - Énfasis6 3 2 4 2 2 2" xfId="34387" xr:uid="{00000000-0005-0000-0000-0000770A0000}"/>
    <cellStyle name="20% - Énfasis6 3 2 4 2 3" xfId="31547" xr:uid="{00000000-0005-0000-0000-0000760A0000}"/>
    <cellStyle name="20% - Énfasis6 3 2 4 3" xfId="7729" xr:uid="{00000000-0005-0000-0000-0000780A0000}"/>
    <cellStyle name="20% - Énfasis6 3 2 4 3 2" xfId="34388" xr:uid="{00000000-0005-0000-0000-0000780A0000}"/>
    <cellStyle name="20% - Énfasis6 3 2 4 4" xfId="31546" xr:uid="{00000000-0005-0000-0000-0000750A0000}"/>
    <cellStyle name="20% - Énfasis6 3 2 5" xfId="4820" xr:uid="{00000000-0005-0000-0000-0000790A0000}"/>
    <cellStyle name="20% - Énfasis6 3 2 5 2" xfId="4821" xr:uid="{00000000-0005-0000-0000-00007A0A0000}"/>
    <cellStyle name="20% - Énfasis6 3 2 5 2 2" xfId="7730" xr:uid="{00000000-0005-0000-0000-00007B0A0000}"/>
    <cellStyle name="20% - Énfasis6 3 2 5 2 2 2" xfId="34389" xr:uid="{00000000-0005-0000-0000-00007B0A0000}"/>
    <cellStyle name="20% - Énfasis6 3 2 5 2 3" xfId="31549" xr:uid="{00000000-0005-0000-0000-00007A0A0000}"/>
    <cellStyle name="20% - Énfasis6 3 2 5 3" xfId="7731" xr:uid="{00000000-0005-0000-0000-00007C0A0000}"/>
    <cellStyle name="20% - Énfasis6 3 2 5 3 2" xfId="34390" xr:uid="{00000000-0005-0000-0000-00007C0A0000}"/>
    <cellStyle name="20% - Énfasis6 3 2 5 4" xfId="31548" xr:uid="{00000000-0005-0000-0000-0000790A0000}"/>
    <cellStyle name="20% - Énfasis6 3 2 6" xfId="4822" xr:uid="{00000000-0005-0000-0000-00007D0A0000}"/>
    <cellStyle name="20% - Énfasis6 3 2 6 2" xfId="7732" xr:uid="{00000000-0005-0000-0000-00007E0A0000}"/>
    <cellStyle name="20% - Énfasis6 3 2 6 2 2" xfId="34391" xr:uid="{00000000-0005-0000-0000-00007E0A0000}"/>
    <cellStyle name="20% - Énfasis6 3 2 6 3" xfId="31550" xr:uid="{00000000-0005-0000-0000-00007D0A0000}"/>
    <cellStyle name="20% - Énfasis6 3 2 7" xfId="7733" xr:uid="{00000000-0005-0000-0000-00007F0A0000}"/>
    <cellStyle name="20% - Énfasis6 3 2 7 2" xfId="34392" xr:uid="{00000000-0005-0000-0000-00007F0A0000}"/>
    <cellStyle name="20% - Énfasis6 3 2 8" xfId="9824" xr:uid="{00000000-0005-0000-0000-0000800A0000}"/>
    <cellStyle name="20% - Énfasis6 3 2 8 2" xfId="36483" xr:uid="{00000000-0005-0000-0000-0000800A0000}"/>
    <cellStyle name="20% - Énfasis6 3 2 9" xfId="22148" xr:uid="{00000000-0005-0000-0000-0000810A0000}"/>
    <cellStyle name="20% - Énfasis6 3 2 9 2" xfId="38747" xr:uid="{00000000-0005-0000-0000-0000810A0000}"/>
    <cellStyle name="20% - Énfasis6 3 3" xfId="659" xr:uid="{00000000-0005-0000-0000-0000820A0000}"/>
    <cellStyle name="20% - Énfasis6 3 3 2" xfId="660" xr:uid="{00000000-0005-0000-0000-0000830A0000}"/>
    <cellStyle name="20% - Énfasis6 3 3 2 2" xfId="4823" xr:uid="{00000000-0005-0000-0000-0000840A0000}"/>
    <cellStyle name="20% - Énfasis6 3 3 2 2 2" xfId="7734" xr:uid="{00000000-0005-0000-0000-0000850A0000}"/>
    <cellStyle name="20% - Énfasis6 3 3 2 2 2 2" xfId="34393" xr:uid="{00000000-0005-0000-0000-0000850A0000}"/>
    <cellStyle name="20% - Énfasis6 3 3 2 2 3" xfId="31551" xr:uid="{00000000-0005-0000-0000-0000840A0000}"/>
    <cellStyle name="20% - Énfasis6 3 3 2 3" xfId="7735" xr:uid="{00000000-0005-0000-0000-0000860A0000}"/>
    <cellStyle name="20% - Énfasis6 3 3 2 3 2" xfId="34394" xr:uid="{00000000-0005-0000-0000-0000860A0000}"/>
    <cellStyle name="20% - Énfasis6 3 3 3" xfId="4824" xr:uid="{00000000-0005-0000-0000-0000870A0000}"/>
    <cellStyle name="20% - Énfasis6 3 3 3 2" xfId="4825" xr:uid="{00000000-0005-0000-0000-0000880A0000}"/>
    <cellStyle name="20% - Énfasis6 3 3 3 2 2" xfId="7736" xr:uid="{00000000-0005-0000-0000-0000890A0000}"/>
    <cellStyle name="20% - Énfasis6 3 3 3 2 2 2" xfId="34395" xr:uid="{00000000-0005-0000-0000-0000890A0000}"/>
    <cellStyle name="20% - Énfasis6 3 3 3 2 3" xfId="31553" xr:uid="{00000000-0005-0000-0000-0000880A0000}"/>
    <cellStyle name="20% - Énfasis6 3 3 3 3" xfId="7737" xr:uid="{00000000-0005-0000-0000-00008A0A0000}"/>
    <cellStyle name="20% - Énfasis6 3 3 3 3 2" xfId="34396" xr:uid="{00000000-0005-0000-0000-00008A0A0000}"/>
    <cellStyle name="20% - Énfasis6 3 3 3 4" xfId="31552" xr:uid="{00000000-0005-0000-0000-0000870A0000}"/>
    <cellStyle name="20% - Énfasis6 3 3 4" xfId="4826" xr:uid="{00000000-0005-0000-0000-00008B0A0000}"/>
    <cellStyle name="20% - Énfasis6 3 3 4 2" xfId="4827" xr:uid="{00000000-0005-0000-0000-00008C0A0000}"/>
    <cellStyle name="20% - Énfasis6 3 3 4 2 2" xfId="7738" xr:uid="{00000000-0005-0000-0000-00008D0A0000}"/>
    <cellStyle name="20% - Énfasis6 3 3 4 2 2 2" xfId="34397" xr:uid="{00000000-0005-0000-0000-00008D0A0000}"/>
    <cellStyle name="20% - Énfasis6 3 3 4 2 3" xfId="31555" xr:uid="{00000000-0005-0000-0000-00008C0A0000}"/>
    <cellStyle name="20% - Énfasis6 3 3 4 3" xfId="7739" xr:uid="{00000000-0005-0000-0000-00008E0A0000}"/>
    <cellStyle name="20% - Énfasis6 3 3 4 3 2" xfId="34398" xr:uid="{00000000-0005-0000-0000-00008E0A0000}"/>
    <cellStyle name="20% - Énfasis6 3 3 4 4" xfId="31554" xr:uid="{00000000-0005-0000-0000-00008B0A0000}"/>
    <cellStyle name="20% - Énfasis6 3 3 5" xfId="4828" xr:uid="{00000000-0005-0000-0000-00008F0A0000}"/>
    <cellStyle name="20% - Énfasis6 3 3 5 2" xfId="7740" xr:uid="{00000000-0005-0000-0000-0000900A0000}"/>
    <cellStyle name="20% - Énfasis6 3 3 5 2 2" xfId="34399" xr:uid="{00000000-0005-0000-0000-0000900A0000}"/>
    <cellStyle name="20% - Énfasis6 3 3 5 3" xfId="31556" xr:uid="{00000000-0005-0000-0000-00008F0A0000}"/>
    <cellStyle name="20% - Énfasis6 3 3 6" xfId="7741" xr:uid="{00000000-0005-0000-0000-0000910A0000}"/>
    <cellStyle name="20% - Énfasis6 3 3 6 2" xfId="34400" xr:uid="{00000000-0005-0000-0000-0000910A0000}"/>
    <cellStyle name="20% - Énfasis6 3 3 7" xfId="9825" xr:uid="{00000000-0005-0000-0000-0000920A0000}"/>
    <cellStyle name="20% - Énfasis6 3 3 7 2" xfId="36484" xr:uid="{00000000-0005-0000-0000-0000920A0000}"/>
    <cellStyle name="20% - Énfasis6 3 3 8" xfId="22183" xr:uid="{00000000-0005-0000-0000-0000930A0000}"/>
    <cellStyle name="20% - Énfasis6 3 4" xfId="661" xr:uid="{00000000-0005-0000-0000-0000940A0000}"/>
    <cellStyle name="20% - Énfasis6 3 4 2" xfId="662" xr:uid="{00000000-0005-0000-0000-0000950A0000}"/>
    <cellStyle name="20% - Énfasis6 3 4 2 2" xfId="4829" xr:uid="{00000000-0005-0000-0000-0000960A0000}"/>
    <cellStyle name="20% - Énfasis6 3 4 2 2 2" xfId="7742" xr:uid="{00000000-0005-0000-0000-0000970A0000}"/>
    <cellStyle name="20% - Énfasis6 3 4 2 2 2 2" xfId="34401" xr:uid="{00000000-0005-0000-0000-0000970A0000}"/>
    <cellStyle name="20% - Énfasis6 3 4 2 2 3" xfId="31557" xr:uid="{00000000-0005-0000-0000-0000960A0000}"/>
    <cellStyle name="20% - Énfasis6 3 4 2 3" xfId="7743" xr:uid="{00000000-0005-0000-0000-0000980A0000}"/>
    <cellStyle name="20% - Énfasis6 3 4 2 3 2" xfId="34402" xr:uid="{00000000-0005-0000-0000-0000980A0000}"/>
    <cellStyle name="20% - Énfasis6 3 4 3" xfId="4830" xr:uid="{00000000-0005-0000-0000-0000990A0000}"/>
    <cellStyle name="20% - Énfasis6 3 4 3 2" xfId="7744" xr:uid="{00000000-0005-0000-0000-00009A0A0000}"/>
    <cellStyle name="20% - Énfasis6 3 4 3 2 2" xfId="34403" xr:uid="{00000000-0005-0000-0000-00009A0A0000}"/>
    <cellStyle name="20% - Énfasis6 3 4 3 3" xfId="31558" xr:uid="{00000000-0005-0000-0000-0000990A0000}"/>
    <cellStyle name="20% - Énfasis6 3 4 4" xfId="7745" xr:uid="{00000000-0005-0000-0000-00009B0A0000}"/>
    <cellStyle name="20% - Énfasis6 3 4 4 2" xfId="34404" xr:uid="{00000000-0005-0000-0000-00009B0A0000}"/>
    <cellStyle name="20% - Énfasis6 3 4 5" xfId="9826" xr:uid="{00000000-0005-0000-0000-00009C0A0000}"/>
    <cellStyle name="20% - Énfasis6 3 4 5 2" xfId="36485" xr:uid="{00000000-0005-0000-0000-00009C0A0000}"/>
    <cellStyle name="20% - Énfasis6 3 5" xfId="663" xr:uid="{00000000-0005-0000-0000-00009D0A0000}"/>
    <cellStyle name="20% - Énfasis6 3 6" xfId="4831" xr:uid="{00000000-0005-0000-0000-00009E0A0000}"/>
    <cellStyle name="20% - Énfasis6 3 6 2" xfId="4832" xr:uid="{00000000-0005-0000-0000-00009F0A0000}"/>
    <cellStyle name="20% - Énfasis6 3 6 2 2" xfId="7746" xr:uid="{00000000-0005-0000-0000-0000A00A0000}"/>
    <cellStyle name="20% - Énfasis6 3 6 2 2 2" xfId="34405" xr:uid="{00000000-0005-0000-0000-0000A00A0000}"/>
    <cellStyle name="20% - Énfasis6 3 6 2 3" xfId="31560" xr:uid="{00000000-0005-0000-0000-00009F0A0000}"/>
    <cellStyle name="20% - Énfasis6 3 6 3" xfId="7747" xr:uid="{00000000-0005-0000-0000-0000A10A0000}"/>
    <cellStyle name="20% - Énfasis6 3 6 3 2" xfId="34406" xr:uid="{00000000-0005-0000-0000-0000A10A0000}"/>
    <cellStyle name="20% - Énfasis6 3 6 4" xfId="31559" xr:uid="{00000000-0005-0000-0000-00009E0A0000}"/>
    <cellStyle name="20% - Énfasis6 3 7" xfId="4833" xr:uid="{00000000-0005-0000-0000-0000A20A0000}"/>
    <cellStyle name="20% - Énfasis6 3 7 2" xfId="7748" xr:uid="{00000000-0005-0000-0000-0000A30A0000}"/>
    <cellStyle name="20% - Énfasis6 3 7 2 2" xfId="34407" xr:uid="{00000000-0005-0000-0000-0000A30A0000}"/>
    <cellStyle name="20% - Énfasis6 3 7 3" xfId="31561" xr:uid="{00000000-0005-0000-0000-0000A20A0000}"/>
    <cellStyle name="20% - Énfasis6 3 8" xfId="7749" xr:uid="{00000000-0005-0000-0000-0000A40A0000}"/>
    <cellStyle name="20% - Énfasis6 3 8 2" xfId="34408" xr:uid="{00000000-0005-0000-0000-0000A40A0000}"/>
    <cellStyle name="20% - Énfasis6 3 9" xfId="16464" xr:uid="{00000000-0005-0000-0000-0000A50A0000}"/>
    <cellStyle name="20% - Énfasis6 3 9 2" xfId="37767" xr:uid="{00000000-0005-0000-0000-0000A50A0000}"/>
    <cellStyle name="20% - Énfasis6 4" xfId="321" xr:uid="{00000000-0005-0000-0000-0000A60A0000}"/>
    <cellStyle name="20% - Énfasis6 4 10" xfId="10779" xr:uid="{00000000-0005-0000-0000-0000A70A0000}"/>
    <cellStyle name="20% - Énfasis6 4 11" xfId="22122" xr:uid="{00000000-0005-0000-0000-0000A80A0000}"/>
    <cellStyle name="20% - Énfasis6 4 11 2" xfId="38721" xr:uid="{00000000-0005-0000-0000-0000A80A0000}"/>
    <cellStyle name="20% - Énfasis6 4 12" xfId="28850" xr:uid="{00000000-0005-0000-0000-0000A60A0000}"/>
    <cellStyle name="20% - Énfasis6 4 2" xfId="378" xr:uid="{00000000-0005-0000-0000-0000A90A0000}"/>
    <cellStyle name="20% - Énfasis6 4 2 2" xfId="4834" xr:uid="{00000000-0005-0000-0000-0000AA0A0000}"/>
    <cellStyle name="20% - Énfasis6 4 2 2 2" xfId="4835" xr:uid="{00000000-0005-0000-0000-0000AB0A0000}"/>
    <cellStyle name="20% - Énfasis6 4 2 2 2 2" xfId="4836" xr:uid="{00000000-0005-0000-0000-0000AC0A0000}"/>
    <cellStyle name="20% - Énfasis6 4 2 2 2 2 2" xfId="7750" xr:uid="{00000000-0005-0000-0000-0000AD0A0000}"/>
    <cellStyle name="20% - Énfasis6 4 2 2 2 2 2 2" xfId="34409" xr:uid="{00000000-0005-0000-0000-0000AD0A0000}"/>
    <cellStyle name="20% - Énfasis6 4 2 2 2 2 3" xfId="31564" xr:uid="{00000000-0005-0000-0000-0000AC0A0000}"/>
    <cellStyle name="20% - Énfasis6 4 2 2 2 3" xfId="7751" xr:uid="{00000000-0005-0000-0000-0000AE0A0000}"/>
    <cellStyle name="20% - Énfasis6 4 2 2 2 3 2" xfId="34410" xr:uid="{00000000-0005-0000-0000-0000AE0A0000}"/>
    <cellStyle name="20% - Énfasis6 4 2 2 2 4" xfId="31563" xr:uid="{00000000-0005-0000-0000-0000AB0A0000}"/>
    <cellStyle name="20% - Énfasis6 4 2 2 3" xfId="4837" xr:uid="{00000000-0005-0000-0000-0000AF0A0000}"/>
    <cellStyle name="20% - Énfasis6 4 2 2 3 2" xfId="4838" xr:uid="{00000000-0005-0000-0000-0000B00A0000}"/>
    <cellStyle name="20% - Énfasis6 4 2 2 3 2 2" xfId="7752" xr:uid="{00000000-0005-0000-0000-0000B10A0000}"/>
    <cellStyle name="20% - Énfasis6 4 2 2 3 2 2 2" xfId="34411" xr:uid="{00000000-0005-0000-0000-0000B10A0000}"/>
    <cellStyle name="20% - Énfasis6 4 2 2 3 2 3" xfId="31566" xr:uid="{00000000-0005-0000-0000-0000B00A0000}"/>
    <cellStyle name="20% - Énfasis6 4 2 2 3 3" xfId="7753" xr:uid="{00000000-0005-0000-0000-0000B20A0000}"/>
    <cellStyle name="20% - Énfasis6 4 2 2 3 3 2" xfId="34412" xr:uid="{00000000-0005-0000-0000-0000B20A0000}"/>
    <cellStyle name="20% - Énfasis6 4 2 2 3 4" xfId="31565" xr:uid="{00000000-0005-0000-0000-0000AF0A0000}"/>
    <cellStyle name="20% - Énfasis6 4 2 2 4" xfId="4839" xr:uid="{00000000-0005-0000-0000-0000B30A0000}"/>
    <cellStyle name="20% - Énfasis6 4 2 2 4 2" xfId="4840" xr:uid="{00000000-0005-0000-0000-0000B40A0000}"/>
    <cellStyle name="20% - Énfasis6 4 2 2 4 2 2" xfId="7754" xr:uid="{00000000-0005-0000-0000-0000B50A0000}"/>
    <cellStyle name="20% - Énfasis6 4 2 2 4 2 2 2" xfId="34413" xr:uid="{00000000-0005-0000-0000-0000B50A0000}"/>
    <cellStyle name="20% - Énfasis6 4 2 2 4 2 3" xfId="31568" xr:uid="{00000000-0005-0000-0000-0000B40A0000}"/>
    <cellStyle name="20% - Énfasis6 4 2 2 4 3" xfId="7755" xr:uid="{00000000-0005-0000-0000-0000B60A0000}"/>
    <cellStyle name="20% - Énfasis6 4 2 2 4 3 2" xfId="34414" xr:uid="{00000000-0005-0000-0000-0000B60A0000}"/>
    <cellStyle name="20% - Énfasis6 4 2 2 4 4" xfId="31567" xr:uid="{00000000-0005-0000-0000-0000B30A0000}"/>
    <cellStyle name="20% - Énfasis6 4 2 2 5" xfId="4841" xr:uid="{00000000-0005-0000-0000-0000B70A0000}"/>
    <cellStyle name="20% - Énfasis6 4 2 2 5 2" xfId="7756" xr:uid="{00000000-0005-0000-0000-0000B80A0000}"/>
    <cellStyle name="20% - Énfasis6 4 2 2 5 2 2" xfId="34415" xr:uid="{00000000-0005-0000-0000-0000B80A0000}"/>
    <cellStyle name="20% - Énfasis6 4 2 2 5 3" xfId="31569" xr:uid="{00000000-0005-0000-0000-0000B70A0000}"/>
    <cellStyle name="20% - Énfasis6 4 2 2 6" xfId="7757" xr:uid="{00000000-0005-0000-0000-0000B90A0000}"/>
    <cellStyle name="20% - Énfasis6 4 2 2 6 2" xfId="34416" xr:uid="{00000000-0005-0000-0000-0000B90A0000}"/>
    <cellStyle name="20% - Énfasis6 4 2 2 7" xfId="9827" xr:uid="{00000000-0005-0000-0000-0000BA0A0000}"/>
    <cellStyle name="20% - Énfasis6 4 2 2 7 2" xfId="36486" xr:uid="{00000000-0005-0000-0000-0000BA0A0000}"/>
    <cellStyle name="20% - Énfasis6 4 2 2 8" xfId="31562" xr:uid="{00000000-0005-0000-0000-0000AA0A0000}"/>
    <cellStyle name="20% - Énfasis6 4 2 3" xfId="4842" xr:uid="{00000000-0005-0000-0000-0000BB0A0000}"/>
    <cellStyle name="20% - Énfasis6 4 2 3 2" xfId="4843" xr:uid="{00000000-0005-0000-0000-0000BC0A0000}"/>
    <cellStyle name="20% - Énfasis6 4 2 3 2 2" xfId="7758" xr:uid="{00000000-0005-0000-0000-0000BD0A0000}"/>
    <cellStyle name="20% - Énfasis6 4 2 3 2 2 2" xfId="34417" xr:uid="{00000000-0005-0000-0000-0000BD0A0000}"/>
    <cellStyle name="20% - Énfasis6 4 2 3 2 3" xfId="31571" xr:uid="{00000000-0005-0000-0000-0000BC0A0000}"/>
    <cellStyle name="20% - Énfasis6 4 2 3 3" xfId="7759" xr:uid="{00000000-0005-0000-0000-0000BE0A0000}"/>
    <cellStyle name="20% - Énfasis6 4 2 3 3 2" xfId="34418" xr:uid="{00000000-0005-0000-0000-0000BE0A0000}"/>
    <cellStyle name="20% - Énfasis6 4 2 3 4" xfId="31570" xr:uid="{00000000-0005-0000-0000-0000BB0A0000}"/>
    <cellStyle name="20% - Énfasis6 4 2 4" xfId="4844" xr:uid="{00000000-0005-0000-0000-0000BF0A0000}"/>
    <cellStyle name="20% - Énfasis6 4 2 4 2" xfId="4845" xr:uid="{00000000-0005-0000-0000-0000C00A0000}"/>
    <cellStyle name="20% - Énfasis6 4 2 4 2 2" xfId="7760" xr:uid="{00000000-0005-0000-0000-0000C10A0000}"/>
    <cellStyle name="20% - Énfasis6 4 2 4 2 2 2" xfId="34419" xr:uid="{00000000-0005-0000-0000-0000C10A0000}"/>
    <cellStyle name="20% - Énfasis6 4 2 4 2 3" xfId="31573" xr:uid="{00000000-0005-0000-0000-0000C00A0000}"/>
    <cellStyle name="20% - Énfasis6 4 2 4 3" xfId="7761" xr:uid="{00000000-0005-0000-0000-0000C20A0000}"/>
    <cellStyle name="20% - Énfasis6 4 2 4 3 2" xfId="34420" xr:uid="{00000000-0005-0000-0000-0000C20A0000}"/>
    <cellStyle name="20% - Énfasis6 4 2 4 4" xfId="31572" xr:uid="{00000000-0005-0000-0000-0000BF0A0000}"/>
    <cellStyle name="20% - Énfasis6 4 2 5" xfId="4846" xr:uid="{00000000-0005-0000-0000-0000C30A0000}"/>
    <cellStyle name="20% - Énfasis6 4 2 5 2" xfId="4847" xr:uid="{00000000-0005-0000-0000-0000C40A0000}"/>
    <cellStyle name="20% - Énfasis6 4 2 5 2 2" xfId="7762" xr:uid="{00000000-0005-0000-0000-0000C50A0000}"/>
    <cellStyle name="20% - Énfasis6 4 2 5 2 2 2" xfId="34421" xr:uid="{00000000-0005-0000-0000-0000C50A0000}"/>
    <cellStyle name="20% - Énfasis6 4 2 5 2 3" xfId="31575" xr:uid="{00000000-0005-0000-0000-0000C40A0000}"/>
    <cellStyle name="20% - Énfasis6 4 2 5 3" xfId="7763" xr:uid="{00000000-0005-0000-0000-0000C60A0000}"/>
    <cellStyle name="20% - Énfasis6 4 2 5 3 2" xfId="34422" xr:uid="{00000000-0005-0000-0000-0000C60A0000}"/>
    <cellStyle name="20% - Énfasis6 4 2 5 4" xfId="31574" xr:uid="{00000000-0005-0000-0000-0000C30A0000}"/>
    <cellStyle name="20% - Énfasis6 4 2 6" xfId="4848" xr:uid="{00000000-0005-0000-0000-0000C70A0000}"/>
    <cellStyle name="20% - Énfasis6 4 2 6 2" xfId="7764" xr:uid="{00000000-0005-0000-0000-0000C80A0000}"/>
    <cellStyle name="20% - Énfasis6 4 2 6 2 2" xfId="34423" xr:uid="{00000000-0005-0000-0000-0000C80A0000}"/>
    <cellStyle name="20% - Énfasis6 4 2 6 3" xfId="31576" xr:uid="{00000000-0005-0000-0000-0000C70A0000}"/>
    <cellStyle name="20% - Énfasis6 4 2 7" xfId="7765" xr:uid="{00000000-0005-0000-0000-0000C90A0000}"/>
    <cellStyle name="20% - Énfasis6 4 2 7 2" xfId="34424" xr:uid="{00000000-0005-0000-0000-0000C90A0000}"/>
    <cellStyle name="20% - Énfasis6 4 2 8" xfId="9828" xr:uid="{00000000-0005-0000-0000-0000CA0A0000}"/>
    <cellStyle name="20% - Énfasis6 4 2 8 2" xfId="36487" xr:uid="{00000000-0005-0000-0000-0000CA0A0000}"/>
    <cellStyle name="20% - Énfasis6 4 2 9" xfId="28907" xr:uid="{00000000-0005-0000-0000-0000A90A0000}"/>
    <cellStyle name="20% - Énfasis6 4 3" xfId="4849" xr:uid="{00000000-0005-0000-0000-0000CB0A0000}"/>
    <cellStyle name="20% - Énfasis6 4 3 2" xfId="4850" xr:uid="{00000000-0005-0000-0000-0000CC0A0000}"/>
    <cellStyle name="20% - Énfasis6 4 3 2 2" xfId="4851" xr:uid="{00000000-0005-0000-0000-0000CD0A0000}"/>
    <cellStyle name="20% - Énfasis6 4 3 2 2 2" xfId="7766" xr:uid="{00000000-0005-0000-0000-0000CE0A0000}"/>
    <cellStyle name="20% - Énfasis6 4 3 2 2 2 2" xfId="34425" xr:uid="{00000000-0005-0000-0000-0000CE0A0000}"/>
    <cellStyle name="20% - Énfasis6 4 3 2 2 3" xfId="31579" xr:uid="{00000000-0005-0000-0000-0000CD0A0000}"/>
    <cellStyle name="20% - Énfasis6 4 3 2 3" xfId="7767" xr:uid="{00000000-0005-0000-0000-0000CF0A0000}"/>
    <cellStyle name="20% - Énfasis6 4 3 2 3 2" xfId="34426" xr:uid="{00000000-0005-0000-0000-0000CF0A0000}"/>
    <cellStyle name="20% - Énfasis6 4 3 2 4" xfId="31578" xr:uid="{00000000-0005-0000-0000-0000CC0A0000}"/>
    <cellStyle name="20% - Énfasis6 4 3 3" xfId="4852" xr:uid="{00000000-0005-0000-0000-0000D00A0000}"/>
    <cellStyle name="20% - Énfasis6 4 3 3 2" xfId="4853" xr:uid="{00000000-0005-0000-0000-0000D10A0000}"/>
    <cellStyle name="20% - Énfasis6 4 3 3 2 2" xfId="7768" xr:uid="{00000000-0005-0000-0000-0000D20A0000}"/>
    <cellStyle name="20% - Énfasis6 4 3 3 2 2 2" xfId="34427" xr:uid="{00000000-0005-0000-0000-0000D20A0000}"/>
    <cellStyle name="20% - Énfasis6 4 3 3 2 3" xfId="31581" xr:uid="{00000000-0005-0000-0000-0000D10A0000}"/>
    <cellStyle name="20% - Énfasis6 4 3 3 3" xfId="7769" xr:uid="{00000000-0005-0000-0000-0000D30A0000}"/>
    <cellStyle name="20% - Énfasis6 4 3 3 3 2" xfId="34428" xr:uid="{00000000-0005-0000-0000-0000D30A0000}"/>
    <cellStyle name="20% - Énfasis6 4 3 3 4" xfId="31580" xr:uid="{00000000-0005-0000-0000-0000D00A0000}"/>
    <cellStyle name="20% - Énfasis6 4 3 4" xfId="4854" xr:uid="{00000000-0005-0000-0000-0000D40A0000}"/>
    <cellStyle name="20% - Énfasis6 4 3 4 2" xfId="4855" xr:uid="{00000000-0005-0000-0000-0000D50A0000}"/>
    <cellStyle name="20% - Énfasis6 4 3 4 2 2" xfId="7770" xr:uid="{00000000-0005-0000-0000-0000D60A0000}"/>
    <cellStyle name="20% - Énfasis6 4 3 4 2 2 2" xfId="34429" xr:uid="{00000000-0005-0000-0000-0000D60A0000}"/>
    <cellStyle name="20% - Énfasis6 4 3 4 2 3" xfId="31583" xr:uid="{00000000-0005-0000-0000-0000D50A0000}"/>
    <cellStyle name="20% - Énfasis6 4 3 4 3" xfId="7771" xr:uid="{00000000-0005-0000-0000-0000D70A0000}"/>
    <cellStyle name="20% - Énfasis6 4 3 4 3 2" xfId="34430" xr:uid="{00000000-0005-0000-0000-0000D70A0000}"/>
    <cellStyle name="20% - Énfasis6 4 3 4 4" xfId="31582" xr:uid="{00000000-0005-0000-0000-0000D40A0000}"/>
    <cellStyle name="20% - Énfasis6 4 3 5" xfId="4856" xr:uid="{00000000-0005-0000-0000-0000D80A0000}"/>
    <cellStyle name="20% - Énfasis6 4 3 5 2" xfId="7772" xr:uid="{00000000-0005-0000-0000-0000D90A0000}"/>
    <cellStyle name="20% - Énfasis6 4 3 5 2 2" xfId="34431" xr:uid="{00000000-0005-0000-0000-0000D90A0000}"/>
    <cellStyle name="20% - Énfasis6 4 3 5 3" xfId="31584" xr:uid="{00000000-0005-0000-0000-0000D80A0000}"/>
    <cellStyle name="20% - Énfasis6 4 3 6" xfId="7773" xr:uid="{00000000-0005-0000-0000-0000DA0A0000}"/>
    <cellStyle name="20% - Énfasis6 4 3 6 2" xfId="34432" xr:uid="{00000000-0005-0000-0000-0000DA0A0000}"/>
    <cellStyle name="20% - Énfasis6 4 3 7" xfId="9829" xr:uid="{00000000-0005-0000-0000-0000DB0A0000}"/>
    <cellStyle name="20% - Énfasis6 4 3 7 2" xfId="36488" xr:uid="{00000000-0005-0000-0000-0000DB0A0000}"/>
    <cellStyle name="20% - Énfasis6 4 3 8" xfId="31577" xr:uid="{00000000-0005-0000-0000-0000CB0A0000}"/>
    <cellStyle name="20% - Énfasis6 4 4" xfId="4857" xr:uid="{00000000-0005-0000-0000-0000DC0A0000}"/>
    <cellStyle name="20% - Énfasis6 4 4 2" xfId="4858" xr:uid="{00000000-0005-0000-0000-0000DD0A0000}"/>
    <cellStyle name="20% - Énfasis6 4 4 2 2" xfId="7774" xr:uid="{00000000-0005-0000-0000-0000DE0A0000}"/>
    <cellStyle name="20% - Énfasis6 4 4 2 2 2" xfId="34433" xr:uid="{00000000-0005-0000-0000-0000DE0A0000}"/>
    <cellStyle name="20% - Énfasis6 4 4 2 3" xfId="31586" xr:uid="{00000000-0005-0000-0000-0000DD0A0000}"/>
    <cellStyle name="20% - Énfasis6 4 4 3" xfId="7775" xr:uid="{00000000-0005-0000-0000-0000DF0A0000}"/>
    <cellStyle name="20% - Énfasis6 4 4 3 2" xfId="34434" xr:uid="{00000000-0005-0000-0000-0000DF0A0000}"/>
    <cellStyle name="20% - Énfasis6 4 4 4" xfId="31585" xr:uid="{00000000-0005-0000-0000-0000DC0A0000}"/>
    <cellStyle name="20% - Énfasis6 4 5" xfId="4859" xr:uid="{00000000-0005-0000-0000-0000E00A0000}"/>
    <cellStyle name="20% - Énfasis6 4 5 2" xfId="4860" xr:uid="{00000000-0005-0000-0000-0000E10A0000}"/>
    <cellStyle name="20% - Énfasis6 4 5 2 2" xfId="7776" xr:uid="{00000000-0005-0000-0000-0000E20A0000}"/>
    <cellStyle name="20% - Énfasis6 4 5 2 2 2" xfId="34435" xr:uid="{00000000-0005-0000-0000-0000E20A0000}"/>
    <cellStyle name="20% - Énfasis6 4 5 2 3" xfId="31588" xr:uid="{00000000-0005-0000-0000-0000E10A0000}"/>
    <cellStyle name="20% - Énfasis6 4 5 3" xfId="7777" xr:uid="{00000000-0005-0000-0000-0000E30A0000}"/>
    <cellStyle name="20% - Énfasis6 4 5 3 2" xfId="34436" xr:uid="{00000000-0005-0000-0000-0000E30A0000}"/>
    <cellStyle name="20% - Énfasis6 4 5 4" xfId="31587" xr:uid="{00000000-0005-0000-0000-0000E00A0000}"/>
    <cellStyle name="20% - Énfasis6 4 6" xfId="4861" xr:uid="{00000000-0005-0000-0000-0000E40A0000}"/>
    <cellStyle name="20% - Énfasis6 4 6 2" xfId="4862" xr:uid="{00000000-0005-0000-0000-0000E50A0000}"/>
    <cellStyle name="20% - Énfasis6 4 6 2 2" xfId="7778" xr:uid="{00000000-0005-0000-0000-0000E60A0000}"/>
    <cellStyle name="20% - Énfasis6 4 6 2 2 2" xfId="34437" xr:uid="{00000000-0005-0000-0000-0000E60A0000}"/>
    <cellStyle name="20% - Énfasis6 4 6 2 3" xfId="31590" xr:uid="{00000000-0005-0000-0000-0000E50A0000}"/>
    <cellStyle name="20% - Énfasis6 4 6 3" xfId="7779" xr:uid="{00000000-0005-0000-0000-0000E70A0000}"/>
    <cellStyle name="20% - Énfasis6 4 6 3 2" xfId="34438" xr:uid="{00000000-0005-0000-0000-0000E70A0000}"/>
    <cellStyle name="20% - Énfasis6 4 6 4" xfId="31589" xr:uid="{00000000-0005-0000-0000-0000E40A0000}"/>
    <cellStyle name="20% - Énfasis6 4 7" xfId="4863" xr:uid="{00000000-0005-0000-0000-0000E80A0000}"/>
    <cellStyle name="20% - Énfasis6 4 7 2" xfId="7780" xr:uid="{00000000-0005-0000-0000-0000E90A0000}"/>
    <cellStyle name="20% - Énfasis6 4 7 2 2" xfId="34439" xr:uid="{00000000-0005-0000-0000-0000E90A0000}"/>
    <cellStyle name="20% - Énfasis6 4 7 3" xfId="31591" xr:uid="{00000000-0005-0000-0000-0000E80A0000}"/>
    <cellStyle name="20% - Énfasis6 4 8" xfId="7781" xr:uid="{00000000-0005-0000-0000-0000EA0A0000}"/>
    <cellStyle name="20% - Énfasis6 4 8 2" xfId="34440" xr:uid="{00000000-0005-0000-0000-0000EA0A0000}"/>
    <cellStyle name="20% - Énfasis6 4 9" xfId="9830" xr:uid="{00000000-0005-0000-0000-0000EB0A0000}"/>
    <cellStyle name="20% - Énfasis6 4 9 2" xfId="36489" xr:uid="{00000000-0005-0000-0000-0000EB0A0000}"/>
    <cellStyle name="20% - Énfasis6 5" xfId="275" xr:uid="{00000000-0005-0000-0000-0000EC0A0000}"/>
    <cellStyle name="20% - Énfasis6 5 10" xfId="22107" xr:uid="{00000000-0005-0000-0000-0000ED0A0000}"/>
    <cellStyle name="20% - Énfasis6 5 10 2" xfId="38706" xr:uid="{00000000-0005-0000-0000-0000ED0A0000}"/>
    <cellStyle name="20% - Énfasis6 5 11" xfId="28805" xr:uid="{00000000-0005-0000-0000-0000EC0A0000}"/>
    <cellStyle name="20% - Énfasis6 5 2" xfId="4864" xr:uid="{00000000-0005-0000-0000-0000EE0A0000}"/>
    <cellStyle name="20% - Énfasis6 5 2 2" xfId="4865" xr:uid="{00000000-0005-0000-0000-0000EF0A0000}"/>
    <cellStyle name="20% - Énfasis6 5 2 2 2" xfId="4866" xr:uid="{00000000-0005-0000-0000-0000F00A0000}"/>
    <cellStyle name="20% - Énfasis6 5 2 2 2 2" xfId="7782" xr:uid="{00000000-0005-0000-0000-0000F10A0000}"/>
    <cellStyle name="20% - Énfasis6 5 2 2 2 2 2" xfId="34441" xr:uid="{00000000-0005-0000-0000-0000F10A0000}"/>
    <cellStyle name="20% - Énfasis6 5 2 2 2 3" xfId="31594" xr:uid="{00000000-0005-0000-0000-0000F00A0000}"/>
    <cellStyle name="20% - Énfasis6 5 2 2 3" xfId="7783" xr:uid="{00000000-0005-0000-0000-0000F20A0000}"/>
    <cellStyle name="20% - Énfasis6 5 2 2 3 2" xfId="34442" xr:uid="{00000000-0005-0000-0000-0000F20A0000}"/>
    <cellStyle name="20% - Énfasis6 5 2 2 4" xfId="31593" xr:uid="{00000000-0005-0000-0000-0000EF0A0000}"/>
    <cellStyle name="20% - Énfasis6 5 2 3" xfId="4867" xr:uid="{00000000-0005-0000-0000-0000F30A0000}"/>
    <cellStyle name="20% - Énfasis6 5 2 3 2" xfId="4868" xr:uid="{00000000-0005-0000-0000-0000F40A0000}"/>
    <cellStyle name="20% - Énfasis6 5 2 3 2 2" xfId="7784" xr:uid="{00000000-0005-0000-0000-0000F50A0000}"/>
    <cellStyle name="20% - Énfasis6 5 2 3 2 2 2" xfId="34443" xr:uid="{00000000-0005-0000-0000-0000F50A0000}"/>
    <cellStyle name="20% - Énfasis6 5 2 3 2 3" xfId="31596" xr:uid="{00000000-0005-0000-0000-0000F40A0000}"/>
    <cellStyle name="20% - Énfasis6 5 2 3 3" xfId="7785" xr:uid="{00000000-0005-0000-0000-0000F60A0000}"/>
    <cellStyle name="20% - Énfasis6 5 2 3 3 2" xfId="34444" xr:uid="{00000000-0005-0000-0000-0000F60A0000}"/>
    <cellStyle name="20% - Énfasis6 5 2 3 4" xfId="31595" xr:uid="{00000000-0005-0000-0000-0000F30A0000}"/>
    <cellStyle name="20% - Énfasis6 5 2 4" xfId="4869" xr:uid="{00000000-0005-0000-0000-0000F70A0000}"/>
    <cellStyle name="20% - Énfasis6 5 2 4 2" xfId="4870" xr:uid="{00000000-0005-0000-0000-0000F80A0000}"/>
    <cellStyle name="20% - Énfasis6 5 2 4 2 2" xfId="7786" xr:uid="{00000000-0005-0000-0000-0000F90A0000}"/>
    <cellStyle name="20% - Énfasis6 5 2 4 2 2 2" xfId="34445" xr:uid="{00000000-0005-0000-0000-0000F90A0000}"/>
    <cellStyle name="20% - Énfasis6 5 2 4 2 3" xfId="31598" xr:uid="{00000000-0005-0000-0000-0000F80A0000}"/>
    <cellStyle name="20% - Énfasis6 5 2 4 3" xfId="7787" xr:uid="{00000000-0005-0000-0000-0000FA0A0000}"/>
    <cellStyle name="20% - Énfasis6 5 2 4 3 2" xfId="34446" xr:uid="{00000000-0005-0000-0000-0000FA0A0000}"/>
    <cellStyle name="20% - Énfasis6 5 2 4 4" xfId="31597" xr:uid="{00000000-0005-0000-0000-0000F70A0000}"/>
    <cellStyle name="20% - Énfasis6 5 2 5" xfId="4871" xr:uid="{00000000-0005-0000-0000-0000FB0A0000}"/>
    <cellStyle name="20% - Énfasis6 5 2 5 2" xfId="7788" xr:uid="{00000000-0005-0000-0000-0000FC0A0000}"/>
    <cellStyle name="20% - Énfasis6 5 2 5 2 2" xfId="34447" xr:uid="{00000000-0005-0000-0000-0000FC0A0000}"/>
    <cellStyle name="20% - Énfasis6 5 2 5 3" xfId="31599" xr:uid="{00000000-0005-0000-0000-0000FB0A0000}"/>
    <cellStyle name="20% - Énfasis6 5 2 6" xfId="7789" xr:uid="{00000000-0005-0000-0000-0000FD0A0000}"/>
    <cellStyle name="20% - Énfasis6 5 2 6 2" xfId="34448" xr:uid="{00000000-0005-0000-0000-0000FD0A0000}"/>
    <cellStyle name="20% - Énfasis6 5 2 7" xfId="9831" xr:uid="{00000000-0005-0000-0000-0000FE0A0000}"/>
    <cellStyle name="20% - Énfasis6 5 2 7 2" xfId="36490" xr:uid="{00000000-0005-0000-0000-0000FE0A0000}"/>
    <cellStyle name="20% - Énfasis6 5 2 8" xfId="31592" xr:uid="{00000000-0005-0000-0000-0000EE0A0000}"/>
    <cellStyle name="20% - Énfasis6 5 3" xfId="4872" xr:uid="{00000000-0005-0000-0000-0000FF0A0000}"/>
    <cellStyle name="20% - Énfasis6 5 3 2" xfId="4873" xr:uid="{00000000-0005-0000-0000-0000000B0000}"/>
    <cellStyle name="20% - Énfasis6 5 3 2 2" xfId="7790" xr:uid="{00000000-0005-0000-0000-0000010B0000}"/>
    <cellStyle name="20% - Énfasis6 5 3 2 2 2" xfId="34449" xr:uid="{00000000-0005-0000-0000-0000010B0000}"/>
    <cellStyle name="20% - Énfasis6 5 3 2 3" xfId="31601" xr:uid="{00000000-0005-0000-0000-0000000B0000}"/>
    <cellStyle name="20% - Énfasis6 5 3 3" xfId="7791" xr:uid="{00000000-0005-0000-0000-0000020B0000}"/>
    <cellStyle name="20% - Énfasis6 5 3 3 2" xfId="34450" xr:uid="{00000000-0005-0000-0000-0000020B0000}"/>
    <cellStyle name="20% - Énfasis6 5 3 4" xfId="31600" xr:uid="{00000000-0005-0000-0000-0000FF0A0000}"/>
    <cellStyle name="20% - Énfasis6 5 4" xfId="4874" xr:uid="{00000000-0005-0000-0000-0000030B0000}"/>
    <cellStyle name="20% - Énfasis6 5 4 2" xfId="4875" xr:uid="{00000000-0005-0000-0000-0000040B0000}"/>
    <cellStyle name="20% - Énfasis6 5 4 2 2" xfId="7792" xr:uid="{00000000-0005-0000-0000-0000050B0000}"/>
    <cellStyle name="20% - Énfasis6 5 4 2 2 2" xfId="34451" xr:uid="{00000000-0005-0000-0000-0000050B0000}"/>
    <cellStyle name="20% - Énfasis6 5 4 2 3" xfId="31603" xr:uid="{00000000-0005-0000-0000-0000040B0000}"/>
    <cellStyle name="20% - Énfasis6 5 4 3" xfId="7793" xr:uid="{00000000-0005-0000-0000-0000060B0000}"/>
    <cellStyle name="20% - Énfasis6 5 4 3 2" xfId="34452" xr:uid="{00000000-0005-0000-0000-0000060B0000}"/>
    <cellStyle name="20% - Énfasis6 5 4 4" xfId="31602" xr:uid="{00000000-0005-0000-0000-0000030B0000}"/>
    <cellStyle name="20% - Énfasis6 5 5" xfId="4876" xr:uid="{00000000-0005-0000-0000-0000070B0000}"/>
    <cellStyle name="20% - Énfasis6 5 5 2" xfId="4877" xr:uid="{00000000-0005-0000-0000-0000080B0000}"/>
    <cellStyle name="20% - Énfasis6 5 5 2 2" xfId="7794" xr:uid="{00000000-0005-0000-0000-0000090B0000}"/>
    <cellStyle name="20% - Énfasis6 5 5 2 2 2" xfId="34453" xr:uid="{00000000-0005-0000-0000-0000090B0000}"/>
    <cellStyle name="20% - Énfasis6 5 5 2 3" xfId="31605" xr:uid="{00000000-0005-0000-0000-0000080B0000}"/>
    <cellStyle name="20% - Énfasis6 5 5 3" xfId="7795" xr:uid="{00000000-0005-0000-0000-00000A0B0000}"/>
    <cellStyle name="20% - Énfasis6 5 5 3 2" xfId="34454" xr:uid="{00000000-0005-0000-0000-00000A0B0000}"/>
    <cellStyle name="20% - Énfasis6 5 5 4" xfId="31604" xr:uid="{00000000-0005-0000-0000-0000070B0000}"/>
    <cellStyle name="20% - Énfasis6 5 6" xfId="4878" xr:uid="{00000000-0005-0000-0000-00000B0B0000}"/>
    <cellStyle name="20% - Énfasis6 5 6 2" xfId="7796" xr:uid="{00000000-0005-0000-0000-00000C0B0000}"/>
    <cellStyle name="20% - Énfasis6 5 6 2 2" xfId="34455" xr:uid="{00000000-0005-0000-0000-00000C0B0000}"/>
    <cellStyle name="20% - Énfasis6 5 6 3" xfId="31606" xr:uid="{00000000-0005-0000-0000-00000B0B0000}"/>
    <cellStyle name="20% - Énfasis6 5 7" xfId="7797" xr:uid="{00000000-0005-0000-0000-00000D0B0000}"/>
    <cellStyle name="20% - Énfasis6 5 7 2" xfId="34456" xr:uid="{00000000-0005-0000-0000-00000D0B0000}"/>
    <cellStyle name="20% - Énfasis6 5 8" xfId="9832" xr:uid="{00000000-0005-0000-0000-00000E0B0000}"/>
    <cellStyle name="20% - Énfasis6 5 8 2" xfId="36491" xr:uid="{00000000-0005-0000-0000-00000E0B0000}"/>
    <cellStyle name="20% - Énfasis6 5 9" xfId="10841" xr:uid="{00000000-0005-0000-0000-00000F0B0000}"/>
    <cellStyle name="20% - Énfasis6 6" xfId="333" xr:uid="{00000000-0005-0000-0000-0000100B0000}"/>
    <cellStyle name="20% - Énfasis6 6 10" xfId="28862" xr:uid="{00000000-0005-0000-0000-0000100B0000}"/>
    <cellStyle name="20% - Énfasis6 6 2" xfId="4879" xr:uid="{00000000-0005-0000-0000-0000110B0000}"/>
    <cellStyle name="20% - Énfasis6 6 2 2" xfId="4880" xr:uid="{00000000-0005-0000-0000-0000120B0000}"/>
    <cellStyle name="20% - Énfasis6 6 2 2 2" xfId="4881" xr:uid="{00000000-0005-0000-0000-0000130B0000}"/>
    <cellStyle name="20% - Énfasis6 6 2 2 2 2" xfId="7798" xr:uid="{00000000-0005-0000-0000-0000140B0000}"/>
    <cellStyle name="20% - Énfasis6 6 2 2 2 2 2" xfId="34457" xr:uid="{00000000-0005-0000-0000-0000140B0000}"/>
    <cellStyle name="20% - Énfasis6 6 2 2 2 3" xfId="31609" xr:uid="{00000000-0005-0000-0000-0000130B0000}"/>
    <cellStyle name="20% - Énfasis6 6 2 2 3" xfId="7799" xr:uid="{00000000-0005-0000-0000-0000150B0000}"/>
    <cellStyle name="20% - Énfasis6 6 2 2 3 2" xfId="34458" xr:uid="{00000000-0005-0000-0000-0000150B0000}"/>
    <cellStyle name="20% - Énfasis6 6 2 2 4" xfId="31608" xr:uid="{00000000-0005-0000-0000-0000120B0000}"/>
    <cellStyle name="20% - Énfasis6 6 2 3" xfId="4882" xr:uid="{00000000-0005-0000-0000-0000160B0000}"/>
    <cellStyle name="20% - Énfasis6 6 2 3 2" xfId="4883" xr:uid="{00000000-0005-0000-0000-0000170B0000}"/>
    <cellStyle name="20% - Énfasis6 6 2 3 2 2" xfId="7800" xr:uid="{00000000-0005-0000-0000-0000180B0000}"/>
    <cellStyle name="20% - Énfasis6 6 2 3 2 2 2" xfId="34459" xr:uid="{00000000-0005-0000-0000-0000180B0000}"/>
    <cellStyle name="20% - Énfasis6 6 2 3 2 3" xfId="31611" xr:uid="{00000000-0005-0000-0000-0000170B0000}"/>
    <cellStyle name="20% - Énfasis6 6 2 3 3" xfId="7801" xr:uid="{00000000-0005-0000-0000-0000190B0000}"/>
    <cellStyle name="20% - Énfasis6 6 2 3 3 2" xfId="34460" xr:uid="{00000000-0005-0000-0000-0000190B0000}"/>
    <cellStyle name="20% - Énfasis6 6 2 3 4" xfId="31610" xr:uid="{00000000-0005-0000-0000-0000160B0000}"/>
    <cellStyle name="20% - Énfasis6 6 2 4" xfId="4884" xr:uid="{00000000-0005-0000-0000-00001A0B0000}"/>
    <cellStyle name="20% - Énfasis6 6 2 4 2" xfId="4885" xr:uid="{00000000-0005-0000-0000-00001B0B0000}"/>
    <cellStyle name="20% - Énfasis6 6 2 4 2 2" xfId="7802" xr:uid="{00000000-0005-0000-0000-00001C0B0000}"/>
    <cellStyle name="20% - Énfasis6 6 2 4 2 2 2" xfId="34461" xr:uid="{00000000-0005-0000-0000-00001C0B0000}"/>
    <cellStyle name="20% - Énfasis6 6 2 4 2 3" xfId="31613" xr:uid="{00000000-0005-0000-0000-00001B0B0000}"/>
    <cellStyle name="20% - Énfasis6 6 2 4 3" xfId="7803" xr:uid="{00000000-0005-0000-0000-00001D0B0000}"/>
    <cellStyle name="20% - Énfasis6 6 2 4 3 2" xfId="34462" xr:uid="{00000000-0005-0000-0000-00001D0B0000}"/>
    <cellStyle name="20% - Énfasis6 6 2 4 4" xfId="31612" xr:uid="{00000000-0005-0000-0000-00001A0B0000}"/>
    <cellStyle name="20% - Énfasis6 6 2 5" xfId="4886" xr:uid="{00000000-0005-0000-0000-00001E0B0000}"/>
    <cellStyle name="20% - Énfasis6 6 2 5 2" xfId="7804" xr:uid="{00000000-0005-0000-0000-00001F0B0000}"/>
    <cellStyle name="20% - Énfasis6 6 2 5 2 2" xfId="34463" xr:uid="{00000000-0005-0000-0000-00001F0B0000}"/>
    <cellStyle name="20% - Énfasis6 6 2 5 3" xfId="31614" xr:uid="{00000000-0005-0000-0000-00001E0B0000}"/>
    <cellStyle name="20% - Énfasis6 6 2 6" xfId="7805" xr:uid="{00000000-0005-0000-0000-0000200B0000}"/>
    <cellStyle name="20% - Énfasis6 6 2 6 2" xfId="34464" xr:uid="{00000000-0005-0000-0000-0000200B0000}"/>
    <cellStyle name="20% - Énfasis6 6 2 7" xfId="9833" xr:uid="{00000000-0005-0000-0000-0000210B0000}"/>
    <cellStyle name="20% - Énfasis6 6 2 7 2" xfId="36492" xr:uid="{00000000-0005-0000-0000-0000210B0000}"/>
    <cellStyle name="20% - Énfasis6 6 2 8" xfId="31607" xr:uid="{00000000-0005-0000-0000-0000110B0000}"/>
    <cellStyle name="20% - Énfasis6 6 3" xfId="4887" xr:uid="{00000000-0005-0000-0000-0000220B0000}"/>
    <cellStyle name="20% - Énfasis6 6 3 2" xfId="4888" xr:uid="{00000000-0005-0000-0000-0000230B0000}"/>
    <cellStyle name="20% - Énfasis6 6 3 2 2" xfId="7806" xr:uid="{00000000-0005-0000-0000-0000240B0000}"/>
    <cellStyle name="20% - Énfasis6 6 3 2 2 2" xfId="34465" xr:uid="{00000000-0005-0000-0000-0000240B0000}"/>
    <cellStyle name="20% - Énfasis6 6 3 2 3" xfId="31616" xr:uid="{00000000-0005-0000-0000-0000230B0000}"/>
    <cellStyle name="20% - Énfasis6 6 3 3" xfId="7807" xr:uid="{00000000-0005-0000-0000-0000250B0000}"/>
    <cellStyle name="20% - Énfasis6 6 3 3 2" xfId="34466" xr:uid="{00000000-0005-0000-0000-0000250B0000}"/>
    <cellStyle name="20% - Énfasis6 6 3 4" xfId="31615" xr:uid="{00000000-0005-0000-0000-0000220B0000}"/>
    <cellStyle name="20% - Énfasis6 6 4" xfId="4889" xr:uid="{00000000-0005-0000-0000-0000260B0000}"/>
    <cellStyle name="20% - Énfasis6 6 4 2" xfId="4890" xr:uid="{00000000-0005-0000-0000-0000270B0000}"/>
    <cellStyle name="20% - Énfasis6 6 4 2 2" xfId="7808" xr:uid="{00000000-0005-0000-0000-0000280B0000}"/>
    <cellStyle name="20% - Énfasis6 6 4 2 2 2" xfId="34467" xr:uid="{00000000-0005-0000-0000-0000280B0000}"/>
    <cellStyle name="20% - Énfasis6 6 4 2 3" xfId="31618" xr:uid="{00000000-0005-0000-0000-0000270B0000}"/>
    <cellStyle name="20% - Énfasis6 6 4 3" xfId="7809" xr:uid="{00000000-0005-0000-0000-0000290B0000}"/>
    <cellStyle name="20% - Énfasis6 6 4 3 2" xfId="34468" xr:uid="{00000000-0005-0000-0000-0000290B0000}"/>
    <cellStyle name="20% - Énfasis6 6 4 4" xfId="31617" xr:uid="{00000000-0005-0000-0000-0000260B0000}"/>
    <cellStyle name="20% - Énfasis6 6 5" xfId="4891" xr:uid="{00000000-0005-0000-0000-00002A0B0000}"/>
    <cellStyle name="20% - Énfasis6 6 5 2" xfId="4892" xr:uid="{00000000-0005-0000-0000-00002B0B0000}"/>
    <cellStyle name="20% - Énfasis6 6 5 2 2" xfId="7810" xr:uid="{00000000-0005-0000-0000-00002C0B0000}"/>
    <cellStyle name="20% - Énfasis6 6 5 2 2 2" xfId="34469" xr:uid="{00000000-0005-0000-0000-00002C0B0000}"/>
    <cellStyle name="20% - Énfasis6 6 5 2 3" xfId="31620" xr:uid="{00000000-0005-0000-0000-00002B0B0000}"/>
    <cellStyle name="20% - Énfasis6 6 5 3" xfId="7811" xr:uid="{00000000-0005-0000-0000-00002D0B0000}"/>
    <cellStyle name="20% - Énfasis6 6 5 3 2" xfId="34470" xr:uid="{00000000-0005-0000-0000-00002D0B0000}"/>
    <cellStyle name="20% - Énfasis6 6 5 4" xfId="31619" xr:uid="{00000000-0005-0000-0000-00002A0B0000}"/>
    <cellStyle name="20% - Énfasis6 6 6" xfId="4893" xr:uid="{00000000-0005-0000-0000-00002E0B0000}"/>
    <cellStyle name="20% - Énfasis6 6 6 2" xfId="7812" xr:uid="{00000000-0005-0000-0000-00002F0B0000}"/>
    <cellStyle name="20% - Énfasis6 6 6 2 2" xfId="34471" xr:uid="{00000000-0005-0000-0000-00002F0B0000}"/>
    <cellStyle name="20% - Énfasis6 6 6 3" xfId="31621" xr:uid="{00000000-0005-0000-0000-00002E0B0000}"/>
    <cellStyle name="20% - Énfasis6 6 7" xfId="7813" xr:uid="{00000000-0005-0000-0000-0000300B0000}"/>
    <cellStyle name="20% - Énfasis6 6 7 2" xfId="34472" xr:uid="{00000000-0005-0000-0000-0000300B0000}"/>
    <cellStyle name="20% - Énfasis6 6 8" xfId="9834" xr:uid="{00000000-0005-0000-0000-0000310B0000}"/>
    <cellStyle name="20% - Énfasis6 6 8 2" xfId="36493" xr:uid="{00000000-0005-0000-0000-0000310B0000}"/>
    <cellStyle name="20% - Énfasis6 6 9" xfId="22134" xr:uid="{00000000-0005-0000-0000-0000320B0000}"/>
    <cellStyle name="20% - Énfasis6 6 9 2" xfId="38733" xr:uid="{00000000-0005-0000-0000-0000320B0000}"/>
    <cellStyle name="20% - Énfasis6 7" xfId="394" xr:uid="{00000000-0005-0000-0000-0000330B0000}"/>
    <cellStyle name="20% - Énfasis6 7 10" xfId="22162" xr:uid="{00000000-0005-0000-0000-0000340B0000}"/>
    <cellStyle name="20% - Énfasis6 7 10 2" xfId="38761" xr:uid="{00000000-0005-0000-0000-0000340B0000}"/>
    <cellStyle name="20% - Énfasis6 7 11" xfId="28921" xr:uid="{00000000-0005-0000-0000-0000330B0000}"/>
    <cellStyle name="20% - Énfasis6 7 2" xfId="4894" xr:uid="{00000000-0005-0000-0000-0000350B0000}"/>
    <cellStyle name="20% - Énfasis6 7 2 2" xfId="4895" xr:uid="{00000000-0005-0000-0000-0000360B0000}"/>
    <cellStyle name="20% - Énfasis6 7 2 2 2" xfId="4896" xr:uid="{00000000-0005-0000-0000-0000370B0000}"/>
    <cellStyle name="20% - Énfasis6 7 2 2 2 2" xfId="7814" xr:uid="{00000000-0005-0000-0000-0000380B0000}"/>
    <cellStyle name="20% - Énfasis6 7 2 2 2 2 2" xfId="34473" xr:uid="{00000000-0005-0000-0000-0000380B0000}"/>
    <cellStyle name="20% - Énfasis6 7 2 2 2 3" xfId="31624" xr:uid="{00000000-0005-0000-0000-0000370B0000}"/>
    <cellStyle name="20% - Énfasis6 7 2 2 3" xfId="7815" xr:uid="{00000000-0005-0000-0000-0000390B0000}"/>
    <cellStyle name="20% - Énfasis6 7 2 2 3 2" xfId="34474" xr:uid="{00000000-0005-0000-0000-0000390B0000}"/>
    <cellStyle name="20% - Énfasis6 7 2 2 4" xfId="31623" xr:uid="{00000000-0005-0000-0000-0000360B0000}"/>
    <cellStyle name="20% - Énfasis6 7 2 3" xfId="4897" xr:uid="{00000000-0005-0000-0000-00003A0B0000}"/>
    <cellStyle name="20% - Énfasis6 7 2 3 2" xfId="4898" xr:uid="{00000000-0005-0000-0000-00003B0B0000}"/>
    <cellStyle name="20% - Énfasis6 7 2 3 2 2" xfId="7816" xr:uid="{00000000-0005-0000-0000-00003C0B0000}"/>
    <cellStyle name="20% - Énfasis6 7 2 3 2 2 2" xfId="34475" xr:uid="{00000000-0005-0000-0000-00003C0B0000}"/>
    <cellStyle name="20% - Énfasis6 7 2 3 2 3" xfId="31626" xr:uid="{00000000-0005-0000-0000-00003B0B0000}"/>
    <cellStyle name="20% - Énfasis6 7 2 3 3" xfId="7817" xr:uid="{00000000-0005-0000-0000-00003D0B0000}"/>
    <cellStyle name="20% - Énfasis6 7 2 3 3 2" xfId="34476" xr:uid="{00000000-0005-0000-0000-00003D0B0000}"/>
    <cellStyle name="20% - Énfasis6 7 2 3 4" xfId="31625" xr:uid="{00000000-0005-0000-0000-00003A0B0000}"/>
    <cellStyle name="20% - Énfasis6 7 2 4" xfId="4899" xr:uid="{00000000-0005-0000-0000-00003E0B0000}"/>
    <cellStyle name="20% - Énfasis6 7 2 4 2" xfId="4900" xr:uid="{00000000-0005-0000-0000-00003F0B0000}"/>
    <cellStyle name="20% - Énfasis6 7 2 4 2 2" xfId="7818" xr:uid="{00000000-0005-0000-0000-0000400B0000}"/>
    <cellStyle name="20% - Énfasis6 7 2 4 2 2 2" xfId="34477" xr:uid="{00000000-0005-0000-0000-0000400B0000}"/>
    <cellStyle name="20% - Énfasis6 7 2 4 2 3" xfId="31628" xr:uid="{00000000-0005-0000-0000-00003F0B0000}"/>
    <cellStyle name="20% - Énfasis6 7 2 4 3" xfId="7819" xr:uid="{00000000-0005-0000-0000-0000410B0000}"/>
    <cellStyle name="20% - Énfasis6 7 2 4 3 2" xfId="34478" xr:uid="{00000000-0005-0000-0000-0000410B0000}"/>
    <cellStyle name="20% - Énfasis6 7 2 4 4" xfId="31627" xr:uid="{00000000-0005-0000-0000-00003E0B0000}"/>
    <cellStyle name="20% - Énfasis6 7 2 5" xfId="4901" xr:uid="{00000000-0005-0000-0000-0000420B0000}"/>
    <cellStyle name="20% - Énfasis6 7 2 5 2" xfId="7820" xr:uid="{00000000-0005-0000-0000-0000430B0000}"/>
    <cellStyle name="20% - Énfasis6 7 2 5 2 2" xfId="34479" xr:uid="{00000000-0005-0000-0000-0000430B0000}"/>
    <cellStyle name="20% - Énfasis6 7 2 5 3" xfId="31629" xr:uid="{00000000-0005-0000-0000-0000420B0000}"/>
    <cellStyle name="20% - Énfasis6 7 2 6" xfId="7821" xr:uid="{00000000-0005-0000-0000-0000440B0000}"/>
    <cellStyle name="20% - Énfasis6 7 2 6 2" xfId="34480" xr:uid="{00000000-0005-0000-0000-0000440B0000}"/>
    <cellStyle name="20% - Énfasis6 7 2 7" xfId="9835" xr:uid="{00000000-0005-0000-0000-0000450B0000}"/>
    <cellStyle name="20% - Énfasis6 7 2 7 2" xfId="36494" xr:uid="{00000000-0005-0000-0000-0000450B0000}"/>
    <cellStyle name="20% - Énfasis6 7 2 8" xfId="31622" xr:uid="{00000000-0005-0000-0000-0000350B0000}"/>
    <cellStyle name="20% - Énfasis6 7 3" xfId="4902" xr:uid="{00000000-0005-0000-0000-0000460B0000}"/>
    <cellStyle name="20% - Énfasis6 7 3 2" xfId="4903" xr:uid="{00000000-0005-0000-0000-0000470B0000}"/>
    <cellStyle name="20% - Énfasis6 7 3 2 2" xfId="7822" xr:uid="{00000000-0005-0000-0000-0000480B0000}"/>
    <cellStyle name="20% - Énfasis6 7 3 2 2 2" xfId="34481" xr:uid="{00000000-0005-0000-0000-0000480B0000}"/>
    <cellStyle name="20% - Énfasis6 7 3 2 3" xfId="31631" xr:uid="{00000000-0005-0000-0000-0000470B0000}"/>
    <cellStyle name="20% - Énfasis6 7 3 3" xfId="7823" xr:uid="{00000000-0005-0000-0000-0000490B0000}"/>
    <cellStyle name="20% - Énfasis6 7 3 3 2" xfId="34482" xr:uid="{00000000-0005-0000-0000-0000490B0000}"/>
    <cellStyle name="20% - Énfasis6 7 3 4" xfId="31630" xr:uid="{00000000-0005-0000-0000-0000460B0000}"/>
    <cellStyle name="20% - Énfasis6 7 4" xfId="4904" xr:uid="{00000000-0005-0000-0000-00004A0B0000}"/>
    <cellStyle name="20% - Énfasis6 7 4 2" xfId="4905" xr:uid="{00000000-0005-0000-0000-00004B0B0000}"/>
    <cellStyle name="20% - Énfasis6 7 4 2 2" xfId="7824" xr:uid="{00000000-0005-0000-0000-00004C0B0000}"/>
    <cellStyle name="20% - Énfasis6 7 4 2 2 2" xfId="34483" xr:uid="{00000000-0005-0000-0000-00004C0B0000}"/>
    <cellStyle name="20% - Énfasis6 7 4 2 3" xfId="31633" xr:uid="{00000000-0005-0000-0000-00004B0B0000}"/>
    <cellStyle name="20% - Énfasis6 7 4 3" xfId="7825" xr:uid="{00000000-0005-0000-0000-00004D0B0000}"/>
    <cellStyle name="20% - Énfasis6 7 4 3 2" xfId="34484" xr:uid="{00000000-0005-0000-0000-00004D0B0000}"/>
    <cellStyle name="20% - Énfasis6 7 4 4" xfId="31632" xr:uid="{00000000-0005-0000-0000-00004A0B0000}"/>
    <cellStyle name="20% - Énfasis6 7 5" xfId="4906" xr:uid="{00000000-0005-0000-0000-00004E0B0000}"/>
    <cellStyle name="20% - Énfasis6 7 5 2" xfId="4907" xr:uid="{00000000-0005-0000-0000-00004F0B0000}"/>
    <cellStyle name="20% - Énfasis6 7 5 2 2" xfId="7826" xr:uid="{00000000-0005-0000-0000-0000500B0000}"/>
    <cellStyle name="20% - Énfasis6 7 5 2 2 2" xfId="34485" xr:uid="{00000000-0005-0000-0000-0000500B0000}"/>
    <cellStyle name="20% - Énfasis6 7 5 2 3" xfId="31635" xr:uid="{00000000-0005-0000-0000-00004F0B0000}"/>
    <cellStyle name="20% - Énfasis6 7 5 3" xfId="7827" xr:uid="{00000000-0005-0000-0000-0000510B0000}"/>
    <cellStyle name="20% - Énfasis6 7 5 3 2" xfId="34486" xr:uid="{00000000-0005-0000-0000-0000510B0000}"/>
    <cellStyle name="20% - Énfasis6 7 5 4" xfId="31634" xr:uid="{00000000-0005-0000-0000-00004E0B0000}"/>
    <cellStyle name="20% - Énfasis6 7 6" xfId="4908" xr:uid="{00000000-0005-0000-0000-0000520B0000}"/>
    <cellStyle name="20% - Énfasis6 7 6 2" xfId="7828" xr:uid="{00000000-0005-0000-0000-0000530B0000}"/>
    <cellStyle name="20% - Énfasis6 7 6 2 2" xfId="34487" xr:uid="{00000000-0005-0000-0000-0000530B0000}"/>
    <cellStyle name="20% - Énfasis6 7 6 3" xfId="31636" xr:uid="{00000000-0005-0000-0000-0000520B0000}"/>
    <cellStyle name="20% - Énfasis6 7 7" xfId="7829" xr:uid="{00000000-0005-0000-0000-0000540B0000}"/>
    <cellStyle name="20% - Énfasis6 7 7 2" xfId="34488" xr:uid="{00000000-0005-0000-0000-0000540B0000}"/>
    <cellStyle name="20% - Énfasis6 7 8" xfId="9836" xr:uid="{00000000-0005-0000-0000-0000550B0000}"/>
    <cellStyle name="20% - Énfasis6 7 8 2" xfId="36495" xr:uid="{00000000-0005-0000-0000-0000550B0000}"/>
    <cellStyle name="20% - Énfasis6 7 9" xfId="10744" xr:uid="{00000000-0005-0000-0000-0000560B0000}"/>
    <cellStyle name="20% - Énfasis6 8" xfId="419" xr:uid="{00000000-0005-0000-0000-0000570B0000}"/>
    <cellStyle name="20% - Énfasis6 8 2" xfId="4909" xr:uid="{00000000-0005-0000-0000-0000580B0000}"/>
    <cellStyle name="20% - Énfasis6 9" xfId="483" xr:uid="{00000000-0005-0000-0000-0000590B0000}"/>
    <cellStyle name="20% - Énfasis6 9 2" xfId="4910" xr:uid="{00000000-0005-0000-0000-00005A0B0000}"/>
    <cellStyle name="20% - Énfasis6 9 2 2" xfId="4911" xr:uid="{00000000-0005-0000-0000-00005B0B0000}"/>
    <cellStyle name="20% - Énfasis6 9 2 2 2" xfId="4912" xr:uid="{00000000-0005-0000-0000-00005C0B0000}"/>
    <cellStyle name="20% - Énfasis6 9 2 2 2 2" xfId="7830" xr:uid="{00000000-0005-0000-0000-00005D0B0000}"/>
    <cellStyle name="20% - Énfasis6 9 2 2 2 2 2" xfId="34489" xr:uid="{00000000-0005-0000-0000-00005D0B0000}"/>
    <cellStyle name="20% - Énfasis6 9 2 2 2 3" xfId="31639" xr:uid="{00000000-0005-0000-0000-00005C0B0000}"/>
    <cellStyle name="20% - Énfasis6 9 2 2 3" xfId="7831" xr:uid="{00000000-0005-0000-0000-00005E0B0000}"/>
    <cellStyle name="20% - Énfasis6 9 2 2 3 2" xfId="34490" xr:uid="{00000000-0005-0000-0000-00005E0B0000}"/>
    <cellStyle name="20% - Énfasis6 9 2 2 4" xfId="31638" xr:uid="{00000000-0005-0000-0000-00005B0B0000}"/>
    <cellStyle name="20% - Énfasis6 9 2 3" xfId="4913" xr:uid="{00000000-0005-0000-0000-00005F0B0000}"/>
    <cellStyle name="20% - Énfasis6 9 2 3 2" xfId="4914" xr:uid="{00000000-0005-0000-0000-0000600B0000}"/>
    <cellStyle name="20% - Énfasis6 9 2 3 2 2" xfId="7832" xr:uid="{00000000-0005-0000-0000-0000610B0000}"/>
    <cellStyle name="20% - Énfasis6 9 2 3 2 2 2" xfId="34491" xr:uid="{00000000-0005-0000-0000-0000610B0000}"/>
    <cellStyle name="20% - Énfasis6 9 2 3 2 3" xfId="31641" xr:uid="{00000000-0005-0000-0000-0000600B0000}"/>
    <cellStyle name="20% - Énfasis6 9 2 3 3" xfId="7833" xr:uid="{00000000-0005-0000-0000-0000620B0000}"/>
    <cellStyle name="20% - Énfasis6 9 2 3 3 2" xfId="34492" xr:uid="{00000000-0005-0000-0000-0000620B0000}"/>
    <cellStyle name="20% - Énfasis6 9 2 3 4" xfId="31640" xr:uid="{00000000-0005-0000-0000-00005F0B0000}"/>
    <cellStyle name="20% - Énfasis6 9 2 4" xfId="4915" xr:uid="{00000000-0005-0000-0000-0000630B0000}"/>
    <cellStyle name="20% - Énfasis6 9 2 4 2" xfId="4916" xr:uid="{00000000-0005-0000-0000-0000640B0000}"/>
    <cellStyle name="20% - Énfasis6 9 2 4 2 2" xfId="7834" xr:uid="{00000000-0005-0000-0000-0000650B0000}"/>
    <cellStyle name="20% - Énfasis6 9 2 4 2 2 2" xfId="34493" xr:uid="{00000000-0005-0000-0000-0000650B0000}"/>
    <cellStyle name="20% - Énfasis6 9 2 4 2 3" xfId="31643" xr:uid="{00000000-0005-0000-0000-0000640B0000}"/>
    <cellStyle name="20% - Énfasis6 9 2 4 3" xfId="7835" xr:uid="{00000000-0005-0000-0000-0000660B0000}"/>
    <cellStyle name="20% - Énfasis6 9 2 4 3 2" xfId="34494" xr:uid="{00000000-0005-0000-0000-0000660B0000}"/>
    <cellStyle name="20% - Énfasis6 9 2 4 4" xfId="31642" xr:uid="{00000000-0005-0000-0000-0000630B0000}"/>
    <cellStyle name="20% - Énfasis6 9 2 5" xfId="4917" xr:uid="{00000000-0005-0000-0000-0000670B0000}"/>
    <cellStyle name="20% - Énfasis6 9 2 5 2" xfId="7836" xr:uid="{00000000-0005-0000-0000-0000680B0000}"/>
    <cellStyle name="20% - Énfasis6 9 2 5 2 2" xfId="34495" xr:uid="{00000000-0005-0000-0000-0000680B0000}"/>
    <cellStyle name="20% - Énfasis6 9 2 5 3" xfId="31644" xr:uid="{00000000-0005-0000-0000-0000670B0000}"/>
    <cellStyle name="20% - Énfasis6 9 2 6" xfId="7837" xr:uid="{00000000-0005-0000-0000-0000690B0000}"/>
    <cellStyle name="20% - Énfasis6 9 2 6 2" xfId="34496" xr:uid="{00000000-0005-0000-0000-0000690B0000}"/>
    <cellStyle name="20% - Énfasis6 9 2 7" xfId="9837" xr:uid="{00000000-0005-0000-0000-00006A0B0000}"/>
    <cellStyle name="20% - Énfasis6 9 2 7 2" xfId="36496" xr:uid="{00000000-0005-0000-0000-00006A0B0000}"/>
    <cellStyle name="20% - Énfasis6 9 2 8" xfId="31637" xr:uid="{00000000-0005-0000-0000-00005A0B0000}"/>
    <cellStyle name="20% - Énfasis6 9 3" xfId="4918" xr:uid="{00000000-0005-0000-0000-00006B0B0000}"/>
    <cellStyle name="20% - Énfasis6 9 3 2" xfId="4919" xr:uid="{00000000-0005-0000-0000-00006C0B0000}"/>
    <cellStyle name="20% - Énfasis6 9 3 2 2" xfId="7838" xr:uid="{00000000-0005-0000-0000-00006D0B0000}"/>
    <cellStyle name="20% - Énfasis6 9 3 2 2 2" xfId="34497" xr:uid="{00000000-0005-0000-0000-00006D0B0000}"/>
    <cellStyle name="20% - Énfasis6 9 3 2 3" xfId="31646" xr:uid="{00000000-0005-0000-0000-00006C0B0000}"/>
    <cellStyle name="20% - Énfasis6 9 3 3" xfId="7839" xr:uid="{00000000-0005-0000-0000-00006E0B0000}"/>
    <cellStyle name="20% - Énfasis6 9 3 3 2" xfId="34498" xr:uid="{00000000-0005-0000-0000-00006E0B0000}"/>
    <cellStyle name="20% - Énfasis6 9 3 4" xfId="31645" xr:uid="{00000000-0005-0000-0000-00006B0B0000}"/>
    <cellStyle name="20% - Énfasis6 9 4" xfId="4920" xr:uid="{00000000-0005-0000-0000-00006F0B0000}"/>
    <cellStyle name="20% - Énfasis6 9 4 2" xfId="4921" xr:uid="{00000000-0005-0000-0000-0000700B0000}"/>
    <cellStyle name="20% - Énfasis6 9 4 2 2" xfId="7840" xr:uid="{00000000-0005-0000-0000-0000710B0000}"/>
    <cellStyle name="20% - Énfasis6 9 4 2 2 2" xfId="34499" xr:uid="{00000000-0005-0000-0000-0000710B0000}"/>
    <cellStyle name="20% - Énfasis6 9 4 2 3" xfId="31648" xr:uid="{00000000-0005-0000-0000-0000700B0000}"/>
    <cellStyle name="20% - Énfasis6 9 4 3" xfId="7841" xr:uid="{00000000-0005-0000-0000-0000720B0000}"/>
    <cellStyle name="20% - Énfasis6 9 4 3 2" xfId="34500" xr:uid="{00000000-0005-0000-0000-0000720B0000}"/>
    <cellStyle name="20% - Énfasis6 9 4 4" xfId="31647" xr:uid="{00000000-0005-0000-0000-00006F0B0000}"/>
    <cellStyle name="20% - Énfasis6 9 5" xfId="4922" xr:uid="{00000000-0005-0000-0000-0000730B0000}"/>
    <cellStyle name="20% - Énfasis6 9 5 2" xfId="4923" xr:uid="{00000000-0005-0000-0000-0000740B0000}"/>
    <cellStyle name="20% - Énfasis6 9 5 2 2" xfId="7842" xr:uid="{00000000-0005-0000-0000-0000750B0000}"/>
    <cellStyle name="20% - Énfasis6 9 5 2 2 2" xfId="34501" xr:uid="{00000000-0005-0000-0000-0000750B0000}"/>
    <cellStyle name="20% - Énfasis6 9 5 2 3" xfId="31650" xr:uid="{00000000-0005-0000-0000-0000740B0000}"/>
    <cellStyle name="20% - Énfasis6 9 5 3" xfId="7843" xr:uid="{00000000-0005-0000-0000-0000760B0000}"/>
    <cellStyle name="20% - Énfasis6 9 5 3 2" xfId="34502" xr:uid="{00000000-0005-0000-0000-0000760B0000}"/>
    <cellStyle name="20% - Énfasis6 9 5 4" xfId="31649" xr:uid="{00000000-0005-0000-0000-0000730B0000}"/>
    <cellStyle name="20% - Énfasis6 9 6" xfId="4924" xr:uid="{00000000-0005-0000-0000-0000770B0000}"/>
    <cellStyle name="20% - Énfasis6 9 6 2" xfId="7844" xr:uid="{00000000-0005-0000-0000-0000780B0000}"/>
    <cellStyle name="20% - Énfasis6 9 6 2 2" xfId="34503" xr:uid="{00000000-0005-0000-0000-0000780B0000}"/>
    <cellStyle name="20% - Énfasis6 9 6 3" xfId="31651" xr:uid="{00000000-0005-0000-0000-0000770B0000}"/>
    <cellStyle name="20% - Énfasis6 9 7" xfId="7845" xr:uid="{00000000-0005-0000-0000-0000790B0000}"/>
    <cellStyle name="20% - Énfasis6 9 7 2" xfId="34504" xr:uid="{00000000-0005-0000-0000-0000790B0000}"/>
    <cellStyle name="20% - Énfasis6 9 8" xfId="9838" xr:uid="{00000000-0005-0000-0000-00007A0B0000}"/>
    <cellStyle name="20% - Énfasis6 9 8 2" xfId="36497" xr:uid="{00000000-0005-0000-0000-00007A0B0000}"/>
    <cellStyle name="20% - Énfasis6 9 9" xfId="28956" xr:uid="{00000000-0005-0000-0000-0000590B0000}"/>
    <cellStyle name="40% - Énfasis1" xfId="25" builtinId="31" customBuiltin="1"/>
    <cellStyle name="40% - Énfasis1 10" xfId="4925" xr:uid="{00000000-0005-0000-0000-00007C0B0000}"/>
    <cellStyle name="40% - Énfasis1 10 2" xfId="4926" xr:uid="{00000000-0005-0000-0000-00007D0B0000}"/>
    <cellStyle name="40% - Énfasis1 10 2 2" xfId="4927" xr:uid="{00000000-0005-0000-0000-00007E0B0000}"/>
    <cellStyle name="40% - Énfasis1 10 2 2 2" xfId="7846" xr:uid="{00000000-0005-0000-0000-00007F0B0000}"/>
    <cellStyle name="40% - Énfasis1 10 2 2 2 2" xfId="34505" xr:uid="{00000000-0005-0000-0000-00007F0B0000}"/>
    <cellStyle name="40% - Énfasis1 10 2 2 3" xfId="31654" xr:uid="{00000000-0005-0000-0000-00007E0B0000}"/>
    <cellStyle name="40% - Énfasis1 10 2 3" xfId="7847" xr:uid="{00000000-0005-0000-0000-0000800B0000}"/>
    <cellStyle name="40% - Énfasis1 10 2 3 2" xfId="34506" xr:uid="{00000000-0005-0000-0000-0000800B0000}"/>
    <cellStyle name="40% - Énfasis1 10 2 4" xfId="31653" xr:uid="{00000000-0005-0000-0000-00007D0B0000}"/>
    <cellStyle name="40% - Énfasis1 10 3" xfId="4928" xr:uid="{00000000-0005-0000-0000-0000810B0000}"/>
    <cellStyle name="40% - Énfasis1 10 3 2" xfId="4929" xr:uid="{00000000-0005-0000-0000-0000820B0000}"/>
    <cellStyle name="40% - Énfasis1 10 3 2 2" xfId="7848" xr:uid="{00000000-0005-0000-0000-0000830B0000}"/>
    <cellStyle name="40% - Énfasis1 10 3 2 2 2" xfId="34507" xr:uid="{00000000-0005-0000-0000-0000830B0000}"/>
    <cellStyle name="40% - Énfasis1 10 3 2 3" xfId="31656" xr:uid="{00000000-0005-0000-0000-0000820B0000}"/>
    <cellStyle name="40% - Énfasis1 10 3 3" xfId="7849" xr:uid="{00000000-0005-0000-0000-0000840B0000}"/>
    <cellStyle name="40% - Énfasis1 10 3 3 2" xfId="34508" xr:uid="{00000000-0005-0000-0000-0000840B0000}"/>
    <cellStyle name="40% - Énfasis1 10 3 4" xfId="31655" xr:uid="{00000000-0005-0000-0000-0000810B0000}"/>
    <cellStyle name="40% - Énfasis1 10 4" xfId="4930" xr:uid="{00000000-0005-0000-0000-0000850B0000}"/>
    <cellStyle name="40% - Énfasis1 10 4 2" xfId="4931" xr:uid="{00000000-0005-0000-0000-0000860B0000}"/>
    <cellStyle name="40% - Énfasis1 10 4 2 2" xfId="7850" xr:uid="{00000000-0005-0000-0000-0000870B0000}"/>
    <cellStyle name="40% - Énfasis1 10 4 2 2 2" xfId="34509" xr:uid="{00000000-0005-0000-0000-0000870B0000}"/>
    <cellStyle name="40% - Énfasis1 10 4 2 3" xfId="31658" xr:uid="{00000000-0005-0000-0000-0000860B0000}"/>
    <cellStyle name="40% - Énfasis1 10 4 3" xfId="7851" xr:uid="{00000000-0005-0000-0000-0000880B0000}"/>
    <cellStyle name="40% - Énfasis1 10 4 3 2" xfId="34510" xr:uid="{00000000-0005-0000-0000-0000880B0000}"/>
    <cellStyle name="40% - Énfasis1 10 4 4" xfId="31657" xr:uid="{00000000-0005-0000-0000-0000850B0000}"/>
    <cellStyle name="40% - Énfasis1 10 5" xfId="4932" xr:uid="{00000000-0005-0000-0000-0000890B0000}"/>
    <cellStyle name="40% - Énfasis1 10 5 2" xfId="7852" xr:uid="{00000000-0005-0000-0000-00008A0B0000}"/>
    <cellStyle name="40% - Énfasis1 10 5 2 2" xfId="34511" xr:uid="{00000000-0005-0000-0000-00008A0B0000}"/>
    <cellStyle name="40% - Énfasis1 10 5 3" xfId="31659" xr:uid="{00000000-0005-0000-0000-0000890B0000}"/>
    <cellStyle name="40% - Énfasis1 10 6" xfId="7853" xr:uid="{00000000-0005-0000-0000-00008B0B0000}"/>
    <cellStyle name="40% - Énfasis1 10 6 2" xfId="34512" xr:uid="{00000000-0005-0000-0000-00008B0B0000}"/>
    <cellStyle name="40% - Énfasis1 10 7" xfId="9839" xr:uid="{00000000-0005-0000-0000-00008C0B0000}"/>
    <cellStyle name="40% - Énfasis1 10 7 2" xfId="36498" xr:uid="{00000000-0005-0000-0000-00008C0B0000}"/>
    <cellStyle name="40% - Énfasis1 10 8" xfId="31652" xr:uid="{00000000-0005-0000-0000-00007C0B0000}"/>
    <cellStyle name="40% - Énfasis1 11" xfId="4933" xr:uid="{00000000-0005-0000-0000-00008D0B0000}"/>
    <cellStyle name="40% - Énfasis1 11 2" xfId="4934" xr:uid="{00000000-0005-0000-0000-00008E0B0000}"/>
    <cellStyle name="40% - Énfasis1 11 2 2" xfId="4935" xr:uid="{00000000-0005-0000-0000-00008F0B0000}"/>
    <cellStyle name="40% - Énfasis1 11 2 2 2" xfId="7854" xr:uid="{00000000-0005-0000-0000-0000900B0000}"/>
    <cellStyle name="40% - Énfasis1 11 2 2 2 2" xfId="34513" xr:uid="{00000000-0005-0000-0000-0000900B0000}"/>
    <cellStyle name="40% - Énfasis1 11 2 2 3" xfId="31662" xr:uid="{00000000-0005-0000-0000-00008F0B0000}"/>
    <cellStyle name="40% - Énfasis1 11 2 3" xfId="7855" xr:uid="{00000000-0005-0000-0000-0000910B0000}"/>
    <cellStyle name="40% - Énfasis1 11 2 3 2" xfId="34514" xr:uid="{00000000-0005-0000-0000-0000910B0000}"/>
    <cellStyle name="40% - Énfasis1 11 2 4" xfId="31661" xr:uid="{00000000-0005-0000-0000-00008E0B0000}"/>
    <cellStyle name="40% - Énfasis1 11 3" xfId="4936" xr:uid="{00000000-0005-0000-0000-0000920B0000}"/>
    <cellStyle name="40% - Énfasis1 11 3 2" xfId="7856" xr:uid="{00000000-0005-0000-0000-0000930B0000}"/>
    <cellStyle name="40% - Énfasis1 11 3 2 2" xfId="34515" xr:uid="{00000000-0005-0000-0000-0000930B0000}"/>
    <cellStyle name="40% - Énfasis1 11 3 3" xfId="31663" xr:uid="{00000000-0005-0000-0000-0000920B0000}"/>
    <cellStyle name="40% - Énfasis1 11 4" xfId="7857" xr:uid="{00000000-0005-0000-0000-0000940B0000}"/>
    <cellStyle name="40% - Énfasis1 11 4 2" xfId="34516" xr:uid="{00000000-0005-0000-0000-0000940B0000}"/>
    <cellStyle name="40% - Énfasis1 11 5" xfId="9840" xr:uid="{00000000-0005-0000-0000-0000950B0000}"/>
    <cellStyle name="40% - Énfasis1 11 5 2" xfId="36499" xr:uid="{00000000-0005-0000-0000-0000950B0000}"/>
    <cellStyle name="40% - Énfasis1 11 6" xfId="31660" xr:uid="{00000000-0005-0000-0000-00008D0B0000}"/>
    <cellStyle name="40% - Énfasis1 12" xfId="4937" xr:uid="{00000000-0005-0000-0000-0000960B0000}"/>
    <cellStyle name="40% - Énfasis1 12 2" xfId="4938" xr:uid="{00000000-0005-0000-0000-0000970B0000}"/>
    <cellStyle name="40% - Énfasis1 12 2 2" xfId="7858" xr:uid="{00000000-0005-0000-0000-0000980B0000}"/>
    <cellStyle name="40% - Énfasis1 12 2 2 2" xfId="34517" xr:uid="{00000000-0005-0000-0000-0000980B0000}"/>
    <cellStyle name="40% - Énfasis1 12 2 3" xfId="31665" xr:uid="{00000000-0005-0000-0000-0000970B0000}"/>
    <cellStyle name="40% - Énfasis1 12 3" xfId="7859" xr:uid="{00000000-0005-0000-0000-0000990B0000}"/>
    <cellStyle name="40% - Énfasis1 12 3 2" xfId="34518" xr:uid="{00000000-0005-0000-0000-0000990B0000}"/>
    <cellStyle name="40% - Énfasis1 12 4" xfId="31664" xr:uid="{00000000-0005-0000-0000-0000960B0000}"/>
    <cellStyle name="40% - Énfasis1 13" xfId="4939" xr:uid="{00000000-0005-0000-0000-00009A0B0000}"/>
    <cellStyle name="40% - Énfasis1 13 2" xfId="4940" xr:uid="{00000000-0005-0000-0000-00009B0B0000}"/>
    <cellStyle name="40% - Énfasis1 13 2 2" xfId="7860" xr:uid="{00000000-0005-0000-0000-00009C0B0000}"/>
    <cellStyle name="40% - Énfasis1 13 2 2 2" xfId="34519" xr:uid="{00000000-0005-0000-0000-00009C0B0000}"/>
    <cellStyle name="40% - Énfasis1 13 2 3" xfId="31667" xr:uid="{00000000-0005-0000-0000-00009B0B0000}"/>
    <cellStyle name="40% - Énfasis1 13 3" xfId="7861" xr:uid="{00000000-0005-0000-0000-00009D0B0000}"/>
    <cellStyle name="40% - Énfasis1 13 3 2" xfId="34520" xr:uid="{00000000-0005-0000-0000-00009D0B0000}"/>
    <cellStyle name="40% - Énfasis1 13 4" xfId="31666" xr:uid="{00000000-0005-0000-0000-00009A0B0000}"/>
    <cellStyle name="40% - Énfasis1 14" xfId="4941" xr:uid="{00000000-0005-0000-0000-00009E0B0000}"/>
    <cellStyle name="40% - Énfasis1 14 2" xfId="4942" xr:uid="{00000000-0005-0000-0000-00009F0B0000}"/>
    <cellStyle name="40% - Énfasis1 14 2 2" xfId="7862" xr:uid="{00000000-0005-0000-0000-0000A00B0000}"/>
    <cellStyle name="40% - Énfasis1 14 2 2 2" xfId="34521" xr:uid="{00000000-0005-0000-0000-0000A00B0000}"/>
    <cellStyle name="40% - Énfasis1 14 2 3" xfId="31669" xr:uid="{00000000-0005-0000-0000-00009F0B0000}"/>
    <cellStyle name="40% - Énfasis1 14 3" xfId="7863" xr:uid="{00000000-0005-0000-0000-0000A10B0000}"/>
    <cellStyle name="40% - Énfasis1 14 3 2" xfId="34522" xr:uid="{00000000-0005-0000-0000-0000A10B0000}"/>
    <cellStyle name="40% - Énfasis1 14 4" xfId="31668" xr:uid="{00000000-0005-0000-0000-00009E0B0000}"/>
    <cellStyle name="40% - Énfasis1 15" xfId="4943" xr:uid="{00000000-0005-0000-0000-0000A20B0000}"/>
    <cellStyle name="40% - Énfasis1 15 2" xfId="7864" xr:uid="{00000000-0005-0000-0000-0000A30B0000}"/>
    <cellStyle name="40% - Énfasis1 15 2 2" xfId="34523" xr:uid="{00000000-0005-0000-0000-0000A30B0000}"/>
    <cellStyle name="40% - Énfasis1 15 3" xfId="31670" xr:uid="{00000000-0005-0000-0000-0000A20B0000}"/>
    <cellStyle name="40% - Énfasis1 16" xfId="7865" xr:uid="{00000000-0005-0000-0000-0000A40B0000}"/>
    <cellStyle name="40% - Énfasis1 16 2" xfId="34524" xr:uid="{00000000-0005-0000-0000-0000A40B0000}"/>
    <cellStyle name="40% - Énfasis1 17" xfId="9841" xr:uid="{00000000-0005-0000-0000-0000A50B0000}"/>
    <cellStyle name="40% - Énfasis1 17 2" xfId="36500" xr:uid="{00000000-0005-0000-0000-0000A50B0000}"/>
    <cellStyle name="40% - Énfasis1 18" xfId="10085" xr:uid="{00000000-0005-0000-0000-0000A60B0000}"/>
    <cellStyle name="40% - Énfasis1 18 2" xfId="36732" xr:uid="{00000000-0005-0000-0000-0000A60B0000}"/>
    <cellStyle name="40% - Énfasis1 19" xfId="10163" xr:uid="{00000000-0005-0000-0000-0000A70B0000}"/>
    <cellStyle name="40% - Énfasis1 19 2" xfId="36767" xr:uid="{00000000-0005-0000-0000-0000A70B0000}"/>
    <cellStyle name="40% - Énfasis1 2" xfId="26" xr:uid="{00000000-0005-0000-0000-0000A80B0000}"/>
    <cellStyle name="40% - Énfasis1 2 10" xfId="7866" xr:uid="{00000000-0005-0000-0000-0000A90B0000}"/>
    <cellStyle name="40% - Énfasis1 2 10 2" xfId="34525" xr:uid="{00000000-0005-0000-0000-0000A90B0000}"/>
    <cellStyle name="40% - Énfasis1 2 11" xfId="253" xr:uid="{00000000-0005-0000-0000-0000AA0B0000}"/>
    <cellStyle name="40% - Énfasis1 2 11 2" xfId="28784" xr:uid="{00000000-0005-0000-0000-0000AA0B0000}"/>
    <cellStyle name="40% - Énfasis1 2 12" xfId="16490" xr:uid="{00000000-0005-0000-0000-0000AB0B0000}"/>
    <cellStyle name="40% - Énfasis1 2 13" xfId="128" xr:uid="{00000000-0005-0000-0000-0000AC0B0000}"/>
    <cellStyle name="40% - Énfasis1 2 14" xfId="28695" xr:uid="{00000000-0005-0000-0000-0000A80B0000}"/>
    <cellStyle name="40% - Énfasis1 2 2" xfId="27" xr:uid="{00000000-0005-0000-0000-0000AD0B0000}"/>
    <cellStyle name="40% - Énfasis1 2 2 10" xfId="28696" xr:uid="{00000000-0005-0000-0000-0000AD0B0000}"/>
    <cellStyle name="40% - Énfasis1 2 2 2" xfId="664" xr:uid="{00000000-0005-0000-0000-0000AE0B0000}"/>
    <cellStyle name="40% - Énfasis1 2 2 2 2" xfId="665" xr:uid="{00000000-0005-0000-0000-0000AF0B0000}"/>
    <cellStyle name="40% - Énfasis1 2 2 2 2 2" xfId="666" xr:uid="{00000000-0005-0000-0000-0000B00B0000}"/>
    <cellStyle name="40% - Énfasis1 2 2 2 2 2 2" xfId="7867" xr:uid="{00000000-0005-0000-0000-0000B10B0000}"/>
    <cellStyle name="40% - Énfasis1 2 2 2 2 2 2 2" xfId="34526" xr:uid="{00000000-0005-0000-0000-0000B10B0000}"/>
    <cellStyle name="40% - Énfasis1 2 2 2 2 3" xfId="7868" xr:uid="{00000000-0005-0000-0000-0000B20B0000}"/>
    <cellStyle name="40% - Énfasis1 2 2 2 2 3 2" xfId="34527" xr:uid="{00000000-0005-0000-0000-0000B20B0000}"/>
    <cellStyle name="40% - Énfasis1 2 2 2 3" xfId="667" xr:uid="{00000000-0005-0000-0000-0000B30B0000}"/>
    <cellStyle name="40% - Énfasis1 2 2 2 3 2" xfId="4944" xr:uid="{00000000-0005-0000-0000-0000B40B0000}"/>
    <cellStyle name="40% - Énfasis1 2 2 2 3 2 2" xfId="7869" xr:uid="{00000000-0005-0000-0000-0000B50B0000}"/>
    <cellStyle name="40% - Énfasis1 2 2 2 3 2 2 2" xfId="34528" xr:uid="{00000000-0005-0000-0000-0000B50B0000}"/>
    <cellStyle name="40% - Énfasis1 2 2 2 3 2 3" xfId="31671" xr:uid="{00000000-0005-0000-0000-0000B40B0000}"/>
    <cellStyle name="40% - Énfasis1 2 2 2 3 3" xfId="7870" xr:uid="{00000000-0005-0000-0000-0000B60B0000}"/>
    <cellStyle name="40% - Énfasis1 2 2 2 3 3 2" xfId="34529" xr:uid="{00000000-0005-0000-0000-0000B60B0000}"/>
    <cellStyle name="40% - Énfasis1 2 2 2 4" xfId="4945" xr:uid="{00000000-0005-0000-0000-0000B70B0000}"/>
    <cellStyle name="40% - Énfasis1 2 2 2 4 2" xfId="4946" xr:uid="{00000000-0005-0000-0000-0000B80B0000}"/>
    <cellStyle name="40% - Énfasis1 2 2 2 4 2 2" xfId="7871" xr:uid="{00000000-0005-0000-0000-0000B90B0000}"/>
    <cellStyle name="40% - Énfasis1 2 2 2 4 2 2 2" xfId="34530" xr:uid="{00000000-0005-0000-0000-0000B90B0000}"/>
    <cellStyle name="40% - Énfasis1 2 2 2 4 2 3" xfId="31673" xr:uid="{00000000-0005-0000-0000-0000B80B0000}"/>
    <cellStyle name="40% - Énfasis1 2 2 2 4 3" xfId="7872" xr:uid="{00000000-0005-0000-0000-0000BA0B0000}"/>
    <cellStyle name="40% - Énfasis1 2 2 2 4 3 2" xfId="34531" xr:uid="{00000000-0005-0000-0000-0000BA0B0000}"/>
    <cellStyle name="40% - Énfasis1 2 2 2 4 4" xfId="31672" xr:uid="{00000000-0005-0000-0000-0000B70B0000}"/>
    <cellStyle name="40% - Énfasis1 2 2 2 5" xfId="4947" xr:uid="{00000000-0005-0000-0000-0000BB0B0000}"/>
    <cellStyle name="40% - Énfasis1 2 2 2 5 2" xfId="7873" xr:uid="{00000000-0005-0000-0000-0000BC0B0000}"/>
    <cellStyle name="40% - Énfasis1 2 2 2 5 2 2" xfId="34532" xr:uid="{00000000-0005-0000-0000-0000BC0B0000}"/>
    <cellStyle name="40% - Énfasis1 2 2 2 5 3" xfId="31674" xr:uid="{00000000-0005-0000-0000-0000BB0B0000}"/>
    <cellStyle name="40% - Énfasis1 2 2 2 6" xfId="7874" xr:uid="{00000000-0005-0000-0000-0000BD0B0000}"/>
    <cellStyle name="40% - Énfasis1 2 2 2 6 2" xfId="34533" xr:uid="{00000000-0005-0000-0000-0000BD0B0000}"/>
    <cellStyle name="40% - Énfasis1 2 2 2 7" xfId="9842" xr:uid="{00000000-0005-0000-0000-0000BE0B0000}"/>
    <cellStyle name="40% - Énfasis1 2 2 2 7 2" xfId="36501" xr:uid="{00000000-0005-0000-0000-0000BE0B0000}"/>
    <cellStyle name="40% - Énfasis1 2 2 3" xfId="668" xr:uid="{00000000-0005-0000-0000-0000BF0B0000}"/>
    <cellStyle name="40% - Énfasis1 2 2 3 2" xfId="669" xr:uid="{00000000-0005-0000-0000-0000C00B0000}"/>
    <cellStyle name="40% - Énfasis1 2 2 3 2 2" xfId="4948" xr:uid="{00000000-0005-0000-0000-0000C10B0000}"/>
    <cellStyle name="40% - Énfasis1 2 2 3 2 2 2" xfId="7875" xr:uid="{00000000-0005-0000-0000-0000C20B0000}"/>
    <cellStyle name="40% - Énfasis1 2 2 3 2 2 2 2" xfId="34534" xr:uid="{00000000-0005-0000-0000-0000C20B0000}"/>
    <cellStyle name="40% - Énfasis1 2 2 3 2 2 3" xfId="31675" xr:uid="{00000000-0005-0000-0000-0000C10B0000}"/>
    <cellStyle name="40% - Énfasis1 2 2 3 2 3" xfId="7876" xr:uid="{00000000-0005-0000-0000-0000C30B0000}"/>
    <cellStyle name="40% - Énfasis1 2 2 3 2 3 2" xfId="34535" xr:uid="{00000000-0005-0000-0000-0000C30B0000}"/>
    <cellStyle name="40% - Énfasis1 2 2 3 3" xfId="4949" xr:uid="{00000000-0005-0000-0000-0000C40B0000}"/>
    <cellStyle name="40% - Énfasis1 2 2 3 3 2" xfId="7877" xr:uid="{00000000-0005-0000-0000-0000C50B0000}"/>
    <cellStyle name="40% - Énfasis1 2 2 3 3 2 2" xfId="34536" xr:uid="{00000000-0005-0000-0000-0000C50B0000}"/>
    <cellStyle name="40% - Énfasis1 2 2 3 3 3" xfId="31676" xr:uid="{00000000-0005-0000-0000-0000C40B0000}"/>
    <cellStyle name="40% - Énfasis1 2 2 3 4" xfId="7878" xr:uid="{00000000-0005-0000-0000-0000C60B0000}"/>
    <cellStyle name="40% - Énfasis1 2 2 3 4 2" xfId="34537" xr:uid="{00000000-0005-0000-0000-0000C60B0000}"/>
    <cellStyle name="40% - Énfasis1 2 2 3 5" xfId="9843" xr:uid="{00000000-0005-0000-0000-0000C70B0000}"/>
    <cellStyle name="40% - Énfasis1 2 2 3 5 2" xfId="36502" xr:uid="{00000000-0005-0000-0000-0000C70B0000}"/>
    <cellStyle name="40% - Énfasis1 2 2 4" xfId="670" xr:uid="{00000000-0005-0000-0000-0000C80B0000}"/>
    <cellStyle name="40% - Énfasis1 2 2 4 2" xfId="671" xr:uid="{00000000-0005-0000-0000-0000C90B0000}"/>
    <cellStyle name="40% - Énfasis1 2 2 5" xfId="672" xr:uid="{00000000-0005-0000-0000-0000CA0B0000}"/>
    <cellStyle name="40% - Énfasis1 2 2 5 2" xfId="4950" xr:uid="{00000000-0005-0000-0000-0000CB0B0000}"/>
    <cellStyle name="40% - Énfasis1 2 2 5 2 2" xfId="7879" xr:uid="{00000000-0005-0000-0000-0000CC0B0000}"/>
    <cellStyle name="40% - Énfasis1 2 2 5 2 2 2" xfId="34538" xr:uid="{00000000-0005-0000-0000-0000CC0B0000}"/>
    <cellStyle name="40% - Énfasis1 2 2 5 2 3" xfId="31677" xr:uid="{00000000-0005-0000-0000-0000CB0B0000}"/>
    <cellStyle name="40% - Énfasis1 2 2 5 3" xfId="7880" xr:uid="{00000000-0005-0000-0000-0000CD0B0000}"/>
    <cellStyle name="40% - Énfasis1 2 2 5 3 2" xfId="34539" xr:uid="{00000000-0005-0000-0000-0000CD0B0000}"/>
    <cellStyle name="40% - Énfasis1 2 2 6" xfId="4951" xr:uid="{00000000-0005-0000-0000-0000CE0B0000}"/>
    <cellStyle name="40% - Énfasis1 2 2 6 2" xfId="7881" xr:uid="{00000000-0005-0000-0000-0000CF0B0000}"/>
    <cellStyle name="40% - Énfasis1 2 2 6 2 2" xfId="34540" xr:uid="{00000000-0005-0000-0000-0000CF0B0000}"/>
    <cellStyle name="40% - Énfasis1 2 2 6 3" xfId="31678" xr:uid="{00000000-0005-0000-0000-0000CE0B0000}"/>
    <cellStyle name="40% - Énfasis1 2 2 7" xfId="7882" xr:uid="{00000000-0005-0000-0000-0000D00B0000}"/>
    <cellStyle name="40% - Énfasis1 2 2 7 2" xfId="34541" xr:uid="{00000000-0005-0000-0000-0000D00B0000}"/>
    <cellStyle name="40% - Énfasis1 2 2 8" xfId="16485" xr:uid="{00000000-0005-0000-0000-0000D10B0000}"/>
    <cellStyle name="40% - Énfasis1 2 2 8 2" xfId="37788" xr:uid="{00000000-0005-0000-0000-0000D10B0000}"/>
    <cellStyle name="40% - Énfasis1 2 2 9" xfId="283" xr:uid="{00000000-0005-0000-0000-0000D20B0000}"/>
    <cellStyle name="40% - Énfasis1 2 2 9 2" xfId="28812" xr:uid="{00000000-0005-0000-0000-0000D20B0000}"/>
    <cellStyle name="40% - Énfasis1 2 3" xfId="340" xr:uid="{00000000-0005-0000-0000-0000D30B0000}"/>
    <cellStyle name="40% - Énfasis1 2 3 2" xfId="673" xr:uid="{00000000-0005-0000-0000-0000D40B0000}"/>
    <cellStyle name="40% - Énfasis1 2 3 2 2" xfId="674" xr:uid="{00000000-0005-0000-0000-0000D50B0000}"/>
    <cellStyle name="40% - Énfasis1 2 3 2 2 2" xfId="4952" xr:uid="{00000000-0005-0000-0000-0000D60B0000}"/>
    <cellStyle name="40% - Énfasis1 2 3 2 2 2 2" xfId="7883" xr:uid="{00000000-0005-0000-0000-0000D70B0000}"/>
    <cellStyle name="40% - Énfasis1 2 3 2 2 2 2 2" xfId="34542" xr:uid="{00000000-0005-0000-0000-0000D70B0000}"/>
    <cellStyle name="40% - Énfasis1 2 3 2 2 2 3" xfId="31679" xr:uid="{00000000-0005-0000-0000-0000D60B0000}"/>
    <cellStyle name="40% - Énfasis1 2 3 2 2 3" xfId="7884" xr:uid="{00000000-0005-0000-0000-0000D80B0000}"/>
    <cellStyle name="40% - Énfasis1 2 3 2 2 3 2" xfId="34543" xr:uid="{00000000-0005-0000-0000-0000D80B0000}"/>
    <cellStyle name="40% - Énfasis1 2 3 2 3" xfId="4953" xr:uid="{00000000-0005-0000-0000-0000D90B0000}"/>
    <cellStyle name="40% - Énfasis1 2 3 2 3 2" xfId="4954" xr:uid="{00000000-0005-0000-0000-0000DA0B0000}"/>
    <cellStyle name="40% - Énfasis1 2 3 2 3 2 2" xfId="7885" xr:uid="{00000000-0005-0000-0000-0000DB0B0000}"/>
    <cellStyle name="40% - Énfasis1 2 3 2 3 2 2 2" xfId="34544" xr:uid="{00000000-0005-0000-0000-0000DB0B0000}"/>
    <cellStyle name="40% - Énfasis1 2 3 2 3 2 3" xfId="31681" xr:uid="{00000000-0005-0000-0000-0000DA0B0000}"/>
    <cellStyle name="40% - Énfasis1 2 3 2 3 3" xfId="7886" xr:uid="{00000000-0005-0000-0000-0000DC0B0000}"/>
    <cellStyle name="40% - Énfasis1 2 3 2 3 3 2" xfId="34545" xr:uid="{00000000-0005-0000-0000-0000DC0B0000}"/>
    <cellStyle name="40% - Énfasis1 2 3 2 3 4" xfId="31680" xr:uid="{00000000-0005-0000-0000-0000D90B0000}"/>
    <cellStyle name="40% - Énfasis1 2 3 2 4" xfId="4955" xr:uid="{00000000-0005-0000-0000-0000DD0B0000}"/>
    <cellStyle name="40% - Énfasis1 2 3 2 4 2" xfId="4956" xr:uid="{00000000-0005-0000-0000-0000DE0B0000}"/>
    <cellStyle name="40% - Énfasis1 2 3 2 4 2 2" xfId="7887" xr:uid="{00000000-0005-0000-0000-0000DF0B0000}"/>
    <cellStyle name="40% - Énfasis1 2 3 2 4 2 2 2" xfId="34546" xr:uid="{00000000-0005-0000-0000-0000DF0B0000}"/>
    <cellStyle name="40% - Énfasis1 2 3 2 4 2 3" xfId="31683" xr:uid="{00000000-0005-0000-0000-0000DE0B0000}"/>
    <cellStyle name="40% - Énfasis1 2 3 2 4 3" xfId="7888" xr:uid="{00000000-0005-0000-0000-0000E00B0000}"/>
    <cellStyle name="40% - Énfasis1 2 3 2 4 3 2" xfId="34547" xr:uid="{00000000-0005-0000-0000-0000E00B0000}"/>
    <cellStyle name="40% - Énfasis1 2 3 2 4 4" xfId="31682" xr:uid="{00000000-0005-0000-0000-0000DD0B0000}"/>
    <cellStyle name="40% - Énfasis1 2 3 2 5" xfId="4957" xr:uid="{00000000-0005-0000-0000-0000E10B0000}"/>
    <cellStyle name="40% - Énfasis1 2 3 2 5 2" xfId="7889" xr:uid="{00000000-0005-0000-0000-0000E20B0000}"/>
    <cellStyle name="40% - Énfasis1 2 3 2 5 2 2" xfId="34548" xr:uid="{00000000-0005-0000-0000-0000E20B0000}"/>
    <cellStyle name="40% - Énfasis1 2 3 2 5 3" xfId="31684" xr:uid="{00000000-0005-0000-0000-0000E10B0000}"/>
    <cellStyle name="40% - Énfasis1 2 3 2 6" xfId="7890" xr:uid="{00000000-0005-0000-0000-0000E30B0000}"/>
    <cellStyle name="40% - Énfasis1 2 3 2 6 2" xfId="34549" xr:uid="{00000000-0005-0000-0000-0000E30B0000}"/>
    <cellStyle name="40% - Énfasis1 2 3 2 7" xfId="9844" xr:uid="{00000000-0005-0000-0000-0000E40B0000}"/>
    <cellStyle name="40% - Énfasis1 2 3 2 7 2" xfId="36503" xr:uid="{00000000-0005-0000-0000-0000E40B0000}"/>
    <cellStyle name="40% - Énfasis1 2 3 3" xfId="675" xr:uid="{00000000-0005-0000-0000-0000E50B0000}"/>
    <cellStyle name="40% - Énfasis1 2 3 3 2" xfId="4958" xr:uid="{00000000-0005-0000-0000-0000E60B0000}"/>
    <cellStyle name="40% - Énfasis1 2 3 3 2 2" xfId="7891" xr:uid="{00000000-0005-0000-0000-0000E70B0000}"/>
    <cellStyle name="40% - Énfasis1 2 3 3 2 2 2" xfId="34550" xr:uid="{00000000-0005-0000-0000-0000E70B0000}"/>
    <cellStyle name="40% - Énfasis1 2 3 3 2 3" xfId="31685" xr:uid="{00000000-0005-0000-0000-0000E60B0000}"/>
    <cellStyle name="40% - Énfasis1 2 3 3 3" xfId="7892" xr:uid="{00000000-0005-0000-0000-0000E80B0000}"/>
    <cellStyle name="40% - Énfasis1 2 3 3 3 2" xfId="34551" xr:uid="{00000000-0005-0000-0000-0000E80B0000}"/>
    <cellStyle name="40% - Énfasis1 2 3 4" xfId="4959" xr:uid="{00000000-0005-0000-0000-0000E90B0000}"/>
    <cellStyle name="40% - Énfasis1 2 3 4 2" xfId="4960" xr:uid="{00000000-0005-0000-0000-0000EA0B0000}"/>
    <cellStyle name="40% - Énfasis1 2 3 4 2 2" xfId="7893" xr:uid="{00000000-0005-0000-0000-0000EB0B0000}"/>
    <cellStyle name="40% - Énfasis1 2 3 4 2 2 2" xfId="34552" xr:uid="{00000000-0005-0000-0000-0000EB0B0000}"/>
    <cellStyle name="40% - Énfasis1 2 3 4 2 3" xfId="31687" xr:uid="{00000000-0005-0000-0000-0000EA0B0000}"/>
    <cellStyle name="40% - Énfasis1 2 3 4 3" xfId="7894" xr:uid="{00000000-0005-0000-0000-0000EC0B0000}"/>
    <cellStyle name="40% - Énfasis1 2 3 4 3 2" xfId="34553" xr:uid="{00000000-0005-0000-0000-0000EC0B0000}"/>
    <cellStyle name="40% - Énfasis1 2 3 4 4" xfId="31686" xr:uid="{00000000-0005-0000-0000-0000E90B0000}"/>
    <cellStyle name="40% - Énfasis1 2 3 5" xfId="4961" xr:uid="{00000000-0005-0000-0000-0000ED0B0000}"/>
    <cellStyle name="40% - Énfasis1 2 3 5 2" xfId="4962" xr:uid="{00000000-0005-0000-0000-0000EE0B0000}"/>
    <cellStyle name="40% - Énfasis1 2 3 5 2 2" xfId="7895" xr:uid="{00000000-0005-0000-0000-0000EF0B0000}"/>
    <cellStyle name="40% - Énfasis1 2 3 5 2 2 2" xfId="34554" xr:uid="{00000000-0005-0000-0000-0000EF0B0000}"/>
    <cellStyle name="40% - Énfasis1 2 3 5 2 3" xfId="31689" xr:uid="{00000000-0005-0000-0000-0000EE0B0000}"/>
    <cellStyle name="40% - Énfasis1 2 3 5 3" xfId="7896" xr:uid="{00000000-0005-0000-0000-0000F00B0000}"/>
    <cellStyle name="40% - Énfasis1 2 3 5 3 2" xfId="34555" xr:uid="{00000000-0005-0000-0000-0000F00B0000}"/>
    <cellStyle name="40% - Énfasis1 2 3 5 4" xfId="31688" xr:uid="{00000000-0005-0000-0000-0000ED0B0000}"/>
    <cellStyle name="40% - Énfasis1 2 3 6" xfId="4963" xr:uid="{00000000-0005-0000-0000-0000F10B0000}"/>
    <cellStyle name="40% - Énfasis1 2 3 6 2" xfId="7897" xr:uid="{00000000-0005-0000-0000-0000F20B0000}"/>
    <cellStyle name="40% - Énfasis1 2 3 6 2 2" xfId="34556" xr:uid="{00000000-0005-0000-0000-0000F20B0000}"/>
    <cellStyle name="40% - Énfasis1 2 3 6 3" xfId="31690" xr:uid="{00000000-0005-0000-0000-0000F10B0000}"/>
    <cellStyle name="40% - Énfasis1 2 3 7" xfId="7898" xr:uid="{00000000-0005-0000-0000-0000F30B0000}"/>
    <cellStyle name="40% - Énfasis1 2 3 7 2" xfId="34557" xr:uid="{00000000-0005-0000-0000-0000F30B0000}"/>
    <cellStyle name="40% - Énfasis1 2 3 8" xfId="9845" xr:uid="{00000000-0005-0000-0000-0000F40B0000}"/>
    <cellStyle name="40% - Énfasis1 2 3 8 2" xfId="36504" xr:uid="{00000000-0005-0000-0000-0000F40B0000}"/>
    <cellStyle name="40% - Énfasis1 2 3 9" xfId="28869" xr:uid="{00000000-0005-0000-0000-0000D30B0000}"/>
    <cellStyle name="40% - Énfasis1 2 4" xfId="402" xr:uid="{00000000-0005-0000-0000-0000F50B0000}"/>
    <cellStyle name="40% - Énfasis1 2 4 2" xfId="676" xr:uid="{00000000-0005-0000-0000-0000F60B0000}"/>
    <cellStyle name="40% - Énfasis1 2 4 2 2" xfId="4964" xr:uid="{00000000-0005-0000-0000-0000F70B0000}"/>
    <cellStyle name="40% - Énfasis1 2 4 2 2 2" xfId="4965" xr:uid="{00000000-0005-0000-0000-0000F80B0000}"/>
    <cellStyle name="40% - Énfasis1 2 4 2 2 2 2" xfId="7899" xr:uid="{00000000-0005-0000-0000-0000F90B0000}"/>
    <cellStyle name="40% - Énfasis1 2 4 2 2 2 2 2" xfId="34558" xr:uid="{00000000-0005-0000-0000-0000F90B0000}"/>
    <cellStyle name="40% - Énfasis1 2 4 2 2 2 3" xfId="31692" xr:uid="{00000000-0005-0000-0000-0000F80B0000}"/>
    <cellStyle name="40% - Énfasis1 2 4 2 2 3" xfId="7900" xr:uid="{00000000-0005-0000-0000-0000FA0B0000}"/>
    <cellStyle name="40% - Énfasis1 2 4 2 2 3 2" xfId="34559" xr:uid="{00000000-0005-0000-0000-0000FA0B0000}"/>
    <cellStyle name="40% - Énfasis1 2 4 2 2 4" xfId="31691" xr:uid="{00000000-0005-0000-0000-0000F70B0000}"/>
    <cellStyle name="40% - Énfasis1 2 4 2 3" xfId="4966" xr:uid="{00000000-0005-0000-0000-0000FB0B0000}"/>
    <cellStyle name="40% - Énfasis1 2 4 2 3 2" xfId="4967" xr:uid="{00000000-0005-0000-0000-0000FC0B0000}"/>
    <cellStyle name="40% - Énfasis1 2 4 2 3 2 2" xfId="7901" xr:uid="{00000000-0005-0000-0000-0000FD0B0000}"/>
    <cellStyle name="40% - Énfasis1 2 4 2 3 2 2 2" xfId="34560" xr:uid="{00000000-0005-0000-0000-0000FD0B0000}"/>
    <cellStyle name="40% - Énfasis1 2 4 2 3 2 3" xfId="31694" xr:uid="{00000000-0005-0000-0000-0000FC0B0000}"/>
    <cellStyle name="40% - Énfasis1 2 4 2 3 3" xfId="7902" xr:uid="{00000000-0005-0000-0000-0000FE0B0000}"/>
    <cellStyle name="40% - Énfasis1 2 4 2 3 3 2" xfId="34561" xr:uid="{00000000-0005-0000-0000-0000FE0B0000}"/>
    <cellStyle name="40% - Énfasis1 2 4 2 3 4" xfId="31693" xr:uid="{00000000-0005-0000-0000-0000FB0B0000}"/>
    <cellStyle name="40% - Énfasis1 2 4 2 4" xfId="4968" xr:uid="{00000000-0005-0000-0000-0000FF0B0000}"/>
    <cellStyle name="40% - Énfasis1 2 4 2 4 2" xfId="4969" xr:uid="{00000000-0005-0000-0000-0000000C0000}"/>
    <cellStyle name="40% - Énfasis1 2 4 2 4 2 2" xfId="7903" xr:uid="{00000000-0005-0000-0000-0000010C0000}"/>
    <cellStyle name="40% - Énfasis1 2 4 2 4 2 2 2" xfId="34562" xr:uid="{00000000-0005-0000-0000-0000010C0000}"/>
    <cellStyle name="40% - Énfasis1 2 4 2 4 2 3" xfId="31696" xr:uid="{00000000-0005-0000-0000-0000000C0000}"/>
    <cellStyle name="40% - Énfasis1 2 4 2 4 3" xfId="7904" xr:uid="{00000000-0005-0000-0000-0000020C0000}"/>
    <cellStyle name="40% - Énfasis1 2 4 2 4 3 2" xfId="34563" xr:uid="{00000000-0005-0000-0000-0000020C0000}"/>
    <cellStyle name="40% - Énfasis1 2 4 2 4 4" xfId="31695" xr:uid="{00000000-0005-0000-0000-0000FF0B0000}"/>
    <cellStyle name="40% - Énfasis1 2 4 2 5" xfId="4970" xr:uid="{00000000-0005-0000-0000-0000030C0000}"/>
    <cellStyle name="40% - Énfasis1 2 4 2 5 2" xfId="7905" xr:uid="{00000000-0005-0000-0000-0000040C0000}"/>
    <cellStyle name="40% - Énfasis1 2 4 2 5 2 2" xfId="34564" xr:uid="{00000000-0005-0000-0000-0000040C0000}"/>
    <cellStyle name="40% - Énfasis1 2 4 2 5 3" xfId="31697" xr:uid="{00000000-0005-0000-0000-0000030C0000}"/>
    <cellStyle name="40% - Énfasis1 2 4 2 6" xfId="7906" xr:uid="{00000000-0005-0000-0000-0000050C0000}"/>
    <cellStyle name="40% - Énfasis1 2 4 2 6 2" xfId="34565" xr:uid="{00000000-0005-0000-0000-0000050C0000}"/>
    <cellStyle name="40% - Énfasis1 2 4 2 7" xfId="9846" xr:uid="{00000000-0005-0000-0000-0000060C0000}"/>
    <cellStyle name="40% - Énfasis1 2 4 2 7 2" xfId="36505" xr:uid="{00000000-0005-0000-0000-0000060C0000}"/>
    <cellStyle name="40% - Énfasis1 2 4 3" xfId="4971" xr:uid="{00000000-0005-0000-0000-0000070C0000}"/>
    <cellStyle name="40% - Énfasis1 2 4 3 2" xfId="4972" xr:uid="{00000000-0005-0000-0000-0000080C0000}"/>
    <cellStyle name="40% - Énfasis1 2 4 3 2 2" xfId="7907" xr:uid="{00000000-0005-0000-0000-0000090C0000}"/>
    <cellStyle name="40% - Énfasis1 2 4 3 2 2 2" xfId="34566" xr:uid="{00000000-0005-0000-0000-0000090C0000}"/>
    <cellStyle name="40% - Énfasis1 2 4 3 2 3" xfId="31699" xr:uid="{00000000-0005-0000-0000-0000080C0000}"/>
    <cellStyle name="40% - Énfasis1 2 4 3 3" xfId="7908" xr:uid="{00000000-0005-0000-0000-00000A0C0000}"/>
    <cellStyle name="40% - Énfasis1 2 4 3 3 2" xfId="34567" xr:uid="{00000000-0005-0000-0000-00000A0C0000}"/>
    <cellStyle name="40% - Énfasis1 2 4 3 4" xfId="31698" xr:uid="{00000000-0005-0000-0000-0000070C0000}"/>
    <cellStyle name="40% - Énfasis1 2 4 4" xfId="4973" xr:uid="{00000000-0005-0000-0000-00000B0C0000}"/>
    <cellStyle name="40% - Énfasis1 2 4 4 2" xfId="4974" xr:uid="{00000000-0005-0000-0000-00000C0C0000}"/>
    <cellStyle name="40% - Énfasis1 2 4 4 2 2" xfId="7909" xr:uid="{00000000-0005-0000-0000-00000D0C0000}"/>
    <cellStyle name="40% - Énfasis1 2 4 4 2 2 2" xfId="34568" xr:uid="{00000000-0005-0000-0000-00000D0C0000}"/>
    <cellStyle name="40% - Énfasis1 2 4 4 2 3" xfId="31701" xr:uid="{00000000-0005-0000-0000-00000C0C0000}"/>
    <cellStyle name="40% - Énfasis1 2 4 4 3" xfId="7910" xr:uid="{00000000-0005-0000-0000-00000E0C0000}"/>
    <cellStyle name="40% - Énfasis1 2 4 4 3 2" xfId="34569" xr:uid="{00000000-0005-0000-0000-00000E0C0000}"/>
    <cellStyle name="40% - Énfasis1 2 4 4 4" xfId="31700" xr:uid="{00000000-0005-0000-0000-00000B0C0000}"/>
    <cellStyle name="40% - Énfasis1 2 4 5" xfId="4975" xr:uid="{00000000-0005-0000-0000-00000F0C0000}"/>
    <cellStyle name="40% - Énfasis1 2 4 5 2" xfId="4976" xr:uid="{00000000-0005-0000-0000-0000100C0000}"/>
    <cellStyle name="40% - Énfasis1 2 4 5 2 2" xfId="7911" xr:uid="{00000000-0005-0000-0000-0000110C0000}"/>
    <cellStyle name="40% - Énfasis1 2 4 5 2 2 2" xfId="34570" xr:uid="{00000000-0005-0000-0000-0000110C0000}"/>
    <cellStyle name="40% - Énfasis1 2 4 5 2 3" xfId="31703" xr:uid="{00000000-0005-0000-0000-0000100C0000}"/>
    <cellStyle name="40% - Énfasis1 2 4 5 3" xfId="7912" xr:uid="{00000000-0005-0000-0000-0000120C0000}"/>
    <cellStyle name="40% - Énfasis1 2 4 5 3 2" xfId="34571" xr:uid="{00000000-0005-0000-0000-0000120C0000}"/>
    <cellStyle name="40% - Énfasis1 2 4 5 4" xfId="31702" xr:uid="{00000000-0005-0000-0000-00000F0C0000}"/>
    <cellStyle name="40% - Énfasis1 2 4 6" xfId="4977" xr:uid="{00000000-0005-0000-0000-0000130C0000}"/>
    <cellStyle name="40% - Énfasis1 2 4 6 2" xfId="7913" xr:uid="{00000000-0005-0000-0000-0000140C0000}"/>
    <cellStyle name="40% - Énfasis1 2 4 6 2 2" xfId="34572" xr:uid="{00000000-0005-0000-0000-0000140C0000}"/>
    <cellStyle name="40% - Énfasis1 2 4 6 3" xfId="31704" xr:uid="{00000000-0005-0000-0000-0000130C0000}"/>
    <cellStyle name="40% - Énfasis1 2 4 7" xfId="7914" xr:uid="{00000000-0005-0000-0000-0000150C0000}"/>
    <cellStyle name="40% - Énfasis1 2 4 7 2" xfId="34573" xr:uid="{00000000-0005-0000-0000-0000150C0000}"/>
    <cellStyle name="40% - Énfasis1 2 4 8" xfId="9847" xr:uid="{00000000-0005-0000-0000-0000160C0000}"/>
    <cellStyle name="40% - Énfasis1 2 4 8 2" xfId="36506" xr:uid="{00000000-0005-0000-0000-0000160C0000}"/>
    <cellStyle name="40% - Énfasis1 2 4 9" xfId="28928" xr:uid="{00000000-0005-0000-0000-0000F50B0000}"/>
    <cellStyle name="40% - Énfasis1 2 5" xfId="677" xr:uid="{00000000-0005-0000-0000-0000170C0000}"/>
    <cellStyle name="40% - Énfasis1 2 5 2" xfId="678" xr:uid="{00000000-0005-0000-0000-0000180C0000}"/>
    <cellStyle name="40% - Énfasis1 2 5 2 2" xfId="4978" xr:uid="{00000000-0005-0000-0000-0000190C0000}"/>
    <cellStyle name="40% - Énfasis1 2 5 2 2 2" xfId="7915" xr:uid="{00000000-0005-0000-0000-00001A0C0000}"/>
    <cellStyle name="40% - Énfasis1 2 5 2 2 2 2" xfId="34574" xr:uid="{00000000-0005-0000-0000-00001A0C0000}"/>
    <cellStyle name="40% - Énfasis1 2 5 2 2 3" xfId="31705" xr:uid="{00000000-0005-0000-0000-0000190C0000}"/>
    <cellStyle name="40% - Énfasis1 2 5 2 3" xfId="7916" xr:uid="{00000000-0005-0000-0000-00001B0C0000}"/>
    <cellStyle name="40% - Énfasis1 2 5 2 3 2" xfId="34575" xr:uid="{00000000-0005-0000-0000-00001B0C0000}"/>
    <cellStyle name="40% - Énfasis1 2 5 3" xfId="4979" xr:uid="{00000000-0005-0000-0000-00001C0C0000}"/>
    <cellStyle name="40% - Énfasis1 2 5 3 2" xfId="4980" xr:uid="{00000000-0005-0000-0000-00001D0C0000}"/>
    <cellStyle name="40% - Énfasis1 2 5 3 2 2" xfId="7917" xr:uid="{00000000-0005-0000-0000-00001E0C0000}"/>
    <cellStyle name="40% - Énfasis1 2 5 3 2 2 2" xfId="34576" xr:uid="{00000000-0005-0000-0000-00001E0C0000}"/>
    <cellStyle name="40% - Énfasis1 2 5 3 2 3" xfId="31707" xr:uid="{00000000-0005-0000-0000-00001D0C0000}"/>
    <cellStyle name="40% - Énfasis1 2 5 3 3" xfId="7918" xr:uid="{00000000-0005-0000-0000-00001F0C0000}"/>
    <cellStyle name="40% - Énfasis1 2 5 3 3 2" xfId="34577" xr:uid="{00000000-0005-0000-0000-00001F0C0000}"/>
    <cellStyle name="40% - Énfasis1 2 5 3 4" xfId="31706" xr:uid="{00000000-0005-0000-0000-00001C0C0000}"/>
    <cellStyle name="40% - Énfasis1 2 5 4" xfId="4981" xr:uid="{00000000-0005-0000-0000-0000200C0000}"/>
    <cellStyle name="40% - Énfasis1 2 5 4 2" xfId="4982" xr:uid="{00000000-0005-0000-0000-0000210C0000}"/>
    <cellStyle name="40% - Énfasis1 2 5 4 2 2" xfId="7919" xr:uid="{00000000-0005-0000-0000-0000220C0000}"/>
    <cellStyle name="40% - Énfasis1 2 5 4 2 2 2" xfId="34578" xr:uid="{00000000-0005-0000-0000-0000220C0000}"/>
    <cellStyle name="40% - Énfasis1 2 5 4 2 3" xfId="31709" xr:uid="{00000000-0005-0000-0000-0000210C0000}"/>
    <cellStyle name="40% - Énfasis1 2 5 4 3" xfId="7920" xr:uid="{00000000-0005-0000-0000-0000230C0000}"/>
    <cellStyle name="40% - Énfasis1 2 5 4 3 2" xfId="34579" xr:uid="{00000000-0005-0000-0000-0000230C0000}"/>
    <cellStyle name="40% - Énfasis1 2 5 4 4" xfId="31708" xr:uid="{00000000-0005-0000-0000-0000200C0000}"/>
    <cellStyle name="40% - Énfasis1 2 5 5" xfId="4983" xr:uid="{00000000-0005-0000-0000-0000240C0000}"/>
    <cellStyle name="40% - Énfasis1 2 5 5 2" xfId="7921" xr:uid="{00000000-0005-0000-0000-0000250C0000}"/>
    <cellStyle name="40% - Énfasis1 2 5 5 2 2" xfId="34580" xr:uid="{00000000-0005-0000-0000-0000250C0000}"/>
    <cellStyle name="40% - Énfasis1 2 5 5 3" xfId="31710" xr:uid="{00000000-0005-0000-0000-0000240C0000}"/>
    <cellStyle name="40% - Énfasis1 2 5 6" xfId="7922" xr:uid="{00000000-0005-0000-0000-0000260C0000}"/>
    <cellStyle name="40% - Énfasis1 2 5 6 2" xfId="34581" xr:uid="{00000000-0005-0000-0000-0000260C0000}"/>
    <cellStyle name="40% - Énfasis1 2 5 7" xfId="9848" xr:uid="{00000000-0005-0000-0000-0000270C0000}"/>
    <cellStyle name="40% - Énfasis1 2 5 7 2" xfId="36507" xr:uid="{00000000-0005-0000-0000-0000270C0000}"/>
    <cellStyle name="40% - Énfasis1 2 6" xfId="679" xr:uid="{00000000-0005-0000-0000-0000280C0000}"/>
    <cellStyle name="40% - Énfasis1 2 6 2" xfId="4984" xr:uid="{00000000-0005-0000-0000-0000290C0000}"/>
    <cellStyle name="40% - Énfasis1 2 6 2 2" xfId="4985" xr:uid="{00000000-0005-0000-0000-00002A0C0000}"/>
    <cellStyle name="40% - Énfasis1 2 6 2 2 2" xfId="7923" xr:uid="{00000000-0005-0000-0000-00002B0C0000}"/>
    <cellStyle name="40% - Énfasis1 2 6 2 2 2 2" xfId="34582" xr:uid="{00000000-0005-0000-0000-00002B0C0000}"/>
    <cellStyle name="40% - Énfasis1 2 6 2 2 3" xfId="31712" xr:uid="{00000000-0005-0000-0000-00002A0C0000}"/>
    <cellStyle name="40% - Énfasis1 2 6 2 3" xfId="7924" xr:uid="{00000000-0005-0000-0000-00002C0C0000}"/>
    <cellStyle name="40% - Énfasis1 2 6 2 3 2" xfId="34583" xr:uid="{00000000-0005-0000-0000-00002C0C0000}"/>
    <cellStyle name="40% - Énfasis1 2 6 2 4" xfId="31711" xr:uid="{00000000-0005-0000-0000-0000290C0000}"/>
    <cellStyle name="40% - Énfasis1 2 6 3" xfId="4986" xr:uid="{00000000-0005-0000-0000-00002D0C0000}"/>
    <cellStyle name="40% - Énfasis1 2 6 3 2" xfId="7925" xr:uid="{00000000-0005-0000-0000-00002E0C0000}"/>
    <cellStyle name="40% - Énfasis1 2 6 3 2 2" xfId="34584" xr:uid="{00000000-0005-0000-0000-00002E0C0000}"/>
    <cellStyle name="40% - Énfasis1 2 6 3 3" xfId="31713" xr:uid="{00000000-0005-0000-0000-00002D0C0000}"/>
    <cellStyle name="40% - Énfasis1 2 6 4" xfId="7926" xr:uid="{00000000-0005-0000-0000-00002F0C0000}"/>
    <cellStyle name="40% - Énfasis1 2 6 4 2" xfId="34585" xr:uid="{00000000-0005-0000-0000-00002F0C0000}"/>
    <cellStyle name="40% - Énfasis1 2 6 5" xfId="9849" xr:uid="{00000000-0005-0000-0000-0000300C0000}"/>
    <cellStyle name="40% - Énfasis1 2 6 5 2" xfId="36508" xr:uid="{00000000-0005-0000-0000-0000300C0000}"/>
    <cellStyle name="40% - Énfasis1 2 7" xfId="4987" xr:uid="{00000000-0005-0000-0000-0000310C0000}"/>
    <cellStyle name="40% - Énfasis1 2 8" xfId="4988" xr:uid="{00000000-0005-0000-0000-0000320C0000}"/>
    <cellStyle name="40% - Énfasis1 2 8 2" xfId="4989" xr:uid="{00000000-0005-0000-0000-0000330C0000}"/>
    <cellStyle name="40% - Énfasis1 2 8 2 2" xfId="7927" xr:uid="{00000000-0005-0000-0000-0000340C0000}"/>
    <cellStyle name="40% - Énfasis1 2 8 2 2 2" xfId="34586" xr:uid="{00000000-0005-0000-0000-0000340C0000}"/>
    <cellStyle name="40% - Énfasis1 2 8 2 3" xfId="31715" xr:uid="{00000000-0005-0000-0000-0000330C0000}"/>
    <cellStyle name="40% - Énfasis1 2 8 3" xfId="7928" xr:uid="{00000000-0005-0000-0000-0000350C0000}"/>
    <cellStyle name="40% - Énfasis1 2 8 3 2" xfId="34587" xr:uid="{00000000-0005-0000-0000-0000350C0000}"/>
    <cellStyle name="40% - Énfasis1 2 8 4" xfId="31714" xr:uid="{00000000-0005-0000-0000-0000320C0000}"/>
    <cellStyle name="40% - Énfasis1 2 9" xfId="4990" xr:uid="{00000000-0005-0000-0000-0000360C0000}"/>
    <cellStyle name="40% - Énfasis1 2 9 2" xfId="7929" xr:uid="{00000000-0005-0000-0000-0000370C0000}"/>
    <cellStyle name="40% - Énfasis1 2 9 2 2" xfId="34588" xr:uid="{00000000-0005-0000-0000-0000370C0000}"/>
    <cellStyle name="40% - Énfasis1 2 9 3" xfId="31716" xr:uid="{00000000-0005-0000-0000-0000360C0000}"/>
    <cellStyle name="40% - Énfasis1 20" xfId="225" xr:uid="{00000000-0005-0000-0000-0000380C0000}"/>
    <cellStyle name="40% - Énfasis1 20 2" xfId="28768" xr:uid="{00000000-0005-0000-0000-0000380C0000}"/>
    <cellStyle name="40% - Énfasis1 21" xfId="16514" xr:uid="{00000000-0005-0000-0000-0000390C0000}"/>
    <cellStyle name="40% - Énfasis1 21 2" xfId="37802" xr:uid="{00000000-0005-0000-0000-0000390C0000}"/>
    <cellStyle name="40% - Énfasis1 22" xfId="180" xr:uid="{00000000-0005-0000-0000-00003A0C0000}"/>
    <cellStyle name="40% - Énfasis1 22 2" xfId="28753" xr:uid="{00000000-0005-0000-0000-00003A0C0000}"/>
    <cellStyle name="40% - Énfasis1 23" xfId="28665" xr:uid="{00000000-0005-0000-0000-0000B27A0000}"/>
    <cellStyle name="40% - Énfasis1 24" xfId="39820" xr:uid="{7BB659DA-D845-427D-AAFB-046250B856D0}"/>
    <cellStyle name="40% - Énfasis1 3" xfId="28" xr:uid="{00000000-0005-0000-0000-00003B0C0000}"/>
    <cellStyle name="40% - Énfasis1 3 10" xfId="297" xr:uid="{00000000-0005-0000-0000-00003C0C0000}"/>
    <cellStyle name="40% - Énfasis1 3 10 2" xfId="28826" xr:uid="{00000000-0005-0000-0000-00003C0C0000}"/>
    <cellStyle name="40% - Énfasis1 3 11" xfId="28697" xr:uid="{00000000-0005-0000-0000-00003B0C0000}"/>
    <cellStyle name="40% - Énfasis1 3 2" xfId="354" xr:uid="{00000000-0005-0000-0000-00003D0C0000}"/>
    <cellStyle name="40% - Énfasis1 3 2 10" xfId="28883" xr:uid="{00000000-0005-0000-0000-00003D0C0000}"/>
    <cellStyle name="40% - Énfasis1 3 2 2" xfId="680" xr:uid="{00000000-0005-0000-0000-00003E0C0000}"/>
    <cellStyle name="40% - Énfasis1 3 2 2 2" xfId="681" xr:uid="{00000000-0005-0000-0000-00003F0C0000}"/>
    <cellStyle name="40% - Énfasis1 3 2 2 2 2" xfId="4991" xr:uid="{00000000-0005-0000-0000-0000400C0000}"/>
    <cellStyle name="40% - Énfasis1 3 2 2 2 2 2" xfId="7930" xr:uid="{00000000-0005-0000-0000-0000410C0000}"/>
    <cellStyle name="40% - Énfasis1 3 2 2 2 2 2 2" xfId="34589" xr:uid="{00000000-0005-0000-0000-0000410C0000}"/>
    <cellStyle name="40% - Énfasis1 3 2 2 2 2 3" xfId="31717" xr:uid="{00000000-0005-0000-0000-0000400C0000}"/>
    <cellStyle name="40% - Énfasis1 3 2 2 2 3" xfId="7931" xr:uid="{00000000-0005-0000-0000-0000420C0000}"/>
    <cellStyle name="40% - Énfasis1 3 2 2 2 3 2" xfId="34590" xr:uid="{00000000-0005-0000-0000-0000420C0000}"/>
    <cellStyle name="40% - Énfasis1 3 2 2 3" xfId="4992" xr:uid="{00000000-0005-0000-0000-0000430C0000}"/>
    <cellStyle name="40% - Énfasis1 3 2 2 3 2" xfId="4993" xr:uid="{00000000-0005-0000-0000-0000440C0000}"/>
    <cellStyle name="40% - Énfasis1 3 2 2 3 2 2" xfId="7932" xr:uid="{00000000-0005-0000-0000-0000450C0000}"/>
    <cellStyle name="40% - Énfasis1 3 2 2 3 2 2 2" xfId="34591" xr:uid="{00000000-0005-0000-0000-0000450C0000}"/>
    <cellStyle name="40% - Énfasis1 3 2 2 3 2 3" xfId="31719" xr:uid="{00000000-0005-0000-0000-0000440C0000}"/>
    <cellStyle name="40% - Énfasis1 3 2 2 3 3" xfId="7933" xr:uid="{00000000-0005-0000-0000-0000460C0000}"/>
    <cellStyle name="40% - Énfasis1 3 2 2 3 3 2" xfId="34592" xr:uid="{00000000-0005-0000-0000-0000460C0000}"/>
    <cellStyle name="40% - Énfasis1 3 2 2 3 4" xfId="31718" xr:uid="{00000000-0005-0000-0000-0000430C0000}"/>
    <cellStyle name="40% - Énfasis1 3 2 2 4" xfId="4994" xr:uid="{00000000-0005-0000-0000-0000470C0000}"/>
    <cellStyle name="40% - Énfasis1 3 2 2 4 2" xfId="4995" xr:uid="{00000000-0005-0000-0000-0000480C0000}"/>
    <cellStyle name="40% - Énfasis1 3 2 2 4 2 2" xfId="7934" xr:uid="{00000000-0005-0000-0000-0000490C0000}"/>
    <cellStyle name="40% - Énfasis1 3 2 2 4 2 2 2" xfId="34593" xr:uid="{00000000-0005-0000-0000-0000490C0000}"/>
    <cellStyle name="40% - Énfasis1 3 2 2 4 2 3" xfId="31721" xr:uid="{00000000-0005-0000-0000-0000480C0000}"/>
    <cellStyle name="40% - Énfasis1 3 2 2 4 3" xfId="7935" xr:uid="{00000000-0005-0000-0000-00004A0C0000}"/>
    <cellStyle name="40% - Énfasis1 3 2 2 4 3 2" xfId="34594" xr:uid="{00000000-0005-0000-0000-00004A0C0000}"/>
    <cellStyle name="40% - Énfasis1 3 2 2 4 4" xfId="31720" xr:uid="{00000000-0005-0000-0000-0000470C0000}"/>
    <cellStyle name="40% - Énfasis1 3 2 2 5" xfId="4996" xr:uid="{00000000-0005-0000-0000-00004B0C0000}"/>
    <cellStyle name="40% - Énfasis1 3 2 2 5 2" xfId="7936" xr:uid="{00000000-0005-0000-0000-00004C0C0000}"/>
    <cellStyle name="40% - Énfasis1 3 2 2 5 2 2" xfId="34595" xr:uid="{00000000-0005-0000-0000-00004C0C0000}"/>
    <cellStyle name="40% - Énfasis1 3 2 2 5 3" xfId="31722" xr:uid="{00000000-0005-0000-0000-00004B0C0000}"/>
    <cellStyle name="40% - Énfasis1 3 2 2 6" xfId="7937" xr:uid="{00000000-0005-0000-0000-00004D0C0000}"/>
    <cellStyle name="40% - Énfasis1 3 2 2 6 2" xfId="34596" xr:uid="{00000000-0005-0000-0000-00004D0C0000}"/>
    <cellStyle name="40% - Énfasis1 3 2 2 7" xfId="9850" xr:uid="{00000000-0005-0000-0000-00004E0C0000}"/>
    <cellStyle name="40% - Énfasis1 3 2 2 7 2" xfId="36509" xr:uid="{00000000-0005-0000-0000-00004E0C0000}"/>
    <cellStyle name="40% - Énfasis1 3 2 3" xfId="682" xr:uid="{00000000-0005-0000-0000-00004F0C0000}"/>
    <cellStyle name="40% - Énfasis1 3 2 3 2" xfId="4997" xr:uid="{00000000-0005-0000-0000-0000500C0000}"/>
    <cellStyle name="40% - Énfasis1 3 2 3 2 2" xfId="7938" xr:uid="{00000000-0005-0000-0000-0000510C0000}"/>
    <cellStyle name="40% - Énfasis1 3 2 3 2 2 2" xfId="34597" xr:uid="{00000000-0005-0000-0000-0000510C0000}"/>
    <cellStyle name="40% - Énfasis1 3 2 3 2 3" xfId="31723" xr:uid="{00000000-0005-0000-0000-0000500C0000}"/>
    <cellStyle name="40% - Énfasis1 3 2 3 3" xfId="7939" xr:uid="{00000000-0005-0000-0000-0000520C0000}"/>
    <cellStyle name="40% - Énfasis1 3 2 3 3 2" xfId="34598" xr:uid="{00000000-0005-0000-0000-0000520C0000}"/>
    <cellStyle name="40% - Énfasis1 3 2 4" xfId="4998" xr:uid="{00000000-0005-0000-0000-0000530C0000}"/>
    <cellStyle name="40% - Énfasis1 3 2 4 2" xfId="4999" xr:uid="{00000000-0005-0000-0000-0000540C0000}"/>
    <cellStyle name="40% - Énfasis1 3 2 4 2 2" xfId="7940" xr:uid="{00000000-0005-0000-0000-0000550C0000}"/>
    <cellStyle name="40% - Énfasis1 3 2 4 2 2 2" xfId="34599" xr:uid="{00000000-0005-0000-0000-0000550C0000}"/>
    <cellStyle name="40% - Énfasis1 3 2 4 2 3" xfId="31725" xr:uid="{00000000-0005-0000-0000-0000540C0000}"/>
    <cellStyle name="40% - Énfasis1 3 2 4 3" xfId="7941" xr:uid="{00000000-0005-0000-0000-0000560C0000}"/>
    <cellStyle name="40% - Énfasis1 3 2 4 3 2" xfId="34600" xr:uid="{00000000-0005-0000-0000-0000560C0000}"/>
    <cellStyle name="40% - Énfasis1 3 2 4 4" xfId="31724" xr:uid="{00000000-0005-0000-0000-0000530C0000}"/>
    <cellStyle name="40% - Énfasis1 3 2 5" xfId="5000" xr:uid="{00000000-0005-0000-0000-0000570C0000}"/>
    <cellStyle name="40% - Énfasis1 3 2 5 2" xfId="5001" xr:uid="{00000000-0005-0000-0000-0000580C0000}"/>
    <cellStyle name="40% - Énfasis1 3 2 5 2 2" xfId="7942" xr:uid="{00000000-0005-0000-0000-0000590C0000}"/>
    <cellStyle name="40% - Énfasis1 3 2 5 2 2 2" xfId="34601" xr:uid="{00000000-0005-0000-0000-0000590C0000}"/>
    <cellStyle name="40% - Énfasis1 3 2 5 2 3" xfId="31727" xr:uid="{00000000-0005-0000-0000-0000580C0000}"/>
    <cellStyle name="40% - Énfasis1 3 2 5 3" xfId="7943" xr:uid="{00000000-0005-0000-0000-00005A0C0000}"/>
    <cellStyle name="40% - Énfasis1 3 2 5 3 2" xfId="34602" xr:uid="{00000000-0005-0000-0000-00005A0C0000}"/>
    <cellStyle name="40% - Énfasis1 3 2 5 4" xfId="31726" xr:uid="{00000000-0005-0000-0000-0000570C0000}"/>
    <cellStyle name="40% - Énfasis1 3 2 6" xfId="5002" xr:uid="{00000000-0005-0000-0000-00005B0C0000}"/>
    <cellStyle name="40% - Énfasis1 3 2 6 2" xfId="7944" xr:uid="{00000000-0005-0000-0000-00005C0C0000}"/>
    <cellStyle name="40% - Énfasis1 3 2 6 2 2" xfId="34603" xr:uid="{00000000-0005-0000-0000-00005C0C0000}"/>
    <cellStyle name="40% - Énfasis1 3 2 6 3" xfId="31728" xr:uid="{00000000-0005-0000-0000-00005B0C0000}"/>
    <cellStyle name="40% - Énfasis1 3 2 7" xfId="7945" xr:uid="{00000000-0005-0000-0000-00005D0C0000}"/>
    <cellStyle name="40% - Énfasis1 3 2 7 2" xfId="34604" xr:uid="{00000000-0005-0000-0000-00005D0C0000}"/>
    <cellStyle name="40% - Énfasis1 3 2 8" xfId="9851" xr:uid="{00000000-0005-0000-0000-00005E0C0000}"/>
    <cellStyle name="40% - Énfasis1 3 2 8 2" xfId="36510" xr:uid="{00000000-0005-0000-0000-00005E0C0000}"/>
    <cellStyle name="40% - Énfasis1 3 2 9" xfId="22139" xr:uid="{00000000-0005-0000-0000-00005F0C0000}"/>
    <cellStyle name="40% - Énfasis1 3 2 9 2" xfId="38738" xr:uid="{00000000-0005-0000-0000-00005F0C0000}"/>
    <cellStyle name="40% - Énfasis1 3 3" xfId="683" xr:uid="{00000000-0005-0000-0000-0000600C0000}"/>
    <cellStyle name="40% - Énfasis1 3 3 2" xfId="684" xr:uid="{00000000-0005-0000-0000-0000610C0000}"/>
    <cellStyle name="40% - Énfasis1 3 3 2 2" xfId="5003" xr:uid="{00000000-0005-0000-0000-0000620C0000}"/>
    <cellStyle name="40% - Énfasis1 3 3 2 2 2" xfId="7946" xr:uid="{00000000-0005-0000-0000-0000630C0000}"/>
    <cellStyle name="40% - Énfasis1 3 3 2 2 2 2" xfId="34605" xr:uid="{00000000-0005-0000-0000-0000630C0000}"/>
    <cellStyle name="40% - Énfasis1 3 3 2 2 3" xfId="31729" xr:uid="{00000000-0005-0000-0000-0000620C0000}"/>
    <cellStyle name="40% - Énfasis1 3 3 2 3" xfId="7947" xr:uid="{00000000-0005-0000-0000-0000640C0000}"/>
    <cellStyle name="40% - Énfasis1 3 3 2 3 2" xfId="34606" xr:uid="{00000000-0005-0000-0000-0000640C0000}"/>
    <cellStyle name="40% - Énfasis1 3 3 3" xfId="5004" xr:uid="{00000000-0005-0000-0000-0000650C0000}"/>
    <cellStyle name="40% - Énfasis1 3 3 3 2" xfId="5005" xr:uid="{00000000-0005-0000-0000-0000660C0000}"/>
    <cellStyle name="40% - Énfasis1 3 3 3 2 2" xfId="7948" xr:uid="{00000000-0005-0000-0000-0000670C0000}"/>
    <cellStyle name="40% - Énfasis1 3 3 3 2 2 2" xfId="34607" xr:uid="{00000000-0005-0000-0000-0000670C0000}"/>
    <cellStyle name="40% - Énfasis1 3 3 3 2 3" xfId="31731" xr:uid="{00000000-0005-0000-0000-0000660C0000}"/>
    <cellStyle name="40% - Énfasis1 3 3 3 3" xfId="7949" xr:uid="{00000000-0005-0000-0000-0000680C0000}"/>
    <cellStyle name="40% - Énfasis1 3 3 3 3 2" xfId="34608" xr:uid="{00000000-0005-0000-0000-0000680C0000}"/>
    <cellStyle name="40% - Énfasis1 3 3 3 4" xfId="31730" xr:uid="{00000000-0005-0000-0000-0000650C0000}"/>
    <cellStyle name="40% - Énfasis1 3 3 4" xfId="5006" xr:uid="{00000000-0005-0000-0000-0000690C0000}"/>
    <cellStyle name="40% - Énfasis1 3 3 4 2" xfId="5007" xr:uid="{00000000-0005-0000-0000-00006A0C0000}"/>
    <cellStyle name="40% - Énfasis1 3 3 4 2 2" xfId="7950" xr:uid="{00000000-0005-0000-0000-00006B0C0000}"/>
    <cellStyle name="40% - Énfasis1 3 3 4 2 2 2" xfId="34609" xr:uid="{00000000-0005-0000-0000-00006B0C0000}"/>
    <cellStyle name="40% - Énfasis1 3 3 4 2 3" xfId="31733" xr:uid="{00000000-0005-0000-0000-00006A0C0000}"/>
    <cellStyle name="40% - Énfasis1 3 3 4 3" xfId="7951" xr:uid="{00000000-0005-0000-0000-00006C0C0000}"/>
    <cellStyle name="40% - Énfasis1 3 3 4 3 2" xfId="34610" xr:uid="{00000000-0005-0000-0000-00006C0C0000}"/>
    <cellStyle name="40% - Énfasis1 3 3 4 4" xfId="31732" xr:uid="{00000000-0005-0000-0000-0000690C0000}"/>
    <cellStyle name="40% - Énfasis1 3 3 5" xfId="5008" xr:uid="{00000000-0005-0000-0000-00006D0C0000}"/>
    <cellStyle name="40% - Énfasis1 3 3 5 2" xfId="7952" xr:uid="{00000000-0005-0000-0000-00006E0C0000}"/>
    <cellStyle name="40% - Énfasis1 3 3 5 2 2" xfId="34611" xr:uid="{00000000-0005-0000-0000-00006E0C0000}"/>
    <cellStyle name="40% - Énfasis1 3 3 5 3" xfId="31734" xr:uid="{00000000-0005-0000-0000-00006D0C0000}"/>
    <cellStyle name="40% - Énfasis1 3 3 6" xfId="7953" xr:uid="{00000000-0005-0000-0000-00006F0C0000}"/>
    <cellStyle name="40% - Énfasis1 3 3 6 2" xfId="34612" xr:uid="{00000000-0005-0000-0000-00006F0C0000}"/>
    <cellStyle name="40% - Énfasis1 3 3 7" xfId="9852" xr:uid="{00000000-0005-0000-0000-0000700C0000}"/>
    <cellStyle name="40% - Énfasis1 3 3 7 2" xfId="36511" xr:uid="{00000000-0005-0000-0000-0000700C0000}"/>
    <cellStyle name="40% - Énfasis1 3 3 8" xfId="22184" xr:uid="{00000000-0005-0000-0000-0000710C0000}"/>
    <cellStyle name="40% - Énfasis1 3 4" xfId="685" xr:uid="{00000000-0005-0000-0000-0000720C0000}"/>
    <cellStyle name="40% - Énfasis1 3 4 2" xfId="686" xr:uid="{00000000-0005-0000-0000-0000730C0000}"/>
    <cellStyle name="40% - Énfasis1 3 4 2 2" xfId="5009" xr:uid="{00000000-0005-0000-0000-0000740C0000}"/>
    <cellStyle name="40% - Énfasis1 3 4 2 2 2" xfId="7954" xr:uid="{00000000-0005-0000-0000-0000750C0000}"/>
    <cellStyle name="40% - Énfasis1 3 4 2 2 2 2" xfId="34613" xr:uid="{00000000-0005-0000-0000-0000750C0000}"/>
    <cellStyle name="40% - Énfasis1 3 4 2 2 3" xfId="31735" xr:uid="{00000000-0005-0000-0000-0000740C0000}"/>
    <cellStyle name="40% - Énfasis1 3 4 2 3" xfId="7955" xr:uid="{00000000-0005-0000-0000-0000760C0000}"/>
    <cellStyle name="40% - Énfasis1 3 4 2 3 2" xfId="34614" xr:uid="{00000000-0005-0000-0000-0000760C0000}"/>
    <cellStyle name="40% - Énfasis1 3 4 3" xfId="5010" xr:uid="{00000000-0005-0000-0000-0000770C0000}"/>
    <cellStyle name="40% - Énfasis1 3 4 3 2" xfId="7956" xr:uid="{00000000-0005-0000-0000-0000780C0000}"/>
    <cellStyle name="40% - Énfasis1 3 4 3 2 2" xfId="34615" xr:uid="{00000000-0005-0000-0000-0000780C0000}"/>
    <cellStyle name="40% - Énfasis1 3 4 3 3" xfId="31736" xr:uid="{00000000-0005-0000-0000-0000770C0000}"/>
    <cellStyle name="40% - Énfasis1 3 4 4" xfId="7957" xr:uid="{00000000-0005-0000-0000-0000790C0000}"/>
    <cellStyle name="40% - Énfasis1 3 4 4 2" xfId="34616" xr:uid="{00000000-0005-0000-0000-0000790C0000}"/>
    <cellStyle name="40% - Énfasis1 3 4 5" xfId="9853" xr:uid="{00000000-0005-0000-0000-00007A0C0000}"/>
    <cellStyle name="40% - Énfasis1 3 4 5 2" xfId="36512" xr:uid="{00000000-0005-0000-0000-00007A0C0000}"/>
    <cellStyle name="40% - Énfasis1 3 5" xfId="687" xr:uid="{00000000-0005-0000-0000-00007B0C0000}"/>
    <cellStyle name="40% - Énfasis1 3 6" xfId="5011" xr:uid="{00000000-0005-0000-0000-00007C0C0000}"/>
    <cellStyle name="40% - Énfasis1 3 6 2" xfId="5012" xr:uid="{00000000-0005-0000-0000-00007D0C0000}"/>
    <cellStyle name="40% - Énfasis1 3 6 2 2" xfId="7958" xr:uid="{00000000-0005-0000-0000-00007E0C0000}"/>
    <cellStyle name="40% - Énfasis1 3 6 2 2 2" xfId="34617" xr:uid="{00000000-0005-0000-0000-00007E0C0000}"/>
    <cellStyle name="40% - Énfasis1 3 6 2 3" xfId="31738" xr:uid="{00000000-0005-0000-0000-00007D0C0000}"/>
    <cellStyle name="40% - Énfasis1 3 6 3" xfId="7959" xr:uid="{00000000-0005-0000-0000-00007F0C0000}"/>
    <cellStyle name="40% - Énfasis1 3 6 3 2" xfId="34618" xr:uid="{00000000-0005-0000-0000-00007F0C0000}"/>
    <cellStyle name="40% - Énfasis1 3 6 4" xfId="31737" xr:uid="{00000000-0005-0000-0000-00007C0C0000}"/>
    <cellStyle name="40% - Énfasis1 3 7" xfId="5013" xr:uid="{00000000-0005-0000-0000-0000800C0000}"/>
    <cellStyle name="40% - Énfasis1 3 7 2" xfId="7960" xr:uid="{00000000-0005-0000-0000-0000810C0000}"/>
    <cellStyle name="40% - Énfasis1 3 7 2 2" xfId="34619" xr:uid="{00000000-0005-0000-0000-0000810C0000}"/>
    <cellStyle name="40% - Énfasis1 3 7 3" xfId="31739" xr:uid="{00000000-0005-0000-0000-0000800C0000}"/>
    <cellStyle name="40% - Énfasis1 3 8" xfId="7961" xr:uid="{00000000-0005-0000-0000-0000820C0000}"/>
    <cellStyle name="40% - Énfasis1 3 8 2" xfId="34620" xr:uid="{00000000-0005-0000-0000-0000820C0000}"/>
    <cellStyle name="40% - Énfasis1 3 9" xfId="16473" xr:uid="{00000000-0005-0000-0000-0000830C0000}"/>
    <cellStyle name="40% - Énfasis1 3 9 2" xfId="37776" xr:uid="{00000000-0005-0000-0000-0000830C0000}"/>
    <cellStyle name="40% - Énfasis1 4" xfId="312" xr:uid="{00000000-0005-0000-0000-0000840C0000}"/>
    <cellStyle name="40% - Énfasis1 4 10" xfId="10780" xr:uid="{00000000-0005-0000-0000-0000850C0000}"/>
    <cellStyle name="40% - Énfasis1 4 11" xfId="22113" xr:uid="{00000000-0005-0000-0000-0000860C0000}"/>
    <cellStyle name="40% - Énfasis1 4 11 2" xfId="38712" xr:uid="{00000000-0005-0000-0000-0000860C0000}"/>
    <cellStyle name="40% - Énfasis1 4 12" xfId="28841" xr:uid="{00000000-0005-0000-0000-0000840C0000}"/>
    <cellStyle name="40% - Énfasis1 4 2" xfId="369" xr:uid="{00000000-0005-0000-0000-0000870C0000}"/>
    <cellStyle name="40% - Énfasis1 4 2 2" xfId="5014" xr:uid="{00000000-0005-0000-0000-0000880C0000}"/>
    <cellStyle name="40% - Énfasis1 4 2 2 2" xfId="5015" xr:uid="{00000000-0005-0000-0000-0000890C0000}"/>
    <cellStyle name="40% - Énfasis1 4 2 2 2 2" xfId="5016" xr:uid="{00000000-0005-0000-0000-00008A0C0000}"/>
    <cellStyle name="40% - Énfasis1 4 2 2 2 2 2" xfId="7962" xr:uid="{00000000-0005-0000-0000-00008B0C0000}"/>
    <cellStyle name="40% - Énfasis1 4 2 2 2 2 2 2" xfId="34621" xr:uid="{00000000-0005-0000-0000-00008B0C0000}"/>
    <cellStyle name="40% - Énfasis1 4 2 2 2 2 3" xfId="31742" xr:uid="{00000000-0005-0000-0000-00008A0C0000}"/>
    <cellStyle name="40% - Énfasis1 4 2 2 2 3" xfId="7963" xr:uid="{00000000-0005-0000-0000-00008C0C0000}"/>
    <cellStyle name="40% - Énfasis1 4 2 2 2 3 2" xfId="34622" xr:uid="{00000000-0005-0000-0000-00008C0C0000}"/>
    <cellStyle name="40% - Énfasis1 4 2 2 2 4" xfId="31741" xr:uid="{00000000-0005-0000-0000-0000890C0000}"/>
    <cellStyle name="40% - Énfasis1 4 2 2 3" xfId="5017" xr:uid="{00000000-0005-0000-0000-00008D0C0000}"/>
    <cellStyle name="40% - Énfasis1 4 2 2 3 2" xfId="5018" xr:uid="{00000000-0005-0000-0000-00008E0C0000}"/>
    <cellStyle name="40% - Énfasis1 4 2 2 3 2 2" xfId="7964" xr:uid="{00000000-0005-0000-0000-00008F0C0000}"/>
    <cellStyle name="40% - Énfasis1 4 2 2 3 2 2 2" xfId="34623" xr:uid="{00000000-0005-0000-0000-00008F0C0000}"/>
    <cellStyle name="40% - Énfasis1 4 2 2 3 2 3" xfId="31744" xr:uid="{00000000-0005-0000-0000-00008E0C0000}"/>
    <cellStyle name="40% - Énfasis1 4 2 2 3 3" xfId="7965" xr:uid="{00000000-0005-0000-0000-0000900C0000}"/>
    <cellStyle name="40% - Énfasis1 4 2 2 3 3 2" xfId="34624" xr:uid="{00000000-0005-0000-0000-0000900C0000}"/>
    <cellStyle name="40% - Énfasis1 4 2 2 3 4" xfId="31743" xr:uid="{00000000-0005-0000-0000-00008D0C0000}"/>
    <cellStyle name="40% - Énfasis1 4 2 2 4" xfId="5019" xr:uid="{00000000-0005-0000-0000-0000910C0000}"/>
    <cellStyle name="40% - Énfasis1 4 2 2 4 2" xfId="5020" xr:uid="{00000000-0005-0000-0000-0000920C0000}"/>
    <cellStyle name="40% - Énfasis1 4 2 2 4 2 2" xfId="7966" xr:uid="{00000000-0005-0000-0000-0000930C0000}"/>
    <cellStyle name="40% - Énfasis1 4 2 2 4 2 2 2" xfId="34625" xr:uid="{00000000-0005-0000-0000-0000930C0000}"/>
    <cellStyle name="40% - Énfasis1 4 2 2 4 2 3" xfId="31746" xr:uid="{00000000-0005-0000-0000-0000920C0000}"/>
    <cellStyle name="40% - Énfasis1 4 2 2 4 3" xfId="7967" xr:uid="{00000000-0005-0000-0000-0000940C0000}"/>
    <cellStyle name="40% - Énfasis1 4 2 2 4 3 2" xfId="34626" xr:uid="{00000000-0005-0000-0000-0000940C0000}"/>
    <cellStyle name="40% - Énfasis1 4 2 2 4 4" xfId="31745" xr:uid="{00000000-0005-0000-0000-0000910C0000}"/>
    <cellStyle name="40% - Énfasis1 4 2 2 5" xfId="5021" xr:uid="{00000000-0005-0000-0000-0000950C0000}"/>
    <cellStyle name="40% - Énfasis1 4 2 2 5 2" xfId="7968" xr:uid="{00000000-0005-0000-0000-0000960C0000}"/>
    <cellStyle name="40% - Énfasis1 4 2 2 5 2 2" xfId="34627" xr:uid="{00000000-0005-0000-0000-0000960C0000}"/>
    <cellStyle name="40% - Énfasis1 4 2 2 5 3" xfId="31747" xr:uid="{00000000-0005-0000-0000-0000950C0000}"/>
    <cellStyle name="40% - Énfasis1 4 2 2 6" xfId="7969" xr:uid="{00000000-0005-0000-0000-0000970C0000}"/>
    <cellStyle name="40% - Énfasis1 4 2 2 6 2" xfId="34628" xr:uid="{00000000-0005-0000-0000-0000970C0000}"/>
    <cellStyle name="40% - Énfasis1 4 2 2 7" xfId="9854" xr:uid="{00000000-0005-0000-0000-0000980C0000}"/>
    <cellStyle name="40% - Énfasis1 4 2 2 7 2" xfId="36513" xr:uid="{00000000-0005-0000-0000-0000980C0000}"/>
    <cellStyle name="40% - Énfasis1 4 2 2 8" xfId="31740" xr:uid="{00000000-0005-0000-0000-0000880C0000}"/>
    <cellStyle name="40% - Énfasis1 4 2 3" xfId="5022" xr:uid="{00000000-0005-0000-0000-0000990C0000}"/>
    <cellStyle name="40% - Énfasis1 4 2 3 2" xfId="5023" xr:uid="{00000000-0005-0000-0000-00009A0C0000}"/>
    <cellStyle name="40% - Énfasis1 4 2 3 2 2" xfId="7970" xr:uid="{00000000-0005-0000-0000-00009B0C0000}"/>
    <cellStyle name="40% - Énfasis1 4 2 3 2 2 2" xfId="34629" xr:uid="{00000000-0005-0000-0000-00009B0C0000}"/>
    <cellStyle name="40% - Énfasis1 4 2 3 2 3" xfId="31749" xr:uid="{00000000-0005-0000-0000-00009A0C0000}"/>
    <cellStyle name="40% - Énfasis1 4 2 3 3" xfId="7971" xr:uid="{00000000-0005-0000-0000-00009C0C0000}"/>
    <cellStyle name="40% - Énfasis1 4 2 3 3 2" xfId="34630" xr:uid="{00000000-0005-0000-0000-00009C0C0000}"/>
    <cellStyle name="40% - Énfasis1 4 2 3 4" xfId="31748" xr:uid="{00000000-0005-0000-0000-0000990C0000}"/>
    <cellStyle name="40% - Énfasis1 4 2 4" xfId="5024" xr:uid="{00000000-0005-0000-0000-00009D0C0000}"/>
    <cellStyle name="40% - Énfasis1 4 2 4 2" xfId="5025" xr:uid="{00000000-0005-0000-0000-00009E0C0000}"/>
    <cellStyle name="40% - Énfasis1 4 2 4 2 2" xfId="7972" xr:uid="{00000000-0005-0000-0000-00009F0C0000}"/>
    <cellStyle name="40% - Énfasis1 4 2 4 2 2 2" xfId="34631" xr:uid="{00000000-0005-0000-0000-00009F0C0000}"/>
    <cellStyle name="40% - Énfasis1 4 2 4 2 3" xfId="31751" xr:uid="{00000000-0005-0000-0000-00009E0C0000}"/>
    <cellStyle name="40% - Énfasis1 4 2 4 3" xfId="7973" xr:uid="{00000000-0005-0000-0000-0000A00C0000}"/>
    <cellStyle name="40% - Énfasis1 4 2 4 3 2" xfId="34632" xr:uid="{00000000-0005-0000-0000-0000A00C0000}"/>
    <cellStyle name="40% - Énfasis1 4 2 4 4" xfId="31750" xr:uid="{00000000-0005-0000-0000-00009D0C0000}"/>
    <cellStyle name="40% - Énfasis1 4 2 5" xfId="5026" xr:uid="{00000000-0005-0000-0000-0000A10C0000}"/>
    <cellStyle name="40% - Énfasis1 4 2 5 2" xfId="5027" xr:uid="{00000000-0005-0000-0000-0000A20C0000}"/>
    <cellStyle name="40% - Énfasis1 4 2 5 2 2" xfId="7974" xr:uid="{00000000-0005-0000-0000-0000A30C0000}"/>
    <cellStyle name="40% - Énfasis1 4 2 5 2 2 2" xfId="34633" xr:uid="{00000000-0005-0000-0000-0000A30C0000}"/>
    <cellStyle name="40% - Énfasis1 4 2 5 2 3" xfId="31753" xr:uid="{00000000-0005-0000-0000-0000A20C0000}"/>
    <cellStyle name="40% - Énfasis1 4 2 5 3" xfId="7975" xr:uid="{00000000-0005-0000-0000-0000A40C0000}"/>
    <cellStyle name="40% - Énfasis1 4 2 5 3 2" xfId="34634" xr:uid="{00000000-0005-0000-0000-0000A40C0000}"/>
    <cellStyle name="40% - Énfasis1 4 2 5 4" xfId="31752" xr:uid="{00000000-0005-0000-0000-0000A10C0000}"/>
    <cellStyle name="40% - Énfasis1 4 2 6" xfId="5028" xr:uid="{00000000-0005-0000-0000-0000A50C0000}"/>
    <cellStyle name="40% - Énfasis1 4 2 6 2" xfId="7976" xr:uid="{00000000-0005-0000-0000-0000A60C0000}"/>
    <cellStyle name="40% - Énfasis1 4 2 6 2 2" xfId="34635" xr:uid="{00000000-0005-0000-0000-0000A60C0000}"/>
    <cellStyle name="40% - Énfasis1 4 2 6 3" xfId="31754" xr:uid="{00000000-0005-0000-0000-0000A50C0000}"/>
    <cellStyle name="40% - Énfasis1 4 2 7" xfId="7977" xr:uid="{00000000-0005-0000-0000-0000A70C0000}"/>
    <cellStyle name="40% - Énfasis1 4 2 7 2" xfId="34636" xr:uid="{00000000-0005-0000-0000-0000A70C0000}"/>
    <cellStyle name="40% - Énfasis1 4 2 8" xfId="9855" xr:uid="{00000000-0005-0000-0000-0000A80C0000}"/>
    <cellStyle name="40% - Énfasis1 4 2 8 2" xfId="36514" xr:uid="{00000000-0005-0000-0000-0000A80C0000}"/>
    <cellStyle name="40% - Énfasis1 4 2 9" xfId="28898" xr:uid="{00000000-0005-0000-0000-0000870C0000}"/>
    <cellStyle name="40% - Énfasis1 4 3" xfId="5029" xr:uid="{00000000-0005-0000-0000-0000A90C0000}"/>
    <cellStyle name="40% - Énfasis1 4 3 2" xfId="5030" xr:uid="{00000000-0005-0000-0000-0000AA0C0000}"/>
    <cellStyle name="40% - Énfasis1 4 3 2 2" xfId="5031" xr:uid="{00000000-0005-0000-0000-0000AB0C0000}"/>
    <cellStyle name="40% - Énfasis1 4 3 2 2 2" xfId="7978" xr:uid="{00000000-0005-0000-0000-0000AC0C0000}"/>
    <cellStyle name="40% - Énfasis1 4 3 2 2 2 2" xfId="34637" xr:uid="{00000000-0005-0000-0000-0000AC0C0000}"/>
    <cellStyle name="40% - Énfasis1 4 3 2 2 3" xfId="31757" xr:uid="{00000000-0005-0000-0000-0000AB0C0000}"/>
    <cellStyle name="40% - Énfasis1 4 3 2 3" xfId="7979" xr:uid="{00000000-0005-0000-0000-0000AD0C0000}"/>
    <cellStyle name="40% - Énfasis1 4 3 2 3 2" xfId="34638" xr:uid="{00000000-0005-0000-0000-0000AD0C0000}"/>
    <cellStyle name="40% - Énfasis1 4 3 2 4" xfId="31756" xr:uid="{00000000-0005-0000-0000-0000AA0C0000}"/>
    <cellStyle name="40% - Énfasis1 4 3 3" xfId="5032" xr:uid="{00000000-0005-0000-0000-0000AE0C0000}"/>
    <cellStyle name="40% - Énfasis1 4 3 3 2" xfId="5033" xr:uid="{00000000-0005-0000-0000-0000AF0C0000}"/>
    <cellStyle name="40% - Énfasis1 4 3 3 2 2" xfId="7980" xr:uid="{00000000-0005-0000-0000-0000B00C0000}"/>
    <cellStyle name="40% - Énfasis1 4 3 3 2 2 2" xfId="34639" xr:uid="{00000000-0005-0000-0000-0000B00C0000}"/>
    <cellStyle name="40% - Énfasis1 4 3 3 2 3" xfId="31759" xr:uid="{00000000-0005-0000-0000-0000AF0C0000}"/>
    <cellStyle name="40% - Énfasis1 4 3 3 3" xfId="7981" xr:uid="{00000000-0005-0000-0000-0000B10C0000}"/>
    <cellStyle name="40% - Énfasis1 4 3 3 3 2" xfId="34640" xr:uid="{00000000-0005-0000-0000-0000B10C0000}"/>
    <cellStyle name="40% - Énfasis1 4 3 3 4" xfId="31758" xr:uid="{00000000-0005-0000-0000-0000AE0C0000}"/>
    <cellStyle name="40% - Énfasis1 4 3 4" xfId="5034" xr:uid="{00000000-0005-0000-0000-0000B20C0000}"/>
    <cellStyle name="40% - Énfasis1 4 3 4 2" xfId="5035" xr:uid="{00000000-0005-0000-0000-0000B30C0000}"/>
    <cellStyle name="40% - Énfasis1 4 3 4 2 2" xfId="7982" xr:uid="{00000000-0005-0000-0000-0000B40C0000}"/>
    <cellStyle name="40% - Énfasis1 4 3 4 2 2 2" xfId="34641" xr:uid="{00000000-0005-0000-0000-0000B40C0000}"/>
    <cellStyle name="40% - Énfasis1 4 3 4 2 3" xfId="31761" xr:uid="{00000000-0005-0000-0000-0000B30C0000}"/>
    <cellStyle name="40% - Énfasis1 4 3 4 3" xfId="7983" xr:uid="{00000000-0005-0000-0000-0000B50C0000}"/>
    <cellStyle name="40% - Énfasis1 4 3 4 3 2" xfId="34642" xr:uid="{00000000-0005-0000-0000-0000B50C0000}"/>
    <cellStyle name="40% - Énfasis1 4 3 4 4" xfId="31760" xr:uid="{00000000-0005-0000-0000-0000B20C0000}"/>
    <cellStyle name="40% - Énfasis1 4 3 5" xfId="5036" xr:uid="{00000000-0005-0000-0000-0000B60C0000}"/>
    <cellStyle name="40% - Énfasis1 4 3 5 2" xfId="7984" xr:uid="{00000000-0005-0000-0000-0000B70C0000}"/>
    <cellStyle name="40% - Énfasis1 4 3 5 2 2" xfId="34643" xr:uid="{00000000-0005-0000-0000-0000B70C0000}"/>
    <cellStyle name="40% - Énfasis1 4 3 5 3" xfId="31762" xr:uid="{00000000-0005-0000-0000-0000B60C0000}"/>
    <cellStyle name="40% - Énfasis1 4 3 6" xfId="7985" xr:uid="{00000000-0005-0000-0000-0000B80C0000}"/>
    <cellStyle name="40% - Énfasis1 4 3 6 2" xfId="34644" xr:uid="{00000000-0005-0000-0000-0000B80C0000}"/>
    <cellStyle name="40% - Énfasis1 4 3 7" xfId="9856" xr:uid="{00000000-0005-0000-0000-0000B90C0000}"/>
    <cellStyle name="40% - Énfasis1 4 3 7 2" xfId="36515" xr:uid="{00000000-0005-0000-0000-0000B90C0000}"/>
    <cellStyle name="40% - Énfasis1 4 3 8" xfId="31755" xr:uid="{00000000-0005-0000-0000-0000A90C0000}"/>
    <cellStyle name="40% - Énfasis1 4 4" xfId="5037" xr:uid="{00000000-0005-0000-0000-0000BA0C0000}"/>
    <cellStyle name="40% - Énfasis1 4 4 2" xfId="5038" xr:uid="{00000000-0005-0000-0000-0000BB0C0000}"/>
    <cellStyle name="40% - Énfasis1 4 4 2 2" xfId="7986" xr:uid="{00000000-0005-0000-0000-0000BC0C0000}"/>
    <cellStyle name="40% - Énfasis1 4 4 2 2 2" xfId="34645" xr:uid="{00000000-0005-0000-0000-0000BC0C0000}"/>
    <cellStyle name="40% - Énfasis1 4 4 2 3" xfId="31764" xr:uid="{00000000-0005-0000-0000-0000BB0C0000}"/>
    <cellStyle name="40% - Énfasis1 4 4 3" xfId="7987" xr:uid="{00000000-0005-0000-0000-0000BD0C0000}"/>
    <cellStyle name="40% - Énfasis1 4 4 3 2" xfId="34646" xr:uid="{00000000-0005-0000-0000-0000BD0C0000}"/>
    <cellStyle name="40% - Énfasis1 4 4 4" xfId="31763" xr:uid="{00000000-0005-0000-0000-0000BA0C0000}"/>
    <cellStyle name="40% - Énfasis1 4 5" xfId="5039" xr:uid="{00000000-0005-0000-0000-0000BE0C0000}"/>
    <cellStyle name="40% - Énfasis1 4 5 2" xfId="5040" xr:uid="{00000000-0005-0000-0000-0000BF0C0000}"/>
    <cellStyle name="40% - Énfasis1 4 5 2 2" xfId="7988" xr:uid="{00000000-0005-0000-0000-0000C00C0000}"/>
    <cellStyle name="40% - Énfasis1 4 5 2 2 2" xfId="34647" xr:uid="{00000000-0005-0000-0000-0000C00C0000}"/>
    <cellStyle name="40% - Énfasis1 4 5 2 3" xfId="31766" xr:uid="{00000000-0005-0000-0000-0000BF0C0000}"/>
    <cellStyle name="40% - Énfasis1 4 5 3" xfId="7989" xr:uid="{00000000-0005-0000-0000-0000C10C0000}"/>
    <cellStyle name="40% - Énfasis1 4 5 3 2" xfId="34648" xr:uid="{00000000-0005-0000-0000-0000C10C0000}"/>
    <cellStyle name="40% - Énfasis1 4 5 4" xfId="31765" xr:uid="{00000000-0005-0000-0000-0000BE0C0000}"/>
    <cellStyle name="40% - Énfasis1 4 6" xfId="5041" xr:uid="{00000000-0005-0000-0000-0000C20C0000}"/>
    <cellStyle name="40% - Énfasis1 4 6 2" xfId="5042" xr:uid="{00000000-0005-0000-0000-0000C30C0000}"/>
    <cellStyle name="40% - Énfasis1 4 6 2 2" xfId="7990" xr:uid="{00000000-0005-0000-0000-0000C40C0000}"/>
    <cellStyle name="40% - Énfasis1 4 6 2 2 2" xfId="34649" xr:uid="{00000000-0005-0000-0000-0000C40C0000}"/>
    <cellStyle name="40% - Énfasis1 4 6 2 3" xfId="31768" xr:uid="{00000000-0005-0000-0000-0000C30C0000}"/>
    <cellStyle name="40% - Énfasis1 4 6 3" xfId="7991" xr:uid="{00000000-0005-0000-0000-0000C50C0000}"/>
    <cellStyle name="40% - Énfasis1 4 6 3 2" xfId="34650" xr:uid="{00000000-0005-0000-0000-0000C50C0000}"/>
    <cellStyle name="40% - Énfasis1 4 6 4" xfId="31767" xr:uid="{00000000-0005-0000-0000-0000C20C0000}"/>
    <cellStyle name="40% - Énfasis1 4 7" xfId="5043" xr:uid="{00000000-0005-0000-0000-0000C60C0000}"/>
    <cellStyle name="40% - Énfasis1 4 7 2" xfId="7992" xr:uid="{00000000-0005-0000-0000-0000C70C0000}"/>
    <cellStyle name="40% - Énfasis1 4 7 2 2" xfId="34651" xr:uid="{00000000-0005-0000-0000-0000C70C0000}"/>
    <cellStyle name="40% - Énfasis1 4 7 3" xfId="31769" xr:uid="{00000000-0005-0000-0000-0000C60C0000}"/>
    <cellStyle name="40% - Énfasis1 4 8" xfId="7993" xr:uid="{00000000-0005-0000-0000-0000C80C0000}"/>
    <cellStyle name="40% - Énfasis1 4 8 2" xfId="34652" xr:uid="{00000000-0005-0000-0000-0000C80C0000}"/>
    <cellStyle name="40% - Énfasis1 4 9" xfId="9857" xr:uid="{00000000-0005-0000-0000-0000C90C0000}"/>
    <cellStyle name="40% - Énfasis1 4 9 2" xfId="36516" xr:uid="{00000000-0005-0000-0000-0000C90C0000}"/>
    <cellStyle name="40% - Énfasis1 5" xfId="266" xr:uid="{00000000-0005-0000-0000-0000CA0C0000}"/>
    <cellStyle name="40% - Énfasis1 5 10" xfId="22098" xr:uid="{00000000-0005-0000-0000-0000CB0C0000}"/>
    <cellStyle name="40% - Énfasis1 5 10 2" xfId="38697" xr:uid="{00000000-0005-0000-0000-0000CB0C0000}"/>
    <cellStyle name="40% - Énfasis1 5 11" xfId="28796" xr:uid="{00000000-0005-0000-0000-0000CA0C0000}"/>
    <cellStyle name="40% - Énfasis1 5 2" xfId="5044" xr:uid="{00000000-0005-0000-0000-0000CC0C0000}"/>
    <cellStyle name="40% - Énfasis1 5 2 2" xfId="5045" xr:uid="{00000000-0005-0000-0000-0000CD0C0000}"/>
    <cellStyle name="40% - Énfasis1 5 2 2 2" xfId="5046" xr:uid="{00000000-0005-0000-0000-0000CE0C0000}"/>
    <cellStyle name="40% - Énfasis1 5 2 2 2 2" xfId="7994" xr:uid="{00000000-0005-0000-0000-0000CF0C0000}"/>
    <cellStyle name="40% - Énfasis1 5 2 2 2 2 2" xfId="34653" xr:uid="{00000000-0005-0000-0000-0000CF0C0000}"/>
    <cellStyle name="40% - Énfasis1 5 2 2 2 3" xfId="31772" xr:uid="{00000000-0005-0000-0000-0000CE0C0000}"/>
    <cellStyle name="40% - Énfasis1 5 2 2 3" xfId="7995" xr:uid="{00000000-0005-0000-0000-0000D00C0000}"/>
    <cellStyle name="40% - Énfasis1 5 2 2 3 2" xfId="34654" xr:uid="{00000000-0005-0000-0000-0000D00C0000}"/>
    <cellStyle name="40% - Énfasis1 5 2 2 4" xfId="31771" xr:uid="{00000000-0005-0000-0000-0000CD0C0000}"/>
    <cellStyle name="40% - Énfasis1 5 2 3" xfId="5047" xr:uid="{00000000-0005-0000-0000-0000D10C0000}"/>
    <cellStyle name="40% - Énfasis1 5 2 3 2" xfId="5048" xr:uid="{00000000-0005-0000-0000-0000D20C0000}"/>
    <cellStyle name="40% - Énfasis1 5 2 3 2 2" xfId="7996" xr:uid="{00000000-0005-0000-0000-0000D30C0000}"/>
    <cellStyle name="40% - Énfasis1 5 2 3 2 2 2" xfId="34655" xr:uid="{00000000-0005-0000-0000-0000D30C0000}"/>
    <cellStyle name="40% - Énfasis1 5 2 3 2 3" xfId="31774" xr:uid="{00000000-0005-0000-0000-0000D20C0000}"/>
    <cellStyle name="40% - Énfasis1 5 2 3 3" xfId="7997" xr:uid="{00000000-0005-0000-0000-0000D40C0000}"/>
    <cellStyle name="40% - Énfasis1 5 2 3 3 2" xfId="34656" xr:uid="{00000000-0005-0000-0000-0000D40C0000}"/>
    <cellStyle name="40% - Énfasis1 5 2 3 4" xfId="31773" xr:uid="{00000000-0005-0000-0000-0000D10C0000}"/>
    <cellStyle name="40% - Énfasis1 5 2 4" xfId="5049" xr:uid="{00000000-0005-0000-0000-0000D50C0000}"/>
    <cellStyle name="40% - Énfasis1 5 2 4 2" xfId="5050" xr:uid="{00000000-0005-0000-0000-0000D60C0000}"/>
    <cellStyle name="40% - Énfasis1 5 2 4 2 2" xfId="7998" xr:uid="{00000000-0005-0000-0000-0000D70C0000}"/>
    <cellStyle name="40% - Énfasis1 5 2 4 2 2 2" xfId="34657" xr:uid="{00000000-0005-0000-0000-0000D70C0000}"/>
    <cellStyle name="40% - Énfasis1 5 2 4 2 3" xfId="31776" xr:uid="{00000000-0005-0000-0000-0000D60C0000}"/>
    <cellStyle name="40% - Énfasis1 5 2 4 3" xfId="7999" xr:uid="{00000000-0005-0000-0000-0000D80C0000}"/>
    <cellStyle name="40% - Énfasis1 5 2 4 3 2" xfId="34658" xr:uid="{00000000-0005-0000-0000-0000D80C0000}"/>
    <cellStyle name="40% - Énfasis1 5 2 4 4" xfId="31775" xr:uid="{00000000-0005-0000-0000-0000D50C0000}"/>
    <cellStyle name="40% - Énfasis1 5 2 5" xfId="5051" xr:uid="{00000000-0005-0000-0000-0000D90C0000}"/>
    <cellStyle name="40% - Énfasis1 5 2 5 2" xfId="8000" xr:uid="{00000000-0005-0000-0000-0000DA0C0000}"/>
    <cellStyle name="40% - Énfasis1 5 2 5 2 2" xfId="34659" xr:uid="{00000000-0005-0000-0000-0000DA0C0000}"/>
    <cellStyle name="40% - Énfasis1 5 2 5 3" xfId="31777" xr:uid="{00000000-0005-0000-0000-0000D90C0000}"/>
    <cellStyle name="40% - Énfasis1 5 2 6" xfId="8001" xr:uid="{00000000-0005-0000-0000-0000DB0C0000}"/>
    <cellStyle name="40% - Énfasis1 5 2 6 2" xfId="34660" xr:uid="{00000000-0005-0000-0000-0000DB0C0000}"/>
    <cellStyle name="40% - Énfasis1 5 2 7" xfId="9858" xr:uid="{00000000-0005-0000-0000-0000DC0C0000}"/>
    <cellStyle name="40% - Énfasis1 5 2 7 2" xfId="36517" xr:uid="{00000000-0005-0000-0000-0000DC0C0000}"/>
    <cellStyle name="40% - Énfasis1 5 2 8" xfId="31770" xr:uid="{00000000-0005-0000-0000-0000CC0C0000}"/>
    <cellStyle name="40% - Énfasis1 5 3" xfId="5052" xr:uid="{00000000-0005-0000-0000-0000DD0C0000}"/>
    <cellStyle name="40% - Énfasis1 5 3 2" xfId="5053" xr:uid="{00000000-0005-0000-0000-0000DE0C0000}"/>
    <cellStyle name="40% - Énfasis1 5 3 2 2" xfId="8002" xr:uid="{00000000-0005-0000-0000-0000DF0C0000}"/>
    <cellStyle name="40% - Énfasis1 5 3 2 2 2" xfId="34661" xr:uid="{00000000-0005-0000-0000-0000DF0C0000}"/>
    <cellStyle name="40% - Énfasis1 5 3 2 3" xfId="31779" xr:uid="{00000000-0005-0000-0000-0000DE0C0000}"/>
    <cellStyle name="40% - Énfasis1 5 3 3" xfId="8003" xr:uid="{00000000-0005-0000-0000-0000E00C0000}"/>
    <cellStyle name="40% - Énfasis1 5 3 3 2" xfId="34662" xr:uid="{00000000-0005-0000-0000-0000E00C0000}"/>
    <cellStyle name="40% - Énfasis1 5 3 4" xfId="31778" xr:uid="{00000000-0005-0000-0000-0000DD0C0000}"/>
    <cellStyle name="40% - Énfasis1 5 4" xfId="5054" xr:uid="{00000000-0005-0000-0000-0000E10C0000}"/>
    <cellStyle name="40% - Énfasis1 5 4 2" xfId="5055" xr:uid="{00000000-0005-0000-0000-0000E20C0000}"/>
    <cellStyle name="40% - Énfasis1 5 4 2 2" xfId="8004" xr:uid="{00000000-0005-0000-0000-0000E30C0000}"/>
    <cellStyle name="40% - Énfasis1 5 4 2 2 2" xfId="34663" xr:uid="{00000000-0005-0000-0000-0000E30C0000}"/>
    <cellStyle name="40% - Énfasis1 5 4 2 3" xfId="31781" xr:uid="{00000000-0005-0000-0000-0000E20C0000}"/>
    <cellStyle name="40% - Énfasis1 5 4 3" xfId="8005" xr:uid="{00000000-0005-0000-0000-0000E40C0000}"/>
    <cellStyle name="40% - Énfasis1 5 4 3 2" xfId="34664" xr:uid="{00000000-0005-0000-0000-0000E40C0000}"/>
    <cellStyle name="40% - Énfasis1 5 4 4" xfId="31780" xr:uid="{00000000-0005-0000-0000-0000E10C0000}"/>
    <cellStyle name="40% - Énfasis1 5 5" xfId="5056" xr:uid="{00000000-0005-0000-0000-0000E50C0000}"/>
    <cellStyle name="40% - Énfasis1 5 5 2" xfId="5057" xr:uid="{00000000-0005-0000-0000-0000E60C0000}"/>
    <cellStyle name="40% - Énfasis1 5 5 2 2" xfId="8006" xr:uid="{00000000-0005-0000-0000-0000E70C0000}"/>
    <cellStyle name="40% - Énfasis1 5 5 2 2 2" xfId="34665" xr:uid="{00000000-0005-0000-0000-0000E70C0000}"/>
    <cellStyle name="40% - Énfasis1 5 5 2 3" xfId="31783" xr:uid="{00000000-0005-0000-0000-0000E60C0000}"/>
    <cellStyle name="40% - Énfasis1 5 5 3" xfId="8007" xr:uid="{00000000-0005-0000-0000-0000E80C0000}"/>
    <cellStyle name="40% - Énfasis1 5 5 3 2" xfId="34666" xr:uid="{00000000-0005-0000-0000-0000E80C0000}"/>
    <cellStyle name="40% - Énfasis1 5 5 4" xfId="31782" xr:uid="{00000000-0005-0000-0000-0000E50C0000}"/>
    <cellStyle name="40% - Énfasis1 5 6" xfId="5058" xr:uid="{00000000-0005-0000-0000-0000E90C0000}"/>
    <cellStyle name="40% - Énfasis1 5 6 2" xfId="8008" xr:uid="{00000000-0005-0000-0000-0000EA0C0000}"/>
    <cellStyle name="40% - Énfasis1 5 6 2 2" xfId="34667" xr:uid="{00000000-0005-0000-0000-0000EA0C0000}"/>
    <cellStyle name="40% - Énfasis1 5 6 3" xfId="31784" xr:uid="{00000000-0005-0000-0000-0000E90C0000}"/>
    <cellStyle name="40% - Énfasis1 5 7" xfId="8009" xr:uid="{00000000-0005-0000-0000-0000EB0C0000}"/>
    <cellStyle name="40% - Énfasis1 5 7 2" xfId="34668" xr:uid="{00000000-0005-0000-0000-0000EB0C0000}"/>
    <cellStyle name="40% - Énfasis1 5 8" xfId="9859" xr:uid="{00000000-0005-0000-0000-0000EC0C0000}"/>
    <cellStyle name="40% - Énfasis1 5 8 2" xfId="36518" xr:uid="{00000000-0005-0000-0000-0000EC0C0000}"/>
    <cellStyle name="40% - Énfasis1 5 9" xfId="10822" xr:uid="{00000000-0005-0000-0000-0000ED0C0000}"/>
    <cellStyle name="40% - Énfasis1 6" xfId="324" xr:uid="{00000000-0005-0000-0000-0000EE0C0000}"/>
    <cellStyle name="40% - Énfasis1 6 10" xfId="28853" xr:uid="{00000000-0005-0000-0000-0000EE0C0000}"/>
    <cellStyle name="40% - Énfasis1 6 2" xfId="5059" xr:uid="{00000000-0005-0000-0000-0000EF0C0000}"/>
    <cellStyle name="40% - Énfasis1 6 2 2" xfId="5060" xr:uid="{00000000-0005-0000-0000-0000F00C0000}"/>
    <cellStyle name="40% - Énfasis1 6 2 2 2" xfId="5061" xr:uid="{00000000-0005-0000-0000-0000F10C0000}"/>
    <cellStyle name="40% - Énfasis1 6 2 2 2 2" xfId="8010" xr:uid="{00000000-0005-0000-0000-0000F20C0000}"/>
    <cellStyle name="40% - Énfasis1 6 2 2 2 2 2" xfId="34669" xr:uid="{00000000-0005-0000-0000-0000F20C0000}"/>
    <cellStyle name="40% - Énfasis1 6 2 2 2 3" xfId="31787" xr:uid="{00000000-0005-0000-0000-0000F10C0000}"/>
    <cellStyle name="40% - Énfasis1 6 2 2 3" xfId="8011" xr:uid="{00000000-0005-0000-0000-0000F30C0000}"/>
    <cellStyle name="40% - Énfasis1 6 2 2 3 2" xfId="34670" xr:uid="{00000000-0005-0000-0000-0000F30C0000}"/>
    <cellStyle name="40% - Énfasis1 6 2 2 4" xfId="31786" xr:uid="{00000000-0005-0000-0000-0000F00C0000}"/>
    <cellStyle name="40% - Énfasis1 6 2 3" xfId="5062" xr:uid="{00000000-0005-0000-0000-0000F40C0000}"/>
    <cellStyle name="40% - Énfasis1 6 2 3 2" xfId="5063" xr:uid="{00000000-0005-0000-0000-0000F50C0000}"/>
    <cellStyle name="40% - Énfasis1 6 2 3 2 2" xfId="8012" xr:uid="{00000000-0005-0000-0000-0000F60C0000}"/>
    <cellStyle name="40% - Énfasis1 6 2 3 2 2 2" xfId="34671" xr:uid="{00000000-0005-0000-0000-0000F60C0000}"/>
    <cellStyle name="40% - Énfasis1 6 2 3 2 3" xfId="31789" xr:uid="{00000000-0005-0000-0000-0000F50C0000}"/>
    <cellStyle name="40% - Énfasis1 6 2 3 3" xfId="8013" xr:uid="{00000000-0005-0000-0000-0000F70C0000}"/>
    <cellStyle name="40% - Énfasis1 6 2 3 3 2" xfId="34672" xr:uid="{00000000-0005-0000-0000-0000F70C0000}"/>
    <cellStyle name="40% - Énfasis1 6 2 3 4" xfId="31788" xr:uid="{00000000-0005-0000-0000-0000F40C0000}"/>
    <cellStyle name="40% - Énfasis1 6 2 4" xfId="5064" xr:uid="{00000000-0005-0000-0000-0000F80C0000}"/>
    <cellStyle name="40% - Énfasis1 6 2 4 2" xfId="5065" xr:uid="{00000000-0005-0000-0000-0000F90C0000}"/>
    <cellStyle name="40% - Énfasis1 6 2 4 2 2" xfId="8014" xr:uid="{00000000-0005-0000-0000-0000FA0C0000}"/>
    <cellStyle name="40% - Énfasis1 6 2 4 2 2 2" xfId="34673" xr:uid="{00000000-0005-0000-0000-0000FA0C0000}"/>
    <cellStyle name="40% - Énfasis1 6 2 4 2 3" xfId="31791" xr:uid="{00000000-0005-0000-0000-0000F90C0000}"/>
    <cellStyle name="40% - Énfasis1 6 2 4 3" xfId="8015" xr:uid="{00000000-0005-0000-0000-0000FB0C0000}"/>
    <cellStyle name="40% - Énfasis1 6 2 4 3 2" xfId="34674" xr:uid="{00000000-0005-0000-0000-0000FB0C0000}"/>
    <cellStyle name="40% - Énfasis1 6 2 4 4" xfId="31790" xr:uid="{00000000-0005-0000-0000-0000F80C0000}"/>
    <cellStyle name="40% - Énfasis1 6 2 5" xfId="5066" xr:uid="{00000000-0005-0000-0000-0000FC0C0000}"/>
    <cellStyle name="40% - Énfasis1 6 2 5 2" xfId="8016" xr:uid="{00000000-0005-0000-0000-0000FD0C0000}"/>
    <cellStyle name="40% - Énfasis1 6 2 5 2 2" xfId="34675" xr:uid="{00000000-0005-0000-0000-0000FD0C0000}"/>
    <cellStyle name="40% - Énfasis1 6 2 5 3" xfId="31792" xr:uid="{00000000-0005-0000-0000-0000FC0C0000}"/>
    <cellStyle name="40% - Énfasis1 6 2 6" xfId="8017" xr:uid="{00000000-0005-0000-0000-0000FE0C0000}"/>
    <cellStyle name="40% - Énfasis1 6 2 6 2" xfId="34676" xr:uid="{00000000-0005-0000-0000-0000FE0C0000}"/>
    <cellStyle name="40% - Énfasis1 6 2 7" xfId="9860" xr:uid="{00000000-0005-0000-0000-0000FF0C0000}"/>
    <cellStyle name="40% - Énfasis1 6 2 7 2" xfId="36519" xr:uid="{00000000-0005-0000-0000-0000FF0C0000}"/>
    <cellStyle name="40% - Énfasis1 6 2 8" xfId="31785" xr:uid="{00000000-0005-0000-0000-0000EF0C0000}"/>
    <cellStyle name="40% - Énfasis1 6 3" xfId="5067" xr:uid="{00000000-0005-0000-0000-0000000D0000}"/>
    <cellStyle name="40% - Énfasis1 6 3 2" xfId="5068" xr:uid="{00000000-0005-0000-0000-0000010D0000}"/>
    <cellStyle name="40% - Énfasis1 6 3 2 2" xfId="8018" xr:uid="{00000000-0005-0000-0000-0000020D0000}"/>
    <cellStyle name="40% - Énfasis1 6 3 2 2 2" xfId="34677" xr:uid="{00000000-0005-0000-0000-0000020D0000}"/>
    <cellStyle name="40% - Énfasis1 6 3 2 3" xfId="31794" xr:uid="{00000000-0005-0000-0000-0000010D0000}"/>
    <cellStyle name="40% - Énfasis1 6 3 3" xfId="8019" xr:uid="{00000000-0005-0000-0000-0000030D0000}"/>
    <cellStyle name="40% - Énfasis1 6 3 3 2" xfId="34678" xr:uid="{00000000-0005-0000-0000-0000030D0000}"/>
    <cellStyle name="40% - Énfasis1 6 3 4" xfId="31793" xr:uid="{00000000-0005-0000-0000-0000000D0000}"/>
    <cellStyle name="40% - Énfasis1 6 4" xfId="5069" xr:uid="{00000000-0005-0000-0000-0000040D0000}"/>
    <cellStyle name="40% - Énfasis1 6 4 2" xfId="5070" xr:uid="{00000000-0005-0000-0000-0000050D0000}"/>
    <cellStyle name="40% - Énfasis1 6 4 2 2" xfId="8020" xr:uid="{00000000-0005-0000-0000-0000060D0000}"/>
    <cellStyle name="40% - Énfasis1 6 4 2 2 2" xfId="34679" xr:uid="{00000000-0005-0000-0000-0000060D0000}"/>
    <cellStyle name="40% - Énfasis1 6 4 2 3" xfId="31796" xr:uid="{00000000-0005-0000-0000-0000050D0000}"/>
    <cellStyle name="40% - Énfasis1 6 4 3" xfId="8021" xr:uid="{00000000-0005-0000-0000-0000070D0000}"/>
    <cellStyle name="40% - Énfasis1 6 4 3 2" xfId="34680" xr:uid="{00000000-0005-0000-0000-0000070D0000}"/>
    <cellStyle name="40% - Énfasis1 6 4 4" xfId="31795" xr:uid="{00000000-0005-0000-0000-0000040D0000}"/>
    <cellStyle name="40% - Énfasis1 6 5" xfId="5071" xr:uid="{00000000-0005-0000-0000-0000080D0000}"/>
    <cellStyle name="40% - Énfasis1 6 5 2" xfId="5072" xr:uid="{00000000-0005-0000-0000-0000090D0000}"/>
    <cellStyle name="40% - Énfasis1 6 5 2 2" xfId="8022" xr:uid="{00000000-0005-0000-0000-00000A0D0000}"/>
    <cellStyle name="40% - Énfasis1 6 5 2 2 2" xfId="34681" xr:uid="{00000000-0005-0000-0000-00000A0D0000}"/>
    <cellStyle name="40% - Énfasis1 6 5 2 3" xfId="31798" xr:uid="{00000000-0005-0000-0000-0000090D0000}"/>
    <cellStyle name="40% - Énfasis1 6 5 3" xfId="8023" xr:uid="{00000000-0005-0000-0000-00000B0D0000}"/>
    <cellStyle name="40% - Énfasis1 6 5 3 2" xfId="34682" xr:uid="{00000000-0005-0000-0000-00000B0D0000}"/>
    <cellStyle name="40% - Énfasis1 6 5 4" xfId="31797" xr:uid="{00000000-0005-0000-0000-0000080D0000}"/>
    <cellStyle name="40% - Énfasis1 6 6" xfId="5073" xr:uid="{00000000-0005-0000-0000-00000C0D0000}"/>
    <cellStyle name="40% - Énfasis1 6 6 2" xfId="8024" xr:uid="{00000000-0005-0000-0000-00000D0D0000}"/>
    <cellStyle name="40% - Énfasis1 6 6 2 2" xfId="34683" xr:uid="{00000000-0005-0000-0000-00000D0D0000}"/>
    <cellStyle name="40% - Énfasis1 6 6 3" xfId="31799" xr:uid="{00000000-0005-0000-0000-00000C0D0000}"/>
    <cellStyle name="40% - Énfasis1 6 7" xfId="8025" xr:uid="{00000000-0005-0000-0000-00000E0D0000}"/>
    <cellStyle name="40% - Énfasis1 6 7 2" xfId="34684" xr:uid="{00000000-0005-0000-0000-00000E0D0000}"/>
    <cellStyle name="40% - Énfasis1 6 8" xfId="9861" xr:uid="{00000000-0005-0000-0000-00000F0D0000}"/>
    <cellStyle name="40% - Énfasis1 6 8 2" xfId="36520" xr:uid="{00000000-0005-0000-0000-00000F0D0000}"/>
    <cellStyle name="40% - Énfasis1 6 9" xfId="22125" xr:uid="{00000000-0005-0000-0000-0000100D0000}"/>
    <cellStyle name="40% - Énfasis1 6 9 2" xfId="38724" xr:uid="{00000000-0005-0000-0000-0000100D0000}"/>
    <cellStyle name="40% - Énfasis1 7" xfId="385" xr:uid="{00000000-0005-0000-0000-0000110D0000}"/>
    <cellStyle name="40% - Énfasis1 7 10" xfId="22153" xr:uid="{00000000-0005-0000-0000-0000120D0000}"/>
    <cellStyle name="40% - Énfasis1 7 10 2" xfId="38752" xr:uid="{00000000-0005-0000-0000-0000120D0000}"/>
    <cellStyle name="40% - Énfasis1 7 11" xfId="28912" xr:uid="{00000000-0005-0000-0000-0000110D0000}"/>
    <cellStyle name="40% - Énfasis1 7 2" xfId="5074" xr:uid="{00000000-0005-0000-0000-0000130D0000}"/>
    <cellStyle name="40% - Énfasis1 7 2 2" xfId="5075" xr:uid="{00000000-0005-0000-0000-0000140D0000}"/>
    <cellStyle name="40% - Énfasis1 7 2 2 2" xfId="5076" xr:uid="{00000000-0005-0000-0000-0000150D0000}"/>
    <cellStyle name="40% - Énfasis1 7 2 2 2 2" xfId="8026" xr:uid="{00000000-0005-0000-0000-0000160D0000}"/>
    <cellStyle name="40% - Énfasis1 7 2 2 2 2 2" xfId="34685" xr:uid="{00000000-0005-0000-0000-0000160D0000}"/>
    <cellStyle name="40% - Énfasis1 7 2 2 2 3" xfId="31802" xr:uid="{00000000-0005-0000-0000-0000150D0000}"/>
    <cellStyle name="40% - Énfasis1 7 2 2 3" xfId="8027" xr:uid="{00000000-0005-0000-0000-0000170D0000}"/>
    <cellStyle name="40% - Énfasis1 7 2 2 3 2" xfId="34686" xr:uid="{00000000-0005-0000-0000-0000170D0000}"/>
    <cellStyle name="40% - Énfasis1 7 2 2 4" xfId="31801" xr:uid="{00000000-0005-0000-0000-0000140D0000}"/>
    <cellStyle name="40% - Énfasis1 7 2 3" xfId="5077" xr:uid="{00000000-0005-0000-0000-0000180D0000}"/>
    <cellStyle name="40% - Énfasis1 7 2 3 2" xfId="5078" xr:uid="{00000000-0005-0000-0000-0000190D0000}"/>
    <cellStyle name="40% - Énfasis1 7 2 3 2 2" xfId="8028" xr:uid="{00000000-0005-0000-0000-00001A0D0000}"/>
    <cellStyle name="40% - Énfasis1 7 2 3 2 2 2" xfId="34687" xr:uid="{00000000-0005-0000-0000-00001A0D0000}"/>
    <cellStyle name="40% - Énfasis1 7 2 3 2 3" xfId="31804" xr:uid="{00000000-0005-0000-0000-0000190D0000}"/>
    <cellStyle name="40% - Énfasis1 7 2 3 3" xfId="8029" xr:uid="{00000000-0005-0000-0000-00001B0D0000}"/>
    <cellStyle name="40% - Énfasis1 7 2 3 3 2" xfId="34688" xr:uid="{00000000-0005-0000-0000-00001B0D0000}"/>
    <cellStyle name="40% - Énfasis1 7 2 3 4" xfId="31803" xr:uid="{00000000-0005-0000-0000-0000180D0000}"/>
    <cellStyle name="40% - Énfasis1 7 2 4" xfId="5079" xr:uid="{00000000-0005-0000-0000-00001C0D0000}"/>
    <cellStyle name="40% - Énfasis1 7 2 4 2" xfId="5080" xr:uid="{00000000-0005-0000-0000-00001D0D0000}"/>
    <cellStyle name="40% - Énfasis1 7 2 4 2 2" xfId="8030" xr:uid="{00000000-0005-0000-0000-00001E0D0000}"/>
    <cellStyle name="40% - Énfasis1 7 2 4 2 2 2" xfId="34689" xr:uid="{00000000-0005-0000-0000-00001E0D0000}"/>
    <cellStyle name="40% - Énfasis1 7 2 4 2 3" xfId="31806" xr:uid="{00000000-0005-0000-0000-00001D0D0000}"/>
    <cellStyle name="40% - Énfasis1 7 2 4 3" xfId="8031" xr:uid="{00000000-0005-0000-0000-00001F0D0000}"/>
    <cellStyle name="40% - Énfasis1 7 2 4 3 2" xfId="34690" xr:uid="{00000000-0005-0000-0000-00001F0D0000}"/>
    <cellStyle name="40% - Énfasis1 7 2 4 4" xfId="31805" xr:uid="{00000000-0005-0000-0000-00001C0D0000}"/>
    <cellStyle name="40% - Énfasis1 7 2 5" xfId="5081" xr:uid="{00000000-0005-0000-0000-0000200D0000}"/>
    <cellStyle name="40% - Énfasis1 7 2 5 2" xfId="8032" xr:uid="{00000000-0005-0000-0000-0000210D0000}"/>
    <cellStyle name="40% - Énfasis1 7 2 5 2 2" xfId="34691" xr:uid="{00000000-0005-0000-0000-0000210D0000}"/>
    <cellStyle name="40% - Énfasis1 7 2 5 3" xfId="31807" xr:uid="{00000000-0005-0000-0000-0000200D0000}"/>
    <cellStyle name="40% - Énfasis1 7 2 6" xfId="8033" xr:uid="{00000000-0005-0000-0000-0000220D0000}"/>
    <cellStyle name="40% - Énfasis1 7 2 6 2" xfId="34692" xr:uid="{00000000-0005-0000-0000-0000220D0000}"/>
    <cellStyle name="40% - Énfasis1 7 2 7" xfId="9862" xr:uid="{00000000-0005-0000-0000-0000230D0000}"/>
    <cellStyle name="40% - Énfasis1 7 2 7 2" xfId="36521" xr:uid="{00000000-0005-0000-0000-0000230D0000}"/>
    <cellStyle name="40% - Énfasis1 7 2 8" xfId="31800" xr:uid="{00000000-0005-0000-0000-0000130D0000}"/>
    <cellStyle name="40% - Énfasis1 7 3" xfId="5082" xr:uid="{00000000-0005-0000-0000-0000240D0000}"/>
    <cellStyle name="40% - Énfasis1 7 3 2" xfId="5083" xr:uid="{00000000-0005-0000-0000-0000250D0000}"/>
    <cellStyle name="40% - Énfasis1 7 3 2 2" xfId="8034" xr:uid="{00000000-0005-0000-0000-0000260D0000}"/>
    <cellStyle name="40% - Énfasis1 7 3 2 2 2" xfId="34693" xr:uid="{00000000-0005-0000-0000-0000260D0000}"/>
    <cellStyle name="40% - Énfasis1 7 3 2 3" xfId="31809" xr:uid="{00000000-0005-0000-0000-0000250D0000}"/>
    <cellStyle name="40% - Énfasis1 7 3 3" xfId="8035" xr:uid="{00000000-0005-0000-0000-0000270D0000}"/>
    <cellStyle name="40% - Énfasis1 7 3 3 2" xfId="34694" xr:uid="{00000000-0005-0000-0000-0000270D0000}"/>
    <cellStyle name="40% - Énfasis1 7 3 4" xfId="31808" xr:uid="{00000000-0005-0000-0000-0000240D0000}"/>
    <cellStyle name="40% - Énfasis1 7 4" xfId="5084" xr:uid="{00000000-0005-0000-0000-0000280D0000}"/>
    <cellStyle name="40% - Énfasis1 7 4 2" xfId="5085" xr:uid="{00000000-0005-0000-0000-0000290D0000}"/>
    <cellStyle name="40% - Énfasis1 7 4 2 2" xfId="8036" xr:uid="{00000000-0005-0000-0000-00002A0D0000}"/>
    <cellStyle name="40% - Énfasis1 7 4 2 2 2" xfId="34695" xr:uid="{00000000-0005-0000-0000-00002A0D0000}"/>
    <cellStyle name="40% - Énfasis1 7 4 2 3" xfId="31811" xr:uid="{00000000-0005-0000-0000-0000290D0000}"/>
    <cellStyle name="40% - Énfasis1 7 4 3" xfId="8037" xr:uid="{00000000-0005-0000-0000-00002B0D0000}"/>
    <cellStyle name="40% - Énfasis1 7 4 3 2" xfId="34696" xr:uid="{00000000-0005-0000-0000-00002B0D0000}"/>
    <cellStyle name="40% - Énfasis1 7 4 4" xfId="31810" xr:uid="{00000000-0005-0000-0000-0000280D0000}"/>
    <cellStyle name="40% - Énfasis1 7 5" xfId="5086" xr:uid="{00000000-0005-0000-0000-00002C0D0000}"/>
    <cellStyle name="40% - Énfasis1 7 5 2" xfId="5087" xr:uid="{00000000-0005-0000-0000-00002D0D0000}"/>
    <cellStyle name="40% - Énfasis1 7 5 2 2" xfId="8038" xr:uid="{00000000-0005-0000-0000-00002E0D0000}"/>
    <cellStyle name="40% - Énfasis1 7 5 2 2 2" xfId="34697" xr:uid="{00000000-0005-0000-0000-00002E0D0000}"/>
    <cellStyle name="40% - Énfasis1 7 5 2 3" xfId="31813" xr:uid="{00000000-0005-0000-0000-00002D0D0000}"/>
    <cellStyle name="40% - Énfasis1 7 5 3" xfId="8039" xr:uid="{00000000-0005-0000-0000-00002F0D0000}"/>
    <cellStyle name="40% - Énfasis1 7 5 3 2" xfId="34698" xr:uid="{00000000-0005-0000-0000-00002F0D0000}"/>
    <cellStyle name="40% - Énfasis1 7 5 4" xfId="31812" xr:uid="{00000000-0005-0000-0000-00002C0D0000}"/>
    <cellStyle name="40% - Énfasis1 7 6" xfId="5088" xr:uid="{00000000-0005-0000-0000-0000300D0000}"/>
    <cellStyle name="40% - Énfasis1 7 6 2" xfId="8040" xr:uid="{00000000-0005-0000-0000-0000310D0000}"/>
    <cellStyle name="40% - Énfasis1 7 6 2 2" xfId="34699" xr:uid="{00000000-0005-0000-0000-0000310D0000}"/>
    <cellStyle name="40% - Énfasis1 7 6 3" xfId="31814" xr:uid="{00000000-0005-0000-0000-0000300D0000}"/>
    <cellStyle name="40% - Énfasis1 7 7" xfId="8041" xr:uid="{00000000-0005-0000-0000-0000320D0000}"/>
    <cellStyle name="40% - Énfasis1 7 7 2" xfId="34700" xr:uid="{00000000-0005-0000-0000-0000320D0000}"/>
    <cellStyle name="40% - Énfasis1 7 8" xfId="9863" xr:uid="{00000000-0005-0000-0000-0000330D0000}"/>
    <cellStyle name="40% - Énfasis1 7 8 2" xfId="36522" xr:uid="{00000000-0005-0000-0000-0000330D0000}"/>
    <cellStyle name="40% - Énfasis1 7 9" xfId="10704" xr:uid="{00000000-0005-0000-0000-0000340D0000}"/>
    <cellStyle name="40% - Énfasis1 8" xfId="420" xr:uid="{00000000-0005-0000-0000-0000350D0000}"/>
    <cellStyle name="40% - Énfasis1 8 2" xfId="5089" xr:uid="{00000000-0005-0000-0000-0000360D0000}"/>
    <cellStyle name="40% - Énfasis1 9" xfId="474" xr:uid="{00000000-0005-0000-0000-0000370D0000}"/>
    <cellStyle name="40% - Énfasis1 9 2" xfId="5090" xr:uid="{00000000-0005-0000-0000-0000380D0000}"/>
    <cellStyle name="40% - Énfasis1 9 2 2" xfId="5091" xr:uid="{00000000-0005-0000-0000-0000390D0000}"/>
    <cellStyle name="40% - Énfasis1 9 2 2 2" xfId="5092" xr:uid="{00000000-0005-0000-0000-00003A0D0000}"/>
    <cellStyle name="40% - Énfasis1 9 2 2 2 2" xfId="8042" xr:uid="{00000000-0005-0000-0000-00003B0D0000}"/>
    <cellStyle name="40% - Énfasis1 9 2 2 2 2 2" xfId="34701" xr:uid="{00000000-0005-0000-0000-00003B0D0000}"/>
    <cellStyle name="40% - Énfasis1 9 2 2 2 3" xfId="31817" xr:uid="{00000000-0005-0000-0000-00003A0D0000}"/>
    <cellStyle name="40% - Énfasis1 9 2 2 3" xfId="8043" xr:uid="{00000000-0005-0000-0000-00003C0D0000}"/>
    <cellStyle name="40% - Énfasis1 9 2 2 3 2" xfId="34702" xr:uid="{00000000-0005-0000-0000-00003C0D0000}"/>
    <cellStyle name="40% - Énfasis1 9 2 2 4" xfId="31816" xr:uid="{00000000-0005-0000-0000-0000390D0000}"/>
    <cellStyle name="40% - Énfasis1 9 2 3" xfId="5093" xr:uid="{00000000-0005-0000-0000-00003D0D0000}"/>
    <cellStyle name="40% - Énfasis1 9 2 3 2" xfId="5094" xr:uid="{00000000-0005-0000-0000-00003E0D0000}"/>
    <cellStyle name="40% - Énfasis1 9 2 3 2 2" xfId="8044" xr:uid="{00000000-0005-0000-0000-00003F0D0000}"/>
    <cellStyle name="40% - Énfasis1 9 2 3 2 2 2" xfId="34703" xr:uid="{00000000-0005-0000-0000-00003F0D0000}"/>
    <cellStyle name="40% - Énfasis1 9 2 3 2 3" xfId="31819" xr:uid="{00000000-0005-0000-0000-00003E0D0000}"/>
    <cellStyle name="40% - Énfasis1 9 2 3 3" xfId="8045" xr:uid="{00000000-0005-0000-0000-0000400D0000}"/>
    <cellStyle name="40% - Énfasis1 9 2 3 3 2" xfId="34704" xr:uid="{00000000-0005-0000-0000-0000400D0000}"/>
    <cellStyle name="40% - Énfasis1 9 2 3 4" xfId="31818" xr:uid="{00000000-0005-0000-0000-00003D0D0000}"/>
    <cellStyle name="40% - Énfasis1 9 2 4" xfId="5095" xr:uid="{00000000-0005-0000-0000-0000410D0000}"/>
    <cellStyle name="40% - Énfasis1 9 2 4 2" xfId="5096" xr:uid="{00000000-0005-0000-0000-0000420D0000}"/>
    <cellStyle name="40% - Énfasis1 9 2 4 2 2" xfId="8046" xr:uid="{00000000-0005-0000-0000-0000430D0000}"/>
    <cellStyle name="40% - Énfasis1 9 2 4 2 2 2" xfId="34705" xr:uid="{00000000-0005-0000-0000-0000430D0000}"/>
    <cellStyle name="40% - Énfasis1 9 2 4 2 3" xfId="31821" xr:uid="{00000000-0005-0000-0000-0000420D0000}"/>
    <cellStyle name="40% - Énfasis1 9 2 4 3" xfId="8047" xr:uid="{00000000-0005-0000-0000-0000440D0000}"/>
    <cellStyle name="40% - Énfasis1 9 2 4 3 2" xfId="34706" xr:uid="{00000000-0005-0000-0000-0000440D0000}"/>
    <cellStyle name="40% - Énfasis1 9 2 4 4" xfId="31820" xr:uid="{00000000-0005-0000-0000-0000410D0000}"/>
    <cellStyle name="40% - Énfasis1 9 2 5" xfId="5097" xr:uid="{00000000-0005-0000-0000-0000450D0000}"/>
    <cellStyle name="40% - Énfasis1 9 2 5 2" xfId="8048" xr:uid="{00000000-0005-0000-0000-0000460D0000}"/>
    <cellStyle name="40% - Énfasis1 9 2 5 2 2" xfId="34707" xr:uid="{00000000-0005-0000-0000-0000460D0000}"/>
    <cellStyle name="40% - Énfasis1 9 2 5 3" xfId="31822" xr:uid="{00000000-0005-0000-0000-0000450D0000}"/>
    <cellStyle name="40% - Énfasis1 9 2 6" xfId="8049" xr:uid="{00000000-0005-0000-0000-0000470D0000}"/>
    <cellStyle name="40% - Énfasis1 9 2 6 2" xfId="34708" xr:uid="{00000000-0005-0000-0000-0000470D0000}"/>
    <cellStyle name="40% - Énfasis1 9 2 7" xfId="9864" xr:uid="{00000000-0005-0000-0000-0000480D0000}"/>
    <cellStyle name="40% - Énfasis1 9 2 7 2" xfId="36523" xr:uid="{00000000-0005-0000-0000-0000480D0000}"/>
    <cellStyle name="40% - Énfasis1 9 2 8" xfId="31815" xr:uid="{00000000-0005-0000-0000-0000380D0000}"/>
    <cellStyle name="40% - Énfasis1 9 3" xfId="5098" xr:uid="{00000000-0005-0000-0000-0000490D0000}"/>
    <cellStyle name="40% - Énfasis1 9 3 2" xfId="5099" xr:uid="{00000000-0005-0000-0000-00004A0D0000}"/>
    <cellStyle name="40% - Énfasis1 9 3 2 2" xfId="8050" xr:uid="{00000000-0005-0000-0000-00004B0D0000}"/>
    <cellStyle name="40% - Énfasis1 9 3 2 2 2" xfId="34709" xr:uid="{00000000-0005-0000-0000-00004B0D0000}"/>
    <cellStyle name="40% - Énfasis1 9 3 2 3" xfId="31824" xr:uid="{00000000-0005-0000-0000-00004A0D0000}"/>
    <cellStyle name="40% - Énfasis1 9 3 3" xfId="8051" xr:uid="{00000000-0005-0000-0000-00004C0D0000}"/>
    <cellStyle name="40% - Énfasis1 9 3 3 2" xfId="34710" xr:uid="{00000000-0005-0000-0000-00004C0D0000}"/>
    <cellStyle name="40% - Énfasis1 9 3 4" xfId="31823" xr:uid="{00000000-0005-0000-0000-0000490D0000}"/>
    <cellStyle name="40% - Énfasis1 9 4" xfId="5100" xr:uid="{00000000-0005-0000-0000-00004D0D0000}"/>
    <cellStyle name="40% - Énfasis1 9 4 2" xfId="5101" xr:uid="{00000000-0005-0000-0000-00004E0D0000}"/>
    <cellStyle name="40% - Énfasis1 9 4 2 2" xfId="8052" xr:uid="{00000000-0005-0000-0000-00004F0D0000}"/>
    <cellStyle name="40% - Énfasis1 9 4 2 2 2" xfId="34711" xr:uid="{00000000-0005-0000-0000-00004F0D0000}"/>
    <cellStyle name="40% - Énfasis1 9 4 2 3" xfId="31826" xr:uid="{00000000-0005-0000-0000-00004E0D0000}"/>
    <cellStyle name="40% - Énfasis1 9 4 3" xfId="8053" xr:uid="{00000000-0005-0000-0000-0000500D0000}"/>
    <cellStyle name="40% - Énfasis1 9 4 3 2" xfId="34712" xr:uid="{00000000-0005-0000-0000-0000500D0000}"/>
    <cellStyle name="40% - Énfasis1 9 4 4" xfId="31825" xr:uid="{00000000-0005-0000-0000-00004D0D0000}"/>
    <cellStyle name="40% - Énfasis1 9 5" xfId="5102" xr:uid="{00000000-0005-0000-0000-0000510D0000}"/>
    <cellStyle name="40% - Énfasis1 9 5 2" xfId="5103" xr:uid="{00000000-0005-0000-0000-0000520D0000}"/>
    <cellStyle name="40% - Énfasis1 9 5 2 2" xfId="8054" xr:uid="{00000000-0005-0000-0000-0000530D0000}"/>
    <cellStyle name="40% - Énfasis1 9 5 2 2 2" xfId="34713" xr:uid="{00000000-0005-0000-0000-0000530D0000}"/>
    <cellStyle name="40% - Énfasis1 9 5 2 3" xfId="31828" xr:uid="{00000000-0005-0000-0000-0000520D0000}"/>
    <cellStyle name="40% - Énfasis1 9 5 3" xfId="8055" xr:uid="{00000000-0005-0000-0000-0000540D0000}"/>
    <cellStyle name="40% - Énfasis1 9 5 3 2" xfId="34714" xr:uid="{00000000-0005-0000-0000-0000540D0000}"/>
    <cellStyle name="40% - Énfasis1 9 5 4" xfId="31827" xr:uid="{00000000-0005-0000-0000-0000510D0000}"/>
    <cellStyle name="40% - Énfasis1 9 6" xfId="5104" xr:uid="{00000000-0005-0000-0000-0000550D0000}"/>
    <cellStyle name="40% - Énfasis1 9 6 2" xfId="8056" xr:uid="{00000000-0005-0000-0000-0000560D0000}"/>
    <cellStyle name="40% - Énfasis1 9 6 2 2" xfId="34715" xr:uid="{00000000-0005-0000-0000-0000560D0000}"/>
    <cellStyle name="40% - Énfasis1 9 6 3" xfId="31829" xr:uid="{00000000-0005-0000-0000-0000550D0000}"/>
    <cellStyle name="40% - Énfasis1 9 7" xfId="8057" xr:uid="{00000000-0005-0000-0000-0000570D0000}"/>
    <cellStyle name="40% - Énfasis1 9 7 2" xfId="34716" xr:uid="{00000000-0005-0000-0000-0000570D0000}"/>
    <cellStyle name="40% - Énfasis1 9 8" xfId="9865" xr:uid="{00000000-0005-0000-0000-0000580D0000}"/>
    <cellStyle name="40% - Énfasis1 9 8 2" xfId="36524" xr:uid="{00000000-0005-0000-0000-0000580D0000}"/>
    <cellStyle name="40% - Énfasis1 9 9" xfId="28947" xr:uid="{00000000-0005-0000-0000-0000370D0000}"/>
    <cellStyle name="40% - Énfasis2" xfId="29" builtinId="35" customBuiltin="1"/>
    <cellStyle name="40% - Énfasis2 10" xfId="5105" xr:uid="{00000000-0005-0000-0000-00005A0D0000}"/>
    <cellStyle name="40% - Énfasis2 10 2" xfId="5106" xr:uid="{00000000-0005-0000-0000-00005B0D0000}"/>
    <cellStyle name="40% - Énfasis2 10 2 2" xfId="5107" xr:uid="{00000000-0005-0000-0000-00005C0D0000}"/>
    <cellStyle name="40% - Énfasis2 10 2 2 2" xfId="8058" xr:uid="{00000000-0005-0000-0000-00005D0D0000}"/>
    <cellStyle name="40% - Énfasis2 10 2 2 2 2" xfId="34717" xr:uid="{00000000-0005-0000-0000-00005D0D0000}"/>
    <cellStyle name="40% - Énfasis2 10 2 2 3" xfId="31832" xr:uid="{00000000-0005-0000-0000-00005C0D0000}"/>
    <cellStyle name="40% - Énfasis2 10 2 3" xfId="8059" xr:uid="{00000000-0005-0000-0000-00005E0D0000}"/>
    <cellStyle name="40% - Énfasis2 10 2 3 2" xfId="34718" xr:uid="{00000000-0005-0000-0000-00005E0D0000}"/>
    <cellStyle name="40% - Énfasis2 10 2 4" xfId="31831" xr:uid="{00000000-0005-0000-0000-00005B0D0000}"/>
    <cellStyle name="40% - Énfasis2 10 3" xfId="5108" xr:uid="{00000000-0005-0000-0000-00005F0D0000}"/>
    <cellStyle name="40% - Énfasis2 10 3 2" xfId="5109" xr:uid="{00000000-0005-0000-0000-0000600D0000}"/>
    <cellStyle name="40% - Énfasis2 10 3 2 2" xfId="8060" xr:uid="{00000000-0005-0000-0000-0000610D0000}"/>
    <cellStyle name="40% - Énfasis2 10 3 2 2 2" xfId="34719" xr:uid="{00000000-0005-0000-0000-0000610D0000}"/>
    <cellStyle name="40% - Énfasis2 10 3 2 3" xfId="31834" xr:uid="{00000000-0005-0000-0000-0000600D0000}"/>
    <cellStyle name="40% - Énfasis2 10 3 3" xfId="8061" xr:uid="{00000000-0005-0000-0000-0000620D0000}"/>
    <cellStyle name="40% - Énfasis2 10 3 3 2" xfId="34720" xr:uid="{00000000-0005-0000-0000-0000620D0000}"/>
    <cellStyle name="40% - Énfasis2 10 3 4" xfId="31833" xr:uid="{00000000-0005-0000-0000-00005F0D0000}"/>
    <cellStyle name="40% - Énfasis2 10 4" xfId="5110" xr:uid="{00000000-0005-0000-0000-0000630D0000}"/>
    <cellStyle name="40% - Énfasis2 10 4 2" xfId="5111" xr:uid="{00000000-0005-0000-0000-0000640D0000}"/>
    <cellStyle name="40% - Énfasis2 10 4 2 2" xfId="8062" xr:uid="{00000000-0005-0000-0000-0000650D0000}"/>
    <cellStyle name="40% - Énfasis2 10 4 2 2 2" xfId="34721" xr:uid="{00000000-0005-0000-0000-0000650D0000}"/>
    <cellStyle name="40% - Énfasis2 10 4 2 3" xfId="31836" xr:uid="{00000000-0005-0000-0000-0000640D0000}"/>
    <cellStyle name="40% - Énfasis2 10 4 3" xfId="8063" xr:uid="{00000000-0005-0000-0000-0000660D0000}"/>
    <cellStyle name="40% - Énfasis2 10 4 3 2" xfId="34722" xr:uid="{00000000-0005-0000-0000-0000660D0000}"/>
    <cellStyle name="40% - Énfasis2 10 4 4" xfId="31835" xr:uid="{00000000-0005-0000-0000-0000630D0000}"/>
    <cellStyle name="40% - Énfasis2 10 5" xfId="5112" xr:uid="{00000000-0005-0000-0000-0000670D0000}"/>
    <cellStyle name="40% - Énfasis2 10 5 2" xfId="8064" xr:uid="{00000000-0005-0000-0000-0000680D0000}"/>
    <cellStyle name="40% - Énfasis2 10 5 2 2" xfId="34723" xr:uid="{00000000-0005-0000-0000-0000680D0000}"/>
    <cellStyle name="40% - Énfasis2 10 5 3" xfId="31837" xr:uid="{00000000-0005-0000-0000-0000670D0000}"/>
    <cellStyle name="40% - Énfasis2 10 6" xfId="8065" xr:uid="{00000000-0005-0000-0000-0000690D0000}"/>
    <cellStyle name="40% - Énfasis2 10 6 2" xfId="34724" xr:uid="{00000000-0005-0000-0000-0000690D0000}"/>
    <cellStyle name="40% - Énfasis2 10 7" xfId="9866" xr:uid="{00000000-0005-0000-0000-00006A0D0000}"/>
    <cellStyle name="40% - Énfasis2 10 7 2" xfId="36525" xr:uid="{00000000-0005-0000-0000-00006A0D0000}"/>
    <cellStyle name="40% - Énfasis2 10 8" xfId="31830" xr:uid="{00000000-0005-0000-0000-00005A0D0000}"/>
    <cellStyle name="40% - Énfasis2 11" xfId="5113" xr:uid="{00000000-0005-0000-0000-00006B0D0000}"/>
    <cellStyle name="40% - Énfasis2 11 2" xfId="5114" xr:uid="{00000000-0005-0000-0000-00006C0D0000}"/>
    <cellStyle name="40% - Énfasis2 11 2 2" xfId="5115" xr:uid="{00000000-0005-0000-0000-00006D0D0000}"/>
    <cellStyle name="40% - Énfasis2 11 2 2 2" xfId="8066" xr:uid="{00000000-0005-0000-0000-00006E0D0000}"/>
    <cellStyle name="40% - Énfasis2 11 2 2 2 2" xfId="34725" xr:uid="{00000000-0005-0000-0000-00006E0D0000}"/>
    <cellStyle name="40% - Énfasis2 11 2 2 3" xfId="31840" xr:uid="{00000000-0005-0000-0000-00006D0D0000}"/>
    <cellStyle name="40% - Énfasis2 11 2 3" xfId="8067" xr:uid="{00000000-0005-0000-0000-00006F0D0000}"/>
    <cellStyle name="40% - Énfasis2 11 2 3 2" xfId="34726" xr:uid="{00000000-0005-0000-0000-00006F0D0000}"/>
    <cellStyle name="40% - Énfasis2 11 2 4" xfId="31839" xr:uid="{00000000-0005-0000-0000-00006C0D0000}"/>
    <cellStyle name="40% - Énfasis2 11 3" xfId="5116" xr:uid="{00000000-0005-0000-0000-0000700D0000}"/>
    <cellStyle name="40% - Énfasis2 11 3 2" xfId="8068" xr:uid="{00000000-0005-0000-0000-0000710D0000}"/>
    <cellStyle name="40% - Énfasis2 11 3 2 2" xfId="34727" xr:uid="{00000000-0005-0000-0000-0000710D0000}"/>
    <cellStyle name="40% - Énfasis2 11 3 3" xfId="31841" xr:uid="{00000000-0005-0000-0000-0000700D0000}"/>
    <cellStyle name="40% - Énfasis2 11 4" xfId="8069" xr:uid="{00000000-0005-0000-0000-0000720D0000}"/>
    <cellStyle name="40% - Énfasis2 11 4 2" xfId="34728" xr:uid="{00000000-0005-0000-0000-0000720D0000}"/>
    <cellStyle name="40% - Énfasis2 11 5" xfId="9867" xr:uid="{00000000-0005-0000-0000-0000730D0000}"/>
    <cellStyle name="40% - Énfasis2 11 5 2" xfId="36526" xr:uid="{00000000-0005-0000-0000-0000730D0000}"/>
    <cellStyle name="40% - Énfasis2 11 6" xfId="31838" xr:uid="{00000000-0005-0000-0000-00006B0D0000}"/>
    <cellStyle name="40% - Énfasis2 12" xfId="5117" xr:uid="{00000000-0005-0000-0000-0000740D0000}"/>
    <cellStyle name="40% - Énfasis2 12 2" xfId="5118" xr:uid="{00000000-0005-0000-0000-0000750D0000}"/>
    <cellStyle name="40% - Énfasis2 12 2 2" xfId="8070" xr:uid="{00000000-0005-0000-0000-0000760D0000}"/>
    <cellStyle name="40% - Énfasis2 12 2 2 2" xfId="34729" xr:uid="{00000000-0005-0000-0000-0000760D0000}"/>
    <cellStyle name="40% - Énfasis2 12 2 3" xfId="31843" xr:uid="{00000000-0005-0000-0000-0000750D0000}"/>
    <cellStyle name="40% - Énfasis2 12 3" xfId="8071" xr:uid="{00000000-0005-0000-0000-0000770D0000}"/>
    <cellStyle name="40% - Énfasis2 12 3 2" xfId="34730" xr:uid="{00000000-0005-0000-0000-0000770D0000}"/>
    <cellStyle name="40% - Énfasis2 12 4" xfId="31842" xr:uid="{00000000-0005-0000-0000-0000740D0000}"/>
    <cellStyle name="40% - Énfasis2 13" xfId="5119" xr:uid="{00000000-0005-0000-0000-0000780D0000}"/>
    <cellStyle name="40% - Énfasis2 13 2" xfId="5120" xr:uid="{00000000-0005-0000-0000-0000790D0000}"/>
    <cellStyle name="40% - Énfasis2 13 2 2" xfId="8072" xr:uid="{00000000-0005-0000-0000-00007A0D0000}"/>
    <cellStyle name="40% - Énfasis2 13 2 2 2" xfId="34731" xr:uid="{00000000-0005-0000-0000-00007A0D0000}"/>
    <cellStyle name="40% - Énfasis2 13 2 3" xfId="31845" xr:uid="{00000000-0005-0000-0000-0000790D0000}"/>
    <cellStyle name="40% - Énfasis2 13 3" xfId="8073" xr:uid="{00000000-0005-0000-0000-00007B0D0000}"/>
    <cellStyle name="40% - Énfasis2 13 3 2" xfId="34732" xr:uid="{00000000-0005-0000-0000-00007B0D0000}"/>
    <cellStyle name="40% - Énfasis2 13 4" xfId="31844" xr:uid="{00000000-0005-0000-0000-0000780D0000}"/>
    <cellStyle name="40% - Énfasis2 14" xfId="5121" xr:uid="{00000000-0005-0000-0000-00007C0D0000}"/>
    <cellStyle name="40% - Énfasis2 14 2" xfId="5122" xr:uid="{00000000-0005-0000-0000-00007D0D0000}"/>
    <cellStyle name="40% - Énfasis2 14 2 2" xfId="8074" xr:uid="{00000000-0005-0000-0000-00007E0D0000}"/>
    <cellStyle name="40% - Énfasis2 14 2 2 2" xfId="34733" xr:uid="{00000000-0005-0000-0000-00007E0D0000}"/>
    <cellStyle name="40% - Énfasis2 14 2 3" xfId="31847" xr:uid="{00000000-0005-0000-0000-00007D0D0000}"/>
    <cellStyle name="40% - Énfasis2 14 3" xfId="8075" xr:uid="{00000000-0005-0000-0000-00007F0D0000}"/>
    <cellStyle name="40% - Énfasis2 14 3 2" xfId="34734" xr:uid="{00000000-0005-0000-0000-00007F0D0000}"/>
    <cellStyle name="40% - Énfasis2 14 4" xfId="31846" xr:uid="{00000000-0005-0000-0000-00007C0D0000}"/>
    <cellStyle name="40% - Énfasis2 15" xfId="5123" xr:uid="{00000000-0005-0000-0000-0000800D0000}"/>
    <cellStyle name="40% - Énfasis2 15 2" xfId="8076" xr:uid="{00000000-0005-0000-0000-0000810D0000}"/>
    <cellStyle name="40% - Énfasis2 15 2 2" xfId="34735" xr:uid="{00000000-0005-0000-0000-0000810D0000}"/>
    <cellStyle name="40% - Énfasis2 15 3" xfId="31848" xr:uid="{00000000-0005-0000-0000-0000800D0000}"/>
    <cellStyle name="40% - Énfasis2 16" xfId="8077" xr:uid="{00000000-0005-0000-0000-0000820D0000}"/>
    <cellStyle name="40% - Énfasis2 16 2" xfId="34736" xr:uid="{00000000-0005-0000-0000-0000820D0000}"/>
    <cellStyle name="40% - Énfasis2 17" xfId="9868" xr:uid="{00000000-0005-0000-0000-0000830D0000}"/>
    <cellStyle name="40% - Énfasis2 17 2" xfId="36527" xr:uid="{00000000-0005-0000-0000-0000830D0000}"/>
    <cellStyle name="40% - Énfasis2 18" xfId="10089" xr:uid="{00000000-0005-0000-0000-0000840D0000}"/>
    <cellStyle name="40% - Énfasis2 18 2" xfId="36734" xr:uid="{00000000-0005-0000-0000-0000840D0000}"/>
    <cellStyle name="40% - Énfasis2 19" xfId="10165" xr:uid="{00000000-0005-0000-0000-0000850D0000}"/>
    <cellStyle name="40% - Énfasis2 19 2" xfId="36769" xr:uid="{00000000-0005-0000-0000-0000850D0000}"/>
    <cellStyle name="40% - Énfasis2 2" xfId="30" xr:uid="{00000000-0005-0000-0000-0000860D0000}"/>
    <cellStyle name="40% - Énfasis2 2 10" xfId="8078" xr:uid="{00000000-0005-0000-0000-0000870D0000}"/>
    <cellStyle name="40% - Énfasis2 2 10 2" xfId="34737" xr:uid="{00000000-0005-0000-0000-0000870D0000}"/>
    <cellStyle name="40% - Énfasis2 2 11" xfId="255" xr:uid="{00000000-0005-0000-0000-0000880D0000}"/>
    <cellStyle name="40% - Énfasis2 2 11 2" xfId="28786" xr:uid="{00000000-0005-0000-0000-0000880D0000}"/>
    <cellStyle name="40% - Énfasis2 2 12" xfId="16489" xr:uid="{00000000-0005-0000-0000-0000890D0000}"/>
    <cellStyle name="40% - Énfasis2 2 13" xfId="129" xr:uid="{00000000-0005-0000-0000-00008A0D0000}"/>
    <cellStyle name="40% - Énfasis2 2 14" xfId="28698" xr:uid="{00000000-0005-0000-0000-0000860D0000}"/>
    <cellStyle name="40% - Énfasis2 2 2" xfId="31" xr:uid="{00000000-0005-0000-0000-00008B0D0000}"/>
    <cellStyle name="40% - Énfasis2 2 2 10" xfId="28699" xr:uid="{00000000-0005-0000-0000-00008B0D0000}"/>
    <cellStyle name="40% - Énfasis2 2 2 2" xfId="688" xr:uid="{00000000-0005-0000-0000-00008C0D0000}"/>
    <cellStyle name="40% - Énfasis2 2 2 2 2" xfId="689" xr:uid="{00000000-0005-0000-0000-00008D0D0000}"/>
    <cellStyle name="40% - Énfasis2 2 2 2 2 2" xfId="690" xr:uid="{00000000-0005-0000-0000-00008E0D0000}"/>
    <cellStyle name="40% - Énfasis2 2 2 2 2 2 2" xfId="8079" xr:uid="{00000000-0005-0000-0000-00008F0D0000}"/>
    <cellStyle name="40% - Énfasis2 2 2 2 2 2 2 2" xfId="34738" xr:uid="{00000000-0005-0000-0000-00008F0D0000}"/>
    <cellStyle name="40% - Énfasis2 2 2 2 2 3" xfId="8080" xr:uid="{00000000-0005-0000-0000-0000900D0000}"/>
    <cellStyle name="40% - Énfasis2 2 2 2 2 3 2" xfId="34739" xr:uid="{00000000-0005-0000-0000-0000900D0000}"/>
    <cellStyle name="40% - Énfasis2 2 2 2 3" xfId="691" xr:uid="{00000000-0005-0000-0000-0000910D0000}"/>
    <cellStyle name="40% - Énfasis2 2 2 2 3 2" xfId="5124" xr:uid="{00000000-0005-0000-0000-0000920D0000}"/>
    <cellStyle name="40% - Énfasis2 2 2 2 3 2 2" xfId="8081" xr:uid="{00000000-0005-0000-0000-0000930D0000}"/>
    <cellStyle name="40% - Énfasis2 2 2 2 3 2 2 2" xfId="34740" xr:uid="{00000000-0005-0000-0000-0000930D0000}"/>
    <cellStyle name="40% - Énfasis2 2 2 2 3 2 3" xfId="31849" xr:uid="{00000000-0005-0000-0000-0000920D0000}"/>
    <cellStyle name="40% - Énfasis2 2 2 2 3 3" xfId="8082" xr:uid="{00000000-0005-0000-0000-0000940D0000}"/>
    <cellStyle name="40% - Énfasis2 2 2 2 3 3 2" xfId="34741" xr:uid="{00000000-0005-0000-0000-0000940D0000}"/>
    <cellStyle name="40% - Énfasis2 2 2 2 4" xfId="5125" xr:uid="{00000000-0005-0000-0000-0000950D0000}"/>
    <cellStyle name="40% - Énfasis2 2 2 2 4 2" xfId="5126" xr:uid="{00000000-0005-0000-0000-0000960D0000}"/>
    <cellStyle name="40% - Énfasis2 2 2 2 4 2 2" xfId="8083" xr:uid="{00000000-0005-0000-0000-0000970D0000}"/>
    <cellStyle name="40% - Énfasis2 2 2 2 4 2 2 2" xfId="34742" xr:uid="{00000000-0005-0000-0000-0000970D0000}"/>
    <cellStyle name="40% - Énfasis2 2 2 2 4 2 3" xfId="31851" xr:uid="{00000000-0005-0000-0000-0000960D0000}"/>
    <cellStyle name="40% - Énfasis2 2 2 2 4 3" xfId="8084" xr:uid="{00000000-0005-0000-0000-0000980D0000}"/>
    <cellStyle name="40% - Énfasis2 2 2 2 4 3 2" xfId="34743" xr:uid="{00000000-0005-0000-0000-0000980D0000}"/>
    <cellStyle name="40% - Énfasis2 2 2 2 4 4" xfId="31850" xr:uid="{00000000-0005-0000-0000-0000950D0000}"/>
    <cellStyle name="40% - Énfasis2 2 2 2 5" xfId="5127" xr:uid="{00000000-0005-0000-0000-0000990D0000}"/>
    <cellStyle name="40% - Énfasis2 2 2 2 5 2" xfId="8085" xr:uid="{00000000-0005-0000-0000-00009A0D0000}"/>
    <cellStyle name="40% - Énfasis2 2 2 2 5 2 2" xfId="34744" xr:uid="{00000000-0005-0000-0000-00009A0D0000}"/>
    <cellStyle name="40% - Énfasis2 2 2 2 5 3" xfId="31852" xr:uid="{00000000-0005-0000-0000-0000990D0000}"/>
    <cellStyle name="40% - Énfasis2 2 2 2 6" xfId="8086" xr:uid="{00000000-0005-0000-0000-00009B0D0000}"/>
    <cellStyle name="40% - Énfasis2 2 2 2 6 2" xfId="34745" xr:uid="{00000000-0005-0000-0000-00009B0D0000}"/>
    <cellStyle name="40% - Énfasis2 2 2 2 7" xfId="9869" xr:uid="{00000000-0005-0000-0000-00009C0D0000}"/>
    <cellStyle name="40% - Énfasis2 2 2 2 7 2" xfId="36528" xr:uid="{00000000-0005-0000-0000-00009C0D0000}"/>
    <cellStyle name="40% - Énfasis2 2 2 3" xfId="692" xr:uid="{00000000-0005-0000-0000-00009D0D0000}"/>
    <cellStyle name="40% - Énfasis2 2 2 3 2" xfId="693" xr:uid="{00000000-0005-0000-0000-00009E0D0000}"/>
    <cellStyle name="40% - Énfasis2 2 2 3 2 2" xfId="5128" xr:uid="{00000000-0005-0000-0000-00009F0D0000}"/>
    <cellStyle name="40% - Énfasis2 2 2 3 2 2 2" xfId="8087" xr:uid="{00000000-0005-0000-0000-0000A00D0000}"/>
    <cellStyle name="40% - Énfasis2 2 2 3 2 2 2 2" xfId="34746" xr:uid="{00000000-0005-0000-0000-0000A00D0000}"/>
    <cellStyle name="40% - Énfasis2 2 2 3 2 2 3" xfId="31853" xr:uid="{00000000-0005-0000-0000-00009F0D0000}"/>
    <cellStyle name="40% - Énfasis2 2 2 3 2 3" xfId="8088" xr:uid="{00000000-0005-0000-0000-0000A10D0000}"/>
    <cellStyle name="40% - Énfasis2 2 2 3 2 3 2" xfId="34747" xr:uid="{00000000-0005-0000-0000-0000A10D0000}"/>
    <cellStyle name="40% - Énfasis2 2 2 3 3" xfId="5129" xr:uid="{00000000-0005-0000-0000-0000A20D0000}"/>
    <cellStyle name="40% - Énfasis2 2 2 3 3 2" xfId="8089" xr:uid="{00000000-0005-0000-0000-0000A30D0000}"/>
    <cellStyle name="40% - Énfasis2 2 2 3 3 2 2" xfId="34748" xr:uid="{00000000-0005-0000-0000-0000A30D0000}"/>
    <cellStyle name="40% - Énfasis2 2 2 3 3 3" xfId="31854" xr:uid="{00000000-0005-0000-0000-0000A20D0000}"/>
    <cellStyle name="40% - Énfasis2 2 2 3 4" xfId="8090" xr:uid="{00000000-0005-0000-0000-0000A40D0000}"/>
    <cellStyle name="40% - Énfasis2 2 2 3 4 2" xfId="34749" xr:uid="{00000000-0005-0000-0000-0000A40D0000}"/>
    <cellStyle name="40% - Énfasis2 2 2 3 5" xfId="9870" xr:uid="{00000000-0005-0000-0000-0000A50D0000}"/>
    <cellStyle name="40% - Énfasis2 2 2 3 5 2" xfId="36529" xr:uid="{00000000-0005-0000-0000-0000A50D0000}"/>
    <cellStyle name="40% - Énfasis2 2 2 4" xfId="694" xr:uid="{00000000-0005-0000-0000-0000A60D0000}"/>
    <cellStyle name="40% - Énfasis2 2 2 4 2" xfId="695" xr:uid="{00000000-0005-0000-0000-0000A70D0000}"/>
    <cellStyle name="40% - Énfasis2 2 2 5" xfId="696" xr:uid="{00000000-0005-0000-0000-0000A80D0000}"/>
    <cellStyle name="40% - Énfasis2 2 2 5 2" xfId="5130" xr:uid="{00000000-0005-0000-0000-0000A90D0000}"/>
    <cellStyle name="40% - Énfasis2 2 2 5 2 2" xfId="8091" xr:uid="{00000000-0005-0000-0000-0000AA0D0000}"/>
    <cellStyle name="40% - Énfasis2 2 2 5 2 2 2" xfId="34750" xr:uid="{00000000-0005-0000-0000-0000AA0D0000}"/>
    <cellStyle name="40% - Énfasis2 2 2 5 2 3" xfId="31855" xr:uid="{00000000-0005-0000-0000-0000A90D0000}"/>
    <cellStyle name="40% - Énfasis2 2 2 5 3" xfId="8092" xr:uid="{00000000-0005-0000-0000-0000AB0D0000}"/>
    <cellStyle name="40% - Énfasis2 2 2 5 3 2" xfId="34751" xr:uid="{00000000-0005-0000-0000-0000AB0D0000}"/>
    <cellStyle name="40% - Énfasis2 2 2 6" xfId="5131" xr:uid="{00000000-0005-0000-0000-0000AC0D0000}"/>
    <cellStyle name="40% - Énfasis2 2 2 6 2" xfId="8093" xr:uid="{00000000-0005-0000-0000-0000AD0D0000}"/>
    <cellStyle name="40% - Énfasis2 2 2 6 2 2" xfId="34752" xr:uid="{00000000-0005-0000-0000-0000AD0D0000}"/>
    <cellStyle name="40% - Énfasis2 2 2 6 3" xfId="31856" xr:uid="{00000000-0005-0000-0000-0000AC0D0000}"/>
    <cellStyle name="40% - Énfasis2 2 2 7" xfId="8094" xr:uid="{00000000-0005-0000-0000-0000AE0D0000}"/>
    <cellStyle name="40% - Énfasis2 2 2 7 2" xfId="34753" xr:uid="{00000000-0005-0000-0000-0000AE0D0000}"/>
    <cellStyle name="40% - Énfasis2 2 2 8" xfId="16483" xr:uid="{00000000-0005-0000-0000-0000AF0D0000}"/>
    <cellStyle name="40% - Énfasis2 2 2 8 2" xfId="37786" xr:uid="{00000000-0005-0000-0000-0000AF0D0000}"/>
    <cellStyle name="40% - Énfasis2 2 2 9" xfId="285" xr:uid="{00000000-0005-0000-0000-0000B00D0000}"/>
    <cellStyle name="40% - Énfasis2 2 2 9 2" xfId="28814" xr:uid="{00000000-0005-0000-0000-0000B00D0000}"/>
    <cellStyle name="40% - Énfasis2 2 3" xfId="342" xr:uid="{00000000-0005-0000-0000-0000B10D0000}"/>
    <cellStyle name="40% - Énfasis2 2 3 2" xfId="697" xr:uid="{00000000-0005-0000-0000-0000B20D0000}"/>
    <cellStyle name="40% - Énfasis2 2 3 2 2" xfId="698" xr:uid="{00000000-0005-0000-0000-0000B30D0000}"/>
    <cellStyle name="40% - Énfasis2 2 3 2 2 2" xfId="5132" xr:uid="{00000000-0005-0000-0000-0000B40D0000}"/>
    <cellStyle name="40% - Énfasis2 2 3 2 2 2 2" xfId="8095" xr:uid="{00000000-0005-0000-0000-0000B50D0000}"/>
    <cellStyle name="40% - Énfasis2 2 3 2 2 2 2 2" xfId="34754" xr:uid="{00000000-0005-0000-0000-0000B50D0000}"/>
    <cellStyle name="40% - Énfasis2 2 3 2 2 2 3" xfId="31857" xr:uid="{00000000-0005-0000-0000-0000B40D0000}"/>
    <cellStyle name="40% - Énfasis2 2 3 2 2 3" xfId="8096" xr:uid="{00000000-0005-0000-0000-0000B60D0000}"/>
    <cellStyle name="40% - Énfasis2 2 3 2 2 3 2" xfId="34755" xr:uid="{00000000-0005-0000-0000-0000B60D0000}"/>
    <cellStyle name="40% - Énfasis2 2 3 2 3" xfId="5133" xr:uid="{00000000-0005-0000-0000-0000B70D0000}"/>
    <cellStyle name="40% - Énfasis2 2 3 2 3 2" xfId="5134" xr:uid="{00000000-0005-0000-0000-0000B80D0000}"/>
    <cellStyle name="40% - Énfasis2 2 3 2 3 2 2" xfId="8097" xr:uid="{00000000-0005-0000-0000-0000B90D0000}"/>
    <cellStyle name="40% - Énfasis2 2 3 2 3 2 2 2" xfId="34756" xr:uid="{00000000-0005-0000-0000-0000B90D0000}"/>
    <cellStyle name="40% - Énfasis2 2 3 2 3 2 3" xfId="31859" xr:uid="{00000000-0005-0000-0000-0000B80D0000}"/>
    <cellStyle name="40% - Énfasis2 2 3 2 3 3" xfId="8098" xr:uid="{00000000-0005-0000-0000-0000BA0D0000}"/>
    <cellStyle name="40% - Énfasis2 2 3 2 3 3 2" xfId="34757" xr:uid="{00000000-0005-0000-0000-0000BA0D0000}"/>
    <cellStyle name="40% - Énfasis2 2 3 2 3 4" xfId="31858" xr:uid="{00000000-0005-0000-0000-0000B70D0000}"/>
    <cellStyle name="40% - Énfasis2 2 3 2 4" xfId="5135" xr:uid="{00000000-0005-0000-0000-0000BB0D0000}"/>
    <cellStyle name="40% - Énfasis2 2 3 2 4 2" xfId="5136" xr:uid="{00000000-0005-0000-0000-0000BC0D0000}"/>
    <cellStyle name="40% - Énfasis2 2 3 2 4 2 2" xfId="8099" xr:uid="{00000000-0005-0000-0000-0000BD0D0000}"/>
    <cellStyle name="40% - Énfasis2 2 3 2 4 2 2 2" xfId="34758" xr:uid="{00000000-0005-0000-0000-0000BD0D0000}"/>
    <cellStyle name="40% - Énfasis2 2 3 2 4 2 3" xfId="31861" xr:uid="{00000000-0005-0000-0000-0000BC0D0000}"/>
    <cellStyle name="40% - Énfasis2 2 3 2 4 3" xfId="8100" xr:uid="{00000000-0005-0000-0000-0000BE0D0000}"/>
    <cellStyle name="40% - Énfasis2 2 3 2 4 3 2" xfId="34759" xr:uid="{00000000-0005-0000-0000-0000BE0D0000}"/>
    <cellStyle name="40% - Énfasis2 2 3 2 4 4" xfId="31860" xr:uid="{00000000-0005-0000-0000-0000BB0D0000}"/>
    <cellStyle name="40% - Énfasis2 2 3 2 5" xfId="5137" xr:uid="{00000000-0005-0000-0000-0000BF0D0000}"/>
    <cellStyle name="40% - Énfasis2 2 3 2 5 2" xfId="8101" xr:uid="{00000000-0005-0000-0000-0000C00D0000}"/>
    <cellStyle name="40% - Énfasis2 2 3 2 5 2 2" xfId="34760" xr:uid="{00000000-0005-0000-0000-0000C00D0000}"/>
    <cellStyle name="40% - Énfasis2 2 3 2 5 3" xfId="31862" xr:uid="{00000000-0005-0000-0000-0000BF0D0000}"/>
    <cellStyle name="40% - Énfasis2 2 3 2 6" xfId="8102" xr:uid="{00000000-0005-0000-0000-0000C10D0000}"/>
    <cellStyle name="40% - Énfasis2 2 3 2 6 2" xfId="34761" xr:uid="{00000000-0005-0000-0000-0000C10D0000}"/>
    <cellStyle name="40% - Énfasis2 2 3 2 7" xfId="9871" xr:uid="{00000000-0005-0000-0000-0000C20D0000}"/>
    <cellStyle name="40% - Énfasis2 2 3 2 7 2" xfId="36530" xr:uid="{00000000-0005-0000-0000-0000C20D0000}"/>
    <cellStyle name="40% - Énfasis2 2 3 3" xfId="699" xr:uid="{00000000-0005-0000-0000-0000C30D0000}"/>
    <cellStyle name="40% - Énfasis2 2 3 3 2" xfId="5138" xr:uid="{00000000-0005-0000-0000-0000C40D0000}"/>
    <cellStyle name="40% - Énfasis2 2 3 3 2 2" xfId="8103" xr:uid="{00000000-0005-0000-0000-0000C50D0000}"/>
    <cellStyle name="40% - Énfasis2 2 3 3 2 2 2" xfId="34762" xr:uid="{00000000-0005-0000-0000-0000C50D0000}"/>
    <cellStyle name="40% - Énfasis2 2 3 3 2 3" xfId="31863" xr:uid="{00000000-0005-0000-0000-0000C40D0000}"/>
    <cellStyle name="40% - Énfasis2 2 3 3 3" xfId="8104" xr:uid="{00000000-0005-0000-0000-0000C60D0000}"/>
    <cellStyle name="40% - Énfasis2 2 3 3 3 2" xfId="34763" xr:uid="{00000000-0005-0000-0000-0000C60D0000}"/>
    <cellStyle name="40% - Énfasis2 2 3 4" xfId="5139" xr:uid="{00000000-0005-0000-0000-0000C70D0000}"/>
    <cellStyle name="40% - Énfasis2 2 3 4 2" xfId="5140" xr:uid="{00000000-0005-0000-0000-0000C80D0000}"/>
    <cellStyle name="40% - Énfasis2 2 3 4 2 2" xfId="8105" xr:uid="{00000000-0005-0000-0000-0000C90D0000}"/>
    <cellStyle name="40% - Énfasis2 2 3 4 2 2 2" xfId="34764" xr:uid="{00000000-0005-0000-0000-0000C90D0000}"/>
    <cellStyle name="40% - Énfasis2 2 3 4 2 3" xfId="31865" xr:uid="{00000000-0005-0000-0000-0000C80D0000}"/>
    <cellStyle name="40% - Énfasis2 2 3 4 3" xfId="8106" xr:uid="{00000000-0005-0000-0000-0000CA0D0000}"/>
    <cellStyle name="40% - Énfasis2 2 3 4 3 2" xfId="34765" xr:uid="{00000000-0005-0000-0000-0000CA0D0000}"/>
    <cellStyle name="40% - Énfasis2 2 3 4 4" xfId="31864" xr:uid="{00000000-0005-0000-0000-0000C70D0000}"/>
    <cellStyle name="40% - Énfasis2 2 3 5" xfId="5141" xr:uid="{00000000-0005-0000-0000-0000CB0D0000}"/>
    <cellStyle name="40% - Énfasis2 2 3 5 2" xfId="5142" xr:uid="{00000000-0005-0000-0000-0000CC0D0000}"/>
    <cellStyle name="40% - Énfasis2 2 3 5 2 2" xfId="8107" xr:uid="{00000000-0005-0000-0000-0000CD0D0000}"/>
    <cellStyle name="40% - Énfasis2 2 3 5 2 2 2" xfId="34766" xr:uid="{00000000-0005-0000-0000-0000CD0D0000}"/>
    <cellStyle name="40% - Énfasis2 2 3 5 2 3" xfId="31867" xr:uid="{00000000-0005-0000-0000-0000CC0D0000}"/>
    <cellStyle name="40% - Énfasis2 2 3 5 3" xfId="8108" xr:uid="{00000000-0005-0000-0000-0000CE0D0000}"/>
    <cellStyle name="40% - Énfasis2 2 3 5 3 2" xfId="34767" xr:uid="{00000000-0005-0000-0000-0000CE0D0000}"/>
    <cellStyle name="40% - Énfasis2 2 3 5 4" xfId="31866" xr:uid="{00000000-0005-0000-0000-0000CB0D0000}"/>
    <cellStyle name="40% - Énfasis2 2 3 6" xfId="5143" xr:uid="{00000000-0005-0000-0000-0000CF0D0000}"/>
    <cellStyle name="40% - Énfasis2 2 3 6 2" xfId="8109" xr:uid="{00000000-0005-0000-0000-0000D00D0000}"/>
    <cellStyle name="40% - Énfasis2 2 3 6 2 2" xfId="34768" xr:uid="{00000000-0005-0000-0000-0000D00D0000}"/>
    <cellStyle name="40% - Énfasis2 2 3 6 3" xfId="31868" xr:uid="{00000000-0005-0000-0000-0000CF0D0000}"/>
    <cellStyle name="40% - Énfasis2 2 3 7" xfId="8110" xr:uid="{00000000-0005-0000-0000-0000D10D0000}"/>
    <cellStyle name="40% - Énfasis2 2 3 7 2" xfId="34769" xr:uid="{00000000-0005-0000-0000-0000D10D0000}"/>
    <cellStyle name="40% - Énfasis2 2 3 8" xfId="9872" xr:uid="{00000000-0005-0000-0000-0000D20D0000}"/>
    <cellStyle name="40% - Énfasis2 2 3 8 2" xfId="36531" xr:uid="{00000000-0005-0000-0000-0000D20D0000}"/>
    <cellStyle name="40% - Énfasis2 2 3 9" xfId="28871" xr:uid="{00000000-0005-0000-0000-0000B10D0000}"/>
    <cellStyle name="40% - Énfasis2 2 4" xfId="404" xr:uid="{00000000-0005-0000-0000-0000D30D0000}"/>
    <cellStyle name="40% - Énfasis2 2 4 2" xfId="700" xr:uid="{00000000-0005-0000-0000-0000D40D0000}"/>
    <cellStyle name="40% - Énfasis2 2 4 2 2" xfId="5144" xr:uid="{00000000-0005-0000-0000-0000D50D0000}"/>
    <cellStyle name="40% - Énfasis2 2 4 2 2 2" xfId="5145" xr:uid="{00000000-0005-0000-0000-0000D60D0000}"/>
    <cellStyle name="40% - Énfasis2 2 4 2 2 2 2" xfId="8111" xr:uid="{00000000-0005-0000-0000-0000D70D0000}"/>
    <cellStyle name="40% - Énfasis2 2 4 2 2 2 2 2" xfId="34770" xr:uid="{00000000-0005-0000-0000-0000D70D0000}"/>
    <cellStyle name="40% - Énfasis2 2 4 2 2 2 3" xfId="31870" xr:uid="{00000000-0005-0000-0000-0000D60D0000}"/>
    <cellStyle name="40% - Énfasis2 2 4 2 2 3" xfId="8112" xr:uid="{00000000-0005-0000-0000-0000D80D0000}"/>
    <cellStyle name="40% - Énfasis2 2 4 2 2 3 2" xfId="34771" xr:uid="{00000000-0005-0000-0000-0000D80D0000}"/>
    <cellStyle name="40% - Énfasis2 2 4 2 2 4" xfId="31869" xr:uid="{00000000-0005-0000-0000-0000D50D0000}"/>
    <cellStyle name="40% - Énfasis2 2 4 2 3" xfId="5146" xr:uid="{00000000-0005-0000-0000-0000D90D0000}"/>
    <cellStyle name="40% - Énfasis2 2 4 2 3 2" xfId="5147" xr:uid="{00000000-0005-0000-0000-0000DA0D0000}"/>
    <cellStyle name="40% - Énfasis2 2 4 2 3 2 2" xfId="8113" xr:uid="{00000000-0005-0000-0000-0000DB0D0000}"/>
    <cellStyle name="40% - Énfasis2 2 4 2 3 2 2 2" xfId="34772" xr:uid="{00000000-0005-0000-0000-0000DB0D0000}"/>
    <cellStyle name="40% - Énfasis2 2 4 2 3 2 3" xfId="31872" xr:uid="{00000000-0005-0000-0000-0000DA0D0000}"/>
    <cellStyle name="40% - Énfasis2 2 4 2 3 3" xfId="8114" xr:uid="{00000000-0005-0000-0000-0000DC0D0000}"/>
    <cellStyle name="40% - Énfasis2 2 4 2 3 3 2" xfId="34773" xr:uid="{00000000-0005-0000-0000-0000DC0D0000}"/>
    <cellStyle name="40% - Énfasis2 2 4 2 3 4" xfId="31871" xr:uid="{00000000-0005-0000-0000-0000D90D0000}"/>
    <cellStyle name="40% - Énfasis2 2 4 2 4" xfId="5148" xr:uid="{00000000-0005-0000-0000-0000DD0D0000}"/>
    <cellStyle name="40% - Énfasis2 2 4 2 4 2" xfId="5149" xr:uid="{00000000-0005-0000-0000-0000DE0D0000}"/>
    <cellStyle name="40% - Énfasis2 2 4 2 4 2 2" xfId="8115" xr:uid="{00000000-0005-0000-0000-0000DF0D0000}"/>
    <cellStyle name="40% - Énfasis2 2 4 2 4 2 2 2" xfId="34774" xr:uid="{00000000-0005-0000-0000-0000DF0D0000}"/>
    <cellStyle name="40% - Énfasis2 2 4 2 4 2 3" xfId="31874" xr:uid="{00000000-0005-0000-0000-0000DE0D0000}"/>
    <cellStyle name="40% - Énfasis2 2 4 2 4 3" xfId="8116" xr:uid="{00000000-0005-0000-0000-0000E00D0000}"/>
    <cellStyle name="40% - Énfasis2 2 4 2 4 3 2" xfId="34775" xr:uid="{00000000-0005-0000-0000-0000E00D0000}"/>
    <cellStyle name="40% - Énfasis2 2 4 2 4 4" xfId="31873" xr:uid="{00000000-0005-0000-0000-0000DD0D0000}"/>
    <cellStyle name="40% - Énfasis2 2 4 2 5" xfId="5150" xr:uid="{00000000-0005-0000-0000-0000E10D0000}"/>
    <cellStyle name="40% - Énfasis2 2 4 2 5 2" xfId="8117" xr:uid="{00000000-0005-0000-0000-0000E20D0000}"/>
    <cellStyle name="40% - Énfasis2 2 4 2 5 2 2" xfId="34776" xr:uid="{00000000-0005-0000-0000-0000E20D0000}"/>
    <cellStyle name="40% - Énfasis2 2 4 2 5 3" xfId="31875" xr:uid="{00000000-0005-0000-0000-0000E10D0000}"/>
    <cellStyle name="40% - Énfasis2 2 4 2 6" xfId="8118" xr:uid="{00000000-0005-0000-0000-0000E30D0000}"/>
    <cellStyle name="40% - Énfasis2 2 4 2 6 2" xfId="34777" xr:uid="{00000000-0005-0000-0000-0000E30D0000}"/>
    <cellStyle name="40% - Énfasis2 2 4 2 7" xfId="9873" xr:uid="{00000000-0005-0000-0000-0000E40D0000}"/>
    <cellStyle name="40% - Énfasis2 2 4 2 7 2" xfId="36532" xr:uid="{00000000-0005-0000-0000-0000E40D0000}"/>
    <cellStyle name="40% - Énfasis2 2 4 3" xfId="5151" xr:uid="{00000000-0005-0000-0000-0000E50D0000}"/>
    <cellStyle name="40% - Énfasis2 2 4 3 2" xfId="5152" xr:uid="{00000000-0005-0000-0000-0000E60D0000}"/>
    <cellStyle name="40% - Énfasis2 2 4 3 2 2" xfId="8119" xr:uid="{00000000-0005-0000-0000-0000E70D0000}"/>
    <cellStyle name="40% - Énfasis2 2 4 3 2 2 2" xfId="34778" xr:uid="{00000000-0005-0000-0000-0000E70D0000}"/>
    <cellStyle name="40% - Énfasis2 2 4 3 2 3" xfId="31877" xr:uid="{00000000-0005-0000-0000-0000E60D0000}"/>
    <cellStyle name="40% - Énfasis2 2 4 3 3" xfId="8120" xr:uid="{00000000-0005-0000-0000-0000E80D0000}"/>
    <cellStyle name="40% - Énfasis2 2 4 3 3 2" xfId="34779" xr:uid="{00000000-0005-0000-0000-0000E80D0000}"/>
    <cellStyle name="40% - Énfasis2 2 4 3 4" xfId="31876" xr:uid="{00000000-0005-0000-0000-0000E50D0000}"/>
    <cellStyle name="40% - Énfasis2 2 4 4" xfId="5153" xr:uid="{00000000-0005-0000-0000-0000E90D0000}"/>
    <cellStyle name="40% - Énfasis2 2 4 4 2" xfId="5154" xr:uid="{00000000-0005-0000-0000-0000EA0D0000}"/>
    <cellStyle name="40% - Énfasis2 2 4 4 2 2" xfId="8121" xr:uid="{00000000-0005-0000-0000-0000EB0D0000}"/>
    <cellStyle name="40% - Énfasis2 2 4 4 2 2 2" xfId="34780" xr:uid="{00000000-0005-0000-0000-0000EB0D0000}"/>
    <cellStyle name="40% - Énfasis2 2 4 4 2 3" xfId="31879" xr:uid="{00000000-0005-0000-0000-0000EA0D0000}"/>
    <cellStyle name="40% - Énfasis2 2 4 4 3" xfId="8122" xr:uid="{00000000-0005-0000-0000-0000EC0D0000}"/>
    <cellStyle name="40% - Énfasis2 2 4 4 3 2" xfId="34781" xr:uid="{00000000-0005-0000-0000-0000EC0D0000}"/>
    <cellStyle name="40% - Énfasis2 2 4 4 4" xfId="31878" xr:uid="{00000000-0005-0000-0000-0000E90D0000}"/>
    <cellStyle name="40% - Énfasis2 2 4 5" xfId="5155" xr:uid="{00000000-0005-0000-0000-0000ED0D0000}"/>
    <cellStyle name="40% - Énfasis2 2 4 5 2" xfId="5156" xr:uid="{00000000-0005-0000-0000-0000EE0D0000}"/>
    <cellStyle name="40% - Énfasis2 2 4 5 2 2" xfId="8123" xr:uid="{00000000-0005-0000-0000-0000EF0D0000}"/>
    <cellStyle name="40% - Énfasis2 2 4 5 2 2 2" xfId="34782" xr:uid="{00000000-0005-0000-0000-0000EF0D0000}"/>
    <cellStyle name="40% - Énfasis2 2 4 5 2 3" xfId="31881" xr:uid="{00000000-0005-0000-0000-0000EE0D0000}"/>
    <cellStyle name="40% - Énfasis2 2 4 5 3" xfId="8124" xr:uid="{00000000-0005-0000-0000-0000F00D0000}"/>
    <cellStyle name="40% - Énfasis2 2 4 5 3 2" xfId="34783" xr:uid="{00000000-0005-0000-0000-0000F00D0000}"/>
    <cellStyle name="40% - Énfasis2 2 4 5 4" xfId="31880" xr:uid="{00000000-0005-0000-0000-0000ED0D0000}"/>
    <cellStyle name="40% - Énfasis2 2 4 6" xfId="5157" xr:uid="{00000000-0005-0000-0000-0000F10D0000}"/>
    <cellStyle name="40% - Énfasis2 2 4 6 2" xfId="8125" xr:uid="{00000000-0005-0000-0000-0000F20D0000}"/>
    <cellStyle name="40% - Énfasis2 2 4 6 2 2" xfId="34784" xr:uid="{00000000-0005-0000-0000-0000F20D0000}"/>
    <cellStyle name="40% - Énfasis2 2 4 6 3" xfId="31882" xr:uid="{00000000-0005-0000-0000-0000F10D0000}"/>
    <cellStyle name="40% - Énfasis2 2 4 7" xfId="8126" xr:uid="{00000000-0005-0000-0000-0000F30D0000}"/>
    <cellStyle name="40% - Énfasis2 2 4 7 2" xfId="34785" xr:uid="{00000000-0005-0000-0000-0000F30D0000}"/>
    <cellStyle name="40% - Énfasis2 2 4 8" xfId="9874" xr:uid="{00000000-0005-0000-0000-0000F40D0000}"/>
    <cellStyle name="40% - Énfasis2 2 4 8 2" xfId="36533" xr:uid="{00000000-0005-0000-0000-0000F40D0000}"/>
    <cellStyle name="40% - Énfasis2 2 4 9" xfId="28930" xr:uid="{00000000-0005-0000-0000-0000D30D0000}"/>
    <cellStyle name="40% - Énfasis2 2 5" xfId="701" xr:uid="{00000000-0005-0000-0000-0000F50D0000}"/>
    <cellStyle name="40% - Énfasis2 2 5 2" xfId="702" xr:uid="{00000000-0005-0000-0000-0000F60D0000}"/>
    <cellStyle name="40% - Énfasis2 2 5 2 2" xfId="5158" xr:uid="{00000000-0005-0000-0000-0000F70D0000}"/>
    <cellStyle name="40% - Énfasis2 2 5 2 2 2" xfId="8127" xr:uid="{00000000-0005-0000-0000-0000F80D0000}"/>
    <cellStyle name="40% - Énfasis2 2 5 2 2 2 2" xfId="34786" xr:uid="{00000000-0005-0000-0000-0000F80D0000}"/>
    <cellStyle name="40% - Énfasis2 2 5 2 2 3" xfId="31883" xr:uid="{00000000-0005-0000-0000-0000F70D0000}"/>
    <cellStyle name="40% - Énfasis2 2 5 2 3" xfId="8128" xr:uid="{00000000-0005-0000-0000-0000F90D0000}"/>
    <cellStyle name="40% - Énfasis2 2 5 2 3 2" xfId="34787" xr:uid="{00000000-0005-0000-0000-0000F90D0000}"/>
    <cellStyle name="40% - Énfasis2 2 5 3" xfId="5159" xr:uid="{00000000-0005-0000-0000-0000FA0D0000}"/>
    <cellStyle name="40% - Énfasis2 2 5 3 2" xfId="5160" xr:uid="{00000000-0005-0000-0000-0000FB0D0000}"/>
    <cellStyle name="40% - Énfasis2 2 5 3 2 2" xfId="8129" xr:uid="{00000000-0005-0000-0000-0000FC0D0000}"/>
    <cellStyle name="40% - Énfasis2 2 5 3 2 2 2" xfId="34788" xr:uid="{00000000-0005-0000-0000-0000FC0D0000}"/>
    <cellStyle name="40% - Énfasis2 2 5 3 2 3" xfId="31885" xr:uid="{00000000-0005-0000-0000-0000FB0D0000}"/>
    <cellStyle name="40% - Énfasis2 2 5 3 3" xfId="8130" xr:uid="{00000000-0005-0000-0000-0000FD0D0000}"/>
    <cellStyle name="40% - Énfasis2 2 5 3 3 2" xfId="34789" xr:uid="{00000000-0005-0000-0000-0000FD0D0000}"/>
    <cellStyle name="40% - Énfasis2 2 5 3 4" xfId="31884" xr:uid="{00000000-0005-0000-0000-0000FA0D0000}"/>
    <cellStyle name="40% - Énfasis2 2 5 4" xfId="5161" xr:uid="{00000000-0005-0000-0000-0000FE0D0000}"/>
    <cellStyle name="40% - Énfasis2 2 5 4 2" xfId="5162" xr:uid="{00000000-0005-0000-0000-0000FF0D0000}"/>
    <cellStyle name="40% - Énfasis2 2 5 4 2 2" xfId="8131" xr:uid="{00000000-0005-0000-0000-0000000E0000}"/>
    <cellStyle name="40% - Énfasis2 2 5 4 2 2 2" xfId="34790" xr:uid="{00000000-0005-0000-0000-0000000E0000}"/>
    <cellStyle name="40% - Énfasis2 2 5 4 2 3" xfId="31887" xr:uid="{00000000-0005-0000-0000-0000FF0D0000}"/>
    <cellStyle name="40% - Énfasis2 2 5 4 3" xfId="8132" xr:uid="{00000000-0005-0000-0000-0000010E0000}"/>
    <cellStyle name="40% - Énfasis2 2 5 4 3 2" xfId="34791" xr:uid="{00000000-0005-0000-0000-0000010E0000}"/>
    <cellStyle name="40% - Énfasis2 2 5 4 4" xfId="31886" xr:uid="{00000000-0005-0000-0000-0000FE0D0000}"/>
    <cellStyle name="40% - Énfasis2 2 5 5" xfId="5163" xr:uid="{00000000-0005-0000-0000-0000020E0000}"/>
    <cellStyle name="40% - Énfasis2 2 5 5 2" xfId="8133" xr:uid="{00000000-0005-0000-0000-0000030E0000}"/>
    <cellStyle name="40% - Énfasis2 2 5 5 2 2" xfId="34792" xr:uid="{00000000-0005-0000-0000-0000030E0000}"/>
    <cellStyle name="40% - Énfasis2 2 5 5 3" xfId="31888" xr:uid="{00000000-0005-0000-0000-0000020E0000}"/>
    <cellStyle name="40% - Énfasis2 2 5 6" xfId="8134" xr:uid="{00000000-0005-0000-0000-0000040E0000}"/>
    <cellStyle name="40% - Énfasis2 2 5 6 2" xfId="34793" xr:uid="{00000000-0005-0000-0000-0000040E0000}"/>
    <cellStyle name="40% - Énfasis2 2 5 7" xfId="9875" xr:uid="{00000000-0005-0000-0000-0000050E0000}"/>
    <cellStyle name="40% - Énfasis2 2 5 7 2" xfId="36534" xr:uid="{00000000-0005-0000-0000-0000050E0000}"/>
    <cellStyle name="40% - Énfasis2 2 6" xfId="703" xr:uid="{00000000-0005-0000-0000-0000060E0000}"/>
    <cellStyle name="40% - Énfasis2 2 6 2" xfId="5164" xr:uid="{00000000-0005-0000-0000-0000070E0000}"/>
    <cellStyle name="40% - Énfasis2 2 6 2 2" xfId="5165" xr:uid="{00000000-0005-0000-0000-0000080E0000}"/>
    <cellStyle name="40% - Énfasis2 2 6 2 2 2" xfId="8135" xr:uid="{00000000-0005-0000-0000-0000090E0000}"/>
    <cellStyle name="40% - Énfasis2 2 6 2 2 2 2" xfId="34794" xr:uid="{00000000-0005-0000-0000-0000090E0000}"/>
    <cellStyle name="40% - Énfasis2 2 6 2 2 3" xfId="31890" xr:uid="{00000000-0005-0000-0000-0000080E0000}"/>
    <cellStyle name="40% - Énfasis2 2 6 2 3" xfId="8136" xr:uid="{00000000-0005-0000-0000-00000A0E0000}"/>
    <cellStyle name="40% - Énfasis2 2 6 2 3 2" xfId="34795" xr:uid="{00000000-0005-0000-0000-00000A0E0000}"/>
    <cellStyle name="40% - Énfasis2 2 6 2 4" xfId="31889" xr:uid="{00000000-0005-0000-0000-0000070E0000}"/>
    <cellStyle name="40% - Énfasis2 2 6 3" xfId="5166" xr:uid="{00000000-0005-0000-0000-00000B0E0000}"/>
    <cellStyle name="40% - Énfasis2 2 6 3 2" xfId="8137" xr:uid="{00000000-0005-0000-0000-00000C0E0000}"/>
    <cellStyle name="40% - Énfasis2 2 6 3 2 2" xfId="34796" xr:uid="{00000000-0005-0000-0000-00000C0E0000}"/>
    <cellStyle name="40% - Énfasis2 2 6 3 3" xfId="31891" xr:uid="{00000000-0005-0000-0000-00000B0E0000}"/>
    <cellStyle name="40% - Énfasis2 2 6 4" xfId="8138" xr:uid="{00000000-0005-0000-0000-00000D0E0000}"/>
    <cellStyle name="40% - Énfasis2 2 6 4 2" xfId="34797" xr:uid="{00000000-0005-0000-0000-00000D0E0000}"/>
    <cellStyle name="40% - Énfasis2 2 6 5" xfId="9876" xr:uid="{00000000-0005-0000-0000-00000E0E0000}"/>
    <cellStyle name="40% - Énfasis2 2 6 5 2" xfId="36535" xr:uid="{00000000-0005-0000-0000-00000E0E0000}"/>
    <cellStyle name="40% - Énfasis2 2 7" xfId="5167" xr:uid="{00000000-0005-0000-0000-00000F0E0000}"/>
    <cellStyle name="40% - Énfasis2 2 8" xfId="5168" xr:uid="{00000000-0005-0000-0000-0000100E0000}"/>
    <cellStyle name="40% - Énfasis2 2 8 2" xfId="5169" xr:uid="{00000000-0005-0000-0000-0000110E0000}"/>
    <cellStyle name="40% - Énfasis2 2 8 2 2" xfId="8139" xr:uid="{00000000-0005-0000-0000-0000120E0000}"/>
    <cellStyle name="40% - Énfasis2 2 8 2 2 2" xfId="34798" xr:uid="{00000000-0005-0000-0000-0000120E0000}"/>
    <cellStyle name="40% - Énfasis2 2 8 2 3" xfId="31893" xr:uid="{00000000-0005-0000-0000-0000110E0000}"/>
    <cellStyle name="40% - Énfasis2 2 8 3" xfId="8140" xr:uid="{00000000-0005-0000-0000-0000130E0000}"/>
    <cellStyle name="40% - Énfasis2 2 8 3 2" xfId="34799" xr:uid="{00000000-0005-0000-0000-0000130E0000}"/>
    <cellStyle name="40% - Énfasis2 2 8 4" xfId="31892" xr:uid="{00000000-0005-0000-0000-0000100E0000}"/>
    <cellStyle name="40% - Énfasis2 2 9" xfId="5170" xr:uid="{00000000-0005-0000-0000-0000140E0000}"/>
    <cellStyle name="40% - Énfasis2 2 9 2" xfId="8141" xr:uid="{00000000-0005-0000-0000-0000150E0000}"/>
    <cellStyle name="40% - Énfasis2 2 9 2 2" xfId="34800" xr:uid="{00000000-0005-0000-0000-0000150E0000}"/>
    <cellStyle name="40% - Énfasis2 2 9 3" xfId="31894" xr:uid="{00000000-0005-0000-0000-0000140E0000}"/>
    <cellStyle name="40% - Énfasis2 20" xfId="229" xr:uid="{00000000-0005-0000-0000-0000160E0000}"/>
    <cellStyle name="40% - Énfasis2 20 2" xfId="28770" xr:uid="{00000000-0005-0000-0000-0000160E0000}"/>
    <cellStyle name="40% - Énfasis2 21" xfId="16505" xr:uid="{00000000-0005-0000-0000-0000170E0000}"/>
    <cellStyle name="40% - Énfasis2 21 2" xfId="37796" xr:uid="{00000000-0005-0000-0000-0000170E0000}"/>
    <cellStyle name="40% - Énfasis2 22" xfId="182" xr:uid="{00000000-0005-0000-0000-0000180E0000}"/>
    <cellStyle name="40% - Énfasis2 22 2" xfId="28755" xr:uid="{00000000-0005-0000-0000-0000180E0000}"/>
    <cellStyle name="40% - Énfasis2 23" xfId="28667" xr:uid="{00000000-0005-0000-0000-00006F7C0000}"/>
    <cellStyle name="40% - Énfasis2 24" xfId="39823" xr:uid="{4CE0E8A2-B40E-403E-80EF-D5662FF5195C}"/>
    <cellStyle name="40% - Énfasis2 3" xfId="32" xr:uid="{00000000-0005-0000-0000-0000190E0000}"/>
    <cellStyle name="40% - Énfasis2 3 10" xfId="299" xr:uid="{00000000-0005-0000-0000-00001A0E0000}"/>
    <cellStyle name="40% - Énfasis2 3 10 2" xfId="28828" xr:uid="{00000000-0005-0000-0000-00001A0E0000}"/>
    <cellStyle name="40% - Énfasis2 3 11" xfId="28700" xr:uid="{00000000-0005-0000-0000-0000190E0000}"/>
    <cellStyle name="40% - Énfasis2 3 2" xfId="356" xr:uid="{00000000-0005-0000-0000-00001B0E0000}"/>
    <cellStyle name="40% - Énfasis2 3 2 10" xfId="28885" xr:uid="{00000000-0005-0000-0000-00001B0E0000}"/>
    <cellStyle name="40% - Énfasis2 3 2 2" xfId="704" xr:uid="{00000000-0005-0000-0000-00001C0E0000}"/>
    <cellStyle name="40% - Énfasis2 3 2 2 2" xfId="705" xr:uid="{00000000-0005-0000-0000-00001D0E0000}"/>
    <cellStyle name="40% - Énfasis2 3 2 2 2 2" xfId="5171" xr:uid="{00000000-0005-0000-0000-00001E0E0000}"/>
    <cellStyle name="40% - Énfasis2 3 2 2 2 2 2" xfId="8142" xr:uid="{00000000-0005-0000-0000-00001F0E0000}"/>
    <cellStyle name="40% - Énfasis2 3 2 2 2 2 2 2" xfId="34801" xr:uid="{00000000-0005-0000-0000-00001F0E0000}"/>
    <cellStyle name="40% - Énfasis2 3 2 2 2 2 3" xfId="31895" xr:uid="{00000000-0005-0000-0000-00001E0E0000}"/>
    <cellStyle name="40% - Énfasis2 3 2 2 2 3" xfId="8143" xr:uid="{00000000-0005-0000-0000-0000200E0000}"/>
    <cellStyle name="40% - Énfasis2 3 2 2 2 3 2" xfId="34802" xr:uid="{00000000-0005-0000-0000-0000200E0000}"/>
    <cellStyle name="40% - Énfasis2 3 2 2 3" xfId="5172" xr:uid="{00000000-0005-0000-0000-0000210E0000}"/>
    <cellStyle name="40% - Énfasis2 3 2 2 3 2" xfId="5173" xr:uid="{00000000-0005-0000-0000-0000220E0000}"/>
    <cellStyle name="40% - Énfasis2 3 2 2 3 2 2" xfId="8144" xr:uid="{00000000-0005-0000-0000-0000230E0000}"/>
    <cellStyle name="40% - Énfasis2 3 2 2 3 2 2 2" xfId="34803" xr:uid="{00000000-0005-0000-0000-0000230E0000}"/>
    <cellStyle name="40% - Énfasis2 3 2 2 3 2 3" xfId="31897" xr:uid="{00000000-0005-0000-0000-0000220E0000}"/>
    <cellStyle name="40% - Énfasis2 3 2 2 3 3" xfId="8145" xr:uid="{00000000-0005-0000-0000-0000240E0000}"/>
    <cellStyle name="40% - Énfasis2 3 2 2 3 3 2" xfId="34804" xr:uid="{00000000-0005-0000-0000-0000240E0000}"/>
    <cellStyle name="40% - Énfasis2 3 2 2 3 4" xfId="31896" xr:uid="{00000000-0005-0000-0000-0000210E0000}"/>
    <cellStyle name="40% - Énfasis2 3 2 2 4" xfId="5174" xr:uid="{00000000-0005-0000-0000-0000250E0000}"/>
    <cellStyle name="40% - Énfasis2 3 2 2 4 2" xfId="5175" xr:uid="{00000000-0005-0000-0000-0000260E0000}"/>
    <cellStyle name="40% - Énfasis2 3 2 2 4 2 2" xfId="8146" xr:uid="{00000000-0005-0000-0000-0000270E0000}"/>
    <cellStyle name="40% - Énfasis2 3 2 2 4 2 2 2" xfId="34805" xr:uid="{00000000-0005-0000-0000-0000270E0000}"/>
    <cellStyle name="40% - Énfasis2 3 2 2 4 2 3" xfId="31899" xr:uid="{00000000-0005-0000-0000-0000260E0000}"/>
    <cellStyle name="40% - Énfasis2 3 2 2 4 3" xfId="8147" xr:uid="{00000000-0005-0000-0000-0000280E0000}"/>
    <cellStyle name="40% - Énfasis2 3 2 2 4 3 2" xfId="34806" xr:uid="{00000000-0005-0000-0000-0000280E0000}"/>
    <cellStyle name="40% - Énfasis2 3 2 2 4 4" xfId="31898" xr:uid="{00000000-0005-0000-0000-0000250E0000}"/>
    <cellStyle name="40% - Énfasis2 3 2 2 5" xfId="5176" xr:uid="{00000000-0005-0000-0000-0000290E0000}"/>
    <cellStyle name="40% - Énfasis2 3 2 2 5 2" xfId="8148" xr:uid="{00000000-0005-0000-0000-00002A0E0000}"/>
    <cellStyle name="40% - Énfasis2 3 2 2 5 2 2" xfId="34807" xr:uid="{00000000-0005-0000-0000-00002A0E0000}"/>
    <cellStyle name="40% - Énfasis2 3 2 2 5 3" xfId="31900" xr:uid="{00000000-0005-0000-0000-0000290E0000}"/>
    <cellStyle name="40% - Énfasis2 3 2 2 6" xfId="8149" xr:uid="{00000000-0005-0000-0000-00002B0E0000}"/>
    <cellStyle name="40% - Énfasis2 3 2 2 6 2" xfId="34808" xr:uid="{00000000-0005-0000-0000-00002B0E0000}"/>
    <cellStyle name="40% - Énfasis2 3 2 2 7" xfId="9877" xr:uid="{00000000-0005-0000-0000-00002C0E0000}"/>
    <cellStyle name="40% - Énfasis2 3 2 2 7 2" xfId="36536" xr:uid="{00000000-0005-0000-0000-00002C0E0000}"/>
    <cellStyle name="40% - Énfasis2 3 2 3" xfId="706" xr:uid="{00000000-0005-0000-0000-00002D0E0000}"/>
    <cellStyle name="40% - Énfasis2 3 2 3 2" xfId="5177" xr:uid="{00000000-0005-0000-0000-00002E0E0000}"/>
    <cellStyle name="40% - Énfasis2 3 2 3 2 2" xfId="8150" xr:uid="{00000000-0005-0000-0000-00002F0E0000}"/>
    <cellStyle name="40% - Énfasis2 3 2 3 2 2 2" xfId="34809" xr:uid="{00000000-0005-0000-0000-00002F0E0000}"/>
    <cellStyle name="40% - Énfasis2 3 2 3 2 3" xfId="31901" xr:uid="{00000000-0005-0000-0000-00002E0E0000}"/>
    <cellStyle name="40% - Énfasis2 3 2 3 3" xfId="8151" xr:uid="{00000000-0005-0000-0000-0000300E0000}"/>
    <cellStyle name="40% - Énfasis2 3 2 3 3 2" xfId="34810" xr:uid="{00000000-0005-0000-0000-0000300E0000}"/>
    <cellStyle name="40% - Énfasis2 3 2 4" xfId="5178" xr:uid="{00000000-0005-0000-0000-0000310E0000}"/>
    <cellStyle name="40% - Énfasis2 3 2 4 2" xfId="5179" xr:uid="{00000000-0005-0000-0000-0000320E0000}"/>
    <cellStyle name="40% - Énfasis2 3 2 4 2 2" xfId="8152" xr:uid="{00000000-0005-0000-0000-0000330E0000}"/>
    <cellStyle name="40% - Énfasis2 3 2 4 2 2 2" xfId="34811" xr:uid="{00000000-0005-0000-0000-0000330E0000}"/>
    <cellStyle name="40% - Énfasis2 3 2 4 2 3" xfId="31903" xr:uid="{00000000-0005-0000-0000-0000320E0000}"/>
    <cellStyle name="40% - Énfasis2 3 2 4 3" xfId="8153" xr:uid="{00000000-0005-0000-0000-0000340E0000}"/>
    <cellStyle name="40% - Énfasis2 3 2 4 3 2" xfId="34812" xr:uid="{00000000-0005-0000-0000-0000340E0000}"/>
    <cellStyle name="40% - Énfasis2 3 2 4 4" xfId="31902" xr:uid="{00000000-0005-0000-0000-0000310E0000}"/>
    <cellStyle name="40% - Énfasis2 3 2 5" xfId="5180" xr:uid="{00000000-0005-0000-0000-0000350E0000}"/>
    <cellStyle name="40% - Énfasis2 3 2 5 2" xfId="5181" xr:uid="{00000000-0005-0000-0000-0000360E0000}"/>
    <cellStyle name="40% - Énfasis2 3 2 5 2 2" xfId="8154" xr:uid="{00000000-0005-0000-0000-0000370E0000}"/>
    <cellStyle name="40% - Énfasis2 3 2 5 2 2 2" xfId="34813" xr:uid="{00000000-0005-0000-0000-0000370E0000}"/>
    <cellStyle name="40% - Énfasis2 3 2 5 2 3" xfId="31905" xr:uid="{00000000-0005-0000-0000-0000360E0000}"/>
    <cellStyle name="40% - Énfasis2 3 2 5 3" xfId="8155" xr:uid="{00000000-0005-0000-0000-0000380E0000}"/>
    <cellStyle name="40% - Énfasis2 3 2 5 3 2" xfId="34814" xr:uid="{00000000-0005-0000-0000-0000380E0000}"/>
    <cellStyle name="40% - Énfasis2 3 2 5 4" xfId="31904" xr:uid="{00000000-0005-0000-0000-0000350E0000}"/>
    <cellStyle name="40% - Énfasis2 3 2 6" xfId="5182" xr:uid="{00000000-0005-0000-0000-0000390E0000}"/>
    <cellStyle name="40% - Énfasis2 3 2 6 2" xfId="8156" xr:uid="{00000000-0005-0000-0000-00003A0E0000}"/>
    <cellStyle name="40% - Énfasis2 3 2 6 2 2" xfId="34815" xr:uid="{00000000-0005-0000-0000-00003A0E0000}"/>
    <cellStyle name="40% - Énfasis2 3 2 6 3" xfId="31906" xr:uid="{00000000-0005-0000-0000-0000390E0000}"/>
    <cellStyle name="40% - Énfasis2 3 2 7" xfId="8157" xr:uid="{00000000-0005-0000-0000-00003B0E0000}"/>
    <cellStyle name="40% - Énfasis2 3 2 7 2" xfId="34816" xr:uid="{00000000-0005-0000-0000-00003B0E0000}"/>
    <cellStyle name="40% - Énfasis2 3 2 8" xfId="9878" xr:uid="{00000000-0005-0000-0000-00003C0E0000}"/>
    <cellStyle name="40% - Énfasis2 3 2 8 2" xfId="36537" xr:uid="{00000000-0005-0000-0000-00003C0E0000}"/>
    <cellStyle name="40% - Énfasis2 3 2 9" xfId="22141" xr:uid="{00000000-0005-0000-0000-00003D0E0000}"/>
    <cellStyle name="40% - Énfasis2 3 2 9 2" xfId="38740" xr:uid="{00000000-0005-0000-0000-00003D0E0000}"/>
    <cellStyle name="40% - Énfasis2 3 3" xfId="707" xr:uid="{00000000-0005-0000-0000-00003E0E0000}"/>
    <cellStyle name="40% - Énfasis2 3 3 2" xfId="708" xr:uid="{00000000-0005-0000-0000-00003F0E0000}"/>
    <cellStyle name="40% - Énfasis2 3 3 2 2" xfId="5183" xr:uid="{00000000-0005-0000-0000-0000400E0000}"/>
    <cellStyle name="40% - Énfasis2 3 3 2 2 2" xfId="8158" xr:uid="{00000000-0005-0000-0000-0000410E0000}"/>
    <cellStyle name="40% - Énfasis2 3 3 2 2 2 2" xfId="34817" xr:uid="{00000000-0005-0000-0000-0000410E0000}"/>
    <cellStyle name="40% - Énfasis2 3 3 2 2 3" xfId="31907" xr:uid="{00000000-0005-0000-0000-0000400E0000}"/>
    <cellStyle name="40% - Énfasis2 3 3 2 3" xfId="8159" xr:uid="{00000000-0005-0000-0000-0000420E0000}"/>
    <cellStyle name="40% - Énfasis2 3 3 2 3 2" xfId="34818" xr:uid="{00000000-0005-0000-0000-0000420E0000}"/>
    <cellStyle name="40% - Énfasis2 3 3 3" xfId="5184" xr:uid="{00000000-0005-0000-0000-0000430E0000}"/>
    <cellStyle name="40% - Énfasis2 3 3 3 2" xfId="5185" xr:uid="{00000000-0005-0000-0000-0000440E0000}"/>
    <cellStyle name="40% - Énfasis2 3 3 3 2 2" xfId="8160" xr:uid="{00000000-0005-0000-0000-0000450E0000}"/>
    <cellStyle name="40% - Énfasis2 3 3 3 2 2 2" xfId="34819" xr:uid="{00000000-0005-0000-0000-0000450E0000}"/>
    <cellStyle name="40% - Énfasis2 3 3 3 2 3" xfId="31909" xr:uid="{00000000-0005-0000-0000-0000440E0000}"/>
    <cellStyle name="40% - Énfasis2 3 3 3 3" xfId="8161" xr:uid="{00000000-0005-0000-0000-0000460E0000}"/>
    <cellStyle name="40% - Énfasis2 3 3 3 3 2" xfId="34820" xr:uid="{00000000-0005-0000-0000-0000460E0000}"/>
    <cellStyle name="40% - Énfasis2 3 3 3 4" xfId="31908" xr:uid="{00000000-0005-0000-0000-0000430E0000}"/>
    <cellStyle name="40% - Énfasis2 3 3 4" xfId="5186" xr:uid="{00000000-0005-0000-0000-0000470E0000}"/>
    <cellStyle name="40% - Énfasis2 3 3 4 2" xfId="5187" xr:uid="{00000000-0005-0000-0000-0000480E0000}"/>
    <cellStyle name="40% - Énfasis2 3 3 4 2 2" xfId="8162" xr:uid="{00000000-0005-0000-0000-0000490E0000}"/>
    <cellStyle name="40% - Énfasis2 3 3 4 2 2 2" xfId="34821" xr:uid="{00000000-0005-0000-0000-0000490E0000}"/>
    <cellStyle name="40% - Énfasis2 3 3 4 2 3" xfId="31911" xr:uid="{00000000-0005-0000-0000-0000480E0000}"/>
    <cellStyle name="40% - Énfasis2 3 3 4 3" xfId="8163" xr:uid="{00000000-0005-0000-0000-00004A0E0000}"/>
    <cellStyle name="40% - Énfasis2 3 3 4 3 2" xfId="34822" xr:uid="{00000000-0005-0000-0000-00004A0E0000}"/>
    <cellStyle name="40% - Énfasis2 3 3 4 4" xfId="31910" xr:uid="{00000000-0005-0000-0000-0000470E0000}"/>
    <cellStyle name="40% - Énfasis2 3 3 5" xfId="5188" xr:uid="{00000000-0005-0000-0000-00004B0E0000}"/>
    <cellStyle name="40% - Énfasis2 3 3 5 2" xfId="8164" xr:uid="{00000000-0005-0000-0000-00004C0E0000}"/>
    <cellStyle name="40% - Énfasis2 3 3 5 2 2" xfId="34823" xr:uid="{00000000-0005-0000-0000-00004C0E0000}"/>
    <cellStyle name="40% - Énfasis2 3 3 5 3" xfId="31912" xr:uid="{00000000-0005-0000-0000-00004B0E0000}"/>
    <cellStyle name="40% - Énfasis2 3 3 6" xfId="8165" xr:uid="{00000000-0005-0000-0000-00004D0E0000}"/>
    <cellStyle name="40% - Énfasis2 3 3 6 2" xfId="34824" xr:uid="{00000000-0005-0000-0000-00004D0E0000}"/>
    <cellStyle name="40% - Énfasis2 3 3 7" xfId="9879" xr:uid="{00000000-0005-0000-0000-00004E0E0000}"/>
    <cellStyle name="40% - Énfasis2 3 3 7 2" xfId="36538" xr:uid="{00000000-0005-0000-0000-00004E0E0000}"/>
    <cellStyle name="40% - Énfasis2 3 3 8" xfId="22185" xr:uid="{00000000-0005-0000-0000-00004F0E0000}"/>
    <cellStyle name="40% - Énfasis2 3 4" xfId="709" xr:uid="{00000000-0005-0000-0000-0000500E0000}"/>
    <cellStyle name="40% - Énfasis2 3 4 2" xfId="710" xr:uid="{00000000-0005-0000-0000-0000510E0000}"/>
    <cellStyle name="40% - Énfasis2 3 4 2 2" xfId="5189" xr:uid="{00000000-0005-0000-0000-0000520E0000}"/>
    <cellStyle name="40% - Énfasis2 3 4 2 2 2" xfId="8166" xr:uid="{00000000-0005-0000-0000-0000530E0000}"/>
    <cellStyle name="40% - Énfasis2 3 4 2 2 2 2" xfId="34825" xr:uid="{00000000-0005-0000-0000-0000530E0000}"/>
    <cellStyle name="40% - Énfasis2 3 4 2 2 3" xfId="31913" xr:uid="{00000000-0005-0000-0000-0000520E0000}"/>
    <cellStyle name="40% - Énfasis2 3 4 2 3" xfId="8167" xr:uid="{00000000-0005-0000-0000-0000540E0000}"/>
    <cellStyle name="40% - Énfasis2 3 4 2 3 2" xfId="34826" xr:uid="{00000000-0005-0000-0000-0000540E0000}"/>
    <cellStyle name="40% - Énfasis2 3 4 3" xfId="5190" xr:uid="{00000000-0005-0000-0000-0000550E0000}"/>
    <cellStyle name="40% - Énfasis2 3 4 3 2" xfId="8168" xr:uid="{00000000-0005-0000-0000-0000560E0000}"/>
    <cellStyle name="40% - Énfasis2 3 4 3 2 2" xfId="34827" xr:uid="{00000000-0005-0000-0000-0000560E0000}"/>
    <cellStyle name="40% - Énfasis2 3 4 3 3" xfId="31914" xr:uid="{00000000-0005-0000-0000-0000550E0000}"/>
    <cellStyle name="40% - Énfasis2 3 4 4" xfId="8169" xr:uid="{00000000-0005-0000-0000-0000570E0000}"/>
    <cellStyle name="40% - Énfasis2 3 4 4 2" xfId="34828" xr:uid="{00000000-0005-0000-0000-0000570E0000}"/>
    <cellStyle name="40% - Énfasis2 3 4 5" xfId="9880" xr:uid="{00000000-0005-0000-0000-0000580E0000}"/>
    <cellStyle name="40% - Énfasis2 3 4 5 2" xfId="36539" xr:uid="{00000000-0005-0000-0000-0000580E0000}"/>
    <cellStyle name="40% - Énfasis2 3 5" xfId="711" xr:uid="{00000000-0005-0000-0000-0000590E0000}"/>
    <cellStyle name="40% - Énfasis2 3 6" xfId="5191" xr:uid="{00000000-0005-0000-0000-00005A0E0000}"/>
    <cellStyle name="40% - Énfasis2 3 6 2" xfId="5192" xr:uid="{00000000-0005-0000-0000-00005B0E0000}"/>
    <cellStyle name="40% - Énfasis2 3 6 2 2" xfId="8170" xr:uid="{00000000-0005-0000-0000-00005C0E0000}"/>
    <cellStyle name="40% - Énfasis2 3 6 2 2 2" xfId="34829" xr:uid="{00000000-0005-0000-0000-00005C0E0000}"/>
    <cellStyle name="40% - Énfasis2 3 6 2 3" xfId="31916" xr:uid="{00000000-0005-0000-0000-00005B0E0000}"/>
    <cellStyle name="40% - Énfasis2 3 6 3" xfId="8171" xr:uid="{00000000-0005-0000-0000-00005D0E0000}"/>
    <cellStyle name="40% - Énfasis2 3 6 3 2" xfId="34830" xr:uid="{00000000-0005-0000-0000-00005D0E0000}"/>
    <cellStyle name="40% - Énfasis2 3 6 4" xfId="31915" xr:uid="{00000000-0005-0000-0000-00005A0E0000}"/>
    <cellStyle name="40% - Énfasis2 3 7" xfId="5193" xr:uid="{00000000-0005-0000-0000-00005E0E0000}"/>
    <cellStyle name="40% - Énfasis2 3 7 2" xfId="8172" xr:uid="{00000000-0005-0000-0000-00005F0E0000}"/>
    <cellStyle name="40% - Énfasis2 3 7 2 2" xfId="34831" xr:uid="{00000000-0005-0000-0000-00005F0E0000}"/>
    <cellStyle name="40% - Énfasis2 3 7 3" xfId="31917" xr:uid="{00000000-0005-0000-0000-00005E0E0000}"/>
    <cellStyle name="40% - Énfasis2 3 8" xfId="8173" xr:uid="{00000000-0005-0000-0000-0000600E0000}"/>
    <cellStyle name="40% - Énfasis2 3 8 2" xfId="34832" xr:uid="{00000000-0005-0000-0000-0000600E0000}"/>
    <cellStyle name="40% - Énfasis2 3 9" xfId="16471" xr:uid="{00000000-0005-0000-0000-0000610E0000}"/>
    <cellStyle name="40% - Énfasis2 3 9 2" xfId="37774" xr:uid="{00000000-0005-0000-0000-0000610E0000}"/>
    <cellStyle name="40% - Énfasis2 4" xfId="314" xr:uid="{00000000-0005-0000-0000-0000620E0000}"/>
    <cellStyle name="40% - Énfasis2 4 10" xfId="10781" xr:uid="{00000000-0005-0000-0000-0000630E0000}"/>
    <cellStyle name="40% - Énfasis2 4 11" xfId="22115" xr:uid="{00000000-0005-0000-0000-0000640E0000}"/>
    <cellStyle name="40% - Énfasis2 4 11 2" xfId="38714" xr:uid="{00000000-0005-0000-0000-0000640E0000}"/>
    <cellStyle name="40% - Énfasis2 4 12" xfId="28843" xr:uid="{00000000-0005-0000-0000-0000620E0000}"/>
    <cellStyle name="40% - Énfasis2 4 2" xfId="371" xr:uid="{00000000-0005-0000-0000-0000650E0000}"/>
    <cellStyle name="40% - Énfasis2 4 2 2" xfId="5194" xr:uid="{00000000-0005-0000-0000-0000660E0000}"/>
    <cellStyle name="40% - Énfasis2 4 2 2 2" xfId="5195" xr:uid="{00000000-0005-0000-0000-0000670E0000}"/>
    <cellStyle name="40% - Énfasis2 4 2 2 2 2" xfId="5196" xr:uid="{00000000-0005-0000-0000-0000680E0000}"/>
    <cellStyle name="40% - Énfasis2 4 2 2 2 2 2" xfId="8174" xr:uid="{00000000-0005-0000-0000-0000690E0000}"/>
    <cellStyle name="40% - Énfasis2 4 2 2 2 2 2 2" xfId="34833" xr:uid="{00000000-0005-0000-0000-0000690E0000}"/>
    <cellStyle name="40% - Énfasis2 4 2 2 2 2 3" xfId="31920" xr:uid="{00000000-0005-0000-0000-0000680E0000}"/>
    <cellStyle name="40% - Énfasis2 4 2 2 2 3" xfId="8175" xr:uid="{00000000-0005-0000-0000-00006A0E0000}"/>
    <cellStyle name="40% - Énfasis2 4 2 2 2 3 2" xfId="34834" xr:uid="{00000000-0005-0000-0000-00006A0E0000}"/>
    <cellStyle name="40% - Énfasis2 4 2 2 2 4" xfId="31919" xr:uid="{00000000-0005-0000-0000-0000670E0000}"/>
    <cellStyle name="40% - Énfasis2 4 2 2 3" xfId="5197" xr:uid="{00000000-0005-0000-0000-00006B0E0000}"/>
    <cellStyle name="40% - Énfasis2 4 2 2 3 2" xfId="5198" xr:uid="{00000000-0005-0000-0000-00006C0E0000}"/>
    <cellStyle name="40% - Énfasis2 4 2 2 3 2 2" xfId="8176" xr:uid="{00000000-0005-0000-0000-00006D0E0000}"/>
    <cellStyle name="40% - Énfasis2 4 2 2 3 2 2 2" xfId="34835" xr:uid="{00000000-0005-0000-0000-00006D0E0000}"/>
    <cellStyle name="40% - Énfasis2 4 2 2 3 2 3" xfId="31922" xr:uid="{00000000-0005-0000-0000-00006C0E0000}"/>
    <cellStyle name="40% - Énfasis2 4 2 2 3 3" xfId="8177" xr:uid="{00000000-0005-0000-0000-00006E0E0000}"/>
    <cellStyle name="40% - Énfasis2 4 2 2 3 3 2" xfId="34836" xr:uid="{00000000-0005-0000-0000-00006E0E0000}"/>
    <cellStyle name="40% - Énfasis2 4 2 2 3 4" xfId="31921" xr:uid="{00000000-0005-0000-0000-00006B0E0000}"/>
    <cellStyle name="40% - Énfasis2 4 2 2 4" xfId="5199" xr:uid="{00000000-0005-0000-0000-00006F0E0000}"/>
    <cellStyle name="40% - Énfasis2 4 2 2 4 2" xfId="5200" xr:uid="{00000000-0005-0000-0000-0000700E0000}"/>
    <cellStyle name="40% - Énfasis2 4 2 2 4 2 2" xfId="8178" xr:uid="{00000000-0005-0000-0000-0000710E0000}"/>
    <cellStyle name="40% - Énfasis2 4 2 2 4 2 2 2" xfId="34837" xr:uid="{00000000-0005-0000-0000-0000710E0000}"/>
    <cellStyle name="40% - Énfasis2 4 2 2 4 2 3" xfId="31924" xr:uid="{00000000-0005-0000-0000-0000700E0000}"/>
    <cellStyle name="40% - Énfasis2 4 2 2 4 3" xfId="8179" xr:uid="{00000000-0005-0000-0000-0000720E0000}"/>
    <cellStyle name="40% - Énfasis2 4 2 2 4 3 2" xfId="34838" xr:uid="{00000000-0005-0000-0000-0000720E0000}"/>
    <cellStyle name="40% - Énfasis2 4 2 2 4 4" xfId="31923" xr:uid="{00000000-0005-0000-0000-00006F0E0000}"/>
    <cellStyle name="40% - Énfasis2 4 2 2 5" xfId="5201" xr:uid="{00000000-0005-0000-0000-0000730E0000}"/>
    <cellStyle name="40% - Énfasis2 4 2 2 5 2" xfId="8180" xr:uid="{00000000-0005-0000-0000-0000740E0000}"/>
    <cellStyle name="40% - Énfasis2 4 2 2 5 2 2" xfId="34839" xr:uid="{00000000-0005-0000-0000-0000740E0000}"/>
    <cellStyle name="40% - Énfasis2 4 2 2 5 3" xfId="31925" xr:uid="{00000000-0005-0000-0000-0000730E0000}"/>
    <cellStyle name="40% - Énfasis2 4 2 2 6" xfId="8181" xr:uid="{00000000-0005-0000-0000-0000750E0000}"/>
    <cellStyle name="40% - Énfasis2 4 2 2 6 2" xfId="34840" xr:uid="{00000000-0005-0000-0000-0000750E0000}"/>
    <cellStyle name="40% - Énfasis2 4 2 2 7" xfId="9881" xr:uid="{00000000-0005-0000-0000-0000760E0000}"/>
    <cellStyle name="40% - Énfasis2 4 2 2 7 2" xfId="36540" xr:uid="{00000000-0005-0000-0000-0000760E0000}"/>
    <cellStyle name="40% - Énfasis2 4 2 2 8" xfId="31918" xr:uid="{00000000-0005-0000-0000-0000660E0000}"/>
    <cellStyle name="40% - Énfasis2 4 2 3" xfId="5202" xr:uid="{00000000-0005-0000-0000-0000770E0000}"/>
    <cellStyle name="40% - Énfasis2 4 2 3 2" xfId="5203" xr:uid="{00000000-0005-0000-0000-0000780E0000}"/>
    <cellStyle name="40% - Énfasis2 4 2 3 2 2" xfId="8182" xr:uid="{00000000-0005-0000-0000-0000790E0000}"/>
    <cellStyle name="40% - Énfasis2 4 2 3 2 2 2" xfId="34841" xr:uid="{00000000-0005-0000-0000-0000790E0000}"/>
    <cellStyle name="40% - Énfasis2 4 2 3 2 3" xfId="31927" xr:uid="{00000000-0005-0000-0000-0000780E0000}"/>
    <cellStyle name="40% - Énfasis2 4 2 3 3" xfId="8183" xr:uid="{00000000-0005-0000-0000-00007A0E0000}"/>
    <cellStyle name="40% - Énfasis2 4 2 3 3 2" xfId="34842" xr:uid="{00000000-0005-0000-0000-00007A0E0000}"/>
    <cellStyle name="40% - Énfasis2 4 2 3 4" xfId="31926" xr:uid="{00000000-0005-0000-0000-0000770E0000}"/>
    <cellStyle name="40% - Énfasis2 4 2 4" xfId="5204" xr:uid="{00000000-0005-0000-0000-00007B0E0000}"/>
    <cellStyle name="40% - Énfasis2 4 2 4 2" xfId="5205" xr:uid="{00000000-0005-0000-0000-00007C0E0000}"/>
    <cellStyle name="40% - Énfasis2 4 2 4 2 2" xfId="8184" xr:uid="{00000000-0005-0000-0000-00007D0E0000}"/>
    <cellStyle name="40% - Énfasis2 4 2 4 2 2 2" xfId="34843" xr:uid="{00000000-0005-0000-0000-00007D0E0000}"/>
    <cellStyle name="40% - Énfasis2 4 2 4 2 3" xfId="31929" xr:uid="{00000000-0005-0000-0000-00007C0E0000}"/>
    <cellStyle name="40% - Énfasis2 4 2 4 3" xfId="8185" xr:uid="{00000000-0005-0000-0000-00007E0E0000}"/>
    <cellStyle name="40% - Énfasis2 4 2 4 3 2" xfId="34844" xr:uid="{00000000-0005-0000-0000-00007E0E0000}"/>
    <cellStyle name="40% - Énfasis2 4 2 4 4" xfId="31928" xr:uid="{00000000-0005-0000-0000-00007B0E0000}"/>
    <cellStyle name="40% - Énfasis2 4 2 5" xfId="5206" xr:uid="{00000000-0005-0000-0000-00007F0E0000}"/>
    <cellStyle name="40% - Énfasis2 4 2 5 2" xfId="5207" xr:uid="{00000000-0005-0000-0000-0000800E0000}"/>
    <cellStyle name="40% - Énfasis2 4 2 5 2 2" xfId="8186" xr:uid="{00000000-0005-0000-0000-0000810E0000}"/>
    <cellStyle name="40% - Énfasis2 4 2 5 2 2 2" xfId="34845" xr:uid="{00000000-0005-0000-0000-0000810E0000}"/>
    <cellStyle name="40% - Énfasis2 4 2 5 2 3" xfId="31931" xr:uid="{00000000-0005-0000-0000-0000800E0000}"/>
    <cellStyle name="40% - Énfasis2 4 2 5 3" xfId="8187" xr:uid="{00000000-0005-0000-0000-0000820E0000}"/>
    <cellStyle name="40% - Énfasis2 4 2 5 3 2" xfId="34846" xr:uid="{00000000-0005-0000-0000-0000820E0000}"/>
    <cellStyle name="40% - Énfasis2 4 2 5 4" xfId="31930" xr:uid="{00000000-0005-0000-0000-00007F0E0000}"/>
    <cellStyle name="40% - Énfasis2 4 2 6" xfId="5208" xr:uid="{00000000-0005-0000-0000-0000830E0000}"/>
    <cellStyle name="40% - Énfasis2 4 2 6 2" xfId="8188" xr:uid="{00000000-0005-0000-0000-0000840E0000}"/>
    <cellStyle name="40% - Énfasis2 4 2 6 2 2" xfId="34847" xr:uid="{00000000-0005-0000-0000-0000840E0000}"/>
    <cellStyle name="40% - Énfasis2 4 2 6 3" xfId="31932" xr:uid="{00000000-0005-0000-0000-0000830E0000}"/>
    <cellStyle name="40% - Énfasis2 4 2 7" xfId="8189" xr:uid="{00000000-0005-0000-0000-0000850E0000}"/>
    <cellStyle name="40% - Énfasis2 4 2 7 2" xfId="34848" xr:uid="{00000000-0005-0000-0000-0000850E0000}"/>
    <cellStyle name="40% - Énfasis2 4 2 8" xfId="9882" xr:uid="{00000000-0005-0000-0000-0000860E0000}"/>
    <cellStyle name="40% - Énfasis2 4 2 8 2" xfId="36541" xr:uid="{00000000-0005-0000-0000-0000860E0000}"/>
    <cellStyle name="40% - Énfasis2 4 2 9" xfId="28900" xr:uid="{00000000-0005-0000-0000-0000650E0000}"/>
    <cellStyle name="40% - Énfasis2 4 3" xfId="5209" xr:uid="{00000000-0005-0000-0000-0000870E0000}"/>
    <cellStyle name="40% - Énfasis2 4 3 2" xfId="5210" xr:uid="{00000000-0005-0000-0000-0000880E0000}"/>
    <cellStyle name="40% - Énfasis2 4 3 2 2" xfId="5211" xr:uid="{00000000-0005-0000-0000-0000890E0000}"/>
    <cellStyle name="40% - Énfasis2 4 3 2 2 2" xfId="8190" xr:uid="{00000000-0005-0000-0000-00008A0E0000}"/>
    <cellStyle name="40% - Énfasis2 4 3 2 2 2 2" xfId="34849" xr:uid="{00000000-0005-0000-0000-00008A0E0000}"/>
    <cellStyle name="40% - Énfasis2 4 3 2 2 3" xfId="31935" xr:uid="{00000000-0005-0000-0000-0000890E0000}"/>
    <cellStyle name="40% - Énfasis2 4 3 2 3" xfId="8191" xr:uid="{00000000-0005-0000-0000-00008B0E0000}"/>
    <cellStyle name="40% - Énfasis2 4 3 2 3 2" xfId="34850" xr:uid="{00000000-0005-0000-0000-00008B0E0000}"/>
    <cellStyle name="40% - Énfasis2 4 3 2 4" xfId="31934" xr:uid="{00000000-0005-0000-0000-0000880E0000}"/>
    <cellStyle name="40% - Énfasis2 4 3 3" xfId="5212" xr:uid="{00000000-0005-0000-0000-00008C0E0000}"/>
    <cellStyle name="40% - Énfasis2 4 3 3 2" xfId="5213" xr:uid="{00000000-0005-0000-0000-00008D0E0000}"/>
    <cellStyle name="40% - Énfasis2 4 3 3 2 2" xfId="8192" xr:uid="{00000000-0005-0000-0000-00008E0E0000}"/>
    <cellStyle name="40% - Énfasis2 4 3 3 2 2 2" xfId="34851" xr:uid="{00000000-0005-0000-0000-00008E0E0000}"/>
    <cellStyle name="40% - Énfasis2 4 3 3 2 3" xfId="31937" xr:uid="{00000000-0005-0000-0000-00008D0E0000}"/>
    <cellStyle name="40% - Énfasis2 4 3 3 3" xfId="8193" xr:uid="{00000000-0005-0000-0000-00008F0E0000}"/>
    <cellStyle name="40% - Énfasis2 4 3 3 3 2" xfId="34852" xr:uid="{00000000-0005-0000-0000-00008F0E0000}"/>
    <cellStyle name="40% - Énfasis2 4 3 3 4" xfId="31936" xr:uid="{00000000-0005-0000-0000-00008C0E0000}"/>
    <cellStyle name="40% - Énfasis2 4 3 4" xfId="5214" xr:uid="{00000000-0005-0000-0000-0000900E0000}"/>
    <cellStyle name="40% - Énfasis2 4 3 4 2" xfId="5215" xr:uid="{00000000-0005-0000-0000-0000910E0000}"/>
    <cellStyle name="40% - Énfasis2 4 3 4 2 2" xfId="8194" xr:uid="{00000000-0005-0000-0000-0000920E0000}"/>
    <cellStyle name="40% - Énfasis2 4 3 4 2 2 2" xfId="34853" xr:uid="{00000000-0005-0000-0000-0000920E0000}"/>
    <cellStyle name="40% - Énfasis2 4 3 4 2 3" xfId="31939" xr:uid="{00000000-0005-0000-0000-0000910E0000}"/>
    <cellStyle name="40% - Énfasis2 4 3 4 3" xfId="8195" xr:uid="{00000000-0005-0000-0000-0000930E0000}"/>
    <cellStyle name="40% - Énfasis2 4 3 4 3 2" xfId="34854" xr:uid="{00000000-0005-0000-0000-0000930E0000}"/>
    <cellStyle name="40% - Énfasis2 4 3 4 4" xfId="31938" xr:uid="{00000000-0005-0000-0000-0000900E0000}"/>
    <cellStyle name="40% - Énfasis2 4 3 5" xfId="5216" xr:uid="{00000000-0005-0000-0000-0000940E0000}"/>
    <cellStyle name="40% - Énfasis2 4 3 5 2" xfId="8196" xr:uid="{00000000-0005-0000-0000-0000950E0000}"/>
    <cellStyle name="40% - Énfasis2 4 3 5 2 2" xfId="34855" xr:uid="{00000000-0005-0000-0000-0000950E0000}"/>
    <cellStyle name="40% - Énfasis2 4 3 5 3" xfId="31940" xr:uid="{00000000-0005-0000-0000-0000940E0000}"/>
    <cellStyle name="40% - Énfasis2 4 3 6" xfId="8197" xr:uid="{00000000-0005-0000-0000-0000960E0000}"/>
    <cellStyle name="40% - Énfasis2 4 3 6 2" xfId="34856" xr:uid="{00000000-0005-0000-0000-0000960E0000}"/>
    <cellStyle name="40% - Énfasis2 4 3 7" xfId="9883" xr:uid="{00000000-0005-0000-0000-0000970E0000}"/>
    <cellStyle name="40% - Énfasis2 4 3 7 2" xfId="36542" xr:uid="{00000000-0005-0000-0000-0000970E0000}"/>
    <cellStyle name="40% - Énfasis2 4 3 8" xfId="31933" xr:uid="{00000000-0005-0000-0000-0000870E0000}"/>
    <cellStyle name="40% - Énfasis2 4 4" xfId="5217" xr:uid="{00000000-0005-0000-0000-0000980E0000}"/>
    <cellStyle name="40% - Énfasis2 4 4 2" xfId="5218" xr:uid="{00000000-0005-0000-0000-0000990E0000}"/>
    <cellStyle name="40% - Énfasis2 4 4 2 2" xfId="8198" xr:uid="{00000000-0005-0000-0000-00009A0E0000}"/>
    <cellStyle name="40% - Énfasis2 4 4 2 2 2" xfId="34857" xr:uid="{00000000-0005-0000-0000-00009A0E0000}"/>
    <cellStyle name="40% - Énfasis2 4 4 2 3" xfId="31942" xr:uid="{00000000-0005-0000-0000-0000990E0000}"/>
    <cellStyle name="40% - Énfasis2 4 4 3" xfId="8199" xr:uid="{00000000-0005-0000-0000-00009B0E0000}"/>
    <cellStyle name="40% - Énfasis2 4 4 3 2" xfId="34858" xr:uid="{00000000-0005-0000-0000-00009B0E0000}"/>
    <cellStyle name="40% - Énfasis2 4 4 4" xfId="31941" xr:uid="{00000000-0005-0000-0000-0000980E0000}"/>
    <cellStyle name="40% - Énfasis2 4 5" xfId="5219" xr:uid="{00000000-0005-0000-0000-00009C0E0000}"/>
    <cellStyle name="40% - Énfasis2 4 5 2" xfId="5220" xr:uid="{00000000-0005-0000-0000-00009D0E0000}"/>
    <cellStyle name="40% - Énfasis2 4 5 2 2" xfId="8200" xr:uid="{00000000-0005-0000-0000-00009E0E0000}"/>
    <cellStyle name="40% - Énfasis2 4 5 2 2 2" xfId="34859" xr:uid="{00000000-0005-0000-0000-00009E0E0000}"/>
    <cellStyle name="40% - Énfasis2 4 5 2 3" xfId="31944" xr:uid="{00000000-0005-0000-0000-00009D0E0000}"/>
    <cellStyle name="40% - Énfasis2 4 5 3" xfId="8201" xr:uid="{00000000-0005-0000-0000-00009F0E0000}"/>
    <cellStyle name="40% - Énfasis2 4 5 3 2" xfId="34860" xr:uid="{00000000-0005-0000-0000-00009F0E0000}"/>
    <cellStyle name="40% - Énfasis2 4 5 4" xfId="31943" xr:uid="{00000000-0005-0000-0000-00009C0E0000}"/>
    <cellStyle name="40% - Énfasis2 4 6" xfId="5221" xr:uid="{00000000-0005-0000-0000-0000A00E0000}"/>
    <cellStyle name="40% - Énfasis2 4 6 2" xfId="5222" xr:uid="{00000000-0005-0000-0000-0000A10E0000}"/>
    <cellStyle name="40% - Énfasis2 4 6 2 2" xfId="8202" xr:uid="{00000000-0005-0000-0000-0000A20E0000}"/>
    <cellStyle name="40% - Énfasis2 4 6 2 2 2" xfId="34861" xr:uid="{00000000-0005-0000-0000-0000A20E0000}"/>
    <cellStyle name="40% - Énfasis2 4 6 2 3" xfId="31946" xr:uid="{00000000-0005-0000-0000-0000A10E0000}"/>
    <cellStyle name="40% - Énfasis2 4 6 3" xfId="8203" xr:uid="{00000000-0005-0000-0000-0000A30E0000}"/>
    <cellStyle name="40% - Énfasis2 4 6 3 2" xfId="34862" xr:uid="{00000000-0005-0000-0000-0000A30E0000}"/>
    <cellStyle name="40% - Énfasis2 4 6 4" xfId="31945" xr:uid="{00000000-0005-0000-0000-0000A00E0000}"/>
    <cellStyle name="40% - Énfasis2 4 7" xfId="5223" xr:uid="{00000000-0005-0000-0000-0000A40E0000}"/>
    <cellStyle name="40% - Énfasis2 4 7 2" xfId="8204" xr:uid="{00000000-0005-0000-0000-0000A50E0000}"/>
    <cellStyle name="40% - Énfasis2 4 7 2 2" xfId="34863" xr:uid="{00000000-0005-0000-0000-0000A50E0000}"/>
    <cellStyle name="40% - Énfasis2 4 7 3" xfId="31947" xr:uid="{00000000-0005-0000-0000-0000A40E0000}"/>
    <cellStyle name="40% - Énfasis2 4 8" xfId="8205" xr:uid="{00000000-0005-0000-0000-0000A60E0000}"/>
    <cellStyle name="40% - Énfasis2 4 8 2" xfId="34864" xr:uid="{00000000-0005-0000-0000-0000A60E0000}"/>
    <cellStyle name="40% - Énfasis2 4 9" xfId="9884" xr:uid="{00000000-0005-0000-0000-0000A70E0000}"/>
    <cellStyle name="40% - Énfasis2 4 9 2" xfId="36543" xr:uid="{00000000-0005-0000-0000-0000A70E0000}"/>
    <cellStyle name="40% - Énfasis2 5" xfId="268" xr:uid="{00000000-0005-0000-0000-0000A80E0000}"/>
    <cellStyle name="40% - Énfasis2 5 10" xfId="22100" xr:uid="{00000000-0005-0000-0000-0000A90E0000}"/>
    <cellStyle name="40% - Énfasis2 5 10 2" xfId="38699" xr:uid="{00000000-0005-0000-0000-0000A90E0000}"/>
    <cellStyle name="40% - Énfasis2 5 11" xfId="28798" xr:uid="{00000000-0005-0000-0000-0000A80E0000}"/>
    <cellStyle name="40% - Énfasis2 5 2" xfId="5224" xr:uid="{00000000-0005-0000-0000-0000AA0E0000}"/>
    <cellStyle name="40% - Énfasis2 5 2 2" xfId="5225" xr:uid="{00000000-0005-0000-0000-0000AB0E0000}"/>
    <cellStyle name="40% - Énfasis2 5 2 2 2" xfId="5226" xr:uid="{00000000-0005-0000-0000-0000AC0E0000}"/>
    <cellStyle name="40% - Énfasis2 5 2 2 2 2" xfId="8206" xr:uid="{00000000-0005-0000-0000-0000AD0E0000}"/>
    <cellStyle name="40% - Énfasis2 5 2 2 2 2 2" xfId="34865" xr:uid="{00000000-0005-0000-0000-0000AD0E0000}"/>
    <cellStyle name="40% - Énfasis2 5 2 2 2 3" xfId="31950" xr:uid="{00000000-0005-0000-0000-0000AC0E0000}"/>
    <cellStyle name="40% - Énfasis2 5 2 2 3" xfId="8207" xr:uid="{00000000-0005-0000-0000-0000AE0E0000}"/>
    <cellStyle name="40% - Énfasis2 5 2 2 3 2" xfId="34866" xr:uid="{00000000-0005-0000-0000-0000AE0E0000}"/>
    <cellStyle name="40% - Énfasis2 5 2 2 4" xfId="31949" xr:uid="{00000000-0005-0000-0000-0000AB0E0000}"/>
    <cellStyle name="40% - Énfasis2 5 2 3" xfId="5227" xr:uid="{00000000-0005-0000-0000-0000AF0E0000}"/>
    <cellStyle name="40% - Énfasis2 5 2 3 2" xfId="5228" xr:uid="{00000000-0005-0000-0000-0000B00E0000}"/>
    <cellStyle name="40% - Énfasis2 5 2 3 2 2" xfId="8208" xr:uid="{00000000-0005-0000-0000-0000B10E0000}"/>
    <cellStyle name="40% - Énfasis2 5 2 3 2 2 2" xfId="34867" xr:uid="{00000000-0005-0000-0000-0000B10E0000}"/>
    <cellStyle name="40% - Énfasis2 5 2 3 2 3" xfId="31952" xr:uid="{00000000-0005-0000-0000-0000B00E0000}"/>
    <cellStyle name="40% - Énfasis2 5 2 3 3" xfId="8209" xr:uid="{00000000-0005-0000-0000-0000B20E0000}"/>
    <cellStyle name="40% - Énfasis2 5 2 3 3 2" xfId="34868" xr:uid="{00000000-0005-0000-0000-0000B20E0000}"/>
    <cellStyle name="40% - Énfasis2 5 2 3 4" xfId="31951" xr:uid="{00000000-0005-0000-0000-0000AF0E0000}"/>
    <cellStyle name="40% - Énfasis2 5 2 4" xfId="5229" xr:uid="{00000000-0005-0000-0000-0000B30E0000}"/>
    <cellStyle name="40% - Énfasis2 5 2 4 2" xfId="5230" xr:uid="{00000000-0005-0000-0000-0000B40E0000}"/>
    <cellStyle name="40% - Énfasis2 5 2 4 2 2" xfId="8210" xr:uid="{00000000-0005-0000-0000-0000B50E0000}"/>
    <cellStyle name="40% - Énfasis2 5 2 4 2 2 2" xfId="34869" xr:uid="{00000000-0005-0000-0000-0000B50E0000}"/>
    <cellStyle name="40% - Énfasis2 5 2 4 2 3" xfId="31954" xr:uid="{00000000-0005-0000-0000-0000B40E0000}"/>
    <cellStyle name="40% - Énfasis2 5 2 4 3" xfId="8211" xr:uid="{00000000-0005-0000-0000-0000B60E0000}"/>
    <cellStyle name="40% - Énfasis2 5 2 4 3 2" xfId="34870" xr:uid="{00000000-0005-0000-0000-0000B60E0000}"/>
    <cellStyle name="40% - Énfasis2 5 2 4 4" xfId="31953" xr:uid="{00000000-0005-0000-0000-0000B30E0000}"/>
    <cellStyle name="40% - Énfasis2 5 2 5" xfId="5231" xr:uid="{00000000-0005-0000-0000-0000B70E0000}"/>
    <cellStyle name="40% - Énfasis2 5 2 5 2" xfId="8212" xr:uid="{00000000-0005-0000-0000-0000B80E0000}"/>
    <cellStyle name="40% - Énfasis2 5 2 5 2 2" xfId="34871" xr:uid="{00000000-0005-0000-0000-0000B80E0000}"/>
    <cellStyle name="40% - Énfasis2 5 2 5 3" xfId="31955" xr:uid="{00000000-0005-0000-0000-0000B70E0000}"/>
    <cellStyle name="40% - Énfasis2 5 2 6" xfId="8213" xr:uid="{00000000-0005-0000-0000-0000B90E0000}"/>
    <cellStyle name="40% - Énfasis2 5 2 6 2" xfId="34872" xr:uid="{00000000-0005-0000-0000-0000B90E0000}"/>
    <cellStyle name="40% - Énfasis2 5 2 7" xfId="9885" xr:uid="{00000000-0005-0000-0000-0000BA0E0000}"/>
    <cellStyle name="40% - Énfasis2 5 2 7 2" xfId="36544" xr:uid="{00000000-0005-0000-0000-0000BA0E0000}"/>
    <cellStyle name="40% - Énfasis2 5 2 8" xfId="31948" xr:uid="{00000000-0005-0000-0000-0000AA0E0000}"/>
    <cellStyle name="40% - Énfasis2 5 3" xfId="5232" xr:uid="{00000000-0005-0000-0000-0000BB0E0000}"/>
    <cellStyle name="40% - Énfasis2 5 3 2" xfId="5233" xr:uid="{00000000-0005-0000-0000-0000BC0E0000}"/>
    <cellStyle name="40% - Énfasis2 5 3 2 2" xfId="8214" xr:uid="{00000000-0005-0000-0000-0000BD0E0000}"/>
    <cellStyle name="40% - Énfasis2 5 3 2 2 2" xfId="34873" xr:uid="{00000000-0005-0000-0000-0000BD0E0000}"/>
    <cellStyle name="40% - Énfasis2 5 3 2 3" xfId="31957" xr:uid="{00000000-0005-0000-0000-0000BC0E0000}"/>
    <cellStyle name="40% - Énfasis2 5 3 3" xfId="8215" xr:uid="{00000000-0005-0000-0000-0000BE0E0000}"/>
    <cellStyle name="40% - Énfasis2 5 3 3 2" xfId="34874" xr:uid="{00000000-0005-0000-0000-0000BE0E0000}"/>
    <cellStyle name="40% - Énfasis2 5 3 4" xfId="31956" xr:uid="{00000000-0005-0000-0000-0000BB0E0000}"/>
    <cellStyle name="40% - Énfasis2 5 4" xfId="5234" xr:uid="{00000000-0005-0000-0000-0000BF0E0000}"/>
    <cellStyle name="40% - Énfasis2 5 4 2" xfId="5235" xr:uid="{00000000-0005-0000-0000-0000C00E0000}"/>
    <cellStyle name="40% - Énfasis2 5 4 2 2" xfId="8216" xr:uid="{00000000-0005-0000-0000-0000C10E0000}"/>
    <cellStyle name="40% - Énfasis2 5 4 2 2 2" xfId="34875" xr:uid="{00000000-0005-0000-0000-0000C10E0000}"/>
    <cellStyle name="40% - Énfasis2 5 4 2 3" xfId="31959" xr:uid="{00000000-0005-0000-0000-0000C00E0000}"/>
    <cellStyle name="40% - Énfasis2 5 4 3" xfId="8217" xr:uid="{00000000-0005-0000-0000-0000C20E0000}"/>
    <cellStyle name="40% - Énfasis2 5 4 3 2" xfId="34876" xr:uid="{00000000-0005-0000-0000-0000C20E0000}"/>
    <cellStyle name="40% - Énfasis2 5 4 4" xfId="31958" xr:uid="{00000000-0005-0000-0000-0000BF0E0000}"/>
    <cellStyle name="40% - Énfasis2 5 5" xfId="5236" xr:uid="{00000000-0005-0000-0000-0000C30E0000}"/>
    <cellStyle name="40% - Énfasis2 5 5 2" xfId="5237" xr:uid="{00000000-0005-0000-0000-0000C40E0000}"/>
    <cellStyle name="40% - Énfasis2 5 5 2 2" xfId="8218" xr:uid="{00000000-0005-0000-0000-0000C50E0000}"/>
    <cellStyle name="40% - Énfasis2 5 5 2 2 2" xfId="34877" xr:uid="{00000000-0005-0000-0000-0000C50E0000}"/>
    <cellStyle name="40% - Énfasis2 5 5 2 3" xfId="31961" xr:uid="{00000000-0005-0000-0000-0000C40E0000}"/>
    <cellStyle name="40% - Énfasis2 5 5 3" xfId="8219" xr:uid="{00000000-0005-0000-0000-0000C60E0000}"/>
    <cellStyle name="40% - Énfasis2 5 5 3 2" xfId="34878" xr:uid="{00000000-0005-0000-0000-0000C60E0000}"/>
    <cellStyle name="40% - Énfasis2 5 5 4" xfId="31960" xr:uid="{00000000-0005-0000-0000-0000C30E0000}"/>
    <cellStyle name="40% - Énfasis2 5 6" xfId="5238" xr:uid="{00000000-0005-0000-0000-0000C70E0000}"/>
    <cellStyle name="40% - Énfasis2 5 6 2" xfId="8220" xr:uid="{00000000-0005-0000-0000-0000C80E0000}"/>
    <cellStyle name="40% - Énfasis2 5 6 2 2" xfId="34879" xr:uid="{00000000-0005-0000-0000-0000C80E0000}"/>
    <cellStyle name="40% - Énfasis2 5 6 3" xfId="31962" xr:uid="{00000000-0005-0000-0000-0000C70E0000}"/>
    <cellStyle name="40% - Énfasis2 5 7" xfId="8221" xr:uid="{00000000-0005-0000-0000-0000C90E0000}"/>
    <cellStyle name="40% - Énfasis2 5 7 2" xfId="34880" xr:uid="{00000000-0005-0000-0000-0000C90E0000}"/>
    <cellStyle name="40% - Énfasis2 5 8" xfId="9886" xr:uid="{00000000-0005-0000-0000-0000CA0E0000}"/>
    <cellStyle name="40% - Énfasis2 5 8 2" xfId="36545" xr:uid="{00000000-0005-0000-0000-0000CA0E0000}"/>
    <cellStyle name="40% - Énfasis2 5 9" xfId="10826" xr:uid="{00000000-0005-0000-0000-0000CB0E0000}"/>
    <cellStyle name="40% - Énfasis2 6" xfId="326" xr:uid="{00000000-0005-0000-0000-0000CC0E0000}"/>
    <cellStyle name="40% - Énfasis2 6 10" xfId="28855" xr:uid="{00000000-0005-0000-0000-0000CC0E0000}"/>
    <cellStyle name="40% - Énfasis2 6 2" xfId="5239" xr:uid="{00000000-0005-0000-0000-0000CD0E0000}"/>
    <cellStyle name="40% - Énfasis2 6 2 2" xfId="5240" xr:uid="{00000000-0005-0000-0000-0000CE0E0000}"/>
    <cellStyle name="40% - Énfasis2 6 2 2 2" xfId="5241" xr:uid="{00000000-0005-0000-0000-0000CF0E0000}"/>
    <cellStyle name="40% - Énfasis2 6 2 2 2 2" xfId="8222" xr:uid="{00000000-0005-0000-0000-0000D00E0000}"/>
    <cellStyle name="40% - Énfasis2 6 2 2 2 2 2" xfId="34881" xr:uid="{00000000-0005-0000-0000-0000D00E0000}"/>
    <cellStyle name="40% - Énfasis2 6 2 2 2 3" xfId="31965" xr:uid="{00000000-0005-0000-0000-0000CF0E0000}"/>
    <cellStyle name="40% - Énfasis2 6 2 2 3" xfId="8223" xr:uid="{00000000-0005-0000-0000-0000D10E0000}"/>
    <cellStyle name="40% - Énfasis2 6 2 2 3 2" xfId="34882" xr:uid="{00000000-0005-0000-0000-0000D10E0000}"/>
    <cellStyle name="40% - Énfasis2 6 2 2 4" xfId="31964" xr:uid="{00000000-0005-0000-0000-0000CE0E0000}"/>
    <cellStyle name="40% - Énfasis2 6 2 3" xfId="5242" xr:uid="{00000000-0005-0000-0000-0000D20E0000}"/>
    <cellStyle name="40% - Énfasis2 6 2 3 2" xfId="5243" xr:uid="{00000000-0005-0000-0000-0000D30E0000}"/>
    <cellStyle name="40% - Énfasis2 6 2 3 2 2" xfId="8224" xr:uid="{00000000-0005-0000-0000-0000D40E0000}"/>
    <cellStyle name="40% - Énfasis2 6 2 3 2 2 2" xfId="34883" xr:uid="{00000000-0005-0000-0000-0000D40E0000}"/>
    <cellStyle name="40% - Énfasis2 6 2 3 2 3" xfId="31967" xr:uid="{00000000-0005-0000-0000-0000D30E0000}"/>
    <cellStyle name="40% - Énfasis2 6 2 3 3" xfId="8225" xr:uid="{00000000-0005-0000-0000-0000D50E0000}"/>
    <cellStyle name="40% - Énfasis2 6 2 3 3 2" xfId="34884" xr:uid="{00000000-0005-0000-0000-0000D50E0000}"/>
    <cellStyle name="40% - Énfasis2 6 2 3 4" xfId="31966" xr:uid="{00000000-0005-0000-0000-0000D20E0000}"/>
    <cellStyle name="40% - Énfasis2 6 2 4" xfId="5244" xr:uid="{00000000-0005-0000-0000-0000D60E0000}"/>
    <cellStyle name="40% - Énfasis2 6 2 4 2" xfId="5245" xr:uid="{00000000-0005-0000-0000-0000D70E0000}"/>
    <cellStyle name="40% - Énfasis2 6 2 4 2 2" xfId="8226" xr:uid="{00000000-0005-0000-0000-0000D80E0000}"/>
    <cellStyle name="40% - Énfasis2 6 2 4 2 2 2" xfId="34885" xr:uid="{00000000-0005-0000-0000-0000D80E0000}"/>
    <cellStyle name="40% - Énfasis2 6 2 4 2 3" xfId="31969" xr:uid="{00000000-0005-0000-0000-0000D70E0000}"/>
    <cellStyle name="40% - Énfasis2 6 2 4 3" xfId="8227" xr:uid="{00000000-0005-0000-0000-0000D90E0000}"/>
    <cellStyle name="40% - Énfasis2 6 2 4 3 2" xfId="34886" xr:uid="{00000000-0005-0000-0000-0000D90E0000}"/>
    <cellStyle name="40% - Énfasis2 6 2 4 4" xfId="31968" xr:uid="{00000000-0005-0000-0000-0000D60E0000}"/>
    <cellStyle name="40% - Énfasis2 6 2 5" xfId="5246" xr:uid="{00000000-0005-0000-0000-0000DA0E0000}"/>
    <cellStyle name="40% - Énfasis2 6 2 5 2" xfId="8228" xr:uid="{00000000-0005-0000-0000-0000DB0E0000}"/>
    <cellStyle name="40% - Énfasis2 6 2 5 2 2" xfId="34887" xr:uid="{00000000-0005-0000-0000-0000DB0E0000}"/>
    <cellStyle name="40% - Énfasis2 6 2 5 3" xfId="31970" xr:uid="{00000000-0005-0000-0000-0000DA0E0000}"/>
    <cellStyle name="40% - Énfasis2 6 2 6" xfId="8229" xr:uid="{00000000-0005-0000-0000-0000DC0E0000}"/>
    <cellStyle name="40% - Énfasis2 6 2 6 2" xfId="34888" xr:uid="{00000000-0005-0000-0000-0000DC0E0000}"/>
    <cellStyle name="40% - Énfasis2 6 2 7" xfId="9887" xr:uid="{00000000-0005-0000-0000-0000DD0E0000}"/>
    <cellStyle name="40% - Énfasis2 6 2 7 2" xfId="36546" xr:uid="{00000000-0005-0000-0000-0000DD0E0000}"/>
    <cellStyle name="40% - Énfasis2 6 2 8" xfId="31963" xr:uid="{00000000-0005-0000-0000-0000CD0E0000}"/>
    <cellStyle name="40% - Énfasis2 6 3" xfId="5247" xr:uid="{00000000-0005-0000-0000-0000DE0E0000}"/>
    <cellStyle name="40% - Énfasis2 6 3 2" xfId="5248" xr:uid="{00000000-0005-0000-0000-0000DF0E0000}"/>
    <cellStyle name="40% - Énfasis2 6 3 2 2" xfId="8230" xr:uid="{00000000-0005-0000-0000-0000E00E0000}"/>
    <cellStyle name="40% - Énfasis2 6 3 2 2 2" xfId="34889" xr:uid="{00000000-0005-0000-0000-0000E00E0000}"/>
    <cellStyle name="40% - Énfasis2 6 3 2 3" xfId="31972" xr:uid="{00000000-0005-0000-0000-0000DF0E0000}"/>
    <cellStyle name="40% - Énfasis2 6 3 3" xfId="8231" xr:uid="{00000000-0005-0000-0000-0000E10E0000}"/>
    <cellStyle name="40% - Énfasis2 6 3 3 2" xfId="34890" xr:uid="{00000000-0005-0000-0000-0000E10E0000}"/>
    <cellStyle name="40% - Énfasis2 6 3 4" xfId="31971" xr:uid="{00000000-0005-0000-0000-0000DE0E0000}"/>
    <cellStyle name="40% - Énfasis2 6 4" xfId="5249" xr:uid="{00000000-0005-0000-0000-0000E20E0000}"/>
    <cellStyle name="40% - Énfasis2 6 4 2" xfId="5250" xr:uid="{00000000-0005-0000-0000-0000E30E0000}"/>
    <cellStyle name="40% - Énfasis2 6 4 2 2" xfId="8232" xr:uid="{00000000-0005-0000-0000-0000E40E0000}"/>
    <cellStyle name="40% - Énfasis2 6 4 2 2 2" xfId="34891" xr:uid="{00000000-0005-0000-0000-0000E40E0000}"/>
    <cellStyle name="40% - Énfasis2 6 4 2 3" xfId="31974" xr:uid="{00000000-0005-0000-0000-0000E30E0000}"/>
    <cellStyle name="40% - Énfasis2 6 4 3" xfId="8233" xr:uid="{00000000-0005-0000-0000-0000E50E0000}"/>
    <cellStyle name="40% - Énfasis2 6 4 3 2" xfId="34892" xr:uid="{00000000-0005-0000-0000-0000E50E0000}"/>
    <cellStyle name="40% - Énfasis2 6 4 4" xfId="31973" xr:uid="{00000000-0005-0000-0000-0000E20E0000}"/>
    <cellStyle name="40% - Énfasis2 6 5" xfId="5251" xr:uid="{00000000-0005-0000-0000-0000E60E0000}"/>
    <cellStyle name="40% - Énfasis2 6 5 2" xfId="5252" xr:uid="{00000000-0005-0000-0000-0000E70E0000}"/>
    <cellStyle name="40% - Énfasis2 6 5 2 2" xfId="8234" xr:uid="{00000000-0005-0000-0000-0000E80E0000}"/>
    <cellStyle name="40% - Énfasis2 6 5 2 2 2" xfId="34893" xr:uid="{00000000-0005-0000-0000-0000E80E0000}"/>
    <cellStyle name="40% - Énfasis2 6 5 2 3" xfId="31976" xr:uid="{00000000-0005-0000-0000-0000E70E0000}"/>
    <cellStyle name="40% - Énfasis2 6 5 3" xfId="8235" xr:uid="{00000000-0005-0000-0000-0000E90E0000}"/>
    <cellStyle name="40% - Énfasis2 6 5 3 2" xfId="34894" xr:uid="{00000000-0005-0000-0000-0000E90E0000}"/>
    <cellStyle name="40% - Énfasis2 6 5 4" xfId="31975" xr:uid="{00000000-0005-0000-0000-0000E60E0000}"/>
    <cellStyle name="40% - Énfasis2 6 6" xfId="5253" xr:uid="{00000000-0005-0000-0000-0000EA0E0000}"/>
    <cellStyle name="40% - Énfasis2 6 6 2" xfId="8236" xr:uid="{00000000-0005-0000-0000-0000EB0E0000}"/>
    <cellStyle name="40% - Énfasis2 6 6 2 2" xfId="34895" xr:uid="{00000000-0005-0000-0000-0000EB0E0000}"/>
    <cellStyle name="40% - Énfasis2 6 6 3" xfId="31977" xr:uid="{00000000-0005-0000-0000-0000EA0E0000}"/>
    <cellStyle name="40% - Énfasis2 6 7" xfId="8237" xr:uid="{00000000-0005-0000-0000-0000EC0E0000}"/>
    <cellStyle name="40% - Énfasis2 6 7 2" xfId="34896" xr:uid="{00000000-0005-0000-0000-0000EC0E0000}"/>
    <cellStyle name="40% - Énfasis2 6 8" xfId="9888" xr:uid="{00000000-0005-0000-0000-0000ED0E0000}"/>
    <cellStyle name="40% - Énfasis2 6 8 2" xfId="36547" xr:uid="{00000000-0005-0000-0000-0000ED0E0000}"/>
    <cellStyle name="40% - Énfasis2 6 9" xfId="22127" xr:uid="{00000000-0005-0000-0000-0000EE0E0000}"/>
    <cellStyle name="40% - Énfasis2 6 9 2" xfId="38726" xr:uid="{00000000-0005-0000-0000-0000EE0E0000}"/>
    <cellStyle name="40% - Énfasis2 7" xfId="387" xr:uid="{00000000-0005-0000-0000-0000EF0E0000}"/>
    <cellStyle name="40% - Énfasis2 7 10" xfId="22155" xr:uid="{00000000-0005-0000-0000-0000F00E0000}"/>
    <cellStyle name="40% - Énfasis2 7 10 2" xfId="38754" xr:uid="{00000000-0005-0000-0000-0000F00E0000}"/>
    <cellStyle name="40% - Énfasis2 7 11" xfId="28914" xr:uid="{00000000-0005-0000-0000-0000EF0E0000}"/>
    <cellStyle name="40% - Énfasis2 7 2" xfId="5254" xr:uid="{00000000-0005-0000-0000-0000F10E0000}"/>
    <cellStyle name="40% - Énfasis2 7 2 2" xfId="5255" xr:uid="{00000000-0005-0000-0000-0000F20E0000}"/>
    <cellStyle name="40% - Énfasis2 7 2 2 2" xfId="5256" xr:uid="{00000000-0005-0000-0000-0000F30E0000}"/>
    <cellStyle name="40% - Énfasis2 7 2 2 2 2" xfId="8238" xr:uid="{00000000-0005-0000-0000-0000F40E0000}"/>
    <cellStyle name="40% - Énfasis2 7 2 2 2 2 2" xfId="34897" xr:uid="{00000000-0005-0000-0000-0000F40E0000}"/>
    <cellStyle name="40% - Énfasis2 7 2 2 2 3" xfId="31980" xr:uid="{00000000-0005-0000-0000-0000F30E0000}"/>
    <cellStyle name="40% - Énfasis2 7 2 2 3" xfId="8239" xr:uid="{00000000-0005-0000-0000-0000F50E0000}"/>
    <cellStyle name="40% - Énfasis2 7 2 2 3 2" xfId="34898" xr:uid="{00000000-0005-0000-0000-0000F50E0000}"/>
    <cellStyle name="40% - Énfasis2 7 2 2 4" xfId="31979" xr:uid="{00000000-0005-0000-0000-0000F20E0000}"/>
    <cellStyle name="40% - Énfasis2 7 2 3" xfId="5257" xr:uid="{00000000-0005-0000-0000-0000F60E0000}"/>
    <cellStyle name="40% - Énfasis2 7 2 3 2" xfId="5258" xr:uid="{00000000-0005-0000-0000-0000F70E0000}"/>
    <cellStyle name="40% - Énfasis2 7 2 3 2 2" xfId="8240" xr:uid="{00000000-0005-0000-0000-0000F80E0000}"/>
    <cellStyle name="40% - Énfasis2 7 2 3 2 2 2" xfId="34899" xr:uid="{00000000-0005-0000-0000-0000F80E0000}"/>
    <cellStyle name="40% - Énfasis2 7 2 3 2 3" xfId="31982" xr:uid="{00000000-0005-0000-0000-0000F70E0000}"/>
    <cellStyle name="40% - Énfasis2 7 2 3 3" xfId="8241" xr:uid="{00000000-0005-0000-0000-0000F90E0000}"/>
    <cellStyle name="40% - Énfasis2 7 2 3 3 2" xfId="34900" xr:uid="{00000000-0005-0000-0000-0000F90E0000}"/>
    <cellStyle name="40% - Énfasis2 7 2 3 4" xfId="31981" xr:uid="{00000000-0005-0000-0000-0000F60E0000}"/>
    <cellStyle name="40% - Énfasis2 7 2 4" xfId="5259" xr:uid="{00000000-0005-0000-0000-0000FA0E0000}"/>
    <cellStyle name="40% - Énfasis2 7 2 4 2" xfId="5260" xr:uid="{00000000-0005-0000-0000-0000FB0E0000}"/>
    <cellStyle name="40% - Énfasis2 7 2 4 2 2" xfId="8242" xr:uid="{00000000-0005-0000-0000-0000FC0E0000}"/>
    <cellStyle name="40% - Énfasis2 7 2 4 2 2 2" xfId="34901" xr:uid="{00000000-0005-0000-0000-0000FC0E0000}"/>
    <cellStyle name="40% - Énfasis2 7 2 4 2 3" xfId="31984" xr:uid="{00000000-0005-0000-0000-0000FB0E0000}"/>
    <cellStyle name="40% - Énfasis2 7 2 4 3" xfId="8243" xr:uid="{00000000-0005-0000-0000-0000FD0E0000}"/>
    <cellStyle name="40% - Énfasis2 7 2 4 3 2" xfId="34902" xr:uid="{00000000-0005-0000-0000-0000FD0E0000}"/>
    <cellStyle name="40% - Énfasis2 7 2 4 4" xfId="31983" xr:uid="{00000000-0005-0000-0000-0000FA0E0000}"/>
    <cellStyle name="40% - Énfasis2 7 2 5" xfId="5261" xr:uid="{00000000-0005-0000-0000-0000FE0E0000}"/>
    <cellStyle name="40% - Énfasis2 7 2 5 2" xfId="8244" xr:uid="{00000000-0005-0000-0000-0000FF0E0000}"/>
    <cellStyle name="40% - Énfasis2 7 2 5 2 2" xfId="34903" xr:uid="{00000000-0005-0000-0000-0000FF0E0000}"/>
    <cellStyle name="40% - Énfasis2 7 2 5 3" xfId="31985" xr:uid="{00000000-0005-0000-0000-0000FE0E0000}"/>
    <cellStyle name="40% - Énfasis2 7 2 6" xfId="8245" xr:uid="{00000000-0005-0000-0000-0000000F0000}"/>
    <cellStyle name="40% - Énfasis2 7 2 6 2" xfId="34904" xr:uid="{00000000-0005-0000-0000-0000000F0000}"/>
    <cellStyle name="40% - Énfasis2 7 2 7" xfId="9889" xr:uid="{00000000-0005-0000-0000-0000010F0000}"/>
    <cellStyle name="40% - Énfasis2 7 2 7 2" xfId="36548" xr:uid="{00000000-0005-0000-0000-0000010F0000}"/>
    <cellStyle name="40% - Énfasis2 7 2 8" xfId="31978" xr:uid="{00000000-0005-0000-0000-0000F10E0000}"/>
    <cellStyle name="40% - Énfasis2 7 3" xfId="5262" xr:uid="{00000000-0005-0000-0000-0000020F0000}"/>
    <cellStyle name="40% - Énfasis2 7 3 2" xfId="5263" xr:uid="{00000000-0005-0000-0000-0000030F0000}"/>
    <cellStyle name="40% - Énfasis2 7 3 2 2" xfId="8246" xr:uid="{00000000-0005-0000-0000-0000040F0000}"/>
    <cellStyle name="40% - Énfasis2 7 3 2 2 2" xfId="34905" xr:uid="{00000000-0005-0000-0000-0000040F0000}"/>
    <cellStyle name="40% - Énfasis2 7 3 2 3" xfId="31987" xr:uid="{00000000-0005-0000-0000-0000030F0000}"/>
    <cellStyle name="40% - Énfasis2 7 3 3" xfId="8247" xr:uid="{00000000-0005-0000-0000-0000050F0000}"/>
    <cellStyle name="40% - Énfasis2 7 3 3 2" xfId="34906" xr:uid="{00000000-0005-0000-0000-0000050F0000}"/>
    <cellStyle name="40% - Énfasis2 7 3 4" xfId="31986" xr:uid="{00000000-0005-0000-0000-0000020F0000}"/>
    <cellStyle name="40% - Énfasis2 7 4" xfId="5264" xr:uid="{00000000-0005-0000-0000-0000060F0000}"/>
    <cellStyle name="40% - Énfasis2 7 4 2" xfId="5265" xr:uid="{00000000-0005-0000-0000-0000070F0000}"/>
    <cellStyle name="40% - Énfasis2 7 4 2 2" xfId="8248" xr:uid="{00000000-0005-0000-0000-0000080F0000}"/>
    <cellStyle name="40% - Énfasis2 7 4 2 2 2" xfId="34907" xr:uid="{00000000-0005-0000-0000-0000080F0000}"/>
    <cellStyle name="40% - Énfasis2 7 4 2 3" xfId="31989" xr:uid="{00000000-0005-0000-0000-0000070F0000}"/>
    <cellStyle name="40% - Énfasis2 7 4 3" xfId="8249" xr:uid="{00000000-0005-0000-0000-0000090F0000}"/>
    <cellStyle name="40% - Énfasis2 7 4 3 2" xfId="34908" xr:uid="{00000000-0005-0000-0000-0000090F0000}"/>
    <cellStyle name="40% - Énfasis2 7 4 4" xfId="31988" xr:uid="{00000000-0005-0000-0000-0000060F0000}"/>
    <cellStyle name="40% - Énfasis2 7 5" xfId="5266" xr:uid="{00000000-0005-0000-0000-00000A0F0000}"/>
    <cellStyle name="40% - Énfasis2 7 5 2" xfId="5267" xr:uid="{00000000-0005-0000-0000-00000B0F0000}"/>
    <cellStyle name="40% - Énfasis2 7 5 2 2" xfId="8250" xr:uid="{00000000-0005-0000-0000-00000C0F0000}"/>
    <cellStyle name="40% - Énfasis2 7 5 2 2 2" xfId="34909" xr:uid="{00000000-0005-0000-0000-00000C0F0000}"/>
    <cellStyle name="40% - Énfasis2 7 5 2 3" xfId="31991" xr:uid="{00000000-0005-0000-0000-00000B0F0000}"/>
    <cellStyle name="40% - Énfasis2 7 5 3" xfId="8251" xr:uid="{00000000-0005-0000-0000-00000D0F0000}"/>
    <cellStyle name="40% - Énfasis2 7 5 3 2" xfId="34910" xr:uid="{00000000-0005-0000-0000-00000D0F0000}"/>
    <cellStyle name="40% - Énfasis2 7 5 4" xfId="31990" xr:uid="{00000000-0005-0000-0000-00000A0F0000}"/>
    <cellStyle name="40% - Énfasis2 7 6" xfId="5268" xr:uid="{00000000-0005-0000-0000-00000E0F0000}"/>
    <cellStyle name="40% - Énfasis2 7 6 2" xfId="8252" xr:uid="{00000000-0005-0000-0000-00000F0F0000}"/>
    <cellStyle name="40% - Énfasis2 7 6 2 2" xfId="34911" xr:uid="{00000000-0005-0000-0000-00000F0F0000}"/>
    <cellStyle name="40% - Énfasis2 7 6 3" xfId="31992" xr:uid="{00000000-0005-0000-0000-00000E0F0000}"/>
    <cellStyle name="40% - Énfasis2 7 7" xfId="8253" xr:uid="{00000000-0005-0000-0000-0000100F0000}"/>
    <cellStyle name="40% - Énfasis2 7 7 2" xfId="34912" xr:uid="{00000000-0005-0000-0000-0000100F0000}"/>
    <cellStyle name="40% - Énfasis2 7 8" xfId="9890" xr:uid="{00000000-0005-0000-0000-0000110F0000}"/>
    <cellStyle name="40% - Énfasis2 7 8 2" xfId="36549" xr:uid="{00000000-0005-0000-0000-0000110F0000}"/>
    <cellStyle name="40% - Énfasis2 7 9" xfId="10729" xr:uid="{00000000-0005-0000-0000-0000120F0000}"/>
    <cellStyle name="40% - Énfasis2 8" xfId="421" xr:uid="{00000000-0005-0000-0000-0000130F0000}"/>
    <cellStyle name="40% - Énfasis2 8 2" xfId="5269" xr:uid="{00000000-0005-0000-0000-0000140F0000}"/>
    <cellStyle name="40% - Énfasis2 9" xfId="476" xr:uid="{00000000-0005-0000-0000-0000150F0000}"/>
    <cellStyle name="40% - Énfasis2 9 2" xfId="5270" xr:uid="{00000000-0005-0000-0000-0000160F0000}"/>
    <cellStyle name="40% - Énfasis2 9 2 2" xfId="5271" xr:uid="{00000000-0005-0000-0000-0000170F0000}"/>
    <cellStyle name="40% - Énfasis2 9 2 2 2" xfId="5272" xr:uid="{00000000-0005-0000-0000-0000180F0000}"/>
    <cellStyle name="40% - Énfasis2 9 2 2 2 2" xfId="8254" xr:uid="{00000000-0005-0000-0000-0000190F0000}"/>
    <cellStyle name="40% - Énfasis2 9 2 2 2 2 2" xfId="34913" xr:uid="{00000000-0005-0000-0000-0000190F0000}"/>
    <cellStyle name="40% - Énfasis2 9 2 2 2 3" xfId="31995" xr:uid="{00000000-0005-0000-0000-0000180F0000}"/>
    <cellStyle name="40% - Énfasis2 9 2 2 3" xfId="8255" xr:uid="{00000000-0005-0000-0000-00001A0F0000}"/>
    <cellStyle name="40% - Énfasis2 9 2 2 3 2" xfId="34914" xr:uid="{00000000-0005-0000-0000-00001A0F0000}"/>
    <cellStyle name="40% - Énfasis2 9 2 2 4" xfId="31994" xr:uid="{00000000-0005-0000-0000-0000170F0000}"/>
    <cellStyle name="40% - Énfasis2 9 2 3" xfId="5273" xr:uid="{00000000-0005-0000-0000-00001B0F0000}"/>
    <cellStyle name="40% - Énfasis2 9 2 3 2" xfId="5274" xr:uid="{00000000-0005-0000-0000-00001C0F0000}"/>
    <cellStyle name="40% - Énfasis2 9 2 3 2 2" xfId="8256" xr:uid="{00000000-0005-0000-0000-00001D0F0000}"/>
    <cellStyle name="40% - Énfasis2 9 2 3 2 2 2" xfId="34915" xr:uid="{00000000-0005-0000-0000-00001D0F0000}"/>
    <cellStyle name="40% - Énfasis2 9 2 3 2 3" xfId="31997" xr:uid="{00000000-0005-0000-0000-00001C0F0000}"/>
    <cellStyle name="40% - Énfasis2 9 2 3 3" xfId="8257" xr:uid="{00000000-0005-0000-0000-00001E0F0000}"/>
    <cellStyle name="40% - Énfasis2 9 2 3 3 2" xfId="34916" xr:uid="{00000000-0005-0000-0000-00001E0F0000}"/>
    <cellStyle name="40% - Énfasis2 9 2 3 4" xfId="31996" xr:uid="{00000000-0005-0000-0000-00001B0F0000}"/>
    <cellStyle name="40% - Énfasis2 9 2 4" xfId="5275" xr:uid="{00000000-0005-0000-0000-00001F0F0000}"/>
    <cellStyle name="40% - Énfasis2 9 2 4 2" xfId="5276" xr:uid="{00000000-0005-0000-0000-0000200F0000}"/>
    <cellStyle name="40% - Énfasis2 9 2 4 2 2" xfId="8258" xr:uid="{00000000-0005-0000-0000-0000210F0000}"/>
    <cellStyle name="40% - Énfasis2 9 2 4 2 2 2" xfId="34917" xr:uid="{00000000-0005-0000-0000-0000210F0000}"/>
    <cellStyle name="40% - Énfasis2 9 2 4 2 3" xfId="31999" xr:uid="{00000000-0005-0000-0000-0000200F0000}"/>
    <cellStyle name="40% - Énfasis2 9 2 4 3" xfId="8259" xr:uid="{00000000-0005-0000-0000-0000220F0000}"/>
    <cellStyle name="40% - Énfasis2 9 2 4 3 2" xfId="34918" xr:uid="{00000000-0005-0000-0000-0000220F0000}"/>
    <cellStyle name="40% - Énfasis2 9 2 4 4" xfId="31998" xr:uid="{00000000-0005-0000-0000-00001F0F0000}"/>
    <cellStyle name="40% - Énfasis2 9 2 5" xfId="5277" xr:uid="{00000000-0005-0000-0000-0000230F0000}"/>
    <cellStyle name="40% - Énfasis2 9 2 5 2" xfId="8260" xr:uid="{00000000-0005-0000-0000-0000240F0000}"/>
    <cellStyle name="40% - Énfasis2 9 2 5 2 2" xfId="34919" xr:uid="{00000000-0005-0000-0000-0000240F0000}"/>
    <cellStyle name="40% - Énfasis2 9 2 5 3" xfId="32000" xr:uid="{00000000-0005-0000-0000-0000230F0000}"/>
    <cellStyle name="40% - Énfasis2 9 2 6" xfId="8261" xr:uid="{00000000-0005-0000-0000-0000250F0000}"/>
    <cellStyle name="40% - Énfasis2 9 2 6 2" xfId="34920" xr:uid="{00000000-0005-0000-0000-0000250F0000}"/>
    <cellStyle name="40% - Énfasis2 9 2 7" xfId="9891" xr:uid="{00000000-0005-0000-0000-0000260F0000}"/>
    <cellStyle name="40% - Énfasis2 9 2 7 2" xfId="36550" xr:uid="{00000000-0005-0000-0000-0000260F0000}"/>
    <cellStyle name="40% - Énfasis2 9 2 8" xfId="31993" xr:uid="{00000000-0005-0000-0000-0000160F0000}"/>
    <cellStyle name="40% - Énfasis2 9 3" xfId="5278" xr:uid="{00000000-0005-0000-0000-0000270F0000}"/>
    <cellStyle name="40% - Énfasis2 9 3 2" xfId="5279" xr:uid="{00000000-0005-0000-0000-0000280F0000}"/>
    <cellStyle name="40% - Énfasis2 9 3 2 2" xfId="8262" xr:uid="{00000000-0005-0000-0000-0000290F0000}"/>
    <cellStyle name="40% - Énfasis2 9 3 2 2 2" xfId="34921" xr:uid="{00000000-0005-0000-0000-0000290F0000}"/>
    <cellStyle name="40% - Énfasis2 9 3 2 3" xfId="32002" xr:uid="{00000000-0005-0000-0000-0000280F0000}"/>
    <cellStyle name="40% - Énfasis2 9 3 3" xfId="8263" xr:uid="{00000000-0005-0000-0000-00002A0F0000}"/>
    <cellStyle name="40% - Énfasis2 9 3 3 2" xfId="34922" xr:uid="{00000000-0005-0000-0000-00002A0F0000}"/>
    <cellStyle name="40% - Énfasis2 9 3 4" xfId="32001" xr:uid="{00000000-0005-0000-0000-0000270F0000}"/>
    <cellStyle name="40% - Énfasis2 9 4" xfId="5280" xr:uid="{00000000-0005-0000-0000-00002B0F0000}"/>
    <cellStyle name="40% - Énfasis2 9 4 2" xfId="5281" xr:uid="{00000000-0005-0000-0000-00002C0F0000}"/>
    <cellStyle name="40% - Énfasis2 9 4 2 2" xfId="8264" xr:uid="{00000000-0005-0000-0000-00002D0F0000}"/>
    <cellStyle name="40% - Énfasis2 9 4 2 2 2" xfId="34923" xr:uid="{00000000-0005-0000-0000-00002D0F0000}"/>
    <cellStyle name="40% - Énfasis2 9 4 2 3" xfId="32004" xr:uid="{00000000-0005-0000-0000-00002C0F0000}"/>
    <cellStyle name="40% - Énfasis2 9 4 3" xfId="8265" xr:uid="{00000000-0005-0000-0000-00002E0F0000}"/>
    <cellStyle name="40% - Énfasis2 9 4 3 2" xfId="34924" xr:uid="{00000000-0005-0000-0000-00002E0F0000}"/>
    <cellStyle name="40% - Énfasis2 9 4 4" xfId="32003" xr:uid="{00000000-0005-0000-0000-00002B0F0000}"/>
    <cellStyle name="40% - Énfasis2 9 5" xfId="5282" xr:uid="{00000000-0005-0000-0000-00002F0F0000}"/>
    <cellStyle name="40% - Énfasis2 9 5 2" xfId="5283" xr:uid="{00000000-0005-0000-0000-0000300F0000}"/>
    <cellStyle name="40% - Énfasis2 9 5 2 2" xfId="8266" xr:uid="{00000000-0005-0000-0000-0000310F0000}"/>
    <cellStyle name="40% - Énfasis2 9 5 2 2 2" xfId="34925" xr:uid="{00000000-0005-0000-0000-0000310F0000}"/>
    <cellStyle name="40% - Énfasis2 9 5 2 3" xfId="32006" xr:uid="{00000000-0005-0000-0000-0000300F0000}"/>
    <cellStyle name="40% - Énfasis2 9 5 3" xfId="8267" xr:uid="{00000000-0005-0000-0000-0000320F0000}"/>
    <cellStyle name="40% - Énfasis2 9 5 3 2" xfId="34926" xr:uid="{00000000-0005-0000-0000-0000320F0000}"/>
    <cellStyle name="40% - Énfasis2 9 5 4" xfId="32005" xr:uid="{00000000-0005-0000-0000-00002F0F0000}"/>
    <cellStyle name="40% - Énfasis2 9 6" xfId="5284" xr:uid="{00000000-0005-0000-0000-0000330F0000}"/>
    <cellStyle name="40% - Énfasis2 9 6 2" xfId="8268" xr:uid="{00000000-0005-0000-0000-0000340F0000}"/>
    <cellStyle name="40% - Énfasis2 9 6 2 2" xfId="34927" xr:uid="{00000000-0005-0000-0000-0000340F0000}"/>
    <cellStyle name="40% - Énfasis2 9 6 3" xfId="32007" xr:uid="{00000000-0005-0000-0000-0000330F0000}"/>
    <cellStyle name="40% - Énfasis2 9 7" xfId="8269" xr:uid="{00000000-0005-0000-0000-0000350F0000}"/>
    <cellStyle name="40% - Énfasis2 9 7 2" xfId="34928" xr:uid="{00000000-0005-0000-0000-0000350F0000}"/>
    <cellStyle name="40% - Énfasis2 9 8" xfId="9892" xr:uid="{00000000-0005-0000-0000-0000360F0000}"/>
    <cellStyle name="40% - Énfasis2 9 8 2" xfId="36551" xr:uid="{00000000-0005-0000-0000-0000360F0000}"/>
    <cellStyle name="40% - Énfasis2 9 9" xfId="28949" xr:uid="{00000000-0005-0000-0000-0000150F0000}"/>
    <cellStyle name="40% - Énfasis3" xfId="33" builtinId="39" customBuiltin="1"/>
    <cellStyle name="40% - Énfasis3 10" xfId="5285" xr:uid="{00000000-0005-0000-0000-0000380F0000}"/>
    <cellStyle name="40% - Énfasis3 10 2" xfId="5286" xr:uid="{00000000-0005-0000-0000-0000390F0000}"/>
    <cellStyle name="40% - Énfasis3 10 2 2" xfId="5287" xr:uid="{00000000-0005-0000-0000-00003A0F0000}"/>
    <cellStyle name="40% - Énfasis3 10 2 2 2" xfId="8270" xr:uid="{00000000-0005-0000-0000-00003B0F0000}"/>
    <cellStyle name="40% - Énfasis3 10 2 2 2 2" xfId="34929" xr:uid="{00000000-0005-0000-0000-00003B0F0000}"/>
    <cellStyle name="40% - Énfasis3 10 2 2 3" xfId="32010" xr:uid="{00000000-0005-0000-0000-00003A0F0000}"/>
    <cellStyle name="40% - Énfasis3 10 2 3" xfId="8271" xr:uid="{00000000-0005-0000-0000-00003C0F0000}"/>
    <cellStyle name="40% - Énfasis3 10 2 3 2" xfId="34930" xr:uid="{00000000-0005-0000-0000-00003C0F0000}"/>
    <cellStyle name="40% - Énfasis3 10 2 4" xfId="32009" xr:uid="{00000000-0005-0000-0000-0000390F0000}"/>
    <cellStyle name="40% - Énfasis3 10 3" xfId="5288" xr:uid="{00000000-0005-0000-0000-00003D0F0000}"/>
    <cellStyle name="40% - Énfasis3 10 3 2" xfId="5289" xr:uid="{00000000-0005-0000-0000-00003E0F0000}"/>
    <cellStyle name="40% - Énfasis3 10 3 2 2" xfId="8272" xr:uid="{00000000-0005-0000-0000-00003F0F0000}"/>
    <cellStyle name="40% - Énfasis3 10 3 2 2 2" xfId="34931" xr:uid="{00000000-0005-0000-0000-00003F0F0000}"/>
    <cellStyle name="40% - Énfasis3 10 3 2 3" xfId="32012" xr:uid="{00000000-0005-0000-0000-00003E0F0000}"/>
    <cellStyle name="40% - Énfasis3 10 3 3" xfId="8273" xr:uid="{00000000-0005-0000-0000-0000400F0000}"/>
    <cellStyle name="40% - Énfasis3 10 3 3 2" xfId="34932" xr:uid="{00000000-0005-0000-0000-0000400F0000}"/>
    <cellStyle name="40% - Énfasis3 10 3 4" xfId="32011" xr:uid="{00000000-0005-0000-0000-00003D0F0000}"/>
    <cellStyle name="40% - Énfasis3 10 4" xfId="5290" xr:uid="{00000000-0005-0000-0000-0000410F0000}"/>
    <cellStyle name="40% - Énfasis3 10 4 2" xfId="5291" xr:uid="{00000000-0005-0000-0000-0000420F0000}"/>
    <cellStyle name="40% - Énfasis3 10 4 2 2" xfId="8274" xr:uid="{00000000-0005-0000-0000-0000430F0000}"/>
    <cellStyle name="40% - Énfasis3 10 4 2 2 2" xfId="34933" xr:uid="{00000000-0005-0000-0000-0000430F0000}"/>
    <cellStyle name="40% - Énfasis3 10 4 2 3" xfId="32014" xr:uid="{00000000-0005-0000-0000-0000420F0000}"/>
    <cellStyle name="40% - Énfasis3 10 4 3" xfId="8275" xr:uid="{00000000-0005-0000-0000-0000440F0000}"/>
    <cellStyle name="40% - Énfasis3 10 4 3 2" xfId="34934" xr:uid="{00000000-0005-0000-0000-0000440F0000}"/>
    <cellStyle name="40% - Énfasis3 10 4 4" xfId="32013" xr:uid="{00000000-0005-0000-0000-0000410F0000}"/>
    <cellStyle name="40% - Énfasis3 10 5" xfId="5292" xr:uid="{00000000-0005-0000-0000-0000450F0000}"/>
    <cellStyle name="40% - Énfasis3 10 5 2" xfId="8276" xr:uid="{00000000-0005-0000-0000-0000460F0000}"/>
    <cellStyle name="40% - Énfasis3 10 5 2 2" xfId="34935" xr:uid="{00000000-0005-0000-0000-0000460F0000}"/>
    <cellStyle name="40% - Énfasis3 10 5 3" xfId="32015" xr:uid="{00000000-0005-0000-0000-0000450F0000}"/>
    <cellStyle name="40% - Énfasis3 10 6" xfId="8277" xr:uid="{00000000-0005-0000-0000-0000470F0000}"/>
    <cellStyle name="40% - Énfasis3 10 6 2" xfId="34936" xr:uid="{00000000-0005-0000-0000-0000470F0000}"/>
    <cellStyle name="40% - Énfasis3 10 7" xfId="9893" xr:uid="{00000000-0005-0000-0000-0000480F0000}"/>
    <cellStyle name="40% - Énfasis3 10 7 2" xfId="36552" xr:uid="{00000000-0005-0000-0000-0000480F0000}"/>
    <cellStyle name="40% - Énfasis3 10 8" xfId="32008" xr:uid="{00000000-0005-0000-0000-0000380F0000}"/>
    <cellStyle name="40% - Énfasis3 11" xfId="5293" xr:uid="{00000000-0005-0000-0000-0000490F0000}"/>
    <cellStyle name="40% - Énfasis3 11 2" xfId="5294" xr:uid="{00000000-0005-0000-0000-00004A0F0000}"/>
    <cellStyle name="40% - Énfasis3 11 2 2" xfId="5295" xr:uid="{00000000-0005-0000-0000-00004B0F0000}"/>
    <cellStyle name="40% - Énfasis3 11 2 2 2" xfId="8278" xr:uid="{00000000-0005-0000-0000-00004C0F0000}"/>
    <cellStyle name="40% - Énfasis3 11 2 2 2 2" xfId="34937" xr:uid="{00000000-0005-0000-0000-00004C0F0000}"/>
    <cellStyle name="40% - Énfasis3 11 2 2 3" xfId="32018" xr:uid="{00000000-0005-0000-0000-00004B0F0000}"/>
    <cellStyle name="40% - Énfasis3 11 2 3" xfId="8279" xr:uid="{00000000-0005-0000-0000-00004D0F0000}"/>
    <cellStyle name="40% - Énfasis3 11 2 3 2" xfId="34938" xr:uid="{00000000-0005-0000-0000-00004D0F0000}"/>
    <cellStyle name="40% - Énfasis3 11 2 4" xfId="32017" xr:uid="{00000000-0005-0000-0000-00004A0F0000}"/>
    <cellStyle name="40% - Énfasis3 11 3" xfId="5296" xr:uid="{00000000-0005-0000-0000-00004E0F0000}"/>
    <cellStyle name="40% - Énfasis3 11 3 2" xfId="8280" xr:uid="{00000000-0005-0000-0000-00004F0F0000}"/>
    <cellStyle name="40% - Énfasis3 11 3 2 2" xfId="34939" xr:uid="{00000000-0005-0000-0000-00004F0F0000}"/>
    <cellStyle name="40% - Énfasis3 11 3 3" xfId="32019" xr:uid="{00000000-0005-0000-0000-00004E0F0000}"/>
    <cellStyle name="40% - Énfasis3 11 4" xfId="8281" xr:uid="{00000000-0005-0000-0000-0000500F0000}"/>
    <cellStyle name="40% - Énfasis3 11 4 2" xfId="34940" xr:uid="{00000000-0005-0000-0000-0000500F0000}"/>
    <cellStyle name="40% - Énfasis3 11 5" xfId="9894" xr:uid="{00000000-0005-0000-0000-0000510F0000}"/>
    <cellStyle name="40% - Énfasis3 11 5 2" xfId="36553" xr:uid="{00000000-0005-0000-0000-0000510F0000}"/>
    <cellStyle name="40% - Énfasis3 11 6" xfId="32016" xr:uid="{00000000-0005-0000-0000-0000490F0000}"/>
    <cellStyle name="40% - Énfasis3 12" xfId="5297" xr:uid="{00000000-0005-0000-0000-0000520F0000}"/>
    <cellStyle name="40% - Énfasis3 12 2" xfId="5298" xr:uid="{00000000-0005-0000-0000-0000530F0000}"/>
    <cellStyle name="40% - Énfasis3 12 2 2" xfId="8282" xr:uid="{00000000-0005-0000-0000-0000540F0000}"/>
    <cellStyle name="40% - Énfasis3 12 2 2 2" xfId="34941" xr:uid="{00000000-0005-0000-0000-0000540F0000}"/>
    <cellStyle name="40% - Énfasis3 12 2 3" xfId="32021" xr:uid="{00000000-0005-0000-0000-0000530F0000}"/>
    <cellStyle name="40% - Énfasis3 12 3" xfId="8283" xr:uid="{00000000-0005-0000-0000-0000550F0000}"/>
    <cellStyle name="40% - Énfasis3 12 3 2" xfId="34942" xr:uid="{00000000-0005-0000-0000-0000550F0000}"/>
    <cellStyle name="40% - Énfasis3 12 4" xfId="32020" xr:uid="{00000000-0005-0000-0000-0000520F0000}"/>
    <cellStyle name="40% - Énfasis3 13" xfId="5299" xr:uid="{00000000-0005-0000-0000-0000560F0000}"/>
    <cellStyle name="40% - Énfasis3 13 2" xfId="5300" xr:uid="{00000000-0005-0000-0000-0000570F0000}"/>
    <cellStyle name="40% - Énfasis3 13 2 2" xfId="8284" xr:uid="{00000000-0005-0000-0000-0000580F0000}"/>
    <cellStyle name="40% - Énfasis3 13 2 2 2" xfId="34943" xr:uid="{00000000-0005-0000-0000-0000580F0000}"/>
    <cellStyle name="40% - Énfasis3 13 2 3" xfId="32023" xr:uid="{00000000-0005-0000-0000-0000570F0000}"/>
    <cellStyle name="40% - Énfasis3 13 3" xfId="8285" xr:uid="{00000000-0005-0000-0000-0000590F0000}"/>
    <cellStyle name="40% - Énfasis3 13 3 2" xfId="34944" xr:uid="{00000000-0005-0000-0000-0000590F0000}"/>
    <cellStyle name="40% - Énfasis3 13 4" xfId="32022" xr:uid="{00000000-0005-0000-0000-0000560F0000}"/>
    <cellStyle name="40% - Énfasis3 14" xfId="5301" xr:uid="{00000000-0005-0000-0000-00005A0F0000}"/>
    <cellStyle name="40% - Énfasis3 14 2" xfId="5302" xr:uid="{00000000-0005-0000-0000-00005B0F0000}"/>
    <cellStyle name="40% - Énfasis3 14 2 2" xfId="8286" xr:uid="{00000000-0005-0000-0000-00005C0F0000}"/>
    <cellStyle name="40% - Énfasis3 14 2 2 2" xfId="34945" xr:uid="{00000000-0005-0000-0000-00005C0F0000}"/>
    <cellStyle name="40% - Énfasis3 14 2 3" xfId="32025" xr:uid="{00000000-0005-0000-0000-00005B0F0000}"/>
    <cellStyle name="40% - Énfasis3 14 3" xfId="8287" xr:uid="{00000000-0005-0000-0000-00005D0F0000}"/>
    <cellStyle name="40% - Énfasis3 14 3 2" xfId="34946" xr:uid="{00000000-0005-0000-0000-00005D0F0000}"/>
    <cellStyle name="40% - Énfasis3 14 4" xfId="32024" xr:uid="{00000000-0005-0000-0000-00005A0F0000}"/>
    <cellStyle name="40% - Énfasis3 15" xfId="5303" xr:uid="{00000000-0005-0000-0000-00005E0F0000}"/>
    <cellStyle name="40% - Énfasis3 15 2" xfId="8288" xr:uid="{00000000-0005-0000-0000-00005F0F0000}"/>
    <cellStyle name="40% - Énfasis3 15 2 2" xfId="34947" xr:uid="{00000000-0005-0000-0000-00005F0F0000}"/>
    <cellStyle name="40% - Énfasis3 15 3" xfId="32026" xr:uid="{00000000-0005-0000-0000-00005E0F0000}"/>
    <cellStyle name="40% - Énfasis3 16" xfId="8289" xr:uid="{00000000-0005-0000-0000-0000600F0000}"/>
    <cellStyle name="40% - Énfasis3 16 2" xfId="34948" xr:uid="{00000000-0005-0000-0000-0000600F0000}"/>
    <cellStyle name="40% - Énfasis3 17" xfId="9895" xr:uid="{00000000-0005-0000-0000-0000610F0000}"/>
    <cellStyle name="40% - Énfasis3 17 2" xfId="36554" xr:uid="{00000000-0005-0000-0000-0000610F0000}"/>
    <cellStyle name="40% - Énfasis3 18" xfId="10093" xr:uid="{00000000-0005-0000-0000-0000620F0000}"/>
    <cellStyle name="40% - Énfasis3 18 2" xfId="36736" xr:uid="{00000000-0005-0000-0000-0000620F0000}"/>
    <cellStyle name="40% - Énfasis3 19" xfId="10167" xr:uid="{00000000-0005-0000-0000-0000630F0000}"/>
    <cellStyle name="40% - Énfasis3 19 2" xfId="36771" xr:uid="{00000000-0005-0000-0000-0000630F0000}"/>
    <cellStyle name="40% - Énfasis3 2" xfId="34" xr:uid="{00000000-0005-0000-0000-0000640F0000}"/>
    <cellStyle name="40% - Énfasis3 2 10" xfId="8290" xr:uid="{00000000-0005-0000-0000-0000650F0000}"/>
    <cellStyle name="40% - Énfasis3 2 10 2" xfId="34949" xr:uid="{00000000-0005-0000-0000-0000650F0000}"/>
    <cellStyle name="40% - Énfasis3 2 11" xfId="257" xr:uid="{00000000-0005-0000-0000-0000660F0000}"/>
    <cellStyle name="40% - Énfasis3 2 11 2" xfId="28788" xr:uid="{00000000-0005-0000-0000-0000660F0000}"/>
    <cellStyle name="40% - Énfasis3 2 12" xfId="15955" xr:uid="{00000000-0005-0000-0000-0000670F0000}"/>
    <cellStyle name="40% - Énfasis3 2 13" xfId="130" xr:uid="{00000000-0005-0000-0000-0000680F0000}"/>
    <cellStyle name="40% - Énfasis3 2 14" xfId="28701" xr:uid="{00000000-0005-0000-0000-0000640F0000}"/>
    <cellStyle name="40% - Énfasis3 2 2" xfId="35" xr:uid="{00000000-0005-0000-0000-0000690F0000}"/>
    <cellStyle name="40% - Énfasis3 2 2 10" xfId="28702" xr:uid="{00000000-0005-0000-0000-0000690F0000}"/>
    <cellStyle name="40% - Énfasis3 2 2 2" xfId="712" xr:uid="{00000000-0005-0000-0000-00006A0F0000}"/>
    <cellStyle name="40% - Énfasis3 2 2 2 2" xfId="713" xr:uid="{00000000-0005-0000-0000-00006B0F0000}"/>
    <cellStyle name="40% - Énfasis3 2 2 2 2 2" xfId="714" xr:uid="{00000000-0005-0000-0000-00006C0F0000}"/>
    <cellStyle name="40% - Énfasis3 2 2 2 2 2 2" xfId="8291" xr:uid="{00000000-0005-0000-0000-00006D0F0000}"/>
    <cellStyle name="40% - Énfasis3 2 2 2 2 2 2 2" xfId="34950" xr:uid="{00000000-0005-0000-0000-00006D0F0000}"/>
    <cellStyle name="40% - Énfasis3 2 2 2 2 3" xfId="8292" xr:uid="{00000000-0005-0000-0000-00006E0F0000}"/>
    <cellStyle name="40% - Énfasis3 2 2 2 2 3 2" xfId="34951" xr:uid="{00000000-0005-0000-0000-00006E0F0000}"/>
    <cellStyle name="40% - Énfasis3 2 2 2 3" xfId="715" xr:uid="{00000000-0005-0000-0000-00006F0F0000}"/>
    <cellStyle name="40% - Énfasis3 2 2 2 3 2" xfId="5304" xr:uid="{00000000-0005-0000-0000-0000700F0000}"/>
    <cellStyle name="40% - Énfasis3 2 2 2 3 2 2" xfId="8293" xr:uid="{00000000-0005-0000-0000-0000710F0000}"/>
    <cellStyle name="40% - Énfasis3 2 2 2 3 2 2 2" xfId="34952" xr:uid="{00000000-0005-0000-0000-0000710F0000}"/>
    <cellStyle name="40% - Énfasis3 2 2 2 3 2 3" xfId="32027" xr:uid="{00000000-0005-0000-0000-0000700F0000}"/>
    <cellStyle name="40% - Énfasis3 2 2 2 3 3" xfId="8294" xr:uid="{00000000-0005-0000-0000-0000720F0000}"/>
    <cellStyle name="40% - Énfasis3 2 2 2 3 3 2" xfId="34953" xr:uid="{00000000-0005-0000-0000-0000720F0000}"/>
    <cellStyle name="40% - Énfasis3 2 2 2 4" xfId="5305" xr:uid="{00000000-0005-0000-0000-0000730F0000}"/>
    <cellStyle name="40% - Énfasis3 2 2 2 4 2" xfId="5306" xr:uid="{00000000-0005-0000-0000-0000740F0000}"/>
    <cellStyle name="40% - Énfasis3 2 2 2 4 2 2" xfId="8295" xr:uid="{00000000-0005-0000-0000-0000750F0000}"/>
    <cellStyle name="40% - Énfasis3 2 2 2 4 2 2 2" xfId="34954" xr:uid="{00000000-0005-0000-0000-0000750F0000}"/>
    <cellStyle name="40% - Énfasis3 2 2 2 4 2 3" xfId="32029" xr:uid="{00000000-0005-0000-0000-0000740F0000}"/>
    <cellStyle name="40% - Énfasis3 2 2 2 4 3" xfId="8296" xr:uid="{00000000-0005-0000-0000-0000760F0000}"/>
    <cellStyle name="40% - Énfasis3 2 2 2 4 3 2" xfId="34955" xr:uid="{00000000-0005-0000-0000-0000760F0000}"/>
    <cellStyle name="40% - Énfasis3 2 2 2 4 4" xfId="32028" xr:uid="{00000000-0005-0000-0000-0000730F0000}"/>
    <cellStyle name="40% - Énfasis3 2 2 2 5" xfId="5307" xr:uid="{00000000-0005-0000-0000-0000770F0000}"/>
    <cellStyle name="40% - Énfasis3 2 2 2 5 2" xfId="8297" xr:uid="{00000000-0005-0000-0000-0000780F0000}"/>
    <cellStyle name="40% - Énfasis3 2 2 2 5 2 2" xfId="34956" xr:uid="{00000000-0005-0000-0000-0000780F0000}"/>
    <cellStyle name="40% - Énfasis3 2 2 2 5 3" xfId="32030" xr:uid="{00000000-0005-0000-0000-0000770F0000}"/>
    <cellStyle name="40% - Énfasis3 2 2 2 6" xfId="8298" xr:uid="{00000000-0005-0000-0000-0000790F0000}"/>
    <cellStyle name="40% - Énfasis3 2 2 2 6 2" xfId="34957" xr:uid="{00000000-0005-0000-0000-0000790F0000}"/>
    <cellStyle name="40% - Énfasis3 2 2 2 7" xfId="9896" xr:uid="{00000000-0005-0000-0000-00007A0F0000}"/>
    <cellStyle name="40% - Énfasis3 2 2 2 7 2" xfId="36555" xr:uid="{00000000-0005-0000-0000-00007A0F0000}"/>
    <cellStyle name="40% - Énfasis3 2 2 3" xfId="716" xr:uid="{00000000-0005-0000-0000-00007B0F0000}"/>
    <cellStyle name="40% - Énfasis3 2 2 3 2" xfId="717" xr:uid="{00000000-0005-0000-0000-00007C0F0000}"/>
    <cellStyle name="40% - Énfasis3 2 2 3 2 2" xfId="5308" xr:uid="{00000000-0005-0000-0000-00007D0F0000}"/>
    <cellStyle name="40% - Énfasis3 2 2 3 2 2 2" xfId="8299" xr:uid="{00000000-0005-0000-0000-00007E0F0000}"/>
    <cellStyle name="40% - Énfasis3 2 2 3 2 2 2 2" xfId="34958" xr:uid="{00000000-0005-0000-0000-00007E0F0000}"/>
    <cellStyle name="40% - Énfasis3 2 2 3 2 2 3" xfId="32031" xr:uid="{00000000-0005-0000-0000-00007D0F0000}"/>
    <cellStyle name="40% - Énfasis3 2 2 3 2 3" xfId="8300" xr:uid="{00000000-0005-0000-0000-00007F0F0000}"/>
    <cellStyle name="40% - Énfasis3 2 2 3 2 3 2" xfId="34959" xr:uid="{00000000-0005-0000-0000-00007F0F0000}"/>
    <cellStyle name="40% - Énfasis3 2 2 3 3" xfId="5309" xr:uid="{00000000-0005-0000-0000-0000800F0000}"/>
    <cellStyle name="40% - Énfasis3 2 2 3 3 2" xfId="8301" xr:uid="{00000000-0005-0000-0000-0000810F0000}"/>
    <cellStyle name="40% - Énfasis3 2 2 3 3 2 2" xfId="34960" xr:uid="{00000000-0005-0000-0000-0000810F0000}"/>
    <cellStyle name="40% - Énfasis3 2 2 3 3 3" xfId="32032" xr:uid="{00000000-0005-0000-0000-0000800F0000}"/>
    <cellStyle name="40% - Énfasis3 2 2 3 4" xfId="8302" xr:uid="{00000000-0005-0000-0000-0000820F0000}"/>
    <cellStyle name="40% - Énfasis3 2 2 3 4 2" xfId="34961" xr:uid="{00000000-0005-0000-0000-0000820F0000}"/>
    <cellStyle name="40% - Énfasis3 2 2 3 5" xfId="9897" xr:uid="{00000000-0005-0000-0000-0000830F0000}"/>
    <cellStyle name="40% - Énfasis3 2 2 3 5 2" xfId="36556" xr:uid="{00000000-0005-0000-0000-0000830F0000}"/>
    <cellStyle name="40% - Énfasis3 2 2 4" xfId="718" xr:uid="{00000000-0005-0000-0000-0000840F0000}"/>
    <cellStyle name="40% - Énfasis3 2 2 4 2" xfId="719" xr:uid="{00000000-0005-0000-0000-0000850F0000}"/>
    <cellStyle name="40% - Énfasis3 2 2 5" xfId="720" xr:uid="{00000000-0005-0000-0000-0000860F0000}"/>
    <cellStyle name="40% - Énfasis3 2 2 5 2" xfId="5310" xr:uid="{00000000-0005-0000-0000-0000870F0000}"/>
    <cellStyle name="40% - Énfasis3 2 2 5 2 2" xfId="8303" xr:uid="{00000000-0005-0000-0000-0000880F0000}"/>
    <cellStyle name="40% - Énfasis3 2 2 5 2 2 2" xfId="34962" xr:uid="{00000000-0005-0000-0000-0000880F0000}"/>
    <cellStyle name="40% - Énfasis3 2 2 5 2 3" xfId="32033" xr:uid="{00000000-0005-0000-0000-0000870F0000}"/>
    <cellStyle name="40% - Énfasis3 2 2 5 3" xfId="8304" xr:uid="{00000000-0005-0000-0000-0000890F0000}"/>
    <cellStyle name="40% - Énfasis3 2 2 5 3 2" xfId="34963" xr:uid="{00000000-0005-0000-0000-0000890F0000}"/>
    <cellStyle name="40% - Énfasis3 2 2 6" xfId="5311" xr:uid="{00000000-0005-0000-0000-00008A0F0000}"/>
    <cellStyle name="40% - Énfasis3 2 2 6 2" xfId="8305" xr:uid="{00000000-0005-0000-0000-00008B0F0000}"/>
    <cellStyle name="40% - Énfasis3 2 2 6 2 2" xfId="34964" xr:uid="{00000000-0005-0000-0000-00008B0F0000}"/>
    <cellStyle name="40% - Énfasis3 2 2 6 3" xfId="32034" xr:uid="{00000000-0005-0000-0000-00008A0F0000}"/>
    <cellStyle name="40% - Énfasis3 2 2 7" xfId="8306" xr:uid="{00000000-0005-0000-0000-00008C0F0000}"/>
    <cellStyle name="40% - Énfasis3 2 2 7 2" xfId="34965" xr:uid="{00000000-0005-0000-0000-00008C0F0000}"/>
    <cellStyle name="40% - Énfasis3 2 2 8" xfId="16481" xr:uid="{00000000-0005-0000-0000-00008D0F0000}"/>
    <cellStyle name="40% - Énfasis3 2 2 8 2" xfId="37784" xr:uid="{00000000-0005-0000-0000-00008D0F0000}"/>
    <cellStyle name="40% - Énfasis3 2 2 9" xfId="287" xr:uid="{00000000-0005-0000-0000-00008E0F0000}"/>
    <cellStyle name="40% - Énfasis3 2 2 9 2" xfId="28816" xr:uid="{00000000-0005-0000-0000-00008E0F0000}"/>
    <cellStyle name="40% - Énfasis3 2 3" xfId="344" xr:uid="{00000000-0005-0000-0000-00008F0F0000}"/>
    <cellStyle name="40% - Énfasis3 2 3 2" xfId="721" xr:uid="{00000000-0005-0000-0000-0000900F0000}"/>
    <cellStyle name="40% - Énfasis3 2 3 2 2" xfId="722" xr:uid="{00000000-0005-0000-0000-0000910F0000}"/>
    <cellStyle name="40% - Énfasis3 2 3 2 2 2" xfId="5312" xr:uid="{00000000-0005-0000-0000-0000920F0000}"/>
    <cellStyle name="40% - Énfasis3 2 3 2 2 2 2" xfId="8307" xr:uid="{00000000-0005-0000-0000-0000930F0000}"/>
    <cellStyle name="40% - Énfasis3 2 3 2 2 2 2 2" xfId="34966" xr:uid="{00000000-0005-0000-0000-0000930F0000}"/>
    <cellStyle name="40% - Énfasis3 2 3 2 2 2 3" xfId="32035" xr:uid="{00000000-0005-0000-0000-0000920F0000}"/>
    <cellStyle name="40% - Énfasis3 2 3 2 2 3" xfId="8308" xr:uid="{00000000-0005-0000-0000-0000940F0000}"/>
    <cellStyle name="40% - Énfasis3 2 3 2 2 3 2" xfId="34967" xr:uid="{00000000-0005-0000-0000-0000940F0000}"/>
    <cellStyle name="40% - Énfasis3 2 3 2 3" xfId="5313" xr:uid="{00000000-0005-0000-0000-0000950F0000}"/>
    <cellStyle name="40% - Énfasis3 2 3 2 3 2" xfId="5314" xr:uid="{00000000-0005-0000-0000-0000960F0000}"/>
    <cellStyle name="40% - Énfasis3 2 3 2 3 2 2" xfId="8309" xr:uid="{00000000-0005-0000-0000-0000970F0000}"/>
    <cellStyle name="40% - Énfasis3 2 3 2 3 2 2 2" xfId="34968" xr:uid="{00000000-0005-0000-0000-0000970F0000}"/>
    <cellStyle name="40% - Énfasis3 2 3 2 3 2 3" xfId="32037" xr:uid="{00000000-0005-0000-0000-0000960F0000}"/>
    <cellStyle name="40% - Énfasis3 2 3 2 3 3" xfId="8310" xr:uid="{00000000-0005-0000-0000-0000980F0000}"/>
    <cellStyle name="40% - Énfasis3 2 3 2 3 3 2" xfId="34969" xr:uid="{00000000-0005-0000-0000-0000980F0000}"/>
    <cellStyle name="40% - Énfasis3 2 3 2 3 4" xfId="32036" xr:uid="{00000000-0005-0000-0000-0000950F0000}"/>
    <cellStyle name="40% - Énfasis3 2 3 2 4" xfId="5315" xr:uid="{00000000-0005-0000-0000-0000990F0000}"/>
    <cellStyle name="40% - Énfasis3 2 3 2 4 2" xfId="5316" xr:uid="{00000000-0005-0000-0000-00009A0F0000}"/>
    <cellStyle name="40% - Énfasis3 2 3 2 4 2 2" xfId="8311" xr:uid="{00000000-0005-0000-0000-00009B0F0000}"/>
    <cellStyle name="40% - Énfasis3 2 3 2 4 2 2 2" xfId="34970" xr:uid="{00000000-0005-0000-0000-00009B0F0000}"/>
    <cellStyle name="40% - Énfasis3 2 3 2 4 2 3" xfId="32039" xr:uid="{00000000-0005-0000-0000-00009A0F0000}"/>
    <cellStyle name="40% - Énfasis3 2 3 2 4 3" xfId="8312" xr:uid="{00000000-0005-0000-0000-00009C0F0000}"/>
    <cellStyle name="40% - Énfasis3 2 3 2 4 3 2" xfId="34971" xr:uid="{00000000-0005-0000-0000-00009C0F0000}"/>
    <cellStyle name="40% - Énfasis3 2 3 2 4 4" xfId="32038" xr:uid="{00000000-0005-0000-0000-0000990F0000}"/>
    <cellStyle name="40% - Énfasis3 2 3 2 5" xfId="5317" xr:uid="{00000000-0005-0000-0000-00009D0F0000}"/>
    <cellStyle name="40% - Énfasis3 2 3 2 5 2" xfId="8313" xr:uid="{00000000-0005-0000-0000-00009E0F0000}"/>
    <cellStyle name="40% - Énfasis3 2 3 2 5 2 2" xfId="34972" xr:uid="{00000000-0005-0000-0000-00009E0F0000}"/>
    <cellStyle name="40% - Énfasis3 2 3 2 5 3" xfId="32040" xr:uid="{00000000-0005-0000-0000-00009D0F0000}"/>
    <cellStyle name="40% - Énfasis3 2 3 2 6" xfId="8314" xr:uid="{00000000-0005-0000-0000-00009F0F0000}"/>
    <cellStyle name="40% - Énfasis3 2 3 2 6 2" xfId="34973" xr:uid="{00000000-0005-0000-0000-00009F0F0000}"/>
    <cellStyle name="40% - Énfasis3 2 3 2 7" xfId="9898" xr:uid="{00000000-0005-0000-0000-0000A00F0000}"/>
    <cellStyle name="40% - Énfasis3 2 3 2 7 2" xfId="36557" xr:uid="{00000000-0005-0000-0000-0000A00F0000}"/>
    <cellStyle name="40% - Énfasis3 2 3 3" xfId="723" xr:uid="{00000000-0005-0000-0000-0000A10F0000}"/>
    <cellStyle name="40% - Énfasis3 2 3 3 2" xfId="5318" xr:uid="{00000000-0005-0000-0000-0000A20F0000}"/>
    <cellStyle name="40% - Énfasis3 2 3 3 2 2" xfId="8315" xr:uid="{00000000-0005-0000-0000-0000A30F0000}"/>
    <cellStyle name="40% - Énfasis3 2 3 3 2 2 2" xfId="34974" xr:uid="{00000000-0005-0000-0000-0000A30F0000}"/>
    <cellStyle name="40% - Énfasis3 2 3 3 2 3" xfId="32041" xr:uid="{00000000-0005-0000-0000-0000A20F0000}"/>
    <cellStyle name="40% - Énfasis3 2 3 3 3" xfId="8316" xr:uid="{00000000-0005-0000-0000-0000A40F0000}"/>
    <cellStyle name="40% - Énfasis3 2 3 3 3 2" xfId="34975" xr:uid="{00000000-0005-0000-0000-0000A40F0000}"/>
    <cellStyle name="40% - Énfasis3 2 3 4" xfId="5319" xr:uid="{00000000-0005-0000-0000-0000A50F0000}"/>
    <cellStyle name="40% - Énfasis3 2 3 4 2" xfId="5320" xr:uid="{00000000-0005-0000-0000-0000A60F0000}"/>
    <cellStyle name="40% - Énfasis3 2 3 4 2 2" xfId="8317" xr:uid="{00000000-0005-0000-0000-0000A70F0000}"/>
    <cellStyle name="40% - Énfasis3 2 3 4 2 2 2" xfId="34976" xr:uid="{00000000-0005-0000-0000-0000A70F0000}"/>
    <cellStyle name="40% - Énfasis3 2 3 4 2 3" xfId="32043" xr:uid="{00000000-0005-0000-0000-0000A60F0000}"/>
    <cellStyle name="40% - Énfasis3 2 3 4 3" xfId="8318" xr:uid="{00000000-0005-0000-0000-0000A80F0000}"/>
    <cellStyle name="40% - Énfasis3 2 3 4 3 2" xfId="34977" xr:uid="{00000000-0005-0000-0000-0000A80F0000}"/>
    <cellStyle name="40% - Énfasis3 2 3 4 4" xfId="32042" xr:uid="{00000000-0005-0000-0000-0000A50F0000}"/>
    <cellStyle name="40% - Énfasis3 2 3 5" xfId="5321" xr:uid="{00000000-0005-0000-0000-0000A90F0000}"/>
    <cellStyle name="40% - Énfasis3 2 3 5 2" xfId="5322" xr:uid="{00000000-0005-0000-0000-0000AA0F0000}"/>
    <cellStyle name="40% - Énfasis3 2 3 5 2 2" xfId="8319" xr:uid="{00000000-0005-0000-0000-0000AB0F0000}"/>
    <cellStyle name="40% - Énfasis3 2 3 5 2 2 2" xfId="34978" xr:uid="{00000000-0005-0000-0000-0000AB0F0000}"/>
    <cellStyle name="40% - Énfasis3 2 3 5 2 3" xfId="32045" xr:uid="{00000000-0005-0000-0000-0000AA0F0000}"/>
    <cellStyle name="40% - Énfasis3 2 3 5 3" xfId="8320" xr:uid="{00000000-0005-0000-0000-0000AC0F0000}"/>
    <cellStyle name="40% - Énfasis3 2 3 5 3 2" xfId="34979" xr:uid="{00000000-0005-0000-0000-0000AC0F0000}"/>
    <cellStyle name="40% - Énfasis3 2 3 5 4" xfId="32044" xr:uid="{00000000-0005-0000-0000-0000A90F0000}"/>
    <cellStyle name="40% - Énfasis3 2 3 6" xfId="5323" xr:uid="{00000000-0005-0000-0000-0000AD0F0000}"/>
    <cellStyle name="40% - Énfasis3 2 3 6 2" xfId="8321" xr:uid="{00000000-0005-0000-0000-0000AE0F0000}"/>
    <cellStyle name="40% - Énfasis3 2 3 6 2 2" xfId="34980" xr:uid="{00000000-0005-0000-0000-0000AE0F0000}"/>
    <cellStyle name="40% - Énfasis3 2 3 6 3" xfId="32046" xr:uid="{00000000-0005-0000-0000-0000AD0F0000}"/>
    <cellStyle name="40% - Énfasis3 2 3 7" xfId="8322" xr:uid="{00000000-0005-0000-0000-0000AF0F0000}"/>
    <cellStyle name="40% - Énfasis3 2 3 7 2" xfId="34981" xr:uid="{00000000-0005-0000-0000-0000AF0F0000}"/>
    <cellStyle name="40% - Énfasis3 2 3 8" xfId="9899" xr:uid="{00000000-0005-0000-0000-0000B00F0000}"/>
    <cellStyle name="40% - Énfasis3 2 3 8 2" xfId="36558" xr:uid="{00000000-0005-0000-0000-0000B00F0000}"/>
    <cellStyle name="40% - Énfasis3 2 3 9" xfId="28873" xr:uid="{00000000-0005-0000-0000-00008F0F0000}"/>
    <cellStyle name="40% - Énfasis3 2 4" xfId="406" xr:uid="{00000000-0005-0000-0000-0000B10F0000}"/>
    <cellStyle name="40% - Énfasis3 2 4 2" xfId="724" xr:uid="{00000000-0005-0000-0000-0000B20F0000}"/>
    <cellStyle name="40% - Énfasis3 2 4 2 2" xfId="5324" xr:uid="{00000000-0005-0000-0000-0000B30F0000}"/>
    <cellStyle name="40% - Énfasis3 2 4 2 2 2" xfId="5325" xr:uid="{00000000-0005-0000-0000-0000B40F0000}"/>
    <cellStyle name="40% - Énfasis3 2 4 2 2 2 2" xfId="8323" xr:uid="{00000000-0005-0000-0000-0000B50F0000}"/>
    <cellStyle name="40% - Énfasis3 2 4 2 2 2 2 2" xfId="34982" xr:uid="{00000000-0005-0000-0000-0000B50F0000}"/>
    <cellStyle name="40% - Énfasis3 2 4 2 2 2 3" xfId="32048" xr:uid="{00000000-0005-0000-0000-0000B40F0000}"/>
    <cellStyle name="40% - Énfasis3 2 4 2 2 3" xfId="8324" xr:uid="{00000000-0005-0000-0000-0000B60F0000}"/>
    <cellStyle name="40% - Énfasis3 2 4 2 2 3 2" xfId="34983" xr:uid="{00000000-0005-0000-0000-0000B60F0000}"/>
    <cellStyle name="40% - Énfasis3 2 4 2 2 4" xfId="32047" xr:uid="{00000000-0005-0000-0000-0000B30F0000}"/>
    <cellStyle name="40% - Énfasis3 2 4 2 3" xfId="5326" xr:uid="{00000000-0005-0000-0000-0000B70F0000}"/>
    <cellStyle name="40% - Énfasis3 2 4 2 3 2" xfId="5327" xr:uid="{00000000-0005-0000-0000-0000B80F0000}"/>
    <cellStyle name="40% - Énfasis3 2 4 2 3 2 2" xfId="8325" xr:uid="{00000000-0005-0000-0000-0000B90F0000}"/>
    <cellStyle name="40% - Énfasis3 2 4 2 3 2 2 2" xfId="34984" xr:uid="{00000000-0005-0000-0000-0000B90F0000}"/>
    <cellStyle name="40% - Énfasis3 2 4 2 3 2 3" xfId="32050" xr:uid="{00000000-0005-0000-0000-0000B80F0000}"/>
    <cellStyle name="40% - Énfasis3 2 4 2 3 3" xfId="8326" xr:uid="{00000000-0005-0000-0000-0000BA0F0000}"/>
    <cellStyle name="40% - Énfasis3 2 4 2 3 3 2" xfId="34985" xr:uid="{00000000-0005-0000-0000-0000BA0F0000}"/>
    <cellStyle name="40% - Énfasis3 2 4 2 3 4" xfId="32049" xr:uid="{00000000-0005-0000-0000-0000B70F0000}"/>
    <cellStyle name="40% - Énfasis3 2 4 2 4" xfId="5328" xr:uid="{00000000-0005-0000-0000-0000BB0F0000}"/>
    <cellStyle name="40% - Énfasis3 2 4 2 4 2" xfId="5329" xr:uid="{00000000-0005-0000-0000-0000BC0F0000}"/>
    <cellStyle name="40% - Énfasis3 2 4 2 4 2 2" xfId="8327" xr:uid="{00000000-0005-0000-0000-0000BD0F0000}"/>
    <cellStyle name="40% - Énfasis3 2 4 2 4 2 2 2" xfId="34986" xr:uid="{00000000-0005-0000-0000-0000BD0F0000}"/>
    <cellStyle name="40% - Énfasis3 2 4 2 4 2 3" xfId="32052" xr:uid="{00000000-0005-0000-0000-0000BC0F0000}"/>
    <cellStyle name="40% - Énfasis3 2 4 2 4 3" xfId="8328" xr:uid="{00000000-0005-0000-0000-0000BE0F0000}"/>
    <cellStyle name="40% - Énfasis3 2 4 2 4 3 2" xfId="34987" xr:uid="{00000000-0005-0000-0000-0000BE0F0000}"/>
    <cellStyle name="40% - Énfasis3 2 4 2 4 4" xfId="32051" xr:uid="{00000000-0005-0000-0000-0000BB0F0000}"/>
    <cellStyle name="40% - Énfasis3 2 4 2 5" xfId="5330" xr:uid="{00000000-0005-0000-0000-0000BF0F0000}"/>
    <cellStyle name="40% - Énfasis3 2 4 2 5 2" xfId="8329" xr:uid="{00000000-0005-0000-0000-0000C00F0000}"/>
    <cellStyle name="40% - Énfasis3 2 4 2 5 2 2" xfId="34988" xr:uid="{00000000-0005-0000-0000-0000C00F0000}"/>
    <cellStyle name="40% - Énfasis3 2 4 2 5 3" xfId="32053" xr:uid="{00000000-0005-0000-0000-0000BF0F0000}"/>
    <cellStyle name="40% - Énfasis3 2 4 2 6" xfId="8330" xr:uid="{00000000-0005-0000-0000-0000C10F0000}"/>
    <cellStyle name="40% - Énfasis3 2 4 2 6 2" xfId="34989" xr:uid="{00000000-0005-0000-0000-0000C10F0000}"/>
    <cellStyle name="40% - Énfasis3 2 4 2 7" xfId="9900" xr:uid="{00000000-0005-0000-0000-0000C20F0000}"/>
    <cellStyle name="40% - Énfasis3 2 4 2 7 2" xfId="36559" xr:uid="{00000000-0005-0000-0000-0000C20F0000}"/>
    <cellStyle name="40% - Énfasis3 2 4 3" xfId="5331" xr:uid="{00000000-0005-0000-0000-0000C30F0000}"/>
    <cellStyle name="40% - Énfasis3 2 4 3 2" xfId="5332" xr:uid="{00000000-0005-0000-0000-0000C40F0000}"/>
    <cellStyle name="40% - Énfasis3 2 4 3 2 2" xfId="8331" xr:uid="{00000000-0005-0000-0000-0000C50F0000}"/>
    <cellStyle name="40% - Énfasis3 2 4 3 2 2 2" xfId="34990" xr:uid="{00000000-0005-0000-0000-0000C50F0000}"/>
    <cellStyle name="40% - Énfasis3 2 4 3 2 3" xfId="32055" xr:uid="{00000000-0005-0000-0000-0000C40F0000}"/>
    <cellStyle name="40% - Énfasis3 2 4 3 3" xfId="8332" xr:uid="{00000000-0005-0000-0000-0000C60F0000}"/>
    <cellStyle name="40% - Énfasis3 2 4 3 3 2" xfId="34991" xr:uid="{00000000-0005-0000-0000-0000C60F0000}"/>
    <cellStyle name="40% - Énfasis3 2 4 3 4" xfId="32054" xr:uid="{00000000-0005-0000-0000-0000C30F0000}"/>
    <cellStyle name="40% - Énfasis3 2 4 4" xfId="5333" xr:uid="{00000000-0005-0000-0000-0000C70F0000}"/>
    <cellStyle name="40% - Énfasis3 2 4 4 2" xfId="5334" xr:uid="{00000000-0005-0000-0000-0000C80F0000}"/>
    <cellStyle name="40% - Énfasis3 2 4 4 2 2" xfId="8333" xr:uid="{00000000-0005-0000-0000-0000C90F0000}"/>
    <cellStyle name="40% - Énfasis3 2 4 4 2 2 2" xfId="34992" xr:uid="{00000000-0005-0000-0000-0000C90F0000}"/>
    <cellStyle name="40% - Énfasis3 2 4 4 2 3" xfId="32057" xr:uid="{00000000-0005-0000-0000-0000C80F0000}"/>
    <cellStyle name="40% - Énfasis3 2 4 4 3" xfId="8334" xr:uid="{00000000-0005-0000-0000-0000CA0F0000}"/>
    <cellStyle name="40% - Énfasis3 2 4 4 3 2" xfId="34993" xr:uid="{00000000-0005-0000-0000-0000CA0F0000}"/>
    <cellStyle name="40% - Énfasis3 2 4 4 4" xfId="32056" xr:uid="{00000000-0005-0000-0000-0000C70F0000}"/>
    <cellStyle name="40% - Énfasis3 2 4 5" xfId="5335" xr:uid="{00000000-0005-0000-0000-0000CB0F0000}"/>
    <cellStyle name="40% - Énfasis3 2 4 5 2" xfId="5336" xr:uid="{00000000-0005-0000-0000-0000CC0F0000}"/>
    <cellStyle name="40% - Énfasis3 2 4 5 2 2" xfId="8335" xr:uid="{00000000-0005-0000-0000-0000CD0F0000}"/>
    <cellStyle name="40% - Énfasis3 2 4 5 2 2 2" xfId="34994" xr:uid="{00000000-0005-0000-0000-0000CD0F0000}"/>
    <cellStyle name="40% - Énfasis3 2 4 5 2 3" xfId="32059" xr:uid="{00000000-0005-0000-0000-0000CC0F0000}"/>
    <cellStyle name="40% - Énfasis3 2 4 5 3" xfId="8336" xr:uid="{00000000-0005-0000-0000-0000CE0F0000}"/>
    <cellStyle name="40% - Énfasis3 2 4 5 3 2" xfId="34995" xr:uid="{00000000-0005-0000-0000-0000CE0F0000}"/>
    <cellStyle name="40% - Énfasis3 2 4 5 4" xfId="32058" xr:uid="{00000000-0005-0000-0000-0000CB0F0000}"/>
    <cellStyle name="40% - Énfasis3 2 4 6" xfId="5337" xr:uid="{00000000-0005-0000-0000-0000CF0F0000}"/>
    <cellStyle name="40% - Énfasis3 2 4 6 2" xfId="8337" xr:uid="{00000000-0005-0000-0000-0000D00F0000}"/>
    <cellStyle name="40% - Énfasis3 2 4 6 2 2" xfId="34996" xr:uid="{00000000-0005-0000-0000-0000D00F0000}"/>
    <cellStyle name="40% - Énfasis3 2 4 6 3" xfId="32060" xr:uid="{00000000-0005-0000-0000-0000CF0F0000}"/>
    <cellStyle name="40% - Énfasis3 2 4 7" xfId="8338" xr:uid="{00000000-0005-0000-0000-0000D10F0000}"/>
    <cellStyle name="40% - Énfasis3 2 4 7 2" xfId="34997" xr:uid="{00000000-0005-0000-0000-0000D10F0000}"/>
    <cellStyle name="40% - Énfasis3 2 4 8" xfId="9901" xr:uid="{00000000-0005-0000-0000-0000D20F0000}"/>
    <cellStyle name="40% - Énfasis3 2 4 8 2" xfId="36560" xr:uid="{00000000-0005-0000-0000-0000D20F0000}"/>
    <cellStyle name="40% - Énfasis3 2 4 9" xfId="28932" xr:uid="{00000000-0005-0000-0000-0000B10F0000}"/>
    <cellStyle name="40% - Énfasis3 2 5" xfId="725" xr:uid="{00000000-0005-0000-0000-0000D30F0000}"/>
    <cellStyle name="40% - Énfasis3 2 5 2" xfId="726" xr:uid="{00000000-0005-0000-0000-0000D40F0000}"/>
    <cellStyle name="40% - Énfasis3 2 5 2 2" xfId="5338" xr:uid="{00000000-0005-0000-0000-0000D50F0000}"/>
    <cellStyle name="40% - Énfasis3 2 5 2 2 2" xfId="8339" xr:uid="{00000000-0005-0000-0000-0000D60F0000}"/>
    <cellStyle name="40% - Énfasis3 2 5 2 2 2 2" xfId="34998" xr:uid="{00000000-0005-0000-0000-0000D60F0000}"/>
    <cellStyle name="40% - Énfasis3 2 5 2 2 3" xfId="32061" xr:uid="{00000000-0005-0000-0000-0000D50F0000}"/>
    <cellStyle name="40% - Énfasis3 2 5 2 3" xfId="8340" xr:uid="{00000000-0005-0000-0000-0000D70F0000}"/>
    <cellStyle name="40% - Énfasis3 2 5 2 3 2" xfId="34999" xr:uid="{00000000-0005-0000-0000-0000D70F0000}"/>
    <cellStyle name="40% - Énfasis3 2 5 3" xfId="5339" xr:uid="{00000000-0005-0000-0000-0000D80F0000}"/>
    <cellStyle name="40% - Énfasis3 2 5 3 2" xfId="5340" xr:uid="{00000000-0005-0000-0000-0000D90F0000}"/>
    <cellStyle name="40% - Énfasis3 2 5 3 2 2" xfId="8341" xr:uid="{00000000-0005-0000-0000-0000DA0F0000}"/>
    <cellStyle name="40% - Énfasis3 2 5 3 2 2 2" xfId="35000" xr:uid="{00000000-0005-0000-0000-0000DA0F0000}"/>
    <cellStyle name="40% - Énfasis3 2 5 3 2 3" xfId="32063" xr:uid="{00000000-0005-0000-0000-0000D90F0000}"/>
    <cellStyle name="40% - Énfasis3 2 5 3 3" xfId="8342" xr:uid="{00000000-0005-0000-0000-0000DB0F0000}"/>
    <cellStyle name="40% - Énfasis3 2 5 3 3 2" xfId="35001" xr:uid="{00000000-0005-0000-0000-0000DB0F0000}"/>
    <cellStyle name="40% - Énfasis3 2 5 3 4" xfId="32062" xr:uid="{00000000-0005-0000-0000-0000D80F0000}"/>
    <cellStyle name="40% - Énfasis3 2 5 4" xfId="5341" xr:uid="{00000000-0005-0000-0000-0000DC0F0000}"/>
    <cellStyle name="40% - Énfasis3 2 5 4 2" xfId="5342" xr:uid="{00000000-0005-0000-0000-0000DD0F0000}"/>
    <cellStyle name="40% - Énfasis3 2 5 4 2 2" xfId="8343" xr:uid="{00000000-0005-0000-0000-0000DE0F0000}"/>
    <cellStyle name="40% - Énfasis3 2 5 4 2 2 2" xfId="35002" xr:uid="{00000000-0005-0000-0000-0000DE0F0000}"/>
    <cellStyle name="40% - Énfasis3 2 5 4 2 3" xfId="32065" xr:uid="{00000000-0005-0000-0000-0000DD0F0000}"/>
    <cellStyle name="40% - Énfasis3 2 5 4 3" xfId="8344" xr:uid="{00000000-0005-0000-0000-0000DF0F0000}"/>
    <cellStyle name="40% - Énfasis3 2 5 4 3 2" xfId="35003" xr:uid="{00000000-0005-0000-0000-0000DF0F0000}"/>
    <cellStyle name="40% - Énfasis3 2 5 4 4" xfId="32064" xr:uid="{00000000-0005-0000-0000-0000DC0F0000}"/>
    <cellStyle name="40% - Énfasis3 2 5 5" xfId="5343" xr:uid="{00000000-0005-0000-0000-0000E00F0000}"/>
    <cellStyle name="40% - Énfasis3 2 5 5 2" xfId="8345" xr:uid="{00000000-0005-0000-0000-0000E10F0000}"/>
    <cellStyle name="40% - Énfasis3 2 5 5 2 2" xfId="35004" xr:uid="{00000000-0005-0000-0000-0000E10F0000}"/>
    <cellStyle name="40% - Énfasis3 2 5 5 3" xfId="32066" xr:uid="{00000000-0005-0000-0000-0000E00F0000}"/>
    <cellStyle name="40% - Énfasis3 2 5 6" xfId="8346" xr:uid="{00000000-0005-0000-0000-0000E20F0000}"/>
    <cellStyle name="40% - Énfasis3 2 5 6 2" xfId="35005" xr:uid="{00000000-0005-0000-0000-0000E20F0000}"/>
    <cellStyle name="40% - Énfasis3 2 5 7" xfId="9902" xr:uid="{00000000-0005-0000-0000-0000E30F0000}"/>
    <cellStyle name="40% - Énfasis3 2 5 7 2" xfId="36561" xr:uid="{00000000-0005-0000-0000-0000E30F0000}"/>
    <cellStyle name="40% - Énfasis3 2 6" xfId="727" xr:uid="{00000000-0005-0000-0000-0000E40F0000}"/>
    <cellStyle name="40% - Énfasis3 2 6 2" xfId="5344" xr:uid="{00000000-0005-0000-0000-0000E50F0000}"/>
    <cellStyle name="40% - Énfasis3 2 6 2 2" xfId="5345" xr:uid="{00000000-0005-0000-0000-0000E60F0000}"/>
    <cellStyle name="40% - Énfasis3 2 6 2 2 2" xfId="8347" xr:uid="{00000000-0005-0000-0000-0000E70F0000}"/>
    <cellStyle name="40% - Énfasis3 2 6 2 2 2 2" xfId="35006" xr:uid="{00000000-0005-0000-0000-0000E70F0000}"/>
    <cellStyle name="40% - Énfasis3 2 6 2 2 3" xfId="32068" xr:uid="{00000000-0005-0000-0000-0000E60F0000}"/>
    <cellStyle name="40% - Énfasis3 2 6 2 3" xfId="8348" xr:uid="{00000000-0005-0000-0000-0000E80F0000}"/>
    <cellStyle name="40% - Énfasis3 2 6 2 3 2" xfId="35007" xr:uid="{00000000-0005-0000-0000-0000E80F0000}"/>
    <cellStyle name="40% - Énfasis3 2 6 2 4" xfId="32067" xr:uid="{00000000-0005-0000-0000-0000E50F0000}"/>
    <cellStyle name="40% - Énfasis3 2 6 3" xfId="5346" xr:uid="{00000000-0005-0000-0000-0000E90F0000}"/>
    <cellStyle name="40% - Énfasis3 2 6 3 2" xfId="8349" xr:uid="{00000000-0005-0000-0000-0000EA0F0000}"/>
    <cellStyle name="40% - Énfasis3 2 6 3 2 2" xfId="35008" xr:uid="{00000000-0005-0000-0000-0000EA0F0000}"/>
    <cellStyle name="40% - Énfasis3 2 6 3 3" xfId="32069" xr:uid="{00000000-0005-0000-0000-0000E90F0000}"/>
    <cellStyle name="40% - Énfasis3 2 6 4" xfId="8350" xr:uid="{00000000-0005-0000-0000-0000EB0F0000}"/>
    <cellStyle name="40% - Énfasis3 2 6 4 2" xfId="35009" xr:uid="{00000000-0005-0000-0000-0000EB0F0000}"/>
    <cellStyle name="40% - Énfasis3 2 6 5" xfId="9903" xr:uid="{00000000-0005-0000-0000-0000EC0F0000}"/>
    <cellStyle name="40% - Énfasis3 2 6 5 2" xfId="36562" xr:uid="{00000000-0005-0000-0000-0000EC0F0000}"/>
    <cellStyle name="40% - Énfasis3 2 7" xfId="5347" xr:uid="{00000000-0005-0000-0000-0000ED0F0000}"/>
    <cellStyle name="40% - Énfasis3 2 8" xfId="5348" xr:uid="{00000000-0005-0000-0000-0000EE0F0000}"/>
    <cellStyle name="40% - Énfasis3 2 8 2" xfId="5349" xr:uid="{00000000-0005-0000-0000-0000EF0F0000}"/>
    <cellStyle name="40% - Énfasis3 2 8 2 2" xfId="8351" xr:uid="{00000000-0005-0000-0000-0000F00F0000}"/>
    <cellStyle name="40% - Énfasis3 2 8 2 2 2" xfId="35010" xr:uid="{00000000-0005-0000-0000-0000F00F0000}"/>
    <cellStyle name="40% - Énfasis3 2 8 2 3" xfId="32071" xr:uid="{00000000-0005-0000-0000-0000EF0F0000}"/>
    <cellStyle name="40% - Énfasis3 2 8 3" xfId="8352" xr:uid="{00000000-0005-0000-0000-0000F10F0000}"/>
    <cellStyle name="40% - Énfasis3 2 8 3 2" xfId="35011" xr:uid="{00000000-0005-0000-0000-0000F10F0000}"/>
    <cellStyle name="40% - Énfasis3 2 8 4" xfId="32070" xr:uid="{00000000-0005-0000-0000-0000EE0F0000}"/>
    <cellStyle name="40% - Énfasis3 2 9" xfId="5350" xr:uid="{00000000-0005-0000-0000-0000F20F0000}"/>
    <cellStyle name="40% - Énfasis3 2 9 2" xfId="8353" xr:uid="{00000000-0005-0000-0000-0000F30F0000}"/>
    <cellStyle name="40% - Énfasis3 2 9 2 2" xfId="35012" xr:uid="{00000000-0005-0000-0000-0000F30F0000}"/>
    <cellStyle name="40% - Énfasis3 2 9 3" xfId="32072" xr:uid="{00000000-0005-0000-0000-0000F20F0000}"/>
    <cellStyle name="40% - Énfasis3 20" xfId="233" xr:uid="{00000000-0005-0000-0000-0000F40F0000}"/>
    <cellStyle name="40% - Énfasis3 20 2" xfId="28772" xr:uid="{00000000-0005-0000-0000-0000F40F0000}"/>
    <cellStyle name="40% - Énfasis3 21" xfId="17018" xr:uid="{00000000-0005-0000-0000-0000F50F0000}"/>
    <cellStyle name="40% - Énfasis3 21 2" xfId="37885" xr:uid="{00000000-0005-0000-0000-0000F50F0000}"/>
    <cellStyle name="40% - Énfasis3 22" xfId="184" xr:uid="{00000000-0005-0000-0000-0000F60F0000}"/>
    <cellStyle name="40% - Énfasis3 22 2" xfId="28757" xr:uid="{00000000-0005-0000-0000-0000F60F0000}"/>
    <cellStyle name="40% - Énfasis3 23" xfId="28669" xr:uid="{00000000-0005-0000-0000-00002C7E0000}"/>
    <cellStyle name="40% - Énfasis3 24" xfId="39826" xr:uid="{C8E7FB05-E413-4BDE-B468-227F84276124}"/>
    <cellStyle name="40% - Énfasis3 3" xfId="36" xr:uid="{00000000-0005-0000-0000-0000F70F0000}"/>
    <cellStyle name="40% - Énfasis3 3 10" xfId="301" xr:uid="{00000000-0005-0000-0000-0000F80F0000}"/>
    <cellStyle name="40% - Énfasis3 3 10 2" xfId="28830" xr:uid="{00000000-0005-0000-0000-0000F80F0000}"/>
    <cellStyle name="40% - Énfasis3 3 11" xfId="28703" xr:uid="{00000000-0005-0000-0000-0000F70F0000}"/>
    <cellStyle name="40% - Énfasis3 3 2" xfId="358" xr:uid="{00000000-0005-0000-0000-0000F90F0000}"/>
    <cellStyle name="40% - Énfasis3 3 2 10" xfId="28887" xr:uid="{00000000-0005-0000-0000-0000F90F0000}"/>
    <cellStyle name="40% - Énfasis3 3 2 2" xfId="728" xr:uid="{00000000-0005-0000-0000-0000FA0F0000}"/>
    <cellStyle name="40% - Énfasis3 3 2 2 2" xfId="729" xr:uid="{00000000-0005-0000-0000-0000FB0F0000}"/>
    <cellStyle name="40% - Énfasis3 3 2 2 2 2" xfId="5351" xr:uid="{00000000-0005-0000-0000-0000FC0F0000}"/>
    <cellStyle name="40% - Énfasis3 3 2 2 2 2 2" xfId="8354" xr:uid="{00000000-0005-0000-0000-0000FD0F0000}"/>
    <cellStyle name="40% - Énfasis3 3 2 2 2 2 2 2" xfId="35013" xr:uid="{00000000-0005-0000-0000-0000FD0F0000}"/>
    <cellStyle name="40% - Énfasis3 3 2 2 2 2 3" xfId="32073" xr:uid="{00000000-0005-0000-0000-0000FC0F0000}"/>
    <cellStyle name="40% - Énfasis3 3 2 2 2 3" xfId="8355" xr:uid="{00000000-0005-0000-0000-0000FE0F0000}"/>
    <cellStyle name="40% - Énfasis3 3 2 2 2 3 2" xfId="35014" xr:uid="{00000000-0005-0000-0000-0000FE0F0000}"/>
    <cellStyle name="40% - Énfasis3 3 2 2 3" xfId="5352" xr:uid="{00000000-0005-0000-0000-0000FF0F0000}"/>
    <cellStyle name="40% - Énfasis3 3 2 2 3 2" xfId="5353" xr:uid="{00000000-0005-0000-0000-000000100000}"/>
    <cellStyle name="40% - Énfasis3 3 2 2 3 2 2" xfId="8356" xr:uid="{00000000-0005-0000-0000-000001100000}"/>
    <cellStyle name="40% - Énfasis3 3 2 2 3 2 2 2" xfId="35015" xr:uid="{00000000-0005-0000-0000-000001100000}"/>
    <cellStyle name="40% - Énfasis3 3 2 2 3 2 3" xfId="32075" xr:uid="{00000000-0005-0000-0000-000000100000}"/>
    <cellStyle name="40% - Énfasis3 3 2 2 3 3" xfId="8357" xr:uid="{00000000-0005-0000-0000-000002100000}"/>
    <cellStyle name="40% - Énfasis3 3 2 2 3 3 2" xfId="35016" xr:uid="{00000000-0005-0000-0000-000002100000}"/>
    <cellStyle name="40% - Énfasis3 3 2 2 3 4" xfId="32074" xr:uid="{00000000-0005-0000-0000-0000FF0F0000}"/>
    <cellStyle name="40% - Énfasis3 3 2 2 4" xfId="5354" xr:uid="{00000000-0005-0000-0000-000003100000}"/>
    <cellStyle name="40% - Énfasis3 3 2 2 4 2" xfId="5355" xr:uid="{00000000-0005-0000-0000-000004100000}"/>
    <cellStyle name="40% - Énfasis3 3 2 2 4 2 2" xfId="8358" xr:uid="{00000000-0005-0000-0000-000005100000}"/>
    <cellStyle name="40% - Énfasis3 3 2 2 4 2 2 2" xfId="35017" xr:uid="{00000000-0005-0000-0000-000005100000}"/>
    <cellStyle name="40% - Énfasis3 3 2 2 4 2 3" xfId="32077" xr:uid="{00000000-0005-0000-0000-000004100000}"/>
    <cellStyle name="40% - Énfasis3 3 2 2 4 3" xfId="8359" xr:uid="{00000000-0005-0000-0000-000006100000}"/>
    <cellStyle name="40% - Énfasis3 3 2 2 4 3 2" xfId="35018" xr:uid="{00000000-0005-0000-0000-000006100000}"/>
    <cellStyle name="40% - Énfasis3 3 2 2 4 4" xfId="32076" xr:uid="{00000000-0005-0000-0000-000003100000}"/>
    <cellStyle name="40% - Énfasis3 3 2 2 5" xfId="5356" xr:uid="{00000000-0005-0000-0000-000007100000}"/>
    <cellStyle name="40% - Énfasis3 3 2 2 5 2" xfId="8360" xr:uid="{00000000-0005-0000-0000-000008100000}"/>
    <cellStyle name="40% - Énfasis3 3 2 2 5 2 2" xfId="35019" xr:uid="{00000000-0005-0000-0000-000008100000}"/>
    <cellStyle name="40% - Énfasis3 3 2 2 5 3" xfId="32078" xr:uid="{00000000-0005-0000-0000-000007100000}"/>
    <cellStyle name="40% - Énfasis3 3 2 2 6" xfId="8361" xr:uid="{00000000-0005-0000-0000-000009100000}"/>
    <cellStyle name="40% - Énfasis3 3 2 2 6 2" xfId="35020" xr:uid="{00000000-0005-0000-0000-000009100000}"/>
    <cellStyle name="40% - Énfasis3 3 2 2 7" xfId="9904" xr:uid="{00000000-0005-0000-0000-00000A100000}"/>
    <cellStyle name="40% - Énfasis3 3 2 2 7 2" xfId="36563" xr:uid="{00000000-0005-0000-0000-00000A100000}"/>
    <cellStyle name="40% - Énfasis3 3 2 3" xfId="730" xr:uid="{00000000-0005-0000-0000-00000B100000}"/>
    <cellStyle name="40% - Énfasis3 3 2 3 2" xfId="5357" xr:uid="{00000000-0005-0000-0000-00000C100000}"/>
    <cellStyle name="40% - Énfasis3 3 2 3 2 2" xfId="8362" xr:uid="{00000000-0005-0000-0000-00000D100000}"/>
    <cellStyle name="40% - Énfasis3 3 2 3 2 2 2" xfId="35021" xr:uid="{00000000-0005-0000-0000-00000D100000}"/>
    <cellStyle name="40% - Énfasis3 3 2 3 2 3" xfId="32079" xr:uid="{00000000-0005-0000-0000-00000C100000}"/>
    <cellStyle name="40% - Énfasis3 3 2 3 3" xfId="8363" xr:uid="{00000000-0005-0000-0000-00000E100000}"/>
    <cellStyle name="40% - Énfasis3 3 2 3 3 2" xfId="35022" xr:uid="{00000000-0005-0000-0000-00000E100000}"/>
    <cellStyle name="40% - Énfasis3 3 2 4" xfId="5358" xr:uid="{00000000-0005-0000-0000-00000F100000}"/>
    <cellStyle name="40% - Énfasis3 3 2 4 2" xfId="5359" xr:uid="{00000000-0005-0000-0000-000010100000}"/>
    <cellStyle name="40% - Énfasis3 3 2 4 2 2" xfId="8364" xr:uid="{00000000-0005-0000-0000-000011100000}"/>
    <cellStyle name="40% - Énfasis3 3 2 4 2 2 2" xfId="35023" xr:uid="{00000000-0005-0000-0000-000011100000}"/>
    <cellStyle name="40% - Énfasis3 3 2 4 2 3" xfId="32081" xr:uid="{00000000-0005-0000-0000-000010100000}"/>
    <cellStyle name="40% - Énfasis3 3 2 4 3" xfId="8365" xr:uid="{00000000-0005-0000-0000-000012100000}"/>
    <cellStyle name="40% - Énfasis3 3 2 4 3 2" xfId="35024" xr:uid="{00000000-0005-0000-0000-000012100000}"/>
    <cellStyle name="40% - Énfasis3 3 2 4 4" xfId="32080" xr:uid="{00000000-0005-0000-0000-00000F100000}"/>
    <cellStyle name="40% - Énfasis3 3 2 5" xfId="5360" xr:uid="{00000000-0005-0000-0000-000013100000}"/>
    <cellStyle name="40% - Énfasis3 3 2 5 2" xfId="5361" xr:uid="{00000000-0005-0000-0000-000014100000}"/>
    <cellStyle name="40% - Énfasis3 3 2 5 2 2" xfId="8366" xr:uid="{00000000-0005-0000-0000-000015100000}"/>
    <cellStyle name="40% - Énfasis3 3 2 5 2 2 2" xfId="35025" xr:uid="{00000000-0005-0000-0000-000015100000}"/>
    <cellStyle name="40% - Énfasis3 3 2 5 2 3" xfId="32083" xr:uid="{00000000-0005-0000-0000-000014100000}"/>
    <cellStyle name="40% - Énfasis3 3 2 5 3" xfId="8367" xr:uid="{00000000-0005-0000-0000-000016100000}"/>
    <cellStyle name="40% - Énfasis3 3 2 5 3 2" xfId="35026" xr:uid="{00000000-0005-0000-0000-000016100000}"/>
    <cellStyle name="40% - Énfasis3 3 2 5 4" xfId="32082" xr:uid="{00000000-0005-0000-0000-000013100000}"/>
    <cellStyle name="40% - Énfasis3 3 2 6" xfId="5362" xr:uid="{00000000-0005-0000-0000-000017100000}"/>
    <cellStyle name="40% - Énfasis3 3 2 6 2" xfId="8368" xr:uid="{00000000-0005-0000-0000-000018100000}"/>
    <cellStyle name="40% - Énfasis3 3 2 6 2 2" xfId="35027" xr:uid="{00000000-0005-0000-0000-000018100000}"/>
    <cellStyle name="40% - Énfasis3 3 2 6 3" xfId="32084" xr:uid="{00000000-0005-0000-0000-000017100000}"/>
    <cellStyle name="40% - Énfasis3 3 2 7" xfId="8369" xr:uid="{00000000-0005-0000-0000-000019100000}"/>
    <cellStyle name="40% - Énfasis3 3 2 7 2" xfId="35028" xr:uid="{00000000-0005-0000-0000-000019100000}"/>
    <cellStyle name="40% - Énfasis3 3 2 8" xfId="9905" xr:uid="{00000000-0005-0000-0000-00001A100000}"/>
    <cellStyle name="40% - Énfasis3 3 2 8 2" xfId="36564" xr:uid="{00000000-0005-0000-0000-00001A100000}"/>
    <cellStyle name="40% - Énfasis3 3 2 9" xfId="22143" xr:uid="{00000000-0005-0000-0000-00001B100000}"/>
    <cellStyle name="40% - Énfasis3 3 2 9 2" xfId="38742" xr:uid="{00000000-0005-0000-0000-00001B100000}"/>
    <cellStyle name="40% - Énfasis3 3 3" xfId="731" xr:uid="{00000000-0005-0000-0000-00001C100000}"/>
    <cellStyle name="40% - Énfasis3 3 3 2" xfId="732" xr:uid="{00000000-0005-0000-0000-00001D100000}"/>
    <cellStyle name="40% - Énfasis3 3 3 2 2" xfId="5363" xr:uid="{00000000-0005-0000-0000-00001E100000}"/>
    <cellStyle name="40% - Énfasis3 3 3 2 2 2" xfId="8370" xr:uid="{00000000-0005-0000-0000-00001F100000}"/>
    <cellStyle name="40% - Énfasis3 3 3 2 2 2 2" xfId="35029" xr:uid="{00000000-0005-0000-0000-00001F100000}"/>
    <cellStyle name="40% - Énfasis3 3 3 2 2 3" xfId="32085" xr:uid="{00000000-0005-0000-0000-00001E100000}"/>
    <cellStyle name="40% - Énfasis3 3 3 2 3" xfId="8371" xr:uid="{00000000-0005-0000-0000-000020100000}"/>
    <cellStyle name="40% - Énfasis3 3 3 2 3 2" xfId="35030" xr:uid="{00000000-0005-0000-0000-000020100000}"/>
    <cellStyle name="40% - Énfasis3 3 3 3" xfId="5364" xr:uid="{00000000-0005-0000-0000-000021100000}"/>
    <cellStyle name="40% - Énfasis3 3 3 3 2" xfId="5365" xr:uid="{00000000-0005-0000-0000-000022100000}"/>
    <cellStyle name="40% - Énfasis3 3 3 3 2 2" xfId="8372" xr:uid="{00000000-0005-0000-0000-000023100000}"/>
    <cellStyle name="40% - Énfasis3 3 3 3 2 2 2" xfId="35031" xr:uid="{00000000-0005-0000-0000-000023100000}"/>
    <cellStyle name="40% - Énfasis3 3 3 3 2 3" xfId="32087" xr:uid="{00000000-0005-0000-0000-000022100000}"/>
    <cellStyle name="40% - Énfasis3 3 3 3 3" xfId="8373" xr:uid="{00000000-0005-0000-0000-000024100000}"/>
    <cellStyle name="40% - Énfasis3 3 3 3 3 2" xfId="35032" xr:uid="{00000000-0005-0000-0000-000024100000}"/>
    <cellStyle name="40% - Énfasis3 3 3 3 4" xfId="32086" xr:uid="{00000000-0005-0000-0000-000021100000}"/>
    <cellStyle name="40% - Énfasis3 3 3 4" xfId="5366" xr:uid="{00000000-0005-0000-0000-000025100000}"/>
    <cellStyle name="40% - Énfasis3 3 3 4 2" xfId="5367" xr:uid="{00000000-0005-0000-0000-000026100000}"/>
    <cellStyle name="40% - Énfasis3 3 3 4 2 2" xfId="8374" xr:uid="{00000000-0005-0000-0000-000027100000}"/>
    <cellStyle name="40% - Énfasis3 3 3 4 2 2 2" xfId="35033" xr:uid="{00000000-0005-0000-0000-000027100000}"/>
    <cellStyle name="40% - Énfasis3 3 3 4 2 3" xfId="32089" xr:uid="{00000000-0005-0000-0000-000026100000}"/>
    <cellStyle name="40% - Énfasis3 3 3 4 3" xfId="8375" xr:uid="{00000000-0005-0000-0000-000028100000}"/>
    <cellStyle name="40% - Énfasis3 3 3 4 3 2" xfId="35034" xr:uid="{00000000-0005-0000-0000-000028100000}"/>
    <cellStyle name="40% - Énfasis3 3 3 4 4" xfId="32088" xr:uid="{00000000-0005-0000-0000-000025100000}"/>
    <cellStyle name="40% - Énfasis3 3 3 5" xfId="5368" xr:uid="{00000000-0005-0000-0000-000029100000}"/>
    <cellStyle name="40% - Énfasis3 3 3 5 2" xfId="8376" xr:uid="{00000000-0005-0000-0000-00002A100000}"/>
    <cellStyle name="40% - Énfasis3 3 3 5 2 2" xfId="35035" xr:uid="{00000000-0005-0000-0000-00002A100000}"/>
    <cellStyle name="40% - Énfasis3 3 3 5 3" xfId="32090" xr:uid="{00000000-0005-0000-0000-000029100000}"/>
    <cellStyle name="40% - Énfasis3 3 3 6" xfId="8377" xr:uid="{00000000-0005-0000-0000-00002B100000}"/>
    <cellStyle name="40% - Énfasis3 3 3 6 2" xfId="35036" xr:uid="{00000000-0005-0000-0000-00002B100000}"/>
    <cellStyle name="40% - Énfasis3 3 3 7" xfId="9906" xr:uid="{00000000-0005-0000-0000-00002C100000}"/>
    <cellStyle name="40% - Énfasis3 3 3 7 2" xfId="36565" xr:uid="{00000000-0005-0000-0000-00002C100000}"/>
    <cellStyle name="40% - Énfasis3 3 3 8" xfId="22186" xr:uid="{00000000-0005-0000-0000-00002D100000}"/>
    <cellStyle name="40% - Énfasis3 3 4" xfId="733" xr:uid="{00000000-0005-0000-0000-00002E100000}"/>
    <cellStyle name="40% - Énfasis3 3 4 2" xfId="734" xr:uid="{00000000-0005-0000-0000-00002F100000}"/>
    <cellStyle name="40% - Énfasis3 3 4 2 2" xfId="5369" xr:uid="{00000000-0005-0000-0000-000030100000}"/>
    <cellStyle name="40% - Énfasis3 3 4 2 2 2" xfId="8378" xr:uid="{00000000-0005-0000-0000-000031100000}"/>
    <cellStyle name="40% - Énfasis3 3 4 2 2 2 2" xfId="35037" xr:uid="{00000000-0005-0000-0000-000031100000}"/>
    <cellStyle name="40% - Énfasis3 3 4 2 2 3" xfId="32091" xr:uid="{00000000-0005-0000-0000-000030100000}"/>
    <cellStyle name="40% - Énfasis3 3 4 2 3" xfId="8379" xr:uid="{00000000-0005-0000-0000-000032100000}"/>
    <cellStyle name="40% - Énfasis3 3 4 2 3 2" xfId="35038" xr:uid="{00000000-0005-0000-0000-000032100000}"/>
    <cellStyle name="40% - Énfasis3 3 4 3" xfId="5370" xr:uid="{00000000-0005-0000-0000-000033100000}"/>
    <cellStyle name="40% - Énfasis3 3 4 3 2" xfId="8380" xr:uid="{00000000-0005-0000-0000-000034100000}"/>
    <cellStyle name="40% - Énfasis3 3 4 3 2 2" xfId="35039" xr:uid="{00000000-0005-0000-0000-000034100000}"/>
    <cellStyle name="40% - Énfasis3 3 4 3 3" xfId="32092" xr:uid="{00000000-0005-0000-0000-000033100000}"/>
    <cellStyle name="40% - Énfasis3 3 4 4" xfId="8381" xr:uid="{00000000-0005-0000-0000-000035100000}"/>
    <cellStyle name="40% - Énfasis3 3 4 4 2" xfId="35040" xr:uid="{00000000-0005-0000-0000-000035100000}"/>
    <cellStyle name="40% - Énfasis3 3 4 5" xfId="9907" xr:uid="{00000000-0005-0000-0000-000036100000}"/>
    <cellStyle name="40% - Énfasis3 3 4 5 2" xfId="36566" xr:uid="{00000000-0005-0000-0000-000036100000}"/>
    <cellStyle name="40% - Énfasis3 3 5" xfId="735" xr:uid="{00000000-0005-0000-0000-000037100000}"/>
    <cellStyle name="40% - Énfasis3 3 6" xfId="5371" xr:uid="{00000000-0005-0000-0000-000038100000}"/>
    <cellStyle name="40% - Énfasis3 3 6 2" xfId="5372" xr:uid="{00000000-0005-0000-0000-000039100000}"/>
    <cellStyle name="40% - Énfasis3 3 6 2 2" xfId="8382" xr:uid="{00000000-0005-0000-0000-00003A100000}"/>
    <cellStyle name="40% - Énfasis3 3 6 2 2 2" xfId="35041" xr:uid="{00000000-0005-0000-0000-00003A100000}"/>
    <cellStyle name="40% - Énfasis3 3 6 2 3" xfId="32094" xr:uid="{00000000-0005-0000-0000-000039100000}"/>
    <cellStyle name="40% - Énfasis3 3 6 3" xfId="8383" xr:uid="{00000000-0005-0000-0000-00003B100000}"/>
    <cellStyle name="40% - Énfasis3 3 6 3 2" xfId="35042" xr:uid="{00000000-0005-0000-0000-00003B100000}"/>
    <cellStyle name="40% - Énfasis3 3 6 4" xfId="32093" xr:uid="{00000000-0005-0000-0000-000038100000}"/>
    <cellStyle name="40% - Énfasis3 3 7" xfId="5373" xr:uid="{00000000-0005-0000-0000-00003C100000}"/>
    <cellStyle name="40% - Énfasis3 3 7 2" xfId="8384" xr:uid="{00000000-0005-0000-0000-00003D100000}"/>
    <cellStyle name="40% - Énfasis3 3 7 2 2" xfId="35043" xr:uid="{00000000-0005-0000-0000-00003D100000}"/>
    <cellStyle name="40% - Énfasis3 3 7 3" xfId="32095" xr:uid="{00000000-0005-0000-0000-00003C100000}"/>
    <cellStyle name="40% - Énfasis3 3 8" xfId="8385" xr:uid="{00000000-0005-0000-0000-00003E100000}"/>
    <cellStyle name="40% - Énfasis3 3 8 2" xfId="35044" xr:uid="{00000000-0005-0000-0000-00003E100000}"/>
    <cellStyle name="40% - Énfasis3 3 9" xfId="16469" xr:uid="{00000000-0005-0000-0000-00003F100000}"/>
    <cellStyle name="40% - Énfasis3 3 9 2" xfId="37772" xr:uid="{00000000-0005-0000-0000-00003F100000}"/>
    <cellStyle name="40% - Énfasis3 4" xfId="316" xr:uid="{00000000-0005-0000-0000-000040100000}"/>
    <cellStyle name="40% - Énfasis3 4 10" xfId="10782" xr:uid="{00000000-0005-0000-0000-000041100000}"/>
    <cellStyle name="40% - Énfasis3 4 11" xfId="22117" xr:uid="{00000000-0005-0000-0000-000042100000}"/>
    <cellStyle name="40% - Énfasis3 4 11 2" xfId="38716" xr:uid="{00000000-0005-0000-0000-000042100000}"/>
    <cellStyle name="40% - Énfasis3 4 12" xfId="28845" xr:uid="{00000000-0005-0000-0000-000040100000}"/>
    <cellStyle name="40% - Énfasis3 4 2" xfId="373" xr:uid="{00000000-0005-0000-0000-000043100000}"/>
    <cellStyle name="40% - Énfasis3 4 2 2" xfId="5374" xr:uid="{00000000-0005-0000-0000-000044100000}"/>
    <cellStyle name="40% - Énfasis3 4 2 2 2" xfId="5375" xr:uid="{00000000-0005-0000-0000-000045100000}"/>
    <cellStyle name="40% - Énfasis3 4 2 2 2 2" xfId="5376" xr:uid="{00000000-0005-0000-0000-000046100000}"/>
    <cellStyle name="40% - Énfasis3 4 2 2 2 2 2" xfId="8386" xr:uid="{00000000-0005-0000-0000-000047100000}"/>
    <cellStyle name="40% - Énfasis3 4 2 2 2 2 2 2" xfId="35045" xr:uid="{00000000-0005-0000-0000-000047100000}"/>
    <cellStyle name="40% - Énfasis3 4 2 2 2 2 3" xfId="32098" xr:uid="{00000000-0005-0000-0000-000046100000}"/>
    <cellStyle name="40% - Énfasis3 4 2 2 2 3" xfId="8387" xr:uid="{00000000-0005-0000-0000-000048100000}"/>
    <cellStyle name="40% - Énfasis3 4 2 2 2 3 2" xfId="35046" xr:uid="{00000000-0005-0000-0000-000048100000}"/>
    <cellStyle name="40% - Énfasis3 4 2 2 2 4" xfId="32097" xr:uid="{00000000-0005-0000-0000-000045100000}"/>
    <cellStyle name="40% - Énfasis3 4 2 2 3" xfId="5377" xr:uid="{00000000-0005-0000-0000-000049100000}"/>
    <cellStyle name="40% - Énfasis3 4 2 2 3 2" xfId="5378" xr:uid="{00000000-0005-0000-0000-00004A100000}"/>
    <cellStyle name="40% - Énfasis3 4 2 2 3 2 2" xfId="8388" xr:uid="{00000000-0005-0000-0000-00004B100000}"/>
    <cellStyle name="40% - Énfasis3 4 2 2 3 2 2 2" xfId="35047" xr:uid="{00000000-0005-0000-0000-00004B100000}"/>
    <cellStyle name="40% - Énfasis3 4 2 2 3 2 3" xfId="32100" xr:uid="{00000000-0005-0000-0000-00004A100000}"/>
    <cellStyle name="40% - Énfasis3 4 2 2 3 3" xfId="8389" xr:uid="{00000000-0005-0000-0000-00004C100000}"/>
    <cellStyle name="40% - Énfasis3 4 2 2 3 3 2" xfId="35048" xr:uid="{00000000-0005-0000-0000-00004C100000}"/>
    <cellStyle name="40% - Énfasis3 4 2 2 3 4" xfId="32099" xr:uid="{00000000-0005-0000-0000-000049100000}"/>
    <cellStyle name="40% - Énfasis3 4 2 2 4" xfId="5379" xr:uid="{00000000-0005-0000-0000-00004D100000}"/>
    <cellStyle name="40% - Énfasis3 4 2 2 4 2" xfId="5380" xr:uid="{00000000-0005-0000-0000-00004E100000}"/>
    <cellStyle name="40% - Énfasis3 4 2 2 4 2 2" xfId="8390" xr:uid="{00000000-0005-0000-0000-00004F100000}"/>
    <cellStyle name="40% - Énfasis3 4 2 2 4 2 2 2" xfId="35049" xr:uid="{00000000-0005-0000-0000-00004F100000}"/>
    <cellStyle name="40% - Énfasis3 4 2 2 4 2 3" xfId="32102" xr:uid="{00000000-0005-0000-0000-00004E100000}"/>
    <cellStyle name="40% - Énfasis3 4 2 2 4 3" xfId="8391" xr:uid="{00000000-0005-0000-0000-000050100000}"/>
    <cellStyle name="40% - Énfasis3 4 2 2 4 3 2" xfId="35050" xr:uid="{00000000-0005-0000-0000-000050100000}"/>
    <cellStyle name="40% - Énfasis3 4 2 2 4 4" xfId="32101" xr:uid="{00000000-0005-0000-0000-00004D100000}"/>
    <cellStyle name="40% - Énfasis3 4 2 2 5" xfId="5381" xr:uid="{00000000-0005-0000-0000-000051100000}"/>
    <cellStyle name="40% - Énfasis3 4 2 2 5 2" xfId="8392" xr:uid="{00000000-0005-0000-0000-000052100000}"/>
    <cellStyle name="40% - Énfasis3 4 2 2 5 2 2" xfId="35051" xr:uid="{00000000-0005-0000-0000-000052100000}"/>
    <cellStyle name="40% - Énfasis3 4 2 2 5 3" xfId="32103" xr:uid="{00000000-0005-0000-0000-000051100000}"/>
    <cellStyle name="40% - Énfasis3 4 2 2 6" xfId="8393" xr:uid="{00000000-0005-0000-0000-000053100000}"/>
    <cellStyle name="40% - Énfasis3 4 2 2 6 2" xfId="35052" xr:uid="{00000000-0005-0000-0000-000053100000}"/>
    <cellStyle name="40% - Énfasis3 4 2 2 7" xfId="9908" xr:uid="{00000000-0005-0000-0000-000054100000}"/>
    <cellStyle name="40% - Énfasis3 4 2 2 7 2" xfId="36567" xr:uid="{00000000-0005-0000-0000-000054100000}"/>
    <cellStyle name="40% - Énfasis3 4 2 2 8" xfId="32096" xr:uid="{00000000-0005-0000-0000-000044100000}"/>
    <cellStyle name="40% - Énfasis3 4 2 3" xfId="5382" xr:uid="{00000000-0005-0000-0000-000055100000}"/>
    <cellStyle name="40% - Énfasis3 4 2 3 2" xfId="5383" xr:uid="{00000000-0005-0000-0000-000056100000}"/>
    <cellStyle name="40% - Énfasis3 4 2 3 2 2" xfId="8394" xr:uid="{00000000-0005-0000-0000-000057100000}"/>
    <cellStyle name="40% - Énfasis3 4 2 3 2 2 2" xfId="35053" xr:uid="{00000000-0005-0000-0000-000057100000}"/>
    <cellStyle name="40% - Énfasis3 4 2 3 2 3" xfId="32105" xr:uid="{00000000-0005-0000-0000-000056100000}"/>
    <cellStyle name="40% - Énfasis3 4 2 3 3" xfId="8395" xr:uid="{00000000-0005-0000-0000-000058100000}"/>
    <cellStyle name="40% - Énfasis3 4 2 3 3 2" xfId="35054" xr:uid="{00000000-0005-0000-0000-000058100000}"/>
    <cellStyle name="40% - Énfasis3 4 2 3 4" xfId="32104" xr:uid="{00000000-0005-0000-0000-000055100000}"/>
    <cellStyle name="40% - Énfasis3 4 2 4" xfId="5384" xr:uid="{00000000-0005-0000-0000-000059100000}"/>
    <cellStyle name="40% - Énfasis3 4 2 4 2" xfId="5385" xr:uid="{00000000-0005-0000-0000-00005A100000}"/>
    <cellStyle name="40% - Énfasis3 4 2 4 2 2" xfId="8396" xr:uid="{00000000-0005-0000-0000-00005B100000}"/>
    <cellStyle name="40% - Énfasis3 4 2 4 2 2 2" xfId="35055" xr:uid="{00000000-0005-0000-0000-00005B100000}"/>
    <cellStyle name="40% - Énfasis3 4 2 4 2 3" xfId="32107" xr:uid="{00000000-0005-0000-0000-00005A100000}"/>
    <cellStyle name="40% - Énfasis3 4 2 4 3" xfId="8397" xr:uid="{00000000-0005-0000-0000-00005C100000}"/>
    <cellStyle name="40% - Énfasis3 4 2 4 3 2" xfId="35056" xr:uid="{00000000-0005-0000-0000-00005C100000}"/>
    <cellStyle name="40% - Énfasis3 4 2 4 4" xfId="32106" xr:uid="{00000000-0005-0000-0000-000059100000}"/>
    <cellStyle name="40% - Énfasis3 4 2 5" xfId="5386" xr:uid="{00000000-0005-0000-0000-00005D100000}"/>
    <cellStyle name="40% - Énfasis3 4 2 5 2" xfId="5387" xr:uid="{00000000-0005-0000-0000-00005E100000}"/>
    <cellStyle name="40% - Énfasis3 4 2 5 2 2" xfId="8398" xr:uid="{00000000-0005-0000-0000-00005F100000}"/>
    <cellStyle name="40% - Énfasis3 4 2 5 2 2 2" xfId="35057" xr:uid="{00000000-0005-0000-0000-00005F100000}"/>
    <cellStyle name="40% - Énfasis3 4 2 5 2 3" xfId="32109" xr:uid="{00000000-0005-0000-0000-00005E100000}"/>
    <cellStyle name="40% - Énfasis3 4 2 5 3" xfId="8399" xr:uid="{00000000-0005-0000-0000-000060100000}"/>
    <cellStyle name="40% - Énfasis3 4 2 5 3 2" xfId="35058" xr:uid="{00000000-0005-0000-0000-000060100000}"/>
    <cellStyle name="40% - Énfasis3 4 2 5 4" xfId="32108" xr:uid="{00000000-0005-0000-0000-00005D100000}"/>
    <cellStyle name="40% - Énfasis3 4 2 6" xfId="5388" xr:uid="{00000000-0005-0000-0000-000061100000}"/>
    <cellStyle name="40% - Énfasis3 4 2 6 2" xfId="8400" xr:uid="{00000000-0005-0000-0000-000062100000}"/>
    <cellStyle name="40% - Énfasis3 4 2 6 2 2" xfId="35059" xr:uid="{00000000-0005-0000-0000-000062100000}"/>
    <cellStyle name="40% - Énfasis3 4 2 6 3" xfId="32110" xr:uid="{00000000-0005-0000-0000-000061100000}"/>
    <cellStyle name="40% - Énfasis3 4 2 7" xfId="8401" xr:uid="{00000000-0005-0000-0000-000063100000}"/>
    <cellStyle name="40% - Énfasis3 4 2 7 2" xfId="35060" xr:uid="{00000000-0005-0000-0000-000063100000}"/>
    <cellStyle name="40% - Énfasis3 4 2 8" xfId="9909" xr:uid="{00000000-0005-0000-0000-000064100000}"/>
    <cellStyle name="40% - Énfasis3 4 2 8 2" xfId="36568" xr:uid="{00000000-0005-0000-0000-000064100000}"/>
    <cellStyle name="40% - Énfasis3 4 2 9" xfId="28902" xr:uid="{00000000-0005-0000-0000-000043100000}"/>
    <cellStyle name="40% - Énfasis3 4 3" xfId="5389" xr:uid="{00000000-0005-0000-0000-000065100000}"/>
    <cellStyle name="40% - Énfasis3 4 3 2" xfId="5390" xr:uid="{00000000-0005-0000-0000-000066100000}"/>
    <cellStyle name="40% - Énfasis3 4 3 2 2" xfId="5391" xr:uid="{00000000-0005-0000-0000-000067100000}"/>
    <cellStyle name="40% - Énfasis3 4 3 2 2 2" xfId="8402" xr:uid="{00000000-0005-0000-0000-000068100000}"/>
    <cellStyle name="40% - Énfasis3 4 3 2 2 2 2" xfId="35061" xr:uid="{00000000-0005-0000-0000-000068100000}"/>
    <cellStyle name="40% - Énfasis3 4 3 2 2 3" xfId="32113" xr:uid="{00000000-0005-0000-0000-000067100000}"/>
    <cellStyle name="40% - Énfasis3 4 3 2 3" xfId="8403" xr:uid="{00000000-0005-0000-0000-000069100000}"/>
    <cellStyle name="40% - Énfasis3 4 3 2 3 2" xfId="35062" xr:uid="{00000000-0005-0000-0000-000069100000}"/>
    <cellStyle name="40% - Énfasis3 4 3 2 4" xfId="32112" xr:uid="{00000000-0005-0000-0000-000066100000}"/>
    <cellStyle name="40% - Énfasis3 4 3 3" xfId="5392" xr:uid="{00000000-0005-0000-0000-00006A100000}"/>
    <cellStyle name="40% - Énfasis3 4 3 3 2" xfId="5393" xr:uid="{00000000-0005-0000-0000-00006B100000}"/>
    <cellStyle name="40% - Énfasis3 4 3 3 2 2" xfId="8404" xr:uid="{00000000-0005-0000-0000-00006C100000}"/>
    <cellStyle name="40% - Énfasis3 4 3 3 2 2 2" xfId="35063" xr:uid="{00000000-0005-0000-0000-00006C100000}"/>
    <cellStyle name="40% - Énfasis3 4 3 3 2 3" xfId="32115" xr:uid="{00000000-0005-0000-0000-00006B100000}"/>
    <cellStyle name="40% - Énfasis3 4 3 3 3" xfId="8405" xr:uid="{00000000-0005-0000-0000-00006D100000}"/>
    <cellStyle name="40% - Énfasis3 4 3 3 3 2" xfId="35064" xr:uid="{00000000-0005-0000-0000-00006D100000}"/>
    <cellStyle name="40% - Énfasis3 4 3 3 4" xfId="32114" xr:uid="{00000000-0005-0000-0000-00006A100000}"/>
    <cellStyle name="40% - Énfasis3 4 3 4" xfId="5394" xr:uid="{00000000-0005-0000-0000-00006E100000}"/>
    <cellStyle name="40% - Énfasis3 4 3 4 2" xfId="5395" xr:uid="{00000000-0005-0000-0000-00006F100000}"/>
    <cellStyle name="40% - Énfasis3 4 3 4 2 2" xfId="8406" xr:uid="{00000000-0005-0000-0000-000070100000}"/>
    <cellStyle name="40% - Énfasis3 4 3 4 2 2 2" xfId="35065" xr:uid="{00000000-0005-0000-0000-000070100000}"/>
    <cellStyle name="40% - Énfasis3 4 3 4 2 3" xfId="32117" xr:uid="{00000000-0005-0000-0000-00006F100000}"/>
    <cellStyle name="40% - Énfasis3 4 3 4 3" xfId="8407" xr:uid="{00000000-0005-0000-0000-000071100000}"/>
    <cellStyle name="40% - Énfasis3 4 3 4 3 2" xfId="35066" xr:uid="{00000000-0005-0000-0000-000071100000}"/>
    <cellStyle name="40% - Énfasis3 4 3 4 4" xfId="32116" xr:uid="{00000000-0005-0000-0000-00006E100000}"/>
    <cellStyle name="40% - Énfasis3 4 3 5" xfId="5396" xr:uid="{00000000-0005-0000-0000-000072100000}"/>
    <cellStyle name="40% - Énfasis3 4 3 5 2" xfId="8408" xr:uid="{00000000-0005-0000-0000-000073100000}"/>
    <cellStyle name="40% - Énfasis3 4 3 5 2 2" xfId="35067" xr:uid="{00000000-0005-0000-0000-000073100000}"/>
    <cellStyle name="40% - Énfasis3 4 3 5 3" xfId="32118" xr:uid="{00000000-0005-0000-0000-000072100000}"/>
    <cellStyle name="40% - Énfasis3 4 3 6" xfId="8409" xr:uid="{00000000-0005-0000-0000-000074100000}"/>
    <cellStyle name="40% - Énfasis3 4 3 6 2" xfId="35068" xr:uid="{00000000-0005-0000-0000-000074100000}"/>
    <cellStyle name="40% - Énfasis3 4 3 7" xfId="9910" xr:uid="{00000000-0005-0000-0000-000075100000}"/>
    <cellStyle name="40% - Énfasis3 4 3 7 2" xfId="36569" xr:uid="{00000000-0005-0000-0000-000075100000}"/>
    <cellStyle name="40% - Énfasis3 4 3 8" xfId="32111" xr:uid="{00000000-0005-0000-0000-000065100000}"/>
    <cellStyle name="40% - Énfasis3 4 4" xfId="5397" xr:uid="{00000000-0005-0000-0000-000076100000}"/>
    <cellStyle name="40% - Énfasis3 4 4 2" xfId="5398" xr:uid="{00000000-0005-0000-0000-000077100000}"/>
    <cellStyle name="40% - Énfasis3 4 4 2 2" xfId="8410" xr:uid="{00000000-0005-0000-0000-000078100000}"/>
    <cellStyle name="40% - Énfasis3 4 4 2 2 2" xfId="35069" xr:uid="{00000000-0005-0000-0000-000078100000}"/>
    <cellStyle name="40% - Énfasis3 4 4 2 3" xfId="32120" xr:uid="{00000000-0005-0000-0000-000077100000}"/>
    <cellStyle name="40% - Énfasis3 4 4 3" xfId="8411" xr:uid="{00000000-0005-0000-0000-000079100000}"/>
    <cellStyle name="40% - Énfasis3 4 4 3 2" xfId="35070" xr:uid="{00000000-0005-0000-0000-000079100000}"/>
    <cellStyle name="40% - Énfasis3 4 4 4" xfId="32119" xr:uid="{00000000-0005-0000-0000-000076100000}"/>
    <cellStyle name="40% - Énfasis3 4 5" xfId="5399" xr:uid="{00000000-0005-0000-0000-00007A100000}"/>
    <cellStyle name="40% - Énfasis3 4 5 2" xfId="5400" xr:uid="{00000000-0005-0000-0000-00007B100000}"/>
    <cellStyle name="40% - Énfasis3 4 5 2 2" xfId="8412" xr:uid="{00000000-0005-0000-0000-00007C100000}"/>
    <cellStyle name="40% - Énfasis3 4 5 2 2 2" xfId="35071" xr:uid="{00000000-0005-0000-0000-00007C100000}"/>
    <cellStyle name="40% - Énfasis3 4 5 2 3" xfId="32122" xr:uid="{00000000-0005-0000-0000-00007B100000}"/>
    <cellStyle name="40% - Énfasis3 4 5 3" xfId="8413" xr:uid="{00000000-0005-0000-0000-00007D100000}"/>
    <cellStyle name="40% - Énfasis3 4 5 3 2" xfId="35072" xr:uid="{00000000-0005-0000-0000-00007D100000}"/>
    <cellStyle name="40% - Énfasis3 4 5 4" xfId="32121" xr:uid="{00000000-0005-0000-0000-00007A100000}"/>
    <cellStyle name="40% - Énfasis3 4 6" xfId="5401" xr:uid="{00000000-0005-0000-0000-00007E100000}"/>
    <cellStyle name="40% - Énfasis3 4 6 2" xfId="5402" xr:uid="{00000000-0005-0000-0000-00007F100000}"/>
    <cellStyle name="40% - Énfasis3 4 6 2 2" xfId="8414" xr:uid="{00000000-0005-0000-0000-000080100000}"/>
    <cellStyle name="40% - Énfasis3 4 6 2 2 2" xfId="35073" xr:uid="{00000000-0005-0000-0000-000080100000}"/>
    <cellStyle name="40% - Énfasis3 4 6 2 3" xfId="32124" xr:uid="{00000000-0005-0000-0000-00007F100000}"/>
    <cellStyle name="40% - Énfasis3 4 6 3" xfId="8415" xr:uid="{00000000-0005-0000-0000-000081100000}"/>
    <cellStyle name="40% - Énfasis3 4 6 3 2" xfId="35074" xr:uid="{00000000-0005-0000-0000-000081100000}"/>
    <cellStyle name="40% - Énfasis3 4 6 4" xfId="32123" xr:uid="{00000000-0005-0000-0000-00007E100000}"/>
    <cellStyle name="40% - Énfasis3 4 7" xfId="5403" xr:uid="{00000000-0005-0000-0000-000082100000}"/>
    <cellStyle name="40% - Énfasis3 4 7 2" xfId="8416" xr:uid="{00000000-0005-0000-0000-000083100000}"/>
    <cellStyle name="40% - Énfasis3 4 7 2 2" xfId="35075" xr:uid="{00000000-0005-0000-0000-000083100000}"/>
    <cellStyle name="40% - Énfasis3 4 7 3" xfId="32125" xr:uid="{00000000-0005-0000-0000-000082100000}"/>
    <cellStyle name="40% - Énfasis3 4 8" xfId="8417" xr:uid="{00000000-0005-0000-0000-000084100000}"/>
    <cellStyle name="40% - Énfasis3 4 8 2" xfId="35076" xr:uid="{00000000-0005-0000-0000-000084100000}"/>
    <cellStyle name="40% - Énfasis3 4 9" xfId="9911" xr:uid="{00000000-0005-0000-0000-000085100000}"/>
    <cellStyle name="40% - Énfasis3 4 9 2" xfId="36570" xr:uid="{00000000-0005-0000-0000-000085100000}"/>
    <cellStyle name="40% - Énfasis3 5" xfId="270" xr:uid="{00000000-0005-0000-0000-000086100000}"/>
    <cellStyle name="40% - Énfasis3 5 10" xfId="22102" xr:uid="{00000000-0005-0000-0000-000087100000}"/>
    <cellStyle name="40% - Énfasis3 5 10 2" xfId="38701" xr:uid="{00000000-0005-0000-0000-000087100000}"/>
    <cellStyle name="40% - Énfasis3 5 11" xfId="28800" xr:uid="{00000000-0005-0000-0000-000086100000}"/>
    <cellStyle name="40% - Énfasis3 5 2" xfId="5404" xr:uid="{00000000-0005-0000-0000-000088100000}"/>
    <cellStyle name="40% - Énfasis3 5 2 2" xfId="5405" xr:uid="{00000000-0005-0000-0000-000089100000}"/>
    <cellStyle name="40% - Énfasis3 5 2 2 2" xfId="5406" xr:uid="{00000000-0005-0000-0000-00008A100000}"/>
    <cellStyle name="40% - Énfasis3 5 2 2 2 2" xfId="8418" xr:uid="{00000000-0005-0000-0000-00008B100000}"/>
    <cellStyle name="40% - Énfasis3 5 2 2 2 2 2" xfId="35077" xr:uid="{00000000-0005-0000-0000-00008B100000}"/>
    <cellStyle name="40% - Énfasis3 5 2 2 2 3" xfId="32128" xr:uid="{00000000-0005-0000-0000-00008A100000}"/>
    <cellStyle name="40% - Énfasis3 5 2 2 3" xfId="8419" xr:uid="{00000000-0005-0000-0000-00008C100000}"/>
    <cellStyle name="40% - Énfasis3 5 2 2 3 2" xfId="35078" xr:uid="{00000000-0005-0000-0000-00008C100000}"/>
    <cellStyle name="40% - Énfasis3 5 2 2 4" xfId="32127" xr:uid="{00000000-0005-0000-0000-000089100000}"/>
    <cellStyle name="40% - Énfasis3 5 2 3" xfId="5407" xr:uid="{00000000-0005-0000-0000-00008D100000}"/>
    <cellStyle name="40% - Énfasis3 5 2 3 2" xfId="5408" xr:uid="{00000000-0005-0000-0000-00008E100000}"/>
    <cellStyle name="40% - Énfasis3 5 2 3 2 2" xfId="8420" xr:uid="{00000000-0005-0000-0000-00008F100000}"/>
    <cellStyle name="40% - Énfasis3 5 2 3 2 2 2" xfId="35079" xr:uid="{00000000-0005-0000-0000-00008F100000}"/>
    <cellStyle name="40% - Énfasis3 5 2 3 2 3" xfId="32130" xr:uid="{00000000-0005-0000-0000-00008E100000}"/>
    <cellStyle name="40% - Énfasis3 5 2 3 3" xfId="8421" xr:uid="{00000000-0005-0000-0000-000090100000}"/>
    <cellStyle name="40% - Énfasis3 5 2 3 3 2" xfId="35080" xr:uid="{00000000-0005-0000-0000-000090100000}"/>
    <cellStyle name="40% - Énfasis3 5 2 3 4" xfId="32129" xr:uid="{00000000-0005-0000-0000-00008D100000}"/>
    <cellStyle name="40% - Énfasis3 5 2 4" xfId="5409" xr:uid="{00000000-0005-0000-0000-000091100000}"/>
    <cellStyle name="40% - Énfasis3 5 2 4 2" xfId="5410" xr:uid="{00000000-0005-0000-0000-000092100000}"/>
    <cellStyle name="40% - Énfasis3 5 2 4 2 2" xfId="8422" xr:uid="{00000000-0005-0000-0000-000093100000}"/>
    <cellStyle name="40% - Énfasis3 5 2 4 2 2 2" xfId="35081" xr:uid="{00000000-0005-0000-0000-000093100000}"/>
    <cellStyle name="40% - Énfasis3 5 2 4 2 3" xfId="32132" xr:uid="{00000000-0005-0000-0000-000092100000}"/>
    <cellStyle name="40% - Énfasis3 5 2 4 3" xfId="8423" xr:uid="{00000000-0005-0000-0000-000094100000}"/>
    <cellStyle name="40% - Énfasis3 5 2 4 3 2" xfId="35082" xr:uid="{00000000-0005-0000-0000-000094100000}"/>
    <cellStyle name="40% - Énfasis3 5 2 4 4" xfId="32131" xr:uid="{00000000-0005-0000-0000-000091100000}"/>
    <cellStyle name="40% - Énfasis3 5 2 5" xfId="5411" xr:uid="{00000000-0005-0000-0000-000095100000}"/>
    <cellStyle name="40% - Énfasis3 5 2 5 2" xfId="8424" xr:uid="{00000000-0005-0000-0000-000096100000}"/>
    <cellStyle name="40% - Énfasis3 5 2 5 2 2" xfId="35083" xr:uid="{00000000-0005-0000-0000-000096100000}"/>
    <cellStyle name="40% - Énfasis3 5 2 5 3" xfId="32133" xr:uid="{00000000-0005-0000-0000-000095100000}"/>
    <cellStyle name="40% - Énfasis3 5 2 6" xfId="8425" xr:uid="{00000000-0005-0000-0000-000097100000}"/>
    <cellStyle name="40% - Énfasis3 5 2 6 2" xfId="35084" xr:uid="{00000000-0005-0000-0000-000097100000}"/>
    <cellStyle name="40% - Énfasis3 5 2 7" xfId="9912" xr:uid="{00000000-0005-0000-0000-000098100000}"/>
    <cellStyle name="40% - Énfasis3 5 2 7 2" xfId="36571" xr:uid="{00000000-0005-0000-0000-000098100000}"/>
    <cellStyle name="40% - Énfasis3 5 2 8" xfId="32126" xr:uid="{00000000-0005-0000-0000-000088100000}"/>
    <cellStyle name="40% - Énfasis3 5 3" xfId="5412" xr:uid="{00000000-0005-0000-0000-000099100000}"/>
    <cellStyle name="40% - Énfasis3 5 3 2" xfId="5413" xr:uid="{00000000-0005-0000-0000-00009A100000}"/>
    <cellStyle name="40% - Énfasis3 5 3 2 2" xfId="8426" xr:uid="{00000000-0005-0000-0000-00009B100000}"/>
    <cellStyle name="40% - Énfasis3 5 3 2 2 2" xfId="35085" xr:uid="{00000000-0005-0000-0000-00009B100000}"/>
    <cellStyle name="40% - Énfasis3 5 3 2 3" xfId="32135" xr:uid="{00000000-0005-0000-0000-00009A100000}"/>
    <cellStyle name="40% - Énfasis3 5 3 3" xfId="8427" xr:uid="{00000000-0005-0000-0000-00009C100000}"/>
    <cellStyle name="40% - Énfasis3 5 3 3 2" xfId="35086" xr:uid="{00000000-0005-0000-0000-00009C100000}"/>
    <cellStyle name="40% - Énfasis3 5 3 4" xfId="32134" xr:uid="{00000000-0005-0000-0000-000099100000}"/>
    <cellStyle name="40% - Énfasis3 5 4" xfId="5414" xr:uid="{00000000-0005-0000-0000-00009D100000}"/>
    <cellStyle name="40% - Énfasis3 5 4 2" xfId="5415" xr:uid="{00000000-0005-0000-0000-00009E100000}"/>
    <cellStyle name="40% - Énfasis3 5 4 2 2" xfId="8428" xr:uid="{00000000-0005-0000-0000-00009F100000}"/>
    <cellStyle name="40% - Énfasis3 5 4 2 2 2" xfId="35087" xr:uid="{00000000-0005-0000-0000-00009F100000}"/>
    <cellStyle name="40% - Énfasis3 5 4 2 3" xfId="32137" xr:uid="{00000000-0005-0000-0000-00009E100000}"/>
    <cellStyle name="40% - Énfasis3 5 4 3" xfId="8429" xr:uid="{00000000-0005-0000-0000-0000A0100000}"/>
    <cellStyle name="40% - Énfasis3 5 4 3 2" xfId="35088" xr:uid="{00000000-0005-0000-0000-0000A0100000}"/>
    <cellStyle name="40% - Énfasis3 5 4 4" xfId="32136" xr:uid="{00000000-0005-0000-0000-00009D100000}"/>
    <cellStyle name="40% - Énfasis3 5 5" xfId="5416" xr:uid="{00000000-0005-0000-0000-0000A1100000}"/>
    <cellStyle name="40% - Énfasis3 5 5 2" xfId="5417" xr:uid="{00000000-0005-0000-0000-0000A2100000}"/>
    <cellStyle name="40% - Énfasis3 5 5 2 2" xfId="8430" xr:uid="{00000000-0005-0000-0000-0000A3100000}"/>
    <cellStyle name="40% - Énfasis3 5 5 2 2 2" xfId="35089" xr:uid="{00000000-0005-0000-0000-0000A3100000}"/>
    <cellStyle name="40% - Énfasis3 5 5 2 3" xfId="32139" xr:uid="{00000000-0005-0000-0000-0000A2100000}"/>
    <cellStyle name="40% - Énfasis3 5 5 3" xfId="8431" xr:uid="{00000000-0005-0000-0000-0000A4100000}"/>
    <cellStyle name="40% - Énfasis3 5 5 3 2" xfId="35090" xr:uid="{00000000-0005-0000-0000-0000A4100000}"/>
    <cellStyle name="40% - Énfasis3 5 5 4" xfId="32138" xr:uid="{00000000-0005-0000-0000-0000A1100000}"/>
    <cellStyle name="40% - Énfasis3 5 6" xfId="5418" xr:uid="{00000000-0005-0000-0000-0000A5100000}"/>
    <cellStyle name="40% - Énfasis3 5 6 2" xfId="8432" xr:uid="{00000000-0005-0000-0000-0000A6100000}"/>
    <cellStyle name="40% - Énfasis3 5 6 2 2" xfId="35091" xr:uid="{00000000-0005-0000-0000-0000A6100000}"/>
    <cellStyle name="40% - Énfasis3 5 6 3" xfId="32140" xr:uid="{00000000-0005-0000-0000-0000A5100000}"/>
    <cellStyle name="40% - Énfasis3 5 7" xfId="8433" xr:uid="{00000000-0005-0000-0000-0000A7100000}"/>
    <cellStyle name="40% - Énfasis3 5 7 2" xfId="35092" xr:uid="{00000000-0005-0000-0000-0000A7100000}"/>
    <cellStyle name="40% - Énfasis3 5 8" xfId="9913" xr:uid="{00000000-0005-0000-0000-0000A8100000}"/>
    <cellStyle name="40% - Énfasis3 5 8 2" xfId="36572" xr:uid="{00000000-0005-0000-0000-0000A8100000}"/>
    <cellStyle name="40% - Énfasis3 5 9" xfId="10830" xr:uid="{00000000-0005-0000-0000-0000A9100000}"/>
    <cellStyle name="40% - Énfasis3 6" xfId="328" xr:uid="{00000000-0005-0000-0000-0000AA100000}"/>
    <cellStyle name="40% - Énfasis3 6 10" xfId="28857" xr:uid="{00000000-0005-0000-0000-0000AA100000}"/>
    <cellStyle name="40% - Énfasis3 6 2" xfId="5419" xr:uid="{00000000-0005-0000-0000-0000AB100000}"/>
    <cellStyle name="40% - Énfasis3 6 2 2" xfId="5420" xr:uid="{00000000-0005-0000-0000-0000AC100000}"/>
    <cellStyle name="40% - Énfasis3 6 2 2 2" xfId="5421" xr:uid="{00000000-0005-0000-0000-0000AD100000}"/>
    <cellStyle name="40% - Énfasis3 6 2 2 2 2" xfId="8434" xr:uid="{00000000-0005-0000-0000-0000AE100000}"/>
    <cellStyle name="40% - Énfasis3 6 2 2 2 2 2" xfId="35093" xr:uid="{00000000-0005-0000-0000-0000AE100000}"/>
    <cellStyle name="40% - Énfasis3 6 2 2 2 3" xfId="32143" xr:uid="{00000000-0005-0000-0000-0000AD100000}"/>
    <cellStyle name="40% - Énfasis3 6 2 2 3" xfId="8435" xr:uid="{00000000-0005-0000-0000-0000AF100000}"/>
    <cellStyle name="40% - Énfasis3 6 2 2 3 2" xfId="35094" xr:uid="{00000000-0005-0000-0000-0000AF100000}"/>
    <cellStyle name="40% - Énfasis3 6 2 2 4" xfId="32142" xr:uid="{00000000-0005-0000-0000-0000AC100000}"/>
    <cellStyle name="40% - Énfasis3 6 2 3" xfId="5422" xr:uid="{00000000-0005-0000-0000-0000B0100000}"/>
    <cellStyle name="40% - Énfasis3 6 2 3 2" xfId="5423" xr:uid="{00000000-0005-0000-0000-0000B1100000}"/>
    <cellStyle name="40% - Énfasis3 6 2 3 2 2" xfId="8436" xr:uid="{00000000-0005-0000-0000-0000B2100000}"/>
    <cellStyle name="40% - Énfasis3 6 2 3 2 2 2" xfId="35095" xr:uid="{00000000-0005-0000-0000-0000B2100000}"/>
    <cellStyle name="40% - Énfasis3 6 2 3 2 3" xfId="32145" xr:uid="{00000000-0005-0000-0000-0000B1100000}"/>
    <cellStyle name="40% - Énfasis3 6 2 3 3" xfId="8437" xr:uid="{00000000-0005-0000-0000-0000B3100000}"/>
    <cellStyle name="40% - Énfasis3 6 2 3 3 2" xfId="35096" xr:uid="{00000000-0005-0000-0000-0000B3100000}"/>
    <cellStyle name="40% - Énfasis3 6 2 3 4" xfId="32144" xr:uid="{00000000-0005-0000-0000-0000B0100000}"/>
    <cellStyle name="40% - Énfasis3 6 2 4" xfId="5424" xr:uid="{00000000-0005-0000-0000-0000B4100000}"/>
    <cellStyle name="40% - Énfasis3 6 2 4 2" xfId="5425" xr:uid="{00000000-0005-0000-0000-0000B5100000}"/>
    <cellStyle name="40% - Énfasis3 6 2 4 2 2" xfId="8438" xr:uid="{00000000-0005-0000-0000-0000B6100000}"/>
    <cellStyle name="40% - Énfasis3 6 2 4 2 2 2" xfId="35097" xr:uid="{00000000-0005-0000-0000-0000B6100000}"/>
    <cellStyle name="40% - Énfasis3 6 2 4 2 3" xfId="32147" xr:uid="{00000000-0005-0000-0000-0000B5100000}"/>
    <cellStyle name="40% - Énfasis3 6 2 4 3" xfId="8439" xr:uid="{00000000-0005-0000-0000-0000B7100000}"/>
    <cellStyle name="40% - Énfasis3 6 2 4 3 2" xfId="35098" xr:uid="{00000000-0005-0000-0000-0000B7100000}"/>
    <cellStyle name="40% - Énfasis3 6 2 4 4" xfId="32146" xr:uid="{00000000-0005-0000-0000-0000B4100000}"/>
    <cellStyle name="40% - Énfasis3 6 2 5" xfId="5426" xr:uid="{00000000-0005-0000-0000-0000B8100000}"/>
    <cellStyle name="40% - Énfasis3 6 2 5 2" xfId="8440" xr:uid="{00000000-0005-0000-0000-0000B9100000}"/>
    <cellStyle name="40% - Énfasis3 6 2 5 2 2" xfId="35099" xr:uid="{00000000-0005-0000-0000-0000B9100000}"/>
    <cellStyle name="40% - Énfasis3 6 2 5 3" xfId="32148" xr:uid="{00000000-0005-0000-0000-0000B8100000}"/>
    <cellStyle name="40% - Énfasis3 6 2 6" xfId="8441" xr:uid="{00000000-0005-0000-0000-0000BA100000}"/>
    <cellStyle name="40% - Énfasis3 6 2 6 2" xfId="35100" xr:uid="{00000000-0005-0000-0000-0000BA100000}"/>
    <cellStyle name="40% - Énfasis3 6 2 7" xfId="9914" xr:uid="{00000000-0005-0000-0000-0000BB100000}"/>
    <cellStyle name="40% - Énfasis3 6 2 7 2" xfId="36573" xr:uid="{00000000-0005-0000-0000-0000BB100000}"/>
    <cellStyle name="40% - Énfasis3 6 2 8" xfId="32141" xr:uid="{00000000-0005-0000-0000-0000AB100000}"/>
    <cellStyle name="40% - Énfasis3 6 3" xfId="5427" xr:uid="{00000000-0005-0000-0000-0000BC100000}"/>
    <cellStyle name="40% - Énfasis3 6 3 2" xfId="5428" xr:uid="{00000000-0005-0000-0000-0000BD100000}"/>
    <cellStyle name="40% - Énfasis3 6 3 2 2" xfId="8442" xr:uid="{00000000-0005-0000-0000-0000BE100000}"/>
    <cellStyle name="40% - Énfasis3 6 3 2 2 2" xfId="35101" xr:uid="{00000000-0005-0000-0000-0000BE100000}"/>
    <cellStyle name="40% - Énfasis3 6 3 2 3" xfId="32150" xr:uid="{00000000-0005-0000-0000-0000BD100000}"/>
    <cellStyle name="40% - Énfasis3 6 3 3" xfId="8443" xr:uid="{00000000-0005-0000-0000-0000BF100000}"/>
    <cellStyle name="40% - Énfasis3 6 3 3 2" xfId="35102" xr:uid="{00000000-0005-0000-0000-0000BF100000}"/>
    <cellStyle name="40% - Énfasis3 6 3 4" xfId="32149" xr:uid="{00000000-0005-0000-0000-0000BC100000}"/>
    <cellStyle name="40% - Énfasis3 6 4" xfId="5429" xr:uid="{00000000-0005-0000-0000-0000C0100000}"/>
    <cellStyle name="40% - Énfasis3 6 4 2" xfId="5430" xr:uid="{00000000-0005-0000-0000-0000C1100000}"/>
    <cellStyle name="40% - Énfasis3 6 4 2 2" xfId="8444" xr:uid="{00000000-0005-0000-0000-0000C2100000}"/>
    <cellStyle name="40% - Énfasis3 6 4 2 2 2" xfId="35103" xr:uid="{00000000-0005-0000-0000-0000C2100000}"/>
    <cellStyle name="40% - Énfasis3 6 4 2 3" xfId="32152" xr:uid="{00000000-0005-0000-0000-0000C1100000}"/>
    <cellStyle name="40% - Énfasis3 6 4 3" xfId="8445" xr:uid="{00000000-0005-0000-0000-0000C3100000}"/>
    <cellStyle name="40% - Énfasis3 6 4 3 2" xfId="35104" xr:uid="{00000000-0005-0000-0000-0000C3100000}"/>
    <cellStyle name="40% - Énfasis3 6 4 4" xfId="32151" xr:uid="{00000000-0005-0000-0000-0000C0100000}"/>
    <cellStyle name="40% - Énfasis3 6 5" xfId="5431" xr:uid="{00000000-0005-0000-0000-0000C4100000}"/>
    <cellStyle name="40% - Énfasis3 6 5 2" xfId="5432" xr:uid="{00000000-0005-0000-0000-0000C5100000}"/>
    <cellStyle name="40% - Énfasis3 6 5 2 2" xfId="8446" xr:uid="{00000000-0005-0000-0000-0000C6100000}"/>
    <cellStyle name="40% - Énfasis3 6 5 2 2 2" xfId="35105" xr:uid="{00000000-0005-0000-0000-0000C6100000}"/>
    <cellStyle name="40% - Énfasis3 6 5 2 3" xfId="32154" xr:uid="{00000000-0005-0000-0000-0000C5100000}"/>
    <cellStyle name="40% - Énfasis3 6 5 3" xfId="8447" xr:uid="{00000000-0005-0000-0000-0000C7100000}"/>
    <cellStyle name="40% - Énfasis3 6 5 3 2" xfId="35106" xr:uid="{00000000-0005-0000-0000-0000C7100000}"/>
    <cellStyle name="40% - Énfasis3 6 5 4" xfId="32153" xr:uid="{00000000-0005-0000-0000-0000C4100000}"/>
    <cellStyle name="40% - Énfasis3 6 6" xfId="5433" xr:uid="{00000000-0005-0000-0000-0000C8100000}"/>
    <cellStyle name="40% - Énfasis3 6 6 2" xfId="8448" xr:uid="{00000000-0005-0000-0000-0000C9100000}"/>
    <cellStyle name="40% - Énfasis3 6 6 2 2" xfId="35107" xr:uid="{00000000-0005-0000-0000-0000C9100000}"/>
    <cellStyle name="40% - Énfasis3 6 6 3" xfId="32155" xr:uid="{00000000-0005-0000-0000-0000C8100000}"/>
    <cellStyle name="40% - Énfasis3 6 7" xfId="8449" xr:uid="{00000000-0005-0000-0000-0000CA100000}"/>
    <cellStyle name="40% - Énfasis3 6 7 2" xfId="35108" xr:uid="{00000000-0005-0000-0000-0000CA100000}"/>
    <cellStyle name="40% - Énfasis3 6 8" xfId="9915" xr:uid="{00000000-0005-0000-0000-0000CB100000}"/>
    <cellStyle name="40% - Énfasis3 6 8 2" xfId="36574" xr:uid="{00000000-0005-0000-0000-0000CB100000}"/>
    <cellStyle name="40% - Énfasis3 6 9" xfId="22129" xr:uid="{00000000-0005-0000-0000-0000CC100000}"/>
    <cellStyle name="40% - Énfasis3 6 9 2" xfId="38728" xr:uid="{00000000-0005-0000-0000-0000CC100000}"/>
    <cellStyle name="40% - Énfasis3 7" xfId="389" xr:uid="{00000000-0005-0000-0000-0000CD100000}"/>
    <cellStyle name="40% - Énfasis3 7 10" xfId="22157" xr:uid="{00000000-0005-0000-0000-0000CE100000}"/>
    <cellStyle name="40% - Énfasis3 7 10 2" xfId="38756" xr:uid="{00000000-0005-0000-0000-0000CE100000}"/>
    <cellStyle name="40% - Énfasis3 7 11" xfId="28916" xr:uid="{00000000-0005-0000-0000-0000CD100000}"/>
    <cellStyle name="40% - Énfasis3 7 2" xfId="5434" xr:uid="{00000000-0005-0000-0000-0000CF100000}"/>
    <cellStyle name="40% - Énfasis3 7 2 2" xfId="5435" xr:uid="{00000000-0005-0000-0000-0000D0100000}"/>
    <cellStyle name="40% - Énfasis3 7 2 2 2" xfId="5436" xr:uid="{00000000-0005-0000-0000-0000D1100000}"/>
    <cellStyle name="40% - Énfasis3 7 2 2 2 2" xfId="8450" xr:uid="{00000000-0005-0000-0000-0000D2100000}"/>
    <cellStyle name="40% - Énfasis3 7 2 2 2 2 2" xfId="35109" xr:uid="{00000000-0005-0000-0000-0000D2100000}"/>
    <cellStyle name="40% - Énfasis3 7 2 2 2 3" xfId="32158" xr:uid="{00000000-0005-0000-0000-0000D1100000}"/>
    <cellStyle name="40% - Énfasis3 7 2 2 3" xfId="8451" xr:uid="{00000000-0005-0000-0000-0000D3100000}"/>
    <cellStyle name="40% - Énfasis3 7 2 2 3 2" xfId="35110" xr:uid="{00000000-0005-0000-0000-0000D3100000}"/>
    <cellStyle name="40% - Énfasis3 7 2 2 4" xfId="32157" xr:uid="{00000000-0005-0000-0000-0000D0100000}"/>
    <cellStyle name="40% - Énfasis3 7 2 3" xfId="5437" xr:uid="{00000000-0005-0000-0000-0000D4100000}"/>
    <cellStyle name="40% - Énfasis3 7 2 3 2" xfId="5438" xr:uid="{00000000-0005-0000-0000-0000D5100000}"/>
    <cellStyle name="40% - Énfasis3 7 2 3 2 2" xfId="8452" xr:uid="{00000000-0005-0000-0000-0000D6100000}"/>
    <cellStyle name="40% - Énfasis3 7 2 3 2 2 2" xfId="35111" xr:uid="{00000000-0005-0000-0000-0000D6100000}"/>
    <cellStyle name="40% - Énfasis3 7 2 3 2 3" xfId="32160" xr:uid="{00000000-0005-0000-0000-0000D5100000}"/>
    <cellStyle name="40% - Énfasis3 7 2 3 3" xfId="8453" xr:uid="{00000000-0005-0000-0000-0000D7100000}"/>
    <cellStyle name="40% - Énfasis3 7 2 3 3 2" xfId="35112" xr:uid="{00000000-0005-0000-0000-0000D7100000}"/>
    <cellStyle name="40% - Énfasis3 7 2 3 4" xfId="32159" xr:uid="{00000000-0005-0000-0000-0000D4100000}"/>
    <cellStyle name="40% - Énfasis3 7 2 4" xfId="5439" xr:uid="{00000000-0005-0000-0000-0000D8100000}"/>
    <cellStyle name="40% - Énfasis3 7 2 4 2" xfId="5440" xr:uid="{00000000-0005-0000-0000-0000D9100000}"/>
    <cellStyle name="40% - Énfasis3 7 2 4 2 2" xfId="8454" xr:uid="{00000000-0005-0000-0000-0000DA100000}"/>
    <cellStyle name="40% - Énfasis3 7 2 4 2 2 2" xfId="35113" xr:uid="{00000000-0005-0000-0000-0000DA100000}"/>
    <cellStyle name="40% - Énfasis3 7 2 4 2 3" xfId="32162" xr:uid="{00000000-0005-0000-0000-0000D9100000}"/>
    <cellStyle name="40% - Énfasis3 7 2 4 3" xfId="8455" xr:uid="{00000000-0005-0000-0000-0000DB100000}"/>
    <cellStyle name="40% - Énfasis3 7 2 4 3 2" xfId="35114" xr:uid="{00000000-0005-0000-0000-0000DB100000}"/>
    <cellStyle name="40% - Énfasis3 7 2 4 4" xfId="32161" xr:uid="{00000000-0005-0000-0000-0000D8100000}"/>
    <cellStyle name="40% - Énfasis3 7 2 5" xfId="5441" xr:uid="{00000000-0005-0000-0000-0000DC100000}"/>
    <cellStyle name="40% - Énfasis3 7 2 5 2" xfId="8456" xr:uid="{00000000-0005-0000-0000-0000DD100000}"/>
    <cellStyle name="40% - Énfasis3 7 2 5 2 2" xfId="35115" xr:uid="{00000000-0005-0000-0000-0000DD100000}"/>
    <cellStyle name="40% - Énfasis3 7 2 5 3" xfId="32163" xr:uid="{00000000-0005-0000-0000-0000DC100000}"/>
    <cellStyle name="40% - Énfasis3 7 2 6" xfId="8457" xr:uid="{00000000-0005-0000-0000-0000DE100000}"/>
    <cellStyle name="40% - Énfasis3 7 2 6 2" xfId="35116" xr:uid="{00000000-0005-0000-0000-0000DE100000}"/>
    <cellStyle name="40% - Énfasis3 7 2 7" xfId="9916" xr:uid="{00000000-0005-0000-0000-0000DF100000}"/>
    <cellStyle name="40% - Énfasis3 7 2 7 2" xfId="36575" xr:uid="{00000000-0005-0000-0000-0000DF100000}"/>
    <cellStyle name="40% - Énfasis3 7 2 8" xfId="32156" xr:uid="{00000000-0005-0000-0000-0000CF100000}"/>
    <cellStyle name="40% - Énfasis3 7 3" xfId="5442" xr:uid="{00000000-0005-0000-0000-0000E0100000}"/>
    <cellStyle name="40% - Énfasis3 7 3 2" xfId="5443" xr:uid="{00000000-0005-0000-0000-0000E1100000}"/>
    <cellStyle name="40% - Énfasis3 7 3 2 2" xfId="8458" xr:uid="{00000000-0005-0000-0000-0000E2100000}"/>
    <cellStyle name="40% - Énfasis3 7 3 2 2 2" xfId="35117" xr:uid="{00000000-0005-0000-0000-0000E2100000}"/>
    <cellStyle name="40% - Énfasis3 7 3 2 3" xfId="32165" xr:uid="{00000000-0005-0000-0000-0000E1100000}"/>
    <cellStyle name="40% - Énfasis3 7 3 3" xfId="8459" xr:uid="{00000000-0005-0000-0000-0000E3100000}"/>
    <cellStyle name="40% - Énfasis3 7 3 3 2" xfId="35118" xr:uid="{00000000-0005-0000-0000-0000E3100000}"/>
    <cellStyle name="40% - Énfasis3 7 3 4" xfId="32164" xr:uid="{00000000-0005-0000-0000-0000E0100000}"/>
    <cellStyle name="40% - Énfasis3 7 4" xfId="5444" xr:uid="{00000000-0005-0000-0000-0000E4100000}"/>
    <cellStyle name="40% - Énfasis3 7 4 2" xfId="5445" xr:uid="{00000000-0005-0000-0000-0000E5100000}"/>
    <cellStyle name="40% - Énfasis3 7 4 2 2" xfId="8460" xr:uid="{00000000-0005-0000-0000-0000E6100000}"/>
    <cellStyle name="40% - Énfasis3 7 4 2 2 2" xfId="35119" xr:uid="{00000000-0005-0000-0000-0000E6100000}"/>
    <cellStyle name="40% - Énfasis3 7 4 2 3" xfId="32167" xr:uid="{00000000-0005-0000-0000-0000E5100000}"/>
    <cellStyle name="40% - Énfasis3 7 4 3" xfId="8461" xr:uid="{00000000-0005-0000-0000-0000E7100000}"/>
    <cellStyle name="40% - Énfasis3 7 4 3 2" xfId="35120" xr:uid="{00000000-0005-0000-0000-0000E7100000}"/>
    <cellStyle name="40% - Énfasis3 7 4 4" xfId="32166" xr:uid="{00000000-0005-0000-0000-0000E4100000}"/>
    <cellStyle name="40% - Énfasis3 7 5" xfId="5446" xr:uid="{00000000-0005-0000-0000-0000E8100000}"/>
    <cellStyle name="40% - Énfasis3 7 5 2" xfId="5447" xr:uid="{00000000-0005-0000-0000-0000E9100000}"/>
    <cellStyle name="40% - Énfasis3 7 5 2 2" xfId="8462" xr:uid="{00000000-0005-0000-0000-0000EA100000}"/>
    <cellStyle name="40% - Énfasis3 7 5 2 2 2" xfId="35121" xr:uid="{00000000-0005-0000-0000-0000EA100000}"/>
    <cellStyle name="40% - Énfasis3 7 5 2 3" xfId="32169" xr:uid="{00000000-0005-0000-0000-0000E9100000}"/>
    <cellStyle name="40% - Énfasis3 7 5 3" xfId="8463" xr:uid="{00000000-0005-0000-0000-0000EB100000}"/>
    <cellStyle name="40% - Énfasis3 7 5 3 2" xfId="35122" xr:uid="{00000000-0005-0000-0000-0000EB100000}"/>
    <cellStyle name="40% - Énfasis3 7 5 4" xfId="32168" xr:uid="{00000000-0005-0000-0000-0000E8100000}"/>
    <cellStyle name="40% - Énfasis3 7 6" xfId="5448" xr:uid="{00000000-0005-0000-0000-0000EC100000}"/>
    <cellStyle name="40% - Énfasis3 7 6 2" xfId="8464" xr:uid="{00000000-0005-0000-0000-0000ED100000}"/>
    <cellStyle name="40% - Énfasis3 7 6 2 2" xfId="35123" xr:uid="{00000000-0005-0000-0000-0000ED100000}"/>
    <cellStyle name="40% - Énfasis3 7 6 3" xfId="32170" xr:uid="{00000000-0005-0000-0000-0000EC100000}"/>
    <cellStyle name="40% - Énfasis3 7 7" xfId="8465" xr:uid="{00000000-0005-0000-0000-0000EE100000}"/>
    <cellStyle name="40% - Énfasis3 7 7 2" xfId="35124" xr:uid="{00000000-0005-0000-0000-0000EE100000}"/>
    <cellStyle name="40% - Énfasis3 7 8" xfId="9917" xr:uid="{00000000-0005-0000-0000-0000EF100000}"/>
    <cellStyle name="40% - Énfasis3 7 8 2" xfId="36576" xr:uid="{00000000-0005-0000-0000-0000EF100000}"/>
    <cellStyle name="40% - Énfasis3 7 9" xfId="10733" xr:uid="{00000000-0005-0000-0000-0000F0100000}"/>
    <cellStyle name="40% - Énfasis3 8" xfId="422" xr:uid="{00000000-0005-0000-0000-0000F1100000}"/>
    <cellStyle name="40% - Énfasis3 8 2" xfId="5449" xr:uid="{00000000-0005-0000-0000-0000F2100000}"/>
    <cellStyle name="40% - Énfasis3 9" xfId="478" xr:uid="{00000000-0005-0000-0000-0000F3100000}"/>
    <cellStyle name="40% - Énfasis3 9 2" xfId="5450" xr:uid="{00000000-0005-0000-0000-0000F4100000}"/>
    <cellStyle name="40% - Énfasis3 9 2 2" xfId="5451" xr:uid="{00000000-0005-0000-0000-0000F5100000}"/>
    <cellStyle name="40% - Énfasis3 9 2 2 2" xfId="5452" xr:uid="{00000000-0005-0000-0000-0000F6100000}"/>
    <cellStyle name="40% - Énfasis3 9 2 2 2 2" xfId="8466" xr:uid="{00000000-0005-0000-0000-0000F7100000}"/>
    <cellStyle name="40% - Énfasis3 9 2 2 2 2 2" xfId="35125" xr:uid="{00000000-0005-0000-0000-0000F7100000}"/>
    <cellStyle name="40% - Énfasis3 9 2 2 2 3" xfId="32173" xr:uid="{00000000-0005-0000-0000-0000F6100000}"/>
    <cellStyle name="40% - Énfasis3 9 2 2 3" xfId="8467" xr:uid="{00000000-0005-0000-0000-0000F8100000}"/>
    <cellStyle name="40% - Énfasis3 9 2 2 3 2" xfId="35126" xr:uid="{00000000-0005-0000-0000-0000F8100000}"/>
    <cellStyle name="40% - Énfasis3 9 2 2 4" xfId="32172" xr:uid="{00000000-0005-0000-0000-0000F5100000}"/>
    <cellStyle name="40% - Énfasis3 9 2 3" xfId="5453" xr:uid="{00000000-0005-0000-0000-0000F9100000}"/>
    <cellStyle name="40% - Énfasis3 9 2 3 2" xfId="5454" xr:uid="{00000000-0005-0000-0000-0000FA100000}"/>
    <cellStyle name="40% - Énfasis3 9 2 3 2 2" xfId="8468" xr:uid="{00000000-0005-0000-0000-0000FB100000}"/>
    <cellStyle name="40% - Énfasis3 9 2 3 2 2 2" xfId="35127" xr:uid="{00000000-0005-0000-0000-0000FB100000}"/>
    <cellStyle name="40% - Énfasis3 9 2 3 2 3" xfId="32175" xr:uid="{00000000-0005-0000-0000-0000FA100000}"/>
    <cellStyle name="40% - Énfasis3 9 2 3 3" xfId="8469" xr:uid="{00000000-0005-0000-0000-0000FC100000}"/>
    <cellStyle name="40% - Énfasis3 9 2 3 3 2" xfId="35128" xr:uid="{00000000-0005-0000-0000-0000FC100000}"/>
    <cellStyle name="40% - Énfasis3 9 2 3 4" xfId="32174" xr:uid="{00000000-0005-0000-0000-0000F9100000}"/>
    <cellStyle name="40% - Énfasis3 9 2 4" xfId="5455" xr:uid="{00000000-0005-0000-0000-0000FD100000}"/>
    <cellStyle name="40% - Énfasis3 9 2 4 2" xfId="5456" xr:uid="{00000000-0005-0000-0000-0000FE100000}"/>
    <cellStyle name="40% - Énfasis3 9 2 4 2 2" xfId="8470" xr:uid="{00000000-0005-0000-0000-0000FF100000}"/>
    <cellStyle name="40% - Énfasis3 9 2 4 2 2 2" xfId="35129" xr:uid="{00000000-0005-0000-0000-0000FF100000}"/>
    <cellStyle name="40% - Énfasis3 9 2 4 2 3" xfId="32177" xr:uid="{00000000-0005-0000-0000-0000FE100000}"/>
    <cellStyle name="40% - Énfasis3 9 2 4 3" xfId="8471" xr:uid="{00000000-0005-0000-0000-000000110000}"/>
    <cellStyle name="40% - Énfasis3 9 2 4 3 2" xfId="35130" xr:uid="{00000000-0005-0000-0000-000000110000}"/>
    <cellStyle name="40% - Énfasis3 9 2 4 4" xfId="32176" xr:uid="{00000000-0005-0000-0000-0000FD100000}"/>
    <cellStyle name="40% - Énfasis3 9 2 5" xfId="5457" xr:uid="{00000000-0005-0000-0000-000001110000}"/>
    <cellStyle name="40% - Énfasis3 9 2 5 2" xfId="8472" xr:uid="{00000000-0005-0000-0000-000002110000}"/>
    <cellStyle name="40% - Énfasis3 9 2 5 2 2" xfId="35131" xr:uid="{00000000-0005-0000-0000-000002110000}"/>
    <cellStyle name="40% - Énfasis3 9 2 5 3" xfId="32178" xr:uid="{00000000-0005-0000-0000-000001110000}"/>
    <cellStyle name="40% - Énfasis3 9 2 6" xfId="8473" xr:uid="{00000000-0005-0000-0000-000003110000}"/>
    <cellStyle name="40% - Énfasis3 9 2 6 2" xfId="35132" xr:uid="{00000000-0005-0000-0000-000003110000}"/>
    <cellStyle name="40% - Énfasis3 9 2 7" xfId="9918" xr:uid="{00000000-0005-0000-0000-000004110000}"/>
    <cellStyle name="40% - Énfasis3 9 2 7 2" xfId="36577" xr:uid="{00000000-0005-0000-0000-000004110000}"/>
    <cellStyle name="40% - Énfasis3 9 2 8" xfId="32171" xr:uid="{00000000-0005-0000-0000-0000F4100000}"/>
    <cellStyle name="40% - Énfasis3 9 3" xfId="5458" xr:uid="{00000000-0005-0000-0000-000005110000}"/>
    <cellStyle name="40% - Énfasis3 9 3 2" xfId="5459" xr:uid="{00000000-0005-0000-0000-000006110000}"/>
    <cellStyle name="40% - Énfasis3 9 3 2 2" xfId="8474" xr:uid="{00000000-0005-0000-0000-000007110000}"/>
    <cellStyle name="40% - Énfasis3 9 3 2 2 2" xfId="35133" xr:uid="{00000000-0005-0000-0000-000007110000}"/>
    <cellStyle name="40% - Énfasis3 9 3 2 3" xfId="32180" xr:uid="{00000000-0005-0000-0000-000006110000}"/>
    <cellStyle name="40% - Énfasis3 9 3 3" xfId="8475" xr:uid="{00000000-0005-0000-0000-000008110000}"/>
    <cellStyle name="40% - Énfasis3 9 3 3 2" xfId="35134" xr:uid="{00000000-0005-0000-0000-000008110000}"/>
    <cellStyle name="40% - Énfasis3 9 3 4" xfId="32179" xr:uid="{00000000-0005-0000-0000-000005110000}"/>
    <cellStyle name="40% - Énfasis3 9 4" xfId="5460" xr:uid="{00000000-0005-0000-0000-000009110000}"/>
    <cellStyle name="40% - Énfasis3 9 4 2" xfId="5461" xr:uid="{00000000-0005-0000-0000-00000A110000}"/>
    <cellStyle name="40% - Énfasis3 9 4 2 2" xfId="8476" xr:uid="{00000000-0005-0000-0000-00000B110000}"/>
    <cellStyle name="40% - Énfasis3 9 4 2 2 2" xfId="35135" xr:uid="{00000000-0005-0000-0000-00000B110000}"/>
    <cellStyle name="40% - Énfasis3 9 4 2 3" xfId="32182" xr:uid="{00000000-0005-0000-0000-00000A110000}"/>
    <cellStyle name="40% - Énfasis3 9 4 3" xfId="8477" xr:uid="{00000000-0005-0000-0000-00000C110000}"/>
    <cellStyle name="40% - Énfasis3 9 4 3 2" xfId="35136" xr:uid="{00000000-0005-0000-0000-00000C110000}"/>
    <cellStyle name="40% - Énfasis3 9 4 4" xfId="32181" xr:uid="{00000000-0005-0000-0000-000009110000}"/>
    <cellStyle name="40% - Énfasis3 9 5" xfId="5462" xr:uid="{00000000-0005-0000-0000-00000D110000}"/>
    <cellStyle name="40% - Énfasis3 9 5 2" xfId="5463" xr:uid="{00000000-0005-0000-0000-00000E110000}"/>
    <cellStyle name="40% - Énfasis3 9 5 2 2" xfId="8478" xr:uid="{00000000-0005-0000-0000-00000F110000}"/>
    <cellStyle name="40% - Énfasis3 9 5 2 2 2" xfId="35137" xr:uid="{00000000-0005-0000-0000-00000F110000}"/>
    <cellStyle name="40% - Énfasis3 9 5 2 3" xfId="32184" xr:uid="{00000000-0005-0000-0000-00000E110000}"/>
    <cellStyle name="40% - Énfasis3 9 5 3" xfId="8479" xr:uid="{00000000-0005-0000-0000-000010110000}"/>
    <cellStyle name="40% - Énfasis3 9 5 3 2" xfId="35138" xr:uid="{00000000-0005-0000-0000-000010110000}"/>
    <cellStyle name="40% - Énfasis3 9 5 4" xfId="32183" xr:uid="{00000000-0005-0000-0000-00000D110000}"/>
    <cellStyle name="40% - Énfasis3 9 6" xfId="5464" xr:uid="{00000000-0005-0000-0000-000011110000}"/>
    <cellStyle name="40% - Énfasis3 9 6 2" xfId="8480" xr:uid="{00000000-0005-0000-0000-000012110000}"/>
    <cellStyle name="40% - Énfasis3 9 6 2 2" xfId="35139" xr:uid="{00000000-0005-0000-0000-000012110000}"/>
    <cellStyle name="40% - Énfasis3 9 6 3" xfId="32185" xr:uid="{00000000-0005-0000-0000-000011110000}"/>
    <cellStyle name="40% - Énfasis3 9 7" xfId="8481" xr:uid="{00000000-0005-0000-0000-000013110000}"/>
    <cellStyle name="40% - Énfasis3 9 7 2" xfId="35140" xr:uid="{00000000-0005-0000-0000-000013110000}"/>
    <cellStyle name="40% - Énfasis3 9 8" xfId="9919" xr:uid="{00000000-0005-0000-0000-000014110000}"/>
    <cellStyle name="40% - Énfasis3 9 8 2" xfId="36578" xr:uid="{00000000-0005-0000-0000-000014110000}"/>
    <cellStyle name="40% - Énfasis3 9 9" xfId="28951" xr:uid="{00000000-0005-0000-0000-0000F3100000}"/>
    <cellStyle name="40% - Énfasis4" xfId="37" builtinId="43" customBuiltin="1"/>
    <cellStyle name="40% - Énfasis4 10" xfId="5465" xr:uid="{00000000-0005-0000-0000-000016110000}"/>
    <cellStyle name="40% - Énfasis4 10 2" xfId="5466" xr:uid="{00000000-0005-0000-0000-000017110000}"/>
    <cellStyle name="40% - Énfasis4 10 2 2" xfId="5467" xr:uid="{00000000-0005-0000-0000-000018110000}"/>
    <cellStyle name="40% - Énfasis4 10 2 2 2" xfId="8482" xr:uid="{00000000-0005-0000-0000-000019110000}"/>
    <cellStyle name="40% - Énfasis4 10 2 2 2 2" xfId="35141" xr:uid="{00000000-0005-0000-0000-000019110000}"/>
    <cellStyle name="40% - Énfasis4 10 2 2 3" xfId="32188" xr:uid="{00000000-0005-0000-0000-000018110000}"/>
    <cellStyle name="40% - Énfasis4 10 2 3" xfId="8483" xr:uid="{00000000-0005-0000-0000-00001A110000}"/>
    <cellStyle name="40% - Énfasis4 10 2 3 2" xfId="35142" xr:uid="{00000000-0005-0000-0000-00001A110000}"/>
    <cellStyle name="40% - Énfasis4 10 2 4" xfId="32187" xr:uid="{00000000-0005-0000-0000-000017110000}"/>
    <cellStyle name="40% - Énfasis4 10 3" xfId="5468" xr:uid="{00000000-0005-0000-0000-00001B110000}"/>
    <cellStyle name="40% - Énfasis4 10 3 2" xfId="5469" xr:uid="{00000000-0005-0000-0000-00001C110000}"/>
    <cellStyle name="40% - Énfasis4 10 3 2 2" xfId="8484" xr:uid="{00000000-0005-0000-0000-00001D110000}"/>
    <cellStyle name="40% - Énfasis4 10 3 2 2 2" xfId="35143" xr:uid="{00000000-0005-0000-0000-00001D110000}"/>
    <cellStyle name="40% - Énfasis4 10 3 2 3" xfId="32190" xr:uid="{00000000-0005-0000-0000-00001C110000}"/>
    <cellStyle name="40% - Énfasis4 10 3 3" xfId="8485" xr:uid="{00000000-0005-0000-0000-00001E110000}"/>
    <cellStyle name="40% - Énfasis4 10 3 3 2" xfId="35144" xr:uid="{00000000-0005-0000-0000-00001E110000}"/>
    <cellStyle name="40% - Énfasis4 10 3 4" xfId="32189" xr:uid="{00000000-0005-0000-0000-00001B110000}"/>
    <cellStyle name="40% - Énfasis4 10 4" xfId="5470" xr:uid="{00000000-0005-0000-0000-00001F110000}"/>
    <cellStyle name="40% - Énfasis4 10 4 2" xfId="5471" xr:uid="{00000000-0005-0000-0000-000020110000}"/>
    <cellStyle name="40% - Énfasis4 10 4 2 2" xfId="8486" xr:uid="{00000000-0005-0000-0000-000021110000}"/>
    <cellStyle name="40% - Énfasis4 10 4 2 2 2" xfId="35145" xr:uid="{00000000-0005-0000-0000-000021110000}"/>
    <cellStyle name="40% - Énfasis4 10 4 2 3" xfId="32192" xr:uid="{00000000-0005-0000-0000-000020110000}"/>
    <cellStyle name="40% - Énfasis4 10 4 3" xfId="8487" xr:uid="{00000000-0005-0000-0000-000022110000}"/>
    <cellStyle name="40% - Énfasis4 10 4 3 2" xfId="35146" xr:uid="{00000000-0005-0000-0000-000022110000}"/>
    <cellStyle name="40% - Énfasis4 10 4 4" xfId="32191" xr:uid="{00000000-0005-0000-0000-00001F110000}"/>
    <cellStyle name="40% - Énfasis4 10 5" xfId="5472" xr:uid="{00000000-0005-0000-0000-000023110000}"/>
    <cellStyle name="40% - Énfasis4 10 5 2" xfId="8488" xr:uid="{00000000-0005-0000-0000-000024110000}"/>
    <cellStyle name="40% - Énfasis4 10 5 2 2" xfId="35147" xr:uid="{00000000-0005-0000-0000-000024110000}"/>
    <cellStyle name="40% - Énfasis4 10 5 3" xfId="32193" xr:uid="{00000000-0005-0000-0000-000023110000}"/>
    <cellStyle name="40% - Énfasis4 10 6" xfId="8489" xr:uid="{00000000-0005-0000-0000-000025110000}"/>
    <cellStyle name="40% - Énfasis4 10 6 2" xfId="35148" xr:uid="{00000000-0005-0000-0000-000025110000}"/>
    <cellStyle name="40% - Énfasis4 10 7" xfId="9920" xr:uid="{00000000-0005-0000-0000-000026110000}"/>
    <cellStyle name="40% - Énfasis4 10 7 2" xfId="36579" xr:uid="{00000000-0005-0000-0000-000026110000}"/>
    <cellStyle name="40% - Énfasis4 10 8" xfId="32186" xr:uid="{00000000-0005-0000-0000-000016110000}"/>
    <cellStyle name="40% - Énfasis4 11" xfId="5473" xr:uid="{00000000-0005-0000-0000-000027110000}"/>
    <cellStyle name="40% - Énfasis4 11 2" xfId="5474" xr:uid="{00000000-0005-0000-0000-000028110000}"/>
    <cellStyle name="40% - Énfasis4 11 2 2" xfId="5475" xr:uid="{00000000-0005-0000-0000-000029110000}"/>
    <cellStyle name="40% - Énfasis4 11 2 2 2" xfId="8490" xr:uid="{00000000-0005-0000-0000-00002A110000}"/>
    <cellStyle name="40% - Énfasis4 11 2 2 2 2" xfId="35149" xr:uid="{00000000-0005-0000-0000-00002A110000}"/>
    <cellStyle name="40% - Énfasis4 11 2 2 3" xfId="32196" xr:uid="{00000000-0005-0000-0000-000029110000}"/>
    <cellStyle name="40% - Énfasis4 11 2 3" xfId="8491" xr:uid="{00000000-0005-0000-0000-00002B110000}"/>
    <cellStyle name="40% - Énfasis4 11 2 3 2" xfId="35150" xr:uid="{00000000-0005-0000-0000-00002B110000}"/>
    <cellStyle name="40% - Énfasis4 11 2 4" xfId="32195" xr:uid="{00000000-0005-0000-0000-000028110000}"/>
    <cellStyle name="40% - Énfasis4 11 3" xfId="5476" xr:uid="{00000000-0005-0000-0000-00002C110000}"/>
    <cellStyle name="40% - Énfasis4 11 3 2" xfId="8492" xr:uid="{00000000-0005-0000-0000-00002D110000}"/>
    <cellStyle name="40% - Énfasis4 11 3 2 2" xfId="35151" xr:uid="{00000000-0005-0000-0000-00002D110000}"/>
    <cellStyle name="40% - Énfasis4 11 3 3" xfId="32197" xr:uid="{00000000-0005-0000-0000-00002C110000}"/>
    <cellStyle name="40% - Énfasis4 11 4" xfId="8493" xr:uid="{00000000-0005-0000-0000-00002E110000}"/>
    <cellStyle name="40% - Énfasis4 11 4 2" xfId="35152" xr:uid="{00000000-0005-0000-0000-00002E110000}"/>
    <cellStyle name="40% - Énfasis4 11 5" xfId="9921" xr:uid="{00000000-0005-0000-0000-00002F110000}"/>
    <cellStyle name="40% - Énfasis4 11 5 2" xfId="36580" xr:uid="{00000000-0005-0000-0000-00002F110000}"/>
    <cellStyle name="40% - Énfasis4 11 6" xfId="32194" xr:uid="{00000000-0005-0000-0000-000027110000}"/>
    <cellStyle name="40% - Énfasis4 12" xfId="5477" xr:uid="{00000000-0005-0000-0000-000030110000}"/>
    <cellStyle name="40% - Énfasis4 12 2" xfId="5478" xr:uid="{00000000-0005-0000-0000-000031110000}"/>
    <cellStyle name="40% - Énfasis4 12 2 2" xfId="8494" xr:uid="{00000000-0005-0000-0000-000032110000}"/>
    <cellStyle name="40% - Énfasis4 12 2 2 2" xfId="35153" xr:uid="{00000000-0005-0000-0000-000032110000}"/>
    <cellStyle name="40% - Énfasis4 12 2 3" xfId="32199" xr:uid="{00000000-0005-0000-0000-000031110000}"/>
    <cellStyle name="40% - Énfasis4 12 3" xfId="8495" xr:uid="{00000000-0005-0000-0000-000033110000}"/>
    <cellStyle name="40% - Énfasis4 12 3 2" xfId="35154" xr:uid="{00000000-0005-0000-0000-000033110000}"/>
    <cellStyle name="40% - Énfasis4 12 4" xfId="32198" xr:uid="{00000000-0005-0000-0000-000030110000}"/>
    <cellStyle name="40% - Énfasis4 13" xfId="5479" xr:uid="{00000000-0005-0000-0000-000034110000}"/>
    <cellStyle name="40% - Énfasis4 13 2" xfId="5480" xr:uid="{00000000-0005-0000-0000-000035110000}"/>
    <cellStyle name="40% - Énfasis4 13 2 2" xfId="8496" xr:uid="{00000000-0005-0000-0000-000036110000}"/>
    <cellStyle name="40% - Énfasis4 13 2 2 2" xfId="35155" xr:uid="{00000000-0005-0000-0000-000036110000}"/>
    <cellStyle name="40% - Énfasis4 13 2 3" xfId="32201" xr:uid="{00000000-0005-0000-0000-000035110000}"/>
    <cellStyle name="40% - Énfasis4 13 3" xfId="8497" xr:uid="{00000000-0005-0000-0000-000037110000}"/>
    <cellStyle name="40% - Énfasis4 13 3 2" xfId="35156" xr:uid="{00000000-0005-0000-0000-000037110000}"/>
    <cellStyle name="40% - Énfasis4 13 4" xfId="32200" xr:uid="{00000000-0005-0000-0000-000034110000}"/>
    <cellStyle name="40% - Énfasis4 14" xfId="5481" xr:uid="{00000000-0005-0000-0000-000038110000}"/>
    <cellStyle name="40% - Énfasis4 14 2" xfId="5482" xr:uid="{00000000-0005-0000-0000-000039110000}"/>
    <cellStyle name="40% - Énfasis4 14 2 2" xfId="8498" xr:uid="{00000000-0005-0000-0000-00003A110000}"/>
    <cellStyle name="40% - Énfasis4 14 2 2 2" xfId="35157" xr:uid="{00000000-0005-0000-0000-00003A110000}"/>
    <cellStyle name="40% - Énfasis4 14 2 3" xfId="32203" xr:uid="{00000000-0005-0000-0000-000039110000}"/>
    <cellStyle name="40% - Énfasis4 14 3" xfId="8499" xr:uid="{00000000-0005-0000-0000-00003B110000}"/>
    <cellStyle name="40% - Énfasis4 14 3 2" xfId="35158" xr:uid="{00000000-0005-0000-0000-00003B110000}"/>
    <cellStyle name="40% - Énfasis4 14 4" xfId="32202" xr:uid="{00000000-0005-0000-0000-000038110000}"/>
    <cellStyle name="40% - Énfasis4 15" xfId="5483" xr:uid="{00000000-0005-0000-0000-00003C110000}"/>
    <cellStyle name="40% - Énfasis4 15 2" xfId="8500" xr:uid="{00000000-0005-0000-0000-00003D110000}"/>
    <cellStyle name="40% - Énfasis4 15 2 2" xfId="35159" xr:uid="{00000000-0005-0000-0000-00003D110000}"/>
    <cellStyle name="40% - Énfasis4 15 3" xfId="32204" xr:uid="{00000000-0005-0000-0000-00003C110000}"/>
    <cellStyle name="40% - Énfasis4 16" xfId="8501" xr:uid="{00000000-0005-0000-0000-00003E110000}"/>
    <cellStyle name="40% - Énfasis4 16 2" xfId="35160" xr:uid="{00000000-0005-0000-0000-00003E110000}"/>
    <cellStyle name="40% - Énfasis4 17" xfId="9922" xr:uid="{00000000-0005-0000-0000-00003F110000}"/>
    <cellStyle name="40% - Énfasis4 17 2" xfId="36581" xr:uid="{00000000-0005-0000-0000-00003F110000}"/>
    <cellStyle name="40% - Énfasis4 18" xfId="10097" xr:uid="{00000000-0005-0000-0000-000040110000}"/>
    <cellStyle name="40% - Énfasis4 18 2" xfId="36738" xr:uid="{00000000-0005-0000-0000-000040110000}"/>
    <cellStyle name="40% - Énfasis4 19" xfId="10169" xr:uid="{00000000-0005-0000-0000-000041110000}"/>
    <cellStyle name="40% - Énfasis4 19 2" xfId="36773" xr:uid="{00000000-0005-0000-0000-000041110000}"/>
    <cellStyle name="40% - Énfasis4 2" xfId="38" xr:uid="{00000000-0005-0000-0000-000042110000}"/>
    <cellStyle name="40% - Énfasis4 2 10" xfId="8502" xr:uid="{00000000-0005-0000-0000-000043110000}"/>
    <cellStyle name="40% - Énfasis4 2 10 2" xfId="35161" xr:uid="{00000000-0005-0000-0000-000043110000}"/>
    <cellStyle name="40% - Énfasis4 2 11" xfId="259" xr:uid="{00000000-0005-0000-0000-000044110000}"/>
    <cellStyle name="40% - Énfasis4 2 11 2" xfId="28790" xr:uid="{00000000-0005-0000-0000-000044110000}"/>
    <cellStyle name="40% - Énfasis4 2 12" xfId="15957" xr:uid="{00000000-0005-0000-0000-000045110000}"/>
    <cellStyle name="40% - Énfasis4 2 13" xfId="131" xr:uid="{00000000-0005-0000-0000-000046110000}"/>
    <cellStyle name="40% - Énfasis4 2 14" xfId="28704" xr:uid="{00000000-0005-0000-0000-000042110000}"/>
    <cellStyle name="40% - Énfasis4 2 2" xfId="39" xr:uid="{00000000-0005-0000-0000-000047110000}"/>
    <cellStyle name="40% - Énfasis4 2 2 10" xfId="28705" xr:uid="{00000000-0005-0000-0000-000047110000}"/>
    <cellStyle name="40% - Énfasis4 2 2 2" xfId="736" xr:uid="{00000000-0005-0000-0000-000048110000}"/>
    <cellStyle name="40% - Énfasis4 2 2 2 2" xfId="737" xr:uid="{00000000-0005-0000-0000-000049110000}"/>
    <cellStyle name="40% - Énfasis4 2 2 2 2 2" xfId="738" xr:uid="{00000000-0005-0000-0000-00004A110000}"/>
    <cellStyle name="40% - Énfasis4 2 2 2 2 2 2" xfId="8503" xr:uid="{00000000-0005-0000-0000-00004B110000}"/>
    <cellStyle name="40% - Énfasis4 2 2 2 2 2 2 2" xfId="35162" xr:uid="{00000000-0005-0000-0000-00004B110000}"/>
    <cellStyle name="40% - Énfasis4 2 2 2 2 3" xfId="8504" xr:uid="{00000000-0005-0000-0000-00004C110000}"/>
    <cellStyle name="40% - Énfasis4 2 2 2 2 3 2" xfId="35163" xr:uid="{00000000-0005-0000-0000-00004C110000}"/>
    <cellStyle name="40% - Énfasis4 2 2 2 3" xfId="739" xr:uid="{00000000-0005-0000-0000-00004D110000}"/>
    <cellStyle name="40% - Énfasis4 2 2 2 3 2" xfId="5484" xr:uid="{00000000-0005-0000-0000-00004E110000}"/>
    <cellStyle name="40% - Énfasis4 2 2 2 3 2 2" xfId="8505" xr:uid="{00000000-0005-0000-0000-00004F110000}"/>
    <cellStyle name="40% - Énfasis4 2 2 2 3 2 2 2" xfId="35164" xr:uid="{00000000-0005-0000-0000-00004F110000}"/>
    <cellStyle name="40% - Énfasis4 2 2 2 3 2 3" xfId="32205" xr:uid="{00000000-0005-0000-0000-00004E110000}"/>
    <cellStyle name="40% - Énfasis4 2 2 2 3 3" xfId="8506" xr:uid="{00000000-0005-0000-0000-000050110000}"/>
    <cellStyle name="40% - Énfasis4 2 2 2 3 3 2" xfId="35165" xr:uid="{00000000-0005-0000-0000-000050110000}"/>
    <cellStyle name="40% - Énfasis4 2 2 2 4" xfId="5485" xr:uid="{00000000-0005-0000-0000-000051110000}"/>
    <cellStyle name="40% - Énfasis4 2 2 2 4 2" xfId="5486" xr:uid="{00000000-0005-0000-0000-000052110000}"/>
    <cellStyle name="40% - Énfasis4 2 2 2 4 2 2" xfId="8507" xr:uid="{00000000-0005-0000-0000-000053110000}"/>
    <cellStyle name="40% - Énfasis4 2 2 2 4 2 2 2" xfId="35166" xr:uid="{00000000-0005-0000-0000-000053110000}"/>
    <cellStyle name="40% - Énfasis4 2 2 2 4 2 3" xfId="32207" xr:uid="{00000000-0005-0000-0000-000052110000}"/>
    <cellStyle name="40% - Énfasis4 2 2 2 4 3" xfId="8508" xr:uid="{00000000-0005-0000-0000-000054110000}"/>
    <cellStyle name="40% - Énfasis4 2 2 2 4 3 2" xfId="35167" xr:uid="{00000000-0005-0000-0000-000054110000}"/>
    <cellStyle name="40% - Énfasis4 2 2 2 4 4" xfId="32206" xr:uid="{00000000-0005-0000-0000-000051110000}"/>
    <cellStyle name="40% - Énfasis4 2 2 2 5" xfId="5487" xr:uid="{00000000-0005-0000-0000-000055110000}"/>
    <cellStyle name="40% - Énfasis4 2 2 2 5 2" xfId="8509" xr:uid="{00000000-0005-0000-0000-000056110000}"/>
    <cellStyle name="40% - Énfasis4 2 2 2 5 2 2" xfId="35168" xr:uid="{00000000-0005-0000-0000-000056110000}"/>
    <cellStyle name="40% - Énfasis4 2 2 2 5 3" xfId="32208" xr:uid="{00000000-0005-0000-0000-000055110000}"/>
    <cellStyle name="40% - Énfasis4 2 2 2 6" xfId="8510" xr:uid="{00000000-0005-0000-0000-000057110000}"/>
    <cellStyle name="40% - Énfasis4 2 2 2 6 2" xfId="35169" xr:uid="{00000000-0005-0000-0000-000057110000}"/>
    <cellStyle name="40% - Énfasis4 2 2 2 7" xfId="9923" xr:uid="{00000000-0005-0000-0000-000058110000}"/>
    <cellStyle name="40% - Énfasis4 2 2 2 7 2" xfId="36582" xr:uid="{00000000-0005-0000-0000-000058110000}"/>
    <cellStyle name="40% - Énfasis4 2 2 3" xfId="740" xr:uid="{00000000-0005-0000-0000-000059110000}"/>
    <cellStyle name="40% - Énfasis4 2 2 3 2" xfId="741" xr:uid="{00000000-0005-0000-0000-00005A110000}"/>
    <cellStyle name="40% - Énfasis4 2 2 3 2 2" xfId="5488" xr:uid="{00000000-0005-0000-0000-00005B110000}"/>
    <cellStyle name="40% - Énfasis4 2 2 3 2 2 2" xfId="8511" xr:uid="{00000000-0005-0000-0000-00005C110000}"/>
    <cellStyle name="40% - Énfasis4 2 2 3 2 2 2 2" xfId="35170" xr:uid="{00000000-0005-0000-0000-00005C110000}"/>
    <cellStyle name="40% - Énfasis4 2 2 3 2 2 3" xfId="32209" xr:uid="{00000000-0005-0000-0000-00005B110000}"/>
    <cellStyle name="40% - Énfasis4 2 2 3 2 3" xfId="8512" xr:uid="{00000000-0005-0000-0000-00005D110000}"/>
    <cellStyle name="40% - Énfasis4 2 2 3 2 3 2" xfId="35171" xr:uid="{00000000-0005-0000-0000-00005D110000}"/>
    <cellStyle name="40% - Énfasis4 2 2 3 3" xfId="5489" xr:uid="{00000000-0005-0000-0000-00005E110000}"/>
    <cellStyle name="40% - Énfasis4 2 2 3 3 2" xfId="8513" xr:uid="{00000000-0005-0000-0000-00005F110000}"/>
    <cellStyle name="40% - Énfasis4 2 2 3 3 2 2" xfId="35172" xr:uid="{00000000-0005-0000-0000-00005F110000}"/>
    <cellStyle name="40% - Énfasis4 2 2 3 3 3" xfId="32210" xr:uid="{00000000-0005-0000-0000-00005E110000}"/>
    <cellStyle name="40% - Énfasis4 2 2 3 4" xfId="8514" xr:uid="{00000000-0005-0000-0000-000060110000}"/>
    <cellStyle name="40% - Énfasis4 2 2 3 4 2" xfId="35173" xr:uid="{00000000-0005-0000-0000-000060110000}"/>
    <cellStyle name="40% - Énfasis4 2 2 3 5" xfId="9924" xr:uid="{00000000-0005-0000-0000-000061110000}"/>
    <cellStyle name="40% - Énfasis4 2 2 3 5 2" xfId="36583" xr:uid="{00000000-0005-0000-0000-000061110000}"/>
    <cellStyle name="40% - Énfasis4 2 2 4" xfId="742" xr:uid="{00000000-0005-0000-0000-000062110000}"/>
    <cellStyle name="40% - Énfasis4 2 2 4 2" xfId="743" xr:uid="{00000000-0005-0000-0000-000063110000}"/>
    <cellStyle name="40% - Énfasis4 2 2 5" xfId="744" xr:uid="{00000000-0005-0000-0000-000064110000}"/>
    <cellStyle name="40% - Énfasis4 2 2 5 2" xfId="5490" xr:uid="{00000000-0005-0000-0000-000065110000}"/>
    <cellStyle name="40% - Énfasis4 2 2 5 2 2" xfId="8515" xr:uid="{00000000-0005-0000-0000-000066110000}"/>
    <cellStyle name="40% - Énfasis4 2 2 5 2 2 2" xfId="35174" xr:uid="{00000000-0005-0000-0000-000066110000}"/>
    <cellStyle name="40% - Énfasis4 2 2 5 2 3" xfId="32211" xr:uid="{00000000-0005-0000-0000-000065110000}"/>
    <cellStyle name="40% - Énfasis4 2 2 5 3" xfId="8516" xr:uid="{00000000-0005-0000-0000-000067110000}"/>
    <cellStyle name="40% - Énfasis4 2 2 5 3 2" xfId="35175" xr:uid="{00000000-0005-0000-0000-000067110000}"/>
    <cellStyle name="40% - Énfasis4 2 2 6" xfId="5491" xr:uid="{00000000-0005-0000-0000-000068110000}"/>
    <cellStyle name="40% - Énfasis4 2 2 6 2" xfId="8517" xr:uid="{00000000-0005-0000-0000-000069110000}"/>
    <cellStyle name="40% - Énfasis4 2 2 6 2 2" xfId="35176" xr:uid="{00000000-0005-0000-0000-000069110000}"/>
    <cellStyle name="40% - Énfasis4 2 2 6 3" xfId="32212" xr:uid="{00000000-0005-0000-0000-000068110000}"/>
    <cellStyle name="40% - Énfasis4 2 2 7" xfId="8518" xr:uid="{00000000-0005-0000-0000-00006A110000}"/>
    <cellStyle name="40% - Énfasis4 2 2 7 2" xfId="35177" xr:uid="{00000000-0005-0000-0000-00006A110000}"/>
    <cellStyle name="40% - Énfasis4 2 2 8" xfId="16479" xr:uid="{00000000-0005-0000-0000-00006B110000}"/>
    <cellStyle name="40% - Énfasis4 2 2 8 2" xfId="37782" xr:uid="{00000000-0005-0000-0000-00006B110000}"/>
    <cellStyle name="40% - Énfasis4 2 2 9" xfId="289" xr:uid="{00000000-0005-0000-0000-00006C110000}"/>
    <cellStyle name="40% - Énfasis4 2 2 9 2" xfId="28818" xr:uid="{00000000-0005-0000-0000-00006C110000}"/>
    <cellStyle name="40% - Énfasis4 2 3" xfId="346" xr:uid="{00000000-0005-0000-0000-00006D110000}"/>
    <cellStyle name="40% - Énfasis4 2 3 2" xfId="745" xr:uid="{00000000-0005-0000-0000-00006E110000}"/>
    <cellStyle name="40% - Énfasis4 2 3 2 2" xfId="746" xr:uid="{00000000-0005-0000-0000-00006F110000}"/>
    <cellStyle name="40% - Énfasis4 2 3 2 2 2" xfId="5492" xr:uid="{00000000-0005-0000-0000-000070110000}"/>
    <cellStyle name="40% - Énfasis4 2 3 2 2 2 2" xfId="8519" xr:uid="{00000000-0005-0000-0000-000071110000}"/>
    <cellStyle name="40% - Énfasis4 2 3 2 2 2 2 2" xfId="35178" xr:uid="{00000000-0005-0000-0000-000071110000}"/>
    <cellStyle name="40% - Énfasis4 2 3 2 2 2 3" xfId="32213" xr:uid="{00000000-0005-0000-0000-000070110000}"/>
    <cellStyle name="40% - Énfasis4 2 3 2 2 3" xfId="8520" xr:uid="{00000000-0005-0000-0000-000072110000}"/>
    <cellStyle name="40% - Énfasis4 2 3 2 2 3 2" xfId="35179" xr:uid="{00000000-0005-0000-0000-000072110000}"/>
    <cellStyle name="40% - Énfasis4 2 3 2 3" xfId="5493" xr:uid="{00000000-0005-0000-0000-000073110000}"/>
    <cellStyle name="40% - Énfasis4 2 3 2 3 2" xfId="5494" xr:uid="{00000000-0005-0000-0000-000074110000}"/>
    <cellStyle name="40% - Énfasis4 2 3 2 3 2 2" xfId="8521" xr:uid="{00000000-0005-0000-0000-000075110000}"/>
    <cellStyle name="40% - Énfasis4 2 3 2 3 2 2 2" xfId="35180" xr:uid="{00000000-0005-0000-0000-000075110000}"/>
    <cellStyle name="40% - Énfasis4 2 3 2 3 2 3" xfId="32215" xr:uid="{00000000-0005-0000-0000-000074110000}"/>
    <cellStyle name="40% - Énfasis4 2 3 2 3 3" xfId="8522" xr:uid="{00000000-0005-0000-0000-000076110000}"/>
    <cellStyle name="40% - Énfasis4 2 3 2 3 3 2" xfId="35181" xr:uid="{00000000-0005-0000-0000-000076110000}"/>
    <cellStyle name="40% - Énfasis4 2 3 2 3 4" xfId="32214" xr:uid="{00000000-0005-0000-0000-000073110000}"/>
    <cellStyle name="40% - Énfasis4 2 3 2 4" xfId="5495" xr:uid="{00000000-0005-0000-0000-000077110000}"/>
    <cellStyle name="40% - Énfasis4 2 3 2 4 2" xfId="5496" xr:uid="{00000000-0005-0000-0000-000078110000}"/>
    <cellStyle name="40% - Énfasis4 2 3 2 4 2 2" xfId="8523" xr:uid="{00000000-0005-0000-0000-000079110000}"/>
    <cellStyle name="40% - Énfasis4 2 3 2 4 2 2 2" xfId="35182" xr:uid="{00000000-0005-0000-0000-000079110000}"/>
    <cellStyle name="40% - Énfasis4 2 3 2 4 2 3" xfId="32217" xr:uid="{00000000-0005-0000-0000-000078110000}"/>
    <cellStyle name="40% - Énfasis4 2 3 2 4 3" xfId="8524" xr:uid="{00000000-0005-0000-0000-00007A110000}"/>
    <cellStyle name="40% - Énfasis4 2 3 2 4 3 2" xfId="35183" xr:uid="{00000000-0005-0000-0000-00007A110000}"/>
    <cellStyle name="40% - Énfasis4 2 3 2 4 4" xfId="32216" xr:uid="{00000000-0005-0000-0000-000077110000}"/>
    <cellStyle name="40% - Énfasis4 2 3 2 5" xfId="5497" xr:uid="{00000000-0005-0000-0000-00007B110000}"/>
    <cellStyle name="40% - Énfasis4 2 3 2 5 2" xfId="8525" xr:uid="{00000000-0005-0000-0000-00007C110000}"/>
    <cellStyle name="40% - Énfasis4 2 3 2 5 2 2" xfId="35184" xr:uid="{00000000-0005-0000-0000-00007C110000}"/>
    <cellStyle name="40% - Énfasis4 2 3 2 5 3" xfId="32218" xr:uid="{00000000-0005-0000-0000-00007B110000}"/>
    <cellStyle name="40% - Énfasis4 2 3 2 6" xfId="8526" xr:uid="{00000000-0005-0000-0000-00007D110000}"/>
    <cellStyle name="40% - Énfasis4 2 3 2 6 2" xfId="35185" xr:uid="{00000000-0005-0000-0000-00007D110000}"/>
    <cellStyle name="40% - Énfasis4 2 3 2 7" xfId="9925" xr:uid="{00000000-0005-0000-0000-00007E110000}"/>
    <cellStyle name="40% - Énfasis4 2 3 2 7 2" xfId="36584" xr:uid="{00000000-0005-0000-0000-00007E110000}"/>
    <cellStyle name="40% - Énfasis4 2 3 3" xfId="747" xr:uid="{00000000-0005-0000-0000-00007F110000}"/>
    <cellStyle name="40% - Énfasis4 2 3 3 2" xfId="5498" xr:uid="{00000000-0005-0000-0000-000080110000}"/>
    <cellStyle name="40% - Énfasis4 2 3 3 2 2" xfId="8527" xr:uid="{00000000-0005-0000-0000-000081110000}"/>
    <cellStyle name="40% - Énfasis4 2 3 3 2 2 2" xfId="35186" xr:uid="{00000000-0005-0000-0000-000081110000}"/>
    <cellStyle name="40% - Énfasis4 2 3 3 2 3" xfId="32219" xr:uid="{00000000-0005-0000-0000-000080110000}"/>
    <cellStyle name="40% - Énfasis4 2 3 3 3" xfId="8528" xr:uid="{00000000-0005-0000-0000-000082110000}"/>
    <cellStyle name="40% - Énfasis4 2 3 3 3 2" xfId="35187" xr:uid="{00000000-0005-0000-0000-000082110000}"/>
    <cellStyle name="40% - Énfasis4 2 3 4" xfId="5499" xr:uid="{00000000-0005-0000-0000-000083110000}"/>
    <cellStyle name="40% - Énfasis4 2 3 4 2" xfId="5500" xr:uid="{00000000-0005-0000-0000-000084110000}"/>
    <cellStyle name="40% - Énfasis4 2 3 4 2 2" xfId="8529" xr:uid="{00000000-0005-0000-0000-000085110000}"/>
    <cellStyle name="40% - Énfasis4 2 3 4 2 2 2" xfId="35188" xr:uid="{00000000-0005-0000-0000-000085110000}"/>
    <cellStyle name="40% - Énfasis4 2 3 4 2 3" xfId="32221" xr:uid="{00000000-0005-0000-0000-000084110000}"/>
    <cellStyle name="40% - Énfasis4 2 3 4 3" xfId="8530" xr:uid="{00000000-0005-0000-0000-000086110000}"/>
    <cellStyle name="40% - Énfasis4 2 3 4 3 2" xfId="35189" xr:uid="{00000000-0005-0000-0000-000086110000}"/>
    <cellStyle name="40% - Énfasis4 2 3 4 4" xfId="32220" xr:uid="{00000000-0005-0000-0000-000083110000}"/>
    <cellStyle name="40% - Énfasis4 2 3 5" xfId="5501" xr:uid="{00000000-0005-0000-0000-000087110000}"/>
    <cellStyle name="40% - Énfasis4 2 3 5 2" xfId="5502" xr:uid="{00000000-0005-0000-0000-000088110000}"/>
    <cellStyle name="40% - Énfasis4 2 3 5 2 2" xfId="8531" xr:uid="{00000000-0005-0000-0000-000089110000}"/>
    <cellStyle name="40% - Énfasis4 2 3 5 2 2 2" xfId="35190" xr:uid="{00000000-0005-0000-0000-000089110000}"/>
    <cellStyle name="40% - Énfasis4 2 3 5 2 3" xfId="32223" xr:uid="{00000000-0005-0000-0000-000088110000}"/>
    <cellStyle name="40% - Énfasis4 2 3 5 3" xfId="8532" xr:uid="{00000000-0005-0000-0000-00008A110000}"/>
    <cellStyle name="40% - Énfasis4 2 3 5 3 2" xfId="35191" xr:uid="{00000000-0005-0000-0000-00008A110000}"/>
    <cellStyle name="40% - Énfasis4 2 3 5 4" xfId="32222" xr:uid="{00000000-0005-0000-0000-000087110000}"/>
    <cellStyle name="40% - Énfasis4 2 3 6" xfId="5503" xr:uid="{00000000-0005-0000-0000-00008B110000}"/>
    <cellStyle name="40% - Énfasis4 2 3 6 2" xfId="8533" xr:uid="{00000000-0005-0000-0000-00008C110000}"/>
    <cellStyle name="40% - Énfasis4 2 3 6 2 2" xfId="35192" xr:uid="{00000000-0005-0000-0000-00008C110000}"/>
    <cellStyle name="40% - Énfasis4 2 3 6 3" xfId="32224" xr:uid="{00000000-0005-0000-0000-00008B110000}"/>
    <cellStyle name="40% - Énfasis4 2 3 7" xfId="8534" xr:uid="{00000000-0005-0000-0000-00008D110000}"/>
    <cellStyle name="40% - Énfasis4 2 3 7 2" xfId="35193" xr:uid="{00000000-0005-0000-0000-00008D110000}"/>
    <cellStyle name="40% - Énfasis4 2 3 8" xfId="9926" xr:uid="{00000000-0005-0000-0000-00008E110000}"/>
    <cellStyle name="40% - Énfasis4 2 3 8 2" xfId="36585" xr:uid="{00000000-0005-0000-0000-00008E110000}"/>
    <cellStyle name="40% - Énfasis4 2 3 9" xfId="28875" xr:uid="{00000000-0005-0000-0000-00006D110000}"/>
    <cellStyle name="40% - Énfasis4 2 4" xfId="408" xr:uid="{00000000-0005-0000-0000-00008F110000}"/>
    <cellStyle name="40% - Énfasis4 2 4 2" xfId="748" xr:uid="{00000000-0005-0000-0000-000090110000}"/>
    <cellStyle name="40% - Énfasis4 2 4 2 2" xfId="5504" xr:uid="{00000000-0005-0000-0000-000091110000}"/>
    <cellStyle name="40% - Énfasis4 2 4 2 2 2" xfId="5505" xr:uid="{00000000-0005-0000-0000-000092110000}"/>
    <cellStyle name="40% - Énfasis4 2 4 2 2 2 2" xfId="8535" xr:uid="{00000000-0005-0000-0000-000093110000}"/>
    <cellStyle name="40% - Énfasis4 2 4 2 2 2 2 2" xfId="35194" xr:uid="{00000000-0005-0000-0000-000093110000}"/>
    <cellStyle name="40% - Énfasis4 2 4 2 2 2 3" xfId="32226" xr:uid="{00000000-0005-0000-0000-000092110000}"/>
    <cellStyle name="40% - Énfasis4 2 4 2 2 3" xfId="8536" xr:uid="{00000000-0005-0000-0000-000094110000}"/>
    <cellStyle name="40% - Énfasis4 2 4 2 2 3 2" xfId="35195" xr:uid="{00000000-0005-0000-0000-000094110000}"/>
    <cellStyle name="40% - Énfasis4 2 4 2 2 4" xfId="32225" xr:uid="{00000000-0005-0000-0000-000091110000}"/>
    <cellStyle name="40% - Énfasis4 2 4 2 3" xfId="5506" xr:uid="{00000000-0005-0000-0000-000095110000}"/>
    <cellStyle name="40% - Énfasis4 2 4 2 3 2" xfId="5507" xr:uid="{00000000-0005-0000-0000-000096110000}"/>
    <cellStyle name="40% - Énfasis4 2 4 2 3 2 2" xfId="8537" xr:uid="{00000000-0005-0000-0000-000097110000}"/>
    <cellStyle name="40% - Énfasis4 2 4 2 3 2 2 2" xfId="35196" xr:uid="{00000000-0005-0000-0000-000097110000}"/>
    <cellStyle name="40% - Énfasis4 2 4 2 3 2 3" xfId="32228" xr:uid="{00000000-0005-0000-0000-000096110000}"/>
    <cellStyle name="40% - Énfasis4 2 4 2 3 3" xfId="8538" xr:uid="{00000000-0005-0000-0000-000098110000}"/>
    <cellStyle name="40% - Énfasis4 2 4 2 3 3 2" xfId="35197" xr:uid="{00000000-0005-0000-0000-000098110000}"/>
    <cellStyle name="40% - Énfasis4 2 4 2 3 4" xfId="32227" xr:uid="{00000000-0005-0000-0000-000095110000}"/>
    <cellStyle name="40% - Énfasis4 2 4 2 4" xfId="5508" xr:uid="{00000000-0005-0000-0000-000099110000}"/>
    <cellStyle name="40% - Énfasis4 2 4 2 4 2" xfId="5509" xr:uid="{00000000-0005-0000-0000-00009A110000}"/>
    <cellStyle name="40% - Énfasis4 2 4 2 4 2 2" xfId="8539" xr:uid="{00000000-0005-0000-0000-00009B110000}"/>
    <cellStyle name="40% - Énfasis4 2 4 2 4 2 2 2" xfId="35198" xr:uid="{00000000-0005-0000-0000-00009B110000}"/>
    <cellStyle name="40% - Énfasis4 2 4 2 4 2 3" xfId="32230" xr:uid="{00000000-0005-0000-0000-00009A110000}"/>
    <cellStyle name="40% - Énfasis4 2 4 2 4 3" xfId="8540" xr:uid="{00000000-0005-0000-0000-00009C110000}"/>
    <cellStyle name="40% - Énfasis4 2 4 2 4 3 2" xfId="35199" xr:uid="{00000000-0005-0000-0000-00009C110000}"/>
    <cellStyle name="40% - Énfasis4 2 4 2 4 4" xfId="32229" xr:uid="{00000000-0005-0000-0000-000099110000}"/>
    <cellStyle name="40% - Énfasis4 2 4 2 5" xfId="5510" xr:uid="{00000000-0005-0000-0000-00009D110000}"/>
    <cellStyle name="40% - Énfasis4 2 4 2 5 2" xfId="8541" xr:uid="{00000000-0005-0000-0000-00009E110000}"/>
    <cellStyle name="40% - Énfasis4 2 4 2 5 2 2" xfId="35200" xr:uid="{00000000-0005-0000-0000-00009E110000}"/>
    <cellStyle name="40% - Énfasis4 2 4 2 5 3" xfId="32231" xr:uid="{00000000-0005-0000-0000-00009D110000}"/>
    <cellStyle name="40% - Énfasis4 2 4 2 6" xfId="8542" xr:uid="{00000000-0005-0000-0000-00009F110000}"/>
    <cellStyle name="40% - Énfasis4 2 4 2 6 2" xfId="35201" xr:uid="{00000000-0005-0000-0000-00009F110000}"/>
    <cellStyle name="40% - Énfasis4 2 4 2 7" xfId="9927" xr:uid="{00000000-0005-0000-0000-0000A0110000}"/>
    <cellStyle name="40% - Énfasis4 2 4 2 7 2" xfId="36586" xr:uid="{00000000-0005-0000-0000-0000A0110000}"/>
    <cellStyle name="40% - Énfasis4 2 4 3" xfId="5511" xr:uid="{00000000-0005-0000-0000-0000A1110000}"/>
    <cellStyle name="40% - Énfasis4 2 4 3 2" xfId="5512" xr:uid="{00000000-0005-0000-0000-0000A2110000}"/>
    <cellStyle name="40% - Énfasis4 2 4 3 2 2" xfId="8543" xr:uid="{00000000-0005-0000-0000-0000A3110000}"/>
    <cellStyle name="40% - Énfasis4 2 4 3 2 2 2" xfId="35202" xr:uid="{00000000-0005-0000-0000-0000A3110000}"/>
    <cellStyle name="40% - Énfasis4 2 4 3 2 3" xfId="32233" xr:uid="{00000000-0005-0000-0000-0000A2110000}"/>
    <cellStyle name="40% - Énfasis4 2 4 3 3" xfId="8544" xr:uid="{00000000-0005-0000-0000-0000A4110000}"/>
    <cellStyle name="40% - Énfasis4 2 4 3 3 2" xfId="35203" xr:uid="{00000000-0005-0000-0000-0000A4110000}"/>
    <cellStyle name="40% - Énfasis4 2 4 3 4" xfId="32232" xr:uid="{00000000-0005-0000-0000-0000A1110000}"/>
    <cellStyle name="40% - Énfasis4 2 4 4" xfId="5513" xr:uid="{00000000-0005-0000-0000-0000A5110000}"/>
    <cellStyle name="40% - Énfasis4 2 4 4 2" xfId="5514" xr:uid="{00000000-0005-0000-0000-0000A6110000}"/>
    <cellStyle name="40% - Énfasis4 2 4 4 2 2" xfId="8545" xr:uid="{00000000-0005-0000-0000-0000A7110000}"/>
    <cellStyle name="40% - Énfasis4 2 4 4 2 2 2" xfId="35204" xr:uid="{00000000-0005-0000-0000-0000A7110000}"/>
    <cellStyle name="40% - Énfasis4 2 4 4 2 3" xfId="32235" xr:uid="{00000000-0005-0000-0000-0000A6110000}"/>
    <cellStyle name="40% - Énfasis4 2 4 4 3" xfId="8546" xr:uid="{00000000-0005-0000-0000-0000A8110000}"/>
    <cellStyle name="40% - Énfasis4 2 4 4 3 2" xfId="35205" xr:uid="{00000000-0005-0000-0000-0000A8110000}"/>
    <cellStyle name="40% - Énfasis4 2 4 4 4" xfId="32234" xr:uid="{00000000-0005-0000-0000-0000A5110000}"/>
    <cellStyle name="40% - Énfasis4 2 4 5" xfId="5515" xr:uid="{00000000-0005-0000-0000-0000A9110000}"/>
    <cellStyle name="40% - Énfasis4 2 4 5 2" xfId="5516" xr:uid="{00000000-0005-0000-0000-0000AA110000}"/>
    <cellStyle name="40% - Énfasis4 2 4 5 2 2" xfId="8547" xr:uid="{00000000-0005-0000-0000-0000AB110000}"/>
    <cellStyle name="40% - Énfasis4 2 4 5 2 2 2" xfId="35206" xr:uid="{00000000-0005-0000-0000-0000AB110000}"/>
    <cellStyle name="40% - Énfasis4 2 4 5 2 3" xfId="32237" xr:uid="{00000000-0005-0000-0000-0000AA110000}"/>
    <cellStyle name="40% - Énfasis4 2 4 5 3" xfId="8548" xr:uid="{00000000-0005-0000-0000-0000AC110000}"/>
    <cellStyle name="40% - Énfasis4 2 4 5 3 2" xfId="35207" xr:uid="{00000000-0005-0000-0000-0000AC110000}"/>
    <cellStyle name="40% - Énfasis4 2 4 5 4" xfId="32236" xr:uid="{00000000-0005-0000-0000-0000A9110000}"/>
    <cellStyle name="40% - Énfasis4 2 4 6" xfId="5517" xr:uid="{00000000-0005-0000-0000-0000AD110000}"/>
    <cellStyle name="40% - Énfasis4 2 4 6 2" xfId="8549" xr:uid="{00000000-0005-0000-0000-0000AE110000}"/>
    <cellStyle name="40% - Énfasis4 2 4 6 2 2" xfId="35208" xr:uid="{00000000-0005-0000-0000-0000AE110000}"/>
    <cellStyle name="40% - Énfasis4 2 4 6 3" xfId="32238" xr:uid="{00000000-0005-0000-0000-0000AD110000}"/>
    <cellStyle name="40% - Énfasis4 2 4 7" xfId="8550" xr:uid="{00000000-0005-0000-0000-0000AF110000}"/>
    <cellStyle name="40% - Énfasis4 2 4 7 2" xfId="35209" xr:uid="{00000000-0005-0000-0000-0000AF110000}"/>
    <cellStyle name="40% - Énfasis4 2 4 8" xfId="9928" xr:uid="{00000000-0005-0000-0000-0000B0110000}"/>
    <cellStyle name="40% - Énfasis4 2 4 8 2" xfId="36587" xr:uid="{00000000-0005-0000-0000-0000B0110000}"/>
    <cellStyle name="40% - Énfasis4 2 4 9" xfId="28934" xr:uid="{00000000-0005-0000-0000-00008F110000}"/>
    <cellStyle name="40% - Énfasis4 2 5" xfId="749" xr:uid="{00000000-0005-0000-0000-0000B1110000}"/>
    <cellStyle name="40% - Énfasis4 2 5 2" xfId="750" xr:uid="{00000000-0005-0000-0000-0000B2110000}"/>
    <cellStyle name="40% - Énfasis4 2 5 2 2" xfId="5518" xr:uid="{00000000-0005-0000-0000-0000B3110000}"/>
    <cellStyle name="40% - Énfasis4 2 5 2 2 2" xfId="8551" xr:uid="{00000000-0005-0000-0000-0000B4110000}"/>
    <cellStyle name="40% - Énfasis4 2 5 2 2 2 2" xfId="35210" xr:uid="{00000000-0005-0000-0000-0000B4110000}"/>
    <cellStyle name="40% - Énfasis4 2 5 2 2 3" xfId="32239" xr:uid="{00000000-0005-0000-0000-0000B3110000}"/>
    <cellStyle name="40% - Énfasis4 2 5 2 3" xfId="8552" xr:uid="{00000000-0005-0000-0000-0000B5110000}"/>
    <cellStyle name="40% - Énfasis4 2 5 2 3 2" xfId="35211" xr:uid="{00000000-0005-0000-0000-0000B5110000}"/>
    <cellStyle name="40% - Énfasis4 2 5 3" xfId="5519" xr:uid="{00000000-0005-0000-0000-0000B6110000}"/>
    <cellStyle name="40% - Énfasis4 2 5 3 2" xfId="5520" xr:uid="{00000000-0005-0000-0000-0000B7110000}"/>
    <cellStyle name="40% - Énfasis4 2 5 3 2 2" xfId="8553" xr:uid="{00000000-0005-0000-0000-0000B8110000}"/>
    <cellStyle name="40% - Énfasis4 2 5 3 2 2 2" xfId="35212" xr:uid="{00000000-0005-0000-0000-0000B8110000}"/>
    <cellStyle name="40% - Énfasis4 2 5 3 2 3" xfId="32241" xr:uid="{00000000-0005-0000-0000-0000B7110000}"/>
    <cellStyle name="40% - Énfasis4 2 5 3 3" xfId="8554" xr:uid="{00000000-0005-0000-0000-0000B9110000}"/>
    <cellStyle name="40% - Énfasis4 2 5 3 3 2" xfId="35213" xr:uid="{00000000-0005-0000-0000-0000B9110000}"/>
    <cellStyle name="40% - Énfasis4 2 5 3 4" xfId="32240" xr:uid="{00000000-0005-0000-0000-0000B6110000}"/>
    <cellStyle name="40% - Énfasis4 2 5 4" xfId="5521" xr:uid="{00000000-0005-0000-0000-0000BA110000}"/>
    <cellStyle name="40% - Énfasis4 2 5 4 2" xfId="5522" xr:uid="{00000000-0005-0000-0000-0000BB110000}"/>
    <cellStyle name="40% - Énfasis4 2 5 4 2 2" xfId="8555" xr:uid="{00000000-0005-0000-0000-0000BC110000}"/>
    <cellStyle name="40% - Énfasis4 2 5 4 2 2 2" xfId="35214" xr:uid="{00000000-0005-0000-0000-0000BC110000}"/>
    <cellStyle name="40% - Énfasis4 2 5 4 2 3" xfId="32243" xr:uid="{00000000-0005-0000-0000-0000BB110000}"/>
    <cellStyle name="40% - Énfasis4 2 5 4 3" xfId="8556" xr:uid="{00000000-0005-0000-0000-0000BD110000}"/>
    <cellStyle name="40% - Énfasis4 2 5 4 3 2" xfId="35215" xr:uid="{00000000-0005-0000-0000-0000BD110000}"/>
    <cellStyle name="40% - Énfasis4 2 5 4 4" xfId="32242" xr:uid="{00000000-0005-0000-0000-0000BA110000}"/>
    <cellStyle name="40% - Énfasis4 2 5 5" xfId="5523" xr:uid="{00000000-0005-0000-0000-0000BE110000}"/>
    <cellStyle name="40% - Énfasis4 2 5 5 2" xfId="8557" xr:uid="{00000000-0005-0000-0000-0000BF110000}"/>
    <cellStyle name="40% - Énfasis4 2 5 5 2 2" xfId="35216" xr:uid="{00000000-0005-0000-0000-0000BF110000}"/>
    <cellStyle name="40% - Énfasis4 2 5 5 3" xfId="32244" xr:uid="{00000000-0005-0000-0000-0000BE110000}"/>
    <cellStyle name="40% - Énfasis4 2 5 6" xfId="8558" xr:uid="{00000000-0005-0000-0000-0000C0110000}"/>
    <cellStyle name="40% - Énfasis4 2 5 6 2" xfId="35217" xr:uid="{00000000-0005-0000-0000-0000C0110000}"/>
    <cellStyle name="40% - Énfasis4 2 5 7" xfId="9929" xr:uid="{00000000-0005-0000-0000-0000C1110000}"/>
    <cellStyle name="40% - Énfasis4 2 5 7 2" xfId="36588" xr:uid="{00000000-0005-0000-0000-0000C1110000}"/>
    <cellStyle name="40% - Énfasis4 2 6" xfId="751" xr:uid="{00000000-0005-0000-0000-0000C2110000}"/>
    <cellStyle name="40% - Énfasis4 2 6 2" xfId="5524" xr:uid="{00000000-0005-0000-0000-0000C3110000}"/>
    <cellStyle name="40% - Énfasis4 2 6 2 2" xfId="5525" xr:uid="{00000000-0005-0000-0000-0000C4110000}"/>
    <cellStyle name="40% - Énfasis4 2 6 2 2 2" xfId="8559" xr:uid="{00000000-0005-0000-0000-0000C5110000}"/>
    <cellStyle name="40% - Énfasis4 2 6 2 2 2 2" xfId="35218" xr:uid="{00000000-0005-0000-0000-0000C5110000}"/>
    <cellStyle name="40% - Énfasis4 2 6 2 2 3" xfId="32246" xr:uid="{00000000-0005-0000-0000-0000C4110000}"/>
    <cellStyle name="40% - Énfasis4 2 6 2 3" xfId="8560" xr:uid="{00000000-0005-0000-0000-0000C6110000}"/>
    <cellStyle name="40% - Énfasis4 2 6 2 3 2" xfId="35219" xr:uid="{00000000-0005-0000-0000-0000C6110000}"/>
    <cellStyle name="40% - Énfasis4 2 6 2 4" xfId="32245" xr:uid="{00000000-0005-0000-0000-0000C3110000}"/>
    <cellStyle name="40% - Énfasis4 2 6 3" xfId="5526" xr:uid="{00000000-0005-0000-0000-0000C7110000}"/>
    <cellStyle name="40% - Énfasis4 2 6 3 2" xfId="8561" xr:uid="{00000000-0005-0000-0000-0000C8110000}"/>
    <cellStyle name="40% - Énfasis4 2 6 3 2 2" xfId="35220" xr:uid="{00000000-0005-0000-0000-0000C8110000}"/>
    <cellStyle name="40% - Énfasis4 2 6 3 3" xfId="32247" xr:uid="{00000000-0005-0000-0000-0000C7110000}"/>
    <cellStyle name="40% - Énfasis4 2 6 4" xfId="8562" xr:uid="{00000000-0005-0000-0000-0000C9110000}"/>
    <cellStyle name="40% - Énfasis4 2 6 4 2" xfId="35221" xr:uid="{00000000-0005-0000-0000-0000C9110000}"/>
    <cellStyle name="40% - Énfasis4 2 6 5" xfId="9930" xr:uid="{00000000-0005-0000-0000-0000CA110000}"/>
    <cellStyle name="40% - Énfasis4 2 6 5 2" xfId="36589" xr:uid="{00000000-0005-0000-0000-0000CA110000}"/>
    <cellStyle name="40% - Énfasis4 2 7" xfId="5527" xr:uid="{00000000-0005-0000-0000-0000CB110000}"/>
    <cellStyle name="40% - Énfasis4 2 8" xfId="5528" xr:uid="{00000000-0005-0000-0000-0000CC110000}"/>
    <cellStyle name="40% - Énfasis4 2 8 2" xfId="5529" xr:uid="{00000000-0005-0000-0000-0000CD110000}"/>
    <cellStyle name="40% - Énfasis4 2 8 2 2" xfId="8563" xr:uid="{00000000-0005-0000-0000-0000CE110000}"/>
    <cellStyle name="40% - Énfasis4 2 8 2 2 2" xfId="35222" xr:uid="{00000000-0005-0000-0000-0000CE110000}"/>
    <cellStyle name="40% - Énfasis4 2 8 2 3" xfId="32249" xr:uid="{00000000-0005-0000-0000-0000CD110000}"/>
    <cellStyle name="40% - Énfasis4 2 8 3" xfId="8564" xr:uid="{00000000-0005-0000-0000-0000CF110000}"/>
    <cellStyle name="40% - Énfasis4 2 8 3 2" xfId="35223" xr:uid="{00000000-0005-0000-0000-0000CF110000}"/>
    <cellStyle name="40% - Énfasis4 2 8 4" xfId="32248" xr:uid="{00000000-0005-0000-0000-0000CC110000}"/>
    <cellStyle name="40% - Énfasis4 2 9" xfId="5530" xr:uid="{00000000-0005-0000-0000-0000D0110000}"/>
    <cellStyle name="40% - Énfasis4 2 9 2" xfId="8565" xr:uid="{00000000-0005-0000-0000-0000D1110000}"/>
    <cellStyle name="40% - Énfasis4 2 9 2 2" xfId="35224" xr:uid="{00000000-0005-0000-0000-0000D1110000}"/>
    <cellStyle name="40% - Énfasis4 2 9 3" xfId="32250" xr:uid="{00000000-0005-0000-0000-0000D0110000}"/>
    <cellStyle name="40% - Énfasis4 20" xfId="237" xr:uid="{00000000-0005-0000-0000-0000D2110000}"/>
    <cellStyle name="40% - Énfasis4 20 2" xfId="28774" xr:uid="{00000000-0005-0000-0000-0000D2110000}"/>
    <cellStyle name="40% - Énfasis4 21" xfId="16513" xr:uid="{00000000-0005-0000-0000-0000D3110000}"/>
    <cellStyle name="40% - Énfasis4 21 2" xfId="37801" xr:uid="{00000000-0005-0000-0000-0000D3110000}"/>
    <cellStyle name="40% - Énfasis4 22" xfId="186" xr:uid="{00000000-0005-0000-0000-0000D4110000}"/>
    <cellStyle name="40% - Énfasis4 22 2" xfId="28759" xr:uid="{00000000-0005-0000-0000-0000D4110000}"/>
    <cellStyle name="40% - Énfasis4 23" xfId="28671" xr:uid="{00000000-0005-0000-0000-0000E97F0000}"/>
    <cellStyle name="40% - Énfasis4 24" xfId="39829" xr:uid="{4E41163A-0180-4145-8910-EE71E5BF682F}"/>
    <cellStyle name="40% - Énfasis4 3" xfId="40" xr:uid="{00000000-0005-0000-0000-0000D5110000}"/>
    <cellStyle name="40% - Énfasis4 3 10" xfId="303" xr:uid="{00000000-0005-0000-0000-0000D6110000}"/>
    <cellStyle name="40% - Énfasis4 3 10 2" xfId="28832" xr:uid="{00000000-0005-0000-0000-0000D6110000}"/>
    <cellStyle name="40% - Énfasis4 3 11" xfId="28706" xr:uid="{00000000-0005-0000-0000-0000D5110000}"/>
    <cellStyle name="40% - Énfasis4 3 2" xfId="360" xr:uid="{00000000-0005-0000-0000-0000D7110000}"/>
    <cellStyle name="40% - Énfasis4 3 2 10" xfId="28889" xr:uid="{00000000-0005-0000-0000-0000D7110000}"/>
    <cellStyle name="40% - Énfasis4 3 2 2" xfId="752" xr:uid="{00000000-0005-0000-0000-0000D8110000}"/>
    <cellStyle name="40% - Énfasis4 3 2 2 2" xfId="753" xr:uid="{00000000-0005-0000-0000-0000D9110000}"/>
    <cellStyle name="40% - Énfasis4 3 2 2 2 2" xfId="5531" xr:uid="{00000000-0005-0000-0000-0000DA110000}"/>
    <cellStyle name="40% - Énfasis4 3 2 2 2 2 2" xfId="8566" xr:uid="{00000000-0005-0000-0000-0000DB110000}"/>
    <cellStyle name="40% - Énfasis4 3 2 2 2 2 2 2" xfId="35225" xr:uid="{00000000-0005-0000-0000-0000DB110000}"/>
    <cellStyle name="40% - Énfasis4 3 2 2 2 2 3" xfId="32251" xr:uid="{00000000-0005-0000-0000-0000DA110000}"/>
    <cellStyle name="40% - Énfasis4 3 2 2 2 3" xfId="8567" xr:uid="{00000000-0005-0000-0000-0000DC110000}"/>
    <cellStyle name="40% - Énfasis4 3 2 2 2 3 2" xfId="35226" xr:uid="{00000000-0005-0000-0000-0000DC110000}"/>
    <cellStyle name="40% - Énfasis4 3 2 2 3" xfId="5532" xr:uid="{00000000-0005-0000-0000-0000DD110000}"/>
    <cellStyle name="40% - Énfasis4 3 2 2 3 2" xfId="5533" xr:uid="{00000000-0005-0000-0000-0000DE110000}"/>
    <cellStyle name="40% - Énfasis4 3 2 2 3 2 2" xfId="8568" xr:uid="{00000000-0005-0000-0000-0000DF110000}"/>
    <cellStyle name="40% - Énfasis4 3 2 2 3 2 2 2" xfId="35227" xr:uid="{00000000-0005-0000-0000-0000DF110000}"/>
    <cellStyle name="40% - Énfasis4 3 2 2 3 2 3" xfId="32253" xr:uid="{00000000-0005-0000-0000-0000DE110000}"/>
    <cellStyle name="40% - Énfasis4 3 2 2 3 3" xfId="8569" xr:uid="{00000000-0005-0000-0000-0000E0110000}"/>
    <cellStyle name="40% - Énfasis4 3 2 2 3 3 2" xfId="35228" xr:uid="{00000000-0005-0000-0000-0000E0110000}"/>
    <cellStyle name="40% - Énfasis4 3 2 2 3 4" xfId="32252" xr:uid="{00000000-0005-0000-0000-0000DD110000}"/>
    <cellStyle name="40% - Énfasis4 3 2 2 4" xfId="5534" xr:uid="{00000000-0005-0000-0000-0000E1110000}"/>
    <cellStyle name="40% - Énfasis4 3 2 2 4 2" xfId="5535" xr:uid="{00000000-0005-0000-0000-0000E2110000}"/>
    <cellStyle name="40% - Énfasis4 3 2 2 4 2 2" xfId="8570" xr:uid="{00000000-0005-0000-0000-0000E3110000}"/>
    <cellStyle name="40% - Énfasis4 3 2 2 4 2 2 2" xfId="35229" xr:uid="{00000000-0005-0000-0000-0000E3110000}"/>
    <cellStyle name="40% - Énfasis4 3 2 2 4 2 3" xfId="32255" xr:uid="{00000000-0005-0000-0000-0000E2110000}"/>
    <cellStyle name="40% - Énfasis4 3 2 2 4 3" xfId="8571" xr:uid="{00000000-0005-0000-0000-0000E4110000}"/>
    <cellStyle name="40% - Énfasis4 3 2 2 4 3 2" xfId="35230" xr:uid="{00000000-0005-0000-0000-0000E4110000}"/>
    <cellStyle name="40% - Énfasis4 3 2 2 4 4" xfId="32254" xr:uid="{00000000-0005-0000-0000-0000E1110000}"/>
    <cellStyle name="40% - Énfasis4 3 2 2 5" xfId="5536" xr:uid="{00000000-0005-0000-0000-0000E5110000}"/>
    <cellStyle name="40% - Énfasis4 3 2 2 5 2" xfId="8572" xr:uid="{00000000-0005-0000-0000-0000E6110000}"/>
    <cellStyle name="40% - Énfasis4 3 2 2 5 2 2" xfId="35231" xr:uid="{00000000-0005-0000-0000-0000E6110000}"/>
    <cellStyle name="40% - Énfasis4 3 2 2 5 3" xfId="32256" xr:uid="{00000000-0005-0000-0000-0000E5110000}"/>
    <cellStyle name="40% - Énfasis4 3 2 2 6" xfId="8573" xr:uid="{00000000-0005-0000-0000-0000E7110000}"/>
    <cellStyle name="40% - Énfasis4 3 2 2 6 2" xfId="35232" xr:uid="{00000000-0005-0000-0000-0000E7110000}"/>
    <cellStyle name="40% - Énfasis4 3 2 2 7" xfId="9931" xr:uid="{00000000-0005-0000-0000-0000E8110000}"/>
    <cellStyle name="40% - Énfasis4 3 2 2 7 2" xfId="36590" xr:uid="{00000000-0005-0000-0000-0000E8110000}"/>
    <cellStyle name="40% - Énfasis4 3 2 3" xfId="754" xr:uid="{00000000-0005-0000-0000-0000E9110000}"/>
    <cellStyle name="40% - Énfasis4 3 2 3 2" xfId="5537" xr:uid="{00000000-0005-0000-0000-0000EA110000}"/>
    <cellStyle name="40% - Énfasis4 3 2 3 2 2" xfId="8574" xr:uid="{00000000-0005-0000-0000-0000EB110000}"/>
    <cellStyle name="40% - Énfasis4 3 2 3 2 2 2" xfId="35233" xr:uid="{00000000-0005-0000-0000-0000EB110000}"/>
    <cellStyle name="40% - Énfasis4 3 2 3 2 3" xfId="32257" xr:uid="{00000000-0005-0000-0000-0000EA110000}"/>
    <cellStyle name="40% - Énfasis4 3 2 3 3" xfId="8575" xr:uid="{00000000-0005-0000-0000-0000EC110000}"/>
    <cellStyle name="40% - Énfasis4 3 2 3 3 2" xfId="35234" xr:uid="{00000000-0005-0000-0000-0000EC110000}"/>
    <cellStyle name="40% - Énfasis4 3 2 4" xfId="5538" xr:uid="{00000000-0005-0000-0000-0000ED110000}"/>
    <cellStyle name="40% - Énfasis4 3 2 4 2" xfId="5539" xr:uid="{00000000-0005-0000-0000-0000EE110000}"/>
    <cellStyle name="40% - Énfasis4 3 2 4 2 2" xfId="8576" xr:uid="{00000000-0005-0000-0000-0000EF110000}"/>
    <cellStyle name="40% - Énfasis4 3 2 4 2 2 2" xfId="35235" xr:uid="{00000000-0005-0000-0000-0000EF110000}"/>
    <cellStyle name="40% - Énfasis4 3 2 4 2 3" xfId="32259" xr:uid="{00000000-0005-0000-0000-0000EE110000}"/>
    <cellStyle name="40% - Énfasis4 3 2 4 3" xfId="8577" xr:uid="{00000000-0005-0000-0000-0000F0110000}"/>
    <cellStyle name="40% - Énfasis4 3 2 4 3 2" xfId="35236" xr:uid="{00000000-0005-0000-0000-0000F0110000}"/>
    <cellStyle name="40% - Énfasis4 3 2 4 4" xfId="32258" xr:uid="{00000000-0005-0000-0000-0000ED110000}"/>
    <cellStyle name="40% - Énfasis4 3 2 5" xfId="5540" xr:uid="{00000000-0005-0000-0000-0000F1110000}"/>
    <cellStyle name="40% - Énfasis4 3 2 5 2" xfId="5541" xr:uid="{00000000-0005-0000-0000-0000F2110000}"/>
    <cellStyle name="40% - Énfasis4 3 2 5 2 2" xfId="8578" xr:uid="{00000000-0005-0000-0000-0000F3110000}"/>
    <cellStyle name="40% - Énfasis4 3 2 5 2 2 2" xfId="35237" xr:uid="{00000000-0005-0000-0000-0000F3110000}"/>
    <cellStyle name="40% - Énfasis4 3 2 5 2 3" xfId="32261" xr:uid="{00000000-0005-0000-0000-0000F2110000}"/>
    <cellStyle name="40% - Énfasis4 3 2 5 3" xfId="8579" xr:uid="{00000000-0005-0000-0000-0000F4110000}"/>
    <cellStyle name="40% - Énfasis4 3 2 5 3 2" xfId="35238" xr:uid="{00000000-0005-0000-0000-0000F4110000}"/>
    <cellStyle name="40% - Énfasis4 3 2 5 4" xfId="32260" xr:uid="{00000000-0005-0000-0000-0000F1110000}"/>
    <cellStyle name="40% - Énfasis4 3 2 6" xfId="5542" xr:uid="{00000000-0005-0000-0000-0000F5110000}"/>
    <cellStyle name="40% - Énfasis4 3 2 6 2" xfId="8580" xr:uid="{00000000-0005-0000-0000-0000F6110000}"/>
    <cellStyle name="40% - Énfasis4 3 2 6 2 2" xfId="35239" xr:uid="{00000000-0005-0000-0000-0000F6110000}"/>
    <cellStyle name="40% - Énfasis4 3 2 6 3" xfId="32262" xr:uid="{00000000-0005-0000-0000-0000F5110000}"/>
    <cellStyle name="40% - Énfasis4 3 2 7" xfId="8581" xr:uid="{00000000-0005-0000-0000-0000F7110000}"/>
    <cellStyle name="40% - Énfasis4 3 2 7 2" xfId="35240" xr:uid="{00000000-0005-0000-0000-0000F7110000}"/>
    <cellStyle name="40% - Énfasis4 3 2 8" xfId="9932" xr:uid="{00000000-0005-0000-0000-0000F8110000}"/>
    <cellStyle name="40% - Énfasis4 3 2 8 2" xfId="36591" xr:uid="{00000000-0005-0000-0000-0000F8110000}"/>
    <cellStyle name="40% - Énfasis4 3 2 9" xfId="22145" xr:uid="{00000000-0005-0000-0000-0000F9110000}"/>
    <cellStyle name="40% - Énfasis4 3 2 9 2" xfId="38744" xr:uid="{00000000-0005-0000-0000-0000F9110000}"/>
    <cellStyle name="40% - Énfasis4 3 3" xfId="755" xr:uid="{00000000-0005-0000-0000-0000FA110000}"/>
    <cellStyle name="40% - Énfasis4 3 3 2" xfId="756" xr:uid="{00000000-0005-0000-0000-0000FB110000}"/>
    <cellStyle name="40% - Énfasis4 3 3 2 2" xfId="5543" xr:uid="{00000000-0005-0000-0000-0000FC110000}"/>
    <cellStyle name="40% - Énfasis4 3 3 2 2 2" xfId="8582" xr:uid="{00000000-0005-0000-0000-0000FD110000}"/>
    <cellStyle name="40% - Énfasis4 3 3 2 2 2 2" xfId="35241" xr:uid="{00000000-0005-0000-0000-0000FD110000}"/>
    <cellStyle name="40% - Énfasis4 3 3 2 2 3" xfId="32263" xr:uid="{00000000-0005-0000-0000-0000FC110000}"/>
    <cellStyle name="40% - Énfasis4 3 3 2 3" xfId="8583" xr:uid="{00000000-0005-0000-0000-0000FE110000}"/>
    <cellStyle name="40% - Énfasis4 3 3 2 3 2" xfId="35242" xr:uid="{00000000-0005-0000-0000-0000FE110000}"/>
    <cellStyle name="40% - Énfasis4 3 3 3" xfId="5544" xr:uid="{00000000-0005-0000-0000-0000FF110000}"/>
    <cellStyle name="40% - Énfasis4 3 3 3 2" xfId="5545" xr:uid="{00000000-0005-0000-0000-000000120000}"/>
    <cellStyle name="40% - Énfasis4 3 3 3 2 2" xfId="8584" xr:uid="{00000000-0005-0000-0000-000001120000}"/>
    <cellStyle name="40% - Énfasis4 3 3 3 2 2 2" xfId="35243" xr:uid="{00000000-0005-0000-0000-000001120000}"/>
    <cellStyle name="40% - Énfasis4 3 3 3 2 3" xfId="32265" xr:uid="{00000000-0005-0000-0000-000000120000}"/>
    <cellStyle name="40% - Énfasis4 3 3 3 3" xfId="8585" xr:uid="{00000000-0005-0000-0000-000002120000}"/>
    <cellStyle name="40% - Énfasis4 3 3 3 3 2" xfId="35244" xr:uid="{00000000-0005-0000-0000-000002120000}"/>
    <cellStyle name="40% - Énfasis4 3 3 3 4" xfId="32264" xr:uid="{00000000-0005-0000-0000-0000FF110000}"/>
    <cellStyle name="40% - Énfasis4 3 3 4" xfId="5546" xr:uid="{00000000-0005-0000-0000-000003120000}"/>
    <cellStyle name="40% - Énfasis4 3 3 4 2" xfId="5547" xr:uid="{00000000-0005-0000-0000-000004120000}"/>
    <cellStyle name="40% - Énfasis4 3 3 4 2 2" xfId="8586" xr:uid="{00000000-0005-0000-0000-000005120000}"/>
    <cellStyle name="40% - Énfasis4 3 3 4 2 2 2" xfId="35245" xr:uid="{00000000-0005-0000-0000-000005120000}"/>
    <cellStyle name="40% - Énfasis4 3 3 4 2 3" xfId="32267" xr:uid="{00000000-0005-0000-0000-000004120000}"/>
    <cellStyle name="40% - Énfasis4 3 3 4 3" xfId="8587" xr:uid="{00000000-0005-0000-0000-000006120000}"/>
    <cellStyle name="40% - Énfasis4 3 3 4 3 2" xfId="35246" xr:uid="{00000000-0005-0000-0000-000006120000}"/>
    <cellStyle name="40% - Énfasis4 3 3 4 4" xfId="32266" xr:uid="{00000000-0005-0000-0000-000003120000}"/>
    <cellStyle name="40% - Énfasis4 3 3 5" xfId="5548" xr:uid="{00000000-0005-0000-0000-000007120000}"/>
    <cellStyle name="40% - Énfasis4 3 3 5 2" xfId="8588" xr:uid="{00000000-0005-0000-0000-000008120000}"/>
    <cellStyle name="40% - Énfasis4 3 3 5 2 2" xfId="35247" xr:uid="{00000000-0005-0000-0000-000008120000}"/>
    <cellStyle name="40% - Énfasis4 3 3 5 3" xfId="32268" xr:uid="{00000000-0005-0000-0000-000007120000}"/>
    <cellStyle name="40% - Énfasis4 3 3 6" xfId="8589" xr:uid="{00000000-0005-0000-0000-000009120000}"/>
    <cellStyle name="40% - Énfasis4 3 3 6 2" xfId="35248" xr:uid="{00000000-0005-0000-0000-000009120000}"/>
    <cellStyle name="40% - Énfasis4 3 3 7" xfId="9933" xr:uid="{00000000-0005-0000-0000-00000A120000}"/>
    <cellStyle name="40% - Énfasis4 3 3 7 2" xfId="36592" xr:uid="{00000000-0005-0000-0000-00000A120000}"/>
    <cellStyle name="40% - Énfasis4 3 3 8" xfId="22187" xr:uid="{00000000-0005-0000-0000-00000B120000}"/>
    <cellStyle name="40% - Énfasis4 3 4" xfId="757" xr:uid="{00000000-0005-0000-0000-00000C120000}"/>
    <cellStyle name="40% - Énfasis4 3 4 2" xfId="758" xr:uid="{00000000-0005-0000-0000-00000D120000}"/>
    <cellStyle name="40% - Énfasis4 3 4 2 2" xfId="5549" xr:uid="{00000000-0005-0000-0000-00000E120000}"/>
    <cellStyle name="40% - Énfasis4 3 4 2 2 2" xfId="8590" xr:uid="{00000000-0005-0000-0000-00000F120000}"/>
    <cellStyle name="40% - Énfasis4 3 4 2 2 2 2" xfId="35249" xr:uid="{00000000-0005-0000-0000-00000F120000}"/>
    <cellStyle name="40% - Énfasis4 3 4 2 2 3" xfId="32269" xr:uid="{00000000-0005-0000-0000-00000E120000}"/>
    <cellStyle name="40% - Énfasis4 3 4 2 3" xfId="8591" xr:uid="{00000000-0005-0000-0000-000010120000}"/>
    <cellStyle name="40% - Énfasis4 3 4 2 3 2" xfId="35250" xr:uid="{00000000-0005-0000-0000-000010120000}"/>
    <cellStyle name="40% - Énfasis4 3 4 3" xfId="5550" xr:uid="{00000000-0005-0000-0000-000011120000}"/>
    <cellStyle name="40% - Énfasis4 3 4 3 2" xfId="8592" xr:uid="{00000000-0005-0000-0000-000012120000}"/>
    <cellStyle name="40% - Énfasis4 3 4 3 2 2" xfId="35251" xr:uid="{00000000-0005-0000-0000-000012120000}"/>
    <cellStyle name="40% - Énfasis4 3 4 3 3" xfId="32270" xr:uid="{00000000-0005-0000-0000-000011120000}"/>
    <cellStyle name="40% - Énfasis4 3 4 4" xfId="8593" xr:uid="{00000000-0005-0000-0000-000013120000}"/>
    <cellStyle name="40% - Énfasis4 3 4 4 2" xfId="35252" xr:uid="{00000000-0005-0000-0000-000013120000}"/>
    <cellStyle name="40% - Énfasis4 3 4 5" xfId="9934" xr:uid="{00000000-0005-0000-0000-000014120000}"/>
    <cellStyle name="40% - Énfasis4 3 4 5 2" xfId="36593" xr:uid="{00000000-0005-0000-0000-000014120000}"/>
    <cellStyle name="40% - Énfasis4 3 5" xfId="759" xr:uid="{00000000-0005-0000-0000-000015120000}"/>
    <cellStyle name="40% - Énfasis4 3 6" xfId="5551" xr:uid="{00000000-0005-0000-0000-000016120000}"/>
    <cellStyle name="40% - Énfasis4 3 6 2" xfId="5552" xr:uid="{00000000-0005-0000-0000-000017120000}"/>
    <cellStyle name="40% - Énfasis4 3 6 2 2" xfId="8594" xr:uid="{00000000-0005-0000-0000-000018120000}"/>
    <cellStyle name="40% - Énfasis4 3 6 2 2 2" xfId="35253" xr:uid="{00000000-0005-0000-0000-000018120000}"/>
    <cellStyle name="40% - Énfasis4 3 6 2 3" xfId="32272" xr:uid="{00000000-0005-0000-0000-000017120000}"/>
    <cellStyle name="40% - Énfasis4 3 6 3" xfId="8595" xr:uid="{00000000-0005-0000-0000-000019120000}"/>
    <cellStyle name="40% - Énfasis4 3 6 3 2" xfId="35254" xr:uid="{00000000-0005-0000-0000-000019120000}"/>
    <cellStyle name="40% - Énfasis4 3 6 4" xfId="32271" xr:uid="{00000000-0005-0000-0000-000016120000}"/>
    <cellStyle name="40% - Énfasis4 3 7" xfId="5553" xr:uid="{00000000-0005-0000-0000-00001A120000}"/>
    <cellStyle name="40% - Énfasis4 3 7 2" xfId="8596" xr:uid="{00000000-0005-0000-0000-00001B120000}"/>
    <cellStyle name="40% - Énfasis4 3 7 2 2" xfId="35255" xr:uid="{00000000-0005-0000-0000-00001B120000}"/>
    <cellStyle name="40% - Énfasis4 3 7 3" xfId="32273" xr:uid="{00000000-0005-0000-0000-00001A120000}"/>
    <cellStyle name="40% - Énfasis4 3 8" xfId="8597" xr:uid="{00000000-0005-0000-0000-00001C120000}"/>
    <cellStyle name="40% - Énfasis4 3 8 2" xfId="35256" xr:uid="{00000000-0005-0000-0000-00001C120000}"/>
    <cellStyle name="40% - Énfasis4 3 9" xfId="16467" xr:uid="{00000000-0005-0000-0000-00001D120000}"/>
    <cellStyle name="40% - Énfasis4 3 9 2" xfId="37770" xr:uid="{00000000-0005-0000-0000-00001D120000}"/>
    <cellStyle name="40% - Énfasis4 4" xfId="318" xr:uid="{00000000-0005-0000-0000-00001E120000}"/>
    <cellStyle name="40% - Énfasis4 4 10" xfId="10783" xr:uid="{00000000-0005-0000-0000-00001F120000}"/>
    <cellStyle name="40% - Énfasis4 4 11" xfId="22119" xr:uid="{00000000-0005-0000-0000-000020120000}"/>
    <cellStyle name="40% - Énfasis4 4 11 2" xfId="38718" xr:uid="{00000000-0005-0000-0000-000020120000}"/>
    <cellStyle name="40% - Énfasis4 4 12" xfId="28847" xr:uid="{00000000-0005-0000-0000-00001E120000}"/>
    <cellStyle name="40% - Énfasis4 4 2" xfId="375" xr:uid="{00000000-0005-0000-0000-000021120000}"/>
    <cellStyle name="40% - Énfasis4 4 2 2" xfId="5554" xr:uid="{00000000-0005-0000-0000-000022120000}"/>
    <cellStyle name="40% - Énfasis4 4 2 2 2" xfId="5555" xr:uid="{00000000-0005-0000-0000-000023120000}"/>
    <cellStyle name="40% - Énfasis4 4 2 2 2 2" xfId="5556" xr:uid="{00000000-0005-0000-0000-000024120000}"/>
    <cellStyle name="40% - Énfasis4 4 2 2 2 2 2" xfId="8598" xr:uid="{00000000-0005-0000-0000-000025120000}"/>
    <cellStyle name="40% - Énfasis4 4 2 2 2 2 2 2" xfId="35257" xr:uid="{00000000-0005-0000-0000-000025120000}"/>
    <cellStyle name="40% - Énfasis4 4 2 2 2 2 3" xfId="32276" xr:uid="{00000000-0005-0000-0000-000024120000}"/>
    <cellStyle name="40% - Énfasis4 4 2 2 2 3" xfId="8599" xr:uid="{00000000-0005-0000-0000-000026120000}"/>
    <cellStyle name="40% - Énfasis4 4 2 2 2 3 2" xfId="35258" xr:uid="{00000000-0005-0000-0000-000026120000}"/>
    <cellStyle name="40% - Énfasis4 4 2 2 2 4" xfId="32275" xr:uid="{00000000-0005-0000-0000-000023120000}"/>
    <cellStyle name="40% - Énfasis4 4 2 2 3" xfId="5557" xr:uid="{00000000-0005-0000-0000-000027120000}"/>
    <cellStyle name="40% - Énfasis4 4 2 2 3 2" xfId="5558" xr:uid="{00000000-0005-0000-0000-000028120000}"/>
    <cellStyle name="40% - Énfasis4 4 2 2 3 2 2" xfId="8600" xr:uid="{00000000-0005-0000-0000-000029120000}"/>
    <cellStyle name="40% - Énfasis4 4 2 2 3 2 2 2" xfId="35259" xr:uid="{00000000-0005-0000-0000-000029120000}"/>
    <cellStyle name="40% - Énfasis4 4 2 2 3 2 3" xfId="32278" xr:uid="{00000000-0005-0000-0000-000028120000}"/>
    <cellStyle name="40% - Énfasis4 4 2 2 3 3" xfId="8601" xr:uid="{00000000-0005-0000-0000-00002A120000}"/>
    <cellStyle name="40% - Énfasis4 4 2 2 3 3 2" xfId="35260" xr:uid="{00000000-0005-0000-0000-00002A120000}"/>
    <cellStyle name="40% - Énfasis4 4 2 2 3 4" xfId="32277" xr:uid="{00000000-0005-0000-0000-000027120000}"/>
    <cellStyle name="40% - Énfasis4 4 2 2 4" xfId="5559" xr:uid="{00000000-0005-0000-0000-00002B120000}"/>
    <cellStyle name="40% - Énfasis4 4 2 2 4 2" xfId="5560" xr:uid="{00000000-0005-0000-0000-00002C120000}"/>
    <cellStyle name="40% - Énfasis4 4 2 2 4 2 2" xfId="8602" xr:uid="{00000000-0005-0000-0000-00002D120000}"/>
    <cellStyle name="40% - Énfasis4 4 2 2 4 2 2 2" xfId="35261" xr:uid="{00000000-0005-0000-0000-00002D120000}"/>
    <cellStyle name="40% - Énfasis4 4 2 2 4 2 3" xfId="32280" xr:uid="{00000000-0005-0000-0000-00002C120000}"/>
    <cellStyle name="40% - Énfasis4 4 2 2 4 3" xfId="8603" xr:uid="{00000000-0005-0000-0000-00002E120000}"/>
    <cellStyle name="40% - Énfasis4 4 2 2 4 3 2" xfId="35262" xr:uid="{00000000-0005-0000-0000-00002E120000}"/>
    <cellStyle name="40% - Énfasis4 4 2 2 4 4" xfId="32279" xr:uid="{00000000-0005-0000-0000-00002B120000}"/>
    <cellStyle name="40% - Énfasis4 4 2 2 5" xfId="5561" xr:uid="{00000000-0005-0000-0000-00002F120000}"/>
    <cellStyle name="40% - Énfasis4 4 2 2 5 2" xfId="8604" xr:uid="{00000000-0005-0000-0000-000030120000}"/>
    <cellStyle name="40% - Énfasis4 4 2 2 5 2 2" xfId="35263" xr:uid="{00000000-0005-0000-0000-000030120000}"/>
    <cellStyle name="40% - Énfasis4 4 2 2 5 3" xfId="32281" xr:uid="{00000000-0005-0000-0000-00002F120000}"/>
    <cellStyle name="40% - Énfasis4 4 2 2 6" xfId="8605" xr:uid="{00000000-0005-0000-0000-000031120000}"/>
    <cellStyle name="40% - Énfasis4 4 2 2 6 2" xfId="35264" xr:uid="{00000000-0005-0000-0000-000031120000}"/>
    <cellStyle name="40% - Énfasis4 4 2 2 7" xfId="9935" xr:uid="{00000000-0005-0000-0000-000032120000}"/>
    <cellStyle name="40% - Énfasis4 4 2 2 7 2" xfId="36594" xr:uid="{00000000-0005-0000-0000-000032120000}"/>
    <cellStyle name="40% - Énfasis4 4 2 2 8" xfId="32274" xr:uid="{00000000-0005-0000-0000-000022120000}"/>
    <cellStyle name="40% - Énfasis4 4 2 3" xfId="5562" xr:uid="{00000000-0005-0000-0000-000033120000}"/>
    <cellStyle name="40% - Énfasis4 4 2 3 2" xfId="5563" xr:uid="{00000000-0005-0000-0000-000034120000}"/>
    <cellStyle name="40% - Énfasis4 4 2 3 2 2" xfId="8606" xr:uid="{00000000-0005-0000-0000-000035120000}"/>
    <cellStyle name="40% - Énfasis4 4 2 3 2 2 2" xfId="35265" xr:uid="{00000000-0005-0000-0000-000035120000}"/>
    <cellStyle name="40% - Énfasis4 4 2 3 2 3" xfId="32283" xr:uid="{00000000-0005-0000-0000-000034120000}"/>
    <cellStyle name="40% - Énfasis4 4 2 3 3" xfId="8607" xr:uid="{00000000-0005-0000-0000-000036120000}"/>
    <cellStyle name="40% - Énfasis4 4 2 3 3 2" xfId="35266" xr:uid="{00000000-0005-0000-0000-000036120000}"/>
    <cellStyle name="40% - Énfasis4 4 2 3 4" xfId="32282" xr:uid="{00000000-0005-0000-0000-000033120000}"/>
    <cellStyle name="40% - Énfasis4 4 2 4" xfId="5564" xr:uid="{00000000-0005-0000-0000-000037120000}"/>
    <cellStyle name="40% - Énfasis4 4 2 4 2" xfId="5565" xr:uid="{00000000-0005-0000-0000-000038120000}"/>
    <cellStyle name="40% - Énfasis4 4 2 4 2 2" xfId="8608" xr:uid="{00000000-0005-0000-0000-000039120000}"/>
    <cellStyle name="40% - Énfasis4 4 2 4 2 2 2" xfId="35267" xr:uid="{00000000-0005-0000-0000-000039120000}"/>
    <cellStyle name="40% - Énfasis4 4 2 4 2 3" xfId="32285" xr:uid="{00000000-0005-0000-0000-000038120000}"/>
    <cellStyle name="40% - Énfasis4 4 2 4 3" xfId="8609" xr:uid="{00000000-0005-0000-0000-00003A120000}"/>
    <cellStyle name="40% - Énfasis4 4 2 4 3 2" xfId="35268" xr:uid="{00000000-0005-0000-0000-00003A120000}"/>
    <cellStyle name="40% - Énfasis4 4 2 4 4" xfId="32284" xr:uid="{00000000-0005-0000-0000-000037120000}"/>
    <cellStyle name="40% - Énfasis4 4 2 5" xfId="5566" xr:uid="{00000000-0005-0000-0000-00003B120000}"/>
    <cellStyle name="40% - Énfasis4 4 2 5 2" xfId="5567" xr:uid="{00000000-0005-0000-0000-00003C120000}"/>
    <cellStyle name="40% - Énfasis4 4 2 5 2 2" xfId="8610" xr:uid="{00000000-0005-0000-0000-00003D120000}"/>
    <cellStyle name="40% - Énfasis4 4 2 5 2 2 2" xfId="35269" xr:uid="{00000000-0005-0000-0000-00003D120000}"/>
    <cellStyle name="40% - Énfasis4 4 2 5 2 3" xfId="32287" xr:uid="{00000000-0005-0000-0000-00003C120000}"/>
    <cellStyle name="40% - Énfasis4 4 2 5 3" xfId="8611" xr:uid="{00000000-0005-0000-0000-00003E120000}"/>
    <cellStyle name="40% - Énfasis4 4 2 5 3 2" xfId="35270" xr:uid="{00000000-0005-0000-0000-00003E120000}"/>
    <cellStyle name="40% - Énfasis4 4 2 5 4" xfId="32286" xr:uid="{00000000-0005-0000-0000-00003B120000}"/>
    <cellStyle name="40% - Énfasis4 4 2 6" xfId="5568" xr:uid="{00000000-0005-0000-0000-00003F120000}"/>
    <cellStyle name="40% - Énfasis4 4 2 6 2" xfId="8612" xr:uid="{00000000-0005-0000-0000-000040120000}"/>
    <cellStyle name="40% - Énfasis4 4 2 6 2 2" xfId="35271" xr:uid="{00000000-0005-0000-0000-000040120000}"/>
    <cellStyle name="40% - Énfasis4 4 2 6 3" xfId="32288" xr:uid="{00000000-0005-0000-0000-00003F120000}"/>
    <cellStyle name="40% - Énfasis4 4 2 7" xfId="8613" xr:uid="{00000000-0005-0000-0000-000041120000}"/>
    <cellStyle name="40% - Énfasis4 4 2 7 2" xfId="35272" xr:uid="{00000000-0005-0000-0000-000041120000}"/>
    <cellStyle name="40% - Énfasis4 4 2 8" xfId="9936" xr:uid="{00000000-0005-0000-0000-000042120000}"/>
    <cellStyle name="40% - Énfasis4 4 2 8 2" xfId="36595" xr:uid="{00000000-0005-0000-0000-000042120000}"/>
    <cellStyle name="40% - Énfasis4 4 2 9" xfId="28904" xr:uid="{00000000-0005-0000-0000-000021120000}"/>
    <cellStyle name="40% - Énfasis4 4 3" xfId="5569" xr:uid="{00000000-0005-0000-0000-000043120000}"/>
    <cellStyle name="40% - Énfasis4 4 3 2" xfId="5570" xr:uid="{00000000-0005-0000-0000-000044120000}"/>
    <cellStyle name="40% - Énfasis4 4 3 2 2" xfId="5571" xr:uid="{00000000-0005-0000-0000-000045120000}"/>
    <cellStyle name="40% - Énfasis4 4 3 2 2 2" xfId="8614" xr:uid="{00000000-0005-0000-0000-000046120000}"/>
    <cellStyle name="40% - Énfasis4 4 3 2 2 2 2" xfId="35273" xr:uid="{00000000-0005-0000-0000-000046120000}"/>
    <cellStyle name="40% - Énfasis4 4 3 2 2 3" xfId="32291" xr:uid="{00000000-0005-0000-0000-000045120000}"/>
    <cellStyle name="40% - Énfasis4 4 3 2 3" xfId="8615" xr:uid="{00000000-0005-0000-0000-000047120000}"/>
    <cellStyle name="40% - Énfasis4 4 3 2 3 2" xfId="35274" xr:uid="{00000000-0005-0000-0000-000047120000}"/>
    <cellStyle name="40% - Énfasis4 4 3 2 4" xfId="32290" xr:uid="{00000000-0005-0000-0000-000044120000}"/>
    <cellStyle name="40% - Énfasis4 4 3 3" xfId="5572" xr:uid="{00000000-0005-0000-0000-000048120000}"/>
    <cellStyle name="40% - Énfasis4 4 3 3 2" xfId="5573" xr:uid="{00000000-0005-0000-0000-000049120000}"/>
    <cellStyle name="40% - Énfasis4 4 3 3 2 2" xfId="8616" xr:uid="{00000000-0005-0000-0000-00004A120000}"/>
    <cellStyle name="40% - Énfasis4 4 3 3 2 2 2" xfId="35275" xr:uid="{00000000-0005-0000-0000-00004A120000}"/>
    <cellStyle name="40% - Énfasis4 4 3 3 2 3" xfId="32293" xr:uid="{00000000-0005-0000-0000-000049120000}"/>
    <cellStyle name="40% - Énfasis4 4 3 3 3" xfId="8617" xr:uid="{00000000-0005-0000-0000-00004B120000}"/>
    <cellStyle name="40% - Énfasis4 4 3 3 3 2" xfId="35276" xr:uid="{00000000-0005-0000-0000-00004B120000}"/>
    <cellStyle name="40% - Énfasis4 4 3 3 4" xfId="32292" xr:uid="{00000000-0005-0000-0000-000048120000}"/>
    <cellStyle name="40% - Énfasis4 4 3 4" xfId="5574" xr:uid="{00000000-0005-0000-0000-00004C120000}"/>
    <cellStyle name="40% - Énfasis4 4 3 4 2" xfId="5575" xr:uid="{00000000-0005-0000-0000-00004D120000}"/>
    <cellStyle name="40% - Énfasis4 4 3 4 2 2" xfId="8618" xr:uid="{00000000-0005-0000-0000-00004E120000}"/>
    <cellStyle name="40% - Énfasis4 4 3 4 2 2 2" xfId="35277" xr:uid="{00000000-0005-0000-0000-00004E120000}"/>
    <cellStyle name="40% - Énfasis4 4 3 4 2 3" xfId="32295" xr:uid="{00000000-0005-0000-0000-00004D120000}"/>
    <cellStyle name="40% - Énfasis4 4 3 4 3" xfId="8619" xr:uid="{00000000-0005-0000-0000-00004F120000}"/>
    <cellStyle name="40% - Énfasis4 4 3 4 3 2" xfId="35278" xr:uid="{00000000-0005-0000-0000-00004F120000}"/>
    <cellStyle name="40% - Énfasis4 4 3 4 4" xfId="32294" xr:uid="{00000000-0005-0000-0000-00004C120000}"/>
    <cellStyle name="40% - Énfasis4 4 3 5" xfId="5576" xr:uid="{00000000-0005-0000-0000-000050120000}"/>
    <cellStyle name="40% - Énfasis4 4 3 5 2" xfId="8620" xr:uid="{00000000-0005-0000-0000-000051120000}"/>
    <cellStyle name="40% - Énfasis4 4 3 5 2 2" xfId="35279" xr:uid="{00000000-0005-0000-0000-000051120000}"/>
    <cellStyle name="40% - Énfasis4 4 3 5 3" xfId="32296" xr:uid="{00000000-0005-0000-0000-000050120000}"/>
    <cellStyle name="40% - Énfasis4 4 3 6" xfId="8621" xr:uid="{00000000-0005-0000-0000-000052120000}"/>
    <cellStyle name="40% - Énfasis4 4 3 6 2" xfId="35280" xr:uid="{00000000-0005-0000-0000-000052120000}"/>
    <cellStyle name="40% - Énfasis4 4 3 7" xfId="9937" xr:uid="{00000000-0005-0000-0000-000053120000}"/>
    <cellStyle name="40% - Énfasis4 4 3 7 2" xfId="36596" xr:uid="{00000000-0005-0000-0000-000053120000}"/>
    <cellStyle name="40% - Énfasis4 4 3 8" xfId="32289" xr:uid="{00000000-0005-0000-0000-000043120000}"/>
    <cellStyle name="40% - Énfasis4 4 4" xfId="5577" xr:uid="{00000000-0005-0000-0000-000054120000}"/>
    <cellStyle name="40% - Énfasis4 4 4 2" xfId="5578" xr:uid="{00000000-0005-0000-0000-000055120000}"/>
    <cellStyle name="40% - Énfasis4 4 4 2 2" xfId="8622" xr:uid="{00000000-0005-0000-0000-000056120000}"/>
    <cellStyle name="40% - Énfasis4 4 4 2 2 2" xfId="35281" xr:uid="{00000000-0005-0000-0000-000056120000}"/>
    <cellStyle name="40% - Énfasis4 4 4 2 3" xfId="32298" xr:uid="{00000000-0005-0000-0000-000055120000}"/>
    <cellStyle name="40% - Énfasis4 4 4 3" xfId="8623" xr:uid="{00000000-0005-0000-0000-000057120000}"/>
    <cellStyle name="40% - Énfasis4 4 4 3 2" xfId="35282" xr:uid="{00000000-0005-0000-0000-000057120000}"/>
    <cellStyle name="40% - Énfasis4 4 4 4" xfId="32297" xr:uid="{00000000-0005-0000-0000-000054120000}"/>
    <cellStyle name="40% - Énfasis4 4 5" xfId="5579" xr:uid="{00000000-0005-0000-0000-000058120000}"/>
    <cellStyle name="40% - Énfasis4 4 5 2" xfId="5580" xr:uid="{00000000-0005-0000-0000-000059120000}"/>
    <cellStyle name="40% - Énfasis4 4 5 2 2" xfId="8624" xr:uid="{00000000-0005-0000-0000-00005A120000}"/>
    <cellStyle name="40% - Énfasis4 4 5 2 2 2" xfId="35283" xr:uid="{00000000-0005-0000-0000-00005A120000}"/>
    <cellStyle name="40% - Énfasis4 4 5 2 3" xfId="32300" xr:uid="{00000000-0005-0000-0000-000059120000}"/>
    <cellStyle name="40% - Énfasis4 4 5 3" xfId="8625" xr:uid="{00000000-0005-0000-0000-00005B120000}"/>
    <cellStyle name="40% - Énfasis4 4 5 3 2" xfId="35284" xr:uid="{00000000-0005-0000-0000-00005B120000}"/>
    <cellStyle name="40% - Énfasis4 4 5 4" xfId="32299" xr:uid="{00000000-0005-0000-0000-000058120000}"/>
    <cellStyle name="40% - Énfasis4 4 6" xfId="5581" xr:uid="{00000000-0005-0000-0000-00005C120000}"/>
    <cellStyle name="40% - Énfasis4 4 6 2" xfId="5582" xr:uid="{00000000-0005-0000-0000-00005D120000}"/>
    <cellStyle name="40% - Énfasis4 4 6 2 2" xfId="8626" xr:uid="{00000000-0005-0000-0000-00005E120000}"/>
    <cellStyle name="40% - Énfasis4 4 6 2 2 2" xfId="35285" xr:uid="{00000000-0005-0000-0000-00005E120000}"/>
    <cellStyle name="40% - Énfasis4 4 6 2 3" xfId="32302" xr:uid="{00000000-0005-0000-0000-00005D120000}"/>
    <cellStyle name="40% - Énfasis4 4 6 3" xfId="8627" xr:uid="{00000000-0005-0000-0000-00005F120000}"/>
    <cellStyle name="40% - Énfasis4 4 6 3 2" xfId="35286" xr:uid="{00000000-0005-0000-0000-00005F120000}"/>
    <cellStyle name="40% - Énfasis4 4 6 4" xfId="32301" xr:uid="{00000000-0005-0000-0000-00005C120000}"/>
    <cellStyle name="40% - Énfasis4 4 7" xfId="5583" xr:uid="{00000000-0005-0000-0000-000060120000}"/>
    <cellStyle name="40% - Énfasis4 4 7 2" xfId="8628" xr:uid="{00000000-0005-0000-0000-000061120000}"/>
    <cellStyle name="40% - Énfasis4 4 7 2 2" xfId="35287" xr:uid="{00000000-0005-0000-0000-000061120000}"/>
    <cellStyle name="40% - Énfasis4 4 7 3" xfId="32303" xr:uid="{00000000-0005-0000-0000-000060120000}"/>
    <cellStyle name="40% - Énfasis4 4 8" xfId="8629" xr:uid="{00000000-0005-0000-0000-000062120000}"/>
    <cellStyle name="40% - Énfasis4 4 8 2" xfId="35288" xr:uid="{00000000-0005-0000-0000-000062120000}"/>
    <cellStyle name="40% - Énfasis4 4 9" xfId="9938" xr:uid="{00000000-0005-0000-0000-000063120000}"/>
    <cellStyle name="40% - Énfasis4 4 9 2" xfId="36597" xr:uid="{00000000-0005-0000-0000-000063120000}"/>
    <cellStyle name="40% - Énfasis4 5" xfId="272" xr:uid="{00000000-0005-0000-0000-000064120000}"/>
    <cellStyle name="40% - Énfasis4 5 10" xfId="22104" xr:uid="{00000000-0005-0000-0000-000065120000}"/>
    <cellStyle name="40% - Énfasis4 5 10 2" xfId="38703" xr:uid="{00000000-0005-0000-0000-000065120000}"/>
    <cellStyle name="40% - Énfasis4 5 11" xfId="28802" xr:uid="{00000000-0005-0000-0000-000064120000}"/>
    <cellStyle name="40% - Énfasis4 5 2" xfId="5584" xr:uid="{00000000-0005-0000-0000-000066120000}"/>
    <cellStyle name="40% - Énfasis4 5 2 2" xfId="5585" xr:uid="{00000000-0005-0000-0000-000067120000}"/>
    <cellStyle name="40% - Énfasis4 5 2 2 2" xfId="5586" xr:uid="{00000000-0005-0000-0000-000068120000}"/>
    <cellStyle name="40% - Énfasis4 5 2 2 2 2" xfId="8630" xr:uid="{00000000-0005-0000-0000-000069120000}"/>
    <cellStyle name="40% - Énfasis4 5 2 2 2 2 2" xfId="35289" xr:uid="{00000000-0005-0000-0000-000069120000}"/>
    <cellStyle name="40% - Énfasis4 5 2 2 2 3" xfId="32306" xr:uid="{00000000-0005-0000-0000-000068120000}"/>
    <cellStyle name="40% - Énfasis4 5 2 2 3" xfId="8631" xr:uid="{00000000-0005-0000-0000-00006A120000}"/>
    <cellStyle name="40% - Énfasis4 5 2 2 3 2" xfId="35290" xr:uid="{00000000-0005-0000-0000-00006A120000}"/>
    <cellStyle name="40% - Énfasis4 5 2 2 4" xfId="32305" xr:uid="{00000000-0005-0000-0000-000067120000}"/>
    <cellStyle name="40% - Énfasis4 5 2 3" xfId="5587" xr:uid="{00000000-0005-0000-0000-00006B120000}"/>
    <cellStyle name="40% - Énfasis4 5 2 3 2" xfId="5588" xr:uid="{00000000-0005-0000-0000-00006C120000}"/>
    <cellStyle name="40% - Énfasis4 5 2 3 2 2" xfId="8632" xr:uid="{00000000-0005-0000-0000-00006D120000}"/>
    <cellStyle name="40% - Énfasis4 5 2 3 2 2 2" xfId="35291" xr:uid="{00000000-0005-0000-0000-00006D120000}"/>
    <cellStyle name="40% - Énfasis4 5 2 3 2 3" xfId="32308" xr:uid="{00000000-0005-0000-0000-00006C120000}"/>
    <cellStyle name="40% - Énfasis4 5 2 3 3" xfId="8633" xr:uid="{00000000-0005-0000-0000-00006E120000}"/>
    <cellStyle name="40% - Énfasis4 5 2 3 3 2" xfId="35292" xr:uid="{00000000-0005-0000-0000-00006E120000}"/>
    <cellStyle name="40% - Énfasis4 5 2 3 4" xfId="32307" xr:uid="{00000000-0005-0000-0000-00006B120000}"/>
    <cellStyle name="40% - Énfasis4 5 2 4" xfId="5589" xr:uid="{00000000-0005-0000-0000-00006F120000}"/>
    <cellStyle name="40% - Énfasis4 5 2 4 2" xfId="5590" xr:uid="{00000000-0005-0000-0000-000070120000}"/>
    <cellStyle name="40% - Énfasis4 5 2 4 2 2" xfId="8634" xr:uid="{00000000-0005-0000-0000-000071120000}"/>
    <cellStyle name="40% - Énfasis4 5 2 4 2 2 2" xfId="35293" xr:uid="{00000000-0005-0000-0000-000071120000}"/>
    <cellStyle name="40% - Énfasis4 5 2 4 2 3" xfId="32310" xr:uid="{00000000-0005-0000-0000-000070120000}"/>
    <cellStyle name="40% - Énfasis4 5 2 4 3" xfId="8635" xr:uid="{00000000-0005-0000-0000-000072120000}"/>
    <cellStyle name="40% - Énfasis4 5 2 4 3 2" xfId="35294" xr:uid="{00000000-0005-0000-0000-000072120000}"/>
    <cellStyle name="40% - Énfasis4 5 2 4 4" xfId="32309" xr:uid="{00000000-0005-0000-0000-00006F120000}"/>
    <cellStyle name="40% - Énfasis4 5 2 5" xfId="5591" xr:uid="{00000000-0005-0000-0000-000073120000}"/>
    <cellStyle name="40% - Énfasis4 5 2 5 2" xfId="8636" xr:uid="{00000000-0005-0000-0000-000074120000}"/>
    <cellStyle name="40% - Énfasis4 5 2 5 2 2" xfId="35295" xr:uid="{00000000-0005-0000-0000-000074120000}"/>
    <cellStyle name="40% - Énfasis4 5 2 5 3" xfId="32311" xr:uid="{00000000-0005-0000-0000-000073120000}"/>
    <cellStyle name="40% - Énfasis4 5 2 6" xfId="8637" xr:uid="{00000000-0005-0000-0000-000075120000}"/>
    <cellStyle name="40% - Énfasis4 5 2 6 2" xfId="35296" xr:uid="{00000000-0005-0000-0000-000075120000}"/>
    <cellStyle name="40% - Énfasis4 5 2 7" xfId="9939" xr:uid="{00000000-0005-0000-0000-000076120000}"/>
    <cellStyle name="40% - Énfasis4 5 2 7 2" xfId="36598" xr:uid="{00000000-0005-0000-0000-000076120000}"/>
    <cellStyle name="40% - Énfasis4 5 2 8" xfId="32304" xr:uid="{00000000-0005-0000-0000-000066120000}"/>
    <cellStyle name="40% - Énfasis4 5 3" xfId="5592" xr:uid="{00000000-0005-0000-0000-000077120000}"/>
    <cellStyle name="40% - Énfasis4 5 3 2" xfId="5593" xr:uid="{00000000-0005-0000-0000-000078120000}"/>
    <cellStyle name="40% - Énfasis4 5 3 2 2" xfId="8638" xr:uid="{00000000-0005-0000-0000-000079120000}"/>
    <cellStyle name="40% - Énfasis4 5 3 2 2 2" xfId="35297" xr:uid="{00000000-0005-0000-0000-000079120000}"/>
    <cellStyle name="40% - Énfasis4 5 3 2 3" xfId="32313" xr:uid="{00000000-0005-0000-0000-000078120000}"/>
    <cellStyle name="40% - Énfasis4 5 3 3" xfId="8639" xr:uid="{00000000-0005-0000-0000-00007A120000}"/>
    <cellStyle name="40% - Énfasis4 5 3 3 2" xfId="35298" xr:uid="{00000000-0005-0000-0000-00007A120000}"/>
    <cellStyle name="40% - Énfasis4 5 3 4" xfId="32312" xr:uid="{00000000-0005-0000-0000-000077120000}"/>
    <cellStyle name="40% - Énfasis4 5 4" xfId="5594" xr:uid="{00000000-0005-0000-0000-00007B120000}"/>
    <cellStyle name="40% - Énfasis4 5 4 2" xfId="5595" xr:uid="{00000000-0005-0000-0000-00007C120000}"/>
    <cellStyle name="40% - Énfasis4 5 4 2 2" xfId="8640" xr:uid="{00000000-0005-0000-0000-00007D120000}"/>
    <cellStyle name="40% - Énfasis4 5 4 2 2 2" xfId="35299" xr:uid="{00000000-0005-0000-0000-00007D120000}"/>
    <cellStyle name="40% - Énfasis4 5 4 2 3" xfId="32315" xr:uid="{00000000-0005-0000-0000-00007C120000}"/>
    <cellStyle name="40% - Énfasis4 5 4 3" xfId="8641" xr:uid="{00000000-0005-0000-0000-00007E120000}"/>
    <cellStyle name="40% - Énfasis4 5 4 3 2" xfId="35300" xr:uid="{00000000-0005-0000-0000-00007E120000}"/>
    <cellStyle name="40% - Énfasis4 5 4 4" xfId="32314" xr:uid="{00000000-0005-0000-0000-00007B120000}"/>
    <cellStyle name="40% - Énfasis4 5 5" xfId="5596" xr:uid="{00000000-0005-0000-0000-00007F120000}"/>
    <cellStyle name="40% - Énfasis4 5 5 2" xfId="5597" xr:uid="{00000000-0005-0000-0000-000080120000}"/>
    <cellStyle name="40% - Énfasis4 5 5 2 2" xfId="8642" xr:uid="{00000000-0005-0000-0000-000081120000}"/>
    <cellStyle name="40% - Énfasis4 5 5 2 2 2" xfId="35301" xr:uid="{00000000-0005-0000-0000-000081120000}"/>
    <cellStyle name="40% - Énfasis4 5 5 2 3" xfId="32317" xr:uid="{00000000-0005-0000-0000-000080120000}"/>
    <cellStyle name="40% - Énfasis4 5 5 3" xfId="8643" xr:uid="{00000000-0005-0000-0000-000082120000}"/>
    <cellStyle name="40% - Énfasis4 5 5 3 2" xfId="35302" xr:uid="{00000000-0005-0000-0000-000082120000}"/>
    <cellStyle name="40% - Énfasis4 5 5 4" xfId="32316" xr:uid="{00000000-0005-0000-0000-00007F120000}"/>
    <cellStyle name="40% - Énfasis4 5 6" xfId="5598" xr:uid="{00000000-0005-0000-0000-000083120000}"/>
    <cellStyle name="40% - Énfasis4 5 6 2" xfId="8644" xr:uid="{00000000-0005-0000-0000-000084120000}"/>
    <cellStyle name="40% - Énfasis4 5 6 2 2" xfId="35303" xr:uid="{00000000-0005-0000-0000-000084120000}"/>
    <cellStyle name="40% - Énfasis4 5 6 3" xfId="32318" xr:uid="{00000000-0005-0000-0000-000083120000}"/>
    <cellStyle name="40% - Énfasis4 5 7" xfId="8645" xr:uid="{00000000-0005-0000-0000-000085120000}"/>
    <cellStyle name="40% - Énfasis4 5 7 2" xfId="35304" xr:uid="{00000000-0005-0000-0000-000085120000}"/>
    <cellStyle name="40% - Énfasis4 5 8" xfId="9940" xr:uid="{00000000-0005-0000-0000-000086120000}"/>
    <cellStyle name="40% - Énfasis4 5 8 2" xfId="36599" xr:uid="{00000000-0005-0000-0000-000086120000}"/>
    <cellStyle name="40% - Énfasis4 5 9" xfId="10834" xr:uid="{00000000-0005-0000-0000-000087120000}"/>
    <cellStyle name="40% - Énfasis4 6" xfId="330" xr:uid="{00000000-0005-0000-0000-000088120000}"/>
    <cellStyle name="40% - Énfasis4 6 10" xfId="28859" xr:uid="{00000000-0005-0000-0000-000088120000}"/>
    <cellStyle name="40% - Énfasis4 6 2" xfId="5599" xr:uid="{00000000-0005-0000-0000-000089120000}"/>
    <cellStyle name="40% - Énfasis4 6 2 2" xfId="5600" xr:uid="{00000000-0005-0000-0000-00008A120000}"/>
    <cellStyle name="40% - Énfasis4 6 2 2 2" xfId="5601" xr:uid="{00000000-0005-0000-0000-00008B120000}"/>
    <cellStyle name="40% - Énfasis4 6 2 2 2 2" xfId="8646" xr:uid="{00000000-0005-0000-0000-00008C120000}"/>
    <cellStyle name="40% - Énfasis4 6 2 2 2 2 2" xfId="35305" xr:uid="{00000000-0005-0000-0000-00008C120000}"/>
    <cellStyle name="40% - Énfasis4 6 2 2 2 3" xfId="32321" xr:uid="{00000000-0005-0000-0000-00008B120000}"/>
    <cellStyle name="40% - Énfasis4 6 2 2 3" xfId="8647" xr:uid="{00000000-0005-0000-0000-00008D120000}"/>
    <cellStyle name="40% - Énfasis4 6 2 2 3 2" xfId="35306" xr:uid="{00000000-0005-0000-0000-00008D120000}"/>
    <cellStyle name="40% - Énfasis4 6 2 2 4" xfId="32320" xr:uid="{00000000-0005-0000-0000-00008A120000}"/>
    <cellStyle name="40% - Énfasis4 6 2 3" xfId="5602" xr:uid="{00000000-0005-0000-0000-00008E120000}"/>
    <cellStyle name="40% - Énfasis4 6 2 3 2" xfId="5603" xr:uid="{00000000-0005-0000-0000-00008F120000}"/>
    <cellStyle name="40% - Énfasis4 6 2 3 2 2" xfId="8648" xr:uid="{00000000-0005-0000-0000-000090120000}"/>
    <cellStyle name="40% - Énfasis4 6 2 3 2 2 2" xfId="35307" xr:uid="{00000000-0005-0000-0000-000090120000}"/>
    <cellStyle name="40% - Énfasis4 6 2 3 2 3" xfId="32323" xr:uid="{00000000-0005-0000-0000-00008F120000}"/>
    <cellStyle name="40% - Énfasis4 6 2 3 3" xfId="8649" xr:uid="{00000000-0005-0000-0000-000091120000}"/>
    <cellStyle name="40% - Énfasis4 6 2 3 3 2" xfId="35308" xr:uid="{00000000-0005-0000-0000-000091120000}"/>
    <cellStyle name="40% - Énfasis4 6 2 3 4" xfId="32322" xr:uid="{00000000-0005-0000-0000-00008E120000}"/>
    <cellStyle name="40% - Énfasis4 6 2 4" xfId="5604" xr:uid="{00000000-0005-0000-0000-000092120000}"/>
    <cellStyle name="40% - Énfasis4 6 2 4 2" xfId="5605" xr:uid="{00000000-0005-0000-0000-000093120000}"/>
    <cellStyle name="40% - Énfasis4 6 2 4 2 2" xfId="8650" xr:uid="{00000000-0005-0000-0000-000094120000}"/>
    <cellStyle name="40% - Énfasis4 6 2 4 2 2 2" xfId="35309" xr:uid="{00000000-0005-0000-0000-000094120000}"/>
    <cellStyle name="40% - Énfasis4 6 2 4 2 3" xfId="32325" xr:uid="{00000000-0005-0000-0000-000093120000}"/>
    <cellStyle name="40% - Énfasis4 6 2 4 3" xfId="8651" xr:uid="{00000000-0005-0000-0000-000095120000}"/>
    <cellStyle name="40% - Énfasis4 6 2 4 3 2" xfId="35310" xr:uid="{00000000-0005-0000-0000-000095120000}"/>
    <cellStyle name="40% - Énfasis4 6 2 4 4" xfId="32324" xr:uid="{00000000-0005-0000-0000-000092120000}"/>
    <cellStyle name="40% - Énfasis4 6 2 5" xfId="5606" xr:uid="{00000000-0005-0000-0000-000096120000}"/>
    <cellStyle name="40% - Énfasis4 6 2 5 2" xfId="8652" xr:uid="{00000000-0005-0000-0000-000097120000}"/>
    <cellStyle name="40% - Énfasis4 6 2 5 2 2" xfId="35311" xr:uid="{00000000-0005-0000-0000-000097120000}"/>
    <cellStyle name="40% - Énfasis4 6 2 5 3" xfId="32326" xr:uid="{00000000-0005-0000-0000-000096120000}"/>
    <cellStyle name="40% - Énfasis4 6 2 6" xfId="8653" xr:uid="{00000000-0005-0000-0000-000098120000}"/>
    <cellStyle name="40% - Énfasis4 6 2 6 2" xfId="35312" xr:uid="{00000000-0005-0000-0000-000098120000}"/>
    <cellStyle name="40% - Énfasis4 6 2 7" xfId="9941" xr:uid="{00000000-0005-0000-0000-000099120000}"/>
    <cellStyle name="40% - Énfasis4 6 2 7 2" xfId="36600" xr:uid="{00000000-0005-0000-0000-000099120000}"/>
    <cellStyle name="40% - Énfasis4 6 2 8" xfId="32319" xr:uid="{00000000-0005-0000-0000-000089120000}"/>
    <cellStyle name="40% - Énfasis4 6 3" xfId="5607" xr:uid="{00000000-0005-0000-0000-00009A120000}"/>
    <cellStyle name="40% - Énfasis4 6 3 2" xfId="5608" xr:uid="{00000000-0005-0000-0000-00009B120000}"/>
    <cellStyle name="40% - Énfasis4 6 3 2 2" xfId="8654" xr:uid="{00000000-0005-0000-0000-00009C120000}"/>
    <cellStyle name="40% - Énfasis4 6 3 2 2 2" xfId="35313" xr:uid="{00000000-0005-0000-0000-00009C120000}"/>
    <cellStyle name="40% - Énfasis4 6 3 2 3" xfId="32328" xr:uid="{00000000-0005-0000-0000-00009B120000}"/>
    <cellStyle name="40% - Énfasis4 6 3 3" xfId="8655" xr:uid="{00000000-0005-0000-0000-00009D120000}"/>
    <cellStyle name="40% - Énfasis4 6 3 3 2" xfId="35314" xr:uid="{00000000-0005-0000-0000-00009D120000}"/>
    <cellStyle name="40% - Énfasis4 6 3 4" xfId="32327" xr:uid="{00000000-0005-0000-0000-00009A120000}"/>
    <cellStyle name="40% - Énfasis4 6 4" xfId="5609" xr:uid="{00000000-0005-0000-0000-00009E120000}"/>
    <cellStyle name="40% - Énfasis4 6 4 2" xfId="5610" xr:uid="{00000000-0005-0000-0000-00009F120000}"/>
    <cellStyle name="40% - Énfasis4 6 4 2 2" xfId="8656" xr:uid="{00000000-0005-0000-0000-0000A0120000}"/>
    <cellStyle name="40% - Énfasis4 6 4 2 2 2" xfId="35315" xr:uid="{00000000-0005-0000-0000-0000A0120000}"/>
    <cellStyle name="40% - Énfasis4 6 4 2 3" xfId="32330" xr:uid="{00000000-0005-0000-0000-00009F120000}"/>
    <cellStyle name="40% - Énfasis4 6 4 3" xfId="8657" xr:uid="{00000000-0005-0000-0000-0000A1120000}"/>
    <cellStyle name="40% - Énfasis4 6 4 3 2" xfId="35316" xr:uid="{00000000-0005-0000-0000-0000A1120000}"/>
    <cellStyle name="40% - Énfasis4 6 4 4" xfId="32329" xr:uid="{00000000-0005-0000-0000-00009E120000}"/>
    <cellStyle name="40% - Énfasis4 6 5" xfId="5611" xr:uid="{00000000-0005-0000-0000-0000A2120000}"/>
    <cellStyle name="40% - Énfasis4 6 5 2" xfId="5612" xr:uid="{00000000-0005-0000-0000-0000A3120000}"/>
    <cellStyle name="40% - Énfasis4 6 5 2 2" xfId="8658" xr:uid="{00000000-0005-0000-0000-0000A4120000}"/>
    <cellStyle name="40% - Énfasis4 6 5 2 2 2" xfId="35317" xr:uid="{00000000-0005-0000-0000-0000A4120000}"/>
    <cellStyle name="40% - Énfasis4 6 5 2 3" xfId="32332" xr:uid="{00000000-0005-0000-0000-0000A3120000}"/>
    <cellStyle name="40% - Énfasis4 6 5 3" xfId="8659" xr:uid="{00000000-0005-0000-0000-0000A5120000}"/>
    <cellStyle name="40% - Énfasis4 6 5 3 2" xfId="35318" xr:uid="{00000000-0005-0000-0000-0000A5120000}"/>
    <cellStyle name="40% - Énfasis4 6 5 4" xfId="32331" xr:uid="{00000000-0005-0000-0000-0000A2120000}"/>
    <cellStyle name="40% - Énfasis4 6 6" xfId="5613" xr:uid="{00000000-0005-0000-0000-0000A6120000}"/>
    <cellStyle name="40% - Énfasis4 6 6 2" xfId="8660" xr:uid="{00000000-0005-0000-0000-0000A7120000}"/>
    <cellStyle name="40% - Énfasis4 6 6 2 2" xfId="35319" xr:uid="{00000000-0005-0000-0000-0000A7120000}"/>
    <cellStyle name="40% - Énfasis4 6 6 3" xfId="32333" xr:uid="{00000000-0005-0000-0000-0000A6120000}"/>
    <cellStyle name="40% - Énfasis4 6 7" xfId="8661" xr:uid="{00000000-0005-0000-0000-0000A8120000}"/>
    <cellStyle name="40% - Énfasis4 6 7 2" xfId="35320" xr:uid="{00000000-0005-0000-0000-0000A8120000}"/>
    <cellStyle name="40% - Énfasis4 6 8" xfId="9942" xr:uid="{00000000-0005-0000-0000-0000A9120000}"/>
    <cellStyle name="40% - Énfasis4 6 8 2" xfId="36601" xr:uid="{00000000-0005-0000-0000-0000A9120000}"/>
    <cellStyle name="40% - Énfasis4 6 9" xfId="22131" xr:uid="{00000000-0005-0000-0000-0000AA120000}"/>
    <cellStyle name="40% - Énfasis4 6 9 2" xfId="38730" xr:uid="{00000000-0005-0000-0000-0000AA120000}"/>
    <cellStyle name="40% - Énfasis4 7" xfId="391" xr:uid="{00000000-0005-0000-0000-0000AB120000}"/>
    <cellStyle name="40% - Énfasis4 7 10" xfId="22159" xr:uid="{00000000-0005-0000-0000-0000AC120000}"/>
    <cellStyle name="40% - Énfasis4 7 10 2" xfId="38758" xr:uid="{00000000-0005-0000-0000-0000AC120000}"/>
    <cellStyle name="40% - Énfasis4 7 11" xfId="28918" xr:uid="{00000000-0005-0000-0000-0000AB120000}"/>
    <cellStyle name="40% - Énfasis4 7 2" xfId="5614" xr:uid="{00000000-0005-0000-0000-0000AD120000}"/>
    <cellStyle name="40% - Énfasis4 7 2 2" xfId="5615" xr:uid="{00000000-0005-0000-0000-0000AE120000}"/>
    <cellStyle name="40% - Énfasis4 7 2 2 2" xfId="5616" xr:uid="{00000000-0005-0000-0000-0000AF120000}"/>
    <cellStyle name="40% - Énfasis4 7 2 2 2 2" xfId="8662" xr:uid="{00000000-0005-0000-0000-0000B0120000}"/>
    <cellStyle name="40% - Énfasis4 7 2 2 2 2 2" xfId="35321" xr:uid="{00000000-0005-0000-0000-0000B0120000}"/>
    <cellStyle name="40% - Énfasis4 7 2 2 2 3" xfId="32336" xr:uid="{00000000-0005-0000-0000-0000AF120000}"/>
    <cellStyle name="40% - Énfasis4 7 2 2 3" xfId="8663" xr:uid="{00000000-0005-0000-0000-0000B1120000}"/>
    <cellStyle name="40% - Énfasis4 7 2 2 3 2" xfId="35322" xr:uid="{00000000-0005-0000-0000-0000B1120000}"/>
    <cellStyle name="40% - Énfasis4 7 2 2 4" xfId="32335" xr:uid="{00000000-0005-0000-0000-0000AE120000}"/>
    <cellStyle name="40% - Énfasis4 7 2 3" xfId="5617" xr:uid="{00000000-0005-0000-0000-0000B2120000}"/>
    <cellStyle name="40% - Énfasis4 7 2 3 2" xfId="5618" xr:uid="{00000000-0005-0000-0000-0000B3120000}"/>
    <cellStyle name="40% - Énfasis4 7 2 3 2 2" xfId="8664" xr:uid="{00000000-0005-0000-0000-0000B4120000}"/>
    <cellStyle name="40% - Énfasis4 7 2 3 2 2 2" xfId="35323" xr:uid="{00000000-0005-0000-0000-0000B4120000}"/>
    <cellStyle name="40% - Énfasis4 7 2 3 2 3" xfId="32338" xr:uid="{00000000-0005-0000-0000-0000B3120000}"/>
    <cellStyle name="40% - Énfasis4 7 2 3 3" xfId="8665" xr:uid="{00000000-0005-0000-0000-0000B5120000}"/>
    <cellStyle name="40% - Énfasis4 7 2 3 3 2" xfId="35324" xr:uid="{00000000-0005-0000-0000-0000B5120000}"/>
    <cellStyle name="40% - Énfasis4 7 2 3 4" xfId="32337" xr:uid="{00000000-0005-0000-0000-0000B2120000}"/>
    <cellStyle name="40% - Énfasis4 7 2 4" xfId="5619" xr:uid="{00000000-0005-0000-0000-0000B6120000}"/>
    <cellStyle name="40% - Énfasis4 7 2 4 2" xfId="5620" xr:uid="{00000000-0005-0000-0000-0000B7120000}"/>
    <cellStyle name="40% - Énfasis4 7 2 4 2 2" xfId="8666" xr:uid="{00000000-0005-0000-0000-0000B8120000}"/>
    <cellStyle name="40% - Énfasis4 7 2 4 2 2 2" xfId="35325" xr:uid="{00000000-0005-0000-0000-0000B8120000}"/>
    <cellStyle name="40% - Énfasis4 7 2 4 2 3" xfId="32340" xr:uid="{00000000-0005-0000-0000-0000B7120000}"/>
    <cellStyle name="40% - Énfasis4 7 2 4 3" xfId="8667" xr:uid="{00000000-0005-0000-0000-0000B9120000}"/>
    <cellStyle name="40% - Énfasis4 7 2 4 3 2" xfId="35326" xr:uid="{00000000-0005-0000-0000-0000B9120000}"/>
    <cellStyle name="40% - Énfasis4 7 2 4 4" xfId="32339" xr:uid="{00000000-0005-0000-0000-0000B6120000}"/>
    <cellStyle name="40% - Énfasis4 7 2 5" xfId="5621" xr:uid="{00000000-0005-0000-0000-0000BA120000}"/>
    <cellStyle name="40% - Énfasis4 7 2 5 2" xfId="8668" xr:uid="{00000000-0005-0000-0000-0000BB120000}"/>
    <cellStyle name="40% - Énfasis4 7 2 5 2 2" xfId="35327" xr:uid="{00000000-0005-0000-0000-0000BB120000}"/>
    <cellStyle name="40% - Énfasis4 7 2 5 3" xfId="32341" xr:uid="{00000000-0005-0000-0000-0000BA120000}"/>
    <cellStyle name="40% - Énfasis4 7 2 6" xfId="8669" xr:uid="{00000000-0005-0000-0000-0000BC120000}"/>
    <cellStyle name="40% - Énfasis4 7 2 6 2" xfId="35328" xr:uid="{00000000-0005-0000-0000-0000BC120000}"/>
    <cellStyle name="40% - Énfasis4 7 2 7" xfId="9943" xr:uid="{00000000-0005-0000-0000-0000BD120000}"/>
    <cellStyle name="40% - Énfasis4 7 2 7 2" xfId="36602" xr:uid="{00000000-0005-0000-0000-0000BD120000}"/>
    <cellStyle name="40% - Énfasis4 7 2 8" xfId="32334" xr:uid="{00000000-0005-0000-0000-0000AD120000}"/>
    <cellStyle name="40% - Énfasis4 7 3" xfId="5622" xr:uid="{00000000-0005-0000-0000-0000BE120000}"/>
    <cellStyle name="40% - Énfasis4 7 3 2" xfId="5623" xr:uid="{00000000-0005-0000-0000-0000BF120000}"/>
    <cellStyle name="40% - Énfasis4 7 3 2 2" xfId="8670" xr:uid="{00000000-0005-0000-0000-0000C0120000}"/>
    <cellStyle name="40% - Énfasis4 7 3 2 2 2" xfId="35329" xr:uid="{00000000-0005-0000-0000-0000C0120000}"/>
    <cellStyle name="40% - Énfasis4 7 3 2 3" xfId="32343" xr:uid="{00000000-0005-0000-0000-0000BF120000}"/>
    <cellStyle name="40% - Énfasis4 7 3 3" xfId="8671" xr:uid="{00000000-0005-0000-0000-0000C1120000}"/>
    <cellStyle name="40% - Énfasis4 7 3 3 2" xfId="35330" xr:uid="{00000000-0005-0000-0000-0000C1120000}"/>
    <cellStyle name="40% - Énfasis4 7 3 4" xfId="32342" xr:uid="{00000000-0005-0000-0000-0000BE120000}"/>
    <cellStyle name="40% - Énfasis4 7 4" xfId="5624" xr:uid="{00000000-0005-0000-0000-0000C2120000}"/>
    <cellStyle name="40% - Énfasis4 7 4 2" xfId="5625" xr:uid="{00000000-0005-0000-0000-0000C3120000}"/>
    <cellStyle name="40% - Énfasis4 7 4 2 2" xfId="8672" xr:uid="{00000000-0005-0000-0000-0000C4120000}"/>
    <cellStyle name="40% - Énfasis4 7 4 2 2 2" xfId="35331" xr:uid="{00000000-0005-0000-0000-0000C4120000}"/>
    <cellStyle name="40% - Énfasis4 7 4 2 3" xfId="32345" xr:uid="{00000000-0005-0000-0000-0000C3120000}"/>
    <cellStyle name="40% - Énfasis4 7 4 3" xfId="8673" xr:uid="{00000000-0005-0000-0000-0000C5120000}"/>
    <cellStyle name="40% - Énfasis4 7 4 3 2" xfId="35332" xr:uid="{00000000-0005-0000-0000-0000C5120000}"/>
    <cellStyle name="40% - Énfasis4 7 4 4" xfId="32344" xr:uid="{00000000-0005-0000-0000-0000C2120000}"/>
    <cellStyle name="40% - Énfasis4 7 5" xfId="5626" xr:uid="{00000000-0005-0000-0000-0000C6120000}"/>
    <cellStyle name="40% - Énfasis4 7 5 2" xfId="5627" xr:uid="{00000000-0005-0000-0000-0000C7120000}"/>
    <cellStyle name="40% - Énfasis4 7 5 2 2" xfId="8674" xr:uid="{00000000-0005-0000-0000-0000C8120000}"/>
    <cellStyle name="40% - Énfasis4 7 5 2 2 2" xfId="35333" xr:uid="{00000000-0005-0000-0000-0000C8120000}"/>
    <cellStyle name="40% - Énfasis4 7 5 2 3" xfId="32347" xr:uid="{00000000-0005-0000-0000-0000C7120000}"/>
    <cellStyle name="40% - Énfasis4 7 5 3" xfId="8675" xr:uid="{00000000-0005-0000-0000-0000C9120000}"/>
    <cellStyle name="40% - Énfasis4 7 5 3 2" xfId="35334" xr:uid="{00000000-0005-0000-0000-0000C9120000}"/>
    <cellStyle name="40% - Énfasis4 7 5 4" xfId="32346" xr:uid="{00000000-0005-0000-0000-0000C6120000}"/>
    <cellStyle name="40% - Énfasis4 7 6" xfId="5628" xr:uid="{00000000-0005-0000-0000-0000CA120000}"/>
    <cellStyle name="40% - Énfasis4 7 6 2" xfId="8676" xr:uid="{00000000-0005-0000-0000-0000CB120000}"/>
    <cellStyle name="40% - Énfasis4 7 6 2 2" xfId="35335" xr:uid="{00000000-0005-0000-0000-0000CB120000}"/>
    <cellStyle name="40% - Énfasis4 7 6 3" xfId="32348" xr:uid="{00000000-0005-0000-0000-0000CA120000}"/>
    <cellStyle name="40% - Énfasis4 7 7" xfId="8677" xr:uid="{00000000-0005-0000-0000-0000CC120000}"/>
    <cellStyle name="40% - Énfasis4 7 7 2" xfId="35336" xr:uid="{00000000-0005-0000-0000-0000CC120000}"/>
    <cellStyle name="40% - Énfasis4 7 8" xfId="9944" xr:uid="{00000000-0005-0000-0000-0000CD120000}"/>
    <cellStyle name="40% - Énfasis4 7 8 2" xfId="36603" xr:uid="{00000000-0005-0000-0000-0000CD120000}"/>
    <cellStyle name="40% - Énfasis4 7 9" xfId="10737" xr:uid="{00000000-0005-0000-0000-0000CE120000}"/>
    <cellStyle name="40% - Énfasis4 8" xfId="423" xr:uid="{00000000-0005-0000-0000-0000CF120000}"/>
    <cellStyle name="40% - Énfasis4 8 2" xfId="5629" xr:uid="{00000000-0005-0000-0000-0000D0120000}"/>
    <cellStyle name="40% - Énfasis4 9" xfId="480" xr:uid="{00000000-0005-0000-0000-0000D1120000}"/>
    <cellStyle name="40% - Énfasis4 9 2" xfId="5630" xr:uid="{00000000-0005-0000-0000-0000D2120000}"/>
    <cellStyle name="40% - Énfasis4 9 2 2" xfId="5631" xr:uid="{00000000-0005-0000-0000-0000D3120000}"/>
    <cellStyle name="40% - Énfasis4 9 2 2 2" xfId="5632" xr:uid="{00000000-0005-0000-0000-0000D4120000}"/>
    <cellStyle name="40% - Énfasis4 9 2 2 2 2" xfId="8678" xr:uid="{00000000-0005-0000-0000-0000D5120000}"/>
    <cellStyle name="40% - Énfasis4 9 2 2 2 2 2" xfId="35337" xr:uid="{00000000-0005-0000-0000-0000D5120000}"/>
    <cellStyle name="40% - Énfasis4 9 2 2 2 3" xfId="32351" xr:uid="{00000000-0005-0000-0000-0000D4120000}"/>
    <cellStyle name="40% - Énfasis4 9 2 2 3" xfId="8679" xr:uid="{00000000-0005-0000-0000-0000D6120000}"/>
    <cellStyle name="40% - Énfasis4 9 2 2 3 2" xfId="35338" xr:uid="{00000000-0005-0000-0000-0000D6120000}"/>
    <cellStyle name="40% - Énfasis4 9 2 2 4" xfId="32350" xr:uid="{00000000-0005-0000-0000-0000D3120000}"/>
    <cellStyle name="40% - Énfasis4 9 2 3" xfId="5633" xr:uid="{00000000-0005-0000-0000-0000D7120000}"/>
    <cellStyle name="40% - Énfasis4 9 2 3 2" xfId="5634" xr:uid="{00000000-0005-0000-0000-0000D8120000}"/>
    <cellStyle name="40% - Énfasis4 9 2 3 2 2" xfId="8680" xr:uid="{00000000-0005-0000-0000-0000D9120000}"/>
    <cellStyle name="40% - Énfasis4 9 2 3 2 2 2" xfId="35339" xr:uid="{00000000-0005-0000-0000-0000D9120000}"/>
    <cellStyle name="40% - Énfasis4 9 2 3 2 3" xfId="32353" xr:uid="{00000000-0005-0000-0000-0000D8120000}"/>
    <cellStyle name="40% - Énfasis4 9 2 3 3" xfId="8681" xr:uid="{00000000-0005-0000-0000-0000DA120000}"/>
    <cellStyle name="40% - Énfasis4 9 2 3 3 2" xfId="35340" xr:uid="{00000000-0005-0000-0000-0000DA120000}"/>
    <cellStyle name="40% - Énfasis4 9 2 3 4" xfId="32352" xr:uid="{00000000-0005-0000-0000-0000D7120000}"/>
    <cellStyle name="40% - Énfasis4 9 2 4" xfId="5635" xr:uid="{00000000-0005-0000-0000-0000DB120000}"/>
    <cellStyle name="40% - Énfasis4 9 2 4 2" xfId="5636" xr:uid="{00000000-0005-0000-0000-0000DC120000}"/>
    <cellStyle name="40% - Énfasis4 9 2 4 2 2" xfId="8682" xr:uid="{00000000-0005-0000-0000-0000DD120000}"/>
    <cellStyle name="40% - Énfasis4 9 2 4 2 2 2" xfId="35341" xr:uid="{00000000-0005-0000-0000-0000DD120000}"/>
    <cellStyle name="40% - Énfasis4 9 2 4 2 3" xfId="32355" xr:uid="{00000000-0005-0000-0000-0000DC120000}"/>
    <cellStyle name="40% - Énfasis4 9 2 4 3" xfId="8683" xr:uid="{00000000-0005-0000-0000-0000DE120000}"/>
    <cellStyle name="40% - Énfasis4 9 2 4 3 2" xfId="35342" xr:uid="{00000000-0005-0000-0000-0000DE120000}"/>
    <cellStyle name="40% - Énfasis4 9 2 4 4" xfId="32354" xr:uid="{00000000-0005-0000-0000-0000DB120000}"/>
    <cellStyle name="40% - Énfasis4 9 2 5" xfId="5637" xr:uid="{00000000-0005-0000-0000-0000DF120000}"/>
    <cellStyle name="40% - Énfasis4 9 2 5 2" xfId="8684" xr:uid="{00000000-0005-0000-0000-0000E0120000}"/>
    <cellStyle name="40% - Énfasis4 9 2 5 2 2" xfId="35343" xr:uid="{00000000-0005-0000-0000-0000E0120000}"/>
    <cellStyle name="40% - Énfasis4 9 2 5 3" xfId="32356" xr:uid="{00000000-0005-0000-0000-0000DF120000}"/>
    <cellStyle name="40% - Énfasis4 9 2 6" xfId="8685" xr:uid="{00000000-0005-0000-0000-0000E1120000}"/>
    <cellStyle name="40% - Énfasis4 9 2 6 2" xfId="35344" xr:uid="{00000000-0005-0000-0000-0000E1120000}"/>
    <cellStyle name="40% - Énfasis4 9 2 7" xfId="9945" xr:uid="{00000000-0005-0000-0000-0000E2120000}"/>
    <cellStyle name="40% - Énfasis4 9 2 7 2" xfId="36604" xr:uid="{00000000-0005-0000-0000-0000E2120000}"/>
    <cellStyle name="40% - Énfasis4 9 2 8" xfId="32349" xr:uid="{00000000-0005-0000-0000-0000D2120000}"/>
    <cellStyle name="40% - Énfasis4 9 3" xfId="5638" xr:uid="{00000000-0005-0000-0000-0000E3120000}"/>
    <cellStyle name="40% - Énfasis4 9 3 2" xfId="5639" xr:uid="{00000000-0005-0000-0000-0000E4120000}"/>
    <cellStyle name="40% - Énfasis4 9 3 2 2" xfId="8686" xr:uid="{00000000-0005-0000-0000-0000E5120000}"/>
    <cellStyle name="40% - Énfasis4 9 3 2 2 2" xfId="35345" xr:uid="{00000000-0005-0000-0000-0000E5120000}"/>
    <cellStyle name="40% - Énfasis4 9 3 2 3" xfId="32358" xr:uid="{00000000-0005-0000-0000-0000E4120000}"/>
    <cellStyle name="40% - Énfasis4 9 3 3" xfId="8687" xr:uid="{00000000-0005-0000-0000-0000E6120000}"/>
    <cellStyle name="40% - Énfasis4 9 3 3 2" xfId="35346" xr:uid="{00000000-0005-0000-0000-0000E6120000}"/>
    <cellStyle name="40% - Énfasis4 9 3 4" xfId="32357" xr:uid="{00000000-0005-0000-0000-0000E3120000}"/>
    <cellStyle name="40% - Énfasis4 9 4" xfId="5640" xr:uid="{00000000-0005-0000-0000-0000E7120000}"/>
    <cellStyle name="40% - Énfasis4 9 4 2" xfId="5641" xr:uid="{00000000-0005-0000-0000-0000E8120000}"/>
    <cellStyle name="40% - Énfasis4 9 4 2 2" xfId="8688" xr:uid="{00000000-0005-0000-0000-0000E9120000}"/>
    <cellStyle name="40% - Énfasis4 9 4 2 2 2" xfId="35347" xr:uid="{00000000-0005-0000-0000-0000E9120000}"/>
    <cellStyle name="40% - Énfasis4 9 4 2 3" xfId="32360" xr:uid="{00000000-0005-0000-0000-0000E8120000}"/>
    <cellStyle name="40% - Énfasis4 9 4 3" xfId="8689" xr:uid="{00000000-0005-0000-0000-0000EA120000}"/>
    <cellStyle name="40% - Énfasis4 9 4 3 2" xfId="35348" xr:uid="{00000000-0005-0000-0000-0000EA120000}"/>
    <cellStyle name="40% - Énfasis4 9 4 4" xfId="32359" xr:uid="{00000000-0005-0000-0000-0000E7120000}"/>
    <cellStyle name="40% - Énfasis4 9 5" xfId="5642" xr:uid="{00000000-0005-0000-0000-0000EB120000}"/>
    <cellStyle name="40% - Énfasis4 9 5 2" xfId="5643" xr:uid="{00000000-0005-0000-0000-0000EC120000}"/>
    <cellStyle name="40% - Énfasis4 9 5 2 2" xfId="8690" xr:uid="{00000000-0005-0000-0000-0000ED120000}"/>
    <cellStyle name="40% - Énfasis4 9 5 2 2 2" xfId="35349" xr:uid="{00000000-0005-0000-0000-0000ED120000}"/>
    <cellStyle name="40% - Énfasis4 9 5 2 3" xfId="32362" xr:uid="{00000000-0005-0000-0000-0000EC120000}"/>
    <cellStyle name="40% - Énfasis4 9 5 3" xfId="8691" xr:uid="{00000000-0005-0000-0000-0000EE120000}"/>
    <cellStyle name="40% - Énfasis4 9 5 3 2" xfId="35350" xr:uid="{00000000-0005-0000-0000-0000EE120000}"/>
    <cellStyle name="40% - Énfasis4 9 5 4" xfId="32361" xr:uid="{00000000-0005-0000-0000-0000EB120000}"/>
    <cellStyle name="40% - Énfasis4 9 6" xfId="5644" xr:uid="{00000000-0005-0000-0000-0000EF120000}"/>
    <cellStyle name="40% - Énfasis4 9 6 2" xfId="8692" xr:uid="{00000000-0005-0000-0000-0000F0120000}"/>
    <cellStyle name="40% - Énfasis4 9 6 2 2" xfId="35351" xr:uid="{00000000-0005-0000-0000-0000F0120000}"/>
    <cellStyle name="40% - Énfasis4 9 6 3" xfId="32363" xr:uid="{00000000-0005-0000-0000-0000EF120000}"/>
    <cellStyle name="40% - Énfasis4 9 7" xfId="8693" xr:uid="{00000000-0005-0000-0000-0000F1120000}"/>
    <cellStyle name="40% - Énfasis4 9 7 2" xfId="35352" xr:uid="{00000000-0005-0000-0000-0000F1120000}"/>
    <cellStyle name="40% - Énfasis4 9 8" xfId="9946" xr:uid="{00000000-0005-0000-0000-0000F2120000}"/>
    <cellStyle name="40% - Énfasis4 9 8 2" xfId="36605" xr:uid="{00000000-0005-0000-0000-0000F2120000}"/>
    <cellStyle name="40% - Énfasis4 9 9" xfId="28953" xr:uid="{00000000-0005-0000-0000-0000D1120000}"/>
    <cellStyle name="40% - Énfasis5" xfId="41" builtinId="47" customBuiltin="1"/>
    <cellStyle name="40% - Énfasis5 10" xfId="5645" xr:uid="{00000000-0005-0000-0000-0000F4120000}"/>
    <cellStyle name="40% - Énfasis5 10 2" xfId="5646" xr:uid="{00000000-0005-0000-0000-0000F5120000}"/>
    <cellStyle name="40% - Énfasis5 10 2 2" xfId="5647" xr:uid="{00000000-0005-0000-0000-0000F6120000}"/>
    <cellStyle name="40% - Énfasis5 10 2 2 2" xfId="8694" xr:uid="{00000000-0005-0000-0000-0000F7120000}"/>
    <cellStyle name="40% - Énfasis5 10 2 2 2 2" xfId="35353" xr:uid="{00000000-0005-0000-0000-0000F7120000}"/>
    <cellStyle name="40% - Énfasis5 10 2 2 3" xfId="32366" xr:uid="{00000000-0005-0000-0000-0000F6120000}"/>
    <cellStyle name="40% - Énfasis5 10 2 3" xfId="8695" xr:uid="{00000000-0005-0000-0000-0000F8120000}"/>
    <cellStyle name="40% - Énfasis5 10 2 3 2" xfId="35354" xr:uid="{00000000-0005-0000-0000-0000F8120000}"/>
    <cellStyle name="40% - Énfasis5 10 2 4" xfId="32365" xr:uid="{00000000-0005-0000-0000-0000F5120000}"/>
    <cellStyle name="40% - Énfasis5 10 3" xfId="5648" xr:uid="{00000000-0005-0000-0000-0000F9120000}"/>
    <cellStyle name="40% - Énfasis5 10 3 2" xfId="5649" xr:uid="{00000000-0005-0000-0000-0000FA120000}"/>
    <cellStyle name="40% - Énfasis5 10 3 2 2" xfId="8696" xr:uid="{00000000-0005-0000-0000-0000FB120000}"/>
    <cellStyle name="40% - Énfasis5 10 3 2 2 2" xfId="35355" xr:uid="{00000000-0005-0000-0000-0000FB120000}"/>
    <cellStyle name="40% - Énfasis5 10 3 2 3" xfId="32368" xr:uid="{00000000-0005-0000-0000-0000FA120000}"/>
    <cellStyle name="40% - Énfasis5 10 3 3" xfId="8697" xr:uid="{00000000-0005-0000-0000-0000FC120000}"/>
    <cellStyle name="40% - Énfasis5 10 3 3 2" xfId="35356" xr:uid="{00000000-0005-0000-0000-0000FC120000}"/>
    <cellStyle name="40% - Énfasis5 10 3 4" xfId="32367" xr:uid="{00000000-0005-0000-0000-0000F9120000}"/>
    <cellStyle name="40% - Énfasis5 10 4" xfId="5650" xr:uid="{00000000-0005-0000-0000-0000FD120000}"/>
    <cellStyle name="40% - Énfasis5 10 4 2" xfId="5651" xr:uid="{00000000-0005-0000-0000-0000FE120000}"/>
    <cellStyle name="40% - Énfasis5 10 4 2 2" xfId="8698" xr:uid="{00000000-0005-0000-0000-0000FF120000}"/>
    <cellStyle name="40% - Énfasis5 10 4 2 2 2" xfId="35357" xr:uid="{00000000-0005-0000-0000-0000FF120000}"/>
    <cellStyle name="40% - Énfasis5 10 4 2 3" xfId="32370" xr:uid="{00000000-0005-0000-0000-0000FE120000}"/>
    <cellStyle name="40% - Énfasis5 10 4 3" xfId="8699" xr:uid="{00000000-0005-0000-0000-000000130000}"/>
    <cellStyle name="40% - Énfasis5 10 4 3 2" xfId="35358" xr:uid="{00000000-0005-0000-0000-000000130000}"/>
    <cellStyle name="40% - Énfasis5 10 4 4" xfId="32369" xr:uid="{00000000-0005-0000-0000-0000FD120000}"/>
    <cellStyle name="40% - Énfasis5 10 5" xfId="5652" xr:uid="{00000000-0005-0000-0000-000001130000}"/>
    <cellStyle name="40% - Énfasis5 10 5 2" xfId="8700" xr:uid="{00000000-0005-0000-0000-000002130000}"/>
    <cellStyle name="40% - Énfasis5 10 5 2 2" xfId="35359" xr:uid="{00000000-0005-0000-0000-000002130000}"/>
    <cellStyle name="40% - Énfasis5 10 5 3" xfId="32371" xr:uid="{00000000-0005-0000-0000-000001130000}"/>
    <cellStyle name="40% - Énfasis5 10 6" xfId="8701" xr:uid="{00000000-0005-0000-0000-000003130000}"/>
    <cellStyle name="40% - Énfasis5 10 6 2" xfId="35360" xr:uid="{00000000-0005-0000-0000-000003130000}"/>
    <cellStyle name="40% - Énfasis5 10 7" xfId="9947" xr:uid="{00000000-0005-0000-0000-000004130000}"/>
    <cellStyle name="40% - Énfasis5 10 7 2" xfId="36606" xr:uid="{00000000-0005-0000-0000-000004130000}"/>
    <cellStyle name="40% - Énfasis5 10 8" xfId="32364" xr:uid="{00000000-0005-0000-0000-0000F4120000}"/>
    <cellStyle name="40% - Énfasis5 11" xfId="5653" xr:uid="{00000000-0005-0000-0000-000005130000}"/>
    <cellStyle name="40% - Énfasis5 11 2" xfId="5654" xr:uid="{00000000-0005-0000-0000-000006130000}"/>
    <cellStyle name="40% - Énfasis5 11 2 2" xfId="5655" xr:uid="{00000000-0005-0000-0000-000007130000}"/>
    <cellStyle name="40% - Énfasis5 11 2 2 2" xfId="8702" xr:uid="{00000000-0005-0000-0000-000008130000}"/>
    <cellStyle name="40% - Énfasis5 11 2 2 2 2" xfId="35361" xr:uid="{00000000-0005-0000-0000-000008130000}"/>
    <cellStyle name="40% - Énfasis5 11 2 2 3" xfId="32374" xr:uid="{00000000-0005-0000-0000-000007130000}"/>
    <cellStyle name="40% - Énfasis5 11 2 3" xfId="8703" xr:uid="{00000000-0005-0000-0000-000009130000}"/>
    <cellStyle name="40% - Énfasis5 11 2 3 2" xfId="35362" xr:uid="{00000000-0005-0000-0000-000009130000}"/>
    <cellStyle name="40% - Énfasis5 11 2 4" xfId="32373" xr:uid="{00000000-0005-0000-0000-000006130000}"/>
    <cellStyle name="40% - Énfasis5 11 3" xfId="5656" xr:uid="{00000000-0005-0000-0000-00000A130000}"/>
    <cellStyle name="40% - Énfasis5 11 3 2" xfId="8704" xr:uid="{00000000-0005-0000-0000-00000B130000}"/>
    <cellStyle name="40% - Énfasis5 11 3 2 2" xfId="35363" xr:uid="{00000000-0005-0000-0000-00000B130000}"/>
    <cellStyle name="40% - Énfasis5 11 3 3" xfId="32375" xr:uid="{00000000-0005-0000-0000-00000A130000}"/>
    <cellStyle name="40% - Énfasis5 11 4" xfId="8705" xr:uid="{00000000-0005-0000-0000-00000C130000}"/>
    <cellStyle name="40% - Énfasis5 11 4 2" xfId="35364" xr:uid="{00000000-0005-0000-0000-00000C130000}"/>
    <cellStyle name="40% - Énfasis5 11 5" xfId="9948" xr:uid="{00000000-0005-0000-0000-00000D130000}"/>
    <cellStyle name="40% - Énfasis5 11 5 2" xfId="36607" xr:uid="{00000000-0005-0000-0000-00000D130000}"/>
    <cellStyle name="40% - Énfasis5 11 6" xfId="32372" xr:uid="{00000000-0005-0000-0000-000005130000}"/>
    <cellStyle name="40% - Énfasis5 12" xfId="5657" xr:uid="{00000000-0005-0000-0000-00000E130000}"/>
    <cellStyle name="40% - Énfasis5 12 2" xfId="5658" xr:uid="{00000000-0005-0000-0000-00000F130000}"/>
    <cellStyle name="40% - Énfasis5 12 2 2" xfId="8706" xr:uid="{00000000-0005-0000-0000-000010130000}"/>
    <cellStyle name="40% - Énfasis5 12 2 2 2" xfId="35365" xr:uid="{00000000-0005-0000-0000-000010130000}"/>
    <cellStyle name="40% - Énfasis5 12 2 3" xfId="32377" xr:uid="{00000000-0005-0000-0000-00000F130000}"/>
    <cellStyle name="40% - Énfasis5 12 3" xfId="8707" xr:uid="{00000000-0005-0000-0000-000011130000}"/>
    <cellStyle name="40% - Énfasis5 12 3 2" xfId="35366" xr:uid="{00000000-0005-0000-0000-000011130000}"/>
    <cellStyle name="40% - Énfasis5 12 4" xfId="32376" xr:uid="{00000000-0005-0000-0000-00000E130000}"/>
    <cellStyle name="40% - Énfasis5 13" xfId="5659" xr:uid="{00000000-0005-0000-0000-000012130000}"/>
    <cellStyle name="40% - Énfasis5 13 2" xfId="5660" xr:uid="{00000000-0005-0000-0000-000013130000}"/>
    <cellStyle name="40% - Énfasis5 13 2 2" xfId="8708" xr:uid="{00000000-0005-0000-0000-000014130000}"/>
    <cellStyle name="40% - Énfasis5 13 2 2 2" xfId="35367" xr:uid="{00000000-0005-0000-0000-000014130000}"/>
    <cellStyle name="40% - Énfasis5 13 2 3" xfId="32379" xr:uid="{00000000-0005-0000-0000-000013130000}"/>
    <cellStyle name="40% - Énfasis5 13 3" xfId="8709" xr:uid="{00000000-0005-0000-0000-000015130000}"/>
    <cellStyle name="40% - Énfasis5 13 3 2" xfId="35368" xr:uid="{00000000-0005-0000-0000-000015130000}"/>
    <cellStyle name="40% - Énfasis5 13 4" xfId="32378" xr:uid="{00000000-0005-0000-0000-000012130000}"/>
    <cellStyle name="40% - Énfasis5 14" xfId="5661" xr:uid="{00000000-0005-0000-0000-000016130000}"/>
    <cellStyle name="40% - Énfasis5 14 2" xfId="5662" xr:uid="{00000000-0005-0000-0000-000017130000}"/>
    <cellStyle name="40% - Énfasis5 14 2 2" xfId="8710" xr:uid="{00000000-0005-0000-0000-000018130000}"/>
    <cellStyle name="40% - Énfasis5 14 2 2 2" xfId="35369" xr:uid="{00000000-0005-0000-0000-000018130000}"/>
    <cellStyle name="40% - Énfasis5 14 2 3" xfId="32381" xr:uid="{00000000-0005-0000-0000-000017130000}"/>
    <cellStyle name="40% - Énfasis5 14 3" xfId="8711" xr:uid="{00000000-0005-0000-0000-000019130000}"/>
    <cellStyle name="40% - Énfasis5 14 3 2" xfId="35370" xr:uid="{00000000-0005-0000-0000-000019130000}"/>
    <cellStyle name="40% - Énfasis5 14 4" xfId="32380" xr:uid="{00000000-0005-0000-0000-000016130000}"/>
    <cellStyle name="40% - Énfasis5 15" xfId="5663" xr:uid="{00000000-0005-0000-0000-00001A130000}"/>
    <cellStyle name="40% - Énfasis5 15 2" xfId="8712" xr:uid="{00000000-0005-0000-0000-00001B130000}"/>
    <cellStyle name="40% - Énfasis5 15 2 2" xfId="35371" xr:uid="{00000000-0005-0000-0000-00001B130000}"/>
    <cellStyle name="40% - Énfasis5 15 3" xfId="32382" xr:uid="{00000000-0005-0000-0000-00001A130000}"/>
    <cellStyle name="40% - Énfasis5 16" xfId="8713" xr:uid="{00000000-0005-0000-0000-00001C130000}"/>
    <cellStyle name="40% - Énfasis5 16 2" xfId="35372" xr:uid="{00000000-0005-0000-0000-00001C130000}"/>
    <cellStyle name="40% - Énfasis5 17" xfId="9949" xr:uid="{00000000-0005-0000-0000-00001D130000}"/>
    <cellStyle name="40% - Énfasis5 17 2" xfId="36608" xr:uid="{00000000-0005-0000-0000-00001D130000}"/>
    <cellStyle name="40% - Énfasis5 18" xfId="10101" xr:uid="{00000000-0005-0000-0000-00001E130000}"/>
    <cellStyle name="40% - Énfasis5 18 2" xfId="36740" xr:uid="{00000000-0005-0000-0000-00001E130000}"/>
    <cellStyle name="40% - Énfasis5 19" xfId="10171" xr:uid="{00000000-0005-0000-0000-00001F130000}"/>
    <cellStyle name="40% - Énfasis5 19 2" xfId="36775" xr:uid="{00000000-0005-0000-0000-00001F130000}"/>
    <cellStyle name="40% - Énfasis5 2" xfId="42" xr:uid="{00000000-0005-0000-0000-000020130000}"/>
    <cellStyle name="40% - Énfasis5 2 10" xfId="8714" xr:uid="{00000000-0005-0000-0000-000021130000}"/>
    <cellStyle name="40% - Énfasis5 2 10 2" xfId="35373" xr:uid="{00000000-0005-0000-0000-000021130000}"/>
    <cellStyle name="40% - Énfasis5 2 11" xfId="261" xr:uid="{00000000-0005-0000-0000-000022130000}"/>
    <cellStyle name="40% - Énfasis5 2 11 2" xfId="28792" xr:uid="{00000000-0005-0000-0000-000022130000}"/>
    <cellStyle name="40% - Énfasis5 2 12" xfId="15959" xr:uid="{00000000-0005-0000-0000-000023130000}"/>
    <cellStyle name="40% - Énfasis5 2 13" xfId="132" xr:uid="{00000000-0005-0000-0000-000024130000}"/>
    <cellStyle name="40% - Énfasis5 2 14" xfId="28707" xr:uid="{00000000-0005-0000-0000-000020130000}"/>
    <cellStyle name="40% - Énfasis5 2 2" xfId="43" xr:uid="{00000000-0005-0000-0000-000025130000}"/>
    <cellStyle name="40% - Énfasis5 2 2 10" xfId="28708" xr:uid="{00000000-0005-0000-0000-000025130000}"/>
    <cellStyle name="40% - Énfasis5 2 2 2" xfId="760" xr:uid="{00000000-0005-0000-0000-000026130000}"/>
    <cellStyle name="40% - Énfasis5 2 2 2 2" xfId="761" xr:uid="{00000000-0005-0000-0000-000027130000}"/>
    <cellStyle name="40% - Énfasis5 2 2 2 2 2" xfId="762" xr:uid="{00000000-0005-0000-0000-000028130000}"/>
    <cellStyle name="40% - Énfasis5 2 2 2 2 2 2" xfId="8715" xr:uid="{00000000-0005-0000-0000-000029130000}"/>
    <cellStyle name="40% - Énfasis5 2 2 2 2 2 2 2" xfId="35374" xr:uid="{00000000-0005-0000-0000-000029130000}"/>
    <cellStyle name="40% - Énfasis5 2 2 2 2 3" xfId="8716" xr:uid="{00000000-0005-0000-0000-00002A130000}"/>
    <cellStyle name="40% - Énfasis5 2 2 2 2 3 2" xfId="35375" xr:uid="{00000000-0005-0000-0000-00002A130000}"/>
    <cellStyle name="40% - Énfasis5 2 2 2 3" xfId="763" xr:uid="{00000000-0005-0000-0000-00002B130000}"/>
    <cellStyle name="40% - Énfasis5 2 2 2 3 2" xfId="5664" xr:uid="{00000000-0005-0000-0000-00002C130000}"/>
    <cellStyle name="40% - Énfasis5 2 2 2 3 2 2" xfId="8717" xr:uid="{00000000-0005-0000-0000-00002D130000}"/>
    <cellStyle name="40% - Énfasis5 2 2 2 3 2 2 2" xfId="35376" xr:uid="{00000000-0005-0000-0000-00002D130000}"/>
    <cellStyle name="40% - Énfasis5 2 2 2 3 2 3" xfId="32383" xr:uid="{00000000-0005-0000-0000-00002C130000}"/>
    <cellStyle name="40% - Énfasis5 2 2 2 3 3" xfId="8718" xr:uid="{00000000-0005-0000-0000-00002E130000}"/>
    <cellStyle name="40% - Énfasis5 2 2 2 3 3 2" xfId="35377" xr:uid="{00000000-0005-0000-0000-00002E130000}"/>
    <cellStyle name="40% - Énfasis5 2 2 2 4" xfId="5665" xr:uid="{00000000-0005-0000-0000-00002F130000}"/>
    <cellStyle name="40% - Énfasis5 2 2 2 4 2" xfId="5666" xr:uid="{00000000-0005-0000-0000-000030130000}"/>
    <cellStyle name="40% - Énfasis5 2 2 2 4 2 2" xfId="8719" xr:uid="{00000000-0005-0000-0000-000031130000}"/>
    <cellStyle name="40% - Énfasis5 2 2 2 4 2 2 2" xfId="35378" xr:uid="{00000000-0005-0000-0000-000031130000}"/>
    <cellStyle name="40% - Énfasis5 2 2 2 4 2 3" xfId="32385" xr:uid="{00000000-0005-0000-0000-000030130000}"/>
    <cellStyle name="40% - Énfasis5 2 2 2 4 3" xfId="8720" xr:uid="{00000000-0005-0000-0000-000032130000}"/>
    <cellStyle name="40% - Énfasis5 2 2 2 4 3 2" xfId="35379" xr:uid="{00000000-0005-0000-0000-000032130000}"/>
    <cellStyle name="40% - Énfasis5 2 2 2 4 4" xfId="32384" xr:uid="{00000000-0005-0000-0000-00002F130000}"/>
    <cellStyle name="40% - Énfasis5 2 2 2 5" xfId="5667" xr:uid="{00000000-0005-0000-0000-000033130000}"/>
    <cellStyle name="40% - Énfasis5 2 2 2 5 2" xfId="8721" xr:uid="{00000000-0005-0000-0000-000034130000}"/>
    <cellStyle name="40% - Énfasis5 2 2 2 5 2 2" xfId="35380" xr:uid="{00000000-0005-0000-0000-000034130000}"/>
    <cellStyle name="40% - Énfasis5 2 2 2 5 3" xfId="32386" xr:uid="{00000000-0005-0000-0000-000033130000}"/>
    <cellStyle name="40% - Énfasis5 2 2 2 6" xfId="8722" xr:uid="{00000000-0005-0000-0000-000035130000}"/>
    <cellStyle name="40% - Énfasis5 2 2 2 6 2" xfId="35381" xr:uid="{00000000-0005-0000-0000-000035130000}"/>
    <cellStyle name="40% - Énfasis5 2 2 2 7" xfId="9950" xr:uid="{00000000-0005-0000-0000-000036130000}"/>
    <cellStyle name="40% - Énfasis5 2 2 2 7 2" xfId="36609" xr:uid="{00000000-0005-0000-0000-000036130000}"/>
    <cellStyle name="40% - Énfasis5 2 2 3" xfId="764" xr:uid="{00000000-0005-0000-0000-000037130000}"/>
    <cellStyle name="40% - Énfasis5 2 2 3 2" xfId="765" xr:uid="{00000000-0005-0000-0000-000038130000}"/>
    <cellStyle name="40% - Énfasis5 2 2 3 2 2" xfId="5668" xr:uid="{00000000-0005-0000-0000-000039130000}"/>
    <cellStyle name="40% - Énfasis5 2 2 3 2 2 2" xfId="8723" xr:uid="{00000000-0005-0000-0000-00003A130000}"/>
    <cellStyle name="40% - Énfasis5 2 2 3 2 2 2 2" xfId="35382" xr:uid="{00000000-0005-0000-0000-00003A130000}"/>
    <cellStyle name="40% - Énfasis5 2 2 3 2 2 3" xfId="32387" xr:uid="{00000000-0005-0000-0000-000039130000}"/>
    <cellStyle name="40% - Énfasis5 2 2 3 2 3" xfId="8724" xr:uid="{00000000-0005-0000-0000-00003B130000}"/>
    <cellStyle name="40% - Énfasis5 2 2 3 2 3 2" xfId="35383" xr:uid="{00000000-0005-0000-0000-00003B130000}"/>
    <cellStyle name="40% - Énfasis5 2 2 3 3" xfId="5669" xr:uid="{00000000-0005-0000-0000-00003C130000}"/>
    <cellStyle name="40% - Énfasis5 2 2 3 3 2" xfId="8725" xr:uid="{00000000-0005-0000-0000-00003D130000}"/>
    <cellStyle name="40% - Énfasis5 2 2 3 3 2 2" xfId="35384" xr:uid="{00000000-0005-0000-0000-00003D130000}"/>
    <cellStyle name="40% - Énfasis5 2 2 3 3 3" xfId="32388" xr:uid="{00000000-0005-0000-0000-00003C130000}"/>
    <cellStyle name="40% - Énfasis5 2 2 3 4" xfId="8726" xr:uid="{00000000-0005-0000-0000-00003E130000}"/>
    <cellStyle name="40% - Énfasis5 2 2 3 4 2" xfId="35385" xr:uid="{00000000-0005-0000-0000-00003E130000}"/>
    <cellStyle name="40% - Énfasis5 2 2 3 5" xfId="9951" xr:uid="{00000000-0005-0000-0000-00003F130000}"/>
    <cellStyle name="40% - Énfasis5 2 2 3 5 2" xfId="36610" xr:uid="{00000000-0005-0000-0000-00003F130000}"/>
    <cellStyle name="40% - Énfasis5 2 2 4" xfId="766" xr:uid="{00000000-0005-0000-0000-000040130000}"/>
    <cellStyle name="40% - Énfasis5 2 2 4 2" xfId="767" xr:uid="{00000000-0005-0000-0000-000041130000}"/>
    <cellStyle name="40% - Énfasis5 2 2 5" xfId="768" xr:uid="{00000000-0005-0000-0000-000042130000}"/>
    <cellStyle name="40% - Énfasis5 2 2 5 2" xfId="5670" xr:uid="{00000000-0005-0000-0000-000043130000}"/>
    <cellStyle name="40% - Énfasis5 2 2 5 2 2" xfId="8727" xr:uid="{00000000-0005-0000-0000-000044130000}"/>
    <cellStyle name="40% - Énfasis5 2 2 5 2 2 2" xfId="35386" xr:uid="{00000000-0005-0000-0000-000044130000}"/>
    <cellStyle name="40% - Énfasis5 2 2 5 2 3" xfId="32389" xr:uid="{00000000-0005-0000-0000-000043130000}"/>
    <cellStyle name="40% - Énfasis5 2 2 5 3" xfId="8728" xr:uid="{00000000-0005-0000-0000-000045130000}"/>
    <cellStyle name="40% - Énfasis5 2 2 5 3 2" xfId="35387" xr:uid="{00000000-0005-0000-0000-000045130000}"/>
    <cellStyle name="40% - Énfasis5 2 2 6" xfId="5671" xr:uid="{00000000-0005-0000-0000-000046130000}"/>
    <cellStyle name="40% - Énfasis5 2 2 6 2" xfId="8729" xr:uid="{00000000-0005-0000-0000-000047130000}"/>
    <cellStyle name="40% - Énfasis5 2 2 6 2 2" xfId="35388" xr:uid="{00000000-0005-0000-0000-000047130000}"/>
    <cellStyle name="40% - Énfasis5 2 2 6 3" xfId="32390" xr:uid="{00000000-0005-0000-0000-000046130000}"/>
    <cellStyle name="40% - Énfasis5 2 2 7" xfId="8730" xr:uid="{00000000-0005-0000-0000-000048130000}"/>
    <cellStyle name="40% - Énfasis5 2 2 7 2" xfId="35389" xr:uid="{00000000-0005-0000-0000-000048130000}"/>
    <cellStyle name="40% - Énfasis5 2 2 8" xfId="16477" xr:uid="{00000000-0005-0000-0000-000049130000}"/>
    <cellStyle name="40% - Énfasis5 2 2 8 2" xfId="37780" xr:uid="{00000000-0005-0000-0000-000049130000}"/>
    <cellStyle name="40% - Énfasis5 2 2 9" xfId="291" xr:uid="{00000000-0005-0000-0000-00004A130000}"/>
    <cellStyle name="40% - Énfasis5 2 2 9 2" xfId="28820" xr:uid="{00000000-0005-0000-0000-00004A130000}"/>
    <cellStyle name="40% - Énfasis5 2 3" xfId="348" xr:uid="{00000000-0005-0000-0000-00004B130000}"/>
    <cellStyle name="40% - Énfasis5 2 3 2" xfId="769" xr:uid="{00000000-0005-0000-0000-00004C130000}"/>
    <cellStyle name="40% - Énfasis5 2 3 2 2" xfId="770" xr:uid="{00000000-0005-0000-0000-00004D130000}"/>
    <cellStyle name="40% - Énfasis5 2 3 2 2 2" xfId="5672" xr:uid="{00000000-0005-0000-0000-00004E130000}"/>
    <cellStyle name="40% - Énfasis5 2 3 2 2 2 2" xfId="8731" xr:uid="{00000000-0005-0000-0000-00004F130000}"/>
    <cellStyle name="40% - Énfasis5 2 3 2 2 2 2 2" xfId="35390" xr:uid="{00000000-0005-0000-0000-00004F130000}"/>
    <cellStyle name="40% - Énfasis5 2 3 2 2 2 3" xfId="32391" xr:uid="{00000000-0005-0000-0000-00004E130000}"/>
    <cellStyle name="40% - Énfasis5 2 3 2 2 3" xfId="8732" xr:uid="{00000000-0005-0000-0000-000050130000}"/>
    <cellStyle name="40% - Énfasis5 2 3 2 2 3 2" xfId="35391" xr:uid="{00000000-0005-0000-0000-000050130000}"/>
    <cellStyle name="40% - Énfasis5 2 3 2 3" xfId="5673" xr:uid="{00000000-0005-0000-0000-000051130000}"/>
    <cellStyle name="40% - Énfasis5 2 3 2 3 2" xfId="5674" xr:uid="{00000000-0005-0000-0000-000052130000}"/>
    <cellStyle name="40% - Énfasis5 2 3 2 3 2 2" xfId="8733" xr:uid="{00000000-0005-0000-0000-000053130000}"/>
    <cellStyle name="40% - Énfasis5 2 3 2 3 2 2 2" xfId="35392" xr:uid="{00000000-0005-0000-0000-000053130000}"/>
    <cellStyle name="40% - Énfasis5 2 3 2 3 2 3" xfId="32393" xr:uid="{00000000-0005-0000-0000-000052130000}"/>
    <cellStyle name="40% - Énfasis5 2 3 2 3 3" xfId="8734" xr:uid="{00000000-0005-0000-0000-000054130000}"/>
    <cellStyle name="40% - Énfasis5 2 3 2 3 3 2" xfId="35393" xr:uid="{00000000-0005-0000-0000-000054130000}"/>
    <cellStyle name="40% - Énfasis5 2 3 2 3 4" xfId="32392" xr:uid="{00000000-0005-0000-0000-000051130000}"/>
    <cellStyle name="40% - Énfasis5 2 3 2 4" xfId="5675" xr:uid="{00000000-0005-0000-0000-000055130000}"/>
    <cellStyle name="40% - Énfasis5 2 3 2 4 2" xfId="5676" xr:uid="{00000000-0005-0000-0000-000056130000}"/>
    <cellStyle name="40% - Énfasis5 2 3 2 4 2 2" xfId="8735" xr:uid="{00000000-0005-0000-0000-000057130000}"/>
    <cellStyle name="40% - Énfasis5 2 3 2 4 2 2 2" xfId="35394" xr:uid="{00000000-0005-0000-0000-000057130000}"/>
    <cellStyle name="40% - Énfasis5 2 3 2 4 2 3" xfId="32395" xr:uid="{00000000-0005-0000-0000-000056130000}"/>
    <cellStyle name="40% - Énfasis5 2 3 2 4 3" xfId="8736" xr:uid="{00000000-0005-0000-0000-000058130000}"/>
    <cellStyle name="40% - Énfasis5 2 3 2 4 3 2" xfId="35395" xr:uid="{00000000-0005-0000-0000-000058130000}"/>
    <cellStyle name="40% - Énfasis5 2 3 2 4 4" xfId="32394" xr:uid="{00000000-0005-0000-0000-000055130000}"/>
    <cellStyle name="40% - Énfasis5 2 3 2 5" xfId="5677" xr:uid="{00000000-0005-0000-0000-000059130000}"/>
    <cellStyle name="40% - Énfasis5 2 3 2 5 2" xfId="8737" xr:uid="{00000000-0005-0000-0000-00005A130000}"/>
    <cellStyle name="40% - Énfasis5 2 3 2 5 2 2" xfId="35396" xr:uid="{00000000-0005-0000-0000-00005A130000}"/>
    <cellStyle name="40% - Énfasis5 2 3 2 5 3" xfId="32396" xr:uid="{00000000-0005-0000-0000-000059130000}"/>
    <cellStyle name="40% - Énfasis5 2 3 2 6" xfId="8738" xr:uid="{00000000-0005-0000-0000-00005B130000}"/>
    <cellStyle name="40% - Énfasis5 2 3 2 6 2" xfId="35397" xr:uid="{00000000-0005-0000-0000-00005B130000}"/>
    <cellStyle name="40% - Énfasis5 2 3 2 7" xfId="9952" xr:uid="{00000000-0005-0000-0000-00005C130000}"/>
    <cellStyle name="40% - Énfasis5 2 3 2 7 2" xfId="36611" xr:uid="{00000000-0005-0000-0000-00005C130000}"/>
    <cellStyle name="40% - Énfasis5 2 3 3" xfId="771" xr:uid="{00000000-0005-0000-0000-00005D130000}"/>
    <cellStyle name="40% - Énfasis5 2 3 3 2" xfId="5678" xr:uid="{00000000-0005-0000-0000-00005E130000}"/>
    <cellStyle name="40% - Énfasis5 2 3 3 2 2" xfId="8739" xr:uid="{00000000-0005-0000-0000-00005F130000}"/>
    <cellStyle name="40% - Énfasis5 2 3 3 2 2 2" xfId="35398" xr:uid="{00000000-0005-0000-0000-00005F130000}"/>
    <cellStyle name="40% - Énfasis5 2 3 3 2 3" xfId="32397" xr:uid="{00000000-0005-0000-0000-00005E130000}"/>
    <cellStyle name="40% - Énfasis5 2 3 3 3" xfId="8740" xr:uid="{00000000-0005-0000-0000-000060130000}"/>
    <cellStyle name="40% - Énfasis5 2 3 3 3 2" xfId="35399" xr:uid="{00000000-0005-0000-0000-000060130000}"/>
    <cellStyle name="40% - Énfasis5 2 3 4" xfId="5679" xr:uid="{00000000-0005-0000-0000-000061130000}"/>
    <cellStyle name="40% - Énfasis5 2 3 4 2" xfId="5680" xr:uid="{00000000-0005-0000-0000-000062130000}"/>
    <cellStyle name="40% - Énfasis5 2 3 4 2 2" xfId="8741" xr:uid="{00000000-0005-0000-0000-000063130000}"/>
    <cellStyle name="40% - Énfasis5 2 3 4 2 2 2" xfId="35400" xr:uid="{00000000-0005-0000-0000-000063130000}"/>
    <cellStyle name="40% - Énfasis5 2 3 4 2 3" xfId="32399" xr:uid="{00000000-0005-0000-0000-000062130000}"/>
    <cellStyle name="40% - Énfasis5 2 3 4 3" xfId="8742" xr:uid="{00000000-0005-0000-0000-000064130000}"/>
    <cellStyle name="40% - Énfasis5 2 3 4 3 2" xfId="35401" xr:uid="{00000000-0005-0000-0000-000064130000}"/>
    <cellStyle name="40% - Énfasis5 2 3 4 4" xfId="32398" xr:uid="{00000000-0005-0000-0000-000061130000}"/>
    <cellStyle name="40% - Énfasis5 2 3 5" xfId="5681" xr:uid="{00000000-0005-0000-0000-000065130000}"/>
    <cellStyle name="40% - Énfasis5 2 3 5 2" xfId="5682" xr:uid="{00000000-0005-0000-0000-000066130000}"/>
    <cellStyle name="40% - Énfasis5 2 3 5 2 2" xfId="8743" xr:uid="{00000000-0005-0000-0000-000067130000}"/>
    <cellStyle name="40% - Énfasis5 2 3 5 2 2 2" xfId="35402" xr:uid="{00000000-0005-0000-0000-000067130000}"/>
    <cellStyle name="40% - Énfasis5 2 3 5 2 3" xfId="32401" xr:uid="{00000000-0005-0000-0000-000066130000}"/>
    <cellStyle name="40% - Énfasis5 2 3 5 3" xfId="8744" xr:uid="{00000000-0005-0000-0000-000068130000}"/>
    <cellStyle name="40% - Énfasis5 2 3 5 3 2" xfId="35403" xr:uid="{00000000-0005-0000-0000-000068130000}"/>
    <cellStyle name="40% - Énfasis5 2 3 5 4" xfId="32400" xr:uid="{00000000-0005-0000-0000-000065130000}"/>
    <cellStyle name="40% - Énfasis5 2 3 6" xfId="5683" xr:uid="{00000000-0005-0000-0000-000069130000}"/>
    <cellStyle name="40% - Énfasis5 2 3 6 2" xfId="8745" xr:uid="{00000000-0005-0000-0000-00006A130000}"/>
    <cellStyle name="40% - Énfasis5 2 3 6 2 2" xfId="35404" xr:uid="{00000000-0005-0000-0000-00006A130000}"/>
    <cellStyle name="40% - Énfasis5 2 3 6 3" xfId="32402" xr:uid="{00000000-0005-0000-0000-000069130000}"/>
    <cellStyle name="40% - Énfasis5 2 3 7" xfId="8746" xr:uid="{00000000-0005-0000-0000-00006B130000}"/>
    <cellStyle name="40% - Énfasis5 2 3 7 2" xfId="35405" xr:uid="{00000000-0005-0000-0000-00006B130000}"/>
    <cellStyle name="40% - Énfasis5 2 3 8" xfId="9953" xr:uid="{00000000-0005-0000-0000-00006C130000}"/>
    <cellStyle name="40% - Énfasis5 2 3 8 2" xfId="36612" xr:uid="{00000000-0005-0000-0000-00006C130000}"/>
    <cellStyle name="40% - Énfasis5 2 3 9" xfId="28877" xr:uid="{00000000-0005-0000-0000-00004B130000}"/>
    <cellStyle name="40% - Énfasis5 2 4" xfId="410" xr:uid="{00000000-0005-0000-0000-00006D130000}"/>
    <cellStyle name="40% - Énfasis5 2 4 2" xfId="772" xr:uid="{00000000-0005-0000-0000-00006E130000}"/>
    <cellStyle name="40% - Énfasis5 2 4 2 2" xfId="5684" xr:uid="{00000000-0005-0000-0000-00006F130000}"/>
    <cellStyle name="40% - Énfasis5 2 4 2 2 2" xfId="5685" xr:uid="{00000000-0005-0000-0000-000070130000}"/>
    <cellStyle name="40% - Énfasis5 2 4 2 2 2 2" xfId="8747" xr:uid="{00000000-0005-0000-0000-000071130000}"/>
    <cellStyle name="40% - Énfasis5 2 4 2 2 2 2 2" xfId="35406" xr:uid="{00000000-0005-0000-0000-000071130000}"/>
    <cellStyle name="40% - Énfasis5 2 4 2 2 2 3" xfId="32404" xr:uid="{00000000-0005-0000-0000-000070130000}"/>
    <cellStyle name="40% - Énfasis5 2 4 2 2 3" xfId="8748" xr:uid="{00000000-0005-0000-0000-000072130000}"/>
    <cellStyle name="40% - Énfasis5 2 4 2 2 3 2" xfId="35407" xr:uid="{00000000-0005-0000-0000-000072130000}"/>
    <cellStyle name="40% - Énfasis5 2 4 2 2 4" xfId="32403" xr:uid="{00000000-0005-0000-0000-00006F130000}"/>
    <cellStyle name="40% - Énfasis5 2 4 2 3" xfId="5686" xr:uid="{00000000-0005-0000-0000-000073130000}"/>
    <cellStyle name="40% - Énfasis5 2 4 2 3 2" xfId="5687" xr:uid="{00000000-0005-0000-0000-000074130000}"/>
    <cellStyle name="40% - Énfasis5 2 4 2 3 2 2" xfId="8749" xr:uid="{00000000-0005-0000-0000-000075130000}"/>
    <cellStyle name="40% - Énfasis5 2 4 2 3 2 2 2" xfId="35408" xr:uid="{00000000-0005-0000-0000-000075130000}"/>
    <cellStyle name="40% - Énfasis5 2 4 2 3 2 3" xfId="32406" xr:uid="{00000000-0005-0000-0000-000074130000}"/>
    <cellStyle name="40% - Énfasis5 2 4 2 3 3" xfId="8750" xr:uid="{00000000-0005-0000-0000-000076130000}"/>
    <cellStyle name="40% - Énfasis5 2 4 2 3 3 2" xfId="35409" xr:uid="{00000000-0005-0000-0000-000076130000}"/>
    <cellStyle name="40% - Énfasis5 2 4 2 3 4" xfId="32405" xr:uid="{00000000-0005-0000-0000-000073130000}"/>
    <cellStyle name="40% - Énfasis5 2 4 2 4" xfId="5688" xr:uid="{00000000-0005-0000-0000-000077130000}"/>
    <cellStyle name="40% - Énfasis5 2 4 2 4 2" xfId="5689" xr:uid="{00000000-0005-0000-0000-000078130000}"/>
    <cellStyle name="40% - Énfasis5 2 4 2 4 2 2" xfId="8751" xr:uid="{00000000-0005-0000-0000-000079130000}"/>
    <cellStyle name="40% - Énfasis5 2 4 2 4 2 2 2" xfId="35410" xr:uid="{00000000-0005-0000-0000-000079130000}"/>
    <cellStyle name="40% - Énfasis5 2 4 2 4 2 3" xfId="32408" xr:uid="{00000000-0005-0000-0000-000078130000}"/>
    <cellStyle name="40% - Énfasis5 2 4 2 4 3" xfId="8752" xr:uid="{00000000-0005-0000-0000-00007A130000}"/>
    <cellStyle name="40% - Énfasis5 2 4 2 4 3 2" xfId="35411" xr:uid="{00000000-0005-0000-0000-00007A130000}"/>
    <cellStyle name="40% - Énfasis5 2 4 2 4 4" xfId="32407" xr:uid="{00000000-0005-0000-0000-000077130000}"/>
    <cellStyle name="40% - Énfasis5 2 4 2 5" xfId="5690" xr:uid="{00000000-0005-0000-0000-00007B130000}"/>
    <cellStyle name="40% - Énfasis5 2 4 2 5 2" xfId="8753" xr:uid="{00000000-0005-0000-0000-00007C130000}"/>
    <cellStyle name="40% - Énfasis5 2 4 2 5 2 2" xfId="35412" xr:uid="{00000000-0005-0000-0000-00007C130000}"/>
    <cellStyle name="40% - Énfasis5 2 4 2 5 3" xfId="32409" xr:uid="{00000000-0005-0000-0000-00007B130000}"/>
    <cellStyle name="40% - Énfasis5 2 4 2 6" xfId="8754" xr:uid="{00000000-0005-0000-0000-00007D130000}"/>
    <cellStyle name="40% - Énfasis5 2 4 2 6 2" xfId="35413" xr:uid="{00000000-0005-0000-0000-00007D130000}"/>
    <cellStyle name="40% - Énfasis5 2 4 2 7" xfId="9954" xr:uid="{00000000-0005-0000-0000-00007E130000}"/>
    <cellStyle name="40% - Énfasis5 2 4 2 7 2" xfId="36613" xr:uid="{00000000-0005-0000-0000-00007E130000}"/>
    <cellStyle name="40% - Énfasis5 2 4 3" xfId="5691" xr:uid="{00000000-0005-0000-0000-00007F130000}"/>
    <cellStyle name="40% - Énfasis5 2 4 3 2" xfId="5692" xr:uid="{00000000-0005-0000-0000-000080130000}"/>
    <cellStyle name="40% - Énfasis5 2 4 3 2 2" xfId="8755" xr:uid="{00000000-0005-0000-0000-000081130000}"/>
    <cellStyle name="40% - Énfasis5 2 4 3 2 2 2" xfId="35414" xr:uid="{00000000-0005-0000-0000-000081130000}"/>
    <cellStyle name="40% - Énfasis5 2 4 3 2 3" xfId="32411" xr:uid="{00000000-0005-0000-0000-000080130000}"/>
    <cellStyle name="40% - Énfasis5 2 4 3 3" xfId="8756" xr:uid="{00000000-0005-0000-0000-000082130000}"/>
    <cellStyle name="40% - Énfasis5 2 4 3 3 2" xfId="35415" xr:uid="{00000000-0005-0000-0000-000082130000}"/>
    <cellStyle name="40% - Énfasis5 2 4 3 4" xfId="32410" xr:uid="{00000000-0005-0000-0000-00007F130000}"/>
    <cellStyle name="40% - Énfasis5 2 4 4" xfId="5693" xr:uid="{00000000-0005-0000-0000-000083130000}"/>
    <cellStyle name="40% - Énfasis5 2 4 4 2" xfId="5694" xr:uid="{00000000-0005-0000-0000-000084130000}"/>
    <cellStyle name="40% - Énfasis5 2 4 4 2 2" xfId="8757" xr:uid="{00000000-0005-0000-0000-000085130000}"/>
    <cellStyle name="40% - Énfasis5 2 4 4 2 2 2" xfId="35416" xr:uid="{00000000-0005-0000-0000-000085130000}"/>
    <cellStyle name="40% - Énfasis5 2 4 4 2 3" xfId="32413" xr:uid="{00000000-0005-0000-0000-000084130000}"/>
    <cellStyle name="40% - Énfasis5 2 4 4 3" xfId="8758" xr:uid="{00000000-0005-0000-0000-000086130000}"/>
    <cellStyle name="40% - Énfasis5 2 4 4 3 2" xfId="35417" xr:uid="{00000000-0005-0000-0000-000086130000}"/>
    <cellStyle name="40% - Énfasis5 2 4 4 4" xfId="32412" xr:uid="{00000000-0005-0000-0000-000083130000}"/>
    <cellStyle name="40% - Énfasis5 2 4 5" xfId="5695" xr:uid="{00000000-0005-0000-0000-000087130000}"/>
    <cellStyle name="40% - Énfasis5 2 4 5 2" xfId="5696" xr:uid="{00000000-0005-0000-0000-000088130000}"/>
    <cellStyle name="40% - Énfasis5 2 4 5 2 2" xfId="8759" xr:uid="{00000000-0005-0000-0000-000089130000}"/>
    <cellStyle name="40% - Énfasis5 2 4 5 2 2 2" xfId="35418" xr:uid="{00000000-0005-0000-0000-000089130000}"/>
    <cellStyle name="40% - Énfasis5 2 4 5 2 3" xfId="32415" xr:uid="{00000000-0005-0000-0000-000088130000}"/>
    <cellStyle name="40% - Énfasis5 2 4 5 3" xfId="8760" xr:uid="{00000000-0005-0000-0000-00008A130000}"/>
    <cellStyle name="40% - Énfasis5 2 4 5 3 2" xfId="35419" xr:uid="{00000000-0005-0000-0000-00008A130000}"/>
    <cellStyle name="40% - Énfasis5 2 4 5 4" xfId="32414" xr:uid="{00000000-0005-0000-0000-000087130000}"/>
    <cellStyle name="40% - Énfasis5 2 4 6" xfId="5697" xr:uid="{00000000-0005-0000-0000-00008B130000}"/>
    <cellStyle name="40% - Énfasis5 2 4 6 2" xfId="8761" xr:uid="{00000000-0005-0000-0000-00008C130000}"/>
    <cellStyle name="40% - Énfasis5 2 4 6 2 2" xfId="35420" xr:uid="{00000000-0005-0000-0000-00008C130000}"/>
    <cellStyle name="40% - Énfasis5 2 4 6 3" xfId="32416" xr:uid="{00000000-0005-0000-0000-00008B130000}"/>
    <cellStyle name="40% - Énfasis5 2 4 7" xfId="8762" xr:uid="{00000000-0005-0000-0000-00008D130000}"/>
    <cellStyle name="40% - Énfasis5 2 4 7 2" xfId="35421" xr:uid="{00000000-0005-0000-0000-00008D130000}"/>
    <cellStyle name="40% - Énfasis5 2 4 8" xfId="9955" xr:uid="{00000000-0005-0000-0000-00008E130000}"/>
    <cellStyle name="40% - Énfasis5 2 4 8 2" xfId="36614" xr:uid="{00000000-0005-0000-0000-00008E130000}"/>
    <cellStyle name="40% - Énfasis5 2 4 9" xfId="28936" xr:uid="{00000000-0005-0000-0000-00006D130000}"/>
    <cellStyle name="40% - Énfasis5 2 5" xfId="773" xr:uid="{00000000-0005-0000-0000-00008F130000}"/>
    <cellStyle name="40% - Énfasis5 2 5 2" xfId="774" xr:uid="{00000000-0005-0000-0000-000090130000}"/>
    <cellStyle name="40% - Énfasis5 2 5 2 2" xfId="5698" xr:uid="{00000000-0005-0000-0000-000091130000}"/>
    <cellStyle name="40% - Énfasis5 2 5 2 2 2" xfId="8763" xr:uid="{00000000-0005-0000-0000-000092130000}"/>
    <cellStyle name="40% - Énfasis5 2 5 2 2 2 2" xfId="35422" xr:uid="{00000000-0005-0000-0000-000092130000}"/>
    <cellStyle name="40% - Énfasis5 2 5 2 2 3" xfId="32417" xr:uid="{00000000-0005-0000-0000-000091130000}"/>
    <cellStyle name="40% - Énfasis5 2 5 2 3" xfId="8764" xr:uid="{00000000-0005-0000-0000-000093130000}"/>
    <cellStyle name="40% - Énfasis5 2 5 2 3 2" xfId="35423" xr:uid="{00000000-0005-0000-0000-000093130000}"/>
    <cellStyle name="40% - Énfasis5 2 5 3" xfId="5699" xr:uid="{00000000-0005-0000-0000-000094130000}"/>
    <cellStyle name="40% - Énfasis5 2 5 3 2" xfId="5700" xr:uid="{00000000-0005-0000-0000-000095130000}"/>
    <cellStyle name="40% - Énfasis5 2 5 3 2 2" xfId="8765" xr:uid="{00000000-0005-0000-0000-000096130000}"/>
    <cellStyle name="40% - Énfasis5 2 5 3 2 2 2" xfId="35424" xr:uid="{00000000-0005-0000-0000-000096130000}"/>
    <cellStyle name="40% - Énfasis5 2 5 3 2 3" xfId="32419" xr:uid="{00000000-0005-0000-0000-000095130000}"/>
    <cellStyle name="40% - Énfasis5 2 5 3 3" xfId="8766" xr:uid="{00000000-0005-0000-0000-000097130000}"/>
    <cellStyle name="40% - Énfasis5 2 5 3 3 2" xfId="35425" xr:uid="{00000000-0005-0000-0000-000097130000}"/>
    <cellStyle name="40% - Énfasis5 2 5 3 4" xfId="32418" xr:uid="{00000000-0005-0000-0000-000094130000}"/>
    <cellStyle name="40% - Énfasis5 2 5 4" xfId="5701" xr:uid="{00000000-0005-0000-0000-000098130000}"/>
    <cellStyle name="40% - Énfasis5 2 5 4 2" xfId="5702" xr:uid="{00000000-0005-0000-0000-000099130000}"/>
    <cellStyle name="40% - Énfasis5 2 5 4 2 2" xfId="8767" xr:uid="{00000000-0005-0000-0000-00009A130000}"/>
    <cellStyle name="40% - Énfasis5 2 5 4 2 2 2" xfId="35426" xr:uid="{00000000-0005-0000-0000-00009A130000}"/>
    <cellStyle name="40% - Énfasis5 2 5 4 2 3" xfId="32421" xr:uid="{00000000-0005-0000-0000-000099130000}"/>
    <cellStyle name="40% - Énfasis5 2 5 4 3" xfId="8768" xr:uid="{00000000-0005-0000-0000-00009B130000}"/>
    <cellStyle name="40% - Énfasis5 2 5 4 3 2" xfId="35427" xr:uid="{00000000-0005-0000-0000-00009B130000}"/>
    <cellStyle name="40% - Énfasis5 2 5 4 4" xfId="32420" xr:uid="{00000000-0005-0000-0000-000098130000}"/>
    <cellStyle name="40% - Énfasis5 2 5 5" xfId="5703" xr:uid="{00000000-0005-0000-0000-00009C130000}"/>
    <cellStyle name="40% - Énfasis5 2 5 5 2" xfId="8769" xr:uid="{00000000-0005-0000-0000-00009D130000}"/>
    <cellStyle name="40% - Énfasis5 2 5 5 2 2" xfId="35428" xr:uid="{00000000-0005-0000-0000-00009D130000}"/>
    <cellStyle name="40% - Énfasis5 2 5 5 3" xfId="32422" xr:uid="{00000000-0005-0000-0000-00009C130000}"/>
    <cellStyle name="40% - Énfasis5 2 5 6" xfId="8770" xr:uid="{00000000-0005-0000-0000-00009E130000}"/>
    <cellStyle name="40% - Énfasis5 2 5 6 2" xfId="35429" xr:uid="{00000000-0005-0000-0000-00009E130000}"/>
    <cellStyle name="40% - Énfasis5 2 5 7" xfId="9956" xr:uid="{00000000-0005-0000-0000-00009F130000}"/>
    <cellStyle name="40% - Énfasis5 2 5 7 2" xfId="36615" xr:uid="{00000000-0005-0000-0000-00009F130000}"/>
    <cellStyle name="40% - Énfasis5 2 6" xfId="775" xr:uid="{00000000-0005-0000-0000-0000A0130000}"/>
    <cellStyle name="40% - Énfasis5 2 6 2" xfId="5704" xr:uid="{00000000-0005-0000-0000-0000A1130000}"/>
    <cellStyle name="40% - Énfasis5 2 6 2 2" xfId="5705" xr:uid="{00000000-0005-0000-0000-0000A2130000}"/>
    <cellStyle name="40% - Énfasis5 2 6 2 2 2" xfId="8771" xr:uid="{00000000-0005-0000-0000-0000A3130000}"/>
    <cellStyle name="40% - Énfasis5 2 6 2 2 2 2" xfId="35430" xr:uid="{00000000-0005-0000-0000-0000A3130000}"/>
    <cellStyle name="40% - Énfasis5 2 6 2 2 3" xfId="32424" xr:uid="{00000000-0005-0000-0000-0000A2130000}"/>
    <cellStyle name="40% - Énfasis5 2 6 2 3" xfId="8772" xr:uid="{00000000-0005-0000-0000-0000A4130000}"/>
    <cellStyle name="40% - Énfasis5 2 6 2 3 2" xfId="35431" xr:uid="{00000000-0005-0000-0000-0000A4130000}"/>
    <cellStyle name="40% - Énfasis5 2 6 2 4" xfId="32423" xr:uid="{00000000-0005-0000-0000-0000A1130000}"/>
    <cellStyle name="40% - Énfasis5 2 6 3" xfId="5706" xr:uid="{00000000-0005-0000-0000-0000A5130000}"/>
    <cellStyle name="40% - Énfasis5 2 6 3 2" xfId="8773" xr:uid="{00000000-0005-0000-0000-0000A6130000}"/>
    <cellStyle name="40% - Énfasis5 2 6 3 2 2" xfId="35432" xr:uid="{00000000-0005-0000-0000-0000A6130000}"/>
    <cellStyle name="40% - Énfasis5 2 6 3 3" xfId="32425" xr:uid="{00000000-0005-0000-0000-0000A5130000}"/>
    <cellStyle name="40% - Énfasis5 2 6 4" xfId="8774" xr:uid="{00000000-0005-0000-0000-0000A7130000}"/>
    <cellStyle name="40% - Énfasis5 2 6 4 2" xfId="35433" xr:uid="{00000000-0005-0000-0000-0000A7130000}"/>
    <cellStyle name="40% - Énfasis5 2 6 5" xfId="9957" xr:uid="{00000000-0005-0000-0000-0000A8130000}"/>
    <cellStyle name="40% - Énfasis5 2 6 5 2" xfId="36616" xr:uid="{00000000-0005-0000-0000-0000A8130000}"/>
    <cellStyle name="40% - Énfasis5 2 7" xfId="5707" xr:uid="{00000000-0005-0000-0000-0000A9130000}"/>
    <cellStyle name="40% - Énfasis5 2 8" xfId="5708" xr:uid="{00000000-0005-0000-0000-0000AA130000}"/>
    <cellStyle name="40% - Énfasis5 2 8 2" xfId="5709" xr:uid="{00000000-0005-0000-0000-0000AB130000}"/>
    <cellStyle name="40% - Énfasis5 2 8 2 2" xfId="8775" xr:uid="{00000000-0005-0000-0000-0000AC130000}"/>
    <cellStyle name="40% - Énfasis5 2 8 2 2 2" xfId="35434" xr:uid="{00000000-0005-0000-0000-0000AC130000}"/>
    <cellStyle name="40% - Énfasis5 2 8 2 3" xfId="32427" xr:uid="{00000000-0005-0000-0000-0000AB130000}"/>
    <cellStyle name="40% - Énfasis5 2 8 3" xfId="8776" xr:uid="{00000000-0005-0000-0000-0000AD130000}"/>
    <cellStyle name="40% - Énfasis5 2 8 3 2" xfId="35435" xr:uid="{00000000-0005-0000-0000-0000AD130000}"/>
    <cellStyle name="40% - Énfasis5 2 8 4" xfId="32426" xr:uid="{00000000-0005-0000-0000-0000AA130000}"/>
    <cellStyle name="40% - Énfasis5 2 9" xfId="5710" xr:uid="{00000000-0005-0000-0000-0000AE130000}"/>
    <cellStyle name="40% - Énfasis5 2 9 2" xfId="8777" xr:uid="{00000000-0005-0000-0000-0000AF130000}"/>
    <cellStyle name="40% - Énfasis5 2 9 2 2" xfId="35436" xr:uid="{00000000-0005-0000-0000-0000AF130000}"/>
    <cellStyle name="40% - Énfasis5 2 9 3" xfId="32428" xr:uid="{00000000-0005-0000-0000-0000AE130000}"/>
    <cellStyle name="40% - Énfasis5 20" xfId="241" xr:uid="{00000000-0005-0000-0000-0000B0130000}"/>
    <cellStyle name="40% - Énfasis5 20 2" xfId="28776" xr:uid="{00000000-0005-0000-0000-0000B0130000}"/>
    <cellStyle name="40% - Énfasis5 21" xfId="16503" xr:uid="{00000000-0005-0000-0000-0000B1130000}"/>
    <cellStyle name="40% - Énfasis5 21 2" xfId="37794" xr:uid="{00000000-0005-0000-0000-0000B1130000}"/>
    <cellStyle name="40% - Énfasis5 22" xfId="188" xr:uid="{00000000-0005-0000-0000-0000B2130000}"/>
    <cellStyle name="40% - Énfasis5 22 2" xfId="28761" xr:uid="{00000000-0005-0000-0000-0000B2130000}"/>
    <cellStyle name="40% - Énfasis5 23" xfId="28673" xr:uid="{00000000-0005-0000-0000-0000A6810000}"/>
    <cellStyle name="40% - Énfasis5 24" xfId="39832" xr:uid="{13937AE6-5DA9-46CE-9BF8-595ED282F808}"/>
    <cellStyle name="40% - Énfasis5 3" xfId="44" xr:uid="{00000000-0005-0000-0000-0000B3130000}"/>
    <cellStyle name="40% - Énfasis5 3 10" xfId="305" xr:uid="{00000000-0005-0000-0000-0000B4130000}"/>
    <cellStyle name="40% - Énfasis5 3 10 2" xfId="28834" xr:uid="{00000000-0005-0000-0000-0000B4130000}"/>
    <cellStyle name="40% - Énfasis5 3 11" xfId="28709" xr:uid="{00000000-0005-0000-0000-0000B3130000}"/>
    <cellStyle name="40% - Énfasis5 3 2" xfId="362" xr:uid="{00000000-0005-0000-0000-0000B5130000}"/>
    <cellStyle name="40% - Énfasis5 3 2 10" xfId="28891" xr:uid="{00000000-0005-0000-0000-0000B5130000}"/>
    <cellStyle name="40% - Énfasis5 3 2 2" xfId="776" xr:uid="{00000000-0005-0000-0000-0000B6130000}"/>
    <cellStyle name="40% - Énfasis5 3 2 2 2" xfId="777" xr:uid="{00000000-0005-0000-0000-0000B7130000}"/>
    <cellStyle name="40% - Énfasis5 3 2 2 2 2" xfId="5711" xr:uid="{00000000-0005-0000-0000-0000B8130000}"/>
    <cellStyle name="40% - Énfasis5 3 2 2 2 2 2" xfId="8778" xr:uid="{00000000-0005-0000-0000-0000B9130000}"/>
    <cellStyle name="40% - Énfasis5 3 2 2 2 2 2 2" xfId="35437" xr:uid="{00000000-0005-0000-0000-0000B9130000}"/>
    <cellStyle name="40% - Énfasis5 3 2 2 2 2 3" xfId="32429" xr:uid="{00000000-0005-0000-0000-0000B8130000}"/>
    <cellStyle name="40% - Énfasis5 3 2 2 2 3" xfId="8779" xr:uid="{00000000-0005-0000-0000-0000BA130000}"/>
    <cellStyle name="40% - Énfasis5 3 2 2 2 3 2" xfId="35438" xr:uid="{00000000-0005-0000-0000-0000BA130000}"/>
    <cellStyle name="40% - Énfasis5 3 2 2 3" xfId="5712" xr:uid="{00000000-0005-0000-0000-0000BB130000}"/>
    <cellStyle name="40% - Énfasis5 3 2 2 3 2" xfId="5713" xr:uid="{00000000-0005-0000-0000-0000BC130000}"/>
    <cellStyle name="40% - Énfasis5 3 2 2 3 2 2" xfId="8780" xr:uid="{00000000-0005-0000-0000-0000BD130000}"/>
    <cellStyle name="40% - Énfasis5 3 2 2 3 2 2 2" xfId="35439" xr:uid="{00000000-0005-0000-0000-0000BD130000}"/>
    <cellStyle name="40% - Énfasis5 3 2 2 3 2 3" xfId="32431" xr:uid="{00000000-0005-0000-0000-0000BC130000}"/>
    <cellStyle name="40% - Énfasis5 3 2 2 3 3" xfId="8781" xr:uid="{00000000-0005-0000-0000-0000BE130000}"/>
    <cellStyle name="40% - Énfasis5 3 2 2 3 3 2" xfId="35440" xr:uid="{00000000-0005-0000-0000-0000BE130000}"/>
    <cellStyle name="40% - Énfasis5 3 2 2 3 4" xfId="32430" xr:uid="{00000000-0005-0000-0000-0000BB130000}"/>
    <cellStyle name="40% - Énfasis5 3 2 2 4" xfId="5714" xr:uid="{00000000-0005-0000-0000-0000BF130000}"/>
    <cellStyle name="40% - Énfasis5 3 2 2 4 2" xfId="5715" xr:uid="{00000000-0005-0000-0000-0000C0130000}"/>
    <cellStyle name="40% - Énfasis5 3 2 2 4 2 2" xfId="8782" xr:uid="{00000000-0005-0000-0000-0000C1130000}"/>
    <cellStyle name="40% - Énfasis5 3 2 2 4 2 2 2" xfId="35441" xr:uid="{00000000-0005-0000-0000-0000C1130000}"/>
    <cellStyle name="40% - Énfasis5 3 2 2 4 2 3" xfId="32433" xr:uid="{00000000-0005-0000-0000-0000C0130000}"/>
    <cellStyle name="40% - Énfasis5 3 2 2 4 3" xfId="8783" xr:uid="{00000000-0005-0000-0000-0000C2130000}"/>
    <cellStyle name="40% - Énfasis5 3 2 2 4 3 2" xfId="35442" xr:uid="{00000000-0005-0000-0000-0000C2130000}"/>
    <cellStyle name="40% - Énfasis5 3 2 2 4 4" xfId="32432" xr:uid="{00000000-0005-0000-0000-0000BF130000}"/>
    <cellStyle name="40% - Énfasis5 3 2 2 5" xfId="5716" xr:uid="{00000000-0005-0000-0000-0000C3130000}"/>
    <cellStyle name="40% - Énfasis5 3 2 2 5 2" xfId="8784" xr:uid="{00000000-0005-0000-0000-0000C4130000}"/>
    <cellStyle name="40% - Énfasis5 3 2 2 5 2 2" xfId="35443" xr:uid="{00000000-0005-0000-0000-0000C4130000}"/>
    <cellStyle name="40% - Énfasis5 3 2 2 5 3" xfId="32434" xr:uid="{00000000-0005-0000-0000-0000C3130000}"/>
    <cellStyle name="40% - Énfasis5 3 2 2 6" xfId="8785" xr:uid="{00000000-0005-0000-0000-0000C5130000}"/>
    <cellStyle name="40% - Énfasis5 3 2 2 6 2" xfId="35444" xr:uid="{00000000-0005-0000-0000-0000C5130000}"/>
    <cellStyle name="40% - Énfasis5 3 2 2 7" xfId="9958" xr:uid="{00000000-0005-0000-0000-0000C6130000}"/>
    <cellStyle name="40% - Énfasis5 3 2 2 7 2" xfId="36617" xr:uid="{00000000-0005-0000-0000-0000C6130000}"/>
    <cellStyle name="40% - Énfasis5 3 2 3" xfId="778" xr:uid="{00000000-0005-0000-0000-0000C7130000}"/>
    <cellStyle name="40% - Énfasis5 3 2 3 2" xfId="5717" xr:uid="{00000000-0005-0000-0000-0000C8130000}"/>
    <cellStyle name="40% - Énfasis5 3 2 3 2 2" xfId="8786" xr:uid="{00000000-0005-0000-0000-0000C9130000}"/>
    <cellStyle name="40% - Énfasis5 3 2 3 2 2 2" xfId="35445" xr:uid="{00000000-0005-0000-0000-0000C9130000}"/>
    <cellStyle name="40% - Énfasis5 3 2 3 2 3" xfId="32435" xr:uid="{00000000-0005-0000-0000-0000C8130000}"/>
    <cellStyle name="40% - Énfasis5 3 2 3 3" xfId="8787" xr:uid="{00000000-0005-0000-0000-0000CA130000}"/>
    <cellStyle name="40% - Énfasis5 3 2 3 3 2" xfId="35446" xr:uid="{00000000-0005-0000-0000-0000CA130000}"/>
    <cellStyle name="40% - Énfasis5 3 2 4" xfId="5718" xr:uid="{00000000-0005-0000-0000-0000CB130000}"/>
    <cellStyle name="40% - Énfasis5 3 2 4 2" xfId="5719" xr:uid="{00000000-0005-0000-0000-0000CC130000}"/>
    <cellStyle name="40% - Énfasis5 3 2 4 2 2" xfId="8788" xr:uid="{00000000-0005-0000-0000-0000CD130000}"/>
    <cellStyle name="40% - Énfasis5 3 2 4 2 2 2" xfId="35447" xr:uid="{00000000-0005-0000-0000-0000CD130000}"/>
    <cellStyle name="40% - Énfasis5 3 2 4 2 3" xfId="32437" xr:uid="{00000000-0005-0000-0000-0000CC130000}"/>
    <cellStyle name="40% - Énfasis5 3 2 4 3" xfId="8789" xr:uid="{00000000-0005-0000-0000-0000CE130000}"/>
    <cellStyle name="40% - Énfasis5 3 2 4 3 2" xfId="35448" xr:uid="{00000000-0005-0000-0000-0000CE130000}"/>
    <cellStyle name="40% - Énfasis5 3 2 4 4" xfId="32436" xr:uid="{00000000-0005-0000-0000-0000CB130000}"/>
    <cellStyle name="40% - Énfasis5 3 2 5" xfId="5720" xr:uid="{00000000-0005-0000-0000-0000CF130000}"/>
    <cellStyle name="40% - Énfasis5 3 2 5 2" xfId="5721" xr:uid="{00000000-0005-0000-0000-0000D0130000}"/>
    <cellStyle name="40% - Énfasis5 3 2 5 2 2" xfId="8790" xr:uid="{00000000-0005-0000-0000-0000D1130000}"/>
    <cellStyle name="40% - Énfasis5 3 2 5 2 2 2" xfId="35449" xr:uid="{00000000-0005-0000-0000-0000D1130000}"/>
    <cellStyle name="40% - Énfasis5 3 2 5 2 3" xfId="32439" xr:uid="{00000000-0005-0000-0000-0000D0130000}"/>
    <cellStyle name="40% - Énfasis5 3 2 5 3" xfId="8791" xr:uid="{00000000-0005-0000-0000-0000D2130000}"/>
    <cellStyle name="40% - Énfasis5 3 2 5 3 2" xfId="35450" xr:uid="{00000000-0005-0000-0000-0000D2130000}"/>
    <cellStyle name="40% - Énfasis5 3 2 5 4" xfId="32438" xr:uid="{00000000-0005-0000-0000-0000CF130000}"/>
    <cellStyle name="40% - Énfasis5 3 2 6" xfId="5722" xr:uid="{00000000-0005-0000-0000-0000D3130000}"/>
    <cellStyle name="40% - Énfasis5 3 2 6 2" xfId="8792" xr:uid="{00000000-0005-0000-0000-0000D4130000}"/>
    <cellStyle name="40% - Énfasis5 3 2 6 2 2" xfId="35451" xr:uid="{00000000-0005-0000-0000-0000D4130000}"/>
    <cellStyle name="40% - Énfasis5 3 2 6 3" xfId="32440" xr:uid="{00000000-0005-0000-0000-0000D3130000}"/>
    <cellStyle name="40% - Énfasis5 3 2 7" xfId="8793" xr:uid="{00000000-0005-0000-0000-0000D5130000}"/>
    <cellStyle name="40% - Énfasis5 3 2 7 2" xfId="35452" xr:uid="{00000000-0005-0000-0000-0000D5130000}"/>
    <cellStyle name="40% - Énfasis5 3 2 8" xfId="9959" xr:uid="{00000000-0005-0000-0000-0000D6130000}"/>
    <cellStyle name="40% - Énfasis5 3 2 8 2" xfId="36618" xr:uid="{00000000-0005-0000-0000-0000D6130000}"/>
    <cellStyle name="40% - Énfasis5 3 2 9" xfId="22147" xr:uid="{00000000-0005-0000-0000-0000D7130000}"/>
    <cellStyle name="40% - Énfasis5 3 2 9 2" xfId="38746" xr:uid="{00000000-0005-0000-0000-0000D7130000}"/>
    <cellStyle name="40% - Énfasis5 3 3" xfId="779" xr:uid="{00000000-0005-0000-0000-0000D8130000}"/>
    <cellStyle name="40% - Énfasis5 3 3 2" xfId="780" xr:uid="{00000000-0005-0000-0000-0000D9130000}"/>
    <cellStyle name="40% - Énfasis5 3 3 2 2" xfId="5723" xr:uid="{00000000-0005-0000-0000-0000DA130000}"/>
    <cellStyle name="40% - Énfasis5 3 3 2 2 2" xfId="8794" xr:uid="{00000000-0005-0000-0000-0000DB130000}"/>
    <cellStyle name="40% - Énfasis5 3 3 2 2 2 2" xfId="35453" xr:uid="{00000000-0005-0000-0000-0000DB130000}"/>
    <cellStyle name="40% - Énfasis5 3 3 2 2 3" xfId="32441" xr:uid="{00000000-0005-0000-0000-0000DA130000}"/>
    <cellStyle name="40% - Énfasis5 3 3 2 3" xfId="8795" xr:uid="{00000000-0005-0000-0000-0000DC130000}"/>
    <cellStyle name="40% - Énfasis5 3 3 2 3 2" xfId="35454" xr:uid="{00000000-0005-0000-0000-0000DC130000}"/>
    <cellStyle name="40% - Énfasis5 3 3 3" xfId="5724" xr:uid="{00000000-0005-0000-0000-0000DD130000}"/>
    <cellStyle name="40% - Énfasis5 3 3 3 2" xfId="5725" xr:uid="{00000000-0005-0000-0000-0000DE130000}"/>
    <cellStyle name="40% - Énfasis5 3 3 3 2 2" xfId="8796" xr:uid="{00000000-0005-0000-0000-0000DF130000}"/>
    <cellStyle name="40% - Énfasis5 3 3 3 2 2 2" xfId="35455" xr:uid="{00000000-0005-0000-0000-0000DF130000}"/>
    <cellStyle name="40% - Énfasis5 3 3 3 2 3" xfId="32443" xr:uid="{00000000-0005-0000-0000-0000DE130000}"/>
    <cellStyle name="40% - Énfasis5 3 3 3 3" xfId="8797" xr:uid="{00000000-0005-0000-0000-0000E0130000}"/>
    <cellStyle name="40% - Énfasis5 3 3 3 3 2" xfId="35456" xr:uid="{00000000-0005-0000-0000-0000E0130000}"/>
    <cellStyle name="40% - Énfasis5 3 3 3 4" xfId="32442" xr:uid="{00000000-0005-0000-0000-0000DD130000}"/>
    <cellStyle name="40% - Énfasis5 3 3 4" xfId="5726" xr:uid="{00000000-0005-0000-0000-0000E1130000}"/>
    <cellStyle name="40% - Énfasis5 3 3 4 2" xfId="5727" xr:uid="{00000000-0005-0000-0000-0000E2130000}"/>
    <cellStyle name="40% - Énfasis5 3 3 4 2 2" xfId="8798" xr:uid="{00000000-0005-0000-0000-0000E3130000}"/>
    <cellStyle name="40% - Énfasis5 3 3 4 2 2 2" xfId="35457" xr:uid="{00000000-0005-0000-0000-0000E3130000}"/>
    <cellStyle name="40% - Énfasis5 3 3 4 2 3" xfId="32445" xr:uid="{00000000-0005-0000-0000-0000E2130000}"/>
    <cellStyle name="40% - Énfasis5 3 3 4 3" xfId="8799" xr:uid="{00000000-0005-0000-0000-0000E4130000}"/>
    <cellStyle name="40% - Énfasis5 3 3 4 3 2" xfId="35458" xr:uid="{00000000-0005-0000-0000-0000E4130000}"/>
    <cellStyle name="40% - Énfasis5 3 3 4 4" xfId="32444" xr:uid="{00000000-0005-0000-0000-0000E1130000}"/>
    <cellStyle name="40% - Énfasis5 3 3 5" xfId="5728" xr:uid="{00000000-0005-0000-0000-0000E5130000}"/>
    <cellStyle name="40% - Énfasis5 3 3 5 2" xfId="8800" xr:uid="{00000000-0005-0000-0000-0000E6130000}"/>
    <cellStyle name="40% - Énfasis5 3 3 5 2 2" xfId="35459" xr:uid="{00000000-0005-0000-0000-0000E6130000}"/>
    <cellStyle name="40% - Énfasis5 3 3 5 3" xfId="32446" xr:uid="{00000000-0005-0000-0000-0000E5130000}"/>
    <cellStyle name="40% - Énfasis5 3 3 6" xfId="8801" xr:uid="{00000000-0005-0000-0000-0000E7130000}"/>
    <cellStyle name="40% - Énfasis5 3 3 6 2" xfId="35460" xr:uid="{00000000-0005-0000-0000-0000E7130000}"/>
    <cellStyle name="40% - Énfasis5 3 3 7" xfId="9960" xr:uid="{00000000-0005-0000-0000-0000E8130000}"/>
    <cellStyle name="40% - Énfasis5 3 3 7 2" xfId="36619" xr:uid="{00000000-0005-0000-0000-0000E8130000}"/>
    <cellStyle name="40% - Énfasis5 3 3 8" xfId="22188" xr:uid="{00000000-0005-0000-0000-0000E9130000}"/>
    <cellStyle name="40% - Énfasis5 3 4" xfId="781" xr:uid="{00000000-0005-0000-0000-0000EA130000}"/>
    <cellStyle name="40% - Énfasis5 3 4 2" xfId="782" xr:uid="{00000000-0005-0000-0000-0000EB130000}"/>
    <cellStyle name="40% - Énfasis5 3 4 2 2" xfId="5729" xr:uid="{00000000-0005-0000-0000-0000EC130000}"/>
    <cellStyle name="40% - Énfasis5 3 4 2 2 2" xfId="8802" xr:uid="{00000000-0005-0000-0000-0000ED130000}"/>
    <cellStyle name="40% - Énfasis5 3 4 2 2 2 2" xfId="35461" xr:uid="{00000000-0005-0000-0000-0000ED130000}"/>
    <cellStyle name="40% - Énfasis5 3 4 2 2 3" xfId="32447" xr:uid="{00000000-0005-0000-0000-0000EC130000}"/>
    <cellStyle name="40% - Énfasis5 3 4 2 3" xfId="8803" xr:uid="{00000000-0005-0000-0000-0000EE130000}"/>
    <cellStyle name="40% - Énfasis5 3 4 2 3 2" xfId="35462" xr:uid="{00000000-0005-0000-0000-0000EE130000}"/>
    <cellStyle name="40% - Énfasis5 3 4 3" xfId="5730" xr:uid="{00000000-0005-0000-0000-0000EF130000}"/>
    <cellStyle name="40% - Énfasis5 3 4 3 2" xfId="8804" xr:uid="{00000000-0005-0000-0000-0000F0130000}"/>
    <cellStyle name="40% - Énfasis5 3 4 3 2 2" xfId="35463" xr:uid="{00000000-0005-0000-0000-0000F0130000}"/>
    <cellStyle name="40% - Énfasis5 3 4 3 3" xfId="32448" xr:uid="{00000000-0005-0000-0000-0000EF130000}"/>
    <cellStyle name="40% - Énfasis5 3 4 4" xfId="8805" xr:uid="{00000000-0005-0000-0000-0000F1130000}"/>
    <cellStyle name="40% - Énfasis5 3 4 4 2" xfId="35464" xr:uid="{00000000-0005-0000-0000-0000F1130000}"/>
    <cellStyle name="40% - Énfasis5 3 4 5" xfId="9961" xr:uid="{00000000-0005-0000-0000-0000F2130000}"/>
    <cellStyle name="40% - Énfasis5 3 4 5 2" xfId="36620" xr:uid="{00000000-0005-0000-0000-0000F2130000}"/>
    <cellStyle name="40% - Énfasis5 3 5" xfId="783" xr:uid="{00000000-0005-0000-0000-0000F3130000}"/>
    <cellStyle name="40% - Énfasis5 3 6" xfId="5731" xr:uid="{00000000-0005-0000-0000-0000F4130000}"/>
    <cellStyle name="40% - Énfasis5 3 6 2" xfId="5732" xr:uid="{00000000-0005-0000-0000-0000F5130000}"/>
    <cellStyle name="40% - Énfasis5 3 6 2 2" xfId="8806" xr:uid="{00000000-0005-0000-0000-0000F6130000}"/>
    <cellStyle name="40% - Énfasis5 3 6 2 2 2" xfId="35465" xr:uid="{00000000-0005-0000-0000-0000F6130000}"/>
    <cellStyle name="40% - Énfasis5 3 6 2 3" xfId="32450" xr:uid="{00000000-0005-0000-0000-0000F5130000}"/>
    <cellStyle name="40% - Énfasis5 3 6 3" xfId="8807" xr:uid="{00000000-0005-0000-0000-0000F7130000}"/>
    <cellStyle name="40% - Énfasis5 3 6 3 2" xfId="35466" xr:uid="{00000000-0005-0000-0000-0000F7130000}"/>
    <cellStyle name="40% - Énfasis5 3 6 4" xfId="32449" xr:uid="{00000000-0005-0000-0000-0000F4130000}"/>
    <cellStyle name="40% - Énfasis5 3 7" xfId="5733" xr:uid="{00000000-0005-0000-0000-0000F8130000}"/>
    <cellStyle name="40% - Énfasis5 3 7 2" xfId="8808" xr:uid="{00000000-0005-0000-0000-0000F9130000}"/>
    <cellStyle name="40% - Énfasis5 3 7 2 2" xfId="35467" xr:uid="{00000000-0005-0000-0000-0000F9130000}"/>
    <cellStyle name="40% - Énfasis5 3 7 3" xfId="32451" xr:uid="{00000000-0005-0000-0000-0000F8130000}"/>
    <cellStyle name="40% - Énfasis5 3 8" xfId="8809" xr:uid="{00000000-0005-0000-0000-0000FA130000}"/>
    <cellStyle name="40% - Énfasis5 3 8 2" xfId="35468" xr:uid="{00000000-0005-0000-0000-0000FA130000}"/>
    <cellStyle name="40% - Énfasis5 3 9" xfId="16465" xr:uid="{00000000-0005-0000-0000-0000FB130000}"/>
    <cellStyle name="40% - Énfasis5 3 9 2" xfId="37768" xr:uid="{00000000-0005-0000-0000-0000FB130000}"/>
    <cellStyle name="40% - Énfasis5 4" xfId="320" xr:uid="{00000000-0005-0000-0000-0000FC130000}"/>
    <cellStyle name="40% - Énfasis5 4 10" xfId="10784" xr:uid="{00000000-0005-0000-0000-0000FD130000}"/>
    <cellStyle name="40% - Énfasis5 4 11" xfId="22121" xr:uid="{00000000-0005-0000-0000-0000FE130000}"/>
    <cellStyle name="40% - Énfasis5 4 11 2" xfId="38720" xr:uid="{00000000-0005-0000-0000-0000FE130000}"/>
    <cellStyle name="40% - Énfasis5 4 12" xfId="28849" xr:uid="{00000000-0005-0000-0000-0000FC130000}"/>
    <cellStyle name="40% - Énfasis5 4 2" xfId="377" xr:uid="{00000000-0005-0000-0000-0000FF130000}"/>
    <cellStyle name="40% - Énfasis5 4 2 2" xfId="5734" xr:uid="{00000000-0005-0000-0000-000000140000}"/>
    <cellStyle name="40% - Énfasis5 4 2 2 2" xfId="5735" xr:uid="{00000000-0005-0000-0000-000001140000}"/>
    <cellStyle name="40% - Énfasis5 4 2 2 2 2" xfId="5736" xr:uid="{00000000-0005-0000-0000-000002140000}"/>
    <cellStyle name="40% - Énfasis5 4 2 2 2 2 2" xfId="8810" xr:uid="{00000000-0005-0000-0000-000003140000}"/>
    <cellStyle name="40% - Énfasis5 4 2 2 2 2 2 2" xfId="35469" xr:uid="{00000000-0005-0000-0000-000003140000}"/>
    <cellStyle name="40% - Énfasis5 4 2 2 2 2 3" xfId="32454" xr:uid="{00000000-0005-0000-0000-000002140000}"/>
    <cellStyle name="40% - Énfasis5 4 2 2 2 3" xfId="8811" xr:uid="{00000000-0005-0000-0000-000004140000}"/>
    <cellStyle name="40% - Énfasis5 4 2 2 2 3 2" xfId="35470" xr:uid="{00000000-0005-0000-0000-000004140000}"/>
    <cellStyle name="40% - Énfasis5 4 2 2 2 4" xfId="32453" xr:uid="{00000000-0005-0000-0000-000001140000}"/>
    <cellStyle name="40% - Énfasis5 4 2 2 3" xfId="5737" xr:uid="{00000000-0005-0000-0000-000005140000}"/>
    <cellStyle name="40% - Énfasis5 4 2 2 3 2" xfId="5738" xr:uid="{00000000-0005-0000-0000-000006140000}"/>
    <cellStyle name="40% - Énfasis5 4 2 2 3 2 2" xfId="8812" xr:uid="{00000000-0005-0000-0000-000007140000}"/>
    <cellStyle name="40% - Énfasis5 4 2 2 3 2 2 2" xfId="35471" xr:uid="{00000000-0005-0000-0000-000007140000}"/>
    <cellStyle name="40% - Énfasis5 4 2 2 3 2 3" xfId="32456" xr:uid="{00000000-0005-0000-0000-000006140000}"/>
    <cellStyle name="40% - Énfasis5 4 2 2 3 3" xfId="8813" xr:uid="{00000000-0005-0000-0000-000008140000}"/>
    <cellStyle name="40% - Énfasis5 4 2 2 3 3 2" xfId="35472" xr:uid="{00000000-0005-0000-0000-000008140000}"/>
    <cellStyle name="40% - Énfasis5 4 2 2 3 4" xfId="32455" xr:uid="{00000000-0005-0000-0000-000005140000}"/>
    <cellStyle name="40% - Énfasis5 4 2 2 4" xfId="5739" xr:uid="{00000000-0005-0000-0000-000009140000}"/>
    <cellStyle name="40% - Énfasis5 4 2 2 4 2" xfId="5740" xr:uid="{00000000-0005-0000-0000-00000A140000}"/>
    <cellStyle name="40% - Énfasis5 4 2 2 4 2 2" xfId="8814" xr:uid="{00000000-0005-0000-0000-00000B140000}"/>
    <cellStyle name="40% - Énfasis5 4 2 2 4 2 2 2" xfId="35473" xr:uid="{00000000-0005-0000-0000-00000B140000}"/>
    <cellStyle name="40% - Énfasis5 4 2 2 4 2 3" xfId="32458" xr:uid="{00000000-0005-0000-0000-00000A140000}"/>
    <cellStyle name="40% - Énfasis5 4 2 2 4 3" xfId="8815" xr:uid="{00000000-0005-0000-0000-00000C140000}"/>
    <cellStyle name="40% - Énfasis5 4 2 2 4 3 2" xfId="35474" xr:uid="{00000000-0005-0000-0000-00000C140000}"/>
    <cellStyle name="40% - Énfasis5 4 2 2 4 4" xfId="32457" xr:uid="{00000000-0005-0000-0000-000009140000}"/>
    <cellStyle name="40% - Énfasis5 4 2 2 5" xfId="5741" xr:uid="{00000000-0005-0000-0000-00000D140000}"/>
    <cellStyle name="40% - Énfasis5 4 2 2 5 2" xfId="8816" xr:uid="{00000000-0005-0000-0000-00000E140000}"/>
    <cellStyle name="40% - Énfasis5 4 2 2 5 2 2" xfId="35475" xr:uid="{00000000-0005-0000-0000-00000E140000}"/>
    <cellStyle name="40% - Énfasis5 4 2 2 5 3" xfId="32459" xr:uid="{00000000-0005-0000-0000-00000D140000}"/>
    <cellStyle name="40% - Énfasis5 4 2 2 6" xfId="8817" xr:uid="{00000000-0005-0000-0000-00000F140000}"/>
    <cellStyle name="40% - Énfasis5 4 2 2 6 2" xfId="35476" xr:uid="{00000000-0005-0000-0000-00000F140000}"/>
    <cellStyle name="40% - Énfasis5 4 2 2 7" xfId="9962" xr:uid="{00000000-0005-0000-0000-000010140000}"/>
    <cellStyle name="40% - Énfasis5 4 2 2 7 2" xfId="36621" xr:uid="{00000000-0005-0000-0000-000010140000}"/>
    <cellStyle name="40% - Énfasis5 4 2 2 8" xfId="32452" xr:uid="{00000000-0005-0000-0000-000000140000}"/>
    <cellStyle name="40% - Énfasis5 4 2 3" xfId="5742" xr:uid="{00000000-0005-0000-0000-000011140000}"/>
    <cellStyle name="40% - Énfasis5 4 2 3 2" xfId="5743" xr:uid="{00000000-0005-0000-0000-000012140000}"/>
    <cellStyle name="40% - Énfasis5 4 2 3 2 2" xfId="8818" xr:uid="{00000000-0005-0000-0000-000013140000}"/>
    <cellStyle name="40% - Énfasis5 4 2 3 2 2 2" xfId="35477" xr:uid="{00000000-0005-0000-0000-000013140000}"/>
    <cellStyle name="40% - Énfasis5 4 2 3 2 3" xfId="32461" xr:uid="{00000000-0005-0000-0000-000012140000}"/>
    <cellStyle name="40% - Énfasis5 4 2 3 3" xfId="8819" xr:uid="{00000000-0005-0000-0000-000014140000}"/>
    <cellStyle name="40% - Énfasis5 4 2 3 3 2" xfId="35478" xr:uid="{00000000-0005-0000-0000-000014140000}"/>
    <cellStyle name="40% - Énfasis5 4 2 3 4" xfId="32460" xr:uid="{00000000-0005-0000-0000-000011140000}"/>
    <cellStyle name="40% - Énfasis5 4 2 4" xfId="5744" xr:uid="{00000000-0005-0000-0000-000015140000}"/>
    <cellStyle name="40% - Énfasis5 4 2 4 2" xfId="5745" xr:uid="{00000000-0005-0000-0000-000016140000}"/>
    <cellStyle name="40% - Énfasis5 4 2 4 2 2" xfId="8820" xr:uid="{00000000-0005-0000-0000-000017140000}"/>
    <cellStyle name="40% - Énfasis5 4 2 4 2 2 2" xfId="35479" xr:uid="{00000000-0005-0000-0000-000017140000}"/>
    <cellStyle name="40% - Énfasis5 4 2 4 2 3" xfId="32463" xr:uid="{00000000-0005-0000-0000-000016140000}"/>
    <cellStyle name="40% - Énfasis5 4 2 4 3" xfId="8821" xr:uid="{00000000-0005-0000-0000-000018140000}"/>
    <cellStyle name="40% - Énfasis5 4 2 4 3 2" xfId="35480" xr:uid="{00000000-0005-0000-0000-000018140000}"/>
    <cellStyle name="40% - Énfasis5 4 2 4 4" xfId="32462" xr:uid="{00000000-0005-0000-0000-000015140000}"/>
    <cellStyle name="40% - Énfasis5 4 2 5" xfId="5746" xr:uid="{00000000-0005-0000-0000-000019140000}"/>
    <cellStyle name="40% - Énfasis5 4 2 5 2" xfId="5747" xr:uid="{00000000-0005-0000-0000-00001A140000}"/>
    <cellStyle name="40% - Énfasis5 4 2 5 2 2" xfId="8822" xr:uid="{00000000-0005-0000-0000-00001B140000}"/>
    <cellStyle name="40% - Énfasis5 4 2 5 2 2 2" xfId="35481" xr:uid="{00000000-0005-0000-0000-00001B140000}"/>
    <cellStyle name="40% - Énfasis5 4 2 5 2 3" xfId="32465" xr:uid="{00000000-0005-0000-0000-00001A140000}"/>
    <cellStyle name="40% - Énfasis5 4 2 5 3" xfId="8823" xr:uid="{00000000-0005-0000-0000-00001C140000}"/>
    <cellStyle name="40% - Énfasis5 4 2 5 3 2" xfId="35482" xr:uid="{00000000-0005-0000-0000-00001C140000}"/>
    <cellStyle name="40% - Énfasis5 4 2 5 4" xfId="32464" xr:uid="{00000000-0005-0000-0000-000019140000}"/>
    <cellStyle name="40% - Énfasis5 4 2 6" xfId="5748" xr:uid="{00000000-0005-0000-0000-00001D140000}"/>
    <cellStyle name="40% - Énfasis5 4 2 6 2" xfId="8824" xr:uid="{00000000-0005-0000-0000-00001E140000}"/>
    <cellStyle name="40% - Énfasis5 4 2 6 2 2" xfId="35483" xr:uid="{00000000-0005-0000-0000-00001E140000}"/>
    <cellStyle name="40% - Énfasis5 4 2 6 3" xfId="32466" xr:uid="{00000000-0005-0000-0000-00001D140000}"/>
    <cellStyle name="40% - Énfasis5 4 2 7" xfId="8825" xr:uid="{00000000-0005-0000-0000-00001F140000}"/>
    <cellStyle name="40% - Énfasis5 4 2 7 2" xfId="35484" xr:uid="{00000000-0005-0000-0000-00001F140000}"/>
    <cellStyle name="40% - Énfasis5 4 2 8" xfId="9963" xr:uid="{00000000-0005-0000-0000-000020140000}"/>
    <cellStyle name="40% - Énfasis5 4 2 8 2" xfId="36622" xr:uid="{00000000-0005-0000-0000-000020140000}"/>
    <cellStyle name="40% - Énfasis5 4 2 9" xfId="28906" xr:uid="{00000000-0005-0000-0000-0000FF130000}"/>
    <cellStyle name="40% - Énfasis5 4 3" xfId="5749" xr:uid="{00000000-0005-0000-0000-000021140000}"/>
    <cellStyle name="40% - Énfasis5 4 3 2" xfId="5750" xr:uid="{00000000-0005-0000-0000-000022140000}"/>
    <cellStyle name="40% - Énfasis5 4 3 2 2" xfId="5751" xr:uid="{00000000-0005-0000-0000-000023140000}"/>
    <cellStyle name="40% - Énfasis5 4 3 2 2 2" xfId="8826" xr:uid="{00000000-0005-0000-0000-000024140000}"/>
    <cellStyle name="40% - Énfasis5 4 3 2 2 2 2" xfId="35485" xr:uid="{00000000-0005-0000-0000-000024140000}"/>
    <cellStyle name="40% - Énfasis5 4 3 2 2 3" xfId="32469" xr:uid="{00000000-0005-0000-0000-000023140000}"/>
    <cellStyle name="40% - Énfasis5 4 3 2 3" xfId="8827" xr:uid="{00000000-0005-0000-0000-000025140000}"/>
    <cellStyle name="40% - Énfasis5 4 3 2 3 2" xfId="35486" xr:uid="{00000000-0005-0000-0000-000025140000}"/>
    <cellStyle name="40% - Énfasis5 4 3 2 4" xfId="32468" xr:uid="{00000000-0005-0000-0000-000022140000}"/>
    <cellStyle name="40% - Énfasis5 4 3 3" xfId="5752" xr:uid="{00000000-0005-0000-0000-000026140000}"/>
    <cellStyle name="40% - Énfasis5 4 3 3 2" xfId="5753" xr:uid="{00000000-0005-0000-0000-000027140000}"/>
    <cellStyle name="40% - Énfasis5 4 3 3 2 2" xfId="8828" xr:uid="{00000000-0005-0000-0000-000028140000}"/>
    <cellStyle name="40% - Énfasis5 4 3 3 2 2 2" xfId="35487" xr:uid="{00000000-0005-0000-0000-000028140000}"/>
    <cellStyle name="40% - Énfasis5 4 3 3 2 3" xfId="32471" xr:uid="{00000000-0005-0000-0000-000027140000}"/>
    <cellStyle name="40% - Énfasis5 4 3 3 3" xfId="8829" xr:uid="{00000000-0005-0000-0000-000029140000}"/>
    <cellStyle name="40% - Énfasis5 4 3 3 3 2" xfId="35488" xr:uid="{00000000-0005-0000-0000-000029140000}"/>
    <cellStyle name="40% - Énfasis5 4 3 3 4" xfId="32470" xr:uid="{00000000-0005-0000-0000-000026140000}"/>
    <cellStyle name="40% - Énfasis5 4 3 4" xfId="5754" xr:uid="{00000000-0005-0000-0000-00002A140000}"/>
    <cellStyle name="40% - Énfasis5 4 3 4 2" xfId="5755" xr:uid="{00000000-0005-0000-0000-00002B140000}"/>
    <cellStyle name="40% - Énfasis5 4 3 4 2 2" xfId="8830" xr:uid="{00000000-0005-0000-0000-00002C140000}"/>
    <cellStyle name="40% - Énfasis5 4 3 4 2 2 2" xfId="35489" xr:uid="{00000000-0005-0000-0000-00002C140000}"/>
    <cellStyle name="40% - Énfasis5 4 3 4 2 3" xfId="32473" xr:uid="{00000000-0005-0000-0000-00002B140000}"/>
    <cellStyle name="40% - Énfasis5 4 3 4 3" xfId="8831" xr:uid="{00000000-0005-0000-0000-00002D140000}"/>
    <cellStyle name="40% - Énfasis5 4 3 4 3 2" xfId="35490" xr:uid="{00000000-0005-0000-0000-00002D140000}"/>
    <cellStyle name="40% - Énfasis5 4 3 4 4" xfId="32472" xr:uid="{00000000-0005-0000-0000-00002A140000}"/>
    <cellStyle name="40% - Énfasis5 4 3 5" xfId="5756" xr:uid="{00000000-0005-0000-0000-00002E140000}"/>
    <cellStyle name="40% - Énfasis5 4 3 5 2" xfId="8832" xr:uid="{00000000-0005-0000-0000-00002F140000}"/>
    <cellStyle name="40% - Énfasis5 4 3 5 2 2" xfId="35491" xr:uid="{00000000-0005-0000-0000-00002F140000}"/>
    <cellStyle name="40% - Énfasis5 4 3 5 3" xfId="32474" xr:uid="{00000000-0005-0000-0000-00002E140000}"/>
    <cellStyle name="40% - Énfasis5 4 3 6" xfId="8833" xr:uid="{00000000-0005-0000-0000-000030140000}"/>
    <cellStyle name="40% - Énfasis5 4 3 6 2" xfId="35492" xr:uid="{00000000-0005-0000-0000-000030140000}"/>
    <cellStyle name="40% - Énfasis5 4 3 7" xfId="9964" xr:uid="{00000000-0005-0000-0000-000031140000}"/>
    <cellStyle name="40% - Énfasis5 4 3 7 2" xfId="36623" xr:uid="{00000000-0005-0000-0000-000031140000}"/>
    <cellStyle name="40% - Énfasis5 4 3 8" xfId="32467" xr:uid="{00000000-0005-0000-0000-000021140000}"/>
    <cellStyle name="40% - Énfasis5 4 4" xfId="5757" xr:uid="{00000000-0005-0000-0000-000032140000}"/>
    <cellStyle name="40% - Énfasis5 4 4 2" xfId="5758" xr:uid="{00000000-0005-0000-0000-000033140000}"/>
    <cellStyle name="40% - Énfasis5 4 4 2 2" xfId="8834" xr:uid="{00000000-0005-0000-0000-000034140000}"/>
    <cellStyle name="40% - Énfasis5 4 4 2 2 2" xfId="35493" xr:uid="{00000000-0005-0000-0000-000034140000}"/>
    <cellStyle name="40% - Énfasis5 4 4 2 3" xfId="32476" xr:uid="{00000000-0005-0000-0000-000033140000}"/>
    <cellStyle name="40% - Énfasis5 4 4 3" xfId="8835" xr:uid="{00000000-0005-0000-0000-000035140000}"/>
    <cellStyle name="40% - Énfasis5 4 4 3 2" xfId="35494" xr:uid="{00000000-0005-0000-0000-000035140000}"/>
    <cellStyle name="40% - Énfasis5 4 4 4" xfId="32475" xr:uid="{00000000-0005-0000-0000-000032140000}"/>
    <cellStyle name="40% - Énfasis5 4 5" xfId="5759" xr:uid="{00000000-0005-0000-0000-000036140000}"/>
    <cellStyle name="40% - Énfasis5 4 5 2" xfId="5760" xr:uid="{00000000-0005-0000-0000-000037140000}"/>
    <cellStyle name="40% - Énfasis5 4 5 2 2" xfId="8836" xr:uid="{00000000-0005-0000-0000-000038140000}"/>
    <cellStyle name="40% - Énfasis5 4 5 2 2 2" xfId="35495" xr:uid="{00000000-0005-0000-0000-000038140000}"/>
    <cellStyle name="40% - Énfasis5 4 5 2 3" xfId="32478" xr:uid="{00000000-0005-0000-0000-000037140000}"/>
    <cellStyle name="40% - Énfasis5 4 5 3" xfId="8837" xr:uid="{00000000-0005-0000-0000-000039140000}"/>
    <cellStyle name="40% - Énfasis5 4 5 3 2" xfId="35496" xr:uid="{00000000-0005-0000-0000-000039140000}"/>
    <cellStyle name="40% - Énfasis5 4 5 4" xfId="32477" xr:uid="{00000000-0005-0000-0000-000036140000}"/>
    <cellStyle name="40% - Énfasis5 4 6" xfId="5761" xr:uid="{00000000-0005-0000-0000-00003A140000}"/>
    <cellStyle name="40% - Énfasis5 4 6 2" xfId="5762" xr:uid="{00000000-0005-0000-0000-00003B140000}"/>
    <cellStyle name="40% - Énfasis5 4 6 2 2" xfId="8838" xr:uid="{00000000-0005-0000-0000-00003C140000}"/>
    <cellStyle name="40% - Énfasis5 4 6 2 2 2" xfId="35497" xr:uid="{00000000-0005-0000-0000-00003C140000}"/>
    <cellStyle name="40% - Énfasis5 4 6 2 3" xfId="32480" xr:uid="{00000000-0005-0000-0000-00003B140000}"/>
    <cellStyle name="40% - Énfasis5 4 6 3" xfId="8839" xr:uid="{00000000-0005-0000-0000-00003D140000}"/>
    <cellStyle name="40% - Énfasis5 4 6 3 2" xfId="35498" xr:uid="{00000000-0005-0000-0000-00003D140000}"/>
    <cellStyle name="40% - Énfasis5 4 6 4" xfId="32479" xr:uid="{00000000-0005-0000-0000-00003A140000}"/>
    <cellStyle name="40% - Énfasis5 4 7" xfId="5763" xr:uid="{00000000-0005-0000-0000-00003E140000}"/>
    <cellStyle name="40% - Énfasis5 4 7 2" xfId="8840" xr:uid="{00000000-0005-0000-0000-00003F140000}"/>
    <cellStyle name="40% - Énfasis5 4 7 2 2" xfId="35499" xr:uid="{00000000-0005-0000-0000-00003F140000}"/>
    <cellStyle name="40% - Énfasis5 4 7 3" xfId="32481" xr:uid="{00000000-0005-0000-0000-00003E140000}"/>
    <cellStyle name="40% - Énfasis5 4 8" xfId="8841" xr:uid="{00000000-0005-0000-0000-000040140000}"/>
    <cellStyle name="40% - Énfasis5 4 8 2" xfId="35500" xr:uid="{00000000-0005-0000-0000-000040140000}"/>
    <cellStyle name="40% - Énfasis5 4 9" xfId="9965" xr:uid="{00000000-0005-0000-0000-000041140000}"/>
    <cellStyle name="40% - Énfasis5 4 9 2" xfId="36624" xr:uid="{00000000-0005-0000-0000-000041140000}"/>
    <cellStyle name="40% - Énfasis5 5" xfId="274" xr:uid="{00000000-0005-0000-0000-000042140000}"/>
    <cellStyle name="40% - Énfasis5 5 10" xfId="22106" xr:uid="{00000000-0005-0000-0000-000043140000}"/>
    <cellStyle name="40% - Énfasis5 5 10 2" xfId="38705" xr:uid="{00000000-0005-0000-0000-000043140000}"/>
    <cellStyle name="40% - Énfasis5 5 11" xfId="28804" xr:uid="{00000000-0005-0000-0000-000042140000}"/>
    <cellStyle name="40% - Énfasis5 5 2" xfId="5764" xr:uid="{00000000-0005-0000-0000-000044140000}"/>
    <cellStyle name="40% - Énfasis5 5 2 2" xfId="5765" xr:uid="{00000000-0005-0000-0000-000045140000}"/>
    <cellStyle name="40% - Énfasis5 5 2 2 2" xfId="5766" xr:uid="{00000000-0005-0000-0000-000046140000}"/>
    <cellStyle name="40% - Énfasis5 5 2 2 2 2" xfId="8842" xr:uid="{00000000-0005-0000-0000-000047140000}"/>
    <cellStyle name="40% - Énfasis5 5 2 2 2 2 2" xfId="35501" xr:uid="{00000000-0005-0000-0000-000047140000}"/>
    <cellStyle name="40% - Énfasis5 5 2 2 2 3" xfId="32484" xr:uid="{00000000-0005-0000-0000-000046140000}"/>
    <cellStyle name="40% - Énfasis5 5 2 2 3" xfId="8843" xr:uid="{00000000-0005-0000-0000-000048140000}"/>
    <cellStyle name="40% - Énfasis5 5 2 2 3 2" xfId="35502" xr:uid="{00000000-0005-0000-0000-000048140000}"/>
    <cellStyle name="40% - Énfasis5 5 2 2 4" xfId="32483" xr:uid="{00000000-0005-0000-0000-000045140000}"/>
    <cellStyle name="40% - Énfasis5 5 2 3" xfId="5767" xr:uid="{00000000-0005-0000-0000-000049140000}"/>
    <cellStyle name="40% - Énfasis5 5 2 3 2" xfId="5768" xr:uid="{00000000-0005-0000-0000-00004A140000}"/>
    <cellStyle name="40% - Énfasis5 5 2 3 2 2" xfId="8844" xr:uid="{00000000-0005-0000-0000-00004B140000}"/>
    <cellStyle name="40% - Énfasis5 5 2 3 2 2 2" xfId="35503" xr:uid="{00000000-0005-0000-0000-00004B140000}"/>
    <cellStyle name="40% - Énfasis5 5 2 3 2 3" xfId="32486" xr:uid="{00000000-0005-0000-0000-00004A140000}"/>
    <cellStyle name="40% - Énfasis5 5 2 3 3" xfId="8845" xr:uid="{00000000-0005-0000-0000-00004C140000}"/>
    <cellStyle name="40% - Énfasis5 5 2 3 3 2" xfId="35504" xr:uid="{00000000-0005-0000-0000-00004C140000}"/>
    <cellStyle name="40% - Énfasis5 5 2 3 4" xfId="32485" xr:uid="{00000000-0005-0000-0000-000049140000}"/>
    <cellStyle name="40% - Énfasis5 5 2 4" xfId="5769" xr:uid="{00000000-0005-0000-0000-00004D140000}"/>
    <cellStyle name="40% - Énfasis5 5 2 4 2" xfId="5770" xr:uid="{00000000-0005-0000-0000-00004E140000}"/>
    <cellStyle name="40% - Énfasis5 5 2 4 2 2" xfId="8846" xr:uid="{00000000-0005-0000-0000-00004F140000}"/>
    <cellStyle name="40% - Énfasis5 5 2 4 2 2 2" xfId="35505" xr:uid="{00000000-0005-0000-0000-00004F140000}"/>
    <cellStyle name="40% - Énfasis5 5 2 4 2 3" xfId="32488" xr:uid="{00000000-0005-0000-0000-00004E140000}"/>
    <cellStyle name="40% - Énfasis5 5 2 4 3" xfId="8847" xr:uid="{00000000-0005-0000-0000-000050140000}"/>
    <cellStyle name="40% - Énfasis5 5 2 4 3 2" xfId="35506" xr:uid="{00000000-0005-0000-0000-000050140000}"/>
    <cellStyle name="40% - Énfasis5 5 2 4 4" xfId="32487" xr:uid="{00000000-0005-0000-0000-00004D140000}"/>
    <cellStyle name="40% - Énfasis5 5 2 5" xfId="5771" xr:uid="{00000000-0005-0000-0000-000051140000}"/>
    <cellStyle name="40% - Énfasis5 5 2 5 2" xfId="8848" xr:uid="{00000000-0005-0000-0000-000052140000}"/>
    <cellStyle name="40% - Énfasis5 5 2 5 2 2" xfId="35507" xr:uid="{00000000-0005-0000-0000-000052140000}"/>
    <cellStyle name="40% - Énfasis5 5 2 5 3" xfId="32489" xr:uid="{00000000-0005-0000-0000-000051140000}"/>
    <cellStyle name="40% - Énfasis5 5 2 6" xfId="8849" xr:uid="{00000000-0005-0000-0000-000053140000}"/>
    <cellStyle name="40% - Énfasis5 5 2 6 2" xfId="35508" xr:uid="{00000000-0005-0000-0000-000053140000}"/>
    <cellStyle name="40% - Énfasis5 5 2 7" xfId="9966" xr:uid="{00000000-0005-0000-0000-000054140000}"/>
    <cellStyle name="40% - Énfasis5 5 2 7 2" xfId="36625" xr:uid="{00000000-0005-0000-0000-000054140000}"/>
    <cellStyle name="40% - Énfasis5 5 2 8" xfId="32482" xr:uid="{00000000-0005-0000-0000-000044140000}"/>
    <cellStyle name="40% - Énfasis5 5 3" xfId="5772" xr:uid="{00000000-0005-0000-0000-000055140000}"/>
    <cellStyle name="40% - Énfasis5 5 3 2" xfId="5773" xr:uid="{00000000-0005-0000-0000-000056140000}"/>
    <cellStyle name="40% - Énfasis5 5 3 2 2" xfId="8850" xr:uid="{00000000-0005-0000-0000-000057140000}"/>
    <cellStyle name="40% - Énfasis5 5 3 2 2 2" xfId="35509" xr:uid="{00000000-0005-0000-0000-000057140000}"/>
    <cellStyle name="40% - Énfasis5 5 3 2 3" xfId="32491" xr:uid="{00000000-0005-0000-0000-000056140000}"/>
    <cellStyle name="40% - Énfasis5 5 3 3" xfId="8851" xr:uid="{00000000-0005-0000-0000-000058140000}"/>
    <cellStyle name="40% - Énfasis5 5 3 3 2" xfId="35510" xr:uid="{00000000-0005-0000-0000-000058140000}"/>
    <cellStyle name="40% - Énfasis5 5 3 4" xfId="32490" xr:uid="{00000000-0005-0000-0000-000055140000}"/>
    <cellStyle name="40% - Énfasis5 5 4" xfId="5774" xr:uid="{00000000-0005-0000-0000-000059140000}"/>
    <cellStyle name="40% - Énfasis5 5 4 2" xfId="5775" xr:uid="{00000000-0005-0000-0000-00005A140000}"/>
    <cellStyle name="40% - Énfasis5 5 4 2 2" xfId="8852" xr:uid="{00000000-0005-0000-0000-00005B140000}"/>
    <cellStyle name="40% - Énfasis5 5 4 2 2 2" xfId="35511" xr:uid="{00000000-0005-0000-0000-00005B140000}"/>
    <cellStyle name="40% - Énfasis5 5 4 2 3" xfId="32493" xr:uid="{00000000-0005-0000-0000-00005A140000}"/>
    <cellStyle name="40% - Énfasis5 5 4 3" xfId="8853" xr:uid="{00000000-0005-0000-0000-00005C140000}"/>
    <cellStyle name="40% - Énfasis5 5 4 3 2" xfId="35512" xr:uid="{00000000-0005-0000-0000-00005C140000}"/>
    <cellStyle name="40% - Énfasis5 5 4 4" xfId="32492" xr:uid="{00000000-0005-0000-0000-000059140000}"/>
    <cellStyle name="40% - Énfasis5 5 5" xfId="5776" xr:uid="{00000000-0005-0000-0000-00005D140000}"/>
    <cellStyle name="40% - Énfasis5 5 5 2" xfId="5777" xr:uid="{00000000-0005-0000-0000-00005E140000}"/>
    <cellStyle name="40% - Énfasis5 5 5 2 2" xfId="8854" xr:uid="{00000000-0005-0000-0000-00005F140000}"/>
    <cellStyle name="40% - Énfasis5 5 5 2 2 2" xfId="35513" xr:uid="{00000000-0005-0000-0000-00005F140000}"/>
    <cellStyle name="40% - Énfasis5 5 5 2 3" xfId="32495" xr:uid="{00000000-0005-0000-0000-00005E140000}"/>
    <cellStyle name="40% - Énfasis5 5 5 3" xfId="8855" xr:uid="{00000000-0005-0000-0000-000060140000}"/>
    <cellStyle name="40% - Énfasis5 5 5 3 2" xfId="35514" xr:uid="{00000000-0005-0000-0000-000060140000}"/>
    <cellStyle name="40% - Énfasis5 5 5 4" xfId="32494" xr:uid="{00000000-0005-0000-0000-00005D140000}"/>
    <cellStyle name="40% - Énfasis5 5 6" xfId="5778" xr:uid="{00000000-0005-0000-0000-000061140000}"/>
    <cellStyle name="40% - Énfasis5 5 6 2" xfId="8856" xr:uid="{00000000-0005-0000-0000-000062140000}"/>
    <cellStyle name="40% - Énfasis5 5 6 2 2" xfId="35515" xr:uid="{00000000-0005-0000-0000-000062140000}"/>
    <cellStyle name="40% - Énfasis5 5 6 3" xfId="32496" xr:uid="{00000000-0005-0000-0000-000061140000}"/>
    <cellStyle name="40% - Énfasis5 5 7" xfId="8857" xr:uid="{00000000-0005-0000-0000-000063140000}"/>
    <cellStyle name="40% - Énfasis5 5 7 2" xfId="35516" xr:uid="{00000000-0005-0000-0000-000063140000}"/>
    <cellStyle name="40% - Énfasis5 5 8" xfId="9967" xr:uid="{00000000-0005-0000-0000-000064140000}"/>
    <cellStyle name="40% - Énfasis5 5 8 2" xfId="36626" xr:uid="{00000000-0005-0000-0000-000064140000}"/>
    <cellStyle name="40% - Énfasis5 5 9" xfId="10838" xr:uid="{00000000-0005-0000-0000-000065140000}"/>
    <cellStyle name="40% - Énfasis5 6" xfId="332" xr:uid="{00000000-0005-0000-0000-000066140000}"/>
    <cellStyle name="40% - Énfasis5 6 10" xfId="28861" xr:uid="{00000000-0005-0000-0000-000066140000}"/>
    <cellStyle name="40% - Énfasis5 6 2" xfId="5779" xr:uid="{00000000-0005-0000-0000-000067140000}"/>
    <cellStyle name="40% - Énfasis5 6 2 2" xfId="5780" xr:uid="{00000000-0005-0000-0000-000068140000}"/>
    <cellStyle name="40% - Énfasis5 6 2 2 2" xfId="5781" xr:uid="{00000000-0005-0000-0000-000069140000}"/>
    <cellStyle name="40% - Énfasis5 6 2 2 2 2" xfId="8858" xr:uid="{00000000-0005-0000-0000-00006A140000}"/>
    <cellStyle name="40% - Énfasis5 6 2 2 2 2 2" xfId="35517" xr:uid="{00000000-0005-0000-0000-00006A140000}"/>
    <cellStyle name="40% - Énfasis5 6 2 2 2 3" xfId="32499" xr:uid="{00000000-0005-0000-0000-000069140000}"/>
    <cellStyle name="40% - Énfasis5 6 2 2 3" xfId="8859" xr:uid="{00000000-0005-0000-0000-00006B140000}"/>
    <cellStyle name="40% - Énfasis5 6 2 2 3 2" xfId="35518" xr:uid="{00000000-0005-0000-0000-00006B140000}"/>
    <cellStyle name="40% - Énfasis5 6 2 2 4" xfId="32498" xr:uid="{00000000-0005-0000-0000-000068140000}"/>
    <cellStyle name="40% - Énfasis5 6 2 3" xfId="5782" xr:uid="{00000000-0005-0000-0000-00006C140000}"/>
    <cellStyle name="40% - Énfasis5 6 2 3 2" xfId="5783" xr:uid="{00000000-0005-0000-0000-00006D140000}"/>
    <cellStyle name="40% - Énfasis5 6 2 3 2 2" xfId="8860" xr:uid="{00000000-0005-0000-0000-00006E140000}"/>
    <cellStyle name="40% - Énfasis5 6 2 3 2 2 2" xfId="35519" xr:uid="{00000000-0005-0000-0000-00006E140000}"/>
    <cellStyle name="40% - Énfasis5 6 2 3 2 3" xfId="32501" xr:uid="{00000000-0005-0000-0000-00006D140000}"/>
    <cellStyle name="40% - Énfasis5 6 2 3 3" xfId="8861" xr:uid="{00000000-0005-0000-0000-00006F140000}"/>
    <cellStyle name="40% - Énfasis5 6 2 3 3 2" xfId="35520" xr:uid="{00000000-0005-0000-0000-00006F140000}"/>
    <cellStyle name="40% - Énfasis5 6 2 3 4" xfId="32500" xr:uid="{00000000-0005-0000-0000-00006C140000}"/>
    <cellStyle name="40% - Énfasis5 6 2 4" xfId="5784" xr:uid="{00000000-0005-0000-0000-000070140000}"/>
    <cellStyle name="40% - Énfasis5 6 2 4 2" xfId="5785" xr:uid="{00000000-0005-0000-0000-000071140000}"/>
    <cellStyle name="40% - Énfasis5 6 2 4 2 2" xfId="8862" xr:uid="{00000000-0005-0000-0000-000072140000}"/>
    <cellStyle name="40% - Énfasis5 6 2 4 2 2 2" xfId="35521" xr:uid="{00000000-0005-0000-0000-000072140000}"/>
    <cellStyle name="40% - Énfasis5 6 2 4 2 3" xfId="32503" xr:uid="{00000000-0005-0000-0000-000071140000}"/>
    <cellStyle name="40% - Énfasis5 6 2 4 3" xfId="8863" xr:uid="{00000000-0005-0000-0000-000073140000}"/>
    <cellStyle name="40% - Énfasis5 6 2 4 3 2" xfId="35522" xr:uid="{00000000-0005-0000-0000-000073140000}"/>
    <cellStyle name="40% - Énfasis5 6 2 4 4" xfId="32502" xr:uid="{00000000-0005-0000-0000-000070140000}"/>
    <cellStyle name="40% - Énfasis5 6 2 5" xfId="5786" xr:uid="{00000000-0005-0000-0000-000074140000}"/>
    <cellStyle name="40% - Énfasis5 6 2 5 2" xfId="8864" xr:uid="{00000000-0005-0000-0000-000075140000}"/>
    <cellStyle name="40% - Énfasis5 6 2 5 2 2" xfId="35523" xr:uid="{00000000-0005-0000-0000-000075140000}"/>
    <cellStyle name="40% - Énfasis5 6 2 5 3" xfId="32504" xr:uid="{00000000-0005-0000-0000-000074140000}"/>
    <cellStyle name="40% - Énfasis5 6 2 6" xfId="8865" xr:uid="{00000000-0005-0000-0000-000076140000}"/>
    <cellStyle name="40% - Énfasis5 6 2 6 2" xfId="35524" xr:uid="{00000000-0005-0000-0000-000076140000}"/>
    <cellStyle name="40% - Énfasis5 6 2 7" xfId="9968" xr:uid="{00000000-0005-0000-0000-000077140000}"/>
    <cellStyle name="40% - Énfasis5 6 2 7 2" xfId="36627" xr:uid="{00000000-0005-0000-0000-000077140000}"/>
    <cellStyle name="40% - Énfasis5 6 2 8" xfId="32497" xr:uid="{00000000-0005-0000-0000-000067140000}"/>
    <cellStyle name="40% - Énfasis5 6 3" xfId="5787" xr:uid="{00000000-0005-0000-0000-000078140000}"/>
    <cellStyle name="40% - Énfasis5 6 3 2" xfId="5788" xr:uid="{00000000-0005-0000-0000-000079140000}"/>
    <cellStyle name="40% - Énfasis5 6 3 2 2" xfId="8866" xr:uid="{00000000-0005-0000-0000-00007A140000}"/>
    <cellStyle name="40% - Énfasis5 6 3 2 2 2" xfId="35525" xr:uid="{00000000-0005-0000-0000-00007A140000}"/>
    <cellStyle name="40% - Énfasis5 6 3 2 3" xfId="32506" xr:uid="{00000000-0005-0000-0000-000079140000}"/>
    <cellStyle name="40% - Énfasis5 6 3 3" xfId="8867" xr:uid="{00000000-0005-0000-0000-00007B140000}"/>
    <cellStyle name="40% - Énfasis5 6 3 3 2" xfId="35526" xr:uid="{00000000-0005-0000-0000-00007B140000}"/>
    <cellStyle name="40% - Énfasis5 6 3 4" xfId="32505" xr:uid="{00000000-0005-0000-0000-000078140000}"/>
    <cellStyle name="40% - Énfasis5 6 4" xfId="5789" xr:uid="{00000000-0005-0000-0000-00007C140000}"/>
    <cellStyle name="40% - Énfasis5 6 4 2" xfId="5790" xr:uid="{00000000-0005-0000-0000-00007D140000}"/>
    <cellStyle name="40% - Énfasis5 6 4 2 2" xfId="8868" xr:uid="{00000000-0005-0000-0000-00007E140000}"/>
    <cellStyle name="40% - Énfasis5 6 4 2 2 2" xfId="35527" xr:uid="{00000000-0005-0000-0000-00007E140000}"/>
    <cellStyle name="40% - Énfasis5 6 4 2 3" xfId="32508" xr:uid="{00000000-0005-0000-0000-00007D140000}"/>
    <cellStyle name="40% - Énfasis5 6 4 3" xfId="8869" xr:uid="{00000000-0005-0000-0000-00007F140000}"/>
    <cellStyle name="40% - Énfasis5 6 4 3 2" xfId="35528" xr:uid="{00000000-0005-0000-0000-00007F140000}"/>
    <cellStyle name="40% - Énfasis5 6 4 4" xfId="32507" xr:uid="{00000000-0005-0000-0000-00007C140000}"/>
    <cellStyle name="40% - Énfasis5 6 5" xfId="5791" xr:uid="{00000000-0005-0000-0000-000080140000}"/>
    <cellStyle name="40% - Énfasis5 6 5 2" xfId="5792" xr:uid="{00000000-0005-0000-0000-000081140000}"/>
    <cellStyle name="40% - Énfasis5 6 5 2 2" xfId="8870" xr:uid="{00000000-0005-0000-0000-000082140000}"/>
    <cellStyle name="40% - Énfasis5 6 5 2 2 2" xfId="35529" xr:uid="{00000000-0005-0000-0000-000082140000}"/>
    <cellStyle name="40% - Énfasis5 6 5 2 3" xfId="32510" xr:uid="{00000000-0005-0000-0000-000081140000}"/>
    <cellStyle name="40% - Énfasis5 6 5 3" xfId="8871" xr:uid="{00000000-0005-0000-0000-000083140000}"/>
    <cellStyle name="40% - Énfasis5 6 5 3 2" xfId="35530" xr:uid="{00000000-0005-0000-0000-000083140000}"/>
    <cellStyle name="40% - Énfasis5 6 5 4" xfId="32509" xr:uid="{00000000-0005-0000-0000-000080140000}"/>
    <cellStyle name="40% - Énfasis5 6 6" xfId="5793" xr:uid="{00000000-0005-0000-0000-000084140000}"/>
    <cellStyle name="40% - Énfasis5 6 6 2" xfId="8872" xr:uid="{00000000-0005-0000-0000-000085140000}"/>
    <cellStyle name="40% - Énfasis5 6 6 2 2" xfId="35531" xr:uid="{00000000-0005-0000-0000-000085140000}"/>
    <cellStyle name="40% - Énfasis5 6 6 3" xfId="32511" xr:uid="{00000000-0005-0000-0000-000084140000}"/>
    <cellStyle name="40% - Énfasis5 6 7" xfId="8873" xr:uid="{00000000-0005-0000-0000-000086140000}"/>
    <cellStyle name="40% - Énfasis5 6 7 2" xfId="35532" xr:uid="{00000000-0005-0000-0000-000086140000}"/>
    <cellStyle name="40% - Énfasis5 6 8" xfId="9969" xr:uid="{00000000-0005-0000-0000-000087140000}"/>
    <cellStyle name="40% - Énfasis5 6 8 2" xfId="36628" xr:uid="{00000000-0005-0000-0000-000087140000}"/>
    <cellStyle name="40% - Énfasis5 6 9" xfId="22133" xr:uid="{00000000-0005-0000-0000-000088140000}"/>
    <cellStyle name="40% - Énfasis5 6 9 2" xfId="38732" xr:uid="{00000000-0005-0000-0000-000088140000}"/>
    <cellStyle name="40% - Énfasis5 7" xfId="393" xr:uid="{00000000-0005-0000-0000-000089140000}"/>
    <cellStyle name="40% - Énfasis5 7 10" xfId="22161" xr:uid="{00000000-0005-0000-0000-00008A140000}"/>
    <cellStyle name="40% - Énfasis5 7 10 2" xfId="38760" xr:uid="{00000000-0005-0000-0000-00008A140000}"/>
    <cellStyle name="40% - Énfasis5 7 11" xfId="28920" xr:uid="{00000000-0005-0000-0000-000089140000}"/>
    <cellStyle name="40% - Énfasis5 7 2" xfId="5794" xr:uid="{00000000-0005-0000-0000-00008B140000}"/>
    <cellStyle name="40% - Énfasis5 7 2 2" xfId="5795" xr:uid="{00000000-0005-0000-0000-00008C140000}"/>
    <cellStyle name="40% - Énfasis5 7 2 2 2" xfId="5796" xr:uid="{00000000-0005-0000-0000-00008D140000}"/>
    <cellStyle name="40% - Énfasis5 7 2 2 2 2" xfId="8874" xr:uid="{00000000-0005-0000-0000-00008E140000}"/>
    <cellStyle name="40% - Énfasis5 7 2 2 2 2 2" xfId="35533" xr:uid="{00000000-0005-0000-0000-00008E140000}"/>
    <cellStyle name="40% - Énfasis5 7 2 2 2 3" xfId="32514" xr:uid="{00000000-0005-0000-0000-00008D140000}"/>
    <cellStyle name="40% - Énfasis5 7 2 2 3" xfId="8875" xr:uid="{00000000-0005-0000-0000-00008F140000}"/>
    <cellStyle name="40% - Énfasis5 7 2 2 3 2" xfId="35534" xr:uid="{00000000-0005-0000-0000-00008F140000}"/>
    <cellStyle name="40% - Énfasis5 7 2 2 4" xfId="32513" xr:uid="{00000000-0005-0000-0000-00008C140000}"/>
    <cellStyle name="40% - Énfasis5 7 2 3" xfId="5797" xr:uid="{00000000-0005-0000-0000-000090140000}"/>
    <cellStyle name="40% - Énfasis5 7 2 3 2" xfId="5798" xr:uid="{00000000-0005-0000-0000-000091140000}"/>
    <cellStyle name="40% - Énfasis5 7 2 3 2 2" xfId="8876" xr:uid="{00000000-0005-0000-0000-000092140000}"/>
    <cellStyle name="40% - Énfasis5 7 2 3 2 2 2" xfId="35535" xr:uid="{00000000-0005-0000-0000-000092140000}"/>
    <cellStyle name="40% - Énfasis5 7 2 3 2 3" xfId="32516" xr:uid="{00000000-0005-0000-0000-000091140000}"/>
    <cellStyle name="40% - Énfasis5 7 2 3 3" xfId="8877" xr:uid="{00000000-0005-0000-0000-000093140000}"/>
    <cellStyle name="40% - Énfasis5 7 2 3 3 2" xfId="35536" xr:uid="{00000000-0005-0000-0000-000093140000}"/>
    <cellStyle name="40% - Énfasis5 7 2 3 4" xfId="32515" xr:uid="{00000000-0005-0000-0000-000090140000}"/>
    <cellStyle name="40% - Énfasis5 7 2 4" xfId="5799" xr:uid="{00000000-0005-0000-0000-000094140000}"/>
    <cellStyle name="40% - Énfasis5 7 2 4 2" xfId="5800" xr:uid="{00000000-0005-0000-0000-000095140000}"/>
    <cellStyle name="40% - Énfasis5 7 2 4 2 2" xfId="8878" xr:uid="{00000000-0005-0000-0000-000096140000}"/>
    <cellStyle name="40% - Énfasis5 7 2 4 2 2 2" xfId="35537" xr:uid="{00000000-0005-0000-0000-000096140000}"/>
    <cellStyle name="40% - Énfasis5 7 2 4 2 3" xfId="32518" xr:uid="{00000000-0005-0000-0000-000095140000}"/>
    <cellStyle name="40% - Énfasis5 7 2 4 3" xfId="8879" xr:uid="{00000000-0005-0000-0000-000097140000}"/>
    <cellStyle name="40% - Énfasis5 7 2 4 3 2" xfId="35538" xr:uid="{00000000-0005-0000-0000-000097140000}"/>
    <cellStyle name="40% - Énfasis5 7 2 4 4" xfId="32517" xr:uid="{00000000-0005-0000-0000-000094140000}"/>
    <cellStyle name="40% - Énfasis5 7 2 5" xfId="5801" xr:uid="{00000000-0005-0000-0000-000098140000}"/>
    <cellStyle name="40% - Énfasis5 7 2 5 2" xfId="8880" xr:uid="{00000000-0005-0000-0000-000099140000}"/>
    <cellStyle name="40% - Énfasis5 7 2 5 2 2" xfId="35539" xr:uid="{00000000-0005-0000-0000-000099140000}"/>
    <cellStyle name="40% - Énfasis5 7 2 5 3" xfId="32519" xr:uid="{00000000-0005-0000-0000-000098140000}"/>
    <cellStyle name="40% - Énfasis5 7 2 6" xfId="8881" xr:uid="{00000000-0005-0000-0000-00009A140000}"/>
    <cellStyle name="40% - Énfasis5 7 2 6 2" xfId="35540" xr:uid="{00000000-0005-0000-0000-00009A140000}"/>
    <cellStyle name="40% - Énfasis5 7 2 7" xfId="9970" xr:uid="{00000000-0005-0000-0000-00009B140000}"/>
    <cellStyle name="40% - Énfasis5 7 2 7 2" xfId="36629" xr:uid="{00000000-0005-0000-0000-00009B140000}"/>
    <cellStyle name="40% - Énfasis5 7 2 8" xfId="32512" xr:uid="{00000000-0005-0000-0000-00008B140000}"/>
    <cellStyle name="40% - Énfasis5 7 3" xfId="5802" xr:uid="{00000000-0005-0000-0000-00009C140000}"/>
    <cellStyle name="40% - Énfasis5 7 3 2" xfId="5803" xr:uid="{00000000-0005-0000-0000-00009D140000}"/>
    <cellStyle name="40% - Énfasis5 7 3 2 2" xfId="8882" xr:uid="{00000000-0005-0000-0000-00009E140000}"/>
    <cellStyle name="40% - Énfasis5 7 3 2 2 2" xfId="35541" xr:uid="{00000000-0005-0000-0000-00009E140000}"/>
    <cellStyle name="40% - Énfasis5 7 3 2 3" xfId="32521" xr:uid="{00000000-0005-0000-0000-00009D140000}"/>
    <cellStyle name="40% - Énfasis5 7 3 3" xfId="8883" xr:uid="{00000000-0005-0000-0000-00009F140000}"/>
    <cellStyle name="40% - Énfasis5 7 3 3 2" xfId="35542" xr:uid="{00000000-0005-0000-0000-00009F140000}"/>
    <cellStyle name="40% - Énfasis5 7 3 4" xfId="32520" xr:uid="{00000000-0005-0000-0000-00009C140000}"/>
    <cellStyle name="40% - Énfasis5 7 4" xfId="5804" xr:uid="{00000000-0005-0000-0000-0000A0140000}"/>
    <cellStyle name="40% - Énfasis5 7 4 2" xfId="5805" xr:uid="{00000000-0005-0000-0000-0000A1140000}"/>
    <cellStyle name="40% - Énfasis5 7 4 2 2" xfId="8884" xr:uid="{00000000-0005-0000-0000-0000A2140000}"/>
    <cellStyle name="40% - Énfasis5 7 4 2 2 2" xfId="35543" xr:uid="{00000000-0005-0000-0000-0000A2140000}"/>
    <cellStyle name="40% - Énfasis5 7 4 2 3" xfId="32523" xr:uid="{00000000-0005-0000-0000-0000A1140000}"/>
    <cellStyle name="40% - Énfasis5 7 4 3" xfId="8885" xr:uid="{00000000-0005-0000-0000-0000A3140000}"/>
    <cellStyle name="40% - Énfasis5 7 4 3 2" xfId="35544" xr:uid="{00000000-0005-0000-0000-0000A3140000}"/>
    <cellStyle name="40% - Énfasis5 7 4 4" xfId="32522" xr:uid="{00000000-0005-0000-0000-0000A0140000}"/>
    <cellStyle name="40% - Énfasis5 7 5" xfId="5806" xr:uid="{00000000-0005-0000-0000-0000A4140000}"/>
    <cellStyle name="40% - Énfasis5 7 5 2" xfId="5807" xr:uid="{00000000-0005-0000-0000-0000A5140000}"/>
    <cellStyle name="40% - Énfasis5 7 5 2 2" xfId="8886" xr:uid="{00000000-0005-0000-0000-0000A6140000}"/>
    <cellStyle name="40% - Énfasis5 7 5 2 2 2" xfId="35545" xr:uid="{00000000-0005-0000-0000-0000A6140000}"/>
    <cellStyle name="40% - Énfasis5 7 5 2 3" xfId="32525" xr:uid="{00000000-0005-0000-0000-0000A5140000}"/>
    <cellStyle name="40% - Énfasis5 7 5 3" xfId="8887" xr:uid="{00000000-0005-0000-0000-0000A7140000}"/>
    <cellStyle name="40% - Énfasis5 7 5 3 2" xfId="35546" xr:uid="{00000000-0005-0000-0000-0000A7140000}"/>
    <cellStyle name="40% - Énfasis5 7 5 4" xfId="32524" xr:uid="{00000000-0005-0000-0000-0000A4140000}"/>
    <cellStyle name="40% - Énfasis5 7 6" xfId="5808" xr:uid="{00000000-0005-0000-0000-0000A8140000}"/>
    <cellStyle name="40% - Énfasis5 7 6 2" xfId="8888" xr:uid="{00000000-0005-0000-0000-0000A9140000}"/>
    <cellStyle name="40% - Énfasis5 7 6 2 2" xfId="35547" xr:uid="{00000000-0005-0000-0000-0000A9140000}"/>
    <cellStyle name="40% - Énfasis5 7 6 3" xfId="32526" xr:uid="{00000000-0005-0000-0000-0000A8140000}"/>
    <cellStyle name="40% - Énfasis5 7 7" xfId="8889" xr:uid="{00000000-0005-0000-0000-0000AA140000}"/>
    <cellStyle name="40% - Énfasis5 7 7 2" xfId="35548" xr:uid="{00000000-0005-0000-0000-0000AA140000}"/>
    <cellStyle name="40% - Énfasis5 7 8" xfId="9971" xr:uid="{00000000-0005-0000-0000-0000AB140000}"/>
    <cellStyle name="40% - Énfasis5 7 8 2" xfId="36630" xr:uid="{00000000-0005-0000-0000-0000AB140000}"/>
    <cellStyle name="40% - Énfasis5 7 9" xfId="10741" xr:uid="{00000000-0005-0000-0000-0000AC140000}"/>
    <cellStyle name="40% - Énfasis5 8" xfId="424" xr:uid="{00000000-0005-0000-0000-0000AD140000}"/>
    <cellStyle name="40% - Énfasis5 8 2" xfId="5809" xr:uid="{00000000-0005-0000-0000-0000AE140000}"/>
    <cellStyle name="40% - Énfasis5 9" xfId="482" xr:uid="{00000000-0005-0000-0000-0000AF140000}"/>
    <cellStyle name="40% - Énfasis5 9 2" xfId="5810" xr:uid="{00000000-0005-0000-0000-0000B0140000}"/>
    <cellStyle name="40% - Énfasis5 9 2 2" xfId="5811" xr:uid="{00000000-0005-0000-0000-0000B1140000}"/>
    <cellStyle name="40% - Énfasis5 9 2 2 2" xfId="5812" xr:uid="{00000000-0005-0000-0000-0000B2140000}"/>
    <cellStyle name="40% - Énfasis5 9 2 2 2 2" xfId="8890" xr:uid="{00000000-0005-0000-0000-0000B3140000}"/>
    <cellStyle name="40% - Énfasis5 9 2 2 2 2 2" xfId="35549" xr:uid="{00000000-0005-0000-0000-0000B3140000}"/>
    <cellStyle name="40% - Énfasis5 9 2 2 2 3" xfId="32529" xr:uid="{00000000-0005-0000-0000-0000B2140000}"/>
    <cellStyle name="40% - Énfasis5 9 2 2 3" xfId="8891" xr:uid="{00000000-0005-0000-0000-0000B4140000}"/>
    <cellStyle name="40% - Énfasis5 9 2 2 3 2" xfId="35550" xr:uid="{00000000-0005-0000-0000-0000B4140000}"/>
    <cellStyle name="40% - Énfasis5 9 2 2 4" xfId="32528" xr:uid="{00000000-0005-0000-0000-0000B1140000}"/>
    <cellStyle name="40% - Énfasis5 9 2 3" xfId="5813" xr:uid="{00000000-0005-0000-0000-0000B5140000}"/>
    <cellStyle name="40% - Énfasis5 9 2 3 2" xfId="5814" xr:uid="{00000000-0005-0000-0000-0000B6140000}"/>
    <cellStyle name="40% - Énfasis5 9 2 3 2 2" xfId="8892" xr:uid="{00000000-0005-0000-0000-0000B7140000}"/>
    <cellStyle name="40% - Énfasis5 9 2 3 2 2 2" xfId="35551" xr:uid="{00000000-0005-0000-0000-0000B7140000}"/>
    <cellStyle name="40% - Énfasis5 9 2 3 2 3" xfId="32531" xr:uid="{00000000-0005-0000-0000-0000B6140000}"/>
    <cellStyle name="40% - Énfasis5 9 2 3 3" xfId="8893" xr:uid="{00000000-0005-0000-0000-0000B8140000}"/>
    <cellStyle name="40% - Énfasis5 9 2 3 3 2" xfId="35552" xr:uid="{00000000-0005-0000-0000-0000B8140000}"/>
    <cellStyle name="40% - Énfasis5 9 2 3 4" xfId="32530" xr:uid="{00000000-0005-0000-0000-0000B5140000}"/>
    <cellStyle name="40% - Énfasis5 9 2 4" xfId="5815" xr:uid="{00000000-0005-0000-0000-0000B9140000}"/>
    <cellStyle name="40% - Énfasis5 9 2 4 2" xfId="5816" xr:uid="{00000000-0005-0000-0000-0000BA140000}"/>
    <cellStyle name="40% - Énfasis5 9 2 4 2 2" xfId="8894" xr:uid="{00000000-0005-0000-0000-0000BB140000}"/>
    <cellStyle name="40% - Énfasis5 9 2 4 2 2 2" xfId="35553" xr:uid="{00000000-0005-0000-0000-0000BB140000}"/>
    <cellStyle name="40% - Énfasis5 9 2 4 2 3" xfId="32533" xr:uid="{00000000-0005-0000-0000-0000BA140000}"/>
    <cellStyle name="40% - Énfasis5 9 2 4 3" xfId="8895" xr:uid="{00000000-0005-0000-0000-0000BC140000}"/>
    <cellStyle name="40% - Énfasis5 9 2 4 3 2" xfId="35554" xr:uid="{00000000-0005-0000-0000-0000BC140000}"/>
    <cellStyle name="40% - Énfasis5 9 2 4 4" xfId="32532" xr:uid="{00000000-0005-0000-0000-0000B9140000}"/>
    <cellStyle name="40% - Énfasis5 9 2 5" xfId="5817" xr:uid="{00000000-0005-0000-0000-0000BD140000}"/>
    <cellStyle name="40% - Énfasis5 9 2 5 2" xfId="8896" xr:uid="{00000000-0005-0000-0000-0000BE140000}"/>
    <cellStyle name="40% - Énfasis5 9 2 5 2 2" xfId="35555" xr:uid="{00000000-0005-0000-0000-0000BE140000}"/>
    <cellStyle name="40% - Énfasis5 9 2 5 3" xfId="32534" xr:uid="{00000000-0005-0000-0000-0000BD140000}"/>
    <cellStyle name="40% - Énfasis5 9 2 6" xfId="8897" xr:uid="{00000000-0005-0000-0000-0000BF140000}"/>
    <cellStyle name="40% - Énfasis5 9 2 6 2" xfId="35556" xr:uid="{00000000-0005-0000-0000-0000BF140000}"/>
    <cellStyle name="40% - Énfasis5 9 2 7" xfId="9972" xr:uid="{00000000-0005-0000-0000-0000C0140000}"/>
    <cellStyle name="40% - Énfasis5 9 2 7 2" xfId="36631" xr:uid="{00000000-0005-0000-0000-0000C0140000}"/>
    <cellStyle name="40% - Énfasis5 9 2 8" xfId="32527" xr:uid="{00000000-0005-0000-0000-0000B0140000}"/>
    <cellStyle name="40% - Énfasis5 9 3" xfId="5818" xr:uid="{00000000-0005-0000-0000-0000C1140000}"/>
    <cellStyle name="40% - Énfasis5 9 3 2" xfId="5819" xr:uid="{00000000-0005-0000-0000-0000C2140000}"/>
    <cellStyle name="40% - Énfasis5 9 3 2 2" xfId="8898" xr:uid="{00000000-0005-0000-0000-0000C3140000}"/>
    <cellStyle name="40% - Énfasis5 9 3 2 2 2" xfId="35557" xr:uid="{00000000-0005-0000-0000-0000C3140000}"/>
    <cellStyle name="40% - Énfasis5 9 3 2 3" xfId="32536" xr:uid="{00000000-0005-0000-0000-0000C2140000}"/>
    <cellStyle name="40% - Énfasis5 9 3 3" xfId="8899" xr:uid="{00000000-0005-0000-0000-0000C4140000}"/>
    <cellStyle name="40% - Énfasis5 9 3 3 2" xfId="35558" xr:uid="{00000000-0005-0000-0000-0000C4140000}"/>
    <cellStyle name="40% - Énfasis5 9 3 4" xfId="32535" xr:uid="{00000000-0005-0000-0000-0000C1140000}"/>
    <cellStyle name="40% - Énfasis5 9 4" xfId="5820" xr:uid="{00000000-0005-0000-0000-0000C5140000}"/>
    <cellStyle name="40% - Énfasis5 9 4 2" xfId="5821" xr:uid="{00000000-0005-0000-0000-0000C6140000}"/>
    <cellStyle name="40% - Énfasis5 9 4 2 2" xfId="8900" xr:uid="{00000000-0005-0000-0000-0000C7140000}"/>
    <cellStyle name="40% - Énfasis5 9 4 2 2 2" xfId="35559" xr:uid="{00000000-0005-0000-0000-0000C7140000}"/>
    <cellStyle name="40% - Énfasis5 9 4 2 3" xfId="32538" xr:uid="{00000000-0005-0000-0000-0000C6140000}"/>
    <cellStyle name="40% - Énfasis5 9 4 3" xfId="8901" xr:uid="{00000000-0005-0000-0000-0000C8140000}"/>
    <cellStyle name="40% - Énfasis5 9 4 3 2" xfId="35560" xr:uid="{00000000-0005-0000-0000-0000C8140000}"/>
    <cellStyle name="40% - Énfasis5 9 4 4" xfId="32537" xr:uid="{00000000-0005-0000-0000-0000C5140000}"/>
    <cellStyle name="40% - Énfasis5 9 5" xfId="5822" xr:uid="{00000000-0005-0000-0000-0000C9140000}"/>
    <cellStyle name="40% - Énfasis5 9 5 2" xfId="5823" xr:uid="{00000000-0005-0000-0000-0000CA140000}"/>
    <cellStyle name="40% - Énfasis5 9 5 2 2" xfId="8902" xr:uid="{00000000-0005-0000-0000-0000CB140000}"/>
    <cellStyle name="40% - Énfasis5 9 5 2 2 2" xfId="35561" xr:uid="{00000000-0005-0000-0000-0000CB140000}"/>
    <cellStyle name="40% - Énfasis5 9 5 2 3" xfId="32540" xr:uid="{00000000-0005-0000-0000-0000CA140000}"/>
    <cellStyle name="40% - Énfasis5 9 5 3" xfId="8903" xr:uid="{00000000-0005-0000-0000-0000CC140000}"/>
    <cellStyle name="40% - Énfasis5 9 5 3 2" xfId="35562" xr:uid="{00000000-0005-0000-0000-0000CC140000}"/>
    <cellStyle name="40% - Énfasis5 9 5 4" xfId="32539" xr:uid="{00000000-0005-0000-0000-0000C9140000}"/>
    <cellStyle name="40% - Énfasis5 9 6" xfId="5824" xr:uid="{00000000-0005-0000-0000-0000CD140000}"/>
    <cellStyle name="40% - Énfasis5 9 6 2" xfId="8904" xr:uid="{00000000-0005-0000-0000-0000CE140000}"/>
    <cellStyle name="40% - Énfasis5 9 6 2 2" xfId="35563" xr:uid="{00000000-0005-0000-0000-0000CE140000}"/>
    <cellStyle name="40% - Énfasis5 9 6 3" xfId="32541" xr:uid="{00000000-0005-0000-0000-0000CD140000}"/>
    <cellStyle name="40% - Énfasis5 9 7" xfId="8905" xr:uid="{00000000-0005-0000-0000-0000CF140000}"/>
    <cellStyle name="40% - Énfasis5 9 7 2" xfId="35564" xr:uid="{00000000-0005-0000-0000-0000CF140000}"/>
    <cellStyle name="40% - Énfasis5 9 8" xfId="9973" xr:uid="{00000000-0005-0000-0000-0000D0140000}"/>
    <cellStyle name="40% - Énfasis5 9 8 2" xfId="36632" xr:uid="{00000000-0005-0000-0000-0000D0140000}"/>
    <cellStyle name="40% - Énfasis5 9 9" xfId="28955" xr:uid="{00000000-0005-0000-0000-0000AF140000}"/>
    <cellStyle name="40% - Énfasis6" xfId="45" builtinId="51" customBuiltin="1"/>
    <cellStyle name="40% - Énfasis6 10" xfId="5825" xr:uid="{00000000-0005-0000-0000-0000D2140000}"/>
    <cellStyle name="40% - Énfasis6 10 2" xfId="5826" xr:uid="{00000000-0005-0000-0000-0000D3140000}"/>
    <cellStyle name="40% - Énfasis6 10 2 2" xfId="5827" xr:uid="{00000000-0005-0000-0000-0000D4140000}"/>
    <cellStyle name="40% - Énfasis6 10 2 2 2" xfId="8906" xr:uid="{00000000-0005-0000-0000-0000D5140000}"/>
    <cellStyle name="40% - Énfasis6 10 2 2 2 2" xfId="35565" xr:uid="{00000000-0005-0000-0000-0000D5140000}"/>
    <cellStyle name="40% - Énfasis6 10 2 2 3" xfId="32544" xr:uid="{00000000-0005-0000-0000-0000D4140000}"/>
    <cellStyle name="40% - Énfasis6 10 2 3" xfId="8907" xr:uid="{00000000-0005-0000-0000-0000D6140000}"/>
    <cellStyle name="40% - Énfasis6 10 2 3 2" xfId="35566" xr:uid="{00000000-0005-0000-0000-0000D6140000}"/>
    <cellStyle name="40% - Énfasis6 10 2 4" xfId="32543" xr:uid="{00000000-0005-0000-0000-0000D3140000}"/>
    <cellStyle name="40% - Énfasis6 10 3" xfId="5828" xr:uid="{00000000-0005-0000-0000-0000D7140000}"/>
    <cellStyle name="40% - Énfasis6 10 3 2" xfId="5829" xr:uid="{00000000-0005-0000-0000-0000D8140000}"/>
    <cellStyle name="40% - Énfasis6 10 3 2 2" xfId="8908" xr:uid="{00000000-0005-0000-0000-0000D9140000}"/>
    <cellStyle name="40% - Énfasis6 10 3 2 2 2" xfId="35567" xr:uid="{00000000-0005-0000-0000-0000D9140000}"/>
    <cellStyle name="40% - Énfasis6 10 3 2 3" xfId="32546" xr:uid="{00000000-0005-0000-0000-0000D8140000}"/>
    <cellStyle name="40% - Énfasis6 10 3 3" xfId="8909" xr:uid="{00000000-0005-0000-0000-0000DA140000}"/>
    <cellStyle name="40% - Énfasis6 10 3 3 2" xfId="35568" xr:uid="{00000000-0005-0000-0000-0000DA140000}"/>
    <cellStyle name="40% - Énfasis6 10 3 4" xfId="32545" xr:uid="{00000000-0005-0000-0000-0000D7140000}"/>
    <cellStyle name="40% - Énfasis6 10 4" xfId="5830" xr:uid="{00000000-0005-0000-0000-0000DB140000}"/>
    <cellStyle name="40% - Énfasis6 10 4 2" xfId="5831" xr:uid="{00000000-0005-0000-0000-0000DC140000}"/>
    <cellStyle name="40% - Énfasis6 10 4 2 2" xfId="8910" xr:uid="{00000000-0005-0000-0000-0000DD140000}"/>
    <cellStyle name="40% - Énfasis6 10 4 2 2 2" xfId="35569" xr:uid="{00000000-0005-0000-0000-0000DD140000}"/>
    <cellStyle name="40% - Énfasis6 10 4 2 3" xfId="32548" xr:uid="{00000000-0005-0000-0000-0000DC140000}"/>
    <cellStyle name="40% - Énfasis6 10 4 3" xfId="8911" xr:uid="{00000000-0005-0000-0000-0000DE140000}"/>
    <cellStyle name="40% - Énfasis6 10 4 3 2" xfId="35570" xr:uid="{00000000-0005-0000-0000-0000DE140000}"/>
    <cellStyle name="40% - Énfasis6 10 4 4" xfId="32547" xr:uid="{00000000-0005-0000-0000-0000DB140000}"/>
    <cellStyle name="40% - Énfasis6 10 5" xfId="5832" xr:uid="{00000000-0005-0000-0000-0000DF140000}"/>
    <cellStyle name="40% - Énfasis6 10 5 2" xfId="8912" xr:uid="{00000000-0005-0000-0000-0000E0140000}"/>
    <cellStyle name="40% - Énfasis6 10 5 2 2" xfId="35571" xr:uid="{00000000-0005-0000-0000-0000E0140000}"/>
    <cellStyle name="40% - Énfasis6 10 5 3" xfId="32549" xr:uid="{00000000-0005-0000-0000-0000DF140000}"/>
    <cellStyle name="40% - Énfasis6 10 6" xfId="8913" xr:uid="{00000000-0005-0000-0000-0000E1140000}"/>
    <cellStyle name="40% - Énfasis6 10 6 2" xfId="35572" xr:uid="{00000000-0005-0000-0000-0000E1140000}"/>
    <cellStyle name="40% - Énfasis6 10 7" xfId="9974" xr:uid="{00000000-0005-0000-0000-0000E2140000}"/>
    <cellStyle name="40% - Énfasis6 10 7 2" xfId="36633" xr:uid="{00000000-0005-0000-0000-0000E2140000}"/>
    <cellStyle name="40% - Énfasis6 10 8" xfId="32542" xr:uid="{00000000-0005-0000-0000-0000D2140000}"/>
    <cellStyle name="40% - Énfasis6 11" xfId="5833" xr:uid="{00000000-0005-0000-0000-0000E3140000}"/>
    <cellStyle name="40% - Énfasis6 11 2" xfId="5834" xr:uid="{00000000-0005-0000-0000-0000E4140000}"/>
    <cellStyle name="40% - Énfasis6 11 2 2" xfId="5835" xr:uid="{00000000-0005-0000-0000-0000E5140000}"/>
    <cellStyle name="40% - Énfasis6 11 2 2 2" xfId="8914" xr:uid="{00000000-0005-0000-0000-0000E6140000}"/>
    <cellStyle name="40% - Énfasis6 11 2 2 2 2" xfId="35573" xr:uid="{00000000-0005-0000-0000-0000E6140000}"/>
    <cellStyle name="40% - Énfasis6 11 2 2 3" xfId="32552" xr:uid="{00000000-0005-0000-0000-0000E5140000}"/>
    <cellStyle name="40% - Énfasis6 11 2 3" xfId="8915" xr:uid="{00000000-0005-0000-0000-0000E7140000}"/>
    <cellStyle name="40% - Énfasis6 11 2 3 2" xfId="35574" xr:uid="{00000000-0005-0000-0000-0000E7140000}"/>
    <cellStyle name="40% - Énfasis6 11 2 4" xfId="32551" xr:uid="{00000000-0005-0000-0000-0000E4140000}"/>
    <cellStyle name="40% - Énfasis6 11 3" xfId="5836" xr:uid="{00000000-0005-0000-0000-0000E8140000}"/>
    <cellStyle name="40% - Énfasis6 11 3 2" xfId="8916" xr:uid="{00000000-0005-0000-0000-0000E9140000}"/>
    <cellStyle name="40% - Énfasis6 11 3 2 2" xfId="35575" xr:uid="{00000000-0005-0000-0000-0000E9140000}"/>
    <cellStyle name="40% - Énfasis6 11 3 3" xfId="32553" xr:uid="{00000000-0005-0000-0000-0000E8140000}"/>
    <cellStyle name="40% - Énfasis6 11 4" xfId="8917" xr:uid="{00000000-0005-0000-0000-0000EA140000}"/>
    <cellStyle name="40% - Énfasis6 11 4 2" xfId="35576" xr:uid="{00000000-0005-0000-0000-0000EA140000}"/>
    <cellStyle name="40% - Énfasis6 11 5" xfId="9975" xr:uid="{00000000-0005-0000-0000-0000EB140000}"/>
    <cellStyle name="40% - Énfasis6 11 5 2" xfId="36634" xr:uid="{00000000-0005-0000-0000-0000EB140000}"/>
    <cellStyle name="40% - Énfasis6 11 6" xfId="32550" xr:uid="{00000000-0005-0000-0000-0000E3140000}"/>
    <cellStyle name="40% - Énfasis6 12" xfId="5837" xr:uid="{00000000-0005-0000-0000-0000EC140000}"/>
    <cellStyle name="40% - Énfasis6 12 2" xfId="5838" xr:uid="{00000000-0005-0000-0000-0000ED140000}"/>
    <cellStyle name="40% - Énfasis6 12 2 2" xfId="8918" xr:uid="{00000000-0005-0000-0000-0000EE140000}"/>
    <cellStyle name="40% - Énfasis6 12 2 2 2" xfId="35577" xr:uid="{00000000-0005-0000-0000-0000EE140000}"/>
    <cellStyle name="40% - Énfasis6 12 2 3" xfId="32555" xr:uid="{00000000-0005-0000-0000-0000ED140000}"/>
    <cellStyle name="40% - Énfasis6 12 3" xfId="8919" xr:uid="{00000000-0005-0000-0000-0000EF140000}"/>
    <cellStyle name="40% - Énfasis6 12 3 2" xfId="35578" xr:uid="{00000000-0005-0000-0000-0000EF140000}"/>
    <cellStyle name="40% - Énfasis6 12 4" xfId="32554" xr:uid="{00000000-0005-0000-0000-0000EC140000}"/>
    <cellStyle name="40% - Énfasis6 13" xfId="5839" xr:uid="{00000000-0005-0000-0000-0000F0140000}"/>
    <cellStyle name="40% - Énfasis6 13 2" xfId="5840" xr:uid="{00000000-0005-0000-0000-0000F1140000}"/>
    <cellStyle name="40% - Énfasis6 13 2 2" xfId="8920" xr:uid="{00000000-0005-0000-0000-0000F2140000}"/>
    <cellStyle name="40% - Énfasis6 13 2 2 2" xfId="35579" xr:uid="{00000000-0005-0000-0000-0000F2140000}"/>
    <cellStyle name="40% - Énfasis6 13 2 3" xfId="32557" xr:uid="{00000000-0005-0000-0000-0000F1140000}"/>
    <cellStyle name="40% - Énfasis6 13 3" xfId="8921" xr:uid="{00000000-0005-0000-0000-0000F3140000}"/>
    <cellStyle name="40% - Énfasis6 13 3 2" xfId="35580" xr:uid="{00000000-0005-0000-0000-0000F3140000}"/>
    <cellStyle name="40% - Énfasis6 13 4" xfId="32556" xr:uid="{00000000-0005-0000-0000-0000F0140000}"/>
    <cellStyle name="40% - Énfasis6 14" xfId="5841" xr:uid="{00000000-0005-0000-0000-0000F4140000}"/>
    <cellStyle name="40% - Énfasis6 14 2" xfId="5842" xr:uid="{00000000-0005-0000-0000-0000F5140000}"/>
    <cellStyle name="40% - Énfasis6 14 2 2" xfId="8922" xr:uid="{00000000-0005-0000-0000-0000F6140000}"/>
    <cellStyle name="40% - Énfasis6 14 2 2 2" xfId="35581" xr:uid="{00000000-0005-0000-0000-0000F6140000}"/>
    <cellStyle name="40% - Énfasis6 14 2 3" xfId="32559" xr:uid="{00000000-0005-0000-0000-0000F5140000}"/>
    <cellStyle name="40% - Énfasis6 14 3" xfId="8923" xr:uid="{00000000-0005-0000-0000-0000F7140000}"/>
    <cellStyle name="40% - Énfasis6 14 3 2" xfId="35582" xr:uid="{00000000-0005-0000-0000-0000F7140000}"/>
    <cellStyle name="40% - Énfasis6 14 4" xfId="32558" xr:uid="{00000000-0005-0000-0000-0000F4140000}"/>
    <cellStyle name="40% - Énfasis6 15" xfId="5843" xr:uid="{00000000-0005-0000-0000-0000F8140000}"/>
    <cellStyle name="40% - Énfasis6 15 2" xfId="8924" xr:uid="{00000000-0005-0000-0000-0000F9140000}"/>
    <cellStyle name="40% - Énfasis6 15 2 2" xfId="35583" xr:uid="{00000000-0005-0000-0000-0000F9140000}"/>
    <cellStyle name="40% - Énfasis6 15 3" xfId="32560" xr:uid="{00000000-0005-0000-0000-0000F8140000}"/>
    <cellStyle name="40% - Énfasis6 16" xfId="8925" xr:uid="{00000000-0005-0000-0000-0000FA140000}"/>
    <cellStyle name="40% - Énfasis6 16 2" xfId="35584" xr:uid="{00000000-0005-0000-0000-0000FA140000}"/>
    <cellStyle name="40% - Énfasis6 17" xfId="9976" xr:uid="{00000000-0005-0000-0000-0000FB140000}"/>
    <cellStyle name="40% - Énfasis6 17 2" xfId="36635" xr:uid="{00000000-0005-0000-0000-0000FB140000}"/>
    <cellStyle name="40% - Énfasis6 18" xfId="10105" xr:uid="{00000000-0005-0000-0000-0000FC140000}"/>
    <cellStyle name="40% - Énfasis6 18 2" xfId="36742" xr:uid="{00000000-0005-0000-0000-0000FC140000}"/>
    <cellStyle name="40% - Énfasis6 19" xfId="10173" xr:uid="{00000000-0005-0000-0000-0000FD140000}"/>
    <cellStyle name="40% - Énfasis6 19 2" xfId="36777" xr:uid="{00000000-0005-0000-0000-0000FD140000}"/>
    <cellStyle name="40% - Énfasis6 2" xfId="46" xr:uid="{00000000-0005-0000-0000-0000FE140000}"/>
    <cellStyle name="40% - Énfasis6 2 10" xfId="8926" xr:uid="{00000000-0005-0000-0000-0000FF140000}"/>
    <cellStyle name="40% - Énfasis6 2 10 2" xfId="35585" xr:uid="{00000000-0005-0000-0000-0000FF140000}"/>
    <cellStyle name="40% - Énfasis6 2 11" xfId="263" xr:uid="{00000000-0005-0000-0000-000000150000}"/>
    <cellStyle name="40% - Énfasis6 2 11 2" xfId="28794" xr:uid="{00000000-0005-0000-0000-000000150000}"/>
    <cellStyle name="40% - Énfasis6 2 12" xfId="17015" xr:uid="{00000000-0005-0000-0000-000001150000}"/>
    <cellStyle name="40% - Énfasis6 2 13" xfId="133" xr:uid="{00000000-0005-0000-0000-000002150000}"/>
    <cellStyle name="40% - Énfasis6 2 14" xfId="28710" xr:uid="{00000000-0005-0000-0000-0000FE140000}"/>
    <cellStyle name="40% - Énfasis6 2 2" xfId="47" xr:uid="{00000000-0005-0000-0000-000003150000}"/>
    <cellStyle name="40% - Énfasis6 2 2 10" xfId="28711" xr:uid="{00000000-0005-0000-0000-000003150000}"/>
    <cellStyle name="40% - Énfasis6 2 2 2" xfId="784" xr:uid="{00000000-0005-0000-0000-000004150000}"/>
    <cellStyle name="40% - Énfasis6 2 2 2 2" xfId="785" xr:uid="{00000000-0005-0000-0000-000005150000}"/>
    <cellStyle name="40% - Énfasis6 2 2 2 2 2" xfId="786" xr:uid="{00000000-0005-0000-0000-000006150000}"/>
    <cellStyle name="40% - Énfasis6 2 2 2 2 2 2" xfId="8927" xr:uid="{00000000-0005-0000-0000-000007150000}"/>
    <cellStyle name="40% - Énfasis6 2 2 2 2 2 2 2" xfId="35586" xr:uid="{00000000-0005-0000-0000-000007150000}"/>
    <cellStyle name="40% - Énfasis6 2 2 2 2 3" xfId="8928" xr:uid="{00000000-0005-0000-0000-000008150000}"/>
    <cellStyle name="40% - Énfasis6 2 2 2 2 3 2" xfId="35587" xr:uid="{00000000-0005-0000-0000-000008150000}"/>
    <cellStyle name="40% - Énfasis6 2 2 2 3" xfId="787" xr:uid="{00000000-0005-0000-0000-000009150000}"/>
    <cellStyle name="40% - Énfasis6 2 2 2 3 2" xfId="5844" xr:uid="{00000000-0005-0000-0000-00000A150000}"/>
    <cellStyle name="40% - Énfasis6 2 2 2 3 2 2" xfId="8929" xr:uid="{00000000-0005-0000-0000-00000B150000}"/>
    <cellStyle name="40% - Énfasis6 2 2 2 3 2 2 2" xfId="35588" xr:uid="{00000000-0005-0000-0000-00000B150000}"/>
    <cellStyle name="40% - Énfasis6 2 2 2 3 2 3" xfId="32561" xr:uid="{00000000-0005-0000-0000-00000A150000}"/>
    <cellStyle name="40% - Énfasis6 2 2 2 3 3" xfId="8930" xr:uid="{00000000-0005-0000-0000-00000C150000}"/>
    <cellStyle name="40% - Énfasis6 2 2 2 3 3 2" xfId="35589" xr:uid="{00000000-0005-0000-0000-00000C150000}"/>
    <cellStyle name="40% - Énfasis6 2 2 2 4" xfId="5845" xr:uid="{00000000-0005-0000-0000-00000D150000}"/>
    <cellStyle name="40% - Énfasis6 2 2 2 4 2" xfId="5846" xr:uid="{00000000-0005-0000-0000-00000E150000}"/>
    <cellStyle name="40% - Énfasis6 2 2 2 4 2 2" xfId="8931" xr:uid="{00000000-0005-0000-0000-00000F150000}"/>
    <cellStyle name="40% - Énfasis6 2 2 2 4 2 2 2" xfId="35590" xr:uid="{00000000-0005-0000-0000-00000F150000}"/>
    <cellStyle name="40% - Énfasis6 2 2 2 4 2 3" xfId="32563" xr:uid="{00000000-0005-0000-0000-00000E150000}"/>
    <cellStyle name="40% - Énfasis6 2 2 2 4 3" xfId="8932" xr:uid="{00000000-0005-0000-0000-000010150000}"/>
    <cellStyle name="40% - Énfasis6 2 2 2 4 3 2" xfId="35591" xr:uid="{00000000-0005-0000-0000-000010150000}"/>
    <cellStyle name="40% - Énfasis6 2 2 2 4 4" xfId="32562" xr:uid="{00000000-0005-0000-0000-00000D150000}"/>
    <cellStyle name="40% - Énfasis6 2 2 2 5" xfId="5847" xr:uid="{00000000-0005-0000-0000-000011150000}"/>
    <cellStyle name="40% - Énfasis6 2 2 2 5 2" xfId="8933" xr:uid="{00000000-0005-0000-0000-000012150000}"/>
    <cellStyle name="40% - Énfasis6 2 2 2 5 2 2" xfId="35592" xr:uid="{00000000-0005-0000-0000-000012150000}"/>
    <cellStyle name="40% - Énfasis6 2 2 2 5 3" xfId="32564" xr:uid="{00000000-0005-0000-0000-000011150000}"/>
    <cellStyle name="40% - Énfasis6 2 2 2 6" xfId="8934" xr:uid="{00000000-0005-0000-0000-000013150000}"/>
    <cellStyle name="40% - Énfasis6 2 2 2 6 2" xfId="35593" xr:uid="{00000000-0005-0000-0000-000013150000}"/>
    <cellStyle name="40% - Énfasis6 2 2 2 7" xfId="9977" xr:uid="{00000000-0005-0000-0000-000014150000}"/>
    <cellStyle name="40% - Énfasis6 2 2 2 7 2" xfId="36636" xr:uid="{00000000-0005-0000-0000-000014150000}"/>
    <cellStyle name="40% - Énfasis6 2 2 3" xfId="788" xr:uid="{00000000-0005-0000-0000-000015150000}"/>
    <cellStyle name="40% - Énfasis6 2 2 3 2" xfId="789" xr:uid="{00000000-0005-0000-0000-000016150000}"/>
    <cellStyle name="40% - Énfasis6 2 2 3 2 2" xfId="5848" xr:uid="{00000000-0005-0000-0000-000017150000}"/>
    <cellStyle name="40% - Énfasis6 2 2 3 2 2 2" xfId="8935" xr:uid="{00000000-0005-0000-0000-000018150000}"/>
    <cellStyle name="40% - Énfasis6 2 2 3 2 2 2 2" xfId="35594" xr:uid="{00000000-0005-0000-0000-000018150000}"/>
    <cellStyle name="40% - Énfasis6 2 2 3 2 2 3" xfId="32565" xr:uid="{00000000-0005-0000-0000-000017150000}"/>
    <cellStyle name="40% - Énfasis6 2 2 3 2 3" xfId="8936" xr:uid="{00000000-0005-0000-0000-000019150000}"/>
    <cellStyle name="40% - Énfasis6 2 2 3 2 3 2" xfId="35595" xr:uid="{00000000-0005-0000-0000-000019150000}"/>
    <cellStyle name="40% - Énfasis6 2 2 3 3" xfId="5849" xr:uid="{00000000-0005-0000-0000-00001A150000}"/>
    <cellStyle name="40% - Énfasis6 2 2 3 3 2" xfId="8937" xr:uid="{00000000-0005-0000-0000-00001B150000}"/>
    <cellStyle name="40% - Énfasis6 2 2 3 3 2 2" xfId="35596" xr:uid="{00000000-0005-0000-0000-00001B150000}"/>
    <cellStyle name="40% - Énfasis6 2 2 3 3 3" xfId="32566" xr:uid="{00000000-0005-0000-0000-00001A150000}"/>
    <cellStyle name="40% - Énfasis6 2 2 3 4" xfId="8938" xr:uid="{00000000-0005-0000-0000-00001C150000}"/>
    <cellStyle name="40% - Énfasis6 2 2 3 4 2" xfId="35597" xr:uid="{00000000-0005-0000-0000-00001C150000}"/>
    <cellStyle name="40% - Énfasis6 2 2 3 5" xfId="9978" xr:uid="{00000000-0005-0000-0000-00001D150000}"/>
    <cellStyle name="40% - Énfasis6 2 2 3 5 2" xfId="36637" xr:uid="{00000000-0005-0000-0000-00001D150000}"/>
    <cellStyle name="40% - Énfasis6 2 2 4" xfId="790" xr:uid="{00000000-0005-0000-0000-00001E150000}"/>
    <cellStyle name="40% - Énfasis6 2 2 4 2" xfId="791" xr:uid="{00000000-0005-0000-0000-00001F150000}"/>
    <cellStyle name="40% - Énfasis6 2 2 5" xfId="792" xr:uid="{00000000-0005-0000-0000-000020150000}"/>
    <cellStyle name="40% - Énfasis6 2 2 5 2" xfId="5850" xr:uid="{00000000-0005-0000-0000-000021150000}"/>
    <cellStyle name="40% - Énfasis6 2 2 5 2 2" xfId="8939" xr:uid="{00000000-0005-0000-0000-000022150000}"/>
    <cellStyle name="40% - Énfasis6 2 2 5 2 2 2" xfId="35598" xr:uid="{00000000-0005-0000-0000-000022150000}"/>
    <cellStyle name="40% - Énfasis6 2 2 5 2 3" xfId="32567" xr:uid="{00000000-0005-0000-0000-000021150000}"/>
    <cellStyle name="40% - Énfasis6 2 2 5 3" xfId="8940" xr:uid="{00000000-0005-0000-0000-000023150000}"/>
    <cellStyle name="40% - Énfasis6 2 2 5 3 2" xfId="35599" xr:uid="{00000000-0005-0000-0000-000023150000}"/>
    <cellStyle name="40% - Énfasis6 2 2 6" xfId="5851" xr:uid="{00000000-0005-0000-0000-000024150000}"/>
    <cellStyle name="40% - Énfasis6 2 2 6 2" xfId="8941" xr:uid="{00000000-0005-0000-0000-000025150000}"/>
    <cellStyle name="40% - Énfasis6 2 2 6 2 2" xfId="35600" xr:uid="{00000000-0005-0000-0000-000025150000}"/>
    <cellStyle name="40% - Énfasis6 2 2 6 3" xfId="32568" xr:uid="{00000000-0005-0000-0000-000024150000}"/>
    <cellStyle name="40% - Énfasis6 2 2 7" xfId="8942" xr:uid="{00000000-0005-0000-0000-000026150000}"/>
    <cellStyle name="40% - Énfasis6 2 2 7 2" xfId="35601" xr:uid="{00000000-0005-0000-0000-000026150000}"/>
    <cellStyle name="40% - Énfasis6 2 2 8" xfId="16475" xr:uid="{00000000-0005-0000-0000-000027150000}"/>
    <cellStyle name="40% - Énfasis6 2 2 8 2" xfId="37778" xr:uid="{00000000-0005-0000-0000-000027150000}"/>
    <cellStyle name="40% - Énfasis6 2 2 9" xfId="293" xr:uid="{00000000-0005-0000-0000-000028150000}"/>
    <cellStyle name="40% - Énfasis6 2 2 9 2" xfId="28822" xr:uid="{00000000-0005-0000-0000-000028150000}"/>
    <cellStyle name="40% - Énfasis6 2 3" xfId="350" xr:uid="{00000000-0005-0000-0000-000029150000}"/>
    <cellStyle name="40% - Énfasis6 2 3 2" xfId="793" xr:uid="{00000000-0005-0000-0000-00002A150000}"/>
    <cellStyle name="40% - Énfasis6 2 3 2 2" xfId="794" xr:uid="{00000000-0005-0000-0000-00002B150000}"/>
    <cellStyle name="40% - Énfasis6 2 3 2 2 2" xfId="5852" xr:uid="{00000000-0005-0000-0000-00002C150000}"/>
    <cellStyle name="40% - Énfasis6 2 3 2 2 2 2" xfId="8943" xr:uid="{00000000-0005-0000-0000-00002D150000}"/>
    <cellStyle name="40% - Énfasis6 2 3 2 2 2 2 2" xfId="35602" xr:uid="{00000000-0005-0000-0000-00002D150000}"/>
    <cellStyle name="40% - Énfasis6 2 3 2 2 2 3" xfId="32569" xr:uid="{00000000-0005-0000-0000-00002C150000}"/>
    <cellStyle name="40% - Énfasis6 2 3 2 2 3" xfId="8944" xr:uid="{00000000-0005-0000-0000-00002E150000}"/>
    <cellStyle name="40% - Énfasis6 2 3 2 2 3 2" xfId="35603" xr:uid="{00000000-0005-0000-0000-00002E150000}"/>
    <cellStyle name="40% - Énfasis6 2 3 2 3" xfId="5853" xr:uid="{00000000-0005-0000-0000-00002F150000}"/>
    <cellStyle name="40% - Énfasis6 2 3 2 3 2" xfId="5854" xr:uid="{00000000-0005-0000-0000-000030150000}"/>
    <cellStyle name="40% - Énfasis6 2 3 2 3 2 2" xfId="8945" xr:uid="{00000000-0005-0000-0000-000031150000}"/>
    <cellStyle name="40% - Énfasis6 2 3 2 3 2 2 2" xfId="35604" xr:uid="{00000000-0005-0000-0000-000031150000}"/>
    <cellStyle name="40% - Énfasis6 2 3 2 3 2 3" xfId="32571" xr:uid="{00000000-0005-0000-0000-000030150000}"/>
    <cellStyle name="40% - Énfasis6 2 3 2 3 3" xfId="8946" xr:uid="{00000000-0005-0000-0000-000032150000}"/>
    <cellStyle name="40% - Énfasis6 2 3 2 3 3 2" xfId="35605" xr:uid="{00000000-0005-0000-0000-000032150000}"/>
    <cellStyle name="40% - Énfasis6 2 3 2 3 4" xfId="32570" xr:uid="{00000000-0005-0000-0000-00002F150000}"/>
    <cellStyle name="40% - Énfasis6 2 3 2 4" xfId="5855" xr:uid="{00000000-0005-0000-0000-000033150000}"/>
    <cellStyle name="40% - Énfasis6 2 3 2 4 2" xfId="5856" xr:uid="{00000000-0005-0000-0000-000034150000}"/>
    <cellStyle name="40% - Énfasis6 2 3 2 4 2 2" xfId="8947" xr:uid="{00000000-0005-0000-0000-000035150000}"/>
    <cellStyle name="40% - Énfasis6 2 3 2 4 2 2 2" xfId="35606" xr:uid="{00000000-0005-0000-0000-000035150000}"/>
    <cellStyle name="40% - Énfasis6 2 3 2 4 2 3" xfId="32573" xr:uid="{00000000-0005-0000-0000-000034150000}"/>
    <cellStyle name="40% - Énfasis6 2 3 2 4 3" xfId="8948" xr:uid="{00000000-0005-0000-0000-000036150000}"/>
    <cellStyle name="40% - Énfasis6 2 3 2 4 3 2" xfId="35607" xr:uid="{00000000-0005-0000-0000-000036150000}"/>
    <cellStyle name="40% - Énfasis6 2 3 2 4 4" xfId="32572" xr:uid="{00000000-0005-0000-0000-000033150000}"/>
    <cellStyle name="40% - Énfasis6 2 3 2 5" xfId="5857" xr:uid="{00000000-0005-0000-0000-000037150000}"/>
    <cellStyle name="40% - Énfasis6 2 3 2 5 2" xfId="8949" xr:uid="{00000000-0005-0000-0000-000038150000}"/>
    <cellStyle name="40% - Énfasis6 2 3 2 5 2 2" xfId="35608" xr:uid="{00000000-0005-0000-0000-000038150000}"/>
    <cellStyle name="40% - Énfasis6 2 3 2 5 3" xfId="32574" xr:uid="{00000000-0005-0000-0000-000037150000}"/>
    <cellStyle name="40% - Énfasis6 2 3 2 6" xfId="8950" xr:uid="{00000000-0005-0000-0000-000039150000}"/>
    <cellStyle name="40% - Énfasis6 2 3 2 6 2" xfId="35609" xr:uid="{00000000-0005-0000-0000-000039150000}"/>
    <cellStyle name="40% - Énfasis6 2 3 2 7" xfId="9979" xr:uid="{00000000-0005-0000-0000-00003A150000}"/>
    <cellStyle name="40% - Énfasis6 2 3 2 7 2" xfId="36638" xr:uid="{00000000-0005-0000-0000-00003A150000}"/>
    <cellStyle name="40% - Énfasis6 2 3 3" xfId="795" xr:uid="{00000000-0005-0000-0000-00003B150000}"/>
    <cellStyle name="40% - Énfasis6 2 3 3 2" xfId="5858" xr:uid="{00000000-0005-0000-0000-00003C150000}"/>
    <cellStyle name="40% - Énfasis6 2 3 3 2 2" xfId="8951" xr:uid="{00000000-0005-0000-0000-00003D150000}"/>
    <cellStyle name="40% - Énfasis6 2 3 3 2 2 2" xfId="35610" xr:uid="{00000000-0005-0000-0000-00003D150000}"/>
    <cellStyle name="40% - Énfasis6 2 3 3 2 3" xfId="32575" xr:uid="{00000000-0005-0000-0000-00003C150000}"/>
    <cellStyle name="40% - Énfasis6 2 3 3 3" xfId="8952" xr:uid="{00000000-0005-0000-0000-00003E150000}"/>
    <cellStyle name="40% - Énfasis6 2 3 3 3 2" xfId="35611" xr:uid="{00000000-0005-0000-0000-00003E150000}"/>
    <cellStyle name="40% - Énfasis6 2 3 4" xfId="5859" xr:uid="{00000000-0005-0000-0000-00003F150000}"/>
    <cellStyle name="40% - Énfasis6 2 3 4 2" xfId="5860" xr:uid="{00000000-0005-0000-0000-000040150000}"/>
    <cellStyle name="40% - Énfasis6 2 3 4 2 2" xfId="8953" xr:uid="{00000000-0005-0000-0000-000041150000}"/>
    <cellStyle name="40% - Énfasis6 2 3 4 2 2 2" xfId="35612" xr:uid="{00000000-0005-0000-0000-000041150000}"/>
    <cellStyle name="40% - Énfasis6 2 3 4 2 3" xfId="32577" xr:uid="{00000000-0005-0000-0000-000040150000}"/>
    <cellStyle name="40% - Énfasis6 2 3 4 3" xfId="8954" xr:uid="{00000000-0005-0000-0000-000042150000}"/>
    <cellStyle name="40% - Énfasis6 2 3 4 3 2" xfId="35613" xr:uid="{00000000-0005-0000-0000-000042150000}"/>
    <cellStyle name="40% - Énfasis6 2 3 4 4" xfId="32576" xr:uid="{00000000-0005-0000-0000-00003F150000}"/>
    <cellStyle name="40% - Énfasis6 2 3 5" xfId="5861" xr:uid="{00000000-0005-0000-0000-000043150000}"/>
    <cellStyle name="40% - Énfasis6 2 3 5 2" xfId="5862" xr:uid="{00000000-0005-0000-0000-000044150000}"/>
    <cellStyle name="40% - Énfasis6 2 3 5 2 2" xfId="8955" xr:uid="{00000000-0005-0000-0000-000045150000}"/>
    <cellStyle name="40% - Énfasis6 2 3 5 2 2 2" xfId="35614" xr:uid="{00000000-0005-0000-0000-000045150000}"/>
    <cellStyle name="40% - Énfasis6 2 3 5 2 3" xfId="32579" xr:uid="{00000000-0005-0000-0000-000044150000}"/>
    <cellStyle name="40% - Énfasis6 2 3 5 3" xfId="8956" xr:uid="{00000000-0005-0000-0000-000046150000}"/>
    <cellStyle name="40% - Énfasis6 2 3 5 3 2" xfId="35615" xr:uid="{00000000-0005-0000-0000-000046150000}"/>
    <cellStyle name="40% - Énfasis6 2 3 5 4" xfId="32578" xr:uid="{00000000-0005-0000-0000-000043150000}"/>
    <cellStyle name="40% - Énfasis6 2 3 6" xfId="5863" xr:uid="{00000000-0005-0000-0000-000047150000}"/>
    <cellStyle name="40% - Énfasis6 2 3 6 2" xfId="8957" xr:uid="{00000000-0005-0000-0000-000048150000}"/>
    <cellStyle name="40% - Énfasis6 2 3 6 2 2" xfId="35616" xr:uid="{00000000-0005-0000-0000-000048150000}"/>
    <cellStyle name="40% - Énfasis6 2 3 6 3" xfId="32580" xr:uid="{00000000-0005-0000-0000-000047150000}"/>
    <cellStyle name="40% - Énfasis6 2 3 7" xfId="8958" xr:uid="{00000000-0005-0000-0000-000049150000}"/>
    <cellStyle name="40% - Énfasis6 2 3 7 2" xfId="35617" xr:uid="{00000000-0005-0000-0000-000049150000}"/>
    <cellStyle name="40% - Énfasis6 2 3 8" xfId="9980" xr:uid="{00000000-0005-0000-0000-00004A150000}"/>
    <cellStyle name="40% - Énfasis6 2 3 8 2" xfId="36639" xr:uid="{00000000-0005-0000-0000-00004A150000}"/>
    <cellStyle name="40% - Énfasis6 2 3 9" xfId="28879" xr:uid="{00000000-0005-0000-0000-000029150000}"/>
    <cellStyle name="40% - Énfasis6 2 4" xfId="412" xr:uid="{00000000-0005-0000-0000-00004B150000}"/>
    <cellStyle name="40% - Énfasis6 2 4 2" xfId="796" xr:uid="{00000000-0005-0000-0000-00004C150000}"/>
    <cellStyle name="40% - Énfasis6 2 4 2 2" xfId="5864" xr:uid="{00000000-0005-0000-0000-00004D150000}"/>
    <cellStyle name="40% - Énfasis6 2 4 2 2 2" xfId="5865" xr:uid="{00000000-0005-0000-0000-00004E150000}"/>
    <cellStyle name="40% - Énfasis6 2 4 2 2 2 2" xfId="8959" xr:uid="{00000000-0005-0000-0000-00004F150000}"/>
    <cellStyle name="40% - Énfasis6 2 4 2 2 2 2 2" xfId="35618" xr:uid="{00000000-0005-0000-0000-00004F150000}"/>
    <cellStyle name="40% - Énfasis6 2 4 2 2 2 3" xfId="32582" xr:uid="{00000000-0005-0000-0000-00004E150000}"/>
    <cellStyle name="40% - Énfasis6 2 4 2 2 3" xfId="8960" xr:uid="{00000000-0005-0000-0000-000050150000}"/>
    <cellStyle name="40% - Énfasis6 2 4 2 2 3 2" xfId="35619" xr:uid="{00000000-0005-0000-0000-000050150000}"/>
    <cellStyle name="40% - Énfasis6 2 4 2 2 4" xfId="32581" xr:uid="{00000000-0005-0000-0000-00004D150000}"/>
    <cellStyle name="40% - Énfasis6 2 4 2 3" xfId="5866" xr:uid="{00000000-0005-0000-0000-000051150000}"/>
    <cellStyle name="40% - Énfasis6 2 4 2 3 2" xfId="5867" xr:uid="{00000000-0005-0000-0000-000052150000}"/>
    <cellStyle name="40% - Énfasis6 2 4 2 3 2 2" xfId="8961" xr:uid="{00000000-0005-0000-0000-000053150000}"/>
    <cellStyle name="40% - Énfasis6 2 4 2 3 2 2 2" xfId="35620" xr:uid="{00000000-0005-0000-0000-000053150000}"/>
    <cellStyle name="40% - Énfasis6 2 4 2 3 2 3" xfId="32584" xr:uid="{00000000-0005-0000-0000-000052150000}"/>
    <cellStyle name="40% - Énfasis6 2 4 2 3 3" xfId="8962" xr:uid="{00000000-0005-0000-0000-000054150000}"/>
    <cellStyle name="40% - Énfasis6 2 4 2 3 3 2" xfId="35621" xr:uid="{00000000-0005-0000-0000-000054150000}"/>
    <cellStyle name="40% - Énfasis6 2 4 2 3 4" xfId="32583" xr:uid="{00000000-0005-0000-0000-000051150000}"/>
    <cellStyle name="40% - Énfasis6 2 4 2 4" xfId="5868" xr:uid="{00000000-0005-0000-0000-000055150000}"/>
    <cellStyle name="40% - Énfasis6 2 4 2 4 2" xfId="5869" xr:uid="{00000000-0005-0000-0000-000056150000}"/>
    <cellStyle name="40% - Énfasis6 2 4 2 4 2 2" xfId="8963" xr:uid="{00000000-0005-0000-0000-000057150000}"/>
    <cellStyle name="40% - Énfasis6 2 4 2 4 2 2 2" xfId="35622" xr:uid="{00000000-0005-0000-0000-000057150000}"/>
    <cellStyle name="40% - Énfasis6 2 4 2 4 2 3" xfId="32586" xr:uid="{00000000-0005-0000-0000-000056150000}"/>
    <cellStyle name="40% - Énfasis6 2 4 2 4 3" xfId="8964" xr:uid="{00000000-0005-0000-0000-000058150000}"/>
    <cellStyle name="40% - Énfasis6 2 4 2 4 3 2" xfId="35623" xr:uid="{00000000-0005-0000-0000-000058150000}"/>
    <cellStyle name="40% - Énfasis6 2 4 2 4 4" xfId="32585" xr:uid="{00000000-0005-0000-0000-000055150000}"/>
    <cellStyle name="40% - Énfasis6 2 4 2 5" xfId="5870" xr:uid="{00000000-0005-0000-0000-000059150000}"/>
    <cellStyle name="40% - Énfasis6 2 4 2 5 2" xfId="8965" xr:uid="{00000000-0005-0000-0000-00005A150000}"/>
    <cellStyle name="40% - Énfasis6 2 4 2 5 2 2" xfId="35624" xr:uid="{00000000-0005-0000-0000-00005A150000}"/>
    <cellStyle name="40% - Énfasis6 2 4 2 5 3" xfId="32587" xr:uid="{00000000-0005-0000-0000-000059150000}"/>
    <cellStyle name="40% - Énfasis6 2 4 2 6" xfId="8966" xr:uid="{00000000-0005-0000-0000-00005B150000}"/>
    <cellStyle name="40% - Énfasis6 2 4 2 6 2" xfId="35625" xr:uid="{00000000-0005-0000-0000-00005B150000}"/>
    <cellStyle name="40% - Énfasis6 2 4 2 7" xfId="9981" xr:uid="{00000000-0005-0000-0000-00005C150000}"/>
    <cellStyle name="40% - Énfasis6 2 4 2 7 2" xfId="36640" xr:uid="{00000000-0005-0000-0000-00005C150000}"/>
    <cellStyle name="40% - Énfasis6 2 4 3" xfId="5871" xr:uid="{00000000-0005-0000-0000-00005D150000}"/>
    <cellStyle name="40% - Énfasis6 2 4 3 2" xfId="5872" xr:uid="{00000000-0005-0000-0000-00005E150000}"/>
    <cellStyle name="40% - Énfasis6 2 4 3 2 2" xfId="8967" xr:uid="{00000000-0005-0000-0000-00005F150000}"/>
    <cellStyle name="40% - Énfasis6 2 4 3 2 2 2" xfId="35626" xr:uid="{00000000-0005-0000-0000-00005F150000}"/>
    <cellStyle name="40% - Énfasis6 2 4 3 2 3" xfId="32589" xr:uid="{00000000-0005-0000-0000-00005E150000}"/>
    <cellStyle name="40% - Énfasis6 2 4 3 3" xfId="8968" xr:uid="{00000000-0005-0000-0000-000060150000}"/>
    <cellStyle name="40% - Énfasis6 2 4 3 3 2" xfId="35627" xr:uid="{00000000-0005-0000-0000-000060150000}"/>
    <cellStyle name="40% - Énfasis6 2 4 3 4" xfId="32588" xr:uid="{00000000-0005-0000-0000-00005D150000}"/>
    <cellStyle name="40% - Énfasis6 2 4 4" xfId="5873" xr:uid="{00000000-0005-0000-0000-000061150000}"/>
    <cellStyle name="40% - Énfasis6 2 4 4 2" xfId="5874" xr:uid="{00000000-0005-0000-0000-000062150000}"/>
    <cellStyle name="40% - Énfasis6 2 4 4 2 2" xfId="8969" xr:uid="{00000000-0005-0000-0000-000063150000}"/>
    <cellStyle name="40% - Énfasis6 2 4 4 2 2 2" xfId="35628" xr:uid="{00000000-0005-0000-0000-000063150000}"/>
    <cellStyle name="40% - Énfasis6 2 4 4 2 3" xfId="32591" xr:uid="{00000000-0005-0000-0000-000062150000}"/>
    <cellStyle name="40% - Énfasis6 2 4 4 3" xfId="8970" xr:uid="{00000000-0005-0000-0000-000064150000}"/>
    <cellStyle name="40% - Énfasis6 2 4 4 3 2" xfId="35629" xr:uid="{00000000-0005-0000-0000-000064150000}"/>
    <cellStyle name="40% - Énfasis6 2 4 4 4" xfId="32590" xr:uid="{00000000-0005-0000-0000-000061150000}"/>
    <cellStyle name="40% - Énfasis6 2 4 5" xfId="5875" xr:uid="{00000000-0005-0000-0000-000065150000}"/>
    <cellStyle name="40% - Énfasis6 2 4 5 2" xfId="5876" xr:uid="{00000000-0005-0000-0000-000066150000}"/>
    <cellStyle name="40% - Énfasis6 2 4 5 2 2" xfId="8971" xr:uid="{00000000-0005-0000-0000-000067150000}"/>
    <cellStyle name="40% - Énfasis6 2 4 5 2 2 2" xfId="35630" xr:uid="{00000000-0005-0000-0000-000067150000}"/>
    <cellStyle name="40% - Énfasis6 2 4 5 2 3" xfId="32593" xr:uid="{00000000-0005-0000-0000-000066150000}"/>
    <cellStyle name="40% - Énfasis6 2 4 5 3" xfId="8972" xr:uid="{00000000-0005-0000-0000-000068150000}"/>
    <cellStyle name="40% - Énfasis6 2 4 5 3 2" xfId="35631" xr:uid="{00000000-0005-0000-0000-000068150000}"/>
    <cellStyle name="40% - Énfasis6 2 4 5 4" xfId="32592" xr:uid="{00000000-0005-0000-0000-000065150000}"/>
    <cellStyle name="40% - Énfasis6 2 4 6" xfId="5877" xr:uid="{00000000-0005-0000-0000-000069150000}"/>
    <cellStyle name="40% - Énfasis6 2 4 6 2" xfId="8973" xr:uid="{00000000-0005-0000-0000-00006A150000}"/>
    <cellStyle name="40% - Énfasis6 2 4 6 2 2" xfId="35632" xr:uid="{00000000-0005-0000-0000-00006A150000}"/>
    <cellStyle name="40% - Énfasis6 2 4 6 3" xfId="32594" xr:uid="{00000000-0005-0000-0000-000069150000}"/>
    <cellStyle name="40% - Énfasis6 2 4 7" xfId="8974" xr:uid="{00000000-0005-0000-0000-00006B150000}"/>
    <cellStyle name="40% - Énfasis6 2 4 7 2" xfId="35633" xr:uid="{00000000-0005-0000-0000-00006B150000}"/>
    <cellStyle name="40% - Énfasis6 2 4 8" xfId="9982" xr:uid="{00000000-0005-0000-0000-00006C150000}"/>
    <cellStyle name="40% - Énfasis6 2 4 8 2" xfId="36641" xr:uid="{00000000-0005-0000-0000-00006C150000}"/>
    <cellStyle name="40% - Énfasis6 2 4 9" xfId="28938" xr:uid="{00000000-0005-0000-0000-00004B150000}"/>
    <cellStyle name="40% - Énfasis6 2 5" xfId="797" xr:uid="{00000000-0005-0000-0000-00006D150000}"/>
    <cellStyle name="40% - Énfasis6 2 5 2" xfId="798" xr:uid="{00000000-0005-0000-0000-00006E150000}"/>
    <cellStyle name="40% - Énfasis6 2 5 2 2" xfId="5878" xr:uid="{00000000-0005-0000-0000-00006F150000}"/>
    <cellStyle name="40% - Énfasis6 2 5 2 2 2" xfId="8975" xr:uid="{00000000-0005-0000-0000-000070150000}"/>
    <cellStyle name="40% - Énfasis6 2 5 2 2 2 2" xfId="35634" xr:uid="{00000000-0005-0000-0000-000070150000}"/>
    <cellStyle name="40% - Énfasis6 2 5 2 2 3" xfId="32595" xr:uid="{00000000-0005-0000-0000-00006F150000}"/>
    <cellStyle name="40% - Énfasis6 2 5 2 3" xfId="8976" xr:uid="{00000000-0005-0000-0000-000071150000}"/>
    <cellStyle name="40% - Énfasis6 2 5 2 3 2" xfId="35635" xr:uid="{00000000-0005-0000-0000-000071150000}"/>
    <cellStyle name="40% - Énfasis6 2 5 3" xfId="5879" xr:uid="{00000000-0005-0000-0000-000072150000}"/>
    <cellStyle name="40% - Énfasis6 2 5 3 2" xfId="5880" xr:uid="{00000000-0005-0000-0000-000073150000}"/>
    <cellStyle name="40% - Énfasis6 2 5 3 2 2" xfId="8977" xr:uid="{00000000-0005-0000-0000-000074150000}"/>
    <cellStyle name="40% - Énfasis6 2 5 3 2 2 2" xfId="35636" xr:uid="{00000000-0005-0000-0000-000074150000}"/>
    <cellStyle name="40% - Énfasis6 2 5 3 2 3" xfId="32597" xr:uid="{00000000-0005-0000-0000-000073150000}"/>
    <cellStyle name="40% - Énfasis6 2 5 3 3" xfId="8978" xr:uid="{00000000-0005-0000-0000-000075150000}"/>
    <cellStyle name="40% - Énfasis6 2 5 3 3 2" xfId="35637" xr:uid="{00000000-0005-0000-0000-000075150000}"/>
    <cellStyle name="40% - Énfasis6 2 5 3 4" xfId="32596" xr:uid="{00000000-0005-0000-0000-000072150000}"/>
    <cellStyle name="40% - Énfasis6 2 5 4" xfId="5881" xr:uid="{00000000-0005-0000-0000-000076150000}"/>
    <cellStyle name="40% - Énfasis6 2 5 4 2" xfId="5882" xr:uid="{00000000-0005-0000-0000-000077150000}"/>
    <cellStyle name="40% - Énfasis6 2 5 4 2 2" xfId="8979" xr:uid="{00000000-0005-0000-0000-000078150000}"/>
    <cellStyle name="40% - Énfasis6 2 5 4 2 2 2" xfId="35638" xr:uid="{00000000-0005-0000-0000-000078150000}"/>
    <cellStyle name="40% - Énfasis6 2 5 4 2 3" xfId="32599" xr:uid="{00000000-0005-0000-0000-000077150000}"/>
    <cellStyle name="40% - Énfasis6 2 5 4 3" xfId="8980" xr:uid="{00000000-0005-0000-0000-000079150000}"/>
    <cellStyle name="40% - Énfasis6 2 5 4 3 2" xfId="35639" xr:uid="{00000000-0005-0000-0000-000079150000}"/>
    <cellStyle name="40% - Énfasis6 2 5 4 4" xfId="32598" xr:uid="{00000000-0005-0000-0000-000076150000}"/>
    <cellStyle name="40% - Énfasis6 2 5 5" xfId="5883" xr:uid="{00000000-0005-0000-0000-00007A150000}"/>
    <cellStyle name="40% - Énfasis6 2 5 5 2" xfId="8981" xr:uid="{00000000-0005-0000-0000-00007B150000}"/>
    <cellStyle name="40% - Énfasis6 2 5 5 2 2" xfId="35640" xr:uid="{00000000-0005-0000-0000-00007B150000}"/>
    <cellStyle name="40% - Énfasis6 2 5 5 3" xfId="32600" xr:uid="{00000000-0005-0000-0000-00007A150000}"/>
    <cellStyle name="40% - Énfasis6 2 5 6" xfId="8982" xr:uid="{00000000-0005-0000-0000-00007C150000}"/>
    <cellStyle name="40% - Énfasis6 2 5 6 2" xfId="35641" xr:uid="{00000000-0005-0000-0000-00007C150000}"/>
    <cellStyle name="40% - Énfasis6 2 5 7" xfId="9983" xr:uid="{00000000-0005-0000-0000-00007D150000}"/>
    <cellStyle name="40% - Énfasis6 2 5 7 2" xfId="36642" xr:uid="{00000000-0005-0000-0000-00007D150000}"/>
    <cellStyle name="40% - Énfasis6 2 6" xfId="799" xr:uid="{00000000-0005-0000-0000-00007E150000}"/>
    <cellStyle name="40% - Énfasis6 2 6 2" xfId="5884" xr:uid="{00000000-0005-0000-0000-00007F150000}"/>
    <cellStyle name="40% - Énfasis6 2 6 2 2" xfId="5885" xr:uid="{00000000-0005-0000-0000-000080150000}"/>
    <cellStyle name="40% - Énfasis6 2 6 2 2 2" xfId="8983" xr:uid="{00000000-0005-0000-0000-000081150000}"/>
    <cellStyle name="40% - Énfasis6 2 6 2 2 2 2" xfId="35642" xr:uid="{00000000-0005-0000-0000-000081150000}"/>
    <cellStyle name="40% - Énfasis6 2 6 2 2 3" xfId="32602" xr:uid="{00000000-0005-0000-0000-000080150000}"/>
    <cellStyle name="40% - Énfasis6 2 6 2 3" xfId="8984" xr:uid="{00000000-0005-0000-0000-000082150000}"/>
    <cellStyle name="40% - Énfasis6 2 6 2 3 2" xfId="35643" xr:uid="{00000000-0005-0000-0000-000082150000}"/>
    <cellStyle name="40% - Énfasis6 2 6 2 4" xfId="32601" xr:uid="{00000000-0005-0000-0000-00007F150000}"/>
    <cellStyle name="40% - Énfasis6 2 6 3" xfId="5886" xr:uid="{00000000-0005-0000-0000-000083150000}"/>
    <cellStyle name="40% - Énfasis6 2 6 3 2" xfId="8985" xr:uid="{00000000-0005-0000-0000-000084150000}"/>
    <cellStyle name="40% - Énfasis6 2 6 3 2 2" xfId="35644" xr:uid="{00000000-0005-0000-0000-000084150000}"/>
    <cellStyle name="40% - Énfasis6 2 6 3 3" xfId="32603" xr:uid="{00000000-0005-0000-0000-000083150000}"/>
    <cellStyle name="40% - Énfasis6 2 6 4" xfId="8986" xr:uid="{00000000-0005-0000-0000-000085150000}"/>
    <cellStyle name="40% - Énfasis6 2 6 4 2" xfId="35645" xr:uid="{00000000-0005-0000-0000-000085150000}"/>
    <cellStyle name="40% - Énfasis6 2 6 5" xfId="9984" xr:uid="{00000000-0005-0000-0000-000086150000}"/>
    <cellStyle name="40% - Énfasis6 2 6 5 2" xfId="36643" xr:uid="{00000000-0005-0000-0000-000086150000}"/>
    <cellStyle name="40% - Énfasis6 2 7" xfId="5887" xr:uid="{00000000-0005-0000-0000-000087150000}"/>
    <cellStyle name="40% - Énfasis6 2 8" xfId="5888" xr:uid="{00000000-0005-0000-0000-000088150000}"/>
    <cellStyle name="40% - Énfasis6 2 8 2" xfId="5889" xr:uid="{00000000-0005-0000-0000-000089150000}"/>
    <cellStyle name="40% - Énfasis6 2 8 2 2" xfId="8987" xr:uid="{00000000-0005-0000-0000-00008A150000}"/>
    <cellStyle name="40% - Énfasis6 2 8 2 2 2" xfId="35646" xr:uid="{00000000-0005-0000-0000-00008A150000}"/>
    <cellStyle name="40% - Énfasis6 2 8 2 3" xfId="32605" xr:uid="{00000000-0005-0000-0000-000089150000}"/>
    <cellStyle name="40% - Énfasis6 2 8 3" xfId="8988" xr:uid="{00000000-0005-0000-0000-00008B150000}"/>
    <cellStyle name="40% - Énfasis6 2 8 3 2" xfId="35647" xr:uid="{00000000-0005-0000-0000-00008B150000}"/>
    <cellStyle name="40% - Énfasis6 2 8 4" xfId="32604" xr:uid="{00000000-0005-0000-0000-000088150000}"/>
    <cellStyle name="40% - Énfasis6 2 9" xfId="5890" xr:uid="{00000000-0005-0000-0000-00008C150000}"/>
    <cellStyle name="40% - Énfasis6 2 9 2" xfId="8989" xr:uid="{00000000-0005-0000-0000-00008D150000}"/>
    <cellStyle name="40% - Énfasis6 2 9 2 2" xfId="35648" xr:uid="{00000000-0005-0000-0000-00008D150000}"/>
    <cellStyle name="40% - Énfasis6 2 9 3" xfId="32606" xr:uid="{00000000-0005-0000-0000-00008C150000}"/>
    <cellStyle name="40% - Énfasis6 20" xfId="245" xr:uid="{00000000-0005-0000-0000-00008E150000}"/>
    <cellStyle name="40% - Énfasis6 20 2" xfId="28778" xr:uid="{00000000-0005-0000-0000-00008E150000}"/>
    <cellStyle name="40% - Énfasis6 21" xfId="16510" xr:uid="{00000000-0005-0000-0000-00008F150000}"/>
    <cellStyle name="40% - Énfasis6 21 2" xfId="37798" xr:uid="{00000000-0005-0000-0000-00008F150000}"/>
    <cellStyle name="40% - Énfasis6 22" xfId="190" xr:uid="{00000000-0005-0000-0000-000090150000}"/>
    <cellStyle name="40% - Énfasis6 22 2" xfId="28763" xr:uid="{00000000-0005-0000-0000-000090150000}"/>
    <cellStyle name="40% - Énfasis6 23" xfId="28675" xr:uid="{00000000-0005-0000-0000-000063830000}"/>
    <cellStyle name="40% - Énfasis6 24" xfId="39835" xr:uid="{1B02A5BE-48DC-4264-967D-884135B06B5C}"/>
    <cellStyle name="40% - Énfasis6 3" xfId="48" xr:uid="{00000000-0005-0000-0000-000091150000}"/>
    <cellStyle name="40% - Énfasis6 3 10" xfId="307" xr:uid="{00000000-0005-0000-0000-000092150000}"/>
    <cellStyle name="40% - Énfasis6 3 10 2" xfId="28836" xr:uid="{00000000-0005-0000-0000-000092150000}"/>
    <cellStyle name="40% - Énfasis6 3 11" xfId="28712" xr:uid="{00000000-0005-0000-0000-000091150000}"/>
    <cellStyle name="40% - Énfasis6 3 2" xfId="364" xr:uid="{00000000-0005-0000-0000-000093150000}"/>
    <cellStyle name="40% - Énfasis6 3 2 10" xfId="28893" xr:uid="{00000000-0005-0000-0000-000093150000}"/>
    <cellStyle name="40% - Énfasis6 3 2 2" xfId="800" xr:uid="{00000000-0005-0000-0000-000094150000}"/>
    <cellStyle name="40% - Énfasis6 3 2 2 2" xfId="801" xr:uid="{00000000-0005-0000-0000-000095150000}"/>
    <cellStyle name="40% - Énfasis6 3 2 2 2 2" xfId="5891" xr:uid="{00000000-0005-0000-0000-000096150000}"/>
    <cellStyle name="40% - Énfasis6 3 2 2 2 2 2" xfId="8990" xr:uid="{00000000-0005-0000-0000-000097150000}"/>
    <cellStyle name="40% - Énfasis6 3 2 2 2 2 2 2" xfId="35649" xr:uid="{00000000-0005-0000-0000-000097150000}"/>
    <cellStyle name="40% - Énfasis6 3 2 2 2 2 3" xfId="32607" xr:uid="{00000000-0005-0000-0000-000096150000}"/>
    <cellStyle name="40% - Énfasis6 3 2 2 2 3" xfId="8991" xr:uid="{00000000-0005-0000-0000-000098150000}"/>
    <cellStyle name="40% - Énfasis6 3 2 2 2 3 2" xfId="35650" xr:uid="{00000000-0005-0000-0000-000098150000}"/>
    <cellStyle name="40% - Énfasis6 3 2 2 3" xfId="5892" xr:uid="{00000000-0005-0000-0000-000099150000}"/>
    <cellStyle name="40% - Énfasis6 3 2 2 3 2" xfId="5893" xr:uid="{00000000-0005-0000-0000-00009A150000}"/>
    <cellStyle name="40% - Énfasis6 3 2 2 3 2 2" xfId="8992" xr:uid="{00000000-0005-0000-0000-00009B150000}"/>
    <cellStyle name="40% - Énfasis6 3 2 2 3 2 2 2" xfId="35651" xr:uid="{00000000-0005-0000-0000-00009B150000}"/>
    <cellStyle name="40% - Énfasis6 3 2 2 3 2 3" xfId="32609" xr:uid="{00000000-0005-0000-0000-00009A150000}"/>
    <cellStyle name="40% - Énfasis6 3 2 2 3 3" xfId="8993" xr:uid="{00000000-0005-0000-0000-00009C150000}"/>
    <cellStyle name="40% - Énfasis6 3 2 2 3 3 2" xfId="35652" xr:uid="{00000000-0005-0000-0000-00009C150000}"/>
    <cellStyle name="40% - Énfasis6 3 2 2 3 4" xfId="32608" xr:uid="{00000000-0005-0000-0000-000099150000}"/>
    <cellStyle name="40% - Énfasis6 3 2 2 4" xfId="5894" xr:uid="{00000000-0005-0000-0000-00009D150000}"/>
    <cellStyle name="40% - Énfasis6 3 2 2 4 2" xfId="5895" xr:uid="{00000000-0005-0000-0000-00009E150000}"/>
    <cellStyle name="40% - Énfasis6 3 2 2 4 2 2" xfId="8994" xr:uid="{00000000-0005-0000-0000-00009F150000}"/>
    <cellStyle name="40% - Énfasis6 3 2 2 4 2 2 2" xfId="35653" xr:uid="{00000000-0005-0000-0000-00009F150000}"/>
    <cellStyle name="40% - Énfasis6 3 2 2 4 2 3" xfId="32611" xr:uid="{00000000-0005-0000-0000-00009E150000}"/>
    <cellStyle name="40% - Énfasis6 3 2 2 4 3" xfId="8995" xr:uid="{00000000-0005-0000-0000-0000A0150000}"/>
    <cellStyle name="40% - Énfasis6 3 2 2 4 3 2" xfId="35654" xr:uid="{00000000-0005-0000-0000-0000A0150000}"/>
    <cellStyle name="40% - Énfasis6 3 2 2 4 4" xfId="32610" xr:uid="{00000000-0005-0000-0000-00009D150000}"/>
    <cellStyle name="40% - Énfasis6 3 2 2 5" xfId="5896" xr:uid="{00000000-0005-0000-0000-0000A1150000}"/>
    <cellStyle name="40% - Énfasis6 3 2 2 5 2" xfId="8996" xr:uid="{00000000-0005-0000-0000-0000A2150000}"/>
    <cellStyle name="40% - Énfasis6 3 2 2 5 2 2" xfId="35655" xr:uid="{00000000-0005-0000-0000-0000A2150000}"/>
    <cellStyle name="40% - Énfasis6 3 2 2 5 3" xfId="32612" xr:uid="{00000000-0005-0000-0000-0000A1150000}"/>
    <cellStyle name="40% - Énfasis6 3 2 2 6" xfId="8997" xr:uid="{00000000-0005-0000-0000-0000A3150000}"/>
    <cellStyle name="40% - Énfasis6 3 2 2 6 2" xfId="35656" xr:uid="{00000000-0005-0000-0000-0000A3150000}"/>
    <cellStyle name="40% - Énfasis6 3 2 2 7" xfId="9985" xr:uid="{00000000-0005-0000-0000-0000A4150000}"/>
    <cellStyle name="40% - Énfasis6 3 2 2 7 2" xfId="36644" xr:uid="{00000000-0005-0000-0000-0000A4150000}"/>
    <cellStyle name="40% - Énfasis6 3 2 3" xfId="802" xr:uid="{00000000-0005-0000-0000-0000A5150000}"/>
    <cellStyle name="40% - Énfasis6 3 2 3 2" xfId="5897" xr:uid="{00000000-0005-0000-0000-0000A6150000}"/>
    <cellStyle name="40% - Énfasis6 3 2 3 2 2" xfId="8998" xr:uid="{00000000-0005-0000-0000-0000A7150000}"/>
    <cellStyle name="40% - Énfasis6 3 2 3 2 2 2" xfId="35657" xr:uid="{00000000-0005-0000-0000-0000A7150000}"/>
    <cellStyle name="40% - Énfasis6 3 2 3 2 3" xfId="32613" xr:uid="{00000000-0005-0000-0000-0000A6150000}"/>
    <cellStyle name="40% - Énfasis6 3 2 3 3" xfId="8999" xr:uid="{00000000-0005-0000-0000-0000A8150000}"/>
    <cellStyle name="40% - Énfasis6 3 2 3 3 2" xfId="35658" xr:uid="{00000000-0005-0000-0000-0000A8150000}"/>
    <cellStyle name="40% - Énfasis6 3 2 4" xfId="5898" xr:uid="{00000000-0005-0000-0000-0000A9150000}"/>
    <cellStyle name="40% - Énfasis6 3 2 4 2" xfId="5899" xr:uid="{00000000-0005-0000-0000-0000AA150000}"/>
    <cellStyle name="40% - Énfasis6 3 2 4 2 2" xfId="9000" xr:uid="{00000000-0005-0000-0000-0000AB150000}"/>
    <cellStyle name="40% - Énfasis6 3 2 4 2 2 2" xfId="35659" xr:uid="{00000000-0005-0000-0000-0000AB150000}"/>
    <cellStyle name="40% - Énfasis6 3 2 4 2 3" xfId="32615" xr:uid="{00000000-0005-0000-0000-0000AA150000}"/>
    <cellStyle name="40% - Énfasis6 3 2 4 3" xfId="9001" xr:uid="{00000000-0005-0000-0000-0000AC150000}"/>
    <cellStyle name="40% - Énfasis6 3 2 4 3 2" xfId="35660" xr:uid="{00000000-0005-0000-0000-0000AC150000}"/>
    <cellStyle name="40% - Énfasis6 3 2 4 4" xfId="32614" xr:uid="{00000000-0005-0000-0000-0000A9150000}"/>
    <cellStyle name="40% - Énfasis6 3 2 5" xfId="5900" xr:uid="{00000000-0005-0000-0000-0000AD150000}"/>
    <cellStyle name="40% - Énfasis6 3 2 5 2" xfId="5901" xr:uid="{00000000-0005-0000-0000-0000AE150000}"/>
    <cellStyle name="40% - Énfasis6 3 2 5 2 2" xfId="9002" xr:uid="{00000000-0005-0000-0000-0000AF150000}"/>
    <cellStyle name="40% - Énfasis6 3 2 5 2 2 2" xfId="35661" xr:uid="{00000000-0005-0000-0000-0000AF150000}"/>
    <cellStyle name="40% - Énfasis6 3 2 5 2 3" xfId="32617" xr:uid="{00000000-0005-0000-0000-0000AE150000}"/>
    <cellStyle name="40% - Énfasis6 3 2 5 3" xfId="9003" xr:uid="{00000000-0005-0000-0000-0000B0150000}"/>
    <cellStyle name="40% - Énfasis6 3 2 5 3 2" xfId="35662" xr:uid="{00000000-0005-0000-0000-0000B0150000}"/>
    <cellStyle name="40% - Énfasis6 3 2 5 4" xfId="32616" xr:uid="{00000000-0005-0000-0000-0000AD150000}"/>
    <cellStyle name="40% - Énfasis6 3 2 6" xfId="5902" xr:uid="{00000000-0005-0000-0000-0000B1150000}"/>
    <cellStyle name="40% - Énfasis6 3 2 6 2" xfId="9004" xr:uid="{00000000-0005-0000-0000-0000B2150000}"/>
    <cellStyle name="40% - Énfasis6 3 2 6 2 2" xfId="35663" xr:uid="{00000000-0005-0000-0000-0000B2150000}"/>
    <cellStyle name="40% - Énfasis6 3 2 6 3" xfId="32618" xr:uid="{00000000-0005-0000-0000-0000B1150000}"/>
    <cellStyle name="40% - Énfasis6 3 2 7" xfId="9005" xr:uid="{00000000-0005-0000-0000-0000B3150000}"/>
    <cellStyle name="40% - Énfasis6 3 2 7 2" xfId="35664" xr:uid="{00000000-0005-0000-0000-0000B3150000}"/>
    <cellStyle name="40% - Énfasis6 3 2 8" xfId="9986" xr:uid="{00000000-0005-0000-0000-0000B4150000}"/>
    <cellStyle name="40% - Énfasis6 3 2 8 2" xfId="36645" xr:uid="{00000000-0005-0000-0000-0000B4150000}"/>
    <cellStyle name="40% - Énfasis6 3 2 9" xfId="22149" xr:uid="{00000000-0005-0000-0000-0000B5150000}"/>
    <cellStyle name="40% - Énfasis6 3 2 9 2" xfId="38748" xr:uid="{00000000-0005-0000-0000-0000B5150000}"/>
    <cellStyle name="40% - Énfasis6 3 3" xfId="803" xr:uid="{00000000-0005-0000-0000-0000B6150000}"/>
    <cellStyle name="40% - Énfasis6 3 3 2" xfId="804" xr:uid="{00000000-0005-0000-0000-0000B7150000}"/>
    <cellStyle name="40% - Énfasis6 3 3 2 2" xfId="5903" xr:uid="{00000000-0005-0000-0000-0000B8150000}"/>
    <cellStyle name="40% - Énfasis6 3 3 2 2 2" xfId="9006" xr:uid="{00000000-0005-0000-0000-0000B9150000}"/>
    <cellStyle name="40% - Énfasis6 3 3 2 2 2 2" xfId="35665" xr:uid="{00000000-0005-0000-0000-0000B9150000}"/>
    <cellStyle name="40% - Énfasis6 3 3 2 2 3" xfId="32619" xr:uid="{00000000-0005-0000-0000-0000B8150000}"/>
    <cellStyle name="40% - Énfasis6 3 3 2 3" xfId="9007" xr:uid="{00000000-0005-0000-0000-0000BA150000}"/>
    <cellStyle name="40% - Énfasis6 3 3 2 3 2" xfId="35666" xr:uid="{00000000-0005-0000-0000-0000BA150000}"/>
    <cellStyle name="40% - Énfasis6 3 3 3" xfId="5904" xr:uid="{00000000-0005-0000-0000-0000BB150000}"/>
    <cellStyle name="40% - Énfasis6 3 3 3 2" xfId="5905" xr:uid="{00000000-0005-0000-0000-0000BC150000}"/>
    <cellStyle name="40% - Énfasis6 3 3 3 2 2" xfId="9008" xr:uid="{00000000-0005-0000-0000-0000BD150000}"/>
    <cellStyle name="40% - Énfasis6 3 3 3 2 2 2" xfId="35667" xr:uid="{00000000-0005-0000-0000-0000BD150000}"/>
    <cellStyle name="40% - Énfasis6 3 3 3 2 3" xfId="32621" xr:uid="{00000000-0005-0000-0000-0000BC150000}"/>
    <cellStyle name="40% - Énfasis6 3 3 3 3" xfId="9009" xr:uid="{00000000-0005-0000-0000-0000BE150000}"/>
    <cellStyle name="40% - Énfasis6 3 3 3 3 2" xfId="35668" xr:uid="{00000000-0005-0000-0000-0000BE150000}"/>
    <cellStyle name="40% - Énfasis6 3 3 3 4" xfId="32620" xr:uid="{00000000-0005-0000-0000-0000BB150000}"/>
    <cellStyle name="40% - Énfasis6 3 3 4" xfId="5906" xr:uid="{00000000-0005-0000-0000-0000BF150000}"/>
    <cellStyle name="40% - Énfasis6 3 3 4 2" xfId="5907" xr:uid="{00000000-0005-0000-0000-0000C0150000}"/>
    <cellStyle name="40% - Énfasis6 3 3 4 2 2" xfId="9010" xr:uid="{00000000-0005-0000-0000-0000C1150000}"/>
    <cellStyle name="40% - Énfasis6 3 3 4 2 2 2" xfId="35669" xr:uid="{00000000-0005-0000-0000-0000C1150000}"/>
    <cellStyle name="40% - Énfasis6 3 3 4 2 3" xfId="32623" xr:uid="{00000000-0005-0000-0000-0000C0150000}"/>
    <cellStyle name="40% - Énfasis6 3 3 4 3" xfId="9011" xr:uid="{00000000-0005-0000-0000-0000C2150000}"/>
    <cellStyle name="40% - Énfasis6 3 3 4 3 2" xfId="35670" xr:uid="{00000000-0005-0000-0000-0000C2150000}"/>
    <cellStyle name="40% - Énfasis6 3 3 4 4" xfId="32622" xr:uid="{00000000-0005-0000-0000-0000BF150000}"/>
    <cellStyle name="40% - Énfasis6 3 3 5" xfId="5908" xr:uid="{00000000-0005-0000-0000-0000C3150000}"/>
    <cellStyle name="40% - Énfasis6 3 3 5 2" xfId="9012" xr:uid="{00000000-0005-0000-0000-0000C4150000}"/>
    <cellStyle name="40% - Énfasis6 3 3 5 2 2" xfId="35671" xr:uid="{00000000-0005-0000-0000-0000C4150000}"/>
    <cellStyle name="40% - Énfasis6 3 3 5 3" xfId="32624" xr:uid="{00000000-0005-0000-0000-0000C3150000}"/>
    <cellStyle name="40% - Énfasis6 3 3 6" xfId="9013" xr:uid="{00000000-0005-0000-0000-0000C5150000}"/>
    <cellStyle name="40% - Énfasis6 3 3 6 2" xfId="35672" xr:uid="{00000000-0005-0000-0000-0000C5150000}"/>
    <cellStyle name="40% - Énfasis6 3 3 7" xfId="9987" xr:uid="{00000000-0005-0000-0000-0000C6150000}"/>
    <cellStyle name="40% - Énfasis6 3 3 7 2" xfId="36646" xr:uid="{00000000-0005-0000-0000-0000C6150000}"/>
    <cellStyle name="40% - Énfasis6 3 3 8" xfId="22189" xr:uid="{00000000-0005-0000-0000-0000C7150000}"/>
    <cellStyle name="40% - Énfasis6 3 4" xfId="805" xr:uid="{00000000-0005-0000-0000-0000C8150000}"/>
    <cellStyle name="40% - Énfasis6 3 4 2" xfId="806" xr:uid="{00000000-0005-0000-0000-0000C9150000}"/>
    <cellStyle name="40% - Énfasis6 3 4 2 2" xfId="5909" xr:uid="{00000000-0005-0000-0000-0000CA150000}"/>
    <cellStyle name="40% - Énfasis6 3 4 2 2 2" xfId="9014" xr:uid="{00000000-0005-0000-0000-0000CB150000}"/>
    <cellStyle name="40% - Énfasis6 3 4 2 2 2 2" xfId="35673" xr:uid="{00000000-0005-0000-0000-0000CB150000}"/>
    <cellStyle name="40% - Énfasis6 3 4 2 2 3" xfId="32625" xr:uid="{00000000-0005-0000-0000-0000CA150000}"/>
    <cellStyle name="40% - Énfasis6 3 4 2 3" xfId="9015" xr:uid="{00000000-0005-0000-0000-0000CC150000}"/>
    <cellStyle name="40% - Énfasis6 3 4 2 3 2" xfId="35674" xr:uid="{00000000-0005-0000-0000-0000CC150000}"/>
    <cellStyle name="40% - Énfasis6 3 4 3" xfId="5910" xr:uid="{00000000-0005-0000-0000-0000CD150000}"/>
    <cellStyle name="40% - Énfasis6 3 4 3 2" xfId="9016" xr:uid="{00000000-0005-0000-0000-0000CE150000}"/>
    <cellStyle name="40% - Énfasis6 3 4 3 2 2" xfId="35675" xr:uid="{00000000-0005-0000-0000-0000CE150000}"/>
    <cellStyle name="40% - Énfasis6 3 4 3 3" xfId="32626" xr:uid="{00000000-0005-0000-0000-0000CD150000}"/>
    <cellStyle name="40% - Énfasis6 3 4 4" xfId="9017" xr:uid="{00000000-0005-0000-0000-0000CF150000}"/>
    <cellStyle name="40% - Énfasis6 3 4 4 2" xfId="35676" xr:uid="{00000000-0005-0000-0000-0000CF150000}"/>
    <cellStyle name="40% - Énfasis6 3 4 5" xfId="9988" xr:uid="{00000000-0005-0000-0000-0000D0150000}"/>
    <cellStyle name="40% - Énfasis6 3 4 5 2" xfId="36647" xr:uid="{00000000-0005-0000-0000-0000D0150000}"/>
    <cellStyle name="40% - Énfasis6 3 5" xfId="807" xr:uid="{00000000-0005-0000-0000-0000D1150000}"/>
    <cellStyle name="40% - Énfasis6 3 6" xfId="5911" xr:uid="{00000000-0005-0000-0000-0000D2150000}"/>
    <cellStyle name="40% - Énfasis6 3 6 2" xfId="5912" xr:uid="{00000000-0005-0000-0000-0000D3150000}"/>
    <cellStyle name="40% - Énfasis6 3 6 2 2" xfId="9018" xr:uid="{00000000-0005-0000-0000-0000D4150000}"/>
    <cellStyle name="40% - Énfasis6 3 6 2 2 2" xfId="35677" xr:uid="{00000000-0005-0000-0000-0000D4150000}"/>
    <cellStyle name="40% - Énfasis6 3 6 2 3" xfId="32628" xr:uid="{00000000-0005-0000-0000-0000D3150000}"/>
    <cellStyle name="40% - Énfasis6 3 6 3" xfId="9019" xr:uid="{00000000-0005-0000-0000-0000D5150000}"/>
    <cellStyle name="40% - Énfasis6 3 6 3 2" xfId="35678" xr:uid="{00000000-0005-0000-0000-0000D5150000}"/>
    <cellStyle name="40% - Énfasis6 3 6 4" xfId="32627" xr:uid="{00000000-0005-0000-0000-0000D2150000}"/>
    <cellStyle name="40% - Énfasis6 3 7" xfId="5913" xr:uid="{00000000-0005-0000-0000-0000D6150000}"/>
    <cellStyle name="40% - Énfasis6 3 7 2" xfId="9020" xr:uid="{00000000-0005-0000-0000-0000D7150000}"/>
    <cellStyle name="40% - Énfasis6 3 7 2 2" xfId="35679" xr:uid="{00000000-0005-0000-0000-0000D7150000}"/>
    <cellStyle name="40% - Énfasis6 3 7 3" xfId="32629" xr:uid="{00000000-0005-0000-0000-0000D6150000}"/>
    <cellStyle name="40% - Énfasis6 3 8" xfId="9021" xr:uid="{00000000-0005-0000-0000-0000D8150000}"/>
    <cellStyle name="40% - Énfasis6 3 8 2" xfId="35680" xr:uid="{00000000-0005-0000-0000-0000D8150000}"/>
    <cellStyle name="40% - Énfasis6 3 9" xfId="16463" xr:uid="{00000000-0005-0000-0000-0000D9150000}"/>
    <cellStyle name="40% - Énfasis6 3 9 2" xfId="37766" xr:uid="{00000000-0005-0000-0000-0000D9150000}"/>
    <cellStyle name="40% - Énfasis6 4" xfId="322" xr:uid="{00000000-0005-0000-0000-0000DA150000}"/>
    <cellStyle name="40% - Énfasis6 4 10" xfId="10785" xr:uid="{00000000-0005-0000-0000-0000DB150000}"/>
    <cellStyle name="40% - Énfasis6 4 11" xfId="22123" xr:uid="{00000000-0005-0000-0000-0000DC150000}"/>
    <cellStyle name="40% - Énfasis6 4 11 2" xfId="38722" xr:uid="{00000000-0005-0000-0000-0000DC150000}"/>
    <cellStyle name="40% - Énfasis6 4 12" xfId="28851" xr:uid="{00000000-0005-0000-0000-0000DA150000}"/>
    <cellStyle name="40% - Énfasis6 4 2" xfId="379" xr:uid="{00000000-0005-0000-0000-0000DD150000}"/>
    <cellStyle name="40% - Énfasis6 4 2 2" xfId="5914" xr:uid="{00000000-0005-0000-0000-0000DE150000}"/>
    <cellStyle name="40% - Énfasis6 4 2 2 2" xfId="5915" xr:uid="{00000000-0005-0000-0000-0000DF150000}"/>
    <cellStyle name="40% - Énfasis6 4 2 2 2 2" xfId="5916" xr:uid="{00000000-0005-0000-0000-0000E0150000}"/>
    <cellStyle name="40% - Énfasis6 4 2 2 2 2 2" xfId="9022" xr:uid="{00000000-0005-0000-0000-0000E1150000}"/>
    <cellStyle name="40% - Énfasis6 4 2 2 2 2 2 2" xfId="35681" xr:uid="{00000000-0005-0000-0000-0000E1150000}"/>
    <cellStyle name="40% - Énfasis6 4 2 2 2 2 3" xfId="32632" xr:uid="{00000000-0005-0000-0000-0000E0150000}"/>
    <cellStyle name="40% - Énfasis6 4 2 2 2 3" xfId="9023" xr:uid="{00000000-0005-0000-0000-0000E2150000}"/>
    <cellStyle name="40% - Énfasis6 4 2 2 2 3 2" xfId="35682" xr:uid="{00000000-0005-0000-0000-0000E2150000}"/>
    <cellStyle name="40% - Énfasis6 4 2 2 2 4" xfId="32631" xr:uid="{00000000-0005-0000-0000-0000DF150000}"/>
    <cellStyle name="40% - Énfasis6 4 2 2 3" xfId="5917" xr:uid="{00000000-0005-0000-0000-0000E3150000}"/>
    <cellStyle name="40% - Énfasis6 4 2 2 3 2" xfId="5918" xr:uid="{00000000-0005-0000-0000-0000E4150000}"/>
    <cellStyle name="40% - Énfasis6 4 2 2 3 2 2" xfId="9024" xr:uid="{00000000-0005-0000-0000-0000E5150000}"/>
    <cellStyle name="40% - Énfasis6 4 2 2 3 2 2 2" xfId="35683" xr:uid="{00000000-0005-0000-0000-0000E5150000}"/>
    <cellStyle name="40% - Énfasis6 4 2 2 3 2 3" xfId="32634" xr:uid="{00000000-0005-0000-0000-0000E4150000}"/>
    <cellStyle name="40% - Énfasis6 4 2 2 3 3" xfId="9025" xr:uid="{00000000-0005-0000-0000-0000E6150000}"/>
    <cellStyle name="40% - Énfasis6 4 2 2 3 3 2" xfId="35684" xr:uid="{00000000-0005-0000-0000-0000E6150000}"/>
    <cellStyle name="40% - Énfasis6 4 2 2 3 4" xfId="32633" xr:uid="{00000000-0005-0000-0000-0000E3150000}"/>
    <cellStyle name="40% - Énfasis6 4 2 2 4" xfId="5919" xr:uid="{00000000-0005-0000-0000-0000E7150000}"/>
    <cellStyle name="40% - Énfasis6 4 2 2 4 2" xfId="5920" xr:uid="{00000000-0005-0000-0000-0000E8150000}"/>
    <cellStyle name="40% - Énfasis6 4 2 2 4 2 2" xfId="9026" xr:uid="{00000000-0005-0000-0000-0000E9150000}"/>
    <cellStyle name="40% - Énfasis6 4 2 2 4 2 2 2" xfId="35685" xr:uid="{00000000-0005-0000-0000-0000E9150000}"/>
    <cellStyle name="40% - Énfasis6 4 2 2 4 2 3" xfId="32636" xr:uid="{00000000-0005-0000-0000-0000E8150000}"/>
    <cellStyle name="40% - Énfasis6 4 2 2 4 3" xfId="9027" xr:uid="{00000000-0005-0000-0000-0000EA150000}"/>
    <cellStyle name="40% - Énfasis6 4 2 2 4 3 2" xfId="35686" xr:uid="{00000000-0005-0000-0000-0000EA150000}"/>
    <cellStyle name="40% - Énfasis6 4 2 2 4 4" xfId="32635" xr:uid="{00000000-0005-0000-0000-0000E7150000}"/>
    <cellStyle name="40% - Énfasis6 4 2 2 5" xfId="5921" xr:uid="{00000000-0005-0000-0000-0000EB150000}"/>
    <cellStyle name="40% - Énfasis6 4 2 2 5 2" xfId="9028" xr:uid="{00000000-0005-0000-0000-0000EC150000}"/>
    <cellStyle name="40% - Énfasis6 4 2 2 5 2 2" xfId="35687" xr:uid="{00000000-0005-0000-0000-0000EC150000}"/>
    <cellStyle name="40% - Énfasis6 4 2 2 5 3" xfId="32637" xr:uid="{00000000-0005-0000-0000-0000EB150000}"/>
    <cellStyle name="40% - Énfasis6 4 2 2 6" xfId="9029" xr:uid="{00000000-0005-0000-0000-0000ED150000}"/>
    <cellStyle name="40% - Énfasis6 4 2 2 6 2" xfId="35688" xr:uid="{00000000-0005-0000-0000-0000ED150000}"/>
    <cellStyle name="40% - Énfasis6 4 2 2 7" xfId="9989" xr:uid="{00000000-0005-0000-0000-0000EE150000}"/>
    <cellStyle name="40% - Énfasis6 4 2 2 7 2" xfId="36648" xr:uid="{00000000-0005-0000-0000-0000EE150000}"/>
    <cellStyle name="40% - Énfasis6 4 2 2 8" xfId="32630" xr:uid="{00000000-0005-0000-0000-0000DE150000}"/>
    <cellStyle name="40% - Énfasis6 4 2 3" xfId="5922" xr:uid="{00000000-0005-0000-0000-0000EF150000}"/>
    <cellStyle name="40% - Énfasis6 4 2 3 2" xfId="5923" xr:uid="{00000000-0005-0000-0000-0000F0150000}"/>
    <cellStyle name="40% - Énfasis6 4 2 3 2 2" xfId="9030" xr:uid="{00000000-0005-0000-0000-0000F1150000}"/>
    <cellStyle name="40% - Énfasis6 4 2 3 2 2 2" xfId="35689" xr:uid="{00000000-0005-0000-0000-0000F1150000}"/>
    <cellStyle name="40% - Énfasis6 4 2 3 2 3" xfId="32639" xr:uid="{00000000-0005-0000-0000-0000F0150000}"/>
    <cellStyle name="40% - Énfasis6 4 2 3 3" xfId="9031" xr:uid="{00000000-0005-0000-0000-0000F2150000}"/>
    <cellStyle name="40% - Énfasis6 4 2 3 3 2" xfId="35690" xr:uid="{00000000-0005-0000-0000-0000F2150000}"/>
    <cellStyle name="40% - Énfasis6 4 2 3 4" xfId="32638" xr:uid="{00000000-0005-0000-0000-0000EF150000}"/>
    <cellStyle name="40% - Énfasis6 4 2 4" xfId="5924" xr:uid="{00000000-0005-0000-0000-0000F3150000}"/>
    <cellStyle name="40% - Énfasis6 4 2 4 2" xfId="5925" xr:uid="{00000000-0005-0000-0000-0000F4150000}"/>
    <cellStyle name="40% - Énfasis6 4 2 4 2 2" xfId="9032" xr:uid="{00000000-0005-0000-0000-0000F5150000}"/>
    <cellStyle name="40% - Énfasis6 4 2 4 2 2 2" xfId="35691" xr:uid="{00000000-0005-0000-0000-0000F5150000}"/>
    <cellStyle name="40% - Énfasis6 4 2 4 2 3" xfId="32641" xr:uid="{00000000-0005-0000-0000-0000F4150000}"/>
    <cellStyle name="40% - Énfasis6 4 2 4 3" xfId="9033" xr:uid="{00000000-0005-0000-0000-0000F6150000}"/>
    <cellStyle name="40% - Énfasis6 4 2 4 3 2" xfId="35692" xr:uid="{00000000-0005-0000-0000-0000F6150000}"/>
    <cellStyle name="40% - Énfasis6 4 2 4 4" xfId="32640" xr:uid="{00000000-0005-0000-0000-0000F3150000}"/>
    <cellStyle name="40% - Énfasis6 4 2 5" xfId="5926" xr:uid="{00000000-0005-0000-0000-0000F7150000}"/>
    <cellStyle name="40% - Énfasis6 4 2 5 2" xfId="5927" xr:uid="{00000000-0005-0000-0000-0000F8150000}"/>
    <cellStyle name="40% - Énfasis6 4 2 5 2 2" xfId="9034" xr:uid="{00000000-0005-0000-0000-0000F9150000}"/>
    <cellStyle name="40% - Énfasis6 4 2 5 2 2 2" xfId="35693" xr:uid="{00000000-0005-0000-0000-0000F9150000}"/>
    <cellStyle name="40% - Énfasis6 4 2 5 2 3" xfId="32643" xr:uid="{00000000-0005-0000-0000-0000F8150000}"/>
    <cellStyle name="40% - Énfasis6 4 2 5 3" xfId="9035" xr:uid="{00000000-0005-0000-0000-0000FA150000}"/>
    <cellStyle name="40% - Énfasis6 4 2 5 3 2" xfId="35694" xr:uid="{00000000-0005-0000-0000-0000FA150000}"/>
    <cellStyle name="40% - Énfasis6 4 2 5 4" xfId="32642" xr:uid="{00000000-0005-0000-0000-0000F7150000}"/>
    <cellStyle name="40% - Énfasis6 4 2 6" xfId="5928" xr:uid="{00000000-0005-0000-0000-0000FB150000}"/>
    <cellStyle name="40% - Énfasis6 4 2 6 2" xfId="9036" xr:uid="{00000000-0005-0000-0000-0000FC150000}"/>
    <cellStyle name="40% - Énfasis6 4 2 6 2 2" xfId="35695" xr:uid="{00000000-0005-0000-0000-0000FC150000}"/>
    <cellStyle name="40% - Énfasis6 4 2 6 3" xfId="32644" xr:uid="{00000000-0005-0000-0000-0000FB150000}"/>
    <cellStyle name="40% - Énfasis6 4 2 7" xfId="9037" xr:uid="{00000000-0005-0000-0000-0000FD150000}"/>
    <cellStyle name="40% - Énfasis6 4 2 7 2" xfId="35696" xr:uid="{00000000-0005-0000-0000-0000FD150000}"/>
    <cellStyle name="40% - Énfasis6 4 2 8" xfId="9990" xr:uid="{00000000-0005-0000-0000-0000FE150000}"/>
    <cellStyle name="40% - Énfasis6 4 2 8 2" xfId="36649" xr:uid="{00000000-0005-0000-0000-0000FE150000}"/>
    <cellStyle name="40% - Énfasis6 4 2 9" xfId="28908" xr:uid="{00000000-0005-0000-0000-0000DD150000}"/>
    <cellStyle name="40% - Énfasis6 4 3" xfId="5929" xr:uid="{00000000-0005-0000-0000-0000FF150000}"/>
    <cellStyle name="40% - Énfasis6 4 3 2" xfId="5930" xr:uid="{00000000-0005-0000-0000-000000160000}"/>
    <cellStyle name="40% - Énfasis6 4 3 2 2" xfId="5931" xr:uid="{00000000-0005-0000-0000-000001160000}"/>
    <cellStyle name="40% - Énfasis6 4 3 2 2 2" xfId="9038" xr:uid="{00000000-0005-0000-0000-000002160000}"/>
    <cellStyle name="40% - Énfasis6 4 3 2 2 2 2" xfId="35697" xr:uid="{00000000-0005-0000-0000-000002160000}"/>
    <cellStyle name="40% - Énfasis6 4 3 2 2 3" xfId="32647" xr:uid="{00000000-0005-0000-0000-000001160000}"/>
    <cellStyle name="40% - Énfasis6 4 3 2 3" xfId="9039" xr:uid="{00000000-0005-0000-0000-000003160000}"/>
    <cellStyle name="40% - Énfasis6 4 3 2 3 2" xfId="35698" xr:uid="{00000000-0005-0000-0000-000003160000}"/>
    <cellStyle name="40% - Énfasis6 4 3 2 4" xfId="32646" xr:uid="{00000000-0005-0000-0000-000000160000}"/>
    <cellStyle name="40% - Énfasis6 4 3 3" xfId="5932" xr:uid="{00000000-0005-0000-0000-000004160000}"/>
    <cellStyle name="40% - Énfasis6 4 3 3 2" xfId="5933" xr:uid="{00000000-0005-0000-0000-000005160000}"/>
    <cellStyle name="40% - Énfasis6 4 3 3 2 2" xfId="9040" xr:uid="{00000000-0005-0000-0000-000006160000}"/>
    <cellStyle name="40% - Énfasis6 4 3 3 2 2 2" xfId="35699" xr:uid="{00000000-0005-0000-0000-000006160000}"/>
    <cellStyle name="40% - Énfasis6 4 3 3 2 3" xfId="32649" xr:uid="{00000000-0005-0000-0000-000005160000}"/>
    <cellStyle name="40% - Énfasis6 4 3 3 3" xfId="9041" xr:uid="{00000000-0005-0000-0000-000007160000}"/>
    <cellStyle name="40% - Énfasis6 4 3 3 3 2" xfId="35700" xr:uid="{00000000-0005-0000-0000-000007160000}"/>
    <cellStyle name="40% - Énfasis6 4 3 3 4" xfId="32648" xr:uid="{00000000-0005-0000-0000-000004160000}"/>
    <cellStyle name="40% - Énfasis6 4 3 4" xfId="5934" xr:uid="{00000000-0005-0000-0000-000008160000}"/>
    <cellStyle name="40% - Énfasis6 4 3 4 2" xfId="5935" xr:uid="{00000000-0005-0000-0000-000009160000}"/>
    <cellStyle name="40% - Énfasis6 4 3 4 2 2" xfId="9042" xr:uid="{00000000-0005-0000-0000-00000A160000}"/>
    <cellStyle name="40% - Énfasis6 4 3 4 2 2 2" xfId="35701" xr:uid="{00000000-0005-0000-0000-00000A160000}"/>
    <cellStyle name="40% - Énfasis6 4 3 4 2 3" xfId="32651" xr:uid="{00000000-0005-0000-0000-000009160000}"/>
    <cellStyle name="40% - Énfasis6 4 3 4 3" xfId="9043" xr:uid="{00000000-0005-0000-0000-00000B160000}"/>
    <cellStyle name="40% - Énfasis6 4 3 4 3 2" xfId="35702" xr:uid="{00000000-0005-0000-0000-00000B160000}"/>
    <cellStyle name="40% - Énfasis6 4 3 4 4" xfId="32650" xr:uid="{00000000-0005-0000-0000-000008160000}"/>
    <cellStyle name="40% - Énfasis6 4 3 5" xfId="5936" xr:uid="{00000000-0005-0000-0000-00000C160000}"/>
    <cellStyle name="40% - Énfasis6 4 3 5 2" xfId="9044" xr:uid="{00000000-0005-0000-0000-00000D160000}"/>
    <cellStyle name="40% - Énfasis6 4 3 5 2 2" xfId="35703" xr:uid="{00000000-0005-0000-0000-00000D160000}"/>
    <cellStyle name="40% - Énfasis6 4 3 5 3" xfId="32652" xr:uid="{00000000-0005-0000-0000-00000C160000}"/>
    <cellStyle name="40% - Énfasis6 4 3 6" xfId="9045" xr:uid="{00000000-0005-0000-0000-00000E160000}"/>
    <cellStyle name="40% - Énfasis6 4 3 6 2" xfId="35704" xr:uid="{00000000-0005-0000-0000-00000E160000}"/>
    <cellStyle name="40% - Énfasis6 4 3 7" xfId="9991" xr:uid="{00000000-0005-0000-0000-00000F160000}"/>
    <cellStyle name="40% - Énfasis6 4 3 7 2" xfId="36650" xr:uid="{00000000-0005-0000-0000-00000F160000}"/>
    <cellStyle name="40% - Énfasis6 4 3 8" xfId="32645" xr:uid="{00000000-0005-0000-0000-0000FF150000}"/>
    <cellStyle name="40% - Énfasis6 4 4" xfId="5937" xr:uid="{00000000-0005-0000-0000-000010160000}"/>
    <cellStyle name="40% - Énfasis6 4 4 2" xfId="5938" xr:uid="{00000000-0005-0000-0000-000011160000}"/>
    <cellStyle name="40% - Énfasis6 4 4 2 2" xfId="9046" xr:uid="{00000000-0005-0000-0000-000012160000}"/>
    <cellStyle name="40% - Énfasis6 4 4 2 2 2" xfId="35705" xr:uid="{00000000-0005-0000-0000-000012160000}"/>
    <cellStyle name="40% - Énfasis6 4 4 2 3" xfId="32654" xr:uid="{00000000-0005-0000-0000-000011160000}"/>
    <cellStyle name="40% - Énfasis6 4 4 3" xfId="9047" xr:uid="{00000000-0005-0000-0000-000013160000}"/>
    <cellStyle name="40% - Énfasis6 4 4 3 2" xfId="35706" xr:uid="{00000000-0005-0000-0000-000013160000}"/>
    <cellStyle name="40% - Énfasis6 4 4 4" xfId="32653" xr:uid="{00000000-0005-0000-0000-000010160000}"/>
    <cellStyle name="40% - Énfasis6 4 5" xfId="5939" xr:uid="{00000000-0005-0000-0000-000014160000}"/>
    <cellStyle name="40% - Énfasis6 4 5 2" xfId="5940" xr:uid="{00000000-0005-0000-0000-000015160000}"/>
    <cellStyle name="40% - Énfasis6 4 5 2 2" xfId="9048" xr:uid="{00000000-0005-0000-0000-000016160000}"/>
    <cellStyle name="40% - Énfasis6 4 5 2 2 2" xfId="35707" xr:uid="{00000000-0005-0000-0000-000016160000}"/>
    <cellStyle name="40% - Énfasis6 4 5 2 3" xfId="32656" xr:uid="{00000000-0005-0000-0000-000015160000}"/>
    <cellStyle name="40% - Énfasis6 4 5 3" xfId="9049" xr:uid="{00000000-0005-0000-0000-000017160000}"/>
    <cellStyle name="40% - Énfasis6 4 5 3 2" xfId="35708" xr:uid="{00000000-0005-0000-0000-000017160000}"/>
    <cellStyle name="40% - Énfasis6 4 5 4" xfId="32655" xr:uid="{00000000-0005-0000-0000-000014160000}"/>
    <cellStyle name="40% - Énfasis6 4 6" xfId="5941" xr:uid="{00000000-0005-0000-0000-000018160000}"/>
    <cellStyle name="40% - Énfasis6 4 6 2" xfId="5942" xr:uid="{00000000-0005-0000-0000-000019160000}"/>
    <cellStyle name="40% - Énfasis6 4 6 2 2" xfId="9050" xr:uid="{00000000-0005-0000-0000-00001A160000}"/>
    <cellStyle name="40% - Énfasis6 4 6 2 2 2" xfId="35709" xr:uid="{00000000-0005-0000-0000-00001A160000}"/>
    <cellStyle name="40% - Énfasis6 4 6 2 3" xfId="32658" xr:uid="{00000000-0005-0000-0000-000019160000}"/>
    <cellStyle name="40% - Énfasis6 4 6 3" xfId="9051" xr:uid="{00000000-0005-0000-0000-00001B160000}"/>
    <cellStyle name="40% - Énfasis6 4 6 3 2" xfId="35710" xr:uid="{00000000-0005-0000-0000-00001B160000}"/>
    <cellStyle name="40% - Énfasis6 4 6 4" xfId="32657" xr:uid="{00000000-0005-0000-0000-000018160000}"/>
    <cellStyle name="40% - Énfasis6 4 7" xfId="5943" xr:uid="{00000000-0005-0000-0000-00001C160000}"/>
    <cellStyle name="40% - Énfasis6 4 7 2" xfId="9052" xr:uid="{00000000-0005-0000-0000-00001D160000}"/>
    <cellStyle name="40% - Énfasis6 4 7 2 2" xfId="35711" xr:uid="{00000000-0005-0000-0000-00001D160000}"/>
    <cellStyle name="40% - Énfasis6 4 7 3" xfId="32659" xr:uid="{00000000-0005-0000-0000-00001C160000}"/>
    <cellStyle name="40% - Énfasis6 4 8" xfId="9053" xr:uid="{00000000-0005-0000-0000-00001E160000}"/>
    <cellStyle name="40% - Énfasis6 4 8 2" xfId="35712" xr:uid="{00000000-0005-0000-0000-00001E160000}"/>
    <cellStyle name="40% - Énfasis6 4 9" xfId="9992" xr:uid="{00000000-0005-0000-0000-00001F160000}"/>
    <cellStyle name="40% - Énfasis6 4 9 2" xfId="36651" xr:uid="{00000000-0005-0000-0000-00001F160000}"/>
    <cellStyle name="40% - Énfasis6 5" xfId="276" xr:uid="{00000000-0005-0000-0000-000020160000}"/>
    <cellStyle name="40% - Énfasis6 5 10" xfId="22108" xr:uid="{00000000-0005-0000-0000-000021160000}"/>
    <cellStyle name="40% - Énfasis6 5 10 2" xfId="38707" xr:uid="{00000000-0005-0000-0000-000021160000}"/>
    <cellStyle name="40% - Énfasis6 5 11" xfId="28806" xr:uid="{00000000-0005-0000-0000-000020160000}"/>
    <cellStyle name="40% - Énfasis6 5 2" xfId="5944" xr:uid="{00000000-0005-0000-0000-000022160000}"/>
    <cellStyle name="40% - Énfasis6 5 2 2" xfId="5945" xr:uid="{00000000-0005-0000-0000-000023160000}"/>
    <cellStyle name="40% - Énfasis6 5 2 2 2" xfId="5946" xr:uid="{00000000-0005-0000-0000-000024160000}"/>
    <cellStyle name="40% - Énfasis6 5 2 2 2 2" xfId="9054" xr:uid="{00000000-0005-0000-0000-000025160000}"/>
    <cellStyle name="40% - Énfasis6 5 2 2 2 2 2" xfId="35713" xr:uid="{00000000-0005-0000-0000-000025160000}"/>
    <cellStyle name="40% - Énfasis6 5 2 2 2 3" xfId="32662" xr:uid="{00000000-0005-0000-0000-000024160000}"/>
    <cellStyle name="40% - Énfasis6 5 2 2 3" xfId="9055" xr:uid="{00000000-0005-0000-0000-000026160000}"/>
    <cellStyle name="40% - Énfasis6 5 2 2 3 2" xfId="35714" xr:uid="{00000000-0005-0000-0000-000026160000}"/>
    <cellStyle name="40% - Énfasis6 5 2 2 4" xfId="32661" xr:uid="{00000000-0005-0000-0000-000023160000}"/>
    <cellStyle name="40% - Énfasis6 5 2 3" xfId="5947" xr:uid="{00000000-0005-0000-0000-000027160000}"/>
    <cellStyle name="40% - Énfasis6 5 2 3 2" xfId="5948" xr:uid="{00000000-0005-0000-0000-000028160000}"/>
    <cellStyle name="40% - Énfasis6 5 2 3 2 2" xfId="9056" xr:uid="{00000000-0005-0000-0000-000029160000}"/>
    <cellStyle name="40% - Énfasis6 5 2 3 2 2 2" xfId="35715" xr:uid="{00000000-0005-0000-0000-000029160000}"/>
    <cellStyle name="40% - Énfasis6 5 2 3 2 3" xfId="32664" xr:uid="{00000000-0005-0000-0000-000028160000}"/>
    <cellStyle name="40% - Énfasis6 5 2 3 3" xfId="9057" xr:uid="{00000000-0005-0000-0000-00002A160000}"/>
    <cellStyle name="40% - Énfasis6 5 2 3 3 2" xfId="35716" xr:uid="{00000000-0005-0000-0000-00002A160000}"/>
    <cellStyle name="40% - Énfasis6 5 2 3 4" xfId="32663" xr:uid="{00000000-0005-0000-0000-000027160000}"/>
    <cellStyle name="40% - Énfasis6 5 2 4" xfId="5949" xr:uid="{00000000-0005-0000-0000-00002B160000}"/>
    <cellStyle name="40% - Énfasis6 5 2 4 2" xfId="5950" xr:uid="{00000000-0005-0000-0000-00002C160000}"/>
    <cellStyle name="40% - Énfasis6 5 2 4 2 2" xfId="9058" xr:uid="{00000000-0005-0000-0000-00002D160000}"/>
    <cellStyle name="40% - Énfasis6 5 2 4 2 2 2" xfId="35717" xr:uid="{00000000-0005-0000-0000-00002D160000}"/>
    <cellStyle name="40% - Énfasis6 5 2 4 2 3" xfId="32666" xr:uid="{00000000-0005-0000-0000-00002C160000}"/>
    <cellStyle name="40% - Énfasis6 5 2 4 3" xfId="9059" xr:uid="{00000000-0005-0000-0000-00002E160000}"/>
    <cellStyle name="40% - Énfasis6 5 2 4 3 2" xfId="35718" xr:uid="{00000000-0005-0000-0000-00002E160000}"/>
    <cellStyle name="40% - Énfasis6 5 2 4 4" xfId="32665" xr:uid="{00000000-0005-0000-0000-00002B160000}"/>
    <cellStyle name="40% - Énfasis6 5 2 5" xfId="5951" xr:uid="{00000000-0005-0000-0000-00002F160000}"/>
    <cellStyle name="40% - Énfasis6 5 2 5 2" xfId="9060" xr:uid="{00000000-0005-0000-0000-000030160000}"/>
    <cellStyle name="40% - Énfasis6 5 2 5 2 2" xfId="35719" xr:uid="{00000000-0005-0000-0000-000030160000}"/>
    <cellStyle name="40% - Énfasis6 5 2 5 3" xfId="32667" xr:uid="{00000000-0005-0000-0000-00002F160000}"/>
    <cellStyle name="40% - Énfasis6 5 2 6" xfId="9061" xr:uid="{00000000-0005-0000-0000-000031160000}"/>
    <cellStyle name="40% - Énfasis6 5 2 6 2" xfId="35720" xr:uid="{00000000-0005-0000-0000-000031160000}"/>
    <cellStyle name="40% - Énfasis6 5 2 7" xfId="9993" xr:uid="{00000000-0005-0000-0000-000032160000}"/>
    <cellStyle name="40% - Énfasis6 5 2 7 2" xfId="36652" xr:uid="{00000000-0005-0000-0000-000032160000}"/>
    <cellStyle name="40% - Énfasis6 5 2 8" xfId="32660" xr:uid="{00000000-0005-0000-0000-000022160000}"/>
    <cellStyle name="40% - Énfasis6 5 3" xfId="5952" xr:uid="{00000000-0005-0000-0000-000033160000}"/>
    <cellStyle name="40% - Énfasis6 5 3 2" xfId="5953" xr:uid="{00000000-0005-0000-0000-000034160000}"/>
    <cellStyle name="40% - Énfasis6 5 3 2 2" xfId="9062" xr:uid="{00000000-0005-0000-0000-000035160000}"/>
    <cellStyle name="40% - Énfasis6 5 3 2 2 2" xfId="35721" xr:uid="{00000000-0005-0000-0000-000035160000}"/>
    <cellStyle name="40% - Énfasis6 5 3 2 3" xfId="32669" xr:uid="{00000000-0005-0000-0000-000034160000}"/>
    <cellStyle name="40% - Énfasis6 5 3 3" xfId="9063" xr:uid="{00000000-0005-0000-0000-000036160000}"/>
    <cellStyle name="40% - Énfasis6 5 3 3 2" xfId="35722" xr:uid="{00000000-0005-0000-0000-000036160000}"/>
    <cellStyle name="40% - Énfasis6 5 3 4" xfId="32668" xr:uid="{00000000-0005-0000-0000-000033160000}"/>
    <cellStyle name="40% - Énfasis6 5 4" xfId="5954" xr:uid="{00000000-0005-0000-0000-000037160000}"/>
    <cellStyle name="40% - Énfasis6 5 4 2" xfId="5955" xr:uid="{00000000-0005-0000-0000-000038160000}"/>
    <cellStyle name="40% - Énfasis6 5 4 2 2" xfId="9064" xr:uid="{00000000-0005-0000-0000-000039160000}"/>
    <cellStyle name="40% - Énfasis6 5 4 2 2 2" xfId="35723" xr:uid="{00000000-0005-0000-0000-000039160000}"/>
    <cellStyle name="40% - Énfasis6 5 4 2 3" xfId="32671" xr:uid="{00000000-0005-0000-0000-000038160000}"/>
    <cellStyle name="40% - Énfasis6 5 4 3" xfId="9065" xr:uid="{00000000-0005-0000-0000-00003A160000}"/>
    <cellStyle name="40% - Énfasis6 5 4 3 2" xfId="35724" xr:uid="{00000000-0005-0000-0000-00003A160000}"/>
    <cellStyle name="40% - Énfasis6 5 4 4" xfId="32670" xr:uid="{00000000-0005-0000-0000-000037160000}"/>
    <cellStyle name="40% - Énfasis6 5 5" xfId="5956" xr:uid="{00000000-0005-0000-0000-00003B160000}"/>
    <cellStyle name="40% - Énfasis6 5 5 2" xfId="5957" xr:uid="{00000000-0005-0000-0000-00003C160000}"/>
    <cellStyle name="40% - Énfasis6 5 5 2 2" xfId="9066" xr:uid="{00000000-0005-0000-0000-00003D160000}"/>
    <cellStyle name="40% - Énfasis6 5 5 2 2 2" xfId="35725" xr:uid="{00000000-0005-0000-0000-00003D160000}"/>
    <cellStyle name="40% - Énfasis6 5 5 2 3" xfId="32673" xr:uid="{00000000-0005-0000-0000-00003C160000}"/>
    <cellStyle name="40% - Énfasis6 5 5 3" xfId="9067" xr:uid="{00000000-0005-0000-0000-00003E160000}"/>
    <cellStyle name="40% - Énfasis6 5 5 3 2" xfId="35726" xr:uid="{00000000-0005-0000-0000-00003E160000}"/>
    <cellStyle name="40% - Énfasis6 5 5 4" xfId="32672" xr:uid="{00000000-0005-0000-0000-00003B160000}"/>
    <cellStyle name="40% - Énfasis6 5 6" xfId="5958" xr:uid="{00000000-0005-0000-0000-00003F160000}"/>
    <cellStyle name="40% - Énfasis6 5 6 2" xfId="9068" xr:uid="{00000000-0005-0000-0000-000040160000}"/>
    <cellStyle name="40% - Énfasis6 5 6 2 2" xfId="35727" xr:uid="{00000000-0005-0000-0000-000040160000}"/>
    <cellStyle name="40% - Énfasis6 5 6 3" xfId="32674" xr:uid="{00000000-0005-0000-0000-00003F160000}"/>
    <cellStyle name="40% - Énfasis6 5 7" xfId="9069" xr:uid="{00000000-0005-0000-0000-000041160000}"/>
    <cellStyle name="40% - Énfasis6 5 7 2" xfId="35728" xr:uid="{00000000-0005-0000-0000-000041160000}"/>
    <cellStyle name="40% - Énfasis6 5 8" xfId="9994" xr:uid="{00000000-0005-0000-0000-000042160000}"/>
    <cellStyle name="40% - Énfasis6 5 8 2" xfId="36653" xr:uid="{00000000-0005-0000-0000-000042160000}"/>
    <cellStyle name="40% - Énfasis6 5 9" xfId="10842" xr:uid="{00000000-0005-0000-0000-000043160000}"/>
    <cellStyle name="40% - Énfasis6 6" xfId="334" xr:uid="{00000000-0005-0000-0000-000044160000}"/>
    <cellStyle name="40% - Énfasis6 6 10" xfId="28863" xr:uid="{00000000-0005-0000-0000-000044160000}"/>
    <cellStyle name="40% - Énfasis6 6 2" xfId="5959" xr:uid="{00000000-0005-0000-0000-000045160000}"/>
    <cellStyle name="40% - Énfasis6 6 2 2" xfId="5960" xr:uid="{00000000-0005-0000-0000-000046160000}"/>
    <cellStyle name="40% - Énfasis6 6 2 2 2" xfId="5961" xr:uid="{00000000-0005-0000-0000-000047160000}"/>
    <cellStyle name="40% - Énfasis6 6 2 2 2 2" xfId="9070" xr:uid="{00000000-0005-0000-0000-000048160000}"/>
    <cellStyle name="40% - Énfasis6 6 2 2 2 2 2" xfId="35729" xr:uid="{00000000-0005-0000-0000-000048160000}"/>
    <cellStyle name="40% - Énfasis6 6 2 2 2 3" xfId="32677" xr:uid="{00000000-0005-0000-0000-000047160000}"/>
    <cellStyle name="40% - Énfasis6 6 2 2 3" xfId="9071" xr:uid="{00000000-0005-0000-0000-000049160000}"/>
    <cellStyle name="40% - Énfasis6 6 2 2 3 2" xfId="35730" xr:uid="{00000000-0005-0000-0000-000049160000}"/>
    <cellStyle name="40% - Énfasis6 6 2 2 4" xfId="32676" xr:uid="{00000000-0005-0000-0000-000046160000}"/>
    <cellStyle name="40% - Énfasis6 6 2 3" xfId="5962" xr:uid="{00000000-0005-0000-0000-00004A160000}"/>
    <cellStyle name="40% - Énfasis6 6 2 3 2" xfId="5963" xr:uid="{00000000-0005-0000-0000-00004B160000}"/>
    <cellStyle name="40% - Énfasis6 6 2 3 2 2" xfId="9072" xr:uid="{00000000-0005-0000-0000-00004C160000}"/>
    <cellStyle name="40% - Énfasis6 6 2 3 2 2 2" xfId="35731" xr:uid="{00000000-0005-0000-0000-00004C160000}"/>
    <cellStyle name="40% - Énfasis6 6 2 3 2 3" xfId="32679" xr:uid="{00000000-0005-0000-0000-00004B160000}"/>
    <cellStyle name="40% - Énfasis6 6 2 3 3" xfId="9073" xr:uid="{00000000-0005-0000-0000-00004D160000}"/>
    <cellStyle name="40% - Énfasis6 6 2 3 3 2" xfId="35732" xr:uid="{00000000-0005-0000-0000-00004D160000}"/>
    <cellStyle name="40% - Énfasis6 6 2 3 4" xfId="32678" xr:uid="{00000000-0005-0000-0000-00004A160000}"/>
    <cellStyle name="40% - Énfasis6 6 2 4" xfId="5964" xr:uid="{00000000-0005-0000-0000-00004E160000}"/>
    <cellStyle name="40% - Énfasis6 6 2 4 2" xfId="5965" xr:uid="{00000000-0005-0000-0000-00004F160000}"/>
    <cellStyle name="40% - Énfasis6 6 2 4 2 2" xfId="9074" xr:uid="{00000000-0005-0000-0000-000050160000}"/>
    <cellStyle name="40% - Énfasis6 6 2 4 2 2 2" xfId="35733" xr:uid="{00000000-0005-0000-0000-000050160000}"/>
    <cellStyle name="40% - Énfasis6 6 2 4 2 3" xfId="32681" xr:uid="{00000000-0005-0000-0000-00004F160000}"/>
    <cellStyle name="40% - Énfasis6 6 2 4 3" xfId="9075" xr:uid="{00000000-0005-0000-0000-000051160000}"/>
    <cellStyle name="40% - Énfasis6 6 2 4 3 2" xfId="35734" xr:uid="{00000000-0005-0000-0000-000051160000}"/>
    <cellStyle name="40% - Énfasis6 6 2 4 4" xfId="32680" xr:uid="{00000000-0005-0000-0000-00004E160000}"/>
    <cellStyle name="40% - Énfasis6 6 2 5" xfId="5966" xr:uid="{00000000-0005-0000-0000-000052160000}"/>
    <cellStyle name="40% - Énfasis6 6 2 5 2" xfId="9076" xr:uid="{00000000-0005-0000-0000-000053160000}"/>
    <cellStyle name="40% - Énfasis6 6 2 5 2 2" xfId="35735" xr:uid="{00000000-0005-0000-0000-000053160000}"/>
    <cellStyle name="40% - Énfasis6 6 2 5 3" xfId="32682" xr:uid="{00000000-0005-0000-0000-000052160000}"/>
    <cellStyle name="40% - Énfasis6 6 2 6" xfId="9077" xr:uid="{00000000-0005-0000-0000-000054160000}"/>
    <cellStyle name="40% - Énfasis6 6 2 6 2" xfId="35736" xr:uid="{00000000-0005-0000-0000-000054160000}"/>
    <cellStyle name="40% - Énfasis6 6 2 7" xfId="9995" xr:uid="{00000000-0005-0000-0000-000055160000}"/>
    <cellStyle name="40% - Énfasis6 6 2 7 2" xfId="36654" xr:uid="{00000000-0005-0000-0000-000055160000}"/>
    <cellStyle name="40% - Énfasis6 6 2 8" xfId="32675" xr:uid="{00000000-0005-0000-0000-000045160000}"/>
    <cellStyle name="40% - Énfasis6 6 3" xfId="5967" xr:uid="{00000000-0005-0000-0000-000056160000}"/>
    <cellStyle name="40% - Énfasis6 6 3 2" xfId="5968" xr:uid="{00000000-0005-0000-0000-000057160000}"/>
    <cellStyle name="40% - Énfasis6 6 3 2 2" xfId="9078" xr:uid="{00000000-0005-0000-0000-000058160000}"/>
    <cellStyle name="40% - Énfasis6 6 3 2 2 2" xfId="35737" xr:uid="{00000000-0005-0000-0000-000058160000}"/>
    <cellStyle name="40% - Énfasis6 6 3 2 3" xfId="32684" xr:uid="{00000000-0005-0000-0000-000057160000}"/>
    <cellStyle name="40% - Énfasis6 6 3 3" xfId="9079" xr:uid="{00000000-0005-0000-0000-000059160000}"/>
    <cellStyle name="40% - Énfasis6 6 3 3 2" xfId="35738" xr:uid="{00000000-0005-0000-0000-000059160000}"/>
    <cellStyle name="40% - Énfasis6 6 3 4" xfId="32683" xr:uid="{00000000-0005-0000-0000-000056160000}"/>
    <cellStyle name="40% - Énfasis6 6 4" xfId="5969" xr:uid="{00000000-0005-0000-0000-00005A160000}"/>
    <cellStyle name="40% - Énfasis6 6 4 2" xfId="5970" xr:uid="{00000000-0005-0000-0000-00005B160000}"/>
    <cellStyle name="40% - Énfasis6 6 4 2 2" xfId="9080" xr:uid="{00000000-0005-0000-0000-00005C160000}"/>
    <cellStyle name="40% - Énfasis6 6 4 2 2 2" xfId="35739" xr:uid="{00000000-0005-0000-0000-00005C160000}"/>
    <cellStyle name="40% - Énfasis6 6 4 2 3" xfId="32686" xr:uid="{00000000-0005-0000-0000-00005B160000}"/>
    <cellStyle name="40% - Énfasis6 6 4 3" xfId="9081" xr:uid="{00000000-0005-0000-0000-00005D160000}"/>
    <cellStyle name="40% - Énfasis6 6 4 3 2" xfId="35740" xr:uid="{00000000-0005-0000-0000-00005D160000}"/>
    <cellStyle name="40% - Énfasis6 6 4 4" xfId="32685" xr:uid="{00000000-0005-0000-0000-00005A160000}"/>
    <cellStyle name="40% - Énfasis6 6 5" xfId="5971" xr:uid="{00000000-0005-0000-0000-00005E160000}"/>
    <cellStyle name="40% - Énfasis6 6 5 2" xfId="5972" xr:uid="{00000000-0005-0000-0000-00005F160000}"/>
    <cellStyle name="40% - Énfasis6 6 5 2 2" xfId="9082" xr:uid="{00000000-0005-0000-0000-000060160000}"/>
    <cellStyle name="40% - Énfasis6 6 5 2 2 2" xfId="35741" xr:uid="{00000000-0005-0000-0000-000060160000}"/>
    <cellStyle name="40% - Énfasis6 6 5 2 3" xfId="32688" xr:uid="{00000000-0005-0000-0000-00005F160000}"/>
    <cellStyle name="40% - Énfasis6 6 5 3" xfId="9083" xr:uid="{00000000-0005-0000-0000-000061160000}"/>
    <cellStyle name="40% - Énfasis6 6 5 3 2" xfId="35742" xr:uid="{00000000-0005-0000-0000-000061160000}"/>
    <cellStyle name="40% - Énfasis6 6 5 4" xfId="32687" xr:uid="{00000000-0005-0000-0000-00005E160000}"/>
    <cellStyle name="40% - Énfasis6 6 6" xfId="5973" xr:uid="{00000000-0005-0000-0000-000062160000}"/>
    <cellStyle name="40% - Énfasis6 6 6 2" xfId="9084" xr:uid="{00000000-0005-0000-0000-000063160000}"/>
    <cellStyle name="40% - Énfasis6 6 6 2 2" xfId="35743" xr:uid="{00000000-0005-0000-0000-000063160000}"/>
    <cellStyle name="40% - Énfasis6 6 6 3" xfId="32689" xr:uid="{00000000-0005-0000-0000-000062160000}"/>
    <cellStyle name="40% - Énfasis6 6 7" xfId="9085" xr:uid="{00000000-0005-0000-0000-000064160000}"/>
    <cellStyle name="40% - Énfasis6 6 7 2" xfId="35744" xr:uid="{00000000-0005-0000-0000-000064160000}"/>
    <cellStyle name="40% - Énfasis6 6 8" xfId="9996" xr:uid="{00000000-0005-0000-0000-000065160000}"/>
    <cellStyle name="40% - Énfasis6 6 8 2" xfId="36655" xr:uid="{00000000-0005-0000-0000-000065160000}"/>
    <cellStyle name="40% - Énfasis6 6 9" xfId="22135" xr:uid="{00000000-0005-0000-0000-000066160000}"/>
    <cellStyle name="40% - Énfasis6 6 9 2" xfId="38734" xr:uid="{00000000-0005-0000-0000-000066160000}"/>
    <cellStyle name="40% - Énfasis6 7" xfId="395" xr:uid="{00000000-0005-0000-0000-000067160000}"/>
    <cellStyle name="40% - Énfasis6 7 10" xfId="22163" xr:uid="{00000000-0005-0000-0000-000068160000}"/>
    <cellStyle name="40% - Énfasis6 7 10 2" xfId="38762" xr:uid="{00000000-0005-0000-0000-000068160000}"/>
    <cellStyle name="40% - Énfasis6 7 11" xfId="28922" xr:uid="{00000000-0005-0000-0000-000067160000}"/>
    <cellStyle name="40% - Énfasis6 7 2" xfId="5974" xr:uid="{00000000-0005-0000-0000-000069160000}"/>
    <cellStyle name="40% - Énfasis6 7 2 2" xfId="5975" xr:uid="{00000000-0005-0000-0000-00006A160000}"/>
    <cellStyle name="40% - Énfasis6 7 2 2 2" xfId="5976" xr:uid="{00000000-0005-0000-0000-00006B160000}"/>
    <cellStyle name="40% - Énfasis6 7 2 2 2 2" xfId="9086" xr:uid="{00000000-0005-0000-0000-00006C160000}"/>
    <cellStyle name="40% - Énfasis6 7 2 2 2 2 2" xfId="35745" xr:uid="{00000000-0005-0000-0000-00006C160000}"/>
    <cellStyle name="40% - Énfasis6 7 2 2 2 3" xfId="32692" xr:uid="{00000000-0005-0000-0000-00006B160000}"/>
    <cellStyle name="40% - Énfasis6 7 2 2 3" xfId="9087" xr:uid="{00000000-0005-0000-0000-00006D160000}"/>
    <cellStyle name="40% - Énfasis6 7 2 2 3 2" xfId="35746" xr:uid="{00000000-0005-0000-0000-00006D160000}"/>
    <cellStyle name="40% - Énfasis6 7 2 2 4" xfId="32691" xr:uid="{00000000-0005-0000-0000-00006A160000}"/>
    <cellStyle name="40% - Énfasis6 7 2 3" xfId="5977" xr:uid="{00000000-0005-0000-0000-00006E160000}"/>
    <cellStyle name="40% - Énfasis6 7 2 3 2" xfId="5978" xr:uid="{00000000-0005-0000-0000-00006F160000}"/>
    <cellStyle name="40% - Énfasis6 7 2 3 2 2" xfId="9088" xr:uid="{00000000-0005-0000-0000-000070160000}"/>
    <cellStyle name="40% - Énfasis6 7 2 3 2 2 2" xfId="35747" xr:uid="{00000000-0005-0000-0000-000070160000}"/>
    <cellStyle name="40% - Énfasis6 7 2 3 2 3" xfId="32694" xr:uid="{00000000-0005-0000-0000-00006F160000}"/>
    <cellStyle name="40% - Énfasis6 7 2 3 3" xfId="9089" xr:uid="{00000000-0005-0000-0000-000071160000}"/>
    <cellStyle name="40% - Énfasis6 7 2 3 3 2" xfId="35748" xr:uid="{00000000-0005-0000-0000-000071160000}"/>
    <cellStyle name="40% - Énfasis6 7 2 3 4" xfId="32693" xr:uid="{00000000-0005-0000-0000-00006E160000}"/>
    <cellStyle name="40% - Énfasis6 7 2 4" xfId="5979" xr:uid="{00000000-0005-0000-0000-000072160000}"/>
    <cellStyle name="40% - Énfasis6 7 2 4 2" xfId="5980" xr:uid="{00000000-0005-0000-0000-000073160000}"/>
    <cellStyle name="40% - Énfasis6 7 2 4 2 2" xfId="9090" xr:uid="{00000000-0005-0000-0000-000074160000}"/>
    <cellStyle name="40% - Énfasis6 7 2 4 2 2 2" xfId="35749" xr:uid="{00000000-0005-0000-0000-000074160000}"/>
    <cellStyle name="40% - Énfasis6 7 2 4 2 3" xfId="32696" xr:uid="{00000000-0005-0000-0000-000073160000}"/>
    <cellStyle name="40% - Énfasis6 7 2 4 3" xfId="9091" xr:uid="{00000000-0005-0000-0000-000075160000}"/>
    <cellStyle name="40% - Énfasis6 7 2 4 3 2" xfId="35750" xr:uid="{00000000-0005-0000-0000-000075160000}"/>
    <cellStyle name="40% - Énfasis6 7 2 4 4" xfId="32695" xr:uid="{00000000-0005-0000-0000-000072160000}"/>
    <cellStyle name="40% - Énfasis6 7 2 5" xfId="5981" xr:uid="{00000000-0005-0000-0000-000076160000}"/>
    <cellStyle name="40% - Énfasis6 7 2 5 2" xfId="9092" xr:uid="{00000000-0005-0000-0000-000077160000}"/>
    <cellStyle name="40% - Énfasis6 7 2 5 2 2" xfId="35751" xr:uid="{00000000-0005-0000-0000-000077160000}"/>
    <cellStyle name="40% - Énfasis6 7 2 5 3" xfId="32697" xr:uid="{00000000-0005-0000-0000-000076160000}"/>
    <cellStyle name="40% - Énfasis6 7 2 6" xfId="9093" xr:uid="{00000000-0005-0000-0000-000078160000}"/>
    <cellStyle name="40% - Énfasis6 7 2 6 2" xfId="35752" xr:uid="{00000000-0005-0000-0000-000078160000}"/>
    <cellStyle name="40% - Énfasis6 7 2 7" xfId="9997" xr:uid="{00000000-0005-0000-0000-000079160000}"/>
    <cellStyle name="40% - Énfasis6 7 2 7 2" xfId="36656" xr:uid="{00000000-0005-0000-0000-000079160000}"/>
    <cellStyle name="40% - Énfasis6 7 2 8" xfId="32690" xr:uid="{00000000-0005-0000-0000-000069160000}"/>
    <cellStyle name="40% - Énfasis6 7 3" xfId="5982" xr:uid="{00000000-0005-0000-0000-00007A160000}"/>
    <cellStyle name="40% - Énfasis6 7 3 2" xfId="5983" xr:uid="{00000000-0005-0000-0000-00007B160000}"/>
    <cellStyle name="40% - Énfasis6 7 3 2 2" xfId="9094" xr:uid="{00000000-0005-0000-0000-00007C160000}"/>
    <cellStyle name="40% - Énfasis6 7 3 2 2 2" xfId="35753" xr:uid="{00000000-0005-0000-0000-00007C160000}"/>
    <cellStyle name="40% - Énfasis6 7 3 2 3" xfId="32699" xr:uid="{00000000-0005-0000-0000-00007B160000}"/>
    <cellStyle name="40% - Énfasis6 7 3 3" xfId="9095" xr:uid="{00000000-0005-0000-0000-00007D160000}"/>
    <cellStyle name="40% - Énfasis6 7 3 3 2" xfId="35754" xr:uid="{00000000-0005-0000-0000-00007D160000}"/>
    <cellStyle name="40% - Énfasis6 7 3 4" xfId="32698" xr:uid="{00000000-0005-0000-0000-00007A160000}"/>
    <cellStyle name="40% - Énfasis6 7 4" xfId="5984" xr:uid="{00000000-0005-0000-0000-00007E160000}"/>
    <cellStyle name="40% - Énfasis6 7 4 2" xfId="5985" xr:uid="{00000000-0005-0000-0000-00007F160000}"/>
    <cellStyle name="40% - Énfasis6 7 4 2 2" xfId="9096" xr:uid="{00000000-0005-0000-0000-000080160000}"/>
    <cellStyle name="40% - Énfasis6 7 4 2 2 2" xfId="35755" xr:uid="{00000000-0005-0000-0000-000080160000}"/>
    <cellStyle name="40% - Énfasis6 7 4 2 3" xfId="32701" xr:uid="{00000000-0005-0000-0000-00007F160000}"/>
    <cellStyle name="40% - Énfasis6 7 4 3" xfId="9097" xr:uid="{00000000-0005-0000-0000-000081160000}"/>
    <cellStyle name="40% - Énfasis6 7 4 3 2" xfId="35756" xr:uid="{00000000-0005-0000-0000-000081160000}"/>
    <cellStyle name="40% - Énfasis6 7 4 4" xfId="32700" xr:uid="{00000000-0005-0000-0000-00007E160000}"/>
    <cellStyle name="40% - Énfasis6 7 5" xfId="5986" xr:uid="{00000000-0005-0000-0000-000082160000}"/>
    <cellStyle name="40% - Énfasis6 7 5 2" xfId="5987" xr:uid="{00000000-0005-0000-0000-000083160000}"/>
    <cellStyle name="40% - Énfasis6 7 5 2 2" xfId="9098" xr:uid="{00000000-0005-0000-0000-000084160000}"/>
    <cellStyle name="40% - Énfasis6 7 5 2 2 2" xfId="35757" xr:uid="{00000000-0005-0000-0000-000084160000}"/>
    <cellStyle name="40% - Énfasis6 7 5 2 3" xfId="32703" xr:uid="{00000000-0005-0000-0000-000083160000}"/>
    <cellStyle name="40% - Énfasis6 7 5 3" xfId="9099" xr:uid="{00000000-0005-0000-0000-000085160000}"/>
    <cellStyle name="40% - Énfasis6 7 5 3 2" xfId="35758" xr:uid="{00000000-0005-0000-0000-000085160000}"/>
    <cellStyle name="40% - Énfasis6 7 5 4" xfId="32702" xr:uid="{00000000-0005-0000-0000-000082160000}"/>
    <cellStyle name="40% - Énfasis6 7 6" xfId="5988" xr:uid="{00000000-0005-0000-0000-000086160000}"/>
    <cellStyle name="40% - Énfasis6 7 6 2" xfId="9100" xr:uid="{00000000-0005-0000-0000-000087160000}"/>
    <cellStyle name="40% - Énfasis6 7 6 2 2" xfId="35759" xr:uid="{00000000-0005-0000-0000-000087160000}"/>
    <cellStyle name="40% - Énfasis6 7 6 3" xfId="32704" xr:uid="{00000000-0005-0000-0000-000086160000}"/>
    <cellStyle name="40% - Énfasis6 7 7" xfId="9101" xr:uid="{00000000-0005-0000-0000-000088160000}"/>
    <cellStyle name="40% - Énfasis6 7 7 2" xfId="35760" xr:uid="{00000000-0005-0000-0000-000088160000}"/>
    <cellStyle name="40% - Énfasis6 7 8" xfId="9998" xr:uid="{00000000-0005-0000-0000-000089160000}"/>
    <cellStyle name="40% - Énfasis6 7 8 2" xfId="36657" xr:uid="{00000000-0005-0000-0000-000089160000}"/>
    <cellStyle name="40% - Énfasis6 7 9" xfId="10745" xr:uid="{00000000-0005-0000-0000-00008A160000}"/>
    <cellStyle name="40% - Énfasis6 8" xfId="425" xr:uid="{00000000-0005-0000-0000-00008B160000}"/>
    <cellStyle name="40% - Énfasis6 8 2" xfId="5989" xr:uid="{00000000-0005-0000-0000-00008C160000}"/>
    <cellStyle name="40% - Énfasis6 9" xfId="484" xr:uid="{00000000-0005-0000-0000-00008D160000}"/>
    <cellStyle name="40% - Énfasis6 9 2" xfId="5990" xr:uid="{00000000-0005-0000-0000-00008E160000}"/>
    <cellStyle name="40% - Énfasis6 9 2 2" xfId="5991" xr:uid="{00000000-0005-0000-0000-00008F160000}"/>
    <cellStyle name="40% - Énfasis6 9 2 2 2" xfId="5992" xr:uid="{00000000-0005-0000-0000-000090160000}"/>
    <cellStyle name="40% - Énfasis6 9 2 2 2 2" xfId="9102" xr:uid="{00000000-0005-0000-0000-000091160000}"/>
    <cellStyle name="40% - Énfasis6 9 2 2 2 2 2" xfId="35761" xr:uid="{00000000-0005-0000-0000-000091160000}"/>
    <cellStyle name="40% - Énfasis6 9 2 2 2 3" xfId="32707" xr:uid="{00000000-0005-0000-0000-000090160000}"/>
    <cellStyle name="40% - Énfasis6 9 2 2 3" xfId="9103" xr:uid="{00000000-0005-0000-0000-000092160000}"/>
    <cellStyle name="40% - Énfasis6 9 2 2 3 2" xfId="35762" xr:uid="{00000000-0005-0000-0000-000092160000}"/>
    <cellStyle name="40% - Énfasis6 9 2 2 4" xfId="32706" xr:uid="{00000000-0005-0000-0000-00008F160000}"/>
    <cellStyle name="40% - Énfasis6 9 2 3" xfId="5993" xr:uid="{00000000-0005-0000-0000-000093160000}"/>
    <cellStyle name="40% - Énfasis6 9 2 3 2" xfId="5994" xr:uid="{00000000-0005-0000-0000-000094160000}"/>
    <cellStyle name="40% - Énfasis6 9 2 3 2 2" xfId="9104" xr:uid="{00000000-0005-0000-0000-000095160000}"/>
    <cellStyle name="40% - Énfasis6 9 2 3 2 2 2" xfId="35763" xr:uid="{00000000-0005-0000-0000-000095160000}"/>
    <cellStyle name="40% - Énfasis6 9 2 3 2 3" xfId="32709" xr:uid="{00000000-0005-0000-0000-000094160000}"/>
    <cellStyle name="40% - Énfasis6 9 2 3 3" xfId="9105" xr:uid="{00000000-0005-0000-0000-000096160000}"/>
    <cellStyle name="40% - Énfasis6 9 2 3 3 2" xfId="35764" xr:uid="{00000000-0005-0000-0000-000096160000}"/>
    <cellStyle name="40% - Énfasis6 9 2 3 4" xfId="32708" xr:uid="{00000000-0005-0000-0000-000093160000}"/>
    <cellStyle name="40% - Énfasis6 9 2 4" xfId="5995" xr:uid="{00000000-0005-0000-0000-000097160000}"/>
    <cellStyle name="40% - Énfasis6 9 2 4 2" xfId="5996" xr:uid="{00000000-0005-0000-0000-000098160000}"/>
    <cellStyle name="40% - Énfasis6 9 2 4 2 2" xfId="9106" xr:uid="{00000000-0005-0000-0000-000099160000}"/>
    <cellStyle name="40% - Énfasis6 9 2 4 2 2 2" xfId="35765" xr:uid="{00000000-0005-0000-0000-000099160000}"/>
    <cellStyle name="40% - Énfasis6 9 2 4 2 3" xfId="32711" xr:uid="{00000000-0005-0000-0000-000098160000}"/>
    <cellStyle name="40% - Énfasis6 9 2 4 3" xfId="9107" xr:uid="{00000000-0005-0000-0000-00009A160000}"/>
    <cellStyle name="40% - Énfasis6 9 2 4 3 2" xfId="35766" xr:uid="{00000000-0005-0000-0000-00009A160000}"/>
    <cellStyle name="40% - Énfasis6 9 2 4 4" xfId="32710" xr:uid="{00000000-0005-0000-0000-000097160000}"/>
    <cellStyle name="40% - Énfasis6 9 2 5" xfId="5997" xr:uid="{00000000-0005-0000-0000-00009B160000}"/>
    <cellStyle name="40% - Énfasis6 9 2 5 2" xfId="9108" xr:uid="{00000000-0005-0000-0000-00009C160000}"/>
    <cellStyle name="40% - Énfasis6 9 2 5 2 2" xfId="35767" xr:uid="{00000000-0005-0000-0000-00009C160000}"/>
    <cellStyle name="40% - Énfasis6 9 2 5 3" xfId="32712" xr:uid="{00000000-0005-0000-0000-00009B160000}"/>
    <cellStyle name="40% - Énfasis6 9 2 6" xfId="9109" xr:uid="{00000000-0005-0000-0000-00009D160000}"/>
    <cellStyle name="40% - Énfasis6 9 2 6 2" xfId="35768" xr:uid="{00000000-0005-0000-0000-00009D160000}"/>
    <cellStyle name="40% - Énfasis6 9 2 7" xfId="9999" xr:uid="{00000000-0005-0000-0000-00009E160000}"/>
    <cellStyle name="40% - Énfasis6 9 2 7 2" xfId="36658" xr:uid="{00000000-0005-0000-0000-00009E160000}"/>
    <cellStyle name="40% - Énfasis6 9 2 8" xfId="32705" xr:uid="{00000000-0005-0000-0000-00008E160000}"/>
    <cellStyle name="40% - Énfasis6 9 3" xfId="5998" xr:uid="{00000000-0005-0000-0000-00009F160000}"/>
    <cellStyle name="40% - Énfasis6 9 3 2" xfId="5999" xr:uid="{00000000-0005-0000-0000-0000A0160000}"/>
    <cellStyle name="40% - Énfasis6 9 3 2 2" xfId="9110" xr:uid="{00000000-0005-0000-0000-0000A1160000}"/>
    <cellStyle name="40% - Énfasis6 9 3 2 2 2" xfId="35769" xr:uid="{00000000-0005-0000-0000-0000A1160000}"/>
    <cellStyle name="40% - Énfasis6 9 3 2 3" xfId="32714" xr:uid="{00000000-0005-0000-0000-0000A0160000}"/>
    <cellStyle name="40% - Énfasis6 9 3 3" xfId="9111" xr:uid="{00000000-0005-0000-0000-0000A2160000}"/>
    <cellStyle name="40% - Énfasis6 9 3 3 2" xfId="35770" xr:uid="{00000000-0005-0000-0000-0000A2160000}"/>
    <cellStyle name="40% - Énfasis6 9 3 4" xfId="32713" xr:uid="{00000000-0005-0000-0000-00009F160000}"/>
    <cellStyle name="40% - Énfasis6 9 4" xfId="6000" xr:uid="{00000000-0005-0000-0000-0000A3160000}"/>
    <cellStyle name="40% - Énfasis6 9 4 2" xfId="6001" xr:uid="{00000000-0005-0000-0000-0000A4160000}"/>
    <cellStyle name="40% - Énfasis6 9 4 2 2" xfId="9112" xr:uid="{00000000-0005-0000-0000-0000A5160000}"/>
    <cellStyle name="40% - Énfasis6 9 4 2 2 2" xfId="35771" xr:uid="{00000000-0005-0000-0000-0000A5160000}"/>
    <cellStyle name="40% - Énfasis6 9 4 2 3" xfId="32716" xr:uid="{00000000-0005-0000-0000-0000A4160000}"/>
    <cellStyle name="40% - Énfasis6 9 4 3" xfId="9113" xr:uid="{00000000-0005-0000-0000-0000A6160000}"/>
    <cellStyle name="40% - Énfasis6 9 4 3 2" xfId="35772" xr:uid="{00000000-0005-0000-0000-0000A6160000}"/>
    <cellStyle name="40% - Énfasis6 9 4 4" xfId="32715" xr:uid="{00000000-0005-0000-0000-0000A3160000}"/>
    <cellStyle name="40% - Énfasis6 9 5" xfId="6002" xr:uid="{00000000-0005-0000-0000-0000A7160000}"/>
    <cellStyle name="40% - Énfasis6 9 5 2" xfId="6003" xr:uid="{00000000-0005-0000-0000-0000A8160000}"/>
    <cellStyle name="40% - Énfasis6 9 5 2 2" xfId="9114" xr:uid="{00000000-0005-0000-0000-0000A9160000}"/>
    <cellStyle name="40% - Énfasis6 9 5 2 2 2" xfId="35773" xr:uid="{00000000-0005-0000-0000-0000A9160000}"/>
    <cellStyle name="40% - Énfasis6 9 5 2 3" xfId="32718" xr:uid="{00000000-0005-0000-0000-0000A8160000}"/>
    <cellStyle name="40% - Énfasis6 9 5 3" xfId="9115" xr:uid="{00000000-0005-0000-0000-0000AA160000}"/>
    <cellStyle name="40% - Énfasis6 9 5 3 2" xfId="35774" xr:uid="{00000000-0005-0000-0000-0000AA160000}"/>
    <cellStyle name="40% - Énfasis6 9 5 4" xfId="32717" xr:uid="{00000000-0005-0000-0000-0000A7160000}"/>
    <cellStyle name="40% - Énfasis6 9 6" xfId="6004" xr:uid="{00000000-0005-0000-0000-0000AB160000}"/>
    <cellStyle name="40% - Énfasis6 9 6 2" xfId="9116" xr:uid="{00000000-0005-0000-0000-0000AC160000}"/>
    <cellStyle name="40% - Énfasis6 9 6 2 2" xfId="35775" xr:uid="{00000000-0005-0000-0000-0000AC160000}"/>
    <cellStyle name="40% - Énfasis6 9 6 3" xfId="32719" xr:uid="{00000000-0005-0000-0000-0000AB160000}"/>
    <cellStyle name="40% - Énfasis6 9 7" xfId="9117" xr:uid="{00000000-0005-0000-0000-0000AD160000}"/>
    <cellStyle name="40% - Énfasis6 9 7 2" xfId="35776" xr:uid="{00000000-0005-0000-0000-0000AD160000}"/>
    <cellStyle name="40% - Énfasis6 9 8" xfId="10000" xr:uid="{00000000-0005-0000-0000-0000AE160000}"/>
    <cellStyle name="40% - Énfasis6 9 8 2" xfId="36659" xr:uid="{00000000-0005-0000-0000-0000AE160000}"/>
    <cellStyle name="40% - Énfasis6 9 9" xfId="28957" xr:uid="{00000000-0005-0000-0000-00008D160000}"/>
    <cellStyle name="60% - Énfasis1" xfId="49" builtinId="32" customBuiltin="1"/>
    <cellStyle name="60% - Énfasis1 10" xfId="39821" xr:uid="{114466D9-D8BA-4188-89A1-4EC30E991FA6}"/>
    <cellStyle name="60% - Énfasis1 2" xfId="134" xr:uid="{00000000-0005-0000-0000-0000B0160000}"/>
    <cellStyle name="60% - Énfasis1 2 2" xfId="808" xr:uid="{00000000-0005-0000-0000-0000B1160000}"/>
    <cellStyle name="60% - Énfasis1 2 2 2" xfId="809" xr:uid="{00000000-0005-0000-0000-0000B2160000}"/>
    <cellStyle name="60% - Énfasis1 2 3" xfId="810" xr:uid="{00000000-0005-0000-0000-0000B3160000}"/>
    <cellStyle name="60% - Énfasis1 2 3 2" xfId="811" xr:uid="{00000000-0005-0000-0000-0000B4160000}"/>
    <cellStyle name="60% - Énfasis1 2 4" xfId="812" xr:uid="{00000000-0005-0000-0000-0000B5160000}"/>
    <cellStyle name="60% - Énfasis1 2 5" xfId="426" xr:uid="{00000000-0005-0000-0000-0000B6160000}"/>
    <cellStyle name="60% - Énfasis1 2 6" xfId="10762" xr:uid="{00000000-0005-0000-0000-0000B7160000}"/>
    <cellStyle name="60% - Énfasis1 2 7" xfId="22060" xr:uid="{00000000-0005-0000-0000-0000B8160000}"/>
    <cellStyle name="60% - Énfasis1 3" xfId="813" xr:uid="{00000000-0005-0000-0000-0000B9160000}"/>
    <cellStyle name="60% - Énfasis1 3 2" xfId="814" xr:uid="{00000000-0005-0000-0000-0000BA160000}"/>
    <cellStyle name="60% - Énfasis1 3 2 2" xfId="815" xr:uid="{00000000-0005-0000-0000-0000BB160000}"/>
    <cellStyle name="60% - Énfasis1 3 3" xfId="816" xr:uid="{00000000-0005-0000-0000-0000BC160000}"/>
    <cellStyle name="60% - Énfasis1 3 3 2" xfId="817" xr:uid="{00000000-0005-0000-0000-0000BD160000}"/>
    <cellStyle name="60% - Énfasis1 3 4" xfId="818" xr:uid="{00000000-0005-0000-0000-0000BE160000}"/>
    <cellStyle name="60% - Énfasis1 4" xfId="6005" xr:uid="{00000000-0005-0000-0000-0000BF160000}"/>
    <cellStyle name="60% - Énfasis1 4 2" xfId="10823" xr:uid="{00000000-0005-0000-0000-0000C0160000}"/>
    <cellStyle name="60% - Énfasis1 4 3" xfId="22695" xr:uid="{00000000-0005-0000-0000-0000C1160000}"/>
    <cellStyle name="60% - Énfasis1 5" xfId="10086" xr:uid="{00000000-0005-0000-0000-0000C2160000}"/>
    <cellStyle name="60% - Énfasis1 5 2" xfId="10703" xr:uid="{00000000-0005-0000-0000-0000C3160000}"/>
    <cellStyle name="60% - Énfasis1 5 3" xfId="22737" xr:uid="{00000000-0005-0000-0000-0000C4160000}"/>
    <cellStyle name="60% - Énfasis1 6" xfId="226" xr:uid="{00000000-0005-0000-0000-0000C5160000}"/>
    <cellStyle name="60% - Énfasis1 7" xfId="10853" xr:uid="{00000000-0005-0000-0000-0000C6160000}"/>
    <cellStyle name="60% - Énfasis1 7 2" xfId="36866" xr:uid="{00000000-0005-0000-0000-0000C6160000}"/>
    <cellStyle name="60% - Énfasis1 8" xfId="28425" xr:uid="{00000000-0005-0000-0000-0000C7160000}"/>
    <cellStyle name="60% - Énfasis1 9" xfId="28713" xr:uid="{00000000-0005-0000-0000-0000D2160000}"/>
    <cellStyle name="60% - Énfasis2" xfId="50" builtinId="36" customBuiltin="1"/>
    <cellStyle name="60% - Énfasis2 10" xfId="39824" xr:uid="{A7864FA2-934B-45DB-86A4-79C5DB2273D9}"/>
    <cellStyle name="60% - Énfasis2 2" xfId="135" xr:uid="{00000000-0005-0000-0000-0000C9160000}"/>
    <cellStyle name="60% - Énfasis2 2 2" xfId="819" xr:uid="{00000000-0005-0000-0000-0000CA160000}"/>
    <cellStyle name="60% - Énfasis2 2 2 2" xfId="820" xr:uid="{00000000-0005-0000-0000-0000CB160000}"/>
    <cellStyle name="60% - Énfasis2 2 3" xfId="821" xr:uid="{00000000-0005-0000-0000-0000CC160000}"/>
    <cellStyle name="60% - Énfasis2 2 3 2" xfId="822" xr:uid="{00000000-0005-0000-0000-0000CD160000}"/>
    <cellStyle name="60% - Énfasis2 2 4" xfId="823" xr:uid="{00000000-0005-0000-0000-0000CE160000}"/>
    <cellStyle name="60% - Énfasis2 2 5" xfId="427" xr:uid="{00000000-0005-0000-0000-0000CF160000}"/>
    <cellStyle name="60% - Énfasis2 2 6" xfId="10764" xr:uid="{00000000-0005-0000-0000-0000D0160000}"/>
    <cellStyle name="60% - Énfasis2 2 7" xfId="22061" xr:uid="{00000000-0005-0000-0000-0000D1160000}"/>
    <cellStyle name="60% - Énfasis2 3" xfId="824" xr:uid="{00000000-0005-0000-0000-0000D2160000}"/>
    <cellStyle name="60% - Énfasis2 3 2" xfId="825" xr:uid="{00000000-0005-0000-0000-0000D3160000}"/>
    <cellStyle name="60% - Énfasis2 3 2 2" xfId="826" xr:uid="{00000000-0005-0000-0000-0000D4160000}"/>
    <cellStyle name="60% - Énfasis2 3 3" xfId="827" xr:uid="{00000000-0005-0000-0000-0000D5160000}"/>
    <cellStyle name="60% - Énfasis2 3 3 2" xfId="828" xr:uid="{00000000-0005-0000-0000-0000D6160000}"/>
    <cellStyle name="60% - Énfasis2 3 4" xfId="829" xr:uid="{00000000-0005-0000-0000-0000D7160000}"/>
    <cellStyle name="60% - Énfasis2 4" xfId="6006" xr:uid="{00000000-0005-0000-0000-0000D8160000}"/>
    <cellStyle name="60% - Énfasis2 4 2" xfId="10827" xr:uid="{00000000-0005-0000-0000-0000D9160000}"/>
    <cellStyle name="60% - Énfasis2 4 3" xfId="22696" xr:uid="{00000000-0005-0000-0000-0000DA160000}"/>
    <cellStyle name="60% - Énfasis2 5" xfId="10090" xr:uid="{00000000-0005-0000-0000-0000DB160000}"/>
    <cellStyle name="60% - Énfasis2 5 2" xfId="10730" xr:uid="{00000000-0005-0000-0000-0000DC160000}"/>
    <cellStyle name="60% - Énfasis2 5 3" xfId="22739" xr:uid="{00000000-0005-0000-0000-0000DD160000}"/>
    <cellStyle name="60% - Énfasis2 6" xfId="230" xr:uid="{00000000-0005-0000-0000-0000DE160000}"/>
    <cellStyle name="60% - Énfasis2 7" xfId="10854" xr:uid="{00000000-0005-0000-0000-0000DF160000}"/>
    <cellStyle name="60% - Énfasis2 7 2" xfId="36867" xr:uid="{00000000-0005-0000-0000-0000DF160000}"/>
    <cellStyle name="60% - Énfasis2 8" xfId="28426" xr:uid="{00000000-0005-0000-0000-0000E0160000}"/>
    <cellStyle name="60% - Énfasis2 9" xfId="28714" xr:uid="{00000000-0005-0000-0000-0000EB160000}"/>
    <cellStyle name="60% - Énfasis3" xfId="51" builtinId="40" customBuiltin="1"/>
    <cellStyle name="60% - Énfasis3 10" xfId="39827" xr:uid="{BE626548-B4B9-4F0B-AC94-FBA94A6D24D3}"/>
    <cellStyle name="60% - Énfasis3 2" xfId="136" xr:uid="{00000000-0005-0000-0000-0000E2160000}"/>
    <cellStyle name="60% - Énfasis3 2 2" xfId="830" xr:uid="{00000000-0005-0000-0000-0000E3160000}"/>
    <cellStyle name="60% - Énfasis3 2 2 2" xfId="831" xr:uid="{00000000-0005-0000-0000-0000E4160000}"/>
    <cellStyle name="60% - Énfasis3 2 3" xfId="832" xr:uid="{00000000-0005-0000-0000-0000E5160000}"/>
    <cellStyle name="60% - Énfasis3 2 3 2" xfId="833" xr:uid="{00000000-0005-0000-0000-0000E6160000}"/>
    <cellStyle name="60% - Énfasis3 2 4" xfId="834" xr:uid="{00000000-0005-0000-0000-0000E7160000}"/>
    <cellStyle name="60% - Énfasis3 2 5" xfId="428" xr:uid="{00000000-0005-0000-0000-0000E8160000}"/>
    <cellStyle name="60% - Énfasis3 2 6" xfId="10766" xr:uid="{00000000-0005-0000-0000-0000E9160000}"/>
    <cellStyle name="60% - Énfasis3 2 7" xfId="22062" xr:uid="{00000000-0005-0000-0000-0000EA160000}"/>
    <cellStyle name="60% - Énfasis3 3" xfId="835" xr:uid="{00000000-0005-0000-0000-0000EB160000}"/>
    <cellStyle name="60% - Énfasis3 3 2" xfId="836" xr:uid="{00000000-0005-0000-0000-0000EC160000}"/>
    <cellStyle name="60% - Énfasis3 3 2 2" xfId="837" xr:uid="{00000000-0005-0000-0000-0000ED160000}"/>
    <cellStyle name="60% - Énfasis3 3 3" xfId="838" xr:uid="{00000000-0005-0000-0000-0000EE160000}"/>
    <cellStyle name="60% - Énfasis3 3 3 2" xfId="839" xr:uid="{00000000-0005-0000-0000-0000EF160000}"/>
    <cellStyle name="60% - Énfasis3 3 4" xfId="840" xr:uid="{00000000-0005-0000-0000-0000F0160000}"/>
    <cellStyle name="60% - Énfasis3 4" xfId="6007" xr:uid="{00000000-0005-0000-0000-0000F1160000}"/>
    <cellStyle name="60% - Énfasis3 4 2" xfId="10831" xr:uid="{00000000-0005-0000-0000-0000F2160000}"/>
    <cellStyle name="60% - Énfasis3 4 3" xfId="22697" xr:uid="{00000000-0005-0000-0000-0000F3160000}"/>
    <cellStyle name="60% - Énfasis3 5" xfId="10094" xr:uid="{00000000-0005-0000-0000-0000F4160000}"/>
    <cellStyle name="60% - Énfasis3 5 2" xfId="10734" xr:uid="{00000000-0005-0000-0000-0000F5160000}"/>
    <cellStyle name="60% - Énfasis3 5 3" xfId="22741" xr:uid="{00000000-0005-0000-0000-0000F6160000}"/>
    <cellStyle name="60% - Énfasis3 6" xfId="234" xr:uid="{00000000-0005-0000-0000-0000F7160000}"/>
    <cellStyle name="60% - Énfasis3 7" xfId="10855" xr:uid="{00000000-0005-0000-0000-0000F8160000}"/>
    <cellStyle name="60% - Énfasis3 7 2" xfId="36868" xr:uid="{00000000-0005-0000-0000-0000F8160000}"/>
    <cellStyle name="60% - Énfasis3 8" xfId="28427" xr:uid="{00000000-0005-0000-0000-0000F9160000}"/>
    <cellStyle name="60% - Énfasis3 9" xfId="28715" xr:uid="{00000000-0005-0000-0000-000004170000}"/>
    <cellStyle name="60% - Énfasis4" xfId="52" builtinId="44" customBuiltin="1"/>
    <cellStyle name="60% - Énfasis4 10" xfId="39830" xr:uid="{F82F2BF7-761B-409C-9A24-BA4F4E945604}"/>
    <cellStyle name="60% - Énfasis4 2" xfId="137" xr:uid="{00000000-0005-0000-0000-0000FB160000}"/>
    <cellStyle name="60% - Énfasis4 2 2" xfId="841" xr:uid="{00000000-0005-0000-0000-0000FC160000}"/>
    <cellStyle name="60% - Énfasis4 2 2 2" xfId="842" xr:uid="{00000000-0005-0000-0000-0000FD160000}"/>
    <cellStyle name="60% - Énfasis4 2 3" xfId="843" xr:uid="{00000000-0005-0000-0000-0000FE160000}"/>
    <cellStyle name="60% - Énfasis4 2 3 2" xfId="844" xr:uid="{00000000-0005-0000-0000-0000FF160000}"/>
    <cellStyle name="60% - Énfasis4 2 4" xfId="845" xr:uid="{00000000-0005-0000-0000-000000170000}"/>
    <cellStyle name="60% - Énfasis4 2 5" xfId="429" xr:uid="{00000000-0005-0000-0000-000001170000}"/>
    <cellStyle name="60% - Énfasis4 2 6" xfId="10768" xr:uid="{00000000-0005-0000-0000-000002170000}"/>
    <cellStyle name="60% - Énfasis4 2 7" xfId="22063" xr:uid="{00000000-0005-0000-0000-000003170000}"/>
    <cellStyle name="60% - Énfasis4 3" xfId="846" xr:uid="{00000000-0005-0000-0000-000004170000}"/>
    <cellStyle name="60% - Énfasis4 3 2" xfId="847" xr:uid="{00000000-0005-0000-0000-000005170000}"/>
    <cellStyle name="60% - Énfasis4 3 2 2" xfId="848" xr:uid="{00000000-0005-0000-0000-000006170000}"/>
    <cellStyle name="60% - Énfasis4 3 3" xfId="849" xr:uid="{00000000-0005-0000-0000-000007170000}"/>
    <cellStyle name="60% - Énfasis4 3 3 2" xfId="850" xr:uid="{00000000-0005-0000-0000-000008170000}"/>
    <cellStyle name="60% - Énfasis4 3 4" xfId="851" xr:uid="{00000000-0005-0000-0000-000009170000}"/>
    <cellStyle name="60% - Énfasis4 4" xfId="6008" xr:uid="{00000000-0005-0000-0000-00000A170000}"/>
    <cellStyle name="60% - Énfasis4 4 2" xfId="10835" xr:uid="{00000000-0005-0000-0000-00000B170000}"/>
    <cellStyle name="60% - Énfasis4 4 3" xfId="22698" xr:uid="{00000000-0005-0000-0000-00000C170000}"/>
    <cellStyle name="60% - Énfasis4 5" xfId="10098" xr:uid="{00000000-0005-0000-0000-00000D170000}"/>
    <cellStyle name="60% - Énfasis4 5 2" xfId="10738" xr:uid="{00000000-0005-0000-0000-00000E170000}"/>
    <cellStyle name="60% - Énfasis4 5 3" xfId="22743" xr:uid="{00000000-0005-0000-0000-00000F170000}"/>
    <cellStyle name="60% - Énfasis4 6" xfId="238" xr:uid="{00000000-0005-0000-0000-000010170000}"/>
    <cellStyle name="60% - Énfasis4 7" xfId="10856" xr:uid="{00000000-0005-0000-0000-000011170000}"/>
    <cellStyle name="60% - Énfasis4 7 2" xfId="36869" xr:uid="{00000000-0005-0000-0000-000011170000}"/>
    <cellStyle name="60% - Énfasis4 8" xfId="28428" xr:uid="{00000000-0005-0000-0000-000012170000}"/>
    <cellStyle name="60% - Énfasis4 9" xfId="28716" xr:uid="{00000000-0005-0000-0000-00001D170000}"/>
    <cellStyle name="60% - Énfasis5" xfId="53" builtinId="48" customBuiltin="1"/>
    <cellStyle name="60% - Énfasis5 10" xfId="39833" xr:uid="{F11E8C1E-F8F8-4640-A584-CC7CA9BDB2CE}"/>
    <cellStyle name="60% - Énfasis5 2" xfId="138" xr:uid="{00000000-0005-0000-0000-000014170000}"/>
    <cellStyle name="60% - Énfasis5 2 2" xfId="852" xr:uid="{00000000-0005-0000-0000-000015170000}"/>
    <cellStyle name="60% - Énfasis5 2 2 2" xfId="853" xr:uid="{00000000-0005-0000-0000-000016170000}"/>
    <cellStyle name="60% - Énfasis5 2 3" xfId="854" xr:uid="{00000000-0005-0000-0000-000017170000}"/>
    <cellStyle name="60% - Énfasis5 2 3 2" xfId="855" xr:uid="{00000000-0005-0000-0000-000018170000}"/>
    <cellStyle name="60% - Énfasis5 2 4" xfId="856" xr:uid="{00000000-0005-0000-0000-000019170000}"/>
    <cellStyle name="60% - Énfasis5 2 5" xfId="430" xr:uid="{00000000-0005-0000-0000-00001A170000}"/>
    <cellStyle name="60% - Énfasis5 2 6" xfId="10770" xr:uid="{00000000-0005-0000-0000-00001B170000}"/>
    <cellStyle name="60% - Énfasis5 2 7" xfId="22064" xr:uid="{00000000-0005-0000-0000-00001C170000}"/>
    <cellStyle name="60% - Énfasis5 3" xfId="857" xr:uid="{00000000-0005-0000-0000-00001D170000}"/>
    <cellStyle name="60% - Énfasis5 3 2" xfId="858" xr:uid="{00000000-0005-0000-0000-00001E170000}"/>
    <cellStyle name="60% - Énfasis5 3 2 2" xfId="859" xr:uid="{00000000-0005-0000-0000-00001F170000}"/>
    <cellStyle name="60% - Énfasis5 3 3" xfId="860" xr:uid="{00000000-0005-0000-0000-000020170000}"/>
    <cellStyle name="60% - Énfasis5 3 3 2" xfId="861" xr:uid="{00000000-0005-0000-0000-000021170000}"/>
    <cellStyle name="60% - Énfasis5 3 4" xfId="862" xr:uid="{00000000-0005-0000-0000-000022170000}"/>
    <cellStyle name="60% - Énfasis5 4" xfId="6009" xr:uid="{00000000-0005-0000-0000-000023170000}"/>
    <cellStyle name="60% - Énfasis5 4 2" xfId="10839" xr:uid="{00000000-0005-0000-0000-000024170000}"/>
    <cellStyle name="60% - Énfasis5 4 3" xfId="22699" xr:uid="{00000000-0005-0000-0000-000025170000}"/>
    <cellStyle name="60% - Énfasis5 5" xfId="10102" xr:uid="{00000000-0005-0000-0000-000026170000}"/>
    <cellStyle name="60% - Énfasis5 5 2" xfId="10742" xr:uid="{00000000-0005-0000-0000-000027170000}"/>
    <cellStyle name="60% - Énfasis5 5 3" xfId="22745" xr:uid="{00000000-0005-0000-0000-000028170000}"/>
    <cellStyle name="60% - Énfasis5 6" xfId="242" xr:uid="{00000000-0005-0000-0000-000029170000}"/>
    <cellStyle name="60% - Énfasis5 7" xfId="10858" xr:uid="{00000000-0005-0000-0000-00002A170000}"/>
    <cellStyle name="60% - Énfasis5 7 2" xfId="36870" xr:uid="{00000000-0005-0000-0000-00002A170000}"/>
    <cellStyle name="60% - Énfasis5 8" xfId="28429" xr:uid="{00000000-0005-0000-0000-00002B170000}"/>
    <cellStyle name="60% - Énfasis5 9" xfId="28717" xr:uid="{00000000-0005-0000-0000-000036170000}"/>
    <cellStyle name="60% - Énfasis6" xfId="54" builtinId="52" customBuiltin="1"/>
    <cellStyle name="60% - Énfasis6 10" xfId="39836" xr:uid="{ECB3F3E7-8403-4F28-AE4B-A1D802288485}"/>
    <cellStyle name="60% - Énfasis6 2" xfId="139" xr:uid="{00000000-0005-0000-0000-00002D170000}"/>
    <cellStyle name="60% - Énfasis6 2 2" xfId="863" xr:uid="{00000000-0005-0000-0000-00002E170000}"/>
    <cellStyle name="60% - Énfasis6 2 2 2" xfId="864" xr:uid="{00000000-0005-0000-0000-00002F170000}"/>
    <cellStyle name="60% - Énfasis6 2 3" xfId="865" xr:uid="{00000000-0005-0000-0000-000030170000}"/>
    <cellStyle name="60% - Énfasis6 2 3 2" xfId="866" xr:uid="{00000000-0005-0000-0000-000031170000}"/>
    <cellStyle name="60% - Énfasis6 2 4" xfId="867" xr:uid="{00000000-0005-0000-0000-000032170000}"/>
    <cellStyle name="60% - Énfasis6 2 5" xfId="431" xr:uid="{00000000-0005-0000-0000-000033170000}"/>
    <cellStyle name="60% - Énfasis6 2 6" xfId="10772" xr:uid="{00000000-0005-0000-0000-000034170000}"/>
    <cellStyle name="60% - Énfasis6 2 7" xfId="22065" xr:uid="{00000000-0005-0000-0000-000035170000}"/>
    <cellStyle name="60% - Énfasis6 3" xfId="868" xr:uid="{00000000-0005-0000-0000-000036170000}"/>
    <cellStyle name="60% - Énfasis6 3 2" xfId="869" xr:uid="{00000000-0005-0000-0000-000037170000}"/>
    <cellStyle name="60% - Énfasis6 3 2 2" xfId="870" xr:uid="{00000000-0005-0000-0000-000038170000}"/>
    <cellStyle name="60% - Énfasis6 3 3" xfId="871" xr:uid="{00000000-0005-0000-0000-000039170000}"/>
    <cellStyle name="60% - Énfasis6 3 3 2" xfId="872" xr:uid="{00000000-0005-0000-0000-00003A170000}"/>
    <cellStyle name="60% - Énfasis6 3 4" xfId="873" xr:uid="{00000000-0005-0000-0000-00003B170000}"/>
    <cellStyle name="60% - Énfasis6 4" xfId="6010" xr:uid="{00000000-0005-0000-0000-00003C170000}"/>
    <cellStyle name="60% - Énfasis6 4 2" xfId="10843" xr:uid="{00000000-0005-0000-0000-00003D170000}"/>
    <cellStyle name="60% - Énfasis6 4 3" xfId="22700" xr:uid="{00000000-0005-0000-0000-00003E170000}"/>
    <cellStyle name="60% - Énfasis6 5" xfId="10106" xr:uid="{00000000-0005-0000-0000-00003F170000}"/>
    <cellStyle name="60% - Énfasis6 5 2" xfId="10746" xr:uid="{00000000-0005-0000-0000-000040170000}"/>
    <cellStyle name="60% - Énfasis6 5 3" xfId="22747" xr:uid="{00000000-0005-0000-0000-000041170000}"/>
    <cellStyle name="60% - Énfasis6 6" xfId="246" xr:uid="{00000000-0005-0000-0000-000042170000}"/>
    <cellStyle name="60% - Énfasis6 7" xfId="10859" xr:uid="{00000000-0005-0000-0000-000043170000}"/>
    <cellStyle name="60% - Énfasis6 7 2" xfId="36871" xr:uid="{00000000-0005-0000-0000-000043170000}"/>
    <cellStyle name="60% - Énfasis6 8" xfId="28430" xr:uid="{00000000-0005-0000-0000-000044170000}"/>
    <cellStyle name="60% - Énfasis6 9" xfId="28718" xr:uid="{00000000-0005-0000-0000-00004F170000}"/>
    <cellStyle name="A3 297 x 420 mm" xfId="140" xr:uid="{00000000-0005-0000-0000-000045170000}"/>
    <cellStyle name="A3 297 x 420 mm 12" xfId="141" xr:uid="{00000000-0005-0000-0000-000046170000}"/>
    <cellStyle name="A3 297 x 420 mm 2" xfId="142" xr:uid="{00000000-0005-0000-0000-000047170000}"/>
    <cellStyle name="A3 297 x 420 mm 3" xfId="10676" xr:uid="{00000000-0005-0000-0000-000048170000}"/>
    <cellStyle name="A3 297 x 420 mm 4" xfId="10677" xr:uid="{00000000-0005-0000-0000-000049170000}"/>
    <cellStyle name="A3 297 x 420 mm 5" xfId="22066" xr:uid="{00000000-0005-0000-0000-00004A170000}"/>
    <cellStyle name="A3 297 x 420 mm_Perturbaciones sobre 3 minutos" xfId="143" xr:uid="{00000000-0005-0000-0000-00004B170000}"/>
    <cellStyle name="Buena 2" xfId="144" xr:uid="{00000000-0005-0000-0000-00004C170000}"/>
    <cellStyle name="Buena 2 2" xfId="874" xr:uid="{00000000-0005-0000-0000-00004D170000}"/>
    <cellStyle name="Buena 2 2 2" xfId="875" xr:uid="{00000000-0005-0000-0000-00004E170000}"/>
    <cellStyle name="Buena 2 3" xfId="876" xr:uid="{00000000-0005-0000-0000-00004F170000}"/>
    <cellStyle name="Buena 2 3 2" xfId="877" xr:uid="{00000000-0005-0000-0000-000050170000}"/>
    <cellStyle name="Buena 2 4" xfId="878" xr:uid="{00000000-0005-0000-0000-000051170000}"/>
    <cellStyle name="Buena 2 5" xfId="432" xr:uid="{00000000-0005-0000-0000-000052170000}"/>
    <cellStyle name="Buena 2 6" xfId="10750" xr:uid="{00000000-0005-0000-0000-000053170000}"/>
    <cellStyle name="Buena 2 7" xfId="22067" xr:uid="{00000000-0005-0000-0000-000054170000}"/>
    <cellStyle name="Buena 3" xfId="879" xr:uid="{00000000-0005-0000-0000-000055170000}"/>
    <cellStyle name="Buena 3 2" xfId="880" xr:uid="{00000000-0005-0000-0000-000056170000}"/>
    <cellStyle name="Buena 3 2 2" xfId="881" xr:uid="{00000000-0005-0000-0000-000057170000}"/>
    <cellStyle name="Buena 3 3" xfId="882" xr:uid="{00000000-0005-0000-0000-000058170000}"/>
    <cellStyle name="Buena 3 3 2" xfId="883" xr:uid="{00000000-0005-0000-0000-000059170000}"/>
    <cellStyle name="Buena 3 4" xfId="884" xr:uid="{00000000-0005-0000-0000-00005A170000}"/>
    <cellStyle name="Buena 4" xfId="6011" xr:uid="{00000000-0005-0000-0000-00005B170000}"/>
    <cellStyle name="Buena 4 2" xfId="10810" xr:uid="{00000000-0005-0000-0000-00005C170000}"/>
    <cellStyle name="Buena 4 3" xfId="22701" xr:uid="{00000000-0005-0000-0000-00005D170000}"/>
    <cellStyle name="Buena 5" xfId="10073" xr:uid="{00000000-0005-0000-0000-00005E170000}"/>
    <cellStyle name="Buena 5 2" xfId="10716" xr:uid="{00000000-0005-0000-0000-00005F170000}"/>
    <cellStyle name="Buena 5 3" xfId="22727" xr:uid="{00000000-0005-0000-0000-000060170000}"/>
    <cellStyle name="Bueno" xfId="119" builtinId="26" customBuiltin="1"/>
    <cellStyle name="Bueno 2" xfId="10161" xr:uid="{00000000-0005-0000-0000-000062170000}"/>
    <cellStyle name="Bueno 3" xfId="212" xr:uid="{00000000-0005-0000-0000-000063170000}"/>
    <cellStyle name="Cabecera 1" xfId="10725" xr:uid="{00000000-0005-0000-0000-000064170000}"/>
    <cellStyle name="Cabecera 2" xfId="10724" xr:uid="{00000000-0005-0000-0000-000065170000}"/>
    <cellStyle name="Cálculo" xfId="55" builtinId="22" customBuiltin="1"/>
    <cellStyle name="Cálculo 2" xfId="145" xr:uid="{00000000-0005-0000-0000-000067170000}"/>
    <cellStyle name="Cálculo 2 2" xfId="885" xr:uid="{00000000-0005-0000-0000-000068170000}"/>
    <cellStyle name="Cálculo 2 2 2" xfId="886" xr:uid="{00000000-0005-0000-0000-000069170000}"/>
    <cellStyle name="Cálculo 2 2 2 2" xfId="12922" xr:uid="{00000000-0005-0000-0000-00006A170000}"/>
    <cellStyle name="Cálculo 2 2 3" xfId="12921" xr:uid="{00000000-0005-0000-0000-00006B170000}"/>
    <cellStyle name="Cálculo 2 3" xfId="887" xr:uid="{00000000-0005-0000-0000-00006C170000}"/>
    <cellStyle name="Cálculo 2 3 2" xfId="888" xr:uid="{00000000-0005-0000-0000-00006D170000}"/>
    <cellStyle name="Cálculo 2 3 2 2" xfId="12924" xr:uid="{00000000-0005-0000-0000-00006E170000}"/>
    <cellStyle name="Cálculo 2 3 3" xfId="12923" xr:uid="{00000000-0005-0000-0000-00006F170000}"/>
    <cellStyle name="Cálculo 2 4" xfId="889" xr:uid="{00000000-0005-0000-0000-000070170000}"/>
    <cellStyle name="Cálculo 2 4 2" xfId="12925" xr:uid="{00000000-0005-0000-0000-000071170000}"/>
    <cellStyle name="Cálculo 2 5" xfId="433" xr:uid="{00000000-0005-0000-0000-000072170000}"/>
    <cellStyle name="Cálculo 2 5 2" xfId="12917" xr:uid="{00000000-0005-0000-0000-000073170000}"/>
    <cellStyle name="Cálculo 2 6" xfId="10755" xr:uid="{00000000-0005-0000-0000-000074170000}"/>
    <cellStyle name="Cálculo 2 7" xfId="12913" xr:uid="{00000000-0005-0000-0000-000075170000}"/>
    <cellStyle name="Cálculo 2 8" xfId="22068" xr:uid="{00000000-0005-0000-0000-000076170000}"/>
    <cellStyle name="Cálculo 3" xfId="890" xr:uid="{00000000-0005-0000-0000-000077170000}"/>
    <cellStyle name="Cálculo 3 2" xfId="891" xr:uid="{00000000-0005-0000-0000-000078170000}"/>
    <cellStyle name="Cálculo 3 2 2" xfId="892" xr:uid="{00000000-0005-0000-0000-000079170000}"/>
    <cellStyle name="Cálculo 3 2 2 2" xfId="12928" xr:uid="{00000000-0005-0000-0000-00007A170000}"/>
    <cellStyle name="Cálculo 3 2 3" xfId="12927" xr:uid="{00000000-0005-0000-0000-00007B170000}"/>
    <cellStyle name="Cálculo 3 3" xfId="893" xr:uid="{00000000-0005-0000-0000-00007C170000}"/>
    <cellStyle name="Cálculo 3 3 2" xfId="894" xr:uid="{00000000-0005-0000-0000-00007D170000}"/>
    <cellStyle name="Cálculo 3 3 2 2" xfId="12930" xr:uid="{00000000-0005-0000-0000-00007E170000}"/>
    <cellStyle name="Cálculo 3 3 3" xfId="12929" xr:uid="{00000000-0005-0000-0000-00007F170000}"/>
    <cellStyle name="Cálculo 3 4" xfId="895" xr:uid="{00000000-0005-0000-0000-000080170000}"/>
    <cellStyle name="Cálculo 3 4 2" xfId="12931" xr:uid="{00000000-0005-0000-0000-000081170000}"/>
    <cellStyle name="Cálculo 3 5" xfId="12926" xr:uid="{00000000-0005-0000-0000-000082170000}"/>
    <cellStyle name="Cálculo 4" xfId="6012" xr:uid="{00000000-0005-0000-0000-000083170000}"/>
    <cellStyle name="Cálculo 4 2" xfId="10815" xr:uid="{00000000-0005-0000-0000-000084170000}"/>
    <cellStyle name="Cálculo 4 3" xfId="22702" xr:uid="{00000000-0005-0000-0000-000085170000}"/>
    <cellStyle name="Cálculo 5" xfId="10078" xr:uid="{00000000-0005-0000-0000-000086170000}"/>
    <cellStyle name="Cálculo 5 2" xfId="10711" xr:uid="{00000000-0005-0000-0000-000087170000}"/>
    <cellStyle name="Cálculo 5 3" xfId="22732" xr:uid="{00000000-0005-0000-0000-000088170000}"/>
    <cellStyle name="Cálculo 6" xfId="217" xr:uid="{00000000-0005-0000-0000-000089170000}"/>
    <cellStyle name="Celda de comprobación" xfId="56" builtinId="23" customBuiltin="1"/>
    <cellStyle name="Celda de comprobación 2" xfId="146" xr:uid="{00000000-0005-0000-0000-00008B170000}"/>
    <cellStyle name="Celda de comprobación 2 2" xfId="896" xr:uid="{00000000-0005-0000-0000-00008C170000}"/>
    <cellStyle name="Celda de comprobación 2 2 2" xfId="897" xr:uid="{00000000-0005-0000-0000-00008D170000}"/>
    <cellStyle name="Celda de comprobación 2 2 2 2" xfId="10870" xr:uid="{00000000-0005-0000-0000-00008E170000}"/>
    <cellStyle name="Celda de comprobación 2 2 3" xfId="10869" xr:uid="{00000000-0005-0000-0000-00008F170000}"/>
    <cellStyle name="Celda de comprobación 2 3" xfId="898" xr:uid="{00000000-0005-0000-0000-000090170000}"/>
    <cellStyle name="Celda de comprobación 2 3 2" xfId="899" xr:uid="{00000000-0005-0000-0000-000091170000}"/>
    <cellStyle name="Celda de comprobación 2 3 2 2" xfId="10872" xr:uid="{00000000-0005-0000-0000-000092170000}"/>
    <cellStyle name="Celda de comprobación 2 3 3" xfId="10871" xr:uid="{00000000-0005-0000-0000-000093170000}"/>
    <cellStyle name="Celda de comprobación 2 4" xfId="900" xr:uid="{00000000-0005-0000-0000-000094170000}"/>
    <cellStyle name="Celda de comprobación 2 4 2" xfId="10873" xr:uid="{00000000-0005-0000-0000-000095170000}"/>
    <cellStyle name="Celda de comprobación 2 5" xfId="434" xr:uid="{00000000-0005-0000-0000-000096170000}"/>
    <cellStyle name="Celda de comprobación 2 5 2" xfId="10866" xr:uid="{00000000-0005-0000-0000-000097170000}"/>
    <cellStyle name="Celda de comprobación 2 6" xfId="10757" xr:uid="{00000000-0005-0000-0000-000098170000}"/>
    <cellStyle name="Celda de comprobación 2 7" xfId="10857" xr:uid="{00000000-0005-0000-0000-000099170000}"/>
    <cellStyle name="Celda de comprobación 2 8" xfId="22069" xr:uid="{00000000-0005-0000-0000-00009A170000}"/>
    <cellStyle name="Celda de comprobación 3" xfId="901" xr:uid="{00000000-0005-0000-0000-00009B170000}"/>
    <cellStyle name="Celda de comprobación 3 2" xfId="902" xr:uid="{00000000-0005-0000-0000-00009C170000}"/>
    <cellStyle name="Celda de comprobación 3 2 2" xfId="903" xr:uid="{00000000-0005-0000-0000-00009D170000}"/>
    <cellStyle name="Celda de comprobación 3 2 2 2" xfId="10876" xr:uid="{00000000-0005-0000-0000-00009E170000}"/>
    <cellStyle name="Celda de comprobación 3 2 3" xfId="10875" xr:uid="{00000000-0005-0000-0000-00009F170000}"/>
    <cellStyle name="Celda de comprobación 3 3" xfId="904" xr:uid="{00000000-0005-0000-0000-0000A0170000}"/>
    <cellStyle name="Celda de comprobación 3 3 2" xfId="905" xr:uid="{00000000-0005-0000-0000-0000A1170000}"/>
    <cellStyle name="Celda de comprobación 3 3 2 2" xfId="10878" xr:uid="{00000000-0005-0000-0000-0000A2170000}"/>
    <cellStyle name="Celda de comprobación 3 3 3" xfId="10877" xr:uid="{00000000-0005-0000-0000-0000A3170000}"/>
    <cellStyle name="Celda de comprobación 3 4" xfId="906" xr:uid="{00000000-0005-0000-0000-0000A4170000}"/>
    <cellStyle name="Celda de comprobación 3 4 2" xfId="10879" xr:uid="{00000000-0005-0000-0000-0000A5170000}"/>
    <cellStyle name="Celda de comprobación 3 5" xfId="10874" xr:uid="{00000000-0005-0000-0000-0000A6170000}"/>
    <cellStyle name="Celda de comprobación 4" xfId="6013" xr:uid="{00000000-0005-0000-0000-0000A7170000}"/>
    <cellStyle name="Celda de comprobación 4 2" xfId="10817" xr:uid="{00000000-0005-0000-0000-0000A8170000}"/>
    <cellStyle name="Celda de comprobación 4 3" xfId="22703" xr:uid="{00000000-0005-0000-0000-0000A9170000}"/>
    <cellStyle name="Celda de comprobación 5" xfId="10080" xr:uid="{00000000-0005-0000-0000-0000AA170000}"/>
    <cellStyle name="Celda de comprobación 5 2" xfId="10709" xr:uid="{00000000-0005-0000-0000-0000AB170000}"/>
    <cellStyle name="Celda de comprobación 5 3" xfId="22734" xr:uid="{00000000-0005-0000-0000-0000AC170000}"/>
    <cellStyle name="Celda de comprobación 6" xfId="219" xr:uid="{00000000-0005-0000-0000-0000AD170000}"/>
    <cellStyle name="Celda vinculada" xfId="57" builtinId="24" customBuiltin="1"/>
    <cellStyle name="Celda vinculada 2" xfId="147" xr:uid="{00000000-0005-0000-0000-0000AF170000}"/>
    <cellStyle name="Celda vinculada 2 2" xfId="907" xr:uid="{00000000-0005-0000-0000-0000B0170000}"/>
    <cellStyle name="Celda vinculada 2 2 2" xfId="908" xr:uid="{00000000-0005-0000-0000-0000B1170000}"/>
    <cellStyle name="Celda vinculada 2 3" xfId="909" xr:uid="{00000000-0005-0000-0000-0000B2170000}"/>
    <cellStyle name="Celda vinculada 2 3 2" xfId="910" xr:uid="{00000000-0005-0000-0000-0000B3170000}"/>
    <cellStyle name="Celda vinculada 2 4" xfId="911" xr:uid="{00000000-0005-0000-0000-0000B4170000}"/>
    <cellStyle name="Celda vinculada 2 5" xfId="435" xr:uid="{00000000-0005-0000-0000-0000B5170000}"/>
    <cellStyle name="Celda vinculada 2 6" xfId="10756" xr:uid="{00000000-0005-0000-0000-0000B6170000}"/>
    <cellStyle name="Celda vinculada 2 7" xfId="22070" xr:uid="{00000000-0005-0000-0000-0000B7170000}"/>
    <cellStyle name="Celda vinculada 3" xfId="912" xr:uid="{00000000-0005-0000-0000-0000B8170000}"/>
    <cellStyle name="Celda vinculada 3 2" xfId="913" xr:uid="{00000000-0005-0000-0000-0000B9170000}"/>
    <cellStyle name="Celda vinculada 3 2 2" xfId="914" xr:uid="{00000000-0005-0000-0000-0000BA170000}"/>
    <cellStyle name="Celda vinculada 3 3" xfId="915" xr:uid="{00000000-0005-0000-0000-0000BB170000}"/>
    <cellStyle name="Celda vinculada 3 3 2" xfId="916" xr:uid="{00000000-0005-0000-0000-0000BC170000}"/>
    <cellStyle name="Celda vinculada 3 4" xfId="917" xr:uid="{00000000-0005-0000-0000-0000BD170000}"/>
    <cellStyle name="Celda vinculada 4" xfId="6014" xr:uid="{00000000-0005-0000-0000-0000BE170000}"/>
    <cellStyle name="Celda vinculada 4 2" xfId="10816" xr:uid="{00000000-0005-0000-0000-0000BF170000}"/>
    <cellStyle name="Celda vinculada 4 3" xfId="22704" xr:uid="{00000000-0005-0000-0000-0000C0170000}"/>
    <cellStyle name="Celda vinculada 5" xfId="10079" xr:uid="{00000000-0005-0000-0000-0000C1170000}"/>
    <cellStyle name="Celda vinculada 5 2" xfId="10710" xr:uid="{00000000-0005-0000-0000-0000C2170000}"/>
    <cellStyle name="Celda vinculada 5 3" xfId="22733" xr:uid="{00000000-0005-0000-0000-0000C3170000}"/>
    <cellStyle name="Celda vinculada 6" xfId="218" xr:uid="{00000000-0005-0000-0000-0000C4170000}"/>
    <cellStyle name="Encabezado 1" xfId="118" builtinId="16" customBuiltin="1"/>
    <cellStyle name="Encabezado 1 2" xfId="10159" xr:uid="{00000000-0005-0000-0000-0000C6170000}"/>
    <cellStyle name="Encabezado 1 3" xfId="208" xr:uid="{00000000-0005-0000-0000-0000C7170000}"/>
    <cellStyle name="Encabezado 4" xfId="58" builtinId="19" customBuiltin="1"/>
    <cellStyle name="Encabezado 4 2" xfId="148" xr:uid="{00000000-0005-0000-0000-0000C9170000}"/>
    <cellStyle name="Encabezado 4 2 2" xfId="918" xr:uid="{00000000-0005-0000-0000-0000CA170000}"/>
    <cellStyle name="Encabezado 4 2 2 2" xfId="919" xr:uid="{00000000-0005-0000-0000-0000CB170000}"/>
    <cellStyle name="Encabezado 4 2 3" xfId="920" xr:uid="{00000000-0005-0000-0000-0000CC170000}"/>
    <cellStyle name="Encabezado 4 2 3 2" xfId="921" xr:uid="{00000000-0005-0000-0000-0000CD170000}"/>
    <cellStyle name="Encabezado 4 2 4" xfId="922" xr:uid="{00000000-0005-0000-0000-0000CE170000}"/>
    <cellStyle name="Encabezado 4 2 5" xfId="437" xr:uid="{00000000-0005-0000-0000-0000CF170000}"/>
    <cellStyle name="Encabezado 4 2 6" xfId="10786" xr:uid="{00000000-0005-0000-0000-0000D0170000}"/>
    <cellStyle name="Encabezado 4 2 7" xfId="22071" xr:uid="{00000000-0005-0000-0000-0000D1170000}"/>
    <cellStyle name="Encabezado 4 3" xfId="436" xr:uid="{00000000-0005-0000-0000-0000D2170000}"/>
    <cellStyle name="Encabezado 4 3 2" xfId="923" xr:uid="{00000000-0005-0000-0000-0000D3170000}"/>
    <cellStyle name="Encabezado 4 3 2 2" xfId="924" xr:uid="{00000000-0005-0000-0000-0000D4170000}"/>
    <cellStyle name="Encabezado 4 3 3" xfId="925" xr:uid="{00000000-0005-0000-0000-0000D5170000}"/>
    <cellStyle name="Encabezado 4 3 3 2" xfId="926" xr:uid="{00000000-0005-0000-0000-0000D6170000}"/>
    <cellStyle name="Encabezado 4 3 4" xfId="927" xr:uid="{00000000-0005-0000-0000-0000D7170000}"/>
    <cellStyle name="Encabezado 4 3 5" xfId="22167" xr:uid="{00000000-0005-0000-0000-0000D8170000}"/>
    <cellStyle name="Encabezado 4 4" xfId="6015" xr:uid="{00000000-0005-0000-0000-0000D9170000}"/>
    <cellStyle name="Encabezado 4 5" xfId="6016" xr:uid="{00000000-0005-0000-0000-0000DA170000}"/>
    <cellStyle name="Encabezado 4 6" xfId="211" xr:uid="{00000000-0005-0000-0000-0000DB170000}"/>
    <cellStyle name="Énfasis1" xfId="59" builtinId="29" customBuiltin="1"/>
    <cellStyle name="Énfasis1 2" xfId="149" xr:uid="{00000000-0005-0000-0000-0000DD170000}"/>
    <cellStyle name="Énfasis1 2 2" xfId="928" xr:uid="{00000000-0005-0000-0000-0000DE170000}"/>
    <cellStyle name="Énfasis1 2 2 2" xfId="929" xr:uid="{00000000-0005-0000-0000-0000DF170000}"/>
    <cellStyle name="Énfasis1 2 3" xfId="930" xr:uid="{00000000-0005-0000-0000-0000E0170000}"/>
    <cellStyle name="Énfasis1 2 3 2" xfId="931" xr:uid="{00000000-0005-0000-0000-0000E1170000}"/>
    <cellStyle name="Énfasis1 2 4" xfId="932" xr:uid="{00000000-0005-0000-0000-0000E2170000}"/>
    <cellStyle name="Énfasis1 2 5" xfId="438" xr:uid="{00000000-0005-0000-0000-0000E3170000}"/>
    <cellStyle name="Énfasis1 2 6" xfId="10761" xr:uid="{00000000-0005-0000-0000-0000E4170000}"/>
    <cellStyle name="Énfasis1 2 7" xfId="22072" xr:uid="{00000000-0005-0000-0000-0000E5170000}"/>
    <cellStyle name="Énfasis1 3" xfId="933" xr:uid="{00000000-0005-0000-0000-0000E6170000}"/>
    <cellStyle name="Énfasis1 3 2" xfId="934" xr:uid="{00000000-0005-0000-0000-0000E7170000}"/>
    <cellStyle name="Énfasis1 3 2 2" xfId="935" xr:uid="{00000000-0005-0000-0000-0000E8170000}"/>
    <cellStyle name="Énfasis1 3 3" xfId="936" xr:uid="{00000000-0005-0000-0000-0000E9170000}"/>
    <cellStyle name="Énfasis1 3 3 2" xfId="937" xr:uid="{00000000-0005-0000-0000-0000EA170000}"/>
    <cellStyle name="Énfasis1 3 4" xfId="938" xr:uid="{00000000-0005-0000-0000-0000EB170000}"/>
    <cellStyle name="Énfasis1 4" xfId="6017" xr:uid="{00000000-0005-0000-0000-0000EC170000}"/>
    <cellStyle name="Énfasis1 4 2" xfId="10820" xr:uid="{00000000-0005-0000-0000-0000ED170000}"/>
    <cellStyle name="Énfasis1 4 3" xfId="22705" xr:uid="{00000000-0005-0000-0000-0000EE170000}"/>
    <cellStyle name="Énfasis1 5" xfId="10083" xr:uid="{00000000-0005-0000-0000-0000EF170000}"/>
    <cellStyle name="Énfasis1 5 2" xfId="10706" xr:uid="{00000000-0005-0000-0000-0000F0170000}"/>
    <cellStyle name="Énfasis1 5 3" xfId="22736" xr:uid="{00000000-0005-0000-0000-0000F1170000}"/>
    <cellStyle name="Énfasis1 6" xfId="223" xr:uid="{00000000-0005-0000-0000-0000F2170000}"/>
    <cellStyle name="Énfasis2" xfId="60" builtinId="33" customBuiltin="1"/>
    <cellStyle name="Énfasis2 2" xfId="150" xr:uid="{00000000-0005-0000-0000-0000F4170000}"/>
    <cellStyle name="Énfasis2 2 2" xfId="939" xr:uid="{00000000-0005-0000-0000-0000F5170000}"/>
    <cellStyle name="Énfasis2 2 2 2" xfId="940" xr:uid="{00000000-0005-0000-0000-0000F6170000}"/>
    <cellStyle name="Énfasis2 2 3" xfId="941" xr:uid="{00000000-0005-0000-0000-0000F7170000}"/>
    <cellStyle name="Énfasis2 2 3 2" xfId="942" xr:uid="{00000000-0005-0000-0000-0000F8170000}"/>
    <cellStyle name="Énfasis2 2 4" xfId="943" xr:uid="{00000000-0005-0000-0000-0000F9170000}"/>
    <cellStyle name="Énfasis2 2 5" xfId="439" xr:uid="{00000000-0005-0000-0000-0000FA170000}"/>
    <cellStyle name="Énfasis2 2 6" xfId="10763" xr:uid="{00000000-0005-0000-0000-0000FB170000}"/>
    <cellStyle name="Énfasis2 2 7" xfId="22073" xr:uid="{00000000-0005-0000-0000-0000FC170000}"/>
    <cellStyle name="Énfasis2 3" xfId="944" xr:uid="{00000000-0005-0000-0000-0000FD170000}"/>
    <cellStyle name="Énfasis2 3 2" xfId="945" xr:uid="{00000000-0005-0000-0000-0000FE170000}"/>
    <cellStyle name="Énfasis2 3 2 2" xfId="946" xr:uid="{00000000-0005-0000-0000-0000FF170000}"/>
    <cellStyle name="Énfasis2 3 3" xfId="947" xr:uid="{00000000-0005-0000-0000-000000180000}"/>
    <cellStyle name="Énfasis2 3 3 2" xfId="948" xr:uid="{00000000-0005-0000-0000-000001180000}"/>
    <cellStyle name="Énfasis2 3 4" xfId="949" xr:uid="{00000000-0005-0000-0000-000002180000}"/>
    <cellStyle name="Énfasis2 4" xfId="6018" xr:uid="{00000000-0005-0000-0000-000003180000}"/>
    <cellStyle name="Énfasis2 4 2" xfId="10824" xr:uid="{00000000-0005-0000-0000-000004180000}"/>
    <cellStyle name="Énfasis2 4 3" xfId="22706" xr:uid="{00000000-0005-0000-0000-000005180000}"/>
    <cellStyle name="Énfasis2 5" xfId="10087" xr:uid="{00000000-0005-0000-0000-000006180000}"/>
    <cellStyle name="Énfasis2 5 2" xfId="10727" xr:uid="{00000000-0005-0000-0000-000007180000}"/>
    <cellStyle name="Énfasis2 5 3" xfId="22738" xr:uid="{00000000-0005-0000-0000-000008180000}"/>
    <cellStyle name="Énfasis2 6" xfId="227" xr:uid="{00000000-0005-0000-0000-000009180000}"/>
    <cellStyle name="Énfasis3" xfId="61" builtinId="37" customBuiltin="1"/>
    <cellStyle name="Énfasis3 2" xfId="151" xr:uid="{00000000-0005-0000-0000-00000B180000}"/>
    <cellStyle name="Énfasis3 2 2" xfId="950" xr:uid="{00000000-0005-0000-0000-00000C180000}"/>
    <cellStyle name="Énfasis3 2 2 2" xfId="951" xr:uid="{00000000-0005-0000-0000-00000D180000}"/>
    <cellStyle name="Énfasis3 2 3" xfId="952" xr:uid="{00000000-0005-0000-0000-00000E180000}"/>
    <cellStyle name="Énfasis3 2 3 2" xfId="953" xr:uid="{00000000-0005-0000-0000-00000F180000}"/>
    <cellStyle name="Énfasis3 2 4" xfId="954" xr:uid="{00000000-0005-0000-0000-000010180000}"/>
    <cellStyle name="Énfasis3 2 5" xfId="440" xr:uid="{00000000-0005-0000-0000-000011180000}"/>
    <cellStyle name="Énfasis3 2 6" xfId="10765" xr:uid="{00000000-0005-0000-0000-000012180000}"/>
    <cellStyle name="Énfasis3 2 7" xfId="22074" xr:uid="{00000000-0005-0000-0000-000013180000}"/>
    <cellStyle name="Énfasis3 3" xfId="955" xr:uid="{00000000-0005-0000-0000-000014180000}"/>
    <cellStyle name="Énfasis3 3 2" xfId="956" xr:uid="{00000000-0005-0000-0000-000015180000}"/>
    <cellStyle name="Énfasis3 3 2 2" xfId="957" xr:uid="{00000000-0005-0000-0000-000016180000}"/>
    <cellStyle name="Énfasis3 3 3" xfId="958" xr:uid="{00000000-0005-0000-0000-000017180000}"/>
    <cellStyle name="Énfasis3 3 3 2" xfId="959" xr:uid="{00000000-0005-0000-0000-000018180000}"/>
    <cellStyle name="Énfasis3 3 4" xfId="960" xr:uid="{00000000-0005-0000-0000-000019180000}"/>
    <cellStyle name="Énfasis3 4" xfId="6019" xr:uid="{00000000-0005-0000-0000-00001A180000}"/>
    <cellStyle name="Énfasis3 4 2" xfId="10828" xr:uid="{00000000-0005-0000-0000-00001B180000}"/>
    <cellStyle name="Énfasis3 4 3" xfId="22707" xr:uid="{00000000-0005-0000-0000-00001C180000}"/>
    <cellStyle name="Énfasis3 5" xfId="10091" xr:uid="{00000000-0005-0000-0000-00001D180000}"/>
    <cellStyle name="Énfasis3 5 2" xfId="10731" xr:uid="{00000000-0005-0000-0000-00001E180000}"/>
    <cellStyle name="Énfasis3 5 3" xfId="22740" xr:uid="{00000000-0005-0000-0000-00001F180000}"/>
    <cellStyle name="Énfasis3 6" xfId="231" xr:uid="{00000000-0005-0000-0000-000020180000}"/>
    <cellStyle name="Énfasis4" xfId="62" builtinId="41" customBuiltin="1"/>
    <cellStyle name="Énfasis4 2" xfId="152" xr:uid="{00000000-0005-0000-0000-000022180000}"/>
    <cellStyle name="Énfasis4 2 2" xfId="961" xr:uid="{00000000-0005-0000-0000-000023180000}"/>
    <cellStyle name="Énfasis4 2 2 2" xfId="962" xr:uid="{00000000-0005-0000-0000-000024180000}"/>
    <cellStyle name="Énfasis4 2 3" xfId="963" xr:uid="{00000000-0005-0000-0000-000025180000}"/>
    <cellStyle name="Énfasis4 2 3 2" xfId="964" xr:uid="{00000000-0005-0000-0000-000026180000}"/>
    <cellStyle name="Énfasis4 2 4" xfId="965" xr:uid="{00000000-0005-0000-0000-000027180000}"/>
    <cellStyle name="Énfasis4 2 5" xfId="441" xr:uid="{00000000-0005-0000-0000-000028180000}"/>
    <cellStyle name="Énfasis4 2 6" xfId="10767" xr:uid="{00000000-0005-0000-0000-000029180000}"/>
    <cellStyle name="Énfasis4 2 7" xfId="22075" xr:uid="{00000000-0005-0000-0000-00002A180000}"/>
    <cellStyle name="Énfasis4 3" xfId="966" xr:uid="{00000000-0005-0000-0000-00002B180000}"/>
    <cellStyle name="Énfasis4 3 2" xfId="967" xr:uid="{00000000-0005-0000-0000-00002C180000}"/>
    <cellStyle name="Énfasis4 3 2 2" xfId="968" xr:uid="{00000000-0005-0000-0000-00002D180000}"/>
    <cellStyle name="Énfasis4 3 3" xfId="969" xr:uid="{00000000-0005-0000-0000-00002E180000}"/>
    <cellStyle name="Énfasis4 3 3 2" xfId="970" xr:uid="{00000000-0005-0000-0000-00002F180000}"/>
    <cellStyle name="Énfasis4 3 4" xfId="971" xr:uid="{00000000-0005-0000-0000-000030180000}"/>
    <cellStyle name="Énfasis4 4" xfId="6020" xr:uid="{00000000-0005-0000-0000-000031180000}"/>
    <cellStyle name="Énfasis4 4 2" xfId="10832" xr:uid="{00000000-0005-0000-0000-000032180000}"/>
    <cellStyle name="Énfasis4 4 3" xfId="22708" xr:uid="{00000000-0005-0000-0000-000033180000}"/>
    <cellStyle name="Énfasis4 5" xfId="10095" xr:uid="{00000000-0005-0000-0000-000034180000}"/>
    <cellStyle name="Énfasis4 5 2" xfId="10735" xr:uid="{00000000-0005-0000-0000-000035180000}"/>
    <cellStyle name="Énfasis4 5 3" xfId="22742" xr:uid="{00000000-0005-0000-0000-000036180000}"/>
    <cellStyle name="Énfasis4 6" xfId="235" xr:uid="{00000000-0005-0000-0000-000037180000}"/>
    <cellStyle name="Énfasis5" xfId="63" builtinId="45" customBuiltin="1"/>
    <cellStyle name="Énfasis5 2" xfId="153" xr:uid="{00000000-0005-0000-0000-000039180000}"/>
    <cellStyle name="Énfasis5 2 2" xfId="972" xr:uid="{00000000-0005-0000-0000-00003A180000}"/>
    <cellStyle name="Énfasis5 2 2 2" xfId="973" xr:uid="{00000000-0005-0000-0000-00003B180000}"/>
    <cellStyle name="Énfasis5 2 3" xfId="974" xr:uid="{00000000-0005-0000-0000-00003C180000}"/>
    <cellStyle name="Énfasis5 2 3 2" xfId="975" xr:uid="{00000000-0005-0000-0000-00003D180000}"/>
    <cellStyle name="Énfasis5 2 4" xfId="976" xr:uid="{00000000-0005-0000-0000-00003E180000}"/>
    <cellStyle name="Énfasis5 2 5" xfId="442" xr:uid="{00000000-0005-0000-0000-00003F180000}"/>
    <cellStyle name="Énfasis5 2 6" xfId="10769" xr:uid="{00000000-0005-0000-0000-000040180000}"/>
    <cellStyle name="Énfasis5 2 7" xfId="22076" xr:uid="{00000000-0005-0000-0000-000041180000}"/>
    <cellStyle name="Énfasis5 3" xfId="977" xr:uid="{00000000-0005-0000-0000-000042180000}"/>
    <cellStyle name="Énfasis5 3 2" xfId="978" xr:uid="{00000000-0005-0000-0000-000043180000}"/>
    <cellStyle name="Énfasis5 3 2 2" xfId="979" xr:uid="{00000000-0005-0000-0000-000044180000}"/>
    <cellStyle name="Énfasis5 3 3" xfId="980" xr:uid="{00000000-0005-0000-0000-000045180000}"/>
    <cellStyle name="Énfasis5 3 3 2" xfId="981" xr:uid="{00000000-0005-0000-0000-000046180000}"/>
    <cellStyle name="Énfasis5 3 4" xfId="982" xr:uid="{00000000-0005-0000-0000-000047180000}"/>
    <cellStyle name="Énfasis5 4" xfId="6021" xr:uid="{00000000-0005-0000-0000-000048180000}"/>
    <cellStyle name="Énfasis5 4 2" xfId="10836" xr:uid="{00000000-0005-0000-0000-000049180000}"/>
    <cellStyle name="Énfasis5 4 3" xfId="22709" xr:uid="{00000000-0005-0000-0000-00004A180000}"/>
    <cellStyle name="Énfasis5 5" xfId="10099" xr:uid="{00000000-0005-0000-0000-00004B180000}"/>
    <cellStyle name="Énfasis5 5 2" xfId="10739" xr:uid="{00000000-0005-0000-0000-00004C180000}"/>
    <cellStyle name="Énfasis5 5 3" xfId="22744" xr:uid="{00000000-0005-0000-0000-00004D180000}"/>
    <cellStyle name="Énfasis5 6" xfId="239" xr:uid="{00000000-0005-0000-0000-00004E180000}"/>
    <cellStyle name="Énfasis6" xfId="64" builtinId="49" customBuiltin="1"/>
    <cellStyle name="Énfasis6 2" xfId="154" xr:uid="{00000000-0005-0000-0000-000050180000}"/>
    <cellStyle name="Énfasis6 2 2" xfId="983" xr:uid="{00000000-0005-0000-0000-000051180000}"/>
    <cellStyle name="Énfasis6 2 2 2" xfId="984" xr:uid="{00000000-0005-0000-0000-000052180000}"/>
    <cellStyle name="Énfasis6 2 3" xfId="985" xr:uid="{00000000-0005-0000-0000-000053180000}"/>
    <cellStyle name="Énfasis6 2 3 2" xfId="986" xr:uid="{00000000-0005-0000-0000-000054180000}"/>
    <cellStyle name="Énfasis6 2 4" xfId="987" xr:uid="{00000000-0005-0000-0000-000055180000}"/>
    <cellStyle name="Énfasis6 2 5" xfId="443" xr:uid="{00000000-0005-0000-0000-000056180000}"/>
    <cellStyle name="Énfasis6 2 6" xfId="10771" xr:uid="{00000000-0005-0000-0000-000057180000}"/>
    <cellStyle name="Énfasis6 2 7" xfId="22077" xr:uid="{00000000-0005-0000-0000-000058180000}"/>
    <cellStyle name="Énfasis6 3" xfId="988" xr:uid="{00000000-0005-0000-0000-000059180000}"/>
    <cellStyle name="Énfasis6 3 2" xfId="989" xr:uid="{00000000-0005-0000-0000-00005A180000}"/>
    <cellStyle name="Énfasis6 3 2 2" xfId="990" xr:uid="{00000000-0005-0000-0000-00005B180000}"/>
    <cellStyle name="Énfasis6 3 3" xfId="991" xr:uid="{00000000-0005-0000-0000-00005C180000}"/>
    <cellStyle name="Énfasis6 3 3 2" xfId="992" xr:uid="{00000000-0005-0000-0000-00005D180000}"/>
    <cellStyle name="Énfasis6 3 4" xfId="993" xr:uid="{00000000-0005-0000-0000-00005E180000}"/>
    <cellStyle name="Énfasis6 4" xfId="6022" xr:uid="{00000000-0005-0000-0000-00005F180000}"/>
    <cellStyle name="Énfasis6 4 2" xfId="10840" xr:uid="{00000000-0005-0000-0000-000060180000}"/>
    <cellStyle name="Énfasis6 4 3" xfId="22710" xr:uid="{00000000-0005-0000-0000-000061180000}"/>
    <cellStyle name="Énfasis6 5" xfId="10103" xr:uid="{00000000-0005-0000-0000-000062180000}"/>
    <cellStyle name="Énfasis6 5 2" xfId="10743" xr:uid="{00000000-0005-0000-0000-000063180000}"/>
    <cellStyle name="Énfasis6 5 3" xfId="22746" xr:uid="{00000000-0005-0000-0000-000064180000}"/>
    <cellStyle name="Énfasis6 6" xfId="243" xr:uid="{00000000-0005-0000-0000-000065180000}"/>
    <cellStyle name="Entrada" xfId="65" builtinId="20" customBuiltin="1"/>
    <cellStyle name="Entrada 2" xfId="155" xr:uid="{00000000-0005-0000-0000-000067180000}"/>
    <cellStyle name="Entrada 2 2" xfId="994" xr:uid="{00000000-0005-0000-0000-000068180000}"/>
    <cellStyle name="Entrada 2 2 2" xfId="995" xr:uid="{00000000-0005-0000-0000-000069180000}"/>
    <cellStyle name="Entrada 2 2 2 2" xfId="12933" xr:uid="{00000000-0005-0000-0000-00006A180000}"/>
    <cellStyle name="Entrada 2 2 3" xfId="12932" xr:uid="{00000000-0005-0000-0000-00006B180000}"/>
    <cellStyle name="Entrada 2 3" xfId="996" xr:uid="{00000000-0005-0000-0000-00006C180000}"/>
    <cellStyle name="Entrada 2 3 2" xfId="997" xr:uid="{00000000-0005-0000-0000-00006D180000}"/>
    <cellStyle name="Entrada 2 3 2 2" xfId="12935" xr:uid="{00000000-0005-0000-0000-00006E180000}"/>
    <cellStyle name="Entrada 2 3 3" xfId="12934" xr:uid="{00000000-0005-0000-0000-00006F180000}"/>
    <cellStyle name="Entrada 2 4" xfId="998" xr:uid="{00000000-0005-0000-0000-000070180000}"/>
    <cellStyle name="Entrada 2 4 2" xfId="12936" xr:uid="{00000000-0005-0000-0000-000071180000}"/>
    <cellStyle name="Entrada 2 5" xfId="444" xr:uid="{00000000-0005-0000-0000-000072180000}"/>
    <cellStyle name="Entrada 2 5 2" xfId="12918" xr:uid="{00000000-0005-0000-0000-000073180000}"/>
    <cellStyle name="Entrada 2 6" xfId="10753" xr:uid="{00000000-0005-0000-0000-000074180000}"/>
    <cellStyle name="Entrada 2 7" xfId="12914" xr:uid="{00000000-0005-0000-0000-000075180000}"/>
    <cellStyle name="Entrada 2 8" xfId="22078" xr:uid="{00000000-0005-0000-0000-000076180000}"/>
    <cellStyle name="Entrada 3" xfId="999" xr:uid="{00000000-0005-0000-0000-000077180000}"/>
    <cellStyle name="Entrada 3 2" xfId="1000" xr:uid="{00000000-0005-0000-0000-000078180000}"/>
    <cellStyle name="Entrada 3 2 2" xfId="1001" xr:uid="{00000000-0005-0000-0000-000079180000}"/>
    <cellStyle name="Entrada 3 2 2 2" xfId="12939" xr:uid="{00000000-0005-0000-0000-00007A180000}"/>
    <cellStyle name="Entrada 3 2 3" xfId="12938" xr:uid="{00000000-0005-0000-0000-00007B180000}"/>
    <cellStyle name="Entrada 3 3" xfId="1002" xr:uid="{00000000-0005-0000-0000-00007C180000}"/>
    <cellStyle name="Entrada 3 3 2" xfId="1003" xr:uid="{00000000-0005-0000-0000-00007D180000}"/>
    <cellStyle name="Entrada 3 3 2 2" xfId="12941" xr:uid="{00000000-0005-0000-0000-00007E180000}"/>
    <cellStyle name="Entrada 3 3 3" xfId="12940" xr:uid="{00000000-0005-0000-0000-00007F180000}"/>
    <cellStyle name="Entrada 3 4" xfId="1004" xr:uid="{00000000-0005-0000-0000-000080180000}"/>
    <cellStyle name="Entrada 3 4 2" xfId="12942" xr:uid="{00000000-0005-0000-0000-000081180000}"/>
    <cellStyle name="Entrada 3 5" xfId="12937" xr:uid="{00000000-0005-0000-0000-000082180000}"/>
    <cellStyle name="Entrada 4" xfId="6023" xr:uid="{00000000-0005-0000-0000-000083180000}"/>
    <cellStyle name="Entrada 4 2" xfId="10813" xr:uid="{00000000-0005-0000-0000-000084180000}"/>
    <cellStyle name="Entrada 4 3" xfId="22711" xr:uid="{00000000-0005-0000-0000-000085180000}"/>
    <cellStyle name="Entrada 5" xfId="10076" xr:uid="{00000000-0005-0000-0000-000086180000}"/>
    <cellStyle name="Entrada 5 2" xfId="10713" xr:uid="{00000000-0005-0000-0000-000087180000}"/>
    <cellStyle name="Entrada 5 3" xfId="22730" xr:uid="{00000000-0005-0000-0000-000088180000}"/>
    <cellStyle name="Entrada 6" xfId="215" xr:uid="{00000000-0005-0000-0000-000089180000}"/>
    <cellStyle name="Estilo 1" xfId="156" xr:uid="{00000000-0005-0000-0000-00008A180000}"/>
    <cellStyle name="Euro" xfId="66" xr:uid="{00000000-0005-0000-0000-00008B180000}"/>
    <cellStyle name="Euro 10" xfId="1005" xr:uid="{00000000-0005-0000-0000-00008C180000}"/>
    <cellStyle name="Euro 10 2" xfId="1006" xr:uid="{00000000-0005-0000-0000-00008D180000}"/>
    <cellStyle name="Euro 10 2 2" xfId="1007" xr:uid="{00000000-0005-0000-0000-00008E180000}"/>
    <cellStyle name="Euro 10 2 3" xfId="1008" xr:uid="{00000000-0005-0000-0000-00008F180000}"/>
    <cellStyle name="Euro 10 3" xfId="1009" xr:uid="{00000000-0005-0000-0000-000090180000}"/>
    <cellStyle name="Euro 10 4" xfId="1010" xr:uid="{00000000-0005-0000-0000-000091180000}"/>
    <cellStyle name="Euro 11" xfId="1011" xr:uid="{00000000-0005-0000-0000-000092180000}"/>
    <cellStyle name="Euro 11 2" xfId="1012" xr:uid="{00000000-0005-0000-0000-000093180000}"/>
    <cellStyle name="Euro 11 2 2" xfId="1013" xr:uid="{00000000-0005-0000-0000-000094180000}"/>
    <cellStyle name="Euro 11 2 3" xfId="1014" xr:uid="{00000000-0005-0000-0000-000095180000}"/>
    <cellStyle name="Euro 11 3" xfId="1015" xr:uid="{00000000-0005-0000-0000-000096180000}"/>
    <cellStyle name="Euro 11 4" xfId="1016" xr:uid="{00000000-0005-0000-0000-000097180000}"/>
    <cellStyle name="Euro 12" xfId="1017" xr:uid="{00000000-0005-0000-0000-000098180000}"/>
    <cellStyle name="Euro 12 2" xfId="1018" xr:uid="{00000000-0005-0000-0000-000099180000}"/>
    <cellStyle name="Euro 12 3" xfId="1019" xr:uid="{00000000-0005-0000-0000-00009A180000}"/>
    <cellStyle name="Euro 13" xfId="1020" xr:uid="{00000000-0005-0000-0000-00009B180000}"/>
    <cellStyle name="Euro 14" xfId="1021" xr:uid="{00000000-0005-0000-0000-00009C180000}"/>
    <cellStyle name="Euro 14 2" xfId="1022" xr:uid="{00000000-0005-0000-0000-00009D180000}"/>
    <cellStyle name="Euro 14 3" xfId="1023" xr:uid="{00000000-0005-0000-0000-00009E180000}"/>
    <cellStyle name="Euro 15" xfId="1024" xr:uid="{00000000-0005-0000-0000-00009F180000}"/>
    <cellStyle name="Euro 16" xfId="1025" xr:uid="{00000000-0005-0000-0000-0000A0180000}"/>
    <cellStyle name="Euro 17" xfId="10150" xr:uid="{00000000-0005-0000-0000-0000A1180000}"/>
    <cellStyle name="Euro 18" xfId="205" xr:uid="{00000000-0005-0000-0000-0000A2180000}"/>
    <cellStyle name="Euro 19" xfId="10678" xr:uid="{00000000-0005-0000-0000-0000A3180000}"/>
    <cellStyle name="Euro 2" xfId="158" xr:uid="{00000000-0005-0000-0000-0000A4180000}"/>
    <cellStyle name="Euro 2 10" xfId="28418" xr:uid="{00000000-0005-0000-0000-0000A5180000}"/>
    <cellStyle name="Euro 2 2" xfId="467" xr:uid="{00000000-0005-0000-0000-0000A6180000}"/>
    <cellStyle name="Euro 2 2 2" xfId="1026" xr:uid="{00000000-0005-0000-0000-0000A7180000}"/>
    <cellStyle name="Euro 2 2 2 2" xfId="1027" xr:uid="{00000000-0005-0000-0000-0000A8180000}"/>
    <cellStyle name="Euro 2 2 2 3" xfId="1028" xr:uid="{00000000-0005-0000-0000-0000A9180000}"/>
    <cellStyle name="Euro 2 2 3" xfId="1029" xr:uid="{00000000-0005-0000-0000-0000AA180000}"/>
    <cellStyle name="Euro 2 2 4" xfId="1030" xr:uid="{00000000-0005-0000-0000-0000AB180000}"/>
    <cellStyle name="Euro 2 3" xfId="1031" xr:uid="{00000000-0005-0000-0000-0000AC180000}"/>
    <cellStyle name="Euro 2 3 2" xfId="1032" xr:uid="{00000000-0005-0000-0000-0000AD180000}"/>
    <cellStyle name="Euro 2 3 3" xfId="1033" xr:uid="{00000000-0005-0000-0000-0000AE180000}"/>
    <cellStyle name="Euro 2 4" xfId="1034" xr:uid="{00000000-0005-0000-0000-0000AF180000}"/>
    <cellStyle name="Euro 2 5" xfId="1035" xr:uid="{00000000-0005-0000-0000-0000B0180000}"/>
    <cellStyle name="Euro 2 6" xfId="10151" xr:uid="{00000000-0005-0000-0000-0000B1180000}"/>
    <cellStyle name="Euro 2 7" xfId="381" xr:uid="{00000000-0005-0000-0000-0000B2180000}"/>
    <cellStyle name="Euro 2 8" xfId="10788" xr:uid="{00000000-0005-0000-0000-0000B3180000}"/>
    <cellStyle name="Euro 2 9" xfId="22079" xr:uid="{00000000-0005-0000-0000-0000B4180000}"/>
    <cellStyle name="Euro 20" xfId="11885" xr:uid="{00000000-0005-0000-0000-0000B5180000}"/>
    <cellStyle name="Euro 21" xfId="15965" xr:uid="{00000000-0005-0000-0000-0000B6180000}"/>
    <cellStyle name="Euro 22" xfId="16497" xr:uid="{00000000-0005-0000-0000-0000B7180000}"/>
    <cellStyle name="Euro 23" xfId="157" xr:uid="{00000000-0005-0000-0000-0000B8180000}"/>
    <cellStyle name="Euro 3" xfId="1036" xr:uid="{00000000-0005-0000-0000-0000B9180000}"/>
    <cellStyle name="Euro 3 2" xfId="1037" xr:uid="{00000000-0005-0000-0000-0000BA180000}"/>
    <cellStyle name="Euro 3 2 2" xfId="1038" xr:uid="{00000000-0005-0000-0000-0000BB180000}"/>
    <cellStyle name="Euro 3 2 3" xfId="1039" xr:uid="{00000000-0005-0000-0000-0000BC180000}"/>
    <cellStyle name="Euro 3 3" xfId="1040" xr:uid="{00000000-0005-0000-0000-0000BD180000}"/>
    <cellStyle name="Euro 3 4" xfId="1041" xr:uid="{00000000-0005-0000-0000-0000BE180000}"/>
    <cellStyle name="Euro 3 5" xfId="10787" xr:uid="{00000000-0005-0000-0000-0000BF180000}"/>
    <cellStyle name="Euro 3 6" xfId="22190" xr:uid="{00000000-0005-0000-0000-0000C0180000}"/>
    <cellStyle name="Euro 4" xfId="1042" xr:uid="{00000000-0005-0000-0000-0000C1180000}"/>
    <cellStyle name="Euro 4 2" xfId="1043" xr:uid="{00000000-0005-0000-0000-0000C2180000}"/>
    <cellStyle name="Euro 4 2 2" xfId="1044" xr:uid="{00000000-0005-0000-0000-0000C3180000}"/>
    <cellStyle name="Euro 4 2 3" xfId="1045" xr:uid="{00000000-0005-0000-0000-0000C4180000}"/>
    <cellStyle name="Euro 4 3" xfId="1046" xr:uid="{00000000-0005-0000-0000-0000C5180000}"/>
    <cellStyle name="Euro 4 4" xfId="1047" xr:uid="{00000000-0005-0000-0000-0000C6180000}"/>
    <cellStyle name="Euro 5" xfId="1048" xr:uid="{00000000-0005-0000-0000-0000C7180000}"/>
    <cellStyle name="Euro 5 2" xfId="1049" xr:uid="{00000000-0005-0000-0000-0000C8180000}"/>
    <cellStyle name="Euro 5 2 2" xfId="1050" xr:uid="{00000000-0005-0000-0000-0000C9180000}"/>
    <cellStyle name="Euro 5 2 3" xfId="1051" xr:uid="{00000000-0005-0000-0000-0000CA180000}"/>
    <cellStyle name="Euro 5 3" xfId="1052" xr:uid="{00000000-0005-0000-0000-0000CB180000}"/>
    <cellStyle name="Euro 5 4" xfId="1053" xr:uid="{00000000-0005-0000-0000-0000CC180000}"/>
    <cellStyle name="Euro 6" xfId="1054" xr:uid="{00000000-0005-0000-0000-0000CD180000}"/>
    <cellStyle name="Euro 6 2" xfId="1055" xr:uid="{00000000-0005-0000-0000-0000CE180000}"/>
    <cellStyle name="Euro 6 2 2" xfId="1056" xr:uid="{00000000-0005-0000-0000-0000CF180000}"/>
    <cellStyle name="Euro 6 2 3" xfId="1057" xr:uid="{00000000-0005-0000-0000-0000D0180000}"/>
    <cellStyle name="Euro 6 3" xfId="1058" xr:uid="{00000000-0005-0000-0000-0000D1180000}"/>
    <cellStyle name="Euro 6 4" xfId="1059" xr:uid="{00000000-0005-0000-0000-0000D2180000}"/>
    <cellStyle name="Euro 7" xfId="1060" xr:uid="{00000000-0005-0000-0000-0000D3180000}"/>
    <cellStyle name="Euro 7 2" xfId="1061" xr:uid="{00000000-0005-0000-0000-0000D4180000}"/>
    <cellStyle name="Euro 7 2 2" xfId="1062" xr:uid="{00000000-0005-0000-0000-0000D5180000}"/>
    <cellStyle name="Euro 7 2 3" xfId="1063" xr:uid="{00000000-0005-0000-0000-0000D6180000}"/>
    <cellStyle name="Euro 7 3" xfId="1064" xr:uid="{00000000-0005-0000-0000-0000D7180000}"/>
    <cellStyle name="Euro 7 4" xfId="1065" xr:uid="{00000000-0005-0000-0000-0000D8180000}"/>
    <cellStyle name="Euro 8" xfId="1066" xr:uid="{00000000-0005-0000-0000-0000D9180000}"/>
    <cellStyle name="Euro 8 2" xfId="1067" xr:uid="{00000000-0005-0000-0000-0000DA180000}"/>
    <cellStyle name="Euro 8 2 2" xfId="1068" xr:uid="{00000000-0005-0000-0000-0000DB180000}"/>
    <cellStyle name="Euro 8 2 3" xfId="1069" xr:uid="{00000000-0005-0000-0000-0000DC180000}"/>
    <cellStyle name="Euro 8 3" xfId="1070" xr:uid="{00000000-0005-0000-0000-0000DD180000}"/>
    <cellStyle name="Euro 8 4" xfId="1071" xr:uid="{00000000-0005-0000-0000-0000DE180000}"/>
    <cellStyle name="Euro 9" xfId="1072" xr:uid="{00000000-0005-0000-0000-0000DF180000}"/>
    <cellStyle name="Euro 9 2" xfId="1073" xr:uid="{00000000-0005-0000-0000-0000E0180000}"/>
    <cellStyle name="Euro 9 2 2" xfId="1074" xr:uid="{00000000-0005-0000-0000-0000E1180000}"/>
    <cellStyle name="Euro 9 2 3" xfId="1075" xr:uid="{00000000-0005-0000-0000-0000E2180000}"/>
    <cellStyle name="Euro 9 3" xfId="1076" xr:uid="{00000000-0005-0000-0000-0000E3180000}"/>
    <cellStyle name="Euro 9 4" xfId="1077" xr:uid="{00000000-0005-0000-0000-0000E4180000}"/>
    <cellStyle name="Euro_BITACORA" xfId="1078" xr:uid="{00000000-0005-0000-0000-0000E5180000}"/>
    <cellStyle name="Fecha" xfId="10723" xr:uid="{00000000-0005-0000-0000-0000E6180000}"/>
    <cellStyle name="Fijo" xfId="10722" xr:uid="{00000000-0005-0000-0000-0000E7180000}"/>
    <cellStyle name="fmt_Cabeceras" xfId="39837" xr:uid="{A1EC2E43-52EE-4F1D-AC5A-59310E4633BA}"/>
    <cellStyle name="fmt_df_Data" xfId="39840" xr:uid="{D2E06D8C-3E12-4BA8-97AD-5CC4E7E7A2C8}"/>
    <cellStyle name="fmt_FechaAct" xfId="39839" xr:uid="{B79D3A26-60FA-4423-B27E-DE2D6B25A4DF}"/>
    <cellStyle name="fmt_FFinIni" xfId="39841" xr:uid="{4D4BFF3C-02CE-4049-8386-54A32129A441}"/>
    <cellStyle name="fmt_Titulos" xfId="39838" xr:uid="{D0898CFF-E5C8-49DA-890A-61FDFCAC4A7C}"/>
    <cellStyle name="Hipervínculo 2" xfId="105" xr:uid="{00000000-0005-0000-0000-0000E8180000}"/>
    <cellStyle name="Hipervínculo 2 2" xfId="6024" xr:uid="{00000000-0005-0000-0000-0000E9180000}"/>
    <cellStyle name="Hipervínculo 2 3" xfId="10152" xr:uid="{00000000-0005-0000-0000-0000EA180000}"/>
    <cellStyle name="Hipervínculo 2 4" xfId="1079" xr:uid="{00000000-0005-0000-0000-0000EB180000}"/>
    <cellStyle name="Hipervínculo 2 5" xfId="22080" xr:uid="{00000000-0005-0000-0000-0000EC180000}"/>
    <cellStyle name="Hipervínculo 3" xfId="112" xr:uid="{00000000-0005-0000-0000-0000ED180000}"/>
    <cellStyle name="Incorrecto" xfId="67" builtinId="27" customBuiltin="1"/>
    <cellStyle name="Incorrecto 2" xfId="159" xr:uid="{00000000-0005-0000-0000-0000EF180000}"/>
    <cellStyle name="Incorrecto 2 2" xfId="1080" xr:uid="{00000000-0005-0000-0000-0000F0180000}"/>
    <cellStyle name="Incorrecto 2 2 2" xfId="1081" xr:uid="{00000000-0005-0000-0000-0000F1180000}"/>
    <cellStyle name="Incorrecto 2 3" xfId="1082" xr:uid="{00000000-0005-0000-0000-0000F2180000}"/>
    <cellStyle name="Incorrecto 2 3 2" xfId="1083" xr:uid="{00000000-0005-0000-0000-0000F3180000}"/>
    <cellStyle name="Incorrecto 2 4" xfId="1084" xr:uid="{00000000-0005-0000-0000-0000F4180000}"/>
    <cellStyle name="Incorrecto 2 5" xfId="445" xr:uid="{00000000-0005-0000-0000-0000F5180000}"/>
    <cellStyle name="Incorrecto 2 6" xfId="10751" xr:uid="{00000000-0005-0000-0000-0000F6180000}"/>
    <cellStyle name="Incorrecto 2 7" xfId="22081" xr:uid="{00000000-0005-0000-0000-0000F7180000}"/>
    <cellStyle name="Incorrecto 3" xfId="1085" xr:uid="{00000000-0005-0000-0000-0000F8180000}"/>
    <cellStyle name="Incorrecto 3 2" xfId="1086" xr:uid="{00000000-0005-0000-0000-0000F9180000}"/>
    <cellStyle name="Incorrecto 3 2 2" xfId="1087" xr:uid="{00000000-0005-0000-0000-0000FA180000}"/>
    <cellStyle name="Incorrecto 3 3" xfId="1088" xr:uid="{00000000-0005-0000-0000-0000FB180000}"/>
    <cellStyle name="Incorrecto 3 3 2" xfId="1089" xr:uid="{00000000-0005-0000-0000-0000FC180000}"/>
    <cellStyle name="Incorrecto 3 4" xfId="1090" xr:uid="{00000000-0005-0000-0000-0000FD180000}"/>
    <cellStyle name="Incorrecto 4" xfId="6025" xr:uid="{00000000-0005-0000-0000-0000FE180000}"/>
    <cellStyle name="Incorrecto 4 2" xfId="10811" xr:uid="{00000000-0005-0000-0000-0000FF180000}"/>
    <cellStyle name="Incorrecto 4 3" xfId="22712" xr:uid="{00000000-0005-0000-0000-000000190000}"/>
    <cellStyle name="Incorrecto 5" xfId="10074" xr:uid="{00000000-0005-0000-0000-000001190000}"/>
    <cellStyle name="Incorrecto 5 2" xfId="10715" xr:uid="{00000000-0005-0000-0000-000002190000}"/>
    <cellStyle name="Incorrecto 5 3" xfId="22728" xr:uid="{00000000-0005-0000-0000-000003190000}"/>
    <cellStyle name="Incorrecto 6" xfId="213" xr:uid="{00000000-0005-0000-0000-000004190000}"/>
    <cellStyle name="Millares [0]" xfId="111" builtinId="6"/>
    <cellStyle name="Millares [0] 10" xfId="39783" xr:uid="{00000000-0005-0000-0000-00006B9B0000}"/>
    <cellStyle name="Millares [0] 11" xfId="39796" xr:uid="{00000000-0005-0000-0000-0000789B0000}"/>
    <cellStyle name="Millares [0] 12" xfId="39807" xr:uid="{D8850887-E6BF-4E5C-9F62-001AE81140E9}"/>
    <cellStyle name="Millares [0] 2" xfId="10679" xr:uid="{00000000-0005-0000-0000-000006190000}"/>
    <cellStyle name="Millares [0] 2 2" xfId="28252" xr:uid="{00000000-0005-0000-0000-000007190000}"/>
    <cellStyle name="Millares [0] 2 2 2" xfId="39740" xr:uid="{00000000-0005-0000-0000-000007190000}"/>
    <cellStyle name="Millares [0] 2 3" xfId="28336" xr:uid="{00000000-0005-0000-0000-000008190000}"/>
    <cellStyle name="Millares [0] 2 3 2" xfId="39742" xr:uid="{00000000-0005-0000-0000-000008190000}"/>
    <cellStyle name="Millares [0] 2 4" xfId="28431" xr:uid="{00000000-0005-0000-0000-000009190000}"/>
    <cellStyle name="Millares [0] 2 4 2" xfId="39744" xr:uid="{00000000-0005-0000-0000-000009190000}"/>
    <cellStyle name="Millares [0] 2 5" xfId="36860" xr:uid="{00000000-0005-0000-0000-000006190000}"/>
    <cellStyle name="Millares [0] 2 6" xfId="39791" xr:uid="{00000000-0005-0000-0000-000047000000}"/>
    <cellStyle name="Millares [0] 2 7" xfId="39803" xr:uid="{00000000-0005-0000-0000-000047000000}"/>
    <cellStyle name="Millares [0] 2 8" xfId="39814" xr:uid="{5F1399F7-F6E6-4601-B1C5-95C6AA5BF500}"/>
    <cellStyle name="Millares [0] 3" xfId="28335" xr:uid="{00000000-0005-0000-0000-00000A190000}"/>
    <cellStyle name="Millares [0] 3 2" xfId="39741" xr:uid="{00000000-0005-0000-0000-00000A190000}"/>
    <cellStyle name="Millares [0] 4" xfId="28409" xr:uid="{00000000-0005-0000-0000-00000B190000}"/>
    <cellStyle name="Millares [0] 4 2" xfId="39743" xr:uid="{00000000-0005-0000-0000-00000B190000}"/>
    <cellStyle name="Millares [0] 5" xfId="28432" xr:uid="{00000000-0005-0000-0000-00000C190000}"/>
    <cellStyle name="Millares [0] 5 2" xfId="39745" xr:uid="{00000000-0005-0000-0000-00000C190000}"/>
    <cellStyle name="Millares [0] 6" xfId="28237" xr:uid="{00000000-0005-0000-0000-00000D190000}"/>
    <cellStyle name="Millares [0] 6 2" xfId="39738" xr:uid="{00000000-0005-0000-0000-00000D190000}"/>
    <cellStyle name="Millares [0] 7" xfId="28743" xr:uid="{00000000-0005-0000-0000-00001A190000}"/>
    <cellStyle name="Millares [0] 8" xfId="28663" xr:uid="{00000000-0005-0000-0000-00002C850000}"/>
    <cellStyle name="Millares [0] 9" xfId="39775" xr:uid="{31348EDE-2919-4D3B-8DAE-574A75C16382}"/>
    <cellStyle name="Millares 10" xfId="1091" xr:uid="{00000000-0005-0000-0000-00000E190000}"/>
    <cellStyle name="Millares 10 2" xfId="1092" xr:uid="{00000000-0005-0000-0000-00000F190000}"/>
    <cellStyle name="Millares 10 2 2" xfId="10186" xr:uid="{00000000-0005-0000-0000-000010190000}"/>
    <cellStyle name="Millares 10 2 2 2" xfId="11384" xr:uid="{00000000-0005-0000-0000-000011190000}"/>
    <cellStyle name="Millares 10 2 2 2 2" xfId="14455" xr:uid="{00000000-0005-0000-0000-000012190000}"/>
    <cellStyle name="Millares 10 2 2 2 2 2" xfId="20543" xr:uid="{00000000-0005-0000-0000-000013190000}"/>
    <cellStyle name="Millares 10 2 2 2 2 3" xfId="26741" xr:uid="{00000000-0005-0000-0000-000014190000}"/>
    <cellStyle name="Millares 10 2 2 2 3" xfId="17534" xr:uid="{00000000-0005-0000-0000-000015190000}"/>
    <cellStyle name="Millares 10 2 2 2 4" xfId="23750" xr:uid="{00000000-0005-0000-0000-000016190000}"/>
    <cellStyle name="Millares 10 2 2 3" xfId="12398" xr:uid="{00000000-0005-0000-0000-000017190000}"/>
    <cellStyle name="Millares 10 2 2 3 2" xfId="15448" xr:uid="{00000000-0005-0000-0000-000018190000}"/>
    <cellStyle name="Millares 10 2 2 3 2 2" xfId="21536" xr:uid="{00000000-0005-0000-0000-000019190000}"/>
    <cellStyle name="Millares 10 2 2 3 2 3" xfId="27734" xr:uid="{00000000-0005-0000-0000-00001A190000}"/>
    <cellStyle name="Millares 10 2 2 3 3" xfId="18536" xr:uid="{00000000-0005-0000-0000-00001B190000}"/>
    <cellStyle name="Millares 10 2 2 3 4" xfId="24747" xr:uid="{00000000-0005-0000-0000-00001C190000}"/>
    <cellStyle name="Millares 10 2 2 4" xfId="13450" xr:uid="{00000000-0005-0000-0000-00001D190000}"/>
    <cellStyle name="Millares 10 2 2 4 2" xfId="19540" xr:uid="{00000000-0005-0000-0000-00001E190000}"/>
    <cellStyle name="Millares 10 2 2 4 3" xfId="25747" xr:uid="{00000000-0005-0000-0000-00001F190000}"/>
    <cellStyle name="Millares 10 2 2 5" xfId="16521" xr:uid="{00000000-0005-0000-0000-000020190000}"/>
    <cellStyle name="Millares 10 2 2 6" xfId="22752" xr:uid="{00000000-0005-0000-0000-000021190000}"/>
    <cellStyle name="Millares 10 2 3" xfId="10881" xr:uid="{00000000-0005-0000-0000-000022190000}"/>
    <cellStyle name="Millares 10 2 3 2" xfId="13952" xr:uid="{00000000-0005-0000-0000-000023190000}"/>
    <cellStyle name="Millares 10 2 3 2 2" xfId="20040" xr:uid="{00000000-0005-0000-0000-000024190000}"/>
    <cellStyle name="Millares 10 2 3 2 3" xfId="26246" xr:uid="{00000000-0005-0000-0000-000025190000}"/>
    <cellStyle name="Millares 10 2 3 3" xfId="17031" xr:uid="{00000000-0005-0000-0000-000026190000}"/>
    <cellStyle name="Millares 10 2 3 4" xfId="23255" xr:uid="{00000000-0005-0000-0000-000027190000}"/>
    <cellStyle name="Millares 10 2 4" xfId="11902" xr:uid="{00000000-0005-0000-0000-000028190000}"/>
    <cellStyle name="Millares 10 2 4 2" xfId="14953" xr:uid="{00000000-0005-0000-0000-000029190000}"/>
    <cellStyle name="Millares 10 2 4 2 2" xfId="21041" xr:uid="{00000000-0005-0000-0000-00002A190000}"/>
    <cellStyle name="Millares 10 2 4 2 3" xfId="27239" xr:uid="{00000000-0005-0000-0000-00002B190000}"/>
    <cellStyle name="Millares 10 2 4 3" xfId="18040" xr:uid="{00000000-0005-0000-0000-00002C190000}"/>
    <cellStyle name="Millares 10 2 4 4" xfId="24252" xr:uid="{00000000-0005-0000-0000-00002D190000}"/>
    <cellStyle name="Millares 10 2 5" xfId="12944" xr:uid="{00000000-0005-0000-0000-00002E190000}"/>
    <cellStyle name="Millares 10 2 5 2" xfId="19045" xr:uid="{00000000-0005-0000-0000-00002F190000}"/>
    <cellStyle name="Millares 10 2 5 3" xfId="25252" xr:uid="{00000000-0005-0000-0000-000030190000}"/>
    <cellStyle name="Millares 10 2 6" xfId="15967" xr:uid="{00000000-0005-0000-0000-000031190000}"/>
    <cellStyle name="Millares 10 2 7" xfId="22192" xr:uid="{00000000-0005-0000-0000-000032190000}"/>
    <cellStyle name="Millares 10 3" xfId="10185" xr:uid="{00000000-0005-0000-0000-000033190000}"/>
    <cellStyle name="Millares 10 3 2" xfId="11383" xr:uid="{00000000-0005-0000-0000-000034190000}"/>
    <cellStyle name="Millares 10 3 2 2" xfId="14454" xr:uid="{00000000-0005-0000-0000-000035190000}"/>
    <cellStyle name="Millares 10 3 2 2 2" xfId="20542" xr:uid="{00000000-0005-0000-0000-000036190000}"/>
    <cellStyle name="Millares 10 3 2 2 3" xfId="26740" xr:uid="{00000000-0005-0000-0000-000037190000}"/>
    <cellStyle name="Millares 10 3 2 3" xfId="17533" xr:uid="{00000000-0005-0000-0000-000038190000}"/>
    <cellStyle name="Millares 10 3 2 4" xfId="23749" xr:uid="{00000000-0005-0000-0000-000039190000}"/>
    <cellStyle name="Millares 10 3 3" xfId="12397" xr:uid="{00000000-0005-0000-0000-00003A190000}"/>
    <cellStyle name="Millares 10 3 3 2" xfId="15447" xr:uid="{00000000-0005-0000-0000-00003B190000}"/>
    <cellStyle name="Millares 10 3 3 2 2" xfId="21535" xr:uid="{00000000-0005-0000-0000-00003C190000}"/>
    <cellStyle name="Millares 10 3 3 2 3" xfId="27733" xr:uid="{00000000-0005-0000-0000-00003D190000}"/>
    <cellStyle name="Millares 10 3 3 3" xfId="18535" xr:uid="{00000000-0005-0000-0000-00003E190000}"/>
    <cellStyle name="Millares 10 3 3 4" xfId="24746" xr:uid="{00000000-0005-0000-0000-00003F190000}"/>
    <cellStyle name="Millares 10 3 4" xfId="13449" xr:uid="{00000000-0005-0000-0000-000040190000}"/>
    <cellStyle name="Millares 10 3 4 2" xfId="19539" xr:uid="{00000000-0005-0000-0000-000041190000}"/>
    <cellStyle name="Millares 10 3 4 3" xfId="25746" xr:uid="{00000000-0005-0000-0000-000042190000}"/>
    <cellStyle name="Millares 10 3 5" xfId="16520" xr:uid="{00000000-0005-0000-0000-000043190000}"/>
    <cellStyle name="Millares 10 3 6" xfId="22751" xr:uid="{00000000-0005-0000-0000-000044190000}"/>
    <cellStyle name="Millares 10 4" xfId="10880" xr:uid="{00000000-0005-0000-0000-000045190000}"/>
    <cellStyle name="Millares 10 4 2" xfId="13951" xr:uid="{00000000-0005-0000-0000-000046190000}"/>
    <cellStyle name="Millares 10 4 2 2" xfId="20039" xr:uid="{00000000-0005-0000-0000-000047190000}"/>
    <cellStyle name="Millares 10 4 2 3" xfId="26245" xr:uid="{00000000-0005-0000-0000-000048190000}"/>
    <cellStyle name="Millares 10 4 3" xfId="17030" xr:uid="{00000000-0005-0000-0000-000049190000}"/>
    <cellStyle name="Millares 10 4 4" xfId="23254" xr:uid="{00000000-0005-0000-0000-00004A190000}"/>
    <cellStyle name="Millares 10 5" xfId="11901" xr:uid="{00000000-0005-0000-0000-00004B190000}"/>
    <cellStyle name="Millares 10 5 2" xfId="14952" xr:uid="{00000000-0005-0000-0000-00004C190000}"/>
    <cellStyle name="Millares 10 5 2 2" xfId="21040" xr:uid="{00000000-0005-0000-0000-00004D190000}"/>
    <cellStyle name="Millares 10 5 2 3" xfId="27238" xr:uid="{00000000-0005-0000-0000-00004E190000}"/>
    <cellStyle name="Millares 10 5 3" xfId="18039" xr:uid="{00000000-0005-0000-0000-00004F190000}"/>
    <cellStyle name="Millares 10 5 4" xfId="24251" xr:uid="{00000000-0005-0000-0000-000050190000}"/>
    <cellStyle name="Millares 10 6" xfId="12943" xr:uid="{00000000-0005-0000-0000-000051190000}"/>
    <cellStyle name="Millares 10 6 2" xfId="19044" xr:uid="{00000000-0005-0000-0000-000052190000}"/>
    <cellStyle name="Millares 10 6 3" xfId="25251" xr:uid="{00000000-0005-0000-0000-000053190000}"/>
    <cellStyle name="Millares 10 7" xfId="15966" xr:uid="{00000000-0005-0000-0000-000054190000}"/>
    <cellStyle name="Millares 10 8" xfId="22191" xr:uid="{00000000-0005-0000-0000-000055190000}"/>
    <cellStyle name="Millares 11" xfId="1093" xr:uid="{00000000-0005-0000-0000-000056190000}"/>
    <cellStyle name="Millares 11 2" xfId="1094" xr:uid="{00000000-0005-0000-0000-000057190000}"/>
    <cellStyle name="Millares 11 2 2" xfId="10188" xr:uid="{00000000-0005-0000-0000-000058190000}"/>
    <cellStyle name="Millares 11 2 2 2" xfId="11386" xr:uid="{00000000-0005-0000-0000-000059190000}"/>
    <cellStyle name="Millares 11 2 2 2 2" xfId="14457" xr:uid="{00000000-0005-0000-0000-00005A190000}"/>
    <cellStyle name="Millares 11 2 2 2 2 2" xfId="20545" xr:uid="{00000000-0005-0000-0000-00005B190000}"/>
    <cellStyle name="Millares 11 2 2 2 2 3" xfId="26743" xr:uid="{00000000-0005-0000-0000-00005C190000}"/>
    <cellStyle name="Millares 11 2 2 2 3" xfId="17536" xr:uid="{00000000-0005-0000-0000-00005D190000}"/>
    <cellStyle name="Millares 11 2 2 2 4" xfId="23752" xr:uid="{00000000-0005-0000-0000-00005E190000}"/>
    <cellStyle name="Millares 11 2 2 3" xfId="12400" xr:uid="{00000000-0005-0000-0000-00005F190000}"/>
    <cellStyle name="Millares 11 2 2 3 2" xfId="15450" xr:uid="{00000000-0005-0000-0000-000060190000}"/>
    <cellStyle name="Millares 11 2 2 3 2 2" xfId="21538" xr:uid="{00000000-0005-0000-0000-000061190000}"/>
    <cellStyle name="Millares 11 2 2 3 2 3" xfId="27736" xr:uid="{00000000-0005-0000-0000-000062190000}"/>
    <cellStyle name="Millares 11 2 2 3 3" xfId="18538" xr:uid="{00000000-0005-0000-0000-000063190000}"/>
    <cellStyle name="Millares 11 2 2 3 4" xfId="24749" xr:uid="{00000000-0005-0000-0000-000064190000}"/>
    <cellStyle name="Millares 11 2 2 4" xfId="13452" xr:uid="{00000000-0005-0000-0000-000065190000}"/>
    <cellStyle name="Millares 11 2 2 4 2" xfId="19542" xr:uid="{00000000-0005-0000-0000-000066190000}"/>
    <cellStyle name="Millares 11 2 2 4 3" xfId="25749" xr:uid="{00000000-0005-0000-0000-000067190000}"/>
    <cellStyle name="Millares 11 2 2 5" xfId="16523" xr:uid="{00000000-0005-0000-0000-000068190000}"/>
    <cellStyle name="Millares 11 2 2 6" xfId="22754" xr:uid="{00000000-0005-0000-0000-000069190000}"/>
    <cellStyle name="Millares 11 2 3" xfId="10883" xr:uid="{00000000-0005-0000-0000-00006A190000}"/>
    <cellStyle name="Millares 11 2 3 2" xfId="13954" xr:uid="{00000000-0005-0000-0000-00006B190000}"/>
    <cellStyle name="Millares 11 2 3 2 2" xfId="20042" xr:uid="{00000000-0005-0000-0000-00006C190000}"/>
    <cellStyle name="Millares 11 2 3 2 3" xfId="26248" xr:uid="{00000000-0005-0000-0000-00006D190000}"/>
    <cellStyle name="Millares 11 2 3 3" xfId="17033" xr:uid="{00000000-0005-0000-0000-00006E190000}"/>
    <cellStyle name="Millares 11 2 3 4" xfId="23257" xr:uid="{00000000-0005-0000-0000-00006F190000}"/>
    <cellStyle name="Millares 11 2 4" xfId="11904" xr:uid="{00000000-0005-0000-0000-000070190000}"/>
    <cellStyle name="Millares 11 2 4 2" xfId="14955" xr:uid="{00000000-0005-0000-0000-000071190000}"/>
    <cellStyle name="Millares 11 2 4 2 2" xfId="21043" xr:uid="{00000000-0005-0000-0000-000072190000}"/>
    <cellStyle name="Millares 11 2 4 2 3" xfId="27241" xr:uid="{00000000-0005-0000-0000-000073190000}"/>
    <cellStyle name="Millares 11 2 4 3" xfId="18042" xr:uid="{00000000-0005-0000-0000-000074190000}"/>
    <cellStyle name="Millares 11 2 4 4" xfId="24254" xr:uid="{00000000-0005-0000-0000-000075190000}"/>
    <cellStyle name="Millares 11 2 5" xfId="12946" xr:uid="{00000000-0005-0000-0000-000076190000}"/>
    <cellStyle name="Millares 11 2 5 2" xfId="19047" xr:uid="{00000000-0005-0000-0000-000077190000}"/>
    <cellStyle name="Millares 11 2 5 3" xfId="25254" xr:uid="{00000000-0005-0000-0000-000078190000}"/>
    <cellStyle name="Millares 11 2 6" xfId="15969" xr:uid="{00000000-0005-0000-0000-000079190000}"/>
    <cellStyle name="Millares 11 2 7" xfId="22194" xr:uid="{00000000-0005-0000-0000-00007A190000}"/>
    <cellStyle name="Millares 11 3" xfId="10187" xr:uid="{00000000-0005-0000-0000-00007B190000}"/>
    <cellStyle name="Millares 11 3 2" xfId="11385" xr:uid="{00000000-0005-0000-0000-00007C190000}"/>
    <cellStyle name="Millares 11 3 2 2" xfId="14456" xr:uid="{00000000-0005-0000-0000-00007D190000}"/>
    <cellStyle name="Millares 11 3 2 2 2" xfId="20544" xr:uid="{00000000-0005-0000-0000-00007E190000}"/>
    <cellStyle name="Millares 11 3 2 2 3" xfId="26742" xr:uid="{00000000-0005-0000-0000-00007F190000}"/>
    <cellStyle name="Millares 11 3 2 3" xfId="17535" xr:uid="{00000000-0005-0000-0000-000080190000}"/>
    <cellStyle name="Millares 11 3 2 4" xfId="23751" xr:uid="{00000000-0005-0000-0000-000081190000}"/>
    <cellStyle name="Millares 11 3 3" xfId="12399" xr:uid="{00000000-0005-0000-0000-000082190000}"/>
    <cellStyle name="Millares 11 3 3 2" xfId="15449" xr:uid="{00000000-0005-0000-0000-000083190000}"/>
    <cellStyle name="Millares 11 3 3 2 2" xfId="21537" xr:uid="{00000000-0005-0000-0000-000084190000}"/>
    <cellStyle name="Millares 11 3 3 2 3" xfId="27735" xr:uid="{00000000-0005-0000-0000-000085190000}"/>
    <cellStyle name="Millares 11 3 3 3" xfId="18537" xr:uid="{00000000-0005-0000-0000-000086190000}"/>
    <cellStyle name="Millares 11 3 3 4" xfId="24748" xr:uid="{00000000-0005-0000-0000-000087190000}"/>
    <cellStyle name="Millares 11 3 4" xfId="13451" xr:uid="{00000000-0005-0000-0000-000088190000}"/>
    <cellStyle name="Millares 11 3 4 2" xfId="19541" xr:uid="{00000000-0005-0000-0000-000089190000}"/>
    <cellStyle name="Millares 11 3 4 3" xfId="25748" xr:uid="{00000000-0005-0000-0000-00008A190000}"/>
    <cellStyle name="Millares 11 3 5" xfId="16522" xr:uid="{00000000-0005-0000-0000-00008B190000}"/>
    <cellStyle name="Millares 11 3 6" xfId="22753" xr:uid="{00000000-0005-0000-0000-00008C190000}"/>
    <cellStyle name="Millares 11 4" xfId="10882" xr:uid="{00000000-0005-0000-0000-00008D190000}"/>
    <cellStyle name="Millares 11 4 2" xfId="13953" xr:uid="{00000000-0005-0000-0000-00008E190000}"/>
    <cellStyle name="Millares 11 4 2 2" xfId="20041" xr:uid="{00000000-0005-0000-0000-00008F190000}"/>
    <cellStyle name="Millares 11 4 2 3" xfId="26247" xr:uid="{00000000-0005-0000-0000-000090190000}"/>
    <cellStyle name="Millares 11 4 3" xfId="17032" xr:uid="{00000000-0005-0000-0000-000091190000}"/>
    <cellStyle name="Millares 11 4 4" xfId="23256" xr:uid="{00000000-0005-0000-0000-000092190000}"/>
    <cellStyle name="Millares 11 5" xfId="11903" xr:uid="{00000000-0005-0000-0000-000093190000}"/>
    <cellStyle name="Millares 11 5 2" xfId="14954" xr:uid="{00000000-0005-0000-0000-000094190000}"/>
    <cellStyle name="Millares 11 5 2 2" xfId="21042" xr:uid="{00000000-0005-0000-0000-000095190000}"/>
    <cellStyle name="Millares 11 5 2 3" xfId="27240" xr:uid="{00000000-0005-0000-0000-000096190000}"/>
    <cellStyle name="Millares 11 5 3" xfId="18041" xr:uid="{00000000-0005-0000-0000-000097190000}"/>
    <cellStyle name="Millares 11 5 4" xfId="24253" xr:uid="{00000000-0005-0000-0000-000098190000}"/>
    <cellStyle name="Millares 11 6" xfId="12945" xr:uid="{00000000-0005-0000-0000-000099190000}"/>
    <cellStyle name="Millares 11 6 2" xfId="19046" xr:uid="{00000000-0005-0000-0000-00009A190000}"/>
    <cellStyle name="Millares 11 6 3" xfId="25253" xr:uid="{00000000-0005-0000-0000-00009B190000}"/>
    <cellStyle name="Millares 11 7" xfId="15968" xr:uid="{00000000-0005-0000-0000-00009C190000}"/>
    <cellStyle name="Millares 11 8" xfId="22193" xr:uid="{00000000-0005-0000-0000-00009D190000}"/>
    <cellStyle name="Millares 12" xfId="1095" xr:uid="{00000000-0005-0000-0000-00009E190000}"/>
    <cellStyle name="Millares 12 2" xfId="1096" xr:uid="{00000000-0005-0000-0000-00009F190000}"/>
    <cellStyle name="Millares 12 2 2" xfId="10190" xr:uid="{00000000-0005-0000-0000-0000A0190000}"/>
    <cellStyle name="Millares 12 2 2 2" xfId="11388" xr:uid="{00000000-0005-0000-0000-0000A1190000}"/>
    <cellStyle name="Millares 12 2 2 2 2" xfId="14459" xr:uid="{00000000-0005-0000-0000-0000A2190000}"/>
    <cellStyle name="Millares 12 2 2 2 2 2" xfId="20547" xr:uid="{00000000-0005-0000-0000-0000A3190000}"/>
    <cellStyle name="Millares 12 2 2 2 2 3" xfId="26745" xr:uid="{00000000-0005-0000-0000-0000A4190000}"/>
    <cellStyle name="Millares 12 2 2 2 3" xfId="17538" xr:uid="{00000000-0005-0000-0000-0000A5190000}"/>
    <cellStyle name="Millares 12 2 2 2 4" xfId="23754" xr:uid="{00000000-0005-0000-0000-0000A6190000}"/>
    <cellStyle name="Millares 12 2 2 3" xfId="12402" xr:uid="{00000000-0005-0000-0000-0000A7190000}"/>
    <cellStyle name="Millares 12 2 2 3 2" xfId="15452" xr:uid="{00000000-0005-0000-0000-0000A8190000}"/>
    <cellStyle name="Millares 12 2 2 3 2 2" xfId="21540" xr:uid="{00000000-0005-0000-0000-0000A9190000}"/>
    <cellStyle name="Millares 12 2 2 3 2 3" xfId="27738" xr:uid="{00000000-0005-0000-0000-0000AA190000}"/>
    <cellStyle name="Millares 12 2 2 3 3" xfId="18540" xr:uid="{00000000-0005-0000-0000-0000AB190000}"/>
    <cellStyle name="Millares 12 2 2 3 4" xfId="24751" xr:uid="{00000000-0005-0000-0000-0000AC190000}"/>
    <cellStyle name="Millares 12 2 2 4" xfId="13454" xr:uid="{00000000-0005-0000-0000-0000AD190000}"/>
    <cellStyle name="Millares 12 2 2 4 2" xfId="19544" xr:uid="{00000000-0005-0000-0000-0000AE190000}"/>
    <cellStyle name="Millares 12 2 2 4 3" xfId="25751" xr:uid="{00000000-0005-0000-0000-0000AF190000}"/>
    <cellStyle name="Millares 12 2 2 5" xfId="16525" xr:uid="{00000000-0005-0000-0000-0000B0190000}"/>
    <cellStyle name="Millares 12 2 2 6" xfId="22756" xr:uid="{00000000-0005-0000-0000-0000B1190000}"/>
    <cellStyle name="Millares 12 2 3" xfId="10885" xr:uid="{00000000-0005-0000-0000-0000B2190000}"/>
    <cellStyle name="Millares 12 2 3 2" xfId="13956" xr:uid="{00000000-0005-0000-0000-0000B3190000}"/>
    <cellStyle name="Millares 12 2 3 2 2" xfId="20044" xr:uid="{00000000-0005-0000-0000-0000B4190000}"/>
    <cellStyle name="Millares 12 2 3 2 3" xfId="26250" xr:uid="{00000000-0005-0000-0000-0000B5190000}"/>
    <cellStyle name="Millares 12 2 3 3" xfId="17035" xr:uid="{00000000-0005-0000-0000-0000B6190000}"/>
    <cellStyle name="Millares 12 2 3 4" xfId="23259" xr:uid="{00000000-0005-0000-0000-0000B7190000}"/>
    <cellStyle name="Millares 12 2 4" xfId="11906" xr:uid="{00000000-0005-0000-0000-0000B8190000}"/>
    <cellStyle name="Millares 12 2 4 2" xfId="14957" xr:uid="{00000000-0005-0000-0000-0000B9190000}"/>
    <cellStyle name="Millares 12 2 4 2 2" xfId="21045" xr:uid="{00000000-0005-0000-0000-0000BA190000}"/>
    <cellStyle name="Millares 12 2 4 2 3" xfId="27243" xr:uid="{00000000-0005-0000-0000-0000BB190000}"/>
    <cellStyle name="Millares 12 2 4 3" xfId="18044" xr:uid="{00000000-0005-0000-0000-0000BC190000}"/>
    <cellStyle name="Millares 12 2 4 4" xfId="24256" xr:uid="{00000000-0005-0000-0000-0000BD190000}"/>
    <cellStyle name="Millares 12 2 5" xfId="12948" xr:uid="{00000000-0005-0000-0000-0000BE190000}"/>
    <cellStyle name="Millares 12 2 5 2" xfId="19049" xr:uid="{00000000-0005-0000-0000-0000BF190000}"/>
    <cellStyle name="Millares 12 2 5 3" xfId="25256" xr:uid="{00000000-0005-0000-0000-0000C0190000}"/>
    <cellStyle name="Millares 12 2 6" xfId="15971" xr:uid="{00000000-0005-0000-0000-0000C1190000}"/>
    <cellStyle name="Millares 12 2 7" xfId="22196" xr:uid="{00000000-0005-0000-0000-0000C2190000}"/>
    <cellStyle name="Millares 12 3" xfId="10189" xr:uid="{00000000-0005-0000-0000-0000C3190000}"/>
    <cellStyle name="Millares 12 3 2" xfId="11387" xr:uid="{00000000-0005-0000-0000-0000C4190000}"/>
    <cellStyle name="Millares 12 3 2 2" xfId="14458" xr:uid="{00000000-0005-0000-0000-0000C5190000}"/>
    <cellStyle name="Millares 12 3 2 2 2" xfId="20546" xr:uid="{00000000-0005-0000-0000-0000C6190000}"/>
    <cellStyle name="Millares 12 3 2 2 3" xfId="26744" xr:uid="{00000000-0005-0000-0000-0000C7190000}"/>
    <cellStyle name="Millares 12 3 2 3" xfId="17537" xr:uid="{00000000-0005-0000-0000-0000C8190000}"/>
    <cellStyle name="Millares 12 3 2 4" xfId="23753" xr:uid="{00000000-0005-0000-0000-0000C9190000}"/>
    <cellStyle name="Millares 12 3 3" xfId="12401" xr:uid="{00000000-0005-0000-0000-0000CA190000}"/>
    <cellStyle name="Millares 12 3 3 2" xfId="15451" xr:uid="{00000000-0005-0000-0000-0000CB190000}"/>
    <cellStyle name="Millares 12 3 3 2 2" xfId="21539" xr:uid="{00000000-0005-0000-0000-0000CC190000}"/>
    <cellStyle name="Millares 12 3 3 2 3" xfId="27737" xr:uid="{00000000-0005-0000-0000-0000CD190000}"/>
    <cellStyle name="Millares 12 3 3 3" xfId="18539" xr:uid="{00000000-0005-0000-0000-0000CE190000}"/>
    <cellStyle name="Millares 12 3 3 4" xfId="24750" xr:uid="{00000000-0005-0000-0000-0000CF190000}"/>
    <cellStyle name="Millares 12 3 4" xfId="13453" xr:uid="{00000000-0005-0000-0000-0000D0190000}"/>
    <cellStyle name="Millares 12 3 4 2" xfId="19543" xr:uid="{00000000-0005-0000-0000-0000D1190000}"/>
    <cellStyle name="Millares 12 3 4 3" xfId="25750" xr:uid="{00000000-0005-0000-0000-0000D2190000}"/>
    <cellStyle name="Millares 12 3 5" xfId="16524" xr:uid="{00000000-0005-0000-0000-0000D3190000}"/>
    <cellStyle name="Millares 12 3 6" xfId="22755" xr:uid="{00000000-0005-0000-0000-0000D4190000}"/>
    <cellStyle name="Millares 12 4" xfId="10884" xr:uid="{00000000-0005-0000-0000-0000D5190000}"/>
    <cellStyle name="Millares 12 4 2" xfId="13955" xr:uid="{00000000-0005-0000-0000-0000D6190000}"/>
    <cellStyle name="Millares 12 4 2 2" xfId="20043" xr:uid="{00000000-0005-0000-0000-0000D7190000}"/>
    <cellStyle name="Millares 12 4 2 3" xfId="26249" xr:uid="{00000000-0005-0000-0000-0000D8190000}"/>
    <cellStyle name="Millares 12 4 3" xfId="17034" xr:uid="{00000000-0005-0000-0000-0000D9190000}"/>
    <cellStyle name="Millares 12 4 4" xfId="23258" xr:uid="{00000000-0005-0000-0000-0000DA190000}"/>
    <cellStyle name="Millares 12 5" xfId="11905" xr:uid="{00000000-0005-0000-0000-0000DB190000}"/>
    <cellStyle name="Millares 12 5 2" xfId="14956" xr:uid="{00000000-0005-0000-0000-0000DC190000}"/>
    <cellStyle name="Millares 12 5 2 2" xfId="21044" xr:uid="{00000000-0005-0000-0000-0000DD190000}"/>
    <cellStyle name="Millares 12 5 2 3" xfId="27242" xr:uid="{00000000-0005-0000-0000-0000DE190000}"/>
    <cellStyle name="Millares 12 5 3" xfId="18043" xr:uid="{00000000-0005-0000-0000-0000DF190000}"/>
    <cellStyle name="Millares 12 5 4" xfId="24255" xr:uid="{00000000-0005-0000-0000-0000E0190000}"/>
    <cellStyle name="Millares 12 6" xfId="12947" xr:uid="{00000000-0005-0000-0000-0000E1190000}"/>
    <cellStyle name="Millares 12 6 2" xfId="19048" xr:uid="{00000000-0005-0000-0000-0000E2190000}"/>
    <cellStyle name="Millares 12 6 3" xfId="25255" xr:uid="{00000000-0005-0000-0000-0000E3190000}"/>
    <cellStyle name="Millares 12 7" xfId="15970" xr:uid="{00000000-0005-0000-0000-0000E4190000}"/>
    <cellStyle name="Millares 12 8" xfId="22195" xr:uid="{00000000-0005-0000-0000-0000E5190000}"/>
    <cellStyle name="Millares 13" xfId="1097" xr:uid="{00000000-0005-0000-0000-0000E6190000}"/>
    <cellStyle name="Millares 13 2" xfId="1098" xr:uid="{00000000-0005-0000-0000-0000E7190000}"/>
    <cellStyle name="Millares 13 2 2" xfId="10192" xr:uid="{00000000-0005-0000-0000-0000E8190000}"/>
    <cellStyle name="Millares 13 2 2 2" xfId="11390" xr:uid="{00000000-0005-0000-0000-0000E9190000}"/>
    <cellStyle name="Millares 13 2 2 2 2" xfId="14461" xr:uid="{00000000-0005-0000-0000-0000EA190000}"/>
    <cellStyle name="Millares 13 2 2 2 2 2" xfId="20549" xr:uid="{00000000-0005-0000-0000-0000EB190000}"/>
    <cellStyle name="Millares 13 2 2 2 2 3" xfId="26747" xr:uid="{00000000-0005-0000-0000-0000EC190000}"/>
    <cellStyle name="Millares 13 2 2 2 3" xfId="17540" xr:uid="{00000000-0005-0000-0000-0000ED190000}"/>
    <cellStyle name="Millares 13 2 2 2 4" xfId="23756" xr:uid="{00000000-0005-0000-0000-0000EE190000}"/>
    <cellStyle name="Millares 13 2 2 3" xfId="12404" xr:uid="{00000000-0005-0000-0000-0000EF190000}"/>
    <cellStyle name="Millares 13 2 2 3 2" xfId="15454" xr:uid="{00000000-0005-0000-0000-0000F0190000}"/>
    <cellStyle name="Millares 13 2 2 3 2 2" xfId="21542" xr:uid="{00000000-0005-0000-0000-0000F1190000}"/>
    <cellStyle name="Millares 13 2 2 3 2 3" xfId="27740" xr:uid="{00000000-0005-0000-0000-0000F2190000}"/>
    <cellStyle name="Millares 13 2 2 3 3" xfId="18542" xr:uid="{00000000-0005-0000-0000-0000F3190000}"/>
    <cellStyle name="Millares 13 2 2 3 4" xfId="24753" xr:uid="{00000000-0005-0000-0000-0000F4190000}"/>
    <cellStyle name="Millares 13 2 2 4" xfId="13456" xr:uid="{00000000-0005-0000-0000-0000F5190000}"/>
    <cellStyle name="Millares 13 2 2 4 2" xfId="19546" xr:uid="{00000000-0005-0000-0000-0000F6190000}"/>
    <cellStyle name="Millares 13 2 2 4 3" xfId="25753" xr:uid="{00000000-0005-0000-0000-0000F7190000}"/>
    <cellStyle name="Millares 13 2 2 5" xfId="16527" xr:uid="{00000000-0005-0000-0000-0000F8190000}"/>
    <cellStyle name="Millares 13 2 2 6" xfId="22758" xr:uid="{00000000-0005-0000-0000-0000F9190000}"/>
    <cellStyle name="Millares 13 2 3" xfId="10887" xr:uid="{00000000-0005-0000-0000-0000FA190000}"/>
    <cellStyle name="Millares 13 2 3 2" xfId="13958" xr:uid="{00000000-0005-0000-0000-0000FB190000}"/>
    <cellStyle name="Millares 13 2 3 2 2" xfId="20046" xr:uid="{00000000-0005-0000-0000-0000FC190000}"/>
    <cellStyle name="Millares 13 2 3 2 3" xfId="26252" xr:uid="{00000000-0005-0000-0000-0000FD190000}"/>
    <cellStyle name="Millares 13 2 3 3" xfId="17037" xr:uid="{00000000-0005-0000-0000-0000FE190000}"/>
    <cellStyle name="Millares 13 2 3 4" xfId="23261" xr:uid="{00000000-0005-0000-0000-0000FF190000}"/>
    <cellStyle name="Millares 13 2 4" xfId="11908" xr:uid="{00000000-0005-0000-0000-0000001A0000}"/>
    <cellStyle name="Millares 13 2 4 2" xfId="14959" xr:uid="{00000000-0005-0000-0000-0000011A0000}"/>
    <cellStyle name="Millares 13 2 4 2 2" xfId="21047" xr:uid="{00000000-0005-0000-0000-0000021A0000}"/>
    <cellStyle name="Millares 13 2 4 2 3" xfId="27245" xr:uid="{00000000-0005-0000-0000-0000031A0000}"/>
    <cellStyle name="Millares 13 2 4 3" xfId="18046" xr:uid="{00000000-0005-0000-0000-0000041A0000}"/>
    <cellStyle name="Millares 13 2 4 4" xfId="24258" xr:uid="{00000000-0005-0000-0000-0000051A0000}"/>
    <cellStyle name="Millares 13 2 5" xfId="12950" xr:uid="{00000000-0005-0000-0000-0000061A0000}"/>
    <cellStyle name="Millares 13 2 5 2" xfId="19051" xr:uid="{00000000-0005-0000-0000-0000071A0000}"/>
    <cellStyle name="Millares 13 2 5 3" xfId="25258" xr:uid="{00000000-0005-0000-0000-0000081A0000}"/>
    <cellStyle name="Millares 13 2 6" xfId="15973" xr:uid="{00000000-0005-0000-0000-0000091A0000}"/>
    <cellStyle name="Millares 13 2 7" xfId="22198" xr:uid="{00000000-0005-0000-0000-00000A1A0000}"/>
    <cellStyle name="Millares 13 3" xfId="10191" xr:uid="{00000000-0005-0000-0000-00000B1A0000}"/>
    <cellStyle name="Millares 13 3 2" xfId="11389" xr:uid="{00000000-0005-0000-0000-00000C1A0000}"/>
    <cellStyle name="Millares 13 3 2 2" xfId="14460" xr:uid="{00000000-0005-0000-0000-00000D1A0000}"/>
    <cellStyle name="Millares 13 3 2 2 2" xfId="20548" xr:uid="{00000000-0005-0000-0000-00000E1A0000}"/>
    <cellStyle name="Millares 13 3 2 2 3" xfId="26746" xr:uid="{00000000-0005-0000-0000-00000F1A0000}"/>
    <cellStyle name="Millares 13 3 2 3" xfId="17539" xr:uid="{00000000-0005-0000-0000-0000101A0000}"/>
    <cellStyle name="Millares 13 3 2 4" xfId="23755" xr:uid="{00000000-0005-0000-0000-0000111A0000}"/>
    <cellStyle name="Millares 13 3 3" xfId="12403" xr:uid="{00000000-0005-0000-0000-0000121A0000}"/>
    <cellStyle name="Millares 13 3 3 2" xfId="15453" xr:uid="{00000000-0005-0000-0000-0000131A0000}"/>
    <cellStyle name="Millares 13 3 3 2 2" xfId="21541" xr:uid="{00000000-0005-0000-0000-0000141A0000}"/>
    <cellStyle name="Millares 13 3 3 2 3" xfId="27739" xr:uid="{00000000-0005-0000-0000-0000151A0000}"/>
    <cellStyle name="Millares 13 3 3 3" xfId="18541" xr:uid="{00000000-0005-0000-0000-0000161A0000}"/>
    <cellStyle name="Millares 13 3 3 4" xfId="24752" xr:uid="{00000000-0005-0000-0000-0000171A0000}"/>
    <cellStyle name="Millares 13 3 4" xfId="13455" xr:uid="{00000000-0005-0000-0000-0000181A0000}"/>
    <cellStyle name="Millares 13 3 4 2" xfId="19545" xr:uid="{00000000-0005-0000-0000-0000191A0000}"/>
    <cellStyle name="Millares 13 3 4 3" xfId="25752" xr:uid="{00000000-0005-0000-0000-00001A1A0000}"/>
    <cellStyle name="Millares 13 3 5" xfId="16526" xr:uid="{00000000-0005-0000-0000-00001B1A0000}"/>
    <cellStyle name="Millares 13 3 6" xfId="22757" xr:uid="{00000000-0005-0000-0000-00001C1A0000}"/>
    <cellStyle name="Millares 13 4" xfId="10886" xr:uid="{00000000-0005-0000-0000-00001D1A0000}"/>
    <cellStyle name="Millares 13 4 2" xfId="13957" xr:uid="{00000000-0005-0000-0000-00001E1A0000}"/>
    <cellStyle name="Millares 13 4 2 2" xfId="20045" xr:uid="{00000000-0005-0000-0000-00001F1A0000}"/>
    <cellStyle name="Millares 13 4 2 3" xfId="26251" xr:uid="{00000000-0005-0000-0000-0000201A0000}"/>
    <cellStyle name="Millares 13 4 3" xfId="17036" xr:uid="{00000000-0005-0000-0000-0000211A0000}"/>
    <cellStyle name="Millares 13 4 4" xfId="23260" xr:uid="{00000000-0005-0000-0000-0000221A0000}"/>
    <cellStyle name="Millares 13 5" xfId="11907" xr:uid="{00000000-0005-0000-0000-0000231A0000}"/>
    <cellStyle name="Millares 13 5 2" xfId="14958" xr:uid="{00000000-0005-0000-0000-0000241A0000}"/>
    <cellStyle name="Millares 13 5 2 2" xfId="21046" xr:uid="{00000000-0005-0000-0000-0000251A0000}"/>
    <cellStyle name="Millares 13 5 2 3" xfId="27244" xr:uid="{00000000-0005-0000-0000-0000261A0000}"/>
    <cellStyle name="Millares 13 5 3" xfId="18045" xr:uid="{00000000-0005-0000-0000-0000271A0000}"/>
    <cellStyle name="Millares 13 5 4" xfId="24257" xr:uid="{00000000-0005-0000-0000-0000281A0000}"/>
    <cellStyle name="Millares 13 6" xfId="12949" xr:uid="{00000000-0005-0000-0000-0000291A0000}"/>
    <cellStyle name="Millares 13 6 2" xfId="19050" xr:uid="{00000000-0005-0000-0000-00002A1A0000}"/>
    <cellStyle name="Millares 13 6 3" xfId="25257" xr:uid="{00000000-0005-0000-0000-00002B1A0000}"/>
    <cellStyle name="Millares 13 7" xfId="15972" xr:uid="{00000000-0005-0000-0000-00002C1A0000}"/>
    <cellStyle name="Millares 13 8" xfId="22197" xr:uid="{00000000-0005-0000-0000-00002D1A0000}"/>
    <cellStyle name="Millares 14" xfId="1099" xr:uid="{00000000-0005-0000-0000-00002E1A0000}"/>
    <cellStyle name="Millares 14 2" xfId="1100" xr:uid="{00000000-0005-0000-0000-00002F1A0000}"/>
    <cellStyle name="Millares 14 2 2" xfId="10194" xr:uid="{00000000-0005-0000-0000-0000301A0000}"/>
    <cellStyle name="Millares 14 2 2 2" xfId="11392" xr:uid="{00000000-0005-0000-0000-0000311A0000}"/>
    <cellStyle name="Millares 14 2 2 2 2" xfId="14463" xr:uid="{00000000-0005-0000-0000-0000321A0000}"/>
    <cellStyle name="Millares 14 2 2 2 2 2" xfId="20551" xr:uid="{00000000-0005-0000-0000-0000331A0000}"/>
    <cellStyle name="Millares 14 2 2 2 2 3" xfId="26749" xr:uid="{00000000-0005-0000-0000-0000341A0000}"/>
    <cellStyle name="Millares 14 2 2 2 3" xfId="17542" xr:uid="{00000000-0005-0000-0000-0000351A0000}"/>
    <cellStyle name="Millares 14 2 2 2 4" xfId="23758" xr:uid="{00000000-0005-0000-0000-0000361A0000}"/>
    <cellStyle name="Millares 14 2 2 3" xfId="12406" xr:uid="{00000000-0005-0000-0000-0000371A0000}"/>
    <cellStyle name="Millares 14 2 2 3 2" xfId="15456" xr:uid="{00000000-0005-0000-0000-0000381A0000}"/>
    <cellStyle name="Millares 14 2 2 3 2 2" xfId="21544" xr:uid="{00000000-0005-0000-0000-0000391A0000}"/>
    <cellStyle name="Millares 14 2 2 3 2 3" xfId="27742" xr:uid="{00000000-0005-0000-0000-00003A1A0000}"/>
    <cellStyle name="Millares 14 2 2 3 3" xfId="18544" xr:uid="{00000000-0005-0000-0000-00003B1A0000}"/>
    <cellStyle name="Millares 14 2 2 3 4" xfId="24755" xr:uid="{00000000-0005-0000-0000-00003C1A0000}"/>
    <cellStyle name="Millares 14 2 2 4" xfId="13458" xr:uid="{00000000-0005-0000-0000-00003D1A0000}"/>
    <cellStyle name="Millares 14 2 2 4 2" xfId="19548" xr:uid="{00000000-0005-0000-0000-00003E1A0000}"/>
    <cellStyle name="Millares 14 2 2 4 3" xfId="25755" xr:uid="{00000000-0005-0000-0000-00003F1A0000}"/>
    <cellStyle name="Millares 14 2 2 5" xfId="16529" xr:uid="{00000000-0005-0000-0000-0000401A0000}"/>
    <cellStyle name="Millares 14 2 2 6" xfId="22760" xr:uid="{00000000-0005-0000-0000-0000411A0000}"/>
    <cellStyle name="Millares 14 2 3" xfId="10889" xr:uid="{00000000-0005-0000-0000-0000421A0000}"/>
    <cellStyle name="Millares 14 2 3 2" xfId="13960" xr:uid="{00000000-0005-0000-0000-0000431A0000}"/>
    <cellStyle name="Millares 14 2 3 2 2" xfId="20048" xr:uid="{00000000-0005-0000-0000-0000441A0000}"/>
    <cellStyle name="Millares 14 2 3 2 3" xfId="26254" xr:uid="{00000000-0005-0000-0000-0000451A0000}"/>
    <cellStyle name="Millares 14 2 3 3" xfId="17039" xr:uid="{00000000-0005-0000-0000-0000461A0000}"/>
    <cellStyle name="Millares 14 2 3 4" xfId="23263" xr:uid="{00000000-0005-0000-0000-0000471A0000}"/>
    <cellStyle name="Millares 14 2 4" xfId="11910" xr:uid="{00000000-0005-0000-0000-0000481A0000}"/>
    <cellStyle name="Millares 14 2 4 2" xfId="14961" xr:uid="{00000000-0005-0000-0000-0000491A0000}"/>
    <cellStyle name="Millares 14 2 4 2 2" xfId="21049" xr:uid="{00000000-0005-0000-0000-00004A1A0000}"/>
    <cellStyle name="Millares 14 2 4 2 3" xfId="27247" xr:uid="{00000000-0005-0000-0000-00004B1A0000}"/>
    <cellStyle name="Millares 14 2 4 3" xfId="18048" xr:uid="{00000000-0005-0000-0000-00004C1A0000}"/>
    <cellStyle name="Millares 14 2 4 4" xfId="24260" xr:uid="{00000000-0005-0000-0000-00004D1A0000}"/>
    <cellStyle name="Millares 14 2 5" xfId="12952" xr:uid="{00000000-0005-0000-0000-00004E1A0000}"/>
    <cellStyle name="Millares 14 2 5 2" xfId="19053" xr:uid="{00000000-0005-0000-0000-00004F1A0000}"/>
    <cellStyle name="Millares 14 2 5 3" xfId="25260" xr:uid="{00000000-0005-0000-0000-0000501A0000}"/>
    <cellStyle name="Millares 14 2 6" xfId="15975" xr:uid="{00000000-0005-0000-0000-0000511A0000}"/>
    <cellStyle name="Millares 14 2 7" xfId="22200" xr:uid="{00000000-0005-0000-0000-0000521A0000}"/>
    <cellStyle name="Millares 14 3" xfId="10193" xr:uid="{00000000-0005-0000-0000-0000531A0000}"/>
    <cellStyle name="Millares 14 3 2" xfId="11391" xr:uid="{00000000-0005-0000-0000-0000541A0000}"/>
    <cellStyle name="Millares 14 3 2 2" xfId="14462" xr:uid="{00000000-0005-0000-0000-0000551A0000}"/>
    <cellStyle name="Millares 14 3 2 2 2" xfId="20550" xr:uid="{00000000-0005-0000-0000-0000561A0000}"/>
    <cellStyle name="Millares 14 3 2 2 3" xfId="26748" xr:uid="{00000000-0005-0000-0000-0000571A0000}"/>
    <cellStyle name="Millares 14 3 2 3" xfId="17541" xr:uid="{00000000-0005-0000-0000-0000581A0000}"/>
    <cellStyle name="Millares 14 3 2 4" xfId="23757" xr:uid="{00000000-0005-0000-0000-0000591A0000}"/>
    <cellStyle name="Millares 14 3 3" xfId="12405" xr:uid="{00000000-0005-0000-0000-00005A1A0000}"/>
    <cellStyle name="Millares 14 3 3 2" xfId="15455" xr:uid="{00000000-0005-0000-0000-00005B1A0000}"/>
    <cellStyle name="Millares 14 3 3 2 2" xfId="21543" xr:uid="{00000000-0005-0000-0000-00005C1A0000}"/>
    <cellStyle name="Millares 14 3 3 2 3" xfId="27741" xr:uid="{00000000-0005-0000-0000-00005D1A0000}"/>
    <cellStyle name="Millares 14 3 3 3" xfId="18543" xr:uid="{00000000-0005-0000-0000-00005E1A0000}"/>
    <cellStyle name="Millares 14 3 3 4" xfId="24754" xr:uid="{00000000-0005-0000-0000-00005F1A0000}"/>
    <cellStyle name="Millares 14 3 4" xfId="13457" xr:uid="{00000000-0005-0000-0000-0000601A0000}"/>
    <cellStyle name="Millares 14 3 4 2" xfId="19547" xr:uid="{00000000-0005-0000-0000-0000611A0000}"/>
    <cellStyle name="Millares 14 3 4 3" xfId="25754" xr:uid="{00000000-0005-0000-0000-0000621A0000}"/>
    <cellStyle name="Millares 14 3 5" xfId="16528" xr:uid="{00000000-0005-0000-0000-0000631A0000}"/>
    <cellStyle name="Millares 14 3 6" xfId="22759" xr:uid="{00000000-0005-0000-0000-0000641A0000}"/>
    <cellStyle name="Millares 14 4" xfId="10888" xr:uid="{00000000-0005-0000-0000-0000651A0000}"/>
    <cellStyle name="Millares 14 4 2" xfId="13959" xr:uid="{00000000-0005-0000-0000-0000661A0000}"/>
    <cellStyle name="Millares 14 4 2 2" xfId="20047" xr:uid="{00000000-0005-0000-0000-0000671A0000}"/>
    <cellStyle name="Millares 14 4 2 3" xfId="26253" xr:uid="{00000000-0005-0000-0000-0000681A0000}"/>
    <cellStyle name="Millares 14 4 3" xfId="17038" xr:uid="{00000000-0005-0000-0000-0000691A0000}"/>
    <cellStyle name="Millares 14 4 4" xfId="23262" xr:uid="{00000000-0005-0000-0000-00006A1A0000}"/>
    <cellStyle name="Millares 14 5" xfId="11909" xr:uid="{00000000-0005-0000-0000-00006B1A0000}"/>
    <cellStyle name="Millares 14 5 2" xfId="14960" xr:uid="{00000000-0005-0000-0000-00006C1A0000}"/>
    <cellStyle name="Millares 14 5 2 2" xfId="21048" xr:uid="{00000000-0005-0000-0000-00006D1A0000}"/>
    <cellStyle name="Millares 14 5 2 3" xfId="27246" xr:uid="{00000000-0005-0000-0000-00006E1A0000}"/>
    <cellStyle name="Millares 14 5 3" xfId="18047" xr:uid="{00000000-0005-0000-0000-00006F1A0000}"/>
    <cellStyle name="Millares 14 5 4" xfId="24259" xr:uid="{00000000-0005-0000-0000-0000701A0000}"/>
    <cellStyle name="Millares 14 6" xfId="12951" xr:uid="{00000000-0005-0000-0000-0000711A0000}"/>
    <cellStyle name="Millares 14 6 2" xfId="19052" xr:uid="{00000000-0005-0000-0000-0000721A0000}"/>
    <cellStyle name="Millares 14 6 3" xfId="25259" xr:uid="{00000000-0005-0000-0000-0000731A0000}"/>
    <cellStyle name="Millares 14 7" xfId="15974" xr:uid="{00000000-0005-0000-0000-0000741A0000}"/>
    <cellStyle name="Millares 14 8" xfId="22199" xr:uid="{00000000-0005-0000-0000-0000751A0000}"/>
    <cellStyle name="Millares 15" xfId="1101" xr:uid="{00000000-0005-0000-0000-0000761A0000}"/>
    <cellStyle name="Millares 15 2" xfId="1102" xr:uid="{00000000-0005-0000-0000-0000771A0000}"/>
    <cellStyle name="Millares 15 2 2" xfId="10196" xr:uid="{00000000-0005-0000-0000-0000781A0000}"/>
    <cellStyle name="Millares 15 2 2 2" xfId="11394" xr:uid="{00000000-0005-0000-0000-0000791A0000}"/>
    <cellStyle name="Millares 15 2 2 2 2" xfId="14465" xr:uid="{00000000-0005-0000-0000-00007A1A0000}"/>
    <cellStyle name="Millares 15 2 2 2 2 2" xfId="20553" xr:uid="{00000000-0005-0000-0000-00007B1A0000}"/>
    <cellStyle name="Millares 15 2 2 2 2 3" xfId="26751" xr:uid="{00000000-0005-0000-0000-00007C1A0000}"/>
    <cellStyle name="Millares 15 2 2 2 3" xfId="17544" xr:uid="{00000000-0005-0000-0000-00007D1A0000}"/>
    <cellStyle name="Millares 15 2 2 2 4" xfId="23760" xr:uid="{00000000-0005-0000-0000-00007E1A0000}"/>
    <cellStyle name="Millares 15 2 2 3" xfId="12408" xr:uid="{00000000-0005-0000-0000-00007F1A0000}"/>
    <cellStyle name="Millares 15 2 2 3 2" xfId="15458" xr:uid="{00000000-0005-0000-0000-0000801A0000}"/>
    <cellStyle name="Millares 15 2 2 3 2 2" xfId="21546" xr:uid="{00000000-0005-0000-0000-0000811A0000}"/>
    <cellStyle name="Millares 15 2 2 3 2 3" xfId="27744" xr:uid="{00000000-0005-0000-0000-0000821A0000}"/>
    <cellStyle name="Millares 15 2 2 3 3" xfId="18546" xr:uid="{00000000-0005-0000-0000-0000831A0000}"/>
    <cellStyle name="Millares 15 2 2 3 4" xfId="24757" xr:uid="{00000000-0005-0000-0000-0000841A0000}"/>
    <cellStyle name="Millares 15 2 2 4" xfId="13460" xr:uid="{00000000-0005-0000-0000-0000851A0000}"/>
    <cellStyle name="Millares 15 2 2 4 2" xfId="19550" xr:uid="{00000000-0005-0000-0000-0000861A0000}"/>
    <cellStyle name="Millares 15 2 2 4 3" xfId="25757" xr:uid="{00000000-0005-0000-0000-0000871A0000}"/>
    <cellStyle name="Millares 15 2 2 5" xfId="16531" xr:uid="{00000000-0005-0000-0000-0000881A0000}"/>
    <cellStyle name="Millares 15 2 2 6" xfId="22762" xr:uid="{00000000-0005-0000-0000-0000891A0000}"/>
    <cellStyle name="Millares 15 2 3" xfId="10891" xr:uid="{00000000-0005-0000-0000-00008A1A0000}"/>
    <cellStyle name="Millares 15 2 3 2" xfId="13962" xr:uid="{00000000-0005-0000-0000-00008B1A0000}"/>
    <cellStyle name="Millares 15 2 3 2 2" xfId="20050" xr:uid="{00000000-0005-0000-0000-00008C1A0000}"/>
    <cellStyle name="Millares 15 2 3 2 3" xfId="26256" xr:uid="{00000000-0005-0000-0000-00008D1A0000}"/>
    <cellStyle name="Millares 15 2 3 3" xfId="17041" xr:uid="{00000000-0005-0000-0000-00008E1A0000}"/>
    <cellStyle name="Millares 15 2 3 4" xfId="23265" xr:uid="{00000000-0005-0000-0000-00008F1A0000}"/>
    <cellStyle name="Millares 15 2 4" xfId="11912" xr:uid="{00000000-0005-0000-0000-0000901A0000}"/>
    <cellStyle name="Millares 15 2 4 2" xfId="14963" xr:uid="{00000000-0005-0000-0000-0000911A0000}"/>
    <cellStyle name="Millares 15 2 4 2 2" xfId="21051" xr:uid="{00000000-0005-0000-0000-0000921A0000}"/>
    <cellStyle name="Millares 15 2 4 2 3" xfId="27249" xr:uid="{00000000-0005-0000-0000-0000931A0000}"/>
    <cellStyle name="Millares 15 2 4 3" xfId="18050" xr:uid="{00000000-0005-0000-0000-0000941A0000}"/>
    <cellStyle name="Millares 15 2 4 4" xfId="24262" xr:uid="{00000000-0005-0000-0000-0000951A0000}"/>
    <cellStyle name="Millares 15 2 5" xfId="12954" xr:uid="{00000000-0005-0000-0000-0000961A0000}"/>
    <cellStyle name="Millares 15 2 5 2" xfId="19055" xr:uid="{00000000-0005-0000-0000-0000971A0000}"/>
    <cellStyle name="Millares 15 2 5 3" xfId="25262" xr:uid="{00000000-0005-0000-0000-0000981A0000}"/>
    <cellStyle name="Millares 15 2 6" xfId="15977" xr:uid="{00000000-0005-0000-0000-0000991A0000}"/>
    <cellStyle name="Millares 15 2 7" xfId="22202" xr:uid="{00000000-0005-0000-0000-00009A1A0000}"/>
    <cellStyle name="Millares 15 3" xfId="10195" xr:uid="{00000000-0005-0000-0000-00009B1A0000}"/>
    <cellStyle name="Millares 15 3 2" xfId="11393" xr:uid="{00000000-0005-0000-0000-00009C1A0000}"/>
    <cellStyle name="Millares 15 3 2 2" xfId="14464" xr:uid="{00000000-0005-0000-0000-00009D1A0000}"/>
    <cellStyle name="Millares 15 3 2 2 2" xfId="20552" xr:uid="{00000000-0005-0000-0000-00009E1A0000}"/>
    <cellStyle name="Millares 15 3 2 2 3" xfId="26750" xr:uid="{00000000-0005-0000-0000-00009F1A0000}"/>
    <cellStyle name="Millares 15 3 2 3" xfId="17543" xr:uid="{00000000-0005-0000-0000-0000A01A0000}"/>
    <cellStyle name="Millares 15 3 2 4" xfId="23759" xr:uid="{00000000-0005-0000-0000-0000A11A0000}"/>
    <cellStyle name="Millares 15 3 3" xfId="12407" xr:uid="{00000000-0005-0000-0000-0000A21A0000}"/>
    <cellStyle name="Millares 15 3 3 2" xfId="15457" xr:uid="{00000000-0005-0000-0000-0000A31A0000}"/>
    <cellStyle name="Millares 15 3 3 2 2" xfId="21545" xr:uid="{00000000-0005-0000-0000-0000A41A0000}"/>
    <cellStyle name="Millares 15 3 3 2 3" xfId="27743" xr:uid="{00000000-0005-0000-0000-0000A51A0000}"/>
    <cellStyle name="Millares 15 3 3 3" xfId="18545" xr:uid="{00000000-0005-0000-0000-0000A61A0000}"/>
    <cellStyle name="Millares 15 3 3 4" xfId="24756" xr:uid="{00000000-0005-0000-0000-0000A71A0000}"/>
    <cellStyle name="Millares 15 3 4" xfId="13459" xr:uid="{00000000-0005-0000-0000-0000A81A0000}"/>
    <cellStyle name="Millares 15 3 4 2" xfId="19549" xr:uid="{00000000-0005-0000-0000-0000A91A0000}"/>
    <cellStyle name="Millares 15 3 4 3" xfId="25756" xr:uid="{00000000-0005-0000-0000-0000AA1A0000}"/>
    <cellStyle name="Millares 15 3 5" xfId="16530" xr:uid="{00000000-0005-0000-0000-0000AB1A0000}"/>
    <cellStyle name="Millares 15 3 6" xfId="22761" xr:uid="{00000000-0005-0000-0000-0000AC1A0000}"/>
    <cellStyle name="Millares 15 4" xfId="10890" xr:uid="{00000000-0005-0000-0000-0000AD1A0000}"/>
    <cellStyle name="Millares 15 4 2" xfId="13961" xr:uid="{00000000-0005-0000-0000-0000AE1A0000}"/>
    <cellStyle name="Millares 15 4 2 2" xfId="20049" xr:uid="{00000000-0005-0000-0000-0000AF1A0000}"/>
    <cellStyle name="Millares 15 4 2 3" xfId="26255" xr:uid="{00000000-0005-0000-0000-0000B01A0000}"/>
    <cellStyle name="Millares 15 4 3" xfId="17040" xr:uid="{00000000-0005-0000-0000-0000B11A0000}"/>
    <cellStyle name="Millares 15 4 4" xfId="23264" xr:uid="{00000000-0005-0000-0000-0000B21A0000}"/>
    <cellStyle name="Millares 15 5" xfId="11911" xr:uid="{00000000-0005-0000-0000-0000B31A0000}"/>
    <cellStyle name="Millares 15 5 2" xfId="14962" xr:uid="{00000000-0005-0000-0000-0000B41A0000}"/>
    <cellStyle name="Millares 15 5 2 2" xfId="21050" xr:uid="{00000000-0005-0000-0000-0000B51A0000}"/>
    <cellStyle name="Millares 15 5 2 3" xfId="27248" xr:uid="{00000000-0005-0000-0000-0000B61A0000}"/>
    <cellStyle name="Millares 15 5 3" xfId="18049" xr:uid="{00000000-0005-0000-0000-0000B71A0000}"/>
    <cellStyle name="Millares 15 5 4" xfId="24261" xr:uid="{00000000-0005-0000-0000-0000B81A0000}"/>
    <cellStyle name="Millares 15 6" xfId="12953" xr:uid="{00000000-0005-0000-0000-0000B91A0000}"/>
    <cellStyle name="Millares 15 6 2" xfId="19054" xr:uid="{00000000-0005-0000-0000-0000BA1A0000}"/>
    <cellStyle name="Millares 15 6 3" xfId="25261" xr:uid="{00000000-0005-0000-0000-0000BB1A0000}"/>
    <cellStyle name="Millares 15 7" xfId="15976" xr:uid="{00000000-0005-0000-0000-0000BC1A0000}"/>
    <cellStyle name="Millares 15 8" xfId="22201" xr:uid="{00000000-0005-0000-0000-0000BD1A0000}"/>
    <cellStyle name="Millares 16" xfId="1103" xr:uid="{00000000-0005-0000-0000-0000BE1A0000}"/>
    <cellStyle name="Millares 16 2" xfId="1104" xr:uid="{00000000-0005-0000-0000-0000BF1A0000}"/>
    <cellStyle name="Millares 16 2 2" xfId="10198" xr:uid="{00000000-0005-0000-0000-0000C01A0000}"/>
    <cellStyle name="Millares 16 2 2 2" xfId="11396" xr:uid="{00000000-0005-0000-0000-0000C11A0000}"/>
    <cellStyle name="Millares 16 2 2 2 2" xfId="14467" xr:uid="{00000000-0005-0000-0000-0000C21A0000}"/>
    <cellStyle name="Millares 16 2 2 2 2 2" xfId="20555" xr:uid="{00000000-0005-0000-0000-0000C31A0000}"/>
    <cellStyle name="Millares 16 2 2 2 2 3" xfId="26753" xr:uid="{00000000-0005-0000-0000-0000C41A0000}"/>
    <cellStyle name="Millares 16 2 2 2 3" xfId="17546" xr:uid="{00000000-0005-0000-0000-0000C51A0000}"/>
    <cellStyle name="Millares 16 2 2 2 4" xfId="23762" xr:uid="{00000000-0005-0000-0000-0000C61A0000}"/>
    <cellStyle name="Millares 16 2 2 3" xfId="12410" xr:uid="{00000000-0005-0000-0000-0000C71A0000}"/>
    <cellStyle name="Millares 16 2 2 3 2" xfId="15460" xr:uid="{00000000-0005-0000-0000-0000C81A0000}"/>
    <cellStyle name="Millares 16 2 2 3 2 2" xfId="21548" xr:uid="{00000000-0005-0000-0000-0000C91A0000}"/>
    <cellStyle name="Millares 16 2 2 3 2 3" xfId="27746" xr:uid="{00000000-0005-0000-0000-0000CA1A0000}"/>
    <cellStyle name="Millares 16 2 2 3 3" xfId="18548" xr:uid="{00000000-0005-0000-0000-0000CB1A0000}"/>
    <cellStyle name="Millares 16 2 2 3 4" xfId="24759" xr:uid="{00000000-0005-0000-0000-0000CC1A0000}"/>
    <cellStyle name="Millares 16 2 2 4" xfId="13462" xr:uid="{00000000-0005-0000-0000-0000CD1A0000}"/>
    <cellStyle name="Millares 16 2 2 4 2" xfId="19552" xr:uid="{00000000-0005-0000-0000-0000CE1A0000}"/>
    <cellStyle name="Millares 16 2 2 4 3" xfId="25759" xr:uid="{00000000-0005-0000-0000-0000CF1A0000}"/>
    <cellStyle name="Millares 16 2 2 5" xfId="16533" xr:uid="{00000000-0005-0000-0000-0000D01A0000}"/>
    <cellStyle name="Millares 16 2 2 6" xfId="22764" xr:uid="{00000000-0005-0000-0000-0000D11A0000}"/>
    <cellStyle name="Millares 16 2 3" xfId="10893" xr:uid="{00000000-0005-0000-0000-0000D21A0000}"/>
    <cellStyle name="Millares 16 2 3 2" xfId="13964" xr:uid="{00000000-0005-0000-0000-0000D31A0000}"/>
    <cellStyle name="Millares 16 2 3 2 2" xfId="20052" xr:uid="{00000000-0005-0000-0000-0000D41A0000}"/>
    <cellStyle name="Millares 16 2 3 2 3" xfId="26258" xr:uid="{00000000-0005-0000-0000-0000D51A0000}"/>
    <cellStyle name="Millares 16 2 3 3" xfId="17043" xr:uid="{00000000-0005-0000-0000-0000D61A0000}"/>
    <cellStyle name="Millares 16 2 3 4" xfId="23267" xr:uid="{00000000-0005-0000-0000-0000D71A0000}"/>
    <cellStyle name="Millares 16 2 4" xfId="11914" xr:uid="{00000000-0005-0000-0000-0000D81A0000}"/>
    <cellStyle name="Millares 16 2 4 2" xfId="14965" xr:uid="{00000000-0005-0000-0000-0000D91A0000}"/>
    <cellStyle name="Millares 16 2 4 2 2" xfId="21053" xr:uid="{00000000-0005-0000-0000-0000DA1A0000}"/>
    <cellStyle name="Millares 16 2 4 2 3" xfId="27251" xr:uid="{00000000-0005-0000-0000-0000DB1A0000}"/>
    <cellStyle name="Millares 16 2 4 3" xfId="18052" xr:uid="{00000000-0005-0000-0000-0000DC1A0000}"/>
    <cellStyle name="Millares 16 2 4 4" xfId="24264" xr:uid="{00000000-0005-0000-0000-0000DD1A0000}"/>
    <cellStyle name="Millares 16 2 5" xfId="12956" xr:uid="{00000000-0005-0000-0000-0000DE1A0000}"/>
    <cellStyle name="Millares 16 2 5 2" xfId="19057" xr:uid="{00000000-0005-0000-0000-0000DF1A0000}"/>
    <cellStyle name="Millares 16 2 5 3" xfId="25264" xr:uid="{00000000-0005-0000-0000-0000E01A0000}"/>
    <cellStyle name="Millares 16 2 6" xfId="15979" xr:uid="{00000000-0005-0000-0000-0000E11A0000}"/>
    <cellStyle name="Millares 16 2 7" xfId="22204" xr:uid="{00000000-0005-0000-0000-0000E21A0000}"/>
    <cellStyle name="Millares 16 3" xfId="10197" xr:uid="{00000000-0005-0000-0000-0000E31A0000}"/>
    <cellStyle name="Millares 16 3 2" xfId="11395" xr:uid="{00000000-0005-0000-0000-0000E41A0000}"/>
    <cellStyle name="Millares 16 3 2 2" xfId="14466" xr:uid="{00000000-0005-0000-0000-0000E51A0000}"/>
    <cellStyle name="Millares 16 3 2 2 2" xfId="20554" xr:uid="{00000000-0005-0000-0000-0000E61A0000}"/>
    <cellStyle name="Millares 16 3 2 2 3" xfId="26752" xr:uid="{00000000-0005-0000-0000-0000E71A0000}"/>
    <cellStyle name="Millares 16 3 2 3" xfId="17545" xr:uid="{00000000-0005-0000-0000-0000E81A0000}"/>
    <cellStyle name="Millares 16 3 2 4" xfId="23761" xr:uid="{00000000-0005-0000-0000-0000E91A0000}"/>
    <cellStyle name="Millares 16 3 3" xfId="12409" xr:uid="{00000000-0005-0000-0000-0000EA1A0000}"/>
    <cellStyle name="Millares 16 3 3 2" xfId="15459" xr:uid="{00000000-0005-0000-0000-0000EB1A0000}"/>
    <cellStyle name="Millares 16 3 3 2 2" xfId="21547" xr:uid="{00000000-0005-0000-0000-0000EC1A0000}"/>
    <cellStyle name="Millares 16 3 3 2 3" xfId="27745" xr:uid="{00000000-0005-0000-0000-0000ED1A0000}"/>
    <cellStyle name="Millares 16 3 3 3" xfId="18547" xr:uid="{00000000-0005-0000-0000-0000EE1A0000}"/>
    <cellStyle name="Millares 16 3 3 4" xfId="24758" xr:uid="{00000000-0005-0000-0000-0000EF1A0000}"/>
    <cellStyle name="Millares 16 3 4" xfId="13461" xr:uid="{00000000-0005-0000-0000-0000F01A0000}"/>
    <cellStyle name="Millares 16 3 4 2" xfId="19551" xr:uid="{00000000-0005-0000-0000-0000F11A0000}"/>
    <cellStyle name="Millares 16 3 4 3" xfId="25758" xr:uid="{00000000-0005-0000-0000-0000F21A0000}"/>
    <cellStyle name="Millares 16 3 5" xfId="16532" xr:uid="{00000000-0005-0000-0000-0000F31A0000}"/>
    <cellStyle name="Millares 16 3 6" xfId="22763" xr:uid="{00000000-0005-0000-0000-0000F41A0000}"/>
    <cellStyle name="Millares 16 4" xfId="10892" xr:uid="{00000000-0005-0000-0000-0000F51A0000}"/>
    <cellStyle name="Millares 16 4 2" xfId="13963" xr:uid="{00000000-0005-0000-0000-0000F61A0000}"/>
    <cellStyle name="Millares 16 4 2 2" xfId="20051" xr:uid="{00000000-0005-0000-0000-0000F71A0000}"/>
    <cellStyle name="Millares 16 4 2 3" xfId="26257" xr:uid="{00000000-0005-0000-0000-0000F81A0000}"/>
    <cellStyle name="Millares 16 4 3" xfId="17042" xr:uid="{00000000-0005-0000-0000-0000F91A0000}"/>
    <cellStyle name="Millares 16 4 4" xfId="23266" xr:uid="{00000000-0005-0000-0000-0000FA1A0000}"/>
    <cellStyle name="Millares 16 5" xfId="11913" xr:uid="{00000000-0005-0000-0000-0000FB1A0000}"/>
    <cellStyle name="Millares 16 5 2" xfId="14964" xr:uid="{00000000-0005-0000-0000-0000FC1A0000}"/>
    <cellStyle name="Millares 16 5 2 2" xfId="21052" xr:uid="{00000000-0005-0000-0000-0000FD1A0000}"/>
    <cellStyle name="Millares 16 5 2 3" xfId="27250" xr:uid="{00000000-0005-0000-0000-0000FE1A0000}"/>
    <cellStyle name="Millares 16 5 3" xfId="18051" xr:uid="{00000000-0005-0000-0000-0000FF1A0000}"/>
    <cellStyle name="Millares 16 5 4" xfId="24263" xr:uid="{00000000-0005-0000-0000-0000001B0000}"/>
    <cellStyle name="Millares 16 6" xfId="12955" xr:uid="{00000000-0005-0000-0000-0000011B0000}"/>
    <cellStyle name="Millares 16 6 2" xfId="19056" xr:uid="{00000000-0005-0000-0000-0000021B0000}"/>
    <cellStyle name="Millares 16 6 3" xfId="25263" xr:uid="{00000000-0005-0000-0000-0000031B0000}"/>
    <cellStyle name="Millares 16 7" xfId="15978" xr:uid="{00000000-0005-0000-0000-0000041B0000}"/>
    <cellStyle name="Millares 16 8" xfId="22203" xr:uid="{00000000-0005-0000-0000-0000051B0000}"/>
    <cellStyle name="Millares 17" xfId="1105" xr:uid="{00000000-0005-0000-0000-0000061B0000}"/>
    <cellStyle name="Millares 17 2" xfId="1106" xr:uid="{00000000-0005-0000-0000-0000071B0000}"/>
    <cellStyle name="Millares 17 2 2" xfId="10200" xr:uid="{00000000-0005-0000-0000-0000081B0000}"/>
    <cellStyle name="Millares 17 2 2 2" xfId="11398" xr:uid="{00000000-0005-0000-0000-0000091B0000}"/>
    <cellStyle name="Millares 17 2 2 2 2" xfId="14469" xr:uid="{00000000-0005-0000-0000-00000A1B0000}"/>
    <cellStyle name="Millares 17 2 2 2 2 2" xfId="20557" xr:uid="{00000000-0005-0000-0000-00000B1B0000}"/>
    <cellStyle name="Millares 17 2 2 2 2 3" xfId="26755" xr:uid="{00000000-0005-0000-0000-00000C1B0000}"/>
    <cellStyle name="Millares 17 2 2 2 3" xfId="17548" xr:uid="{00000000-0005-0000-0000-00000D1B0000}"/>
    <cellStyle name="Millares 17 2 2 2 4" xfId="23764" xr:uid="{00000000-0005-0000-0000-00000E1B0000}"/>
    <cellStyle name="Millares 17 2 2 3" xfId="12412" xr:uid="{00000000-0005-0000-0000-00000F1B0000}"/>
    <cellStyle name="Millares 17 2 2 3 2" xfId="15462" xr:uid="{00000000-0005-0000-0000-0000101B0000}"/>
    <cellStyle name="Millares 17 2 2 3 2 2" xfId="21550" xr:uid="{00000000-0005-0000-0000-0000111B0000}"/>
    <cellStyle name="Millares 17 2 2 3 2 3" xfId="27748" xr:uid="{00000000-0005-0000-0000-0000121B0000}"/>
    <cellStyle name="Millares 17 2 2 3 3" xfId="18550" xr:uid="{00000000-0005-0000-0000-0000131B0000}"/>
    <cellStyle name="Millares 17 2 2 3 4" xfId="24761" xr:uid="{00000000-0005-0000-0000-0000141B0000}"/>
    <cellStyle name="Millares 17 2 2 4" xfId="13464" xr:uid="{00000000-0005-0000-0000-0000151B0000}"/>
    <cellStyle name="Millares 17 2 2 4 2" xfId="19554" xr:uid="{00000000-0005-0000-0000-0000161B0000}"/>
    <cellStyle name="Millares 17 2 2 4 3" xfId="25761" xr:uid="{00000000-0005-0000-0000-0000171B0000}"/>
    <cellStyle name="Millares 17 2 2 5" xfId="16535" xr:uid="{00000000-0005-0000-0000-0000181B0000}"/>
    <cellStyle name="Millares 17 2 2 6" xfId="22766" xr:uid="{00000000-0005-0000-0000-0000191B0000}"/>
    <cellStyle name="Millares 17 2 3" xfId="10895" xr:uid="{00000000-0005-0000-0000-00001A1B0000}"/>
    <cellStyle name="Millares 17 2 3 2" xfId="13966" xr:uid="{00000000-0005-0000-0000-00001B1B0000}"/>
    <cellStyle name="Millares 17 2 3 2 2" xfId="20054" xr:uid="{00000000-0005-0000-0000-00001C1B0000}"/>
    <cellStyle name="Millares 17 2 3 2 3" xfId="26260" xr:uid="{00000000-0005-0000-0000-00001D1B0000}"/>
    <cellStyle name="Millares 17 2 3 3" xfId="17045" xr:uid="{00000000-0005-0000-0000-00001E1B0000}"/>
    <cellStyle name="Millares 17 2 3 4" xfId="23269" xr:uid="{00000000-0005-0000-0000-00001F1B0000}"/>
    <cellStyle name="Millares 17 2 4" xfId="11916" xr:uid="{00000000-0005-0000-0000-0000201B0000}"/>
    <cellStyle name="Millares 17 2 4 2" xfId="14967" xr:uid="{00000000-0005-0000-0000-0000211B0000}"/>
    <cellStyle name="Millares 17 2 4 2 2" xfId="21055" xr:uid="{00000000-0005-0000-0000-0000221B0000}"/>
    <cellStyle name="Millares 17 2 4 2 3" xfId="27253" xr:uid="{00000000-0005-0000-0000-0000231B0000}"/>
    <cellStyle name="Millares 17 2 4 3" xfId="18054" xr:uid="{00000000-0005-0000-0000-0000241B0000}"/>
    <cellStyle name="Millares 17 2 4 4" xfId="24266" xr:uid="{00000000-0005-0000-0000-0000251B0000}"/>
    <cellStyle name="Millares 17 2 5" xfId="12958" xr:uid="{00000000-0005-0000-0000-0000261B0000}"/>
    <cellStyle name="Millares 17 2 5 2" xfId="19059" xr:uid="{00000000-0005-0000-0000-0000271B0000}"/>
    <cellStyle name="Millares 17 2 5 3" xfId="25266" xr:uid="{00000000-0005-0000-0000-0000281B0000}"/>
    <cellStyle name="Millares 17 2 6" xfId="15981" xr:uid="{00000000-0005-0000-0000-0000291B0000}"/>
    <cellStyle name="Millares 17 2 7" xfId="22206" xr:uid="{00000000-0005-0000-0000-00002A1B0000}"/>
    <cellStyle name="Millares 17 3" xfId="10199" xr:uid="{00000000-0005-0000-0000-00002B1B0000}"/>
    <cellStyle name="Millares 17 3 2" xfId="11397" xr:uid="{00000000-0005-0000-0000-00002C1B0000}"/>
    <cellStyle name="Millares 17 3 2 2" xfId="14468" xr:uid="{00000000-0005-0000-0000-00002D1B0000}"/>
    <cellStyle name="Millares 17 3 2 2 2" xfId="20556" xr:uid="{00000000-0005-0000-0000-00002E1B0000}"/>
    <cellStyle name="Millares 17 3 2 2 3" xfId="26754" xr:uid="{00000000-0005-0000-0000-00002F1B0000}"/>
    <cellStyle name="Millares 17 3 2 3" xfId="17547" xr:uid="{00000000-0005-0000-0000-0000301B0000}"/>
    <cellStyle name="Millares 17 3 2 4" xfId="23763" xr:uid="{00000000-0005-0000-0000-0000311B0000}"/>
    <cellStyle name="Millares 17 3 3" xfId="12411" xr:uid="{00000000-0005-0000-0000-0000321B0000}"/>
    <cellStyle name="Millares 17 3 3 2" xfId="15461" xr:uid="{00000000-0005-0000-0000-0000331B0000}"/>
    <cellStyle name="Millares 17 3 3 2 2" xfId="21549" xr:uid="{00000000-0005-0000-0000-0000341B0000}"/>
    <cellStyle name="Millares 17 3 3 2 3" xfId="27747" xr:uid="{00000000-0005-0000-0000-0000351B0000}"/>
    <cellStyle name="Millares 17 3 3 3" xfId="18549" xr:uid="{00000000-0005-0000-0000-0000361B0000}"/>
    <cellStyle name="Millares 17 3 3 4" xfId="24760" xr:uid="{00000000-0005-0000-0000-0000371B0000}"/>
    <cellStyle name="Millares 17 3 4" xfId="13463" xr:uid="{00000000-0005-0000-0000-0000381B0000}"/>
    <cellStyle name="Millares 17 3 4 2" xfId="19553" xr:uid="{00000000-0005-0000-0000-0000391B0000}"/>
    <cellStyle name="Millares 17 3 4 3" xfId="25760" xr:uid="{00000000-0005-0000-0000-00003A1B0000}"/>
    <cellStyle name="Millares 17 3 5" xfId="16534" xr:uid="{00000000-0005-0000-0000-00003B1B0000}"/>
    <cellStyle name="Millares 17 3 6" xfId="22765" xr:uid="{00000000-0005-0000-0000-00003C1B0000}"/>
    <cellStyle name="Millares 17 4" xfId="10894" xr:uid="{00000000-0005-0000-0000-00003D1B0000}"/>
    <cellStyle name="Millares 17 4 2" xfId="13965" xr:uid="{00000000-0005-0000-0000-00003E1B0000}"/>
    <cellStyle name="Millares 17 4 2 2" xfId="20053" xr:uid="{00000000-0005-0000-0000-00003F1B0000}"/>
    <cellStyle name="Millares 17 4 2 3" xfId="26259" xr:uid="{00000000-0005-0000-0000-0000401B0000}"/>
    <cellStyle name="Millares 17 4 3" xfId="17044" xr:uid="{00000000-0005-0000-0000-0000411B0000}"/>
    <cellStyle name="Millares 17 4 4" xfId="23268" xr:uid="{00000000-0005-0000-0000-0000421B0000}"/>
    <cellStyle name="Millares 17 5" xfId="11915" xr:uid="{00000000-0005-0000-0000-0000431B0000}"/>
    <cellStyle name="Millares 17 5 2" xfId="14966" xr:uid="{00000000-0005-0000-0000-0000441B0000}"/>
    <cellStyle name="Millares 17 5 2 2" xfId="21054" xr:uid="{00000000-0005-0000-0000-0000451B0000}"/>
    <cellStyle name="Millares 17 5 2 3" xfId="27252" xr:uid="{00000000-0005-0000-0000-0000461B0000}"/>
    <cellStyle name="Millares 17 5 3" xfId="18053" xr:uid="{00000000-0005-0000-0000-0000471B0000}"/>
    <cellStyle name="Millares 17 5 4" xfId="24265" xr:uid="{00000000-0005-0000-0000-0000481B0000}"/>
    <cellStyle name="Millares 17 6" xfId="12957" xr:uid="{00000000-0005-0000-0000-0000491B0000}"/>
    <cellStyle name="Millares 17 6 2" xfId="19058" xr:uid="{00000000-0005-0000-0000-00004A1B0000}"/>
    <cellStyle name="Millares 17 6 3" xfId="25265" xr:uid="{00000000-0005-0000-0000-00004B1B0000}"/>
    <cellStyle name="Millares 17 7" xfId="15980" xr:uid="{00000000-0005-0000-0000-00004C1B0000}"/>
    <cellStyle name="Millares 17 8" xfId="22205" xr:uid="{00000000-0005-0000-0000-00004D1B0000}"/>
    <cellStyle name="Millares 18" xfId="1107" xr:uid="{00000000-0005-0000-0000-00004E1B0000}"/>
    <cellStyle name="Millares 18 2" xfId="1108" xr:uid="{00000000-0005-0000-0000-00004F1B0000}"/>
    <cellStyle name="Millares 18 2 2" xfId="10202" xr:uid="{00000000-0005-0000-0000-0000501B0000}"/>
    <cellStyle name="Millares 18 2 2 2" xfId="11400" xr:uid="{00000000-0005-0000-0000-0000511B0000}"/>
    <cellStyle name="Millares 18 2 2 2 2" xfId="14471" xr:uid="{00000000-0005-0000-0000-0000521B0000}"/>
    <cellStyle name="Millares 18 2 2 2 2 2" xfId="20559" xr:uid="{00000000-0005-0000-0000-0000531B0000}"/>
    <cellStyle name="Millares 18 2 2 2 2 3" xfId="26757" xr:uid="{00000000-0005-0000-0000-0000541B0000}"/>
    <cellStyle name="Millares 18 2 2 2 3" xfId="17550" xr:uid="{00000000-0005-0000-0000-0000551B0000}"/>
    <cellStyle name="Millares 18 2 2 2 4" xfId="23766" xr:uid="{00000000-0005-0000-0000-0000561B0000}"/>
    <cellStyle name="Millares 18 2 2 3" xfId="12414" xr:uid="{00000000-0005-0000-0000-0000571B0000}"/>
    <cellStyle name="Millares 18 2 2 3 2" xfId="15464" xr:uid="{00000000-0005-0000-0000-0000581B0000}"/>
    <cellStyle name="Millares 18 2 2 3 2 2" xfId="21552" xr:uid="{00000000-0005-0000-0000-0000591B0000}"/>
    <cellStyle name="Millares 18 2 2 3 2 3" xfId="27750" xr:uid="{00000000-0005-0000-0000-00005A1B0000}"/>
    <cellStyle name="Millares 18 2 2 3 3" xfId="18552" xr:uid="{00000000-0005-0000-0000-00005B1B0000}"/>
    <cellStyle name="Millares 18 2 2 3 4" xfId="24763" xr:uid="{00000000-0005-0000-0000-00005C1B0000}"/>
    <cellStyle name="Millares 18 2 2 4" xfId="13466" xr:uid="{00000000-0005-0000-0000-00005D1B0000}"/>
    <cellStyle name="Millares 18 2 2 4 2" xfId="19556" xr:uid="{00000000-0005-0000-0000-00005E1B0000}"/>
    <cellStyle name="Millares 18 2 2 4 3" xfId="25763" xr:uid="{00000000-0005-0000-0000-00005F1B0000}"/>
    <cellStyle name="Millares 18 2 2 5" xfId="16537" xr:uid="{00000000-0005-0000-0000-0000601B0000}"/>
    <cellStyle name="Millares 18 2 2 6" xfId="22768" xr:uid="{00000000-0005-0000-0000-0000611B0000}"/>
    <cellStyle name="Millares 18 2 3" xfId="10897" xr:uid="{00000000-0005-0000-0000-0000621B0000}"/>
    <cellStyle name="Millares 18 2 3 2" xfId="13968" xr:uid="{00000000-0005-0000-0000-0000631B0000}"/>
    <cellStyle name="Millares 18 2 3 2 2" xfId="20056" xr:uid="{00000000-0005-0000-0000-0000641B0000}"/>
    <cellStyle name="Millares 18 2 3 2 3" xfId="26262" xr:uid="{00000000-0005-0000-0000-0000651B0000}"/>
    <cellStyle name="Millares 18 2 3 3" xfId="17047" xr:uid="{00000000-0005-0000-0000-0000661B0000}"/>
    <cellStyle name="Millares 18 2 3 4" xfId="23271" xr:uid="{00000000-0005-0000-0000-0000671B0000}"/>
    <cellStyle name="Millares 18 2 4" xfId="11918" xr:uid="{00000000-0005-0000-0000-0000681B0000}"/>
    <cellStyle name="Millares 18 2 4 2" xfId="14969" xr:uid="{00000000-0005-0000-0000-0000691B0000}"/>
    <cellStyle name="Millares 18 2 4 2 2" xfId="21057" xr:uid="{00000000-0005-0000-0000-00006A1B0000}"/>
    <cellStyle name="Millares 18 2 4 2 3" xfId="27255" xr:uid="{00000000-0005-0000-0000-00006B1B0000}"/>
    <cellStyle name="Millares 18 2 4 3" xfId="18056" xr:uid="{00000000-0005-0000-0000-00006C1B0000}"/>
    <cellStyle name="Millares 18 2 4 4" xfId="24268" xr:uid="{00000000-0005-0000-0000-00006D1B0000}"/>
    <cellStyle name="Millares 18 2 5" xfId="12960" xr:uid="{00000000-0005-0000-0000-00006E1B0000}"/>
    <cellStyle name="Millares 18 2 5 2" xfId="19061" xr:uid="{00000000-0005-0000-0000-00006F1B0000}"/>
    <cellStyle name="Millares 18 2 5 3" xfId="25268" xr:uid="{00000000-0005-0000-0000-0000701B0000}"/>
    <cellStyle name="Millares 18 2 6" xfId="15983" xr:uid="{00000000-0005-0000-0000-0000711B0000}"/>
    <cellStyle name="Millares 18 2 7" xfId="22208" xr:uid="{00000000-0005-0000-0000-0000721B0000}"/>
    <cellStyle name="Millares 18 3" xfId="10201" xr:uid="{00000000-0005-0000-0000-0000731B0000}"/>
    <cellStyle name="Millares 18 3 2" xfId="11399" xr:uid="{00000000-0005-0000-0000-0000741B0000}"/>
    <cellStyle name="Millares 18 3 2 2" xfId="14470" xr:uid="{00000000-0005-0000-0000-0000751B0000}"/>
    <cellStyle name="Millares 18 3 2 2 2" xfId="20558" xr:uid="{00000000-0005-0000-0000-0000761B0000}"/>
    <cellStyle name="Millares 18 3 2 2 3" xfId="26756" xr:uid="{00000000-0005-0000-0000-0000771B0000}"/>
    <cellStyle name="Millares 18 3 2 3" xfId="17549" xr:uid="{00000000-0005-0000-0000-0000781B0000}"/>
    <cellStyle name="Millares 18 3 2 4" xfId="23765" xr:uid="{00000000-0005-0000-0000-0000791B0000}"/>
    <cellStyle name="Millares 18 3 3" xfId="12413" xr:uid="{00000000-0005-0000-0000-00007A1B0000}"/>
    <cellStyle name="Millares 18 3 3 2" xfId="15463" xr:uid="{00000000-0005-0000-0000-00007B1B0000}"/>
    <cellStyle name="Millares 18 3 3 2 2" xfId="21551" xr:uid="{00000000-0005-0000-0000-00007C1B0000}"/>
    <cellStyle name="Millares 18 3 3 2 3" xfId="27749" xr:uid="{00000000-0005-0000-0000-00007D1B0000}"/>
    <cellStyle name="Millares 18 3 3 3" xfId="18551" xr:uid="{00000000-0005-0000-0000-00007E1B0000}"/>
    <cellStyle name="Millares 18 3 3 4" xfId="24762" xr:uid="{00000000-0005-0000-0000-00007F1B0000}"/>
    <cellStyle name="Millares 18 3 4" xfId="13465" xr:uid="{00000000-0005-0000-0000-0000801B0000}"/>
    <cellStyle name="Millares 18 3 4 2" xfId="19555" xr:uid="{00000000-0005-0000-0000-0000811B0000}"/>
    <cellStyle name="Millares 18 3 4 3" xfId="25762" xr:uid="{00000000-0005-0000-0000-0000821B0000}"/>
    <cellStyle name="Millares 18 3 5" xfId="16536" xr:uid="{00000000-0005-0000-0000-0000831B0000}"/>
    <cellStyle name="Millares 18 3 6" xfId="22767" xr:uid="{00000000-0005-0000-0000-0000841B0000}"/>
    <cellStyle name="Millares 18 4" xfId="10896" xr:uid="{00000000-0005-0000-0000-0000851B0000}"/>
    <cellStyle name="Millares 18 4 2" xfId="13967" xr:uid="{00000000-0005-0000-0000-0000861B0000}"/>
    <cellStyle name="Millares 18 4 2 2" xfId="20055" xr:uid="{00000000-0005-0000-0000-0000871B0000}"/>
    <cellStyle name="Millares 18 4 2 3" xfId="26261" xr:uid="{00000000-0005-0000-0000-0000881B0000}"/>
    <cellStyle name="Millares 18 4 3" xfId="17046" xr:uid="{00000000-0005-0000-0000-0000891B0000}"/>
    <cellStyle name="Millares 18 4 4" xfId="23270" xr:uid="{00000000-0005-0000-0000-00008A1B0000}"/>
    <cellStyle name="Millares 18 5" xfId="11917" xr:uid="{00000000-0005-0000-0000-00008B1B0000}"/>
    <cellStyle name="Millares 18 5 2" xfId="14968" xr:uid="{00000000-0005-0000-0000-00008C1B0000}"/>
    <cellStyle name="Millares 18 5 2 2" xfId="21056" xr:uid="{00000000-0005-0000-0000-00008D1B0000}"/>
    <cellStyle name="Millares 18 5 2 3" xfId="27254" xr:uid="{00000000-0005-0000-0000-00008E1B0000}"/>
    <cellStyle name="Millares 18 5 3" xfId="18055" xr:uid="{00000000-0005-0000-0000-00008F1B0000}"/>
    <cellStyle name="Millares 18 5 4" xfId="24267" xr:uid="{00000000-0005-0000-0000-0000901B0000}"/>
    <cellStyle name="Millares 18 6" xfId="12959" xr:uid="{00000000-0005-0000-0000-0000911B0000}"/>
    <cellStyle name="Millares 18 6 2" xfId="19060" xr:uid="{00000000-0005-0000-0000-0000921B0000}"/>
    <cellStyle name="Millares 18 6 3" xfId="25267" xr:uid="{00000000-0005-0000-0000-0000931B0000}"/>
    <cellStyle name="Millares 18 7" xfId="15982" xr:uid="{00000000-0005-0000-0000-0000941B0000}"/>
    <cellStyle name="Millares 18 8" xfId="22207" xr:uid="{00000000-0005-0000-0000-0000951B0000}"/>
    <cellStyle name="Millares 19" xfId="1109" xr:uid="{00000000-0005-0000-0000-0000961B0000}"/>
    <cellStyle name="Millares 19 2" xfId="1110" xr:uid="{00000000-0005-0000-0000-0000971B0000}"/>
    <cellStyle name="Millares 19 2 2" xfId="1111" xr:uid="{00000000-0005-0000-0000-0000981B0000}"/>
    <cellStyle name="Millares 19 2 2 2" xfId="10900" xr:uid="{00000000-0005-0000-0000-0000991B0000}"/>
    <cellStyle name="Millares 19 2 2 2 2" xfId="13971" xr:uid="{00000000-0005-0000-0000-00009A1B0000}"/>
    <cellStyle name="Millares 19 2 2 2 2 2" xfId="20059" xr:uid="{00000000-0005-0000-0000-00009B1B0000}"/>
    <cellStyle name="Millares 19 2 2 2 2 3" xfId="26265" xr:uid="{00000000-0005-0000-0000-00009C1B0000}"/>
    <cellStyle name="Millares 19 2 2 2 3" xfId="17050" xr:uid="{00000000-0005-0000-0000-00009D1B0000}"/>
    <cellStyle name="Millares 19 2 2 2 4" xfId="23274" xr:uid="{00000000-0005-0000-0000-00009E1B0000}"/>
    <cellStyle name="Millares 19 2 2 3" xfId="11921" xr:uid="{00000000-0005-0000-0000-00009F1B0000}"/>
    <cellStyle name="Millares 19 2 2 3 2" xfId="14972" xr:uid="{00000000-0005-0000-0000-0000A01B0000}"/>
    <cellStyle name="Millares 19 2 2 3 2 2" xfId="21060" xr:uid="{00000000-0005-0000-0000-0000A11B0000}"/>
    <cellStyle name="Millares 19 2 2 3 2 3" xfId="27258" xr:uid="{00000000-0005-0000-0000-0000A21B0000}"/>
    <cellStyle name="Millares 19 2 2 3 3" xfId="18059" xr:uid="{00000000-0005-0000-0000-0000A31B0000}"/>
    <cellStyle name="Millares 19 2 2 3 4" xfId="24271" xr:uid="{00000000-0005-0000-0000-0000A41B0000}"/>
    <cellStyle name="Millares 19 2 2 4" xfId="12963" xr:uid="{00000000-0005-0000-0000-0000A51B0000}"/>
    <cellStyle name="Millares 19 2 2 4 2" xfId="19064" xr:uid="{00000000-0005-0000-0000-0000A61B0000}"/>
    <cellStyle name="Millares 19 2 2 4 3" xfId="25271" xr:uid="{00000000-0005-0000-0000-0000A71B0000}"/>
    <cellStyle name="Millares 19 2 2 5" xfId="15986" xr:uid="{00000000-0005-0000-0000-0000A81B0000}"/>
    <cellStyle name="Millares 19 2 2 6" xfId="22211" xr:uid="{00000000-0005-0000-0000-0000A91B0000}"/>
    <cellStyle name="Millares 19 2 3" xfId="10203" xr:uid="{00000000-0005-0000-0000-0000AA1B0000}"/>
    <cellStyle name="Millares 19 2 3 2" xfId="11401" xr:uid="{00000000-0005-0000-0000-0000AB1B0000}"/>
    <cellStyle name="Millares 19 2 3 2 2" xfId="14472" xr:uid="{00000000-0005-0000-0000-0000AC1B0000}"/>
    <cellStyle name="Millares 19 2 3 2 2 2" xfId="20560" xr:uid="{00000000-0005-0000-0000-0000AD1B0000}"/>
    <cellStyle name="Millares 19 2 3 2 2 3" xfId="26758" xr:uid="{00000000-0005-0000-0000-0000AE1B0000}"/>
    <cellStyle name="Millares 19 2 3 2 3" xfId="17551" xr:uid="{00000000-0005-0000-0000-0000AF1B0000}"/>
    <cellStyle name="Millares 19 2 3 2 4" xfId="23767" xr:uid="{00000000-0005-0000-0000-0000B01B0000}"/>
    <cellStyle name="Millares 19 2 3 3" xfId="12415" xr:uid="{00000000-0005-0000-0000-0000B11B0000}"/>
    <cellStyle name="Millares 19 2 3 3 2" xfId="15465" xr:uid="{00000000-0005-0000-0000-0000B21B0000}"/>
    <cellStyle name="Millares 19 2 3 3 2 2" xfId="21553" xr:uid="{00000000-0005-0000-0000-0000B31B0000}"/>
    <cellStyle name="Millares 19 2 3 3 2 3" xfId="27751" xr:uid="{00000000-0005-0000-0000-0000B41B0000}"/>
    <cellStyle name="Millares 19 2 3 3 3" xfId="18553" xr:uid="{00000000-0005-0000-0000-0000B51B0000}"/>
    <cellStyle name="Millares 19 2 3 3 4" xfId="24764" xr:uid="{00000000-0005-0000-0000-0000B61B0000}"/>
    <cellStyle name="Millares 19 2 3 4" xfId="13467" xr:uid="{00000000-0005-0000-0000-0000B71B0000}"/>
    <cellStyle name="Millares 19 2 3 4 2" xfId="19557" xr:uid="{00000000-0005-0000-0000-0000B81B0000}"/>
    <cellStyle name="Millares 19 2 3 4 3" xfId="25764" xr:uid="{00000000-0005-0000-0000-0000B91B0000}"/>
    <cellStyle name="Millares 19 2 3 5" xfId="16538" xr:uid="{00000000-0005-0000-0000-0000BA1B0000}"/>
    <cellStyle name="Millares 19 2 3 6" xfId="22769" xr:uid="{00000000-0005-0000-0000-0000BB1B0000}"/>
    <cellStyle name="Millares 19 2 4" xfId="10899" xr:uid="{00000000-0005-0000-0000-0000BC1B0000}"/>
    <cellStyle name="Millares 19 2 4 2" xfId="13970" xr:uid="{00000000-0005-0000-0000-0000BD1B0000}"/>
    <cellStyle name="Millares 19 2 4 2 2" xfId="20058" xr:uid="{00000000-0005-0000-0000-0000BE1B0000}"/>
    <cellStyle name="Millares 19 2 4 2 3" xfId="26264" xr:uid="{00000000-0005-0000-0000-0000BF1B0000}"/>
    <cellStyle name="Millares 19 2 4 3" xfId="17049" xr:uid="{00000000-0005-0000-0000-0000C01B0000}"/>
    <cellStyle name="Millares 19 2 4 4" xfId="23273" xr:uid="{00000000-0005-0000-0000-0000C11B0000}"/>
    <cellStyle name="Millares 19 2 5" xfId="11920" xr:uid="{00000000-0005-0000-0000-0000C21B0000}"/>
    <cellStyle name="Millares 19 2 5 2" xfId="14971" xr:uid="{00000000-0005-0000-0000-0000C31B0000}"/>
    <cellStyle name="Millares 19 2 5 2 2" xfId="21059" xr:uid="{00000000-0005-0000-0000-0000C41B0000}"/>
    <cellStyle name="Millares 19 2 5 2 3" xfId="27257" xr:uid="{00000000-0005-0000-0000-0000C51B0000}"/>
    <cellStyle name="Millares 19 2 5 3" xfId="18058" xr:uid="{00000000-0005-0000-0000-0000C61B0000}"/>
    <cellStyle name="Millares 19 2 5 4" xfId="24270" xr:uid="{00000000-0005-0000-0000-0000C71B0000}"/>
    <cellStyle name="Millares 19 2 6" xfId="12962" xr:uid="{00000000-0005-0000-0000-0000C81B0000}"/>
    <cellStyle name="Millares 19 2 6 2" xfId="19063" xr:uid="{00000000-0005-0000-0000-0000C91B0000}"/>
    <cellStyle name="Millares 19 2 6 3" xfId="25270" xr:uid="{00000000-0005-0000-0000-0000CA1B0000}"/>
    <cellStyle name="Millares 19 2 7" xfId="15985" xr:uid="{00000000-0005-0000-0000-0000CB1B0000}"/>
    <cellStyle name="Millares 19 2 8" xfId="22210" xr:uid="{00000000-0005-0000-0000-0000CC1B0000}"/>
    <cellStyle name="Millares 19 3" xfId="1112" xr:uid="{00000000-0005-0000-0000-0000CD1B0000}"/>
    <cellStyle name="Millares 19 3 2" xfId="10204" xr:uid="{00000000-0005-0000-0000-0000CE1B0000}"/>
    <cellStyle name="Millares 19 3 2 2" xfId="11402" xr:uid="{00000000-0005-0000-0000-0000CF1B0000}"/>
    <cellStyle name="Millares 19 3 2 2 2" xfId="14473" xr:uid="{00000000-0005-0000-0000-0000D01B0000}"/>
    <cellStyle name="Millares 19 3 2 2 2 2" xfId="20561" xr:uid="{00000000-0005-0000-0000-0000D11B0000}"/>
    <cellStyle name="Millares 19 3 2 2 2 3" xfId="26759" xr:uid="{00000000-0005-0000-0000-0000D21B0000}"/>
    <cellStyle name="Millares 19 3 2 2 3" xfId="17552" xr:uid="{00000000-0005-0000-0000-0000D31B0000}"/>
    <cellStyle name="Millares 19 3 2 2 4" xfId="23768" xr:uid="{00000000-0005-0000-0000-0000D41B0000}"/>
    <cellStyle name="Millares 19 3 2 3" xfId="12416" xr:uid="{00000000-0005-0000-0000-0000D51B0000}"/>
    <cellStyle name="Millares 19 3 2 3 2" xfId="15466" xr:uid="{00000000-0005-0000-0000-0000D61B0000}"/>
    <cellStyle name="Millares 19 3 2 3 2 2" xfId="21554" xr:uid="{00000000-0005-0000-0000-0000D71B0000}"/>
    <cellStyle name="Millares 19 3 2 3 2 3" xfId="27752" xr:uid="{00000000-0005-0000-0000-0000D81B0000}"/>
    <cellStyle name="Millares 19 3 2 3 3" xfId="18554" xr:uid="{00000000-0005-0000-0000-0000D91B0000}"/>
    <cellStyle name="Millares 19 3 2 3 4" xfId="24765" xr:uid="{00000000-0005-0000-0000-0000DA1B0000}"/>
    <cellStyle name="Millares 19 3 2 4" xfId="13468" xr:uid="{00000000-0005-0000-0000-0000DB1B0000}"/>
    <cellStyle name="Millares 19 3 2 4 2" xfId="19558" xr:uid="{00000000-0005-0000-0000-0000DC1B0000}"/>
    <cellStyle name="Millares 19 3 2 4 3" xfId="25765" xr:uid="{00000000-0005-0000-0000-0000DD1B0000}"/>
    <cellStyle name="Millares 19 3 2 5" xfId="16539" xr:uid="{00000000-0005-0000-0000-0000DE1B0000}"/>
    <cellStyle name="Millares 19 3 2 6" xfId="22770" xr:uid="{00000000-0005-0000-0000-0000DF1B0000}"/>
    <cellStyle name="Millares 19 3 3" xfId="10901" xr:uid="{00000000-0005-0000-0000-0000E01B0000}"/>
    <cellStyle name="Millares 19 3 3 2" xfId="13972" xr:uid="{00000000-0005-0000-0000-0000E11B0000}"/>
    <cellStyle name="Millares 19 3 3 2 2" xfId="20060" xr:uid="{00000000-0005-0000-0000-0000E21B0000}"/>
    <cellStyle name="Millares 19 3 3 2 3" xfId="26266" xr:uid="{00000000-0005-0000-0000-0000E31B0000}"/>
    <cellStyle name="Millares 19 3 3 3" xfId="17051" xr:uid="{00000000-0005-0000-0000-0000E41B0000}"/>
    <cellStyle name="Millares 19 3 3 4" xfId="23275" xr:uid="{00000000-0005-0000-0000-0000E51B0000}"/>
    <cellStyle name="Millares 19 3 4" xfId="11922" xr:uid="{00000000-0005-0000-0000-0000E61B0000}"/>
    <cellStyle name="Millares 19 3 4 2" xfId="14973" xr:uid="{00000000-0005-0000-0000-0000E71B0000}"/>
    <cellStyle name="Millares 19 3 4 2 2" xfId="21061" xr:uid="{00000000-0005-0000-0000-0000E81B0000}"/>
    <cellStyle name="Millares 19 3 4 2 3" xfId="27259" xr:uid="{00000000-0005-0000-0000-0000E91B0000}"/>
    <cellStyle name="Millares 19 3 4 3" xfId="18060" xr:uid="{00000000-0005-0000-0000-0000EA1B0000}"/>
    <cellStyle name="Millares 19 3 4 4" xfId="24272" xr:uid="{00000000-0005-0000-0000-0000EB1B0000}"/>
    <cellStyle name="Millares 19 3 5" xfId="12964" xr:uid="{00000000-0005-0000-0000-0000EC1B0000}"/>
    <cellStyle name="Millares 19 3 5 2" xfId="19065" xr:uid="{00000000-0005-0000-0000-0000ED1B0000}"/>
    <cellStyle name="Millares 19 3 5 3" xfId="25272" xr:uid="{00000000-0005-0000-0000-0000EE1B0000}"/>
    <cellStyle name="Millares 19 3 6" xfId="15987" xr:uid="{00000000-0005-0000-0000-0000EF1B0000}"/>
    <cellStyle name="Millares 19 3 7" xfId="22212" xr:uid="{00000000-0005-0000-0000-0000F01B0000}"/>
    <cellStyle name="Millares 19 4" xfId="10898" xr:uid="{00000000-0005-0000-0000-0000F11B0000}"/>
    <cellStyle name="Millares 19 4 2" xfId="13969" xr:uid="{00000000-0005-0000-0000-0000F21B0000}"/>
    <cellStyle name="Millares 19 4 2 2" xfId="20057" xr:uid="{00000000-0005-0000-0000-0000F31B0000}"/>
    <cellStyle name="Millares 19 4 2 3" xfId="26263" xr:uid="{00000000-0005-0000-0000-0000F41B0000}"/>
    <cellStyle name="Millares 19 4 3" xfId="17048" xr:uid="{00000000-0005-0000-0000-0000F51B0000}"/>
    <cellStyle name="Millares 19 4 4" xfId="23272" xr:uid="{00000000-0005-0000-0000-0000F61B0000}"/>
    <cellStyle name="Millares 19 5" xfId="11919" xr:uid="{00000000-0005-0000-0000-0000F71B0000}"/>
    <cellStyle name="Millares 19 5 2" xfId="14970" xr:uid="{00000000-0005-0000-0000-0000F81B0000}"/>
    <cellStyle name="Millares 19 5 2 2" xfId="21058" xr:uid="{00000000-0005-0000-0000-0000F91B0000}"/>
    <cellStyle name="Millares 19 5 2 3" xfId="27256" xr:uid="{00000000-0005-0000-0000-0000FA1B0000}"/>
    <cellStyle name="Millares 19 5 3" xfId="18057" xr:uid="{00000000-0005-0000-0000-0000FB1B0000}"/>
    <cellStyle name="Millares 19 5 4" xfId="24269" xr:uid="{00000000-0005-0000-0000-0000FC1B0000}"/>
    <cellStyle name="Millares 19 6" xfId="12961" xr:uid="{00000000-0005-0000-0000-0000FD1B0000}"/>
    <cellStyle name="Millares 19 6 2" xfId="19062" xr:uid="{00000000-0005-0000-0000-0000FE1B0000}"/>
    <cellStyle name="Millares 19 6 3" xfId="25269" xr:uid="{00000000-0005-0000-0000-0000FF1B0000}"/>
    <cellStyle name="Millares 19 7" xfId="15984" xr:uid="{00000000-0005-0000-0000-0000001C0000}"/>
    <cellStyle name="Millares 19 8" xfId="22209" xr:uid="{00000000-0005-0000-0000-0000011C0000}"/>
    <cellStyle name="Millares 2" xfId="68" xr:uid="{00000000-0005-0000-0000-0000021C0000}"/>
    <cellStyle name="Millares 2 10" xfId="160" xr:uid="{00000000-0005-0000-0000-0000031C0000}"/>
    <cellStyle name="Millares 2 11" xfId="39789" xr:uid="{C631934E-6A25-4576-8BC3-99C44D9BDCB6}"/>
    <cellStyle name="Millares 2 12" xfId="39802" xr:uid="{C631934E-6A25-4576-8BC3-99C44D9BDCB6}"/>
    <cellStyle name="Millares 2 13" xfId="39813" xr:uid="{F9911168-372C-4C2F-A9CF-36807EC7EC5A}"/>
    <cellStyle name="Millares 2 2" xfId="194" xr:uid="{00000000-0005-0000-0000-0000041C0000}"/>
    <cellStyle name="Millares 2 2 10" xfId="22055" xr:uid="{00000000-0005-0000-0000-0000051C0000}"/>
    <cellStyle name="Millares 2 2 11" xfId="28240" xr:uid="{00000000-0005-0000-0000-0000061C0000}"/>
    <cellStyle name="Millares 2 2 11 2" xfId="39739" xr:uid="{00000000-0005-0000-0000-0000061C0000}"/>
    <cellStyle name="Millares 2 2 12" xfId="28766" xr:uid="{00000000-0005-0000-0000-0000041C0000}"/>
    <cellStyle name="Millares 2 2 2" xfId="1113" xr:uid="{00000000-0005-0000-0000-0000071C0000}"/>
    <cellStyle name="Millares 2 2 2 2" xfId="10205" xr:uid="{00000000-0005-0000-0000-0000081C0000}"/>
    <cellStyle name="Millares 2 2 2 2 2" xfId="11403" xr:uid="{00000000-0005-0000-0000-0000091C0000}"/>
    <cellStyle name="Millares 2 2 2 2 2 2" xfId="14474" xr:uid="{00000000-0005-0000-0000-00000A1C0000}"/>
    <cellStyle name="Millares 2 2 2 2 2 2 2" xfId="20562" xr:uid="{00000000-0005-0000-0000-00000B1C0000}"/>
    <cellStyle name="Millares 2 2 2 2 2 2 3" xfId="26760" xr:uid="{00000000-0005-0000-0000-00000C1C0000}"/>
    <cellStyle name="Millares 2 2 2 2 2 3" xfId="17553" xr:uid="{00000000-0005-0000-0000-00000D1C0000}"/>
    <cellStyle name="Millares 2 2 2 2 2 4" xfId="23769" xr:uid="{00000000-0005-0000-0000-00000E1C0000}"/>
    <cellStyle name="Millares 2 2 2 2 3" xfId="12417" xr:uid="{00000000-0005-0000-0000-00000F1C0000}"/>
    <cellStyle name="Millares 2 2 2 2 3 2" xfId="15467" xr:uid="{00000000-0005-0000-0000-0000101C0000}"/>
    <cellStyle name="Millares 2 2 2 2 3 2 2" xfId="21555" xr:uid="{00000000-0005-0000-0000-0000111C0000}"/>
    <cellStyle name="Millares 2 2 2 2 3 2 3" xfId="27753" xr:uid="{00000000-0005-0000-0000-0000121C0000}"/>
    <cellStyle name="Millares 2 2 2 2 3 3" xfId="18555" xr:uid="{00000000-0005-0000-0000-0000131C0000}"/>
    <cellStyle name="Millares 2 2 2 2 3 4" xfId="24766" xr:uid="{00000000-0005-0000-0000-0000141C0000}"/>
    <cellStyle name="Millares 2 2 2 2 4" xfId="13469" xr:uid="{00000000-0005-0000-0000-0000151C0000}"/>
    <cellStyle name="Millares 2 2 2 2 4 2" xfId="19559" xr:uid="{00000000-0005-0000-0000-0000161C0000}"/>
    <cellStyle name="Millares 2 2 2 2 4 3" xfId="25766" xr:uid="{00000000-0005-0000-0000-0000171C0000}"/>
    <cellStyle name="Millares 2 2 2 2 5" xfId="16540" xr:uid="{00000000-0005-0000-0000-0000181C0000}"/>
    <cellStyle name="Millares 2 2 2 2 6" xfId="22771" xr:uid="{00000000-0005-0000-0000-0000191C0000}"/>
    <cellStyle name="Millares 2 2 2 3" xfId="10902" xr:uid="{00000000-0005-0000-0000-00001A1C0000}"/>
    <cellStyle name="Millares 2 2 2 3 2" xfId="13973" xr:uid="{00000000-0005-0000-0000-00001B1C0000}"/>
    <cellStyle name="Millares 2 2 2 3 2 2" xfId="20061" xr:uid="{00000000-0005-0000-0000-00001C1C0000}"/>
    <cellStyle name="Millares 2 2 2 3 2 3" xfId="26267" xr:uid="{00000000-0005-0000-0000-00001D1C0000}"/>
    <cellStyle name="Millares 2 2 2 3 3" xfId="17052" xr:uid="{00000000-0005-0000-0000-00001E1C0000}"/>
    <cellStyle name="Millares 2 2 2 3 4" xfId="23276" xr:uid="{00000000-0005-0000-0000-00001F1C0000}"/>
    <cellStyle name="Millares 2 2 2 4" xfId="11923" xr:uid="{00000000-0005-0000-0000-0000201C0000}"/>
    <cellStyle name="Millares 2 2 2 4 2" xfId="14974" xr:uid="{00000000-0005-0000-0000-0000211C0000}"/>
    <cellStyle name="Millares 2 2 2 4 2 2" xfId="21062" xr:uid="{00000000-0005-0000-0000-0000221C0000}"/>
    <cellStyle name="Millares 2 2 2 4 2 3" xfId="27260" xr:uid="{00000000-0005-0000-0000-0000231C0000}"/>
    <cellStyle name="Millares 2 2 2 4 3" xfId="18061" xr:uid="{00000000-0005-0000-0000-0000241C0000}"/>
    <cellStyle name="Millares 2 2 2 4 4" xfId="24273" xr:uid="{00000000-0005-0000-0000-0000251C0000}"/>
    <cellStyle name="Millares 2 2 2 5" xfId="12965" xr:uid="{00000000-0005-0000-0000-0000261C0000}"/>
    <cellStyle name="Millares 2 2 2 5 2" xfId="19066" xr:uid="{00000000-0005-0000-0000-0000271C0000}"/>
    <cellStyle name="Millares 2 2 2 5 3" xfId="25273" xr:uid="{00000000-0005-0000-0000-0000281C0000}"/>
    <cellStyle name="Millares 2 2 2 6" xfId="15988" xr:uid="{00000000-0005-0000-0000-0000291C0000}"/>
    <cellStyle name="Millares 2 2 2 7" xfId="22213" xr:uid="{00000000-0005-0000-0000-00002A1C0000}"/>
    <cellStyle name="Millares 2 2 3" xfId="6026" xr:uid="{00000000-0005-0000-0000-00002B1C0000}"/>
    <cellStyle name="Millares 2 2 3 2" xfId="10669" xr:uid="{00000000-0005-0000-0000-00002C1C0000}"/>
    <cellStyle name="Millares 2 2 3 2 2" xfId="11867" xr:uid="{00000000-0005-0000-0000-00002D1C0000}"/>
    <cellStyle name="Millares 2 2 3 2 2 2" xfId="14938" xr:uid="{00000000-0005-0000-0000-00002E1C0000}"/>
    <cellStyle name="Millares 2 2 3 2 2 2 2" xfId="21026" xr:uid="{00000000-0005-0000-0000-00002F1C0000}"/>
    <cellStyle name="Millares 2 2 3 2 2 2 3" xfId="27224" xr:uid="{00000000-0005-0000-0000-0000301C0000}"/>
    <cellStyle name="Millares 2 2 3 2 2 3" xfId="18017" xr:uid="{00000000-0005-0000-0000-0000311C0000}"/>
    <cellStyle name="Millares 2 2 3 2 2 4" xfId="24233" xr:uid="{00000000-0005-0000-0000-0000321C0000}"/>
    <cellStyle name="Millares 2 2 3 2 3" xfId="12881" xr:uid="{00000000-0005-0000-0000-0000331C0000}"/>
    <cellStyle name="Millares 2 2 3 2 3 2" xfId="15931" xr:uid="{00000000-0005-0000-0000-0000341C0000}"/>
    <cellStyle name="Millares 2 2 3 2 3 2 2" xfId="22019" xr:uid="{00000000-0005-0000-0000-0000351C0000}"/>
    <cellStyle name="Millares 2 2 3 2 3 2 3" xfId="28217" xr:uid="{00000000-0005-0000-0000-0000361C0000}"/>
    <cellStyle name="Millares 2 2 3 2 3 3" xfId="19019" xr:uid="{00000000-0005-0000-0000-0000371C0000}"/>
    <cellStyle name="Millares 2 2 3 2 3 4" xfId="25230" xr:uid="{00000000-0005-0000-0000-0000381C0000}"/>
    <cellStyle name="Millares 2 2 3 2 4" xfId="13933" xr:uid="{00000000-0005-0000-0000-0000391C0000}"/>
    <cellStyle name="Millares 2 2 3 2 4 2" xfId="20023" xr:uid="{00000000-0005-0000-0000-00003A1C0000}"/>
    <cellStyle name="Millares 2 2 3 2 4 3" xfId="26230" xr:uid="{00000000-0005-0000-0000-00003B1C0000}"/>
    <cellStyle name="Millares 2 2 3 2 5" xfId="17004" xr:uid="{00000000-0005-0000-0000-00003C1C0000}"/>
    <cellStyle name="Millares 2 2 3 2 6" xfId="23235" xr:uid="{00000000-0005-0000-0000-00003D1C0000}"/>
    <cellStyle name="Millares 2 2 3 3" xfId="11377" xr:uid="{00000000-0005-0000-0000-00003E1C0000}"/>
    <cellStyle name="Millares 2 2 3 3 2" xfId="14448" xr:uid="{00000000-0005-0000-0000-00003F1C0000}"/>
    <cellStyle name="Millares 2 2 3 3 2 2" xfId="20536" xr:uid="{00000000-0005-0000-0000-0000401C0000}"/>
    <cellStyle name="Millares 2 2 3 3 2 3" xfId="26734" xr:uid="{00000000-0005-0000-0000-0000411C0000}"/>
    <cellStyle name="Millares 2 2 3 3 3" xfId="17527" xr:uid="{00000000-0005-0000-0000-0000421C0000}"/>
    <cellStyle name="Millares 2 2 3 3 4" xfId="23743" xr:uid="{00000000-0005-0000-0000-0000431C0000}"/>
    <cellStyle name="Millares 2 2 3 4" xfId="12391" xr:uid="{00000000-0005-0000-0000-0000441C0000}"/>
    <cellStyle name="Millares 2 2 3 4 2" xfId="15441" xr:uid="{00000000-0005-0000-0000-0000451C0000}"/>
    <cellStyle name="Millares 2 2 3 4 2 2" xfId="21529" xr:uid="{00000000-0005-0000-0000-0000461C0000}"/>
    <cellStyle name="Millares 2 2 3 4 2 3" xfId="27727" xr:uid="{00000000-0005-0000-0000-0000471C0000}"/>
    <cellStyle name="Millares 2 2 3 4 3" xfId="18529" xr:uid="{00000000-0005-0000-0000-0000481C0000}"/>
    <cellStyle name="Millares 2 2 3 4 4" xfId="24740" xr:uid="{00000000-0005-0000-0000-0000491C0000}"/>
    <cellStyle name="Millares 2 2 3 5" xfId="13438" xr:uid="{00000000-0005-0000-0000-00004A1C0000}"/>
    <cellStyle name="Millares 2 2 3 5 2" xfId="19533" xr:uid="{00000000-0005-0000-0000-00004B1C0000}"/>
    <cellStyle name="Millares 2 2 3 5 3" xfId="25740" xr:uid="{00000000-0005-0000-0000-00004C1C0000}"/>
    <cellStyle name="Millares 2 2 3 6" xfId="16498" xr:uid="{00000000-0005-0000-0000-00004D1C0000}"/>
    <cellStyle name="Millares 2 2 3 7" xfId="22713" xr:uid="{00000000-0005-0000-0000-00004E1C0000}"/>
    <cellStyle name="Millares 2 2 4" xfId="6027" xr:uid="{00000000-0005-0000-0000-00004F1C0000}"/>
    <cellStyle name="Millares 2 2 4 2" xfId="10670" xr:uid="{00000000-0005-0000-0000-0000501C0000}"/>
    <cellStyle name="Millares 2 2 4 2 2" xfId="11868" xr:uid="{00000000-0005-0000-0000-0000511C0000}"/>
    <cellStyle name="Millares 2 2 4 2 2 2" xfId="14939" xr:uid="{00000000-0005-0000-0000-0000521C0000}"/>
    <cellStyle name="Millares 2 2 4 2 2 2 2" xfId="21027" xr:uid="{00000000-0005-0000-0000-0000531C0000}"/>
    <cellStyle name="Millares 2 2 4 2 2 2 3" xfId="27225" xr:uid="{00000000-0005-0000-0000-0000541C0000}"/>
    <cellStyle name="Millares 2 2 4 2 2 3" xfId="18018" xr:uid="{00000000-0005-0000-0000-0000551C0000}"/>
    <cellStyle name="Millares 2 2 4 2 2 4" xfId="24234" xr:uid="{00000000-0005-0000-0000-0000561C0000}"/>
    <cellStyle name="Millares 2 2 4 2 3" xfId="12882" xr:uid="{00000000-0005-0000-0000-0000571C0000}"/>
    <cellStyle name="Millares 2 2 4 2 3 2" xfId="15932" xr:uid="{00000000-0005-0000-0000-0000581C0000}"/>
    <cellStyle name="Millares 2 2 4 2 3 2 2" xfId="22020" xr:uid="{00000000-0005-0000-0000-0000591C0000}"/>
    <cellStyle name="Millares 2 2 4 2 3 2 3" xfId="28218" xr:uid="{00000000-0005-0000-0000-00005A1C0000}"/>
    <cellStyle name="Millares 2 2 4 2 3 3" xfId="19020" xr:uid="{00000000-0005-0000-0000-00005B1C0000}"/>
    <cellStyle name="Millares 2 2 4 2 3 4" xfId="25231" xr:uid="{00000000-0005-0000-0000-00005C1C0000}"/>
    <cellStyle name="Millares 2 2 4 2 4" xfId="13934" xr:uid="{00000000-0005-0000-0000-00005D1C0000}"/>
    <cellStyle name="Millares 2 2 4 2 4 2" xfId="20024" xr:uid="{00000000-0005-0000-0000-00005E1C0000}"/>
    <cellStyle name="Millares 2 2 4 2 4 3" xfId="26231" xr:uid="{00000000-0005-0000-0000-00005F1C0000}"/>
    <cellStyle name="Millares 2 2 4 2 5" xfId="17005" xr:uid="{00000000-0005-0000-0000-0000601C0000}"/>
    <cellStyle name="Millares 2 2 4 2 6" xfId="23236" xr:uid="{00000000-0005-0000-0000-0000611C0000}"/>
    <cellStyle name="Millares 2 2 4 3" xfId="11378" xr:uid="{00000000-0005-0000-0000-0000621C0000}"/>
    <cellStyle name="Millares 2 2 4 3 2" xfId="14449" xr:uid="{00000000-0005-0000-0000-0000631C0000}"/>
    <cellStyle name="Millares 2 2 4 3 2 2" xfId="20537" xr:uid="{00000000-0005-0000-0000-0000641C0000}"/>
    <cellStyle name="Millares 2 2 4 3 2 3" xfId="26735" xr:uid="{00000000-0005-0000-0000-0000651C0000}"/>
    <cellStyle name="Millares 2 2 4 3 3" xfId="17528" xr:uid="{00000000-0005-0000-0000-0000661C0000}"/>
    <cellStyle name="Millares 2 2 4 3 4" xfId="23744" xr:uid="{00000000-0005-0000-0000-0000671C0000}"/>
    <cellStyle name="Millares 2 2 4 4" xfId="12392" xr:uid="{00000000-0005-0000-0000-0000681C0000}"/>
    <cellStyle name="Millares 2 2 4 4 2" xfId="15442" xr:uid="{00000000-0005-0000-0000-0000691C0000}"/>
    <cellStyle name="Millares 2 2 4 4 2 2" xfId="21530" xr:uid="{00000000-0005-0000-0000-00006A1C0000}"/>
    <cellStyle name="Millares 2 2 4 4 2 3" xfId="27728" xr:uid="{00000000-0005-0000-0000-00006B1C0000}"/>
    <cellStyle name="Millares 2 2 4 4 3" xfId="18530" xr:uid="{00000000-0005-0000-0000-00006C1C0000}"/>
    <cellStyle name="Millares 2 2 4 4 4" xfId="24741" xr:uid="{00000000-0005-0000-0000-00006D1C0000}"/>
    <cellStyle name="Millares 2 2 4 5" xfId="13439" xr:uid="{00000000-0005-0000-0000-00006E1C0000}"/>
    <cellStyle name="Millares 2 2 4 5 2" xfId="19534" xr:uid="{00000000-0005-0000-0000-00006F1C0000}"/>
    <cellStyle name="Millares 2 2 4 5 3" xfId="25741" xr:uid="{00000000-0005-0000-0000-0000701C0000}"/>
    <cellStyle name="Millares 2 2 4 6" xfId="16499" xr:uid="{00000000-0005-0000-0000-0000711C0000}"/>
    <cellStyle name="Millares 2 2 4 7" xfId="22714" xr:uid="{00000000-0005-0000-0000-0000721C0000}"/>
    <cellStyle name="Millares 2 2 5" xfId="446" xr:uid="{00000000-0005-0000-0000-0000731C0000}"/>
    <cellStyle name="Millares 2 2 5 2" xfId="10867" xr:uid="{00000000-0005-0000-0000-0000741C0000}"/>
    <cellStyle name="Millares 2 2 5 2 2" xfId="13949" xr:uid="{00000000-0005-0000-0000-0000751C0000}"/>
    <cellStyle name="Millares 2 2 5 2 2 2" xfId="20037" xr:uid="{00000000-0005-0000-0000-0000761C0000}"/>
    <cellStyle name="Millares 2 2 5 2 2 3" xfId="26244" xr:uid="{00000000-0005-0000-0000-0000771C0000}"/>
    <cellStyle name="Millares 2 2 5 2 3" xfId="17028" xr:uid="{00000000-0005-0000-0000-0000781C0000}"/>
    <cellStyle name="Millares 2 2 5 2 4" xfId="23253" xr:uid="{00000000-0005-0000-0000-0000791C0000}"/>
    <cellStyle name="Millares 2 2 5 3" xfId="11892" xr:uid="{00000000-0005-0000-0000-00007A1C0000}"/>
    <cellStyle name="Millares 2 2 5 3 2" xfId="14951" xr:uid="{00000000-0005-0000-0000-00007B1C0000}"/>
    <cellStyle name="Millares 2 2 5 3 2 2" xfId="21039" xr:uid="{00000000-0005-0000-0000-00007C1C0000}"/>
    <cellStyle name="Millares 2 2 5 3 2 3" xfId="27237" xr:uid="{00000000-0005-0000-0000-00007D1C0000}"/>
    <cellStyle name="Millares 2 2 5 3 3" xfId="18030" xr:uid="{00000000-0005-0000-0000-00007E1C0000}"/>
    <cellStyle name="Millares 2 2 5 3 4" xfId="24250" xr:uid="{00000000-0005-0000-0000-00007F1C0000}"/>
    <cellStyle name="Millares 2 2 5 4" xfId="12919" xr:uid="{00000000-0005-0000-0000-0000801C0000}"/>
    <cellStyle name="Millares 2 2 5 4 2" xfId="19043" xr:uid="{00000000-0005-0000-0000-0000811C0000}"/>
    <cellStyle name="Millares 2 2 5 4 3" xfId="25250" xr:uid="{00000000-0005-0000-0000-0000821C0000}"/>
    <cellStyle name="Millares 2 2 5 5" xfId="15960" xr:uid="{00000000-0005-0000-0000-0000831C0000}"/>
    <cellStyle name="Millares 2 2 5 6" xfId="22168" xr:uid="{00000000-0005-0000-0000-0000841C0000}"/>
    <cellStyle name="Millares 2 2 6" xfId="10184" xr:uid="{00000000-0005-0000-0000-0000851C0000}"/>
    <cellStyle name="Millares 2 2 6 2" xfId="11382" xr:uid="{00000000-0005-0000-0000-0000861C0000}"/>
    <cellStyle name="Millares 2 2 6 2 2" xfId="14453" xr:uid="{00000000-0005-0000-0000-0000871C0000}"/>
    <cellStyle name="Millares 2 2 6 2 2 2" xfId="20541" xr:uid="{00000000-0005-0000-0000-0000881C0000}"/>
    <cellStyle name="Millares 2 2 6 2 2 3" xfId="26739" xr:uid="{00000000-0005-0000-0000-0000891C0000}"/>
    <cellStyle name="Millares 2 2 6 2 3" xfId="17532" xr:uid="{00000000-0005-0000-0000-00008A1C0000}"/>
    <cellStyle name="Millares 2 2 6 2 4" xfId="23748" xr:uid="{00000000-0005-0000-0000-00008B1C0000}"/>
    <cellStyle name="Millares 2 2 6 3" xfId="12396" xr:uid="{00000000-0005-0000-0000-00008C1C0000}"/>
    <cellStyle name="Millares 2 2 6 3 2" xfId="15446" xr:uid="{00000000-0005-0000-0000-00008D1C0000}"/>
    <cellStyle name="Millares 2 2 6 3 2 2" xfId="21534" xr:uid="{00000000-0005-0000-0000-00008E1C0000}"/>
    <cellStyle name="Millares 2 2 6 3 2 3" xfId="27732" xr:uid="{00000000-0005-0000-0000-00008F1C0000}"/>
    <cellStyle name="Millares 2 2 6 3 3" xfId="18534" xr:uid="{00000000-0005-0000-0000-0000901C0000}"/>
    <cellStyle name="Millares 2 2 6 3 4" xfId="24745" xr:uid="{00000000-0005-0000-0000-0000911C0000}"/>
    <cellStyle name="Millares 2 2 6 4" xfId="13448" xr:uid="{00000000-0005-0000-0000-0000921C0000}"/>
    <cellStyle name="Millares 2 2 6 4 2" xfId="19538" xr:uid="{00000000-0005-0000-0000-0000931C0000}"/>
    <cellStyle name="Millares 2 2 6 4 3" xfId="25745" xr:uid="{00000000-0005-0000-0000-0000941C0000}"/>
    <cellStyle name="Millares 2 2 6 5" xfId="16519" xr:uid="{00000000-0005-0000-0000-0000951C0000}"/>
    <cellStyle name="Millares 2 2 6 6" xfId="22750" xr:uid="{00000000-0005-0000-0000-0000961C0000}"/>
    <cellStyle name="Millares 2 2 7" xfId="10803" xr:uid="{00000000-0005-0000-0000-0000971C0000}"/>
    <cellStyle name="Millares 2 2 7 2" xfId="11878" xr:uid="{00000000-0005-0000-0000-0000981C0000}"/>
    <cellStyle name="Millares 2 2 7 2 2" xfId="14948" xr:uid="{00000000-0005-0000-0000-0000991C0000}"/>
    <cellStyle name="Millares 2 2 7 2 2 2" xfId="21036" xr:uid="{00000000-0005-0000-0000-00009A1C0000}"/>
    <cellStyle name="Millares 2 2 7 2 2 3" xfId="27234" xr:uid="{00000000-0005-0000-0000-00009B1C0000}"/>
    <cellStyle name="Millares 2 2 7 2 3" xfId="18027" xr:uid="{00000000-0005-0000-0000-00009C1C0000}"/>
    <cellStyle name="Millares 2 2 7 2 4" xfId="24244" xr:uid="{00000000-0005-0000-0000-00009D1C0000}"/>
    <cellStyle name="Millares 2 2 7 3" xfId="12891" xr:uid="{00000000-0005-0000-0000-00009E1C0000}"/>
    <cellStyle name="Millares 2 2 7 3 2" xfId="15941" xr:uid="{00000000-0005-0000-0000-00009F1C0000}"/>
    <cellStyle name="Millares 2 2 7 3 2 2" xfId="22029" xr:uid="{00000000-0005-0000-0000-0000A01C0000}"/>
    <cellStyle name="Millares 2 2 7 3 2 3" xfId="28227" xr:uid="{00000000-0005-0000-0000-0000A11C0000}"/>
    <cellStyle name="Millares 2 2 7 3 3" xfId="19029" xr:uid="{00000000-0005-0000-0000-0000A21C0000}"/>
    <cellStyle name="Millares 2 2 7 3 4" xfId="25240" xr:uid="{00000000-0005-0000-0000-0000A31C0000}"/>
    <cellStyle name="Millares 2 2 7 4" xfId="13944" xr:uid="{00000000-0005-0000-0000-0000A41C0000}"/>
    <cellStyle name="Millares 2 2 7 4 2" xfId="20033" xr:uid="{00000000-0005-0000-0000-0000A51C0000}"/>
    <cellStyle name="Millares 2 2 7 4 3" xfId="26240" xr:uid="{00000000-0005-0000-0000-0000A61C0000}"/>
    <cellStyle name="Millares 2 2 7 5" xfId="17020" xr:uid="{00000000-0005-0000-0000-0000A71C0000}"/>
    <cellStyle name="Millares 2 2 7 6" xfId="23246" xr:uid="{00000000-0005-0000-0000-0000A81C0000}"/>
    <cellStyle name="Millares 2 2 8" xfId="10852" xr:uid="{00000000-0005-0000-0000-0000A91C0000}"/>
    <cellStyle name="Millares 2 2 8 2" xfId="12893" xr:uid="{00000000-0005-0000-0000-0000AA1C0000}"/>
    <cellStyle name="Millares 2 2 8 2 2" xfId="15943" xr:uid="{00000000-0005-0000-0000-0000AB1C0000}"/>
    <cellStyle name="Millares 2 2 8 2 2 2" xfId="22031" xr:uid="{00000000-0005-0000-0000-0000AC1C0000}"/>
    <cellStyle name="Millares 2 2 8 2 2 3" xfId="28229" xr:uid="{00000000-0005-0000-0000-0000AD1C0000}"/>
    <cellStyle name="Millares 2 2 8 2 3" xfId="19031" xr:uid="{00000000-0005-0000-0000-0000AE1C0000}"/>
    <cellStyle name="Millares 2 2 8 2 4" xfId="25242" xr:uid="{00000000-0005-0000-0000-0000AF1C0000}"/>
    <cellStyle name="Millares 2 2 8 3" xfId="13946" xr:uid="{00000000-0005-0000-0000-0000B01C0000}"/>
    <cellStyle name="Millares 2 2 8 3 2" xfId="20034" xr:uid="{00000000-0005-0000-0000-0000B11C0000}"/>
    <cellStyle name="Millares 2 2 8 3 3" xfId="26241" xr:uid="{00000000-0005-0000-0000-0000B21C0000}"/>
    <cellStyle name="Millares 2 2 8 4" xfId="17021" xr:uid="{00000000-0005-0000-0000-0000B31C0000}"/>
    <cellStyle name="Millares 2 2 8 5" xfId="23250" xr:uid="{00000000-0005-0000-0000-0000B41C0000}"/>
    <cellStyle name="Millares 2 2 9" xfId="22092" xr:uid="{00000000-0005-0000-0000-0000B51C0000}"/>
    <cellStyle name="Millares 2 3" xfId="198" xr:uid="{00000000-0005-0000-0000-0000B61C0000}"/>
    <cellStyle name="Millares 2 3 10" xfId="22054" xr:uid="{00000000-0005-0000-0000-0000B71C0000}"/>
    <cellStyle name="Millares 2 3 2" xfId="10178" xr:uid="{00000000-0005-0000-0000-0000B81C0000}"/>
    <cellStyle name="Millares 2 3 2 2" xfId="10673" xr:uid="{00000000-0005-0000-0000-0000B91C0000}"/>
    <cellStyle name="Millares 2 3 2 2 2" xfId="11871" xr:uid="{00000000-0005-0000-0000-0000BA1C0000}"/>
    <cellStyle name="Millares 2 3 2 2 2 2" xfId="14942" xr:uid="{00000000-0005-0000-0000-0000BB1C0000}"/>
    <cellStyle name="Millares 2 3 2 2 2 2 2" xfId="21030" xr:uid="{00000000-0005-0000-0000-0000BC1C0000}"/>
    <cellStyle name="Millares 2 3 2 2 2 2 3" xfId="27228" xr:uid="{00000000-0005-0000-0000-0000BD1C0000}"/>
    <cellStyle name="Millares 2 3 2 2 2 3" xfId="18021" xr:uid="{00000000-0005-0000-0000-0000BE1C0000}"/>
    <cellStyle name="Millares 2 3 2 2 2 4" xfId="24237" xr:uid="{00000000-0005-0000-0000-0000BF1C0000}"/>
    <cellStyle name="Millares 2 3 2 2 3" xfId="12885" xr:uid="{00000000-0005-0000-0000-0000C01C0000}"/>
    <cellStyle name="Millares 2 3 2 2 3 2" xfId="15935" xr:uid="{00000000-0005-0000-0000-0000C11C0000}"/>
    <cellStyle name="Millares 2 3 2 2 3 2 2" xfId="22023" xr:uid="{00000000-0005-0000-0000-0000C21C0000}"/>
    <cellStyle name="Millares 2 3 2 2 3 2 3" xfId="28221" xr:uid="{00000000-0005-0000-0000-0000C31C0000}"/>
    <cellStyle name="Millares 2 3 2 2 3 3" xfId="19023" xr:uid="{00000000-0005-0000-0000-0000C41C0000}"/>
    <cellStyle name="Millares 2 3 2 2 3 4" xfId="25234" xr:uid="{00000000-0005-0000-0000-0000C51C0000}"/>
    <cellStyle name="Millares 2 3 2 2 4" xfId="13937" xr:uid="{00000000-0005-0000-0000-0000C61C0000}"/>
    <cellStyle name="Millares 2 3 2 2 4 2" xfId="20027" xr:uid="{00000000-0005-0000-0000-0000C71C0000}"/>
    <cellStyle name="Millares 2 3 2 2 4 3" xfId="26234" xr:uid="{00000000-0005-0000-0000-0000C81C0000}"/>
    <cellStyle name="Millares 2 3 2 2 5" xfId="17008" xr:uid="{00000000-0005-0000-0000-0000C91C0000}"/>
    <cellStyle name="Millares 2 3 2 2 6" xfId="23239" xr:uid="{00000000-0005-0000-0000-0000CA1C0000}"/>
    <cellStyle name="Millares 2 3 2 3" xfId="11381" xr:uid="{00000000-0005-0000-0000-0000CB1C0000}"/>
    <cellStyle name="Millares 2 3 2 3 2" xfId="14452" xr:uid="{00000000-0005-0000-0000-0000CC1C0000}"/>
    <cellStyle name="Millares 2 3 2 3 2 2" xfId="20540" xr:uid="{00000000-0005-0000-0000-0000CD1C0000}"/>
    <cellStyle name="Millares 2 3 2 3 2 3" xfId="26738" xr:uid="{00000000-0005-0000-0000-0000CE1C0000}"/>
    <cellStyle name="Millares 2 3 2 3 3" xfId="17531" xr:uid="{00000000-0005-0000-0000-0000CF1C0000}"/>
    <cellStyle name="Millares 2 3 2 3 4" xfId="23747" xr:uid="{00000000-0005-0000-0000-0000D01C0000}"/>
    <cellStyle name="Millares 2 3 2 4" xfId="12395" xr:uid="{00000000-0005-0000-0000-0000D11C0000}"/>
    <cellStyle name="Millares 2 3 2 4 2" xfId="15445" xr:uid="{00000000-0005-0000-0000-0000D21C0000}"/>
    <cellStyle name="Millares 2 3 2 4 2 2" xfId="21533" xr:uid="{00000000-0005-0000-0000-0000D31C0000}"/>
    <cellStyle name="Millares 2 3 2 4 2 3" xfId="27731" xr:uid="{00000000-0005-0000-0000-0000D41C0000}"/>
    <cellStyle name="Millares 2 3 2 4 3" xfId="18533" xr:uid="{00000000-0005-0000-0000-0000D51C0000}"/>
    <cellStyle name="Millares 2 3 2 4 4" xfId="24744" xr:uid="{00000000-0005-0000-0000-0000D61C0000}"/>
    <cellStyle name="Millares 2 3 2 5" xfId="13447" xr:uid="{00000000-0005-0000-0000-0000D71C0000}"/>
    <cellStyle name="Millares 2 3 2 5 2" xfId="19537" xr:uid="{00000000-0005-0000-0000-0000D81C0000}"/>
    <cellStyle name="Millares 2 3 2 5 3" xfId="25744" xr:uid="{00000000-0005-0000-0000-0000D91C0000}"/>
    <cellStyle name="Millares 2 3 2 6" xfId="16518" xr:uid="{00000000-0005-0000-0000-0000DA1C0000}"/>
    <cellStyle name="Millares 2 3 2 7" xfId="22749" xr:uid="{00000000-0005-0000-0000-0000DB1C0000}"/>
    <cellStyle name="Millares 2 3 3" xfId="6028" xr:uid="{00000000-0005-0000-0000-0000DC1C0000}"/>
    <cellStyle name="Millares 2 3 4" xfId="10789" xr:uid="{00000000-0005-0000-0000-0000DD1C0000}"/>
    <cellStyle name="Millares 2 3 4 2" xfId="11877" xr:uid="{00000000-0005-0000-0000-0000DE1C0000}"/>
    <cellStyle name="Millares 2 3 4 2 2" xfId="14947" xr:uid="{00000000-0005-0000-0000-0000DF1C0000}"/>
    <cellStyle name="Millares 2 3 4 2 2 2" xfId="21035" xr:uid="{00000000-0005-0000-0000-0000E01C0000}"/>
    <cellStyle name="Millares 2 3 4 2 2 3" xfId="27233" xr:uid="{00000000-0005-0000-0000-0000E11C0000}"/>
    <cellStyle name="Millares 2 3 4 2 3" xfId="18026" xr:uid="{00000000-0005-0000-0000-0000E21C0000}"/>
    <cellStyle name="Millares 2 3 4 2 4" xfId="24243" xr:uid="{00000000-0005-0000-0000-0000E31C0000}"/>
    <cellStyle name="Millares 2 3 4 3" xfId="12890" xr:uid="{00000000-0005-0000-0000-0000E41C0000}"/>
    <cellStyle name="Millares 2 3 4 3 2" xfId="15940" xr:uid="{00000000-0005-0000-0000-0000E51C0000}"/>
    <cellStyle name="Millares 2 3 4 3 2 2" xfId="22028" xr:uid="{00000000-0005-0000-0000-0000E61C0000}"/>
    <cellStyle name="Millares 2 3 4 3 2 3" xfId="28226" xr:uid="{00000000-0005-0000-0000-0000E71C0000}"/>
    <cellStyle name="Millares 2 3 4 3 3" xfId="19028" xr:uid="{00000000-0005-0000-0000-0000E81C0000}"/>
    <cellStyle name="Millares 2 3 4 3 4" xfId="25239" xr:uid="{00000000-0005-0000-0000-0000E91C0000}"/>
    <cellStyle name="Millares 2 3 4 4" xfId="13942" xr:uid="{00000000-0005-0000-0000-0000EA1C0000}"/>
    <cellStyle name="Millares 2 3 4 4 2" xfId="20032" xr:uid="{00000000-0005-0000-0000-0000EB1C0000}"/>
    <cellStyle name="Millares 2 3 4 4 3" xfId="26239" xr:uid="{00000000-0005-0000-0000-0000EC1C0000}"/>
    <cellStyle name="Millares 2 3 4 5" xfId="17017" xr:uid="{00000000-0005-0000-0000-0000ED1C0000}"/>
    <cellStyle name="Millares 2 3 4 6" xfId="23245" xr:uid="{00000000-0005-0000-0000-0000EE1C0000}"/>
    <cellStyle name="Millares 2 3 5" xfId="10864" xr:uid="{00000000-0005-0000-0000-0000EF1C0000}"/>
    <cellStyle name="Millares 2 3 5 2" xfId="12898" xr:uid="{00000000-0005-0000-0000-0000F01C0000}"/>
    <cellStyle name="Millares 2 3 5 2 2" xfId="15944" xr:uid="{00000000-0005-0000-0000-0000F11C0000}"/>
    <cellStyle name="Millares 2 3 5 2 2 2" xfId="22032" xr:uid="{00000000-0005-0000-0000-0000F21C0000}"/>
    <cellStyle name="Millares 2 3 5 2 2 3" xfId="28230" xr:uid="{00000000-0005-0000-0000-0000F31C0000}"/>
    <cellStyle name="Millares 2 3 5 2 3" xfId="19036" xr:uid="{00000000-0005-0000-0000-0000F41C0000}"/>
    <cellStyle name="Millares 2 3 5 2 4" xfId="25243" xr:uid="{00000000-0005-0000-0000-0000F51C0000}"/>
    <cellStyle name="Millares 2 3 5 3" xfId="13947" xr:uid="{00000000-0005-0000-0000-0000F61C0000}"/>
    <cellStyle name="Millares 2 3 5 3 2" xfId="20035" xr:uid="{00000000-0005-0000-0000-0000F71C0000}"/>
    <cellStyle name="Millares 2 3 5 3 3" xfId="26242" xr:uid="{00000000-0005-0000-0000-0000F81C0000}"/>
    <cellStyle name="Millares 2 3 5 4" xfId="17026" xr:uid="{00000000-0005-0000-0000-0000F91C0000}"/>
    <cellStyle name="Millares 2 3 5 5" xfId="23251" xr:uid="{00000000-0005-0000-0000-0000FA1C0000}"/>
    <cellStyle name="Millares 2 3 6" xfId="10865" xr:uid="{00000000-0005-0000-0000-0000FB1C0000}"/>
    <cellStyle name="Millares 2 3 6 2" xfId="13948" xr:uid="{00000000-0005-0000-0000-0000FC1C0000}"/>
    <cellStyle name="Millares 2 3 6 2 2" xfId="20036" xr:uid="{00000000-0005-0000-0000-0000FD1C0000}"/>
    <cellStyle name="Millares 2 3 6 2 3" xfId="26243" xr:uid="{00000000-0005-0000-0000-0000FE1C0000}"/>
    <cellStyle name="Millares 2 3 6 3" xfId="17027" xr:uid="{00000000-0005-0000-0000-0000FF1C0000}"/>
    <cellStyle name="Millares 2 3 6 4" xfId="23252" xr:uid="{00000000-0005-0000-0000-0000001D0000}"/>
    <cellStyle name="Millares 2 3 7" xfId="11891" xr:uid="{00000000-0005-0000-0000-0000011D0000}"/>
    <cellStyle name="Millares 2 3 7 2" xfId="14950" xr:uid="{00000000-0005-0000-0000-0000021D0000}"/>
    <cellStyle name="Millares 2 3 7 2 2" xfId="21038" xr:uid="{00000000-0005-0000-0000-0000031D0000}"/>
    <cellStyle name="Millares 2 3 7 2 3" xfId="27236" xr:uid="{00000000-0005-0000-0000-0000041D0000}"/>
    <cellStyle name="Millares 2 3 7 3" xfId="18029" xr:uid="{00000000-0005-0000-0000-0000051D0000}"/>
    <cellStyle name="Millares 2 3 7 4" xfId="24249" xr:uid="{00000000-0005-0000-0000-0000061D0000}"/>
    <cellStyle name="Millares 2 3 8" xfId="12916" xr:uid="{00000000-0005-0000-0000-0000071D0000}"/>
    <cellStyle name="Millares 2 3 8 2" xfId="19042" xr:uid="{00000000-0005-0000-0000-0000081D0000}"/>
    <cellStyle name="Millares 2 3 8 3" xfId="25249" xr:uid="{00000000-0005-0000-0000-0000091D0000}"/>
    <cellStyle name="Millares 2 3 9" xfId="15958" xr:uid="{00000000-0005-0000-0000-00000A1D0000}"/>
    <cellStyle name="Millares 2 3 9 2" xfId="22093" xr:uid="{00000000-0005-0000-0000-00000B1D0000}"/>
    <cellStyle name="Millares 2 4" xfId="6029" xr:uid="{00000000-0005-0000-0000-00000C1D0000}"/>
    <cellStyle name="Millares 2 4 2" xfId="10671" xr:uid="{00000000-0005-0000-0000-00000D1D0000}"/>
    <cellStyle name="Millares 2 4 2 2" xfId="11869" xr:uid="{00000000-0005-0000-0000-00000E1D0000}"/>
    <cellStyle name="Millares 2 4 2 2 2" xfId="14940" xr:uid="{00000000-0005-0000-0000-00000F1D0000}"/>
    <cellStyle name="Millares 2 4 2 2 2 2" xfId="21028" xr:uid="{00000000-0005-0000-0000-0000101D0000}"/>
    <cellStyle name="Millares 2 4 2 2 2 3" xfId="27226" xr:uid="{00000000-0005-0000-0000-0000111D0000}"/>
    <cellStyle name="Millares 2 4 2 2 3" xfId="18019" xr:uid="{00000000-0005-0000-0000-0000121D0000}"/>
    <cellStyle name="Millares 2 4 2 2 4" xfId="24235" xr:uid="{00000000-0005-0000-0000-0000131D0000}"/>
    <cellStyle name="Millares 2 4 2 3" xfId="12883" xr:uid="{00000000-0005-0000-0000-0000141D0000}"/>
    <cellStyle name="Millares 2 4 2 3 2" xfId="15933" xr:uid="{00000000-0005-0000-0000-0000151D0000}"/>
    <cellStyle name="Millares 2 4 2 3 2 2" xfId="22021" xr:uid="{00000000-0005-0000-0000-0000161D0000}"/>
    <cellStyle name="Millares 2 4 2 3 2 3" xfId="28219" xr:uid="{00000000-0005-0000-0000-0000171D0000}"/>
    <cellStyle name="Millares 2 4 2 3 3" xfId="19021" xr:uid="{00000000-0005-0000-0000-0000181D0000}"/>
    <cellStyle name="Millares 2 4 2 3 4" xfId="25232" xr:uid="{00000000-0005-0000-0000-0000191D0000}"/>
    <cellStyle name="Millares 2 4 2 4" xfId="13935" xr:uid="{00000000-0005-0000-0000-00001A1D0000}"/>
    <cellStyle name="Millares 2 4 2 4 2" xfId="20025" xr:uid="{00000000-0005-0000-0000-00001B1D0000}"/>
    <cellStyle name="Millares 2 4 2 4 3" xfId="26232" xr:uid="{00000000-0005-0000-0000-00001C1D0000}"/>
    <cellStyle name="Millares 2 4 2 5" xfId="17006" xr:uid="{00000000-0005-0000-0000-00001D1D0000}"/>
    <cellStyle name="Millares 2 4 2 6" xfId="23237" xr:uid="{00000000-0005-0000-0000-00001E1D0000}"/>
    <cellStyle name="Millares 2 4 3" xfId="11379" xr:uid="{00000000-0005-0000-0000-00001F1D0000}"/>
    <cellStyle name="Millares 2 4 3 2" xfId="14450" xr:uid="{00000000-0005-0000-0000-0000201D0000}"/>
    <cellStyle name="Millares 2 4 3 2 2" xfId="20538" xr:uid="{00000000-0005-0000-0000-0000211D0000}"/>
    <cellStyle name="Millares 2 4 3 2 3" xfId="26736" xr:uid="{00000000-0005-0000-0000-0000221D0000}"/>
    <cellStyle name="Millares 2 4 3 3" xfId="17529" xr:uid="{00000000-0005-0000-0000-0000231D0000}"/>
    <cellStyle name="Millares 2 4 3 4" xfId="23745" xr:uid="{00000000-0005-0000-0000-0000241D0000}"/>
    <cellStyle name="Millares 2 4 4" xfId="12393" xr:uid="{00000000-0005-0000-0000-0000251D0000}"/>
    <cellStyle name="Millares 2 4 4 2" xfId="15443" xr:uid="{00000000-0005-0000-0000-0000261D0000}"/>
    <cellStyle name="Millares 2 4 4 2 2" xfId="21531" xr:uid="{00000000-0005-0000-0000-0000271D0000}"/>
    <cellStyle name="Millares 2 4 4 2 3" xfId="27729" xr:uid="{00000000-0005-0000-0000-0000281D0000}"/>
    <cellStyle name="Millares 2 4 4 3" xfId="18531" xr:uid="{00000000-0005-0000-0000-0000291D0000}"/>
    <cellStyle name="Millares 2 4 4 4" xfId="24742" xr:uid="{00000000-0005-0000-0000-00002A1D0000}"/>
    <cellStyle name="Millares 2 4 5" xfId="13440" xr:uid="{00000000-0005-0000-0000-00002B1D0000}"/>
    <cellStyle name="Millares 2 4 5 2" xfId="19535" xr:uid="{00000000-0005-0000-0000-00002C1D0000}"/>
    <cellStyle name="Millares 2 4 5 3" xfId="25742" xr:uid="{00000000-0005-0000-0000-00002D1D0000}"/>
    <cellStyle name="Millares 2 4 6" xfId="16500" xr:uid="{00000000-0005-0000-0000-00002E1D0000}"/>
    <cellStyle name="Millares 2 4 7" xfId="22715" xr:uid="{00000000-0005-0000-0000-00002F1D0000}"/>
    <cellStyle name="Millares 2 5" xfId="10143" xr:uid="{00000000-0005-0000-0000-0000301D0000}"/>
    <cellStyle name="Millares 2 5 2" xfId="10672" xr:uid="{00000000-0005-0000-0000-0000311D0000}"/>
    <cellStyle name="Millares 2 5 2 2" xfId="11870" xr:uid="{00000000-0005-0000-0000-0000321D0000}"/>
    <cellStyle name="Millares 2 5 2 2 2" xfId="14941" xr:uid="{00000000-0005-0000-0000-0000331D0000}"/>
    <cellStyle name="Millares 2 5 2 2 2 2" xfId="21029" xr:uid="{00000000-0005-0000-0000-0000341D0000}"/>
    <cellStyle name="Millares 2 5 2 2 2 3" xfId="27227" xr:uid="{00000000-0005-0000-0000-0000351D0000}"/>
    <cellStyle name="Millares 2 5 2 2 3" xfId="18020" xr:uid="{00000000-0005-0000-0000-0000361D0000}"/>
    <cellStyle name="Millares 2 5 2 2 4" xfId="24236" xr:uid="{00000000-0005-0000-0000-0000371D0000}"/>
    <cellStyle name="Millares 2 5 2 3" xfId="12884" xr:uid="{00000000-0005-0000-0000-0000381D0000}"/>
    <cellStyle name="Millares 2 5 2 3 2" xfId="15934" xr:uid="{00000000-0005-0000-0000-0000391D0000}"/>
    <cellStyle name="Millares 2 5 2 3 2 2" xfId="22022" xr:uid="{00000000-0005-0000-0000-00003A1D0000}"/>
    <cellStyle name="Millares 2 5 2 3 2 3" xfId="28220" xr:uid="{00000000-0005-0000-0000-00003B1D0000}"/>
    <cellStyle name="Millares 2 5 2 3 3" xfId="19022" xr:uid="{00000000-0005-0000-0000-00003C1D0000}"/>
    <cellStyle name="Millares 2 5 2 3 4" xfId="25233" xr:uid="{00000000-0005-0000-0000-00003D1D0000}"/>
    <cellStyle name="Millares 2 5 2 4" xfId="13936" xr:uid="{00000000-0005-0000-0000-00003E1D0000}"/>
    <cellStyle name="Millares 2 5 2 4 2" xfId="20026" xr:uid="{00000000-0005-0000-0000-00003F1D0000}"/>
    <cellStyle name="Millares 2 5 2 4 3" xfId="26233" xr:uid="{00000000-0005-0000-0000-0000401D0000}"/>
    <cellStyle name="Millares 2 5 2 5" xfId="17007" xr:uid="{00000000-0005-0000-0000-0000411D0000}"/>
    <cellStyle name="Millares 2 5 2 6" xfId="23238" xr:uid="{00000000-0005-0000-0000-0000421D0000}"/>
    <cellStyle name="Millares 2 5 3" xfId="11380" xr:uid="{00000000-0005-0000-0000-0000431D0000}"/>
    <cellStyle name="Millares 2 5 3 2" xfId="14451" xr:uid="{00000000-0005-0000-0000-0000441D0000}"/>
    <cellStyle name="Millares 2 5 3 2 2" xfId="20539" xr:uid="{00000000-0005-0000-0000-0000451D0000}"/>
    <cellStyle name="Millares 2 5 3 2 3" xfId="26737" xr:uid="{00000000-0005-0000-0000-0000461D0000}"/>
    <cellStyle name="Millares 2 5 3 3" xfId="17530" xr:uid="{00000000-0005-0000-0000-0000471D0000}"/>
    <cellStyle name="Millares 2 5 3 4" xfId="23746" xr:uid="{00000000-0005-0000-0000-0000481D0000}"/>
    <cellStyle name="Millares 2 5 4" xfId="12394" xr:uid="{00000000-0005-0000-0000-0000491D0000}"/>
    <cellStyle name="Millares 2 5 4 2" xfId="15444" xr:uid="{00000000-0005-0000-0000-00004A1D0000}"/>
    <cellStyle name="Millares 2 5 4 2 2" xfId="21532" xr:uid="{00000000-0005-0000-0000-00004B1D0000}"/>
    <cellStyle name="Millares 2 5 4 2 3" xfId="27730" xr:uid="{00000000-0005-0000-0000-00004C1D0000}"/>
    <cellStyle name="Millares 2 5 4 3" xfId="18532" xr:uid="{00000000-0005-0000-0000-00004D1D0000}"/>
    <cellStyle name="Millares 2 5 4 4" xfId="24743" xr:uid="{00000000-0005-0000-0000-00004E1D0000}"/>
    <cellStyle name="Millares 2 5 5" xfId="13446" xr:uid="{00000000-0005-0000-0000-00004F1D0000}"/>
    <cellStyle name="Millares 2 5 5 2" xfId="19536" xr:uid="{00000000-0005-0000-0000-0000501D0000}"/>
    <cellStyle name="Millares 2 5 5 3" xfId="25743" xr:uid="{00000000-0005-0000-0000-0000511D0000}"/>
    <cellStyle name="Millares 2 5 6" xfId="16517" xr:uid="{00000000-0005-0000-0000-0000521D0000}"/>
    <cellStyle name="Millares 2 5 7" xfId="22748" xr:uid="{00000000-0005-0000-0000-0000531D0000}"/>
    <cellStyle name="Millares 2 6" xfId="10153" xr:uid="{00000000-0005-0000-0000-0000541D0000}"/>
    <cellStyle name="Millares 2 7" xfId="382" xr:uid="{00000000-0005-0000-0000-0000551D0000}"/>
    <cellStyle name="Millares 2 8" xfId="10680" xr:uid="{00000000-0005-0000-0000-0000561D0000}"/>
    <cellStyle name="Millares 2 9" xfId="15964" xr:uid="{00000000-0005-0000-0000-0000571D0000}"/>
    <cellStyle name="Millares 20" xfId="1114" xr:uid="{00000000-0005-0000-0000-0000581D0000}"/>
    <cellStyle name="Millares 20 2" xfId="1115" xr:uid="{00000000-0005-0000-0000-0000591D0000}"/>
    <cellStyle name="Millares 20 2 2" xfId="1116" xr:uid="{00000000-0005-0000-0000-00005A1D0000}"/>
    <cellStyle name="Millares 20 2 2 2" xfId="10905" xr:uid="{00000000-0005-0000-0000-00005B1D0000}"/>
    <cellStyle name="Millares 20 2 2 2 2" xfId="13976" xr:uid="{00000000-0005-0000-0000-00005C1D0000}"/>
    <cellStyle name="Millares 20 2 2 2 2 2" xfId="20064" xr:uid="{00000000-0005-0000-0000-00005D1D0000}"/>
    <cellStyle name="Millares 20 2 2 2 2 3" xfId="26270" xr:uid="{00000000-0005-0000-0000-00005E1D0000}"/>
    <cellStyle name="Millares 20 2 2 2 3" xfId="17055" xr:uid="{00000000-0005-0000-0000-00005F1D0000}"/>
    <cellStyle name="Millares 20 2 2 2 4" xfId="23279" xr:uid="{00000000-0005-0000-0000-0000601D0000}"/>
    <cellStyle name="Millares 20 2 2 3" xfId="11926" xr:uid="{00000000-0005-0000-0000-0000611D0000}"/>
    <cellStyle name="Millares 20 2 2 3 2" xfId="14977" xr:uid="{00000000-0005-0000-0000-0000621D0000}"/>
    <cellStyle name="Millares 20 2 2 3 2 2" xfId="21065" xr:uid="{00000000-0005-0000-0000-0000631D0000}"/>
    <cellStyle name="Millares 20 2 2 3 2 3" xfId="27263" xr:uid="{00000000-0005-0000-0000-0000641D0000}"/>
    <cellStyle name="Millares 20 2 2 3 3" xfId="18064" xr:uid="{00000000-0005-0000-0000-0000651D0000}"/>
    <cellStyle name="Millares 20 2 2 3 4" xfId="24276" xr:uid="{00000000-0005-0000-0000-0000661D0000}"/>
    <cellStyle name="Millares 20 2 2 4" xfId="12968" xr:uid="{00000000-0005-0000-0000-0000671D0000}"/>
    <cellStyle name="Millares 20 2 2 4 2" xfId="19069" xr:uid="{00000000-0005-0000-0000-0000681D0000}"/>
    <cellStyle name="Millares 20 2 2 4 3" xfId="25276" xr:uid="{00000000-0005-0000-0000-0000691D0000}"/>
    <cellStyle name="Millares 20 2 2 5" xfId="15991" xr:uid="{00000000-0005-0000-0000-00006A1D0000}"/>
    <cellStyle name="Millares 20 2 2 6" xfId="22216" xr:uid="{00000000-0005-0000-0000-00006B1D0000}"/>
    <cellStyle name="Millares 20 2 3" xfId="10207" xr:uid="{00000000-0005-0000-0000-00006C1D0000}"/>
    <cellStyle name="Millares 20 2 3 2" xfId="11405" xr:uid="{00000000-0005-0000-0000-00006D1D0000}"/>
    <cellStyle name="Millares 20 2 3 2 2" xfId="14476" xr:uid="{00000000-0005-0000-0000-00006E1D0000}"/>
    <cellStyle name="Millares 20 2 3 2 2 2" xfId="20564" xr:uid="{00000000-0005-0000-0000-00006F1D0000}"/>
    <cellStyle name="Millares 20 2 3 2 2 3" xfId="26762" xr:uid="{00000000-0005-0000-0000-0000701D0000}"/>
    <cellStyle name="Millares 20 2 3 2 3" xfId="17555" xr:uid="{00000000-0005-0000-0000-0000711D0000}"/>
    <cellStyle name="Millares 20 2 3 2 4" xfId="23771" xr:uid="{00000000-0005-0000-0000-0000721D0000}"/>
    <cellStyle name="Millares 20 2 3 3" xfId="12419" xr:uid="{00000000-0005-0000-0000-0000731D0000}"/>
    <cellStyle name="Millares 20 2 3 3 2" xfId="15469" xr:uid="{00000000-0005-0000-0000-0000741D0000}"/>
    <cellStyle name="Millares 20 2 3 3 2 2" xfId="21557" xr:uid="{00000000-0005-0000-0000-0000751D0000}"/>
    <cellStyle name="Millares 20 2 3 3 2 3" xfId="27755" xr:uid="{00000000-0005-0000-0000-0000761D0000}"/>
    <cellStyle name="Millares 20 2 3 3 3" xfId="18557" xr:uid="{00000000-0005-0000-0000-0000771D0000}"/>
    <cellStyle name="Millares 20 2 3 3 4" xfId="24768" xr:uid="{00000000-0005-0000-0000-0000781D0000}"/>
    <cellStyle name="Millares 20 2 3 4" xfId="13471" xr:uid="{00000000-0005-0000-0000-0000791D0000}"/>
    <cellStyle name="Millares 20 2 3 4 2" xfId="19561" xr:uid="{00000000-0005-0000-0000-00007A1D0000}"/>
    <cellStyle name="Millares 20 2 3 4 3" xfId="25768" xr:uid="{00000000-0005-0000-0000-00007B1D0000}"/>
    <cellStyle name="Millares 20 2 3 5" xfId="16542" xr:uid="{00000000-0005-0000-0000-00007C1D0000}"/>
    <cellStyle name="Millares 20 2 3 6" xfId="22773" xr:uid="{00000000-0005-0000-0000-00007D1D0000}"/>
    <cellStyle name="Millares 20 2 4" xfId="10904" xr:uid="{00000000-0005-0000-0000-00007E1D0000}"/>
    <cellStyle name="Millares 20 2 4 2" xfId="13975" xr:uid="{00000000-0005-0000-0000-00007F1D0000}"/>
    <cellStyle name="Millares 20 2 4 2 2" xfId="20063" xr:uid="{00000000-0005-0000-0000-0000801D0000}"/>
    <cellStyle name="Millares 20 2 4 2 3" xfId="26269" xr:uid="{00000000-0005-0000-0000-0000811D0000}"/>
    <cellStyle name="Millares 20 2 4 3" xfId="17054" xr:uid="{00000000-0005-0000-0000-0000821D0000}"/>
    <cellStyle name="Millares 20 2 4 4" xfId="23278" xr:uid="{00000000-0005-0000-0000-0000831D0000}"/>
    <cellStyle name="Millares 20 2 5" xfId="11925" xr:uid="{00000000-0005-0000-0000-0000841D0000}"/>
    <cellStyle name="Millares 20 2 5 2" xfId="14976" xr:uid="{00000000-0005-0000-0000-0000851D0000}"/>
    <cellStyle name="Millares 20 2 5 2 2" xfId="21064" xr:uid="{00000000-0005-0000-0000-0000861D0000}"/>
    <cellStyle name="Millares 20 2 5 2 3" xfId="27262" xr:uid="{00000000-0005-0000-0000-0000871D0000}"/>
    <cellStyle name="Millares 20 2 5 3" xfId="18063" xr:uid="{00000000-0005-0000-0000-0000881D0000}"/>
    <cellStyle name="Millares 20 2 5 4" xfId="24275" xr:uid="{00000000-0005-0000-0000-0000891D0000}"/>
    <cellStyle name="Millares 20 2 6" xfId="12967" xr:uid="{00000000-0005-0000-0000-00008A1D0000}"/>
    <cellStyle name="Millares 20 2 6 2" xfId="19068" xr:uid="{00000000-0005-0000-0000-00008B1D0000}"/>
    <cellStyle name="Millares 20 2 6 3" xfId="25275" xr:uid="{00000000-0005-0000-0000-00008C1D0000}"/>
    <cellStyle name="Millares 20 2 7" xfId="15990" xr:uid="{00000000-0005-0000-0000-00008D1D0000}"/>
    <cellStyle name="Millares 20 2 8" xfId="22215" xr:uid="{00000000-0005-0000-0000-00008E1D0000}"/>
    <cellStyle name="Millares 20 3" xfId="1117" xr:uid="{00000000-0005-0000-0000-00008F1D0000}"/>
    <cellStyle name="Millares 20 3 2" xfId="10906" xr:uid="{00000000-0005-0000-0000-0000901D0000}"/>
    <cellStyle name="Millares 20 3 2 2" xfId="13977" xr:uid="{00000000-0005-0000-0000-0000911D0000}"/>
    <cellStyle name="Millares 20 3 2 2 2" xfId="20065" xr:uid="{00000000-0005-0000-0000-0000921D0000}"/>
    <cellStyle name="Millares 20 3 2 2 3" xfId="26271" xr:uid="{00000000-0005-0000-0000-0000931D0000}"/>
    <cellStyle name="Millares 20 3 2 3" xfId="17056" xr:uid="{00000000-0005-0000-0000-0000941D0000}"/>
    <cellStyle name="Millares 20 3 2 4" xfId="23280" xr:uid="{00000000-0005-0000-0000-0000951D0000}"/>
    <cellStyle name="Millares 20 3 3" xfId="11927" xr:uid="{00000000-0005-0000-0000-0000961D0000}"/>
    <cellStyle name="Millares 20 3 3 2" xfId="14978" xr:uid="{00000000-0005-0000-0000-0000971D0000}"/>
    <cellStyle name="Millares 20 3 3 2 2" xfId="21066" xr:uid="{00000000-0005-0000-0000-0000981D0000}"/>
    <cellStyle name="Millares 20 3 3 2 3" xfId="27264" xr:uid="{00000000-0005-0000-0000-0000991D0000}"/>
    <cellStyle name="Millares 20 3 3 3" xfId="18065" xr:uid="{00000000-0005-0000-0000-00009A1D0000}"/>
    <cellStyle name="Millares 20 3 3 4" xfId="24277" xr:uid="{00000000-0005-0000-0000-00009B1D0000}"/>
    <cellStyle name="Millares 20 3 4" xfId="12969" xr:uid="{00000000-0005-0000-0000-00009C1D0000}"/>
    <cellStyle name="Millares 20 3 4 2" xfId="19070" xr:uid="{00000000-0005-0000-0000-00009D1D0000}"/>
    <cellStyle name="Millares 20 3 4 3" xfId="25277" xr:uid="{00000000-0005-0000-0000-00009E1D0000}"/>
    <cellStyle name="Millares 20 3 5" xfId="15992" xr:uid="{00000000-0005-0000-0000-00009F1D0000}"/>
    <cellStyle name="Millares 20 3 6" xfId="22217" xr:uid="{00000000-0005-0000-0000-0000A01D0000}"/>
    <cellStyle name="Millares 20 4" xfId="10206" xr:uid="{00000000-0005-0000-0000-0000A11D0000}"/>
    <cellStyle name="Millares 20 4 2" xfId="11404" xr:uid="{00000000-0005-0000-0000-0000A21D0000}"/>
    <cellStyle name="Millares 20 4 2 2" xfId="14475" xr:uid="{00000000-0005-0000-0000-0000A31D0000}"/>
    <cellStyle name="Millares 20 4 2 2 2" xfId="20563" xr:uid="{00000000-0005-0000-0000-0000A41D0000}"/>
    <cellStyle name="Millares 20 4 2 2 3" xfId="26761" xr:uid="{00000000-0005-0000-0000-0000A51D0000}"/>
    <cellStyle name="Millares 20 4 2 3" xfId="17554" xr:uid="{00000000-0005-0000-0000-0000A61D0000}"/>
    <cellStyle name="Millares 20 4 2 4" xfId="23770" xr:uid="{00000000-0005-0000-0000-0000A71D0000}"/>
    <cellStyle name="Millares 20 4 3" xfId="12418" xr:uid="{00000000-0005-0000-0000-0000A81D0000}"/>
    <cellStyle name="Millares 20 4 3 2" xfId="15468" xr:uid="{00000000-0005-0000-0000-0000A91D0000}"/>
    <cellStyle name="Millares 20 4 3 2 2" xfId="21556" xr:uid="{00000000-0005-0000-0000-0000AA1D0000}"/>
    <cellStyle name="Millares 20 4 3 2 3" xfId="27754" xr:uid="{00000000-0005-0000-0000-0000AB1D0000}"/>
    <cellStyle name="Millares 20 4 3 3" xfId="18556" xr:uid="{00000000-0005-0000-0000-0000AC1D0000}"/>
    <cellStyle name="Millares 20 4 3 4" xfId="24767" xr:uid="{00000000-0005-0000-0000-0000AD1D0000}"/>
    <cellStyle name="Millares 20 4 4" xfId="13470" xr:uid="{00000000-0005-0000-0000-0000AE1D0000}"/>
    <cellStyle name="Millares 20 4 4 2" xfId="19560" xr:uid="{00000000-0005-0000-0000-0000AF1D0000}"/>
    <cellStyle name="Millares 20 4 4 3" xfId="25767" xr:uid="{00000000-0005-0000-0000-0000B01D0000}"/>
    <cellStyle name="Millares 20 4 5" xfId="16541" xr:uid="{00000000-0005-0000-0000-0000B11D0000}"/>
    <cellStyle name="Millares 20 4 6" xfId="22772" xr:uid="{00000000-0005-0000-0000-0000B21D0000}"/>
    <cellStyle name="Millares 20 5" xfId="10903" xr:uid="{00000000-0005-0000-0000-0000B31D0000}"/>
    <cellStyle name="Millares 20 5 2" xfId="13974" xr:uid="{00000000-0005-0000-0000-0000B41D0000}"/>
    <cellStyle name="Millares 20 5 2 2" xfId="20062" xr:uid="{00000000-0005-0000-0000-0000B51D0000}"/>
    <cellStyle name="Millares 20 5 2 3" xfId="26268" xr:uid="{00000000-0005-0000-0000-0000B61D0000}"/>
    <cellStyle name="Millares 20 5 3" xfId="17053" xr:uid="{00000000-0005-0000-0000-0000B71D0000}"/>
    <cellStyle name="Millares 20 5 4" xfId="23277" xr:uid="{00000000-0005-0000-0000-0000B81D0000}"/>
    <cellStyle name="Millares 20 6" xfId="11924" xr:uid="{00000000-0005-0000-0000-0000B91D0000}"/>
    <cellStyle name="Millares 20 6 2" xfId="14975" xr:uid="{00000000-0005-0000-0000-0000BA1D0000}"/>
    <cellStyle name="Millares 20 6 2 2" xfId="21063" xr:uid="{00000000-0005-0000-0000-0000BB1D0000}"/>
    <cellStyle name="Millares 20 6 2 3" xfId="27261" xr:uid="{00000000-0005-0000-0000-0000BC1D0000}"/>
    <cellStyle name="Millares 20 6 3" xfId="18062" xr:uid="{00000000-0005-0000-0000-0000BD1D0000}"/>
    <cellStyle name="Millares 20 6 4" xfId="24274" xr:uid="{00000000-0005-0000-0000-0000BE1D0000}"/>
    <cellStyle name="Millares 20 7" xfId="12966" xr:uid="{00000000-0005-0000-0000-0000BF1D0000}"/>
    <cellStyle name="Millares 20 7 2" xfId="19067" xr:uid="{00000000-0005-0000-0000-0000C01D0000}"/>
    <cellStyle name="Millares 20 7 3" xfId="25274" xr:uid="{00000000-0005-0000-0000-0000C11D0000}"/>
    <cellStyle name="Millares 20 8" xfId="15989" xr:uid="{00000000-0005-0000-0000-0000C21D0000}"/>
    <cellStyle name="Millares 20 9" xfId="22214" xr:uid="{00000000-0005-0000-0000-0000C31D0000}"/>
    <cellStyle name="Millares 21" xfId="1118" xr:uid="{00000000-0005-0000-0000-0000C41D0000}"/>
    <cellStyle name="Millares 21 2" xfId="1119" xr:uid="{00000000-0005-0000-0000-0000C51D0000}"/>
    <cellStyle name="Millares 21 2 2" xfId="10908" xr:uid="{00000000-0005-0000-0000-0000C61D0000}"/>
    <cellStyle name="Millares 21 2 2 2" xfId="13979" xr:uid="{00000000-0005-0000-0000-0000C71D0000}"/>
    <cellStyle name="Millares 21 2 2 2 2" xfId="20067" xr:uid="{00000000-0005-0000-0000-0000C81D0000}"/>
    <cellStyle name="Millares 21 2 2 2 3" xfId="26273" xr:uid="{00000000-0005-0000-0000-0000C91D0000}"/>
    <cellStyle name="Millares 21 2 2 3" xfId="17058" xr:uid="{00000000-0005-0000-0000-0000CA1D0000}"/>
    <cellStyle name="Millares 21 2 2 4" xfId="23282" xr:uid="{00000000-0005-0000-0000-0000CB1D0000}"/>
    <cellStyle name="Millares 21 2 3" xfId="11929" xr:uid="{00000000-0005-0000-0000-0000CC1D0000}"/>
    <cellStyle name="Millares 21 2 3 2" xfId="14980" xr:uid="{00000000-0005-0000-0000-0000CD1D0000}"/>
    <cellStyle name="Millares 21 2 3 2 2" xfId="21068" xr:uid="{00000000-0005-0000-0000-0000CE1D0000}"/>
    <cellStyle name="Millares 21 2 3 2 3" xfId="27266" xr:uid="{00000000-0005-0000-0000-0000CF1D0000}"/>
    <cellStyle name="Millares 21 2 3 3" xfId="18067" xr:uid="{00000000-0005-0000-0000-0000D01D0000}"/>
    <cellStyle name="Millares 21 2 3 4" xfId="24279" xr:uid="{00000000-0005-0000-0000-0000D11D0000}"/>
    <cellStyle name="Millares 21 2 4" xfId="12971" xr:uid="{00000000-0005-0000-0000-0000D21D0000}"/>
    <cellStyle name="Millares 21 2 4 2" xfId="19072" xr:uid="{00000000-0005-0000-0000-0000D31D0000}"/>
    <cellStyle name="Millares 21 2 4 3" xfId="25279" xr:uid="{00000000-0005-0000-0000-0000D41D0000}"/>
    <cellStyle name="Millares 21 2 5" xfId="15994" xr:uid="{00000000-0005-0000-0000-0000D51D0000}"/>
    <cellStyle name="Millares 21 2 6" xfId="22219" xr:uid="{00000000-0005-0000-0000-0000D61D0000}"/>
    <cellStyle name="Millares 21 3" xfId="10208" xr:uid="{00000000-0005-0000-0000-0000D71D0000}"/>
    <cellStyle name="Millares 21 3 2" xfId="11406" xr:uid="{00000000-0005-0000-0000-0000D81D0000}"/>
    <cellStyle name="Millares 21 3 2 2" xfId="14477" xr:uid="{00000000-0005-0000-0000-0000D91D0000}"/>
    <cellStyle name="Millares 21 3 2 2 2" xfId="20565" xr:uid="{00000000-0005-0000-0000-0000DA1D0000}"/>
    <cellStyle name="Millares 21 3 2 2 3" xfId="26763" xr:uid="{00000000-0005-0000-0000-0000DB1D0000}"/>
    <cellStyle name="Millares 21 3 2 3" xfId="17556" xr:uid="{00000000-0005-0000-0000-0000DC1D0000}"/>
    <cellStyle name="Millares 21 3 2 4" xfId="23772" xr:uid="{00000000-0005-0000-0000-0000DD1D0000}"/>
    <cellStyle name="Millares 21 3 3" xfId="12420" xr:uid="{00000000-0005-0000-0000-0000DE1D0000}"/>
    <cellStyle name="Millares 21 3 3 2" xfId="15470" xr:uid="{00000000-0005-0000-0000-0000DF1D0000}"/>
    <cellStyle name="Millares 21 3 3 2 2" xfId="21558" xr:uid="{00000000-0005-0000-0000-0000E01D0000}"/>
    <cellStyle name="Millares 21 3 3 2 3" xfId="27756" xr:uid="{00000000-0005-0000-0000-0000E11D0000}"/>
    <cellStyle name="Millares 21 3 3 3" xfId="18558" xr:uid="{00000000-0005-0000-0000-0000E21D0000}"/>
    <cellStyle name="Millares 21 3 3 4" xfId="24769" xr:uid="{00000000-0005-0000-0000-0000E31D0000}"/>
    <cellStyle name="Millares 21 3 4" xfId="13472" xr:uid="{00000000-0005-0000-0000-0000E41D0000}"/>
    <cellStyle name="Millares 21 3 4 2" xfId="19562" xr:uid="{00000000-0005-0000-0000-0000E51D0000}"/>
    <cellStyle name="Millares 21 3 4 3" xfId="25769" xr:uid="{00000000-0005-0000-0000-0000E61D0000}"/>
    <cellStyle name="Millares 21 3 5" xfId="16543" xr:uid="{00000000-0005-0000-0000-0000E71D0000}"/>
    <cellStyle name="Millares 21 3 6" xfId="22774" xr:uid="{00000000-0005-0000-0000-0000E81D0000}"/>
    <cellStyle name="Millares 21 4" xfId="10907" xr:uid="{00000000-0005-0000-0000-0000E91D0000}"/>
    <cellStyle name="Millares 21 4 2" xfId="13978" xr:uid="{00000000-0005-0000-0000-0000EA1D0000}"/>
    <cellStyle name="Millares 21 4 2 2" xfId="20066" xr:uid="{00000000-0005-0000-0000-0000EB1D0000}"/>
    <cellStyle name="Millares 21 4 2 3" xfId="26272" xr:uid="{00000000-0005-0000-0000-0000EC1D0000}"/>
    <cellStyle name="Millares 21 4 3" xfId="17057" xr:uid="{00000000-0005-0000-0000-0000ED1D0000}"/>
    <cellStyle name="Millares 21 4 4" xfId="23281" xr:uid="{00000000-0005-0000-0000-0000EE1D0000}"/>
    <cellStyle name="Millares 21 5" xfId="11928" xr:uid="{00000000-0005-0000-0000-0000EF1D0000}"/>
    <cellStyle name="Millares 21 5 2" xfId="14979" xr:uid="{00000000-0005-0000-0000-0000F01D0000}"/>
    <cellStyle name="Millares 21 5 2 2" xfId="21067" xr:uid="{00000000-0005-0000-0000-0000F11D0000}"/>
    <cellStyle name="Millares 21 5 2 3" xfId="27265" xr:uid="{00000000-0005-0000-0000-0000F21D0000}"/>
    <cellStyle name="Millares 21 5 3" xfId="18066" xr:uid="{00000000-0005-0000-0000-0000F31D0000}"/>
    <cellStyle name="Millares 21 5 4" xfId="24278" xr:uid="{00000000-0005-0000-0000-0000F41D0000}"/>
    <cellStyle name="Millares 21 6" xfId="12970" xr:uid="{00000000-0005-0000-0000-0000F51D0000}"/>
    <cellStyle name="Millares 21 6 2" xfId="19071" xr:uid="{00000000-0005-0000-0000-0000F61D0000}"/>
    <cellStyle name="Millares 21 6 3" xfId="25278" xr:uid="{00000000-0005-0000-0000-0000F71D0000}"/>
    <cellStyle name="Millares 21 7" xfId="15993" xr:uid="{00000000-0005-0000-0000-0000F81D0000}"/>
    <cellStyle name="Millares 21 8" xfId="22218" xr:uid="{00000000-0005-0000-0000-0000F91D0000}"/>
    <cellStyle name="Millares 22" xfId="1120" xr:uid="{00000000-0005-0000-0000-0000FA1D0000}"/>
    <cellStyle name="Millares 22 10" xfId="10909" xr:uid="{00000000-0005-0000-0000-0000FB1D0000}"/>
    <cellStyle name="Millares 22 10 2" xfId="13980" xr:uid="{00000000-0005-0000-0000-0000FC1D0000}"/>
    <cellStyle name="Millares 22 10 2 2" xfId="20068" xr:uid="{00000000-0005-0000-0000-0000FD1D0000}"/>
    <cellStyle name="Millares 22 10 2 2 2" xfId="38369" xr:uid="{00000000-0005-0000-0000-0000FD1D0000}"/>
    <cellStyle name="Millares 22 10 2 3" xfId="26274" xr:uid="{00000000-0005-0000-0000-0000FE1D0000}"/>
    <cellStyle name="Millares 22 10 2 3 2" xfId="39414" xr:uid="{00000000-0005-0000-0000-0000FE1D0000}"/>
    <cellStyle name="Millares 22 10 2 4" xfId="37357" xr:uid="{00000000-0005-0000-0000-0000FC1D0000}"/>
    <cellStyle name="Millares 22 10 3" xfId="17059" xr:uid="{00000000-0005-0000-0000-0000FF1D0000}"/>
    <cellStyle name="Millares 22 10 3 2" xfId="37886" xr:uid="{00000000-0005-0000-0000-0000FF1D0000}"/>
    <cellStyle name="Millares 22 10 4" xfId="23283" xr:uid="{00000000-0005-0000-0000-0000001E0000}"/>
    <cellStyle name="Millares 22 10 4 2" xfId="38931" xr:uid="{00000000-0005-0000-0000-0000001E0000}"/>
    <cellStyle name="Millares 22 10 5" xfId="36872" xr:uid="{00000000-0005-0000-0000-0000FB1D0000}"/>
    <cellStyle name="Millares 22 11" xfId="11930" xr:uid="{00000000-0005-0000-0000-0000011E0000}"/>
    <cellStyle name="Millares 22 11 2" xfId="14981" xr:uid="{00000000-0005-0000-0000-0000021E0000}"/>
    <cellStyle name="Millares 22 11 2 2" xfId="21069" xr:uid="{00000000-0005-0000-0000-0000031E0000}"/>
    <cellStyle name="Millares 22 11 2 2 2" xfId="38530" xr:uid="{00000000-0005-0000-0000-0000031E0000}"/>
    <cellStyle name="Millares 22 11 2 3" xfId="27267" xr:uid="{00000000-0005-0000-0000-0000041E0000}"/>
    <cellStyle name="Millares 22 11 2 3 2" xfId="39575" xr:uid="{00000000-0005-0000-0000-0000041E0000}"/>
    <cellStyle name="Millares 22 11 2 4" xfId="37518" xr:uid="{00000000-0005-0000-0000-0000021E0000}"/>
    <cellStyle name="Millares 22 11 3" xfId="18068" xr:uid="{00000000-0005-0000-0000-0000051E0000}"/>
    <cellStyle name="Millares 22 11 3 2" xfId="38047" xr:uid="{00000000-0005-0000-0000-0000051E0000}"/>
    <cellStyle name="Millares 22 11 4" xfId="24280" xr:uid="{00000000-0005-0000-0000-0000061E0000}"/>
    <cellStyle name="Millares 22 11 4 2" xfId="39092" xr:uid="{00000000-0005-0000-0000-0000061E0000}"/>
    <cellStyle name="Millares 22 11 5" xfId="37035" xr:uid="{00000000-0005-0000-0000-0000011E0000}"/>
    <cellStyle name="Millares 22 12" xfId="12972" xr:uid="{00000000-0005-0000-0000-0000071E0000}"/>
    <cellStyle name="Millares 22 12 2" xfId="19073" xr:uid="{00000000-0005-0000-0000-0000081E0000}"/>
    <cellStyle name="Millares 22 12 2 2" xfId="38209" xr:uid="{00000000-0005-0000-0000-0000081E0000}"/>
    <cellStyle name="Millares 22 12 3" xfId="25280" xr:uid="{00000000-0005-0000-0000-0000091E0000}"/>
    <cellStyle name="Millares 22 12 3 2" xfId="39254" xr:uid="{00000000-0005-0000-0000-0000091E0000}"/>
    <cellStyle name="Millares 22 12 4" xfId="37197" xr:uid="{00000000-0005-0000-0000-0000071E0000}"/>
    <cellStyle name="Millares 22 13" xfId="15995" xr:uid="{00000000-0005-0000-0000-00000A1E0000}"/>
    <cellStyle name="Millares 22 13 2" xfId="37681" xr:uid="{00000000-0005-0000-0000-00000A1E0000}"/>
    <cellStyle name="Millares 22 14" xfId="22220" xr:uid="{00000000-0005-0000-0000-00000B1E0000}"/>
    <cellStyle name="Millares 22 14 2" xfId="38767" xr:uid="{00000000-0005-0000-0000-00000B1E0000}"/>
    <cellStyle name="Millares 22 15" xfId="28984" xr:uid="{00000000-0005-0000-0000-0000FA1D0000}"/>
    <cellStyle name="Millares 22 2" xfId="1121" xr:uid="{00000000-0005-0000-0000-00000C1E0000}"/>
    <cellStyle name="Millares 22 2 10" xfId="1122" xr:uid="{00000000-0005-0000-0000-00000D1E0000}"/>
    <cellStyle name="Millares 22 2 10 2" xfId="10211" xr:uid="{00000000-0005-0000-0000-00000E1E0000}"/>
    <cellStyle name="Millares 22 2 10 2 2" xfId="11409" xr:uid="{00000000-0005-0000-0000-00000F1E0000}"/>
    <cellStyle name="Millares 22 2 10 2 2 2" xfId="14480" xr:uid="{00000000-0005-0000-0000-0000101E0000}"/>
    <cellStyle name="Millares 22 2 10 2 2 2 2" xfId="20568" xr:uid="{00000000-0005-0000-0000-0000111E0000}"/>
    <cellStyle name="Millares 22 2 10 2 2 2 3" xfId="26766" xr:uid="{00000000-0005-0000-0000-0000121E0000}"/>
    <cellStyle name="Millares 22 2 10 2 2 3" xfId="17559" xr:uid="{00000000-0005-0000-0000-0000131E0000}"/>
    <cellStyle name="Millares 22 2 10 2 2 4" xfId="23775" xr:uid="{00000000-0005-0000-0000-0000141E0000}"/>
    <cellStyle name="Millares 22 2 10 2 3" xfId="12423" xr:uid="{00000000-0005-0000-0000-0000151E0000}"/>
    <cellStyle name="Millares 22 2 10 2 3 2" xfId="15473" xr:uid="{00000000-0005-0000-0000-0000161E0000}"/>
    <cellStyle name="Millares 22 2 10 2 3 2 2" xfId="21561" xr:uid="{00000000-0005-0000-0000-0000171E0000}"/>
    <cellStyle name="Millares 22 2 10 2 3 2 3" xfId="27759" xr:uid="{00000000-0005-0000-0000-0000181E0000}"/>
    <cellStyle name="Millares 22 2 10 2 3 3" xfId="18561" xr:uid="{00000000-0005-0000-0000-0000191E0000}"/>
    <cellStyle name="Millares 22 2 10 2 3 4" xfId="24772" xr:uid="{00000000-0005-0000-0000-00001A1E0000}"/>
    <cellStyle name="Millares 22 2 10 2 4" xfId="13475" xr:uid="{00000000-0005-0000-0000-00001B1E0000}"/>
    <cellStyle name="Millares 22 2 10 2 4 2" xfId="19565" xr:uid="{00000000-0005-0000-0000-00001C1E0000}"/>
    <cellStyle name="Millares 22 2 10 2 4 3" xfId="25772" xr:uid="{00000000-0005-0000-0000-00001D1E0000}"/>
    <cellStyle name="Millares 22 2 10 2 5" xfId="16546" xr:uid="{00000000-0005-0000-0000-00001E1E0000}"/>
    <cellStyle name="Millares 22 2 10 2 6" xfId="22777" xr:uid="{00000000-0005-0000-0000-00001F1E0000}"/>
    <cellStyle name="Millares 22 2 10 3" xfId="10911" xr:uid="{00000000-0005-0000-0000-0000201E0000}"/>
    <cellStyle name="Millares 22 2 10 3 2" xfId="13982" xr:uid="{00000000-0005-0000-0000-0000211E0000}"/>
    <cellStyle name="Millares 22 2 10 3 2 2" xfId="20070" xr:uid="{00000000-0005-0000-0000-0000221E0000}"/>
    <cellStyle name="Millares 22 2 10 3 2 3" xfId="26276" xr:uid="{00000000-0005-0000-0000-0000231E0000}"/>
    <cellStyle name="Millares 22 2 10 3 3" xfId="17061" xr:uid="{00000000-0005-0000-0000-0000241E0000}"/>
    <cellStyle name="Millares 22 2 10 3 4" xfId="23285" xr:uid="{00000000-0005-0000-0000-0000251E0000}"/>
    <cellStyle name="Millares 22 2 10 4" xfId="11932" xr:uid="{00000000-0005-0000-0000-0000261E0000}"/>
    <cellStyle name="Millares 22 2 10 4 2" xfId="14983" xr:uid="{00000000-0005-0000-0000-0000271E0000}"/>
    <cellStyle name="Millares 22 2 10 4 2 2" xfId="21071" xr:uid="{00000000-0005-0000-0000-0000281E0000}"/>
    <cellStyle name="Millares 22 2 10 4 2 3" xfId="27269" xr:uid="{00000000-0005-0000-0000-0000291E0000}"/>
    <cellStyle name="Millares 22 2 10 4 3" xfId="18070" xr:uid="{00000000-0005-0000-0000-00002A1E0000}"/>
    <cellStyle name="Millares 22 2 10 4 4" xfId="24282" xr:uid="{00000000-0005-0000-0000-00002B1E0000}"/>
    <cellStyle name="Millares 22 2 10 5" xfId="12974" xr:uid="{00000000-0005-0000-0000-00002C1E0000}"/>
    <cellStyle name="Millares 22 2 10 5 2" xfId="19075" xr:uid="{00000000-0005-0000-0000-00002D1E0000}"/>
    <cellStyle name="Millares 22 2 10 5 3" xfId="25282" xr:uid="{00000000-0005-0000-0000-00002E1E0000}"/>
    <cellStyle name="Millares 22 2 10 6" xfId="15997" xr:uid="{00000000-0005-0000-0000-00002F1E0000}"/>
    <cellStyle name="Millares 22 2 10 7" xfId="22222" xr:uid="{00000000-0005-0000-0000-0000301E0000}"/>
    <cellStyle name="Millares 22 2 11" xfId="10210" xr:uid="{00000000-0005-0000-0000-0000311E0000}"/>
    <cellStyle name="Millares 22 2 11 2" xfId="11408" xr:uid="{00000000-0005-0000-0000-0000321E0000}"/>
    <cellStyle name="Millares 22 2 11 2 2" xfId="14479" xr:uid="{00000000-0005-0000-0000-0000331E0000}"/>
    <cellStyle name="Millares 22 2 11 2 2 2" xfId="20567" xr:uid="{00000000-0005-0000-0000-0000341E0000}"/>
    <cellStyle name="Millares 22 2 11 2 2 3" xfId="26765" xr:uid="{00000000-0005-0000-0000-0000351E0000}"/>
    <cellStyle name="Millares 22 2 11 2 3" xfId="17558" xr:uid="{00000000-0005-0000-0000-0000361E0000}"/>
    <cellStyle name="Millares 22 2 11 2 4" xfId="23774" xr:uid="{00000000-0005-0000-0000-0000371E0000}"/>
    <cellStyle name="Millares 22 2 11 3" xfId="12422" xr:uid="{00000000-0005-0000-0000-0000381E0000}"/>
    <cellStyle name="Millares 22 2 11 3 2" xfId="15472" xr:uid="{00000000-0005-0000-0000-0000391E0000}"/>
    <cellStyle name="Millares 22 2 11 3 2 2" xfId="21560" xr:uid="{00000000-0005-0000-0000-00003A1E0000}"/>
    <cellStyle name="Millares 22 2 11 3 2 3" xfId="27758" xr:uid="{00000000-0005-0000-0000-00003B1E0000}"/>
    <cellStyle name="Millares 22 2 11 3 3" xfId="18560" xr:uid="{00000000-0005-0000-0000-00003C1E0000}"/>
    <cellStyle name="Millares 22 2 11 3 4" xfId="24771" xr:uid="{00000000-0005-0000-0000-00003D1E0000}"/>
    <cellStyle name="Millares 22 2 11 4" xfId="13474" xr:uid="{00000000-0005-0000-0000-00003E1E0000}"/>
    <cellStyle name="Millares 22 2 11 4 2" xfId="19564" xr:uid="{00000000-0005-0000-0000-00003F1E0000}"/>
    <cellStyle name="Millares 22 2 11 4 3" xfId="25771" xr:uid="{00000000-0005-0000-0000-0000401E0000}"/>
    <cellStyle name="Millares 22 2 11 5" xfId="16545" xr:uid="{00000000-0005-0000-0000-0000411E0000}"/>
    <cellStyle name="Millares 22 2 11 6" xfId="22776" xr:uid="{00000000-0005-0000-0000-0000421E0000}"/>
    <cellStyle name="Millares 22 2 12" xfId="10910" xr:uid="{00000000-0005-0000-0000-0000431E0000}"/>
    <cellStyle name="Millares 22 2 12 2" xfId="13981" xr:uid="{00000000-0005-0000-0000-0000441E0000}"/>
    <cellStyle name="Millares 22 2 12 2 2" xfId="20069" xr:uid="{00000000-0005-0000-0000-0000451E0000}"/>
    <cellStyle name="Millares 22 2 12 2 3" xfId="26275" xr:uid="{00000000-0005-0000-0000-0000461E0000}"/>
    <cellStyle name="Millares 22 2 12 3" xfId="17060" xr:uid="{00000000-0005-0000-0000-0000471E0000}"/>
    <cellStyle name="Millares 22 2 12 4" xfId="23284" xr:uid="{00000000-0005-0000-0000-0000481E0000}"/>
    <cellStyle name="Millares 22 2 13" xfId="11931" xr:uid="{00000000-0005-0000-0000-0000491E0000}"/>
    <cellStyle name="Millares 22 2 13 2" xfId="14982" xr:uid="{00000000-0005-0000-0000-00004A1E0000}"/>
    <cellStyle name="Millares 22 2 13 2 2" xfId="21070" xr:uid="{00000000-0005-0000-0000-00004B1E0000}"/>
    <cellStyle name="Millares 22 2 13 2 3" xfId="27268" xr:uid="{00000000-0005-0000-0000-00004C1E0000}"/>
    <cellStyle name="Millares 22 2 13 3" xfId="18069" xr:uid="{00000000-0005-0000-0000-00004D1E0000}"/>
    <cellStyle name="Millares 22 2 13 4" xfId="24281" xr:uid="{00000000-0005-0000-0000-00004E1E0000}"/>
    <cellStyle name="Millares 22 2 14" xfId="12973" xr:uid="{00000000-0005-0000-0000-00004F1E0000}"/>
    <cellStyle name="Millares 22 2 14 2" xfId="19074" xr:uid="{00000000-0005-0000-0000-0000501E0000}"/>
    <cellStyle name="Millares 22 2 14 3" xfId="25281" xr:uid="{00000000-0005-0000-0000-0000511E0000}"/>
    <cellStyle name="Millares 22 2 15" xfId="15996" xr:uid="{00000000-0005-0000-0000-0000521E0000}"/>
    <cellStyle name="Millares 22 2 16" xfId="22221" xr:uid="{00000000-0005-0000-0000-0000531E0000}"/>
    <cellStyle name="Millares 22 2 2" xfId="1123" xr:uid="{00000000-0005-0000-0000-0000541E0000}"/>
    <cellStyle name="Millares 22 2 2 10" xfId="10212" xr:uid="{00000000-0005-0000-0000-0000551E0000}"/>
    <cellStyle name="Millares 22 2 2 10 2" xfId="11410" xr:uid="{00000000-0005-0000-0000-0000561E0000}"/>
    <cellStyle name="Millares 22 2 2 10 2 2" xfId="14481" xr:uid="{00000000-0005-0000-0000-0000571E0000}"/>
    <cellStyle name="Millares 22 2 2 10 2 2 2" xfId="20569" xr:uid="{00000000-0005-0000-0000-0000581E0000}"/>
    <cellStyle name="Millares 22 2 2 10 2 2 2 2" xfId="38450" xr:uid="{00000000-0005-0000-0000-0000581E0000}"/>
    <cellStyle name="Millares 22 2 2 10 2 2 3" xfId="26767" xr:uid="{00000000-0005-0000-0000-0000591E0000}"/>
    <cellStyle name="Millares 22 2 2 10 2 2 3 2" xfId="39495" xr:uid="{00000000-0005-0000-0000-0000591E0000}"/>
    <cellStyle name="Millares 22 2 2 10 2 2 4" xfId="37438" xr:uid="{00000000-0005-0000-0000-0000571E0000}"/>
    <cellStyle name="Millares 22 2 2 10 2 3" xfId="17560" xr:uid="{00000000-0005-0000-0000-00005A1E0000}"/>
    <cellStyle name="Millares 22 2 2 10 2 3 2" xfId="37967" xr:uid="{00000000-0005-0000-0000-00005A1E0000}"/>
    <cellStyle name="Millares 22 2 2 10 2 4" xfId="23776" xr:uid="{00000000-0005-0000-0000-00005B1E0000}"/>
    <cellStyle name="Millares 22 2 2 10 2 4 2" xfId="39012" xr:uid="{00000000-0005-0000-0000-00005B1E0000}"/>
    <cellStyle name="Millares 22 2 2 10 2 5" xfId="36953" xr:uid="{00000000-0005-0000-0000-0000561E0000}"/>
    <cellStyle name="Millares 22 2 2 10 3" xfId="12424" xr:uid="{00000000-0005-0000-0000-00005C1E0000}"/>
    <cellStyle name="Millares 22 2 2 10 3 2" xfId="15474" xr:uid="{00000000-0005-0000-0000-00005D1E0000}"/>
    <cellStyle name="Millares 22 2 2 10 3 2 2" xfId="21562" xr:uid="{00000000-0005-0000-0000-00005E1E0000}"/>
    <cellStyle name="Millares 22 2 2 10 3 2 2 2" xfId="38611" xr:uid="{00000000-0005-0000-0000-00005E1E0000}"/>
    <cellStyle name="Millares 22 2 2 10 3 2 3" xfId="27760" xr:uid="{00000000-0005-0000-0000-00005F1E0000}"/>
    <cellStyle name="Millares 22 2 2 10 3 2 3 2" xfId="39656" xr:uid="{00000000-0005-0000-0000-00005F1E0000}"/>
    <cellStyle name="Millares 22 2 2 10 3 2 4" xfId="37599" xr:uid="{00000000-0005-0000-0000-00005D1E0000}"/>
    <cellStyle name="Millares 22 2 2 10 3 3" xfId="18562" xr:uid="{00000000-0005-0000-0000-0000601E0000}"/>
    <cellStyle name="Millares 22 2 2 10 3 3 2" xfId="38128" xr:uid="{00000000-0005-0000-0000-0000601E0000}"/>
    <cellStyle name="Millares 22 2 2 10 3 4" xfId="24773" xr:uid="{00000000-0005-0000-0000-0000611E0000}"/>
    <cellStyle name="Millares 22 2 2 10 3 4 2" xfId="39173" xr:uid="{00000000-0005-0000-0000-0000611E0000}"/>
    <cellStyle name="Millares 22 2 2 10 3 5" xfId="37116" xr:uid="{00000000-0005-0000-0000-00005C1E0000}"/>
    <cellStyle name="Millares 22 2 2 10 4" xfId="13476" xr:uid="{00000000-0005-0000-0000-0000621E0000}"/>
    <cellStyle name="Millares 22 2 2 10 4 2" xfId="19566" xr:uid="{00000000-0005-0000-0000-0000631E0000}"/>
    <cellStyle name="Millares 22 2 2 10 4 2 2" xfId="38290" xr:uid="{00000000-0005-0000-0000-0000631E0000}"/>
    <cellStyle name="Millares 22 2 2 10 4 3" xfId="25773" xr:uid="{00000000-0005-0000-0000-0000641E0000}"/>
    <cellStyle name="Millares 22 2 2 10 4 3 2" xfId="39335" xr:uid="{00000000-0005-0000-0000-0000641E0000}"/>
    <cellStyle name="Millares 22 2 2 10 4 4" xfId="37278" xr:uid="{00000000-0005-0000-0000-0000621E0000}"/>
    <cellStyle name="Millares 22 2 2 10 5" xfId="16547" xr:uid="{00000000-0005-0000-0000-0000651E0000}"/>
    <cellStyle name="Millares 22 2 2 10 5 2" xfId="37806" xr:uid="{00000000-0005-0000-0000-0000651E0000}"/>
    <cellStyle name="Millares 22 2 2 10 6" xfId="22778" xr:uid="{00000000-0005-0000-0000-0000661E0000}"/>
    <cellStyle name="Millares 22 2 2 10 6 2" xfId="38852" xr:uid="{00000000-0005-0000-0000-0000661E0000}"/>
    <cellStyle name="Millares 22 2 2 10 7" xfId="36781" xr:uid="{00000000-0005-0000-0000-0000551E0000}"/>
    <cellStyle name="Millares 22 2 2 11" xfId="10912" xr:uid="{00000000-0005-0000-0000-0000671E0000}"/>
    <cellStyle name="Millares 22 2 2 11 2" xfId="13983" xr:uid="{00000000-0005-0000-0000-0000681E0000}"/>
    <cellStyle name="Millares 22 2 2 11 2 2" xfId="20071" xr:uid="{00000000-0005-0000-0000-0000691E0000}"/>
    <cellStyle name="Millares 22 2 2 11 2 2 2" xfId="38370" xr:uid="{00000000-0005-0000-0000-0000691E0000}"/>
    <cellStyle name="Millares 22 2 2 11 2 3" xfId="26277" xr:uid="{00000000-0005-0000-0000-00006A1E0000}"/>
    <cellStyle name="Millares 22 2 2 11 2 3 2" xfId="39415" xr:uid="{00000000-0005-0000-0000-00006A1E0000}"/>
    <cellStyle name="Millares 22 2 2 11 2 4" xfId="37358" xr:uid="{00000000-0005-0000-0000-0000681E0000}"/>
    <cellStyle name="Millares 22 2 2 11 3" xfId="17062" xr:uid="{00000000-0005-0000-0000-00006B1E0000}"/>
    <cellStyle name="Millares 22 2 2 11 3 2" xfId="37887" xr:uid="{00000000-0005-0000-0000-00006B1E0000}"/>
    <cellStyle name="Millares 22 2 2 11 4" xfId="23286" xr:uid="{00000000-0005-0000-0000-00006C1E0000}"/>
    <cellStyle name="Millares 22 2 2 11 4 2" xfId="38932" xr:uid="{00000000-0005-0000-0000-00006C1E0000}"/>
    <cellStyle name="Millares 22 2 2 11 5" xfId="36873" xr:uid="{00000000-0005-0000-0000-0000671E0000}"/>
    <cellStyle name="Millares 22 2 2 12" xfId="11933" xr:uid="{00000000-0005-0000-0000-00006D1E0000}"/>
    <cellStyle name="Millares 22 2 2 12 2" xfId="14984" xr:uid="{00000000-0005-0000-0000-00006E1E0000}"/>
    <cellStyle name="Millares 22 2 2 12 2 2" xfId="21072" xr:uid="{00000000-0005-0000-0000-00006F1E0000}"/>
    <cellStyle name="Millares 22 2 2 12 2 2 2" xfId="38531" xr:uid="{00000000-0005-0000-0000-00006F1E0000}"/>
    <cellStyle name="Millares 22 2 2 12 2 3" xfId="27270" xr:uid="{00000000-0005-0000-0000-0000701E0000}"/>
    <cellStyle name="Millares 22 2 2 12 2 3 2" xfId="39576" xr:uid="{00000000-0005-0000-0000-0000701E0000}"/>
    <cellStyle name="Millares 22 2 2 12 2 4" xfId="37519" xr:uid="{00000000-0005-0000-0000-00006E1E0000}"/>
    <cellStyle name="Millares 22 2 2 12 3" xfId="18071" xr:uid="{00000000-0005-0000-0000-0000711E0000}"/>
    <cellStyle name="Millares 22 2 2 12 3 2" xfId="38048" xr:uid="{00000000-0005-0000-0000-0000711E0000}"/>
    <cellStyle name="Millares 22 2 2 12 4" xfId="24283" xr:uid="{00000000-0005-0000-0000-0000721E0000}"/>
    <cellStyle name="Millares 22 2 2 12 4 2" xfId="39093" xr:uid="{00000000-0005-0000-0000-0000721E0000}"/>
    <cellStyle name="Millares 22 2 2 12 5" xfId="37036" xr:uid="{00000000-0005-0000-0000-00006D1E0000}"/>
    <cellStyle name="Millares 22 2 2 13" xfId="12975" xr:uid="{00000000-0005-0000-0000-0000731E0000}"/>
    <cellStyle name="Millares 22 2 2 13 2" xfId="19076" xr:uid="{00000000-0005-0000-0000-0000741E0000}"/>
    <cellStyle name="Millares 22 2 2 13 2 2" xfId="38210" xr:uid="{00000000-0005-0000-0000-0000741E0000}"/>
    <cellStyle name="Millares 22 2 2 13 3" xfId="25283" xr:uid="{00000000-0005-0000-0000-0000751E0000}"/>
    <cellStyle name="Millares 22 2 2 13 3 2" xfId="39255" xr:uid="{00000000-0005-0000-0000-0000751E0000}"/>
    <cellStyle name="Millares 22 2 2 13 4" xfId="37198" xr:uid="{00000000-0005-0000-0000-0000731E0000}"/>
    <cellStyle name="Millares 22 2 2 14" xfId="15998" xr:uid="{00000000-0005-0000-0000-0000761E0000}"/>
    <cellStyle name="Millares 22 2 2 14 2" xfId="37682" xr:uid="{00000000-0005-0000-0000-0000761E0000}"/>
    <cellStyle name="Millares 22 2 2 15" xfId="22223" xr:uid="{00000000-0005-0000-0000-0000771E0000}"/>
    <cellStyle name="Millares 22 2 2 15 2" xfId="38768" xr:uid="{00000000-0005-0000-0000-0000771E0000}"/>
    <cellStyle name="Millares 22 2 2 16" xfId="28985" xr:uid="{00000000-0005-0000-0000-0000541E0000}"/>
    <cellStyle name="Millares 22 2 2 2" xfId="1124" xr:uid="{00000000-0005-0000-0000-0000781E0000}"/>
    <cellStyle name="Millares 22 2 2 2 10" xfId="10913" xr:uid="{00000000-0005-0000-0000-0000791E0000}"/>
    <cellStyle name="Millares 22 2 2 2 10 2" xfId="13984" xr:uid="{00000000-0005-0000-0000-00007A1E0000}"/>
    <cellStyle name="Millares 22 2 2 2 10 2 2" xfId="20072" xr:uid="{00000000-0005-0000-0000-00007B1E0000}"/>
    <cellStyle name="Millares 22 2 2 2 10 2 2 2" xfId="38371" xr:uid="{00000000-0005-0000-0000-00007B1E0000}"/>
    <cellStyle name="Millares 22 2 2 2 10 2 3" xfId="26278" xr:uid="{00000000-0005-0000-0000-00007C1E0000}"/>
    <cellStyle name="Millares 22 2 2 2 10 2 3 2" xfId="39416" xr:uid="{00000000-0005-0000-0000-00007C1E0000}"/>
    <cellStyle name="Millares 22 2 2 2 10 2 4" xfId="37359" xr:uid="{00000000-0005-0000-0000-00007A1E0000}"/>
    <cellStyle name="Millares 22 2 2 2 10 3" xfId="17063" xr:uid="{00000000-0005-0000-0000-00007D1E0000}"/>
    <cellStyle name="Millares 22 2 2 2 10 3 2" xfId="37888" xr:uid="{00000000-0005-0000-0000-00007D1E0000}"/>
    <cellStyle name="Millares 22 2 2 2 10 4" xfId="23287" xr:uid="{00000000-0005-0000-0000-00007E1E0000}"/>
    <cellStyle name="Millares 22 2 2 2 10 4 2" xfId="38933" xr:uid="{00000000-0005-0000-0000-00007E1E0000}"/>
    <cellStyle name="Millares 22 2 2 2 10 5" xfId="36874" xr:uid="{00000000-0005-0000-0000-0000791E0000}"/>
    <cellStyle name="Millares 22 2 2 2 11" xfId="11934" xr:uid="{00000000-0005-0000-0000-00007F1E0000}"/>
    <cellStyle name="Millares 22 2 2 2 11 2" xfId="14985" xr:uid="{00000000-0005-0000-0000-0000801E0000}"/>
    <cellStyle name="Millares 22 2 2 2 11 2 2" xfId="21073" xr:uid="{00000000-0005-0000-0000-0000811E0000}"/>
    <cellStyle name="Millares 22 2 2 2 11 2 2 2" xfId="38532" xr:uid="{00000000-0005-0000-0000-0000811E0000}"/>
    <cellStyle name="Millares 22 2 2 2 11 2 3" xfId="27271" xr:uid="{00000000-0005-0000-0000-0000821E0000}"/>
    <cellStyle name="Millares 22 2 2 2 11 2 3 2" xfId="39577" xr:uid="{00000000-0005-0000-0000-0000821E0000}"/>
    <cellStyle name="Millares 22 2 2 2 11 2 4" xfId="37520" xr:uid="{00000000-0005-0000-0000-0000801E0000}"/>
    <cellStyle name="Millares 22 2 2 2 11 3" xfId="18072" xr:uid="{00000000-0005-0000-0000-0000831E0000}"/>
    <cellStyle name="Millares 22 2 2 2 11 3 2" xfId="38049" xr:uid="{00000000-0005-0000-0000-0000831E0000}"/>
    <cellStyle name="Millares 22 2 2 2 11 4" xfId="24284" xr:uid="{00000000-0005-0000-0000-0000841E0000}"/>
    <cellStyle name="Millares 22 2 2 2 11 4 2" xfId="39094" xr:uid="{00000000-0005-0000-0000-0000841E0000}"/>
    <cellStyle name="Millares 22 2 2 2 11 5" xfId="37037" xr:uid="{00000000-0005-0000-0000-00007F1E0000}"/>
    <cellStyle name="Millares 22 2 2 2 12" xfId="12976" xr:uid="{00000000-0005-0000-0000-0000851E0000}"/>
    <cellStyle name="Millares 22 2 2 2 12 2" xfId="19077" xr:uid="{00000000-0005-0000-0000-0000861E0000}"/>
    <cellStyle name="Millares 22 2 2 2 12 2 2" xfId="38211" xr:uid="{00000000-0005-0000-0000-0000861E0000}"/>
    <cellStyle name="Millares 22 2 2 2 12 3" xfId="25284" xr:uid="{00000000-0005-0000-0000-0000871E0000}"/>
    <cellStyle name="Millares 22 2 2 2 12 3 2" xfId="39256" xr:uid="{00000000-0005-0000-0000-0000871E0000}"/>
    <cellStyle name="Millares 22 2 2 2 12 4" xfId="37199" xr:uid="{00000000-0005-0000-0000-0000851E0000}"/>
    <cellStyle name="Millares 22 2 2 2 13" xfId="15999" xr:uid="{00000000-0005-0000-0000-0000881E0000}"/>
    <cellStyle name="Millares 22 2 2 2 13 2" xfId="37683" xr:uid="{00000000-0005-0000-0000-0000881E0000}"/>
    <cellStyle name="Millares 22 2 2 2 14" xfId="22224" xr:uid="{00000000-0005-0000-0000-0000891E0000}"/>
    <cellStyle name="Millares 22 2 2 2 14 2" xfId="38769" xr:uid="{00000000-0005-0000-0000-0000891E0000}"/>
    <cellStyle name="Millares 22 2 2 2 15" xfId="28986" xr:uid="{00000000-0005-0000-0000-0000781E0000}"/>
    <cellStyle name="Millares 22 2 2 2 2" xfId="1125" xr:uid="{00000000-0005-0000-0000-00008A1E0000}"/>
    <cellStyle name="Millares 22 2 2 2 2 10" xfId="11935" xr:uid="{00000000-0005-0000-0000-00008B1E0000}"/>
    <cellStyle name="Millares 22 2 2 2 2 10 2" xfId="14986" xr:uid="{00000000-0005-0000-0000-00008C1E0000}"/>
    <cellStyle name="Millares 22 2 2 2 2 10 2 2" xfId="21074" xr:uid="{00000000-0005-0000-0000-00008D1E0000}"/>
    <cellStyle name="Millares 22 2 2 2 2 10 2 2 2" xfId="38533" xr:uid="{00000000-0005-0000-0000-00008D1E0000}"/>
    <cellStyle name="Millares 22 2 2 2 2 10 2 3" xfId="27272" xr:uid="{00000000-0005-0000-0000-00008E1E0000}"/>
    <cellStyle name="Millares 22 2 2 2 2 10 2 3 2" xfId="39578" xr:uid="{00000000-0005-0000-0000-00008E1E0000}"/>
    <cellStyle name="Millares 22 2 2 2 2 10 2 4" xfId="37521" xr:uid="{00000000-0005-0000-0000-00008C1E0000}"/>
    <cellStyle name="Millares 22 2 2 2 2 10 3" xfId="18073" xr:uid="{00000000-0005-0000-0000-00008F1E0000}"/>
    <cellStyle name="Millares 22 2 2 2 2 10 3 2" xfId="38050" xr:uid="{00000000-0005-0000-0000-00008F1E0000}"/>
    <cellStyle name="Millares 22 2 2 2 2 10 4" xfId="24285" xr:uid="{00000000-0005-0000-0000-0000901E0000}"/>
    <cellStyle name="Millares 22 2 2 2 2 10 4 2" xfId="39095" xr:uid="{00000000-0005-0000-0000-0000901E0000}"/>
    <cellStyle name="Millares 22 2 2 2 2 10 5" xfId="37038" xr:uid="{00000000-0005-0000-0000-00008B1E0000}"/>
    <cellStyle name="Millares 22 2 2 2 2 11" xfId="12977" xr:uid="{00000000-0005-0000-0000-0000911E0000}"/>
    <cellStyle name="Millares 22 2 2 2 2 11 2" xfId="19078" xr:uid="{00000000-0005-0000-0000-0000921E0000}"/>
    <cellStyle name="Millares 22 2 2 2 2 11 2 2" xfId="38212" xr:uid="{00000000-0005-0000-0000-0000921E0000}"/>
    <cellStyle name="Millares 22 2 2 2 2 11 3" xfId="25285" xr:uid="{00000000-0005-0000-0000-0000931E0000}"/>
    <cellStyle name="Millares 22 2 2 2 2 11 3 2" xfId="39257" xr:uid="{00000000-0005-0000-0000-0000931E0000}"/>
    <cellStyle name="Millares 22 2 2 2 2 11 4" xfId="37200" xr:uid="{00000000-0005-0000-0000-0000911E0000}"/>
    <cellStyle name="Millares 22 2 2 2 2 12" xfId="16000" xr:uid="{00000000-0005-0000-0000-0000941E0000}"/>
    <cellStyle name="Millares 22 2 2 2 2 12 2" xfId="37684" xr:uid="{00000000-0005-0000-0000-0000941E0000}"/>
    <cellStyle name="Millares 22 2 2 2 2 13" xfId="22225" xr:uid="{00000000-0005-0000-0000-0000951E0000}"/>
    <cellStyle name="Millares 22 2 2 2 2 13 2" xfId="38770" xr:uid="{00000000-0005-0000-0000-0000951E0000}"/>
    <cellStyle name="Millares 22 2 2 2 2 14" xfId="28987" xr:uid="{00000000-0005-0000-0000-00008A1E0000}"/>
    <cellStyle name="Millares 22 2 2 2 2 2" xfId="1126" xr:uid="{00000000-0005-0000-0000-0000961E0000}"/>
    <cellStyle name="Millares 22 2 2 2 2 2 10" xfId="28988" xr:uid="{00000000-0005-0000-0000-0000961E0000}"/>
    <cellStyle name="Millares 22 2 2 2 2 2 2" xfId="1127" xr:uid="{00000000-0005-0000-0000-0000971E0000}"/>
    <cellStyle name="Millares 22 2 2 2 2 2 2 2" xfId="10216" xr:uid="{00000000-0005-0000-0000-0000981E0000}"/>
    <cellStyle name="Millares 22 2 2 2 2 2 2 2 2" xfId="11414" xr:uid="{00000000-0005-0000-0000-0000991E0000}"/>
    <cellStyle name="Millares 22 2 2 2 2 2 2 2 2 2" xfId="14485" xr:uid="{00000000-0005-0000-0000-00009A1E0000}"/>
    <cellStyle name="Millares 22 2 2 2 2 2 2 2 2 2 2" xfId="20573" xr:uid="{00000000-0005-0000-0000-00009B1E0000}"/>
    <cellStyle name="Millares 22 2 2 2 2 2 2 2 2 2 3" xfId="26771" xr:uid="{00000000-0005-0000-0000-00009C1E0000}"/>
    <cellStyle name="Millares 22 2 2 2 2 2 2 2 2 3" xfId="17564" xr:uid="{00000000-0005-0000-0000-00009D1E0000}"/>
    <cellStyle name="Millares 22 2 2 2 2 2 2 2 2 4" xfId="23780" xr:uid="{00000000-0005-0000-0000-00009E1E0000}"/>
    <cellStyle name="Millares 22 2 2 2 2 2 2 2 3" xfId="12428" xr:uid="{00000000-0005-0000-0000-00009F1E0000}"/>
    <cellStyle name="Millares 22 2 2 2 2 2 2 2 3 2" xfId="15478" xr:uid="{00000000-0005-0000-0000-0000A01E0000}"/>
    <cellStyle name="Millares 22 2 2 2 2 2 2 2 3 2 2" xfId="21566" xr:uid="{00000000-0005-0000-0000-0000A11E0000}"/>
    <cellStyle name="Millares 22 2 2 2 2 2 2 2 3 2 3" xfId="27764" xr:uid="{00000000-0005-0000-0000-0000A21E0000}"/>
    <cellStyle name="Millares 22 2 2 2 2 2 2 2 3 3" xfId="18566" xr:uid="{00000000-0005-0000-0000-0000A31E0000}"/>
    <cellStyle name="Millares 22 2 2 2 2 2 2 2 3 4" xfId="24777" xr:uid="{00000000-0005-0000-0000-0000A41E0000}"/>
    <cellStyle name="Millares 22 2 2 2 2 2 2 2 4" xfId="13480" xr:uid="{00000000-0005-0000-0000-0000A51E0000}"/>
    <cellStyle name="Millares 22 2 2 2 2 2 2 2 4 2" xfId="19570" xr:uid="{00000000-0005-0000-0000-0000A61E0000}"/>
    <cellStyle name="Millares 22 2 2 2 2 2 2 2 4 3" xfId="25777" xr:uid="{00000000-0005-0000-0000-0000A71E0000}"/>
    <cellStyle name="Millares 22 2 2 2 2 2 2 2 5" xfId="16551" xr:uid="{00000000-0005-0000-0000-0000A81E0000}"/>
    <cellStyle name="Millares 22 2 2 2 2 2 2 2 6" xfId="22782" xr:uid="{00000000-0005-0000-0000-0000A91E0000}"/>
    <cellStyle name="Millares 22 2 2 2 2 2 2 3" xfId="10916" xr:uid="{00000000-0005-0000-0000-0000AA1E0000}"/>
    <cellStyle name="Millares 22 2 2 2 2 2 2 3 2" xfId="13987" xr:uid="{00000000-0005-0000-0000-0000AB1E0000}"/>
    <cellStyle name="Millares 22 2 2 2 2 2 2 3 2 2" xfId="20075" xr:uid="{00000000-0005-0000-0000-0000AC1E0000}"/>
    <cellStyle name="Millares 22 2 2 2 2 2 2 3 2 3" xfId="26281" xr:uid="{00000000-0005-0000-0000-0000AD1E0000}"/>
    <cellStyle name="Millares 22 2 2 2 2 2 2 3 3" xfId="17066" xr:uid="{00000000-0005-0000-0000-0000AE1E0000}"/>
    <cellStyle name="Millares 22 2 2 2 2 2 2 3 4" xfId="23290" xr:uid="{00000000-0005-0000-0000-0000AF1E0000}"/>
    <cellStyle name="Millares 22 2 2 2 2 2 2 4" xfId="11937" xr:uid="{00000000-0005-0000-0000-0000B01E0000}"/>
    <cellStyle name="Millares 22 2 2 2 2 2 2 4 2" xfId="14988" xr:uid="{00000000-0005-0000-0000-0000B11E0000}"/>
    <cellStyle name="Millares 22 2 2 2 2 2 2 4 2 2" xfId="21076" xr:uid="{00000000-0005-0000-0000-0000B21E0000}"/>
    <cellStyle name="Millares 22 2 2 2 2 2 2 4 2 3" xfId="27274" xr:uid="{00000000-0005-0000-0000-0000B31E0000}"/>
    <cellStyle name="Millares 22 2 2 2 2 2 2 4 3" xfId="18075" xr:uid="{00000000-0005-0000-0000-0000B41E0000}"/>
    <cellStyle name="Millares 22 2 2 2 2 2 2 4 4" xfId="24287" xr:uid="{00000000-0005-0000-0000-0000B51E0000}"/>
    <cellStyle name="Millares 22 2 2 2 2 2 2 5" xfId="12979" xr:uid="{00000000-0005-0000-0000-0000B61E0000}"/>
    <cellStyle name="Millares 22 2 2 2 2 2 2 5 2" xfId="19080" xr:uid="{00000000-0005-0000-0000-0000B71E0000}"/>
    <cellStyle name="Millares 22 2 2 2 2 2 2 5 3" xfId="25287" xr:uid="{00000000-0005-0000-0000-0000B81E0000}"/>
    <cellStyle name="Millares 22 2 2 2 2 2 2 6" xfId="16002" xr:uid="{00000000-0005-0000-0000-0000B91E0000}"/>
    <cellStyle name="Millares 22 2 2 2 2 2 2 7" xfId="22227" xr:uid="{00000000-0005-0000-0000-0000BA1E0000}"/>
    <cellStyle name="Millares 22 2 2 2 2 2 3" xfId="1128" xr:uid="{00000000-0005-0000-0000-0000BB1E0000}"/>
    <cellStyle name="Millares 22 2 2 2 2 2 3 2" xfId="10217" xr:uid="{00000000-0005-0000-0000-0000BC1E0000}"/>
    <cellStyle name="Millares 22 2 2 2 2 2 3 2 2" xfId="11415" xr:uid="{00000000-0005-0000-0000-0000BD1E0000}"/>
    <cellStyle name="Millares 22 2 2 2 2 2 3 2 2 2" xfId="14486" xr:uid="{00000000-0005-0000-0000-0000BE1E0000}"/>
    <cellStyle name="Millares 22 2 2 2 2 2 3 2 2 2 2" xfId="20574" xr:uid="{00000000-0005-0000-0000-0000BF1E0000}"/>
    <cellStyle name="Millares 22 2 2 2 2 2 3 2 2 2 3" xfId="26772" xr:uid="{00000000-0005-0000-0000-0000C01E0000}"/>
    <cellStyle name="Millares 22 2 2 2 2 2 3 2 2 3" xfId="17565" xr:uid="{00000000-0005-0000-0000-0000C11E0000}"/>
    <cellStyle name="Millares 22 2 2 2 2 2 3 2 2 4" xfId="23781" xr:uid="{00000000-0005-0000-0000-0000C21E0000}"/>
    <cellStyle name="Millares 22 2 2 2 2 2 3 2 3" xfId="12429" xr:uid="{00000000-0005-0000-0000-0000C31E0000}"/>
    <cellStyle name="Millares 22 2 2 2 2 2 3 2 3 2" xfId="15479" xr:uid="{00000000-0005-0000-0000-0000C41E0000}"/>
    <cellStyle name="Millares 22 2 2 2 2 2 3 2 3 2 2" xfId="21567" xr:uid="{00000000-0005-0000-0000-0000C51E0000}"/>
    <cellStyle name="Millares 22 2 2 2 2 2 3 2 3 2 3" xfId="27765" xr:uid="{00000000-0005-0000-0000-0000C61E0000}"/>
    <cellStyle name="Millares 22 2 2 2 2 2 3 2 3 3" xfId="18567" xr:uid="{00000000-0005-0000-0000-0000C71E0000}"/>
    <cellStyle name="Millares 22 2 2 2 2 2 3 2 3 4" xfId="24778" xr:uid="{00000000-0005-0000-0000-0000C81E0000}"/>
    <cellStyle name="Millares 22 2 2 2 2 2 3 2 4" xfId="13481" xr:uid="{00000000-0005-0000-0000-0000C91E0000}"/>
    <cellStyle name="Millares 22 2 2 2 2 2 3 2 4 2" xfId="19571" xr:uid="{00000000-0005-0000-0000-0000CA1E0000}"/>
    <cellStyle name="Millares 22 2 2 2 2 2 3 2 4 3" xfId="25778" xr:uid="{00000000-0005-0000-0000-0000CB1E0000}"/>
    <cellStyle name="Millares 22 2 2 2 2 2 3 2 5" xfId="16552" xr:uid="{00000000-0005-0000-0000-0000CC1E0000}"/>
    <cellStyle name="Millares 22 2 2 2 2 2 3 2 6" xfId="22783" xr:uid="{00000000-0005-0000-0000-0000CD1E0000}"/>
    <cellStyle name="Millares 22 2 2 2 2 2 3 3" xfId="10917" xr:uid="{00000000-0005-0000-0000-0000CE1E0000}"/>
    <cellStyle name="Millares 22 2 2 2 2 2 3 3 2" xfId="13988" xr:uid="{00000000-0005-0000-0000-0000CF1E0000}"/>
    <cellStyle name="Millares 22 2 2 2 2 2 3 3 2 2" xfId="20076" xr:uid="{00000000-0005-0000-0000-0000D01E0000}"/>
    <cellStyle name="Millares 22 2 2 2 2 2 3 3 2 3" xfId="26282" xr:uid="{00000000-0005-0000-0000-0000D11E0000}"/>
    <cellStyle name="Millares 22 2 2 2 2 2 3 3 3" xfId="17067" xr:uid="{00000000-0005-0000-0000-0000D21E0000}"/>
    <cellStyle name="Millares 22 2 2 2 2 2 3 3 4" xfId="23291" xr:uid="{00000000-0005-0000-0000-0000D31E0000}"/>
    <cellStyle name="Millares 22 2 2 2 2 2 3 4" xfId="11938" xr:uid="{00000000-0005-0000-0000-0000D41E0000}"/>
    <cellStyle name="Millares 22 2 2 2 2 2 3 4 2" xfId="14989" xr:uid="{00000000-0005-0000-0000-0000D51E0000}"/>
    <cellStyle name="Millares 22 2 2 2 2 2 3 4 2 2" xfId="21077" xr:uid="{00000000-0005-0000-0000-0000D61E0000}"/>
    <cellStyle name="Millares 22 2 2 2 2 2 3 4 2 3" xfId="27275" xr:uid="{00000000-0005-0000-0000-0000D71E0000}"/>
    <cellStyle name="Millares 22 2 2 2 2 2 3 4 3" xfId="18076" xr:uid="{00000000-0005-0000-0000-0000D81E0000}"/>
    <cellStyle name="Millares 22 2 2 2 2 2 3 4 4" xfId="24288" xr:uid="{00000000-0005-0000-0000-0000D91E0000}"/>
    <cellStyle name="Millares 22 2 2 2 2 2 3 5" xfId="12980" xr:uid="{00000000-0005-0000-0000-0000DA1E0000}"/>
    <cellStyle name="Millares 22 2 2 2 2 2 3 5 2" xfId="19081" xr:uid="{00000000-0005-0000-0000-0000DB1E0000}"/>
    <cellStyle name="Millares 22 2 2 2 2 2 3 5 3" xfId="25288" xr:uid="{00000000-0005-0000-0000-0000DC1E0000}"/>
    <cellStyle name="Millares 22 2 2 2 2 2 3 6" xfId="16003" xr:uid="{00000000-0005-0000-0000-0000DD1E0000}"/>
    <cellStyle name="Millares 22 2 2 2 2 2 3 7" xfId="22228" xr:uid="{00000000-0005-0000-0000-0000DE1E0000}"/>
    <cellStyle name="Millares 22 2 2 2 2 2 4" xfId="10215" xr:uid="{00000000-0005-0000-0000-0000DF1E0000}"/>
    <cellStyle name="Millares 22 2 2 2 2 2 4 2" xfId="11413" xr:uid="{00000000-0005-0000-0000-0000E01E0000}"/>
    <cellStyle name="Millares 22 2 2 2 2 2 4 2 2" xfId="14484" xr:uid="{00000000-0005-0000-0000-0000E11E0000}"/>
    <cellStyle name="Millares 22 2 2 2 2 2 4 2 2 2" xfId="20572" xr:uid="{00000000-0005-0000-0000-0000E21E0000}"/>
    <cellStyle name="Millares 22 2 2 2 2 2 4 2 2 2 2" xfId="38453" xr:uid="{00000000-0005-0000-0000-0000E21E0000}"/>
    <cellStyle name="Millares 22 2 2 2 2 2 4 2 2 3" xfId="26770" xr:uid="{00000000-0005-0000-0000-0000E31E0000}"/>
    <cellStyle name="Millares 22 2 2 2 2 2 4 2 2 3 2" xfId="39498" xr:uid="{00000000-0005-0000-0000-0000E31E0000}"/>
    <cellStyle name="Millares 22 2 2 2 2 2 4 2 2 4" xfId="37441" xr:uid="{00000000-0005-0000-0000-0000E11E0000}"/>
    <cellStyle name="Millares 22 2 2 2 2 2 4 2 3" xfId="17563" xr:uid="{00000000-0005-0000-0000-0000E41E0000}"/>
    <cellStyle name="Millares 22 2 2 2 2 2 4 2 3 2" xfId="37970" xr:uid="{00000000-0005-0000-0000-0000E41E0000}"/>
    <cellStyle name="Millares 22 2 2 2 2 2 4 2 4" xfId="23779" xr:uid="{00000000-0005-0000-0000-0000E51E0000}"/>
    <cellStyle name="Millares 22 2 2 2 2 2 4 2 4 2" xfId="39015" xr:uid="{00000000-0005-0000-0000-0000E51E0000}"/>
    <cellStyle name="Millares 22 2 2 2 2 2 4 2 5" xfId="36956" xr:uid="{00000000-0005-0000-0000-0000E01E0000}"/>
    <cellStyle name="Millares 22 2 2 2 2 2 4 3" xfId="12427" xr:uid="{00000000-0005-0000-0000-0000E61E0000}"/>
    <cellStyle name="Millares 22 2 2 2 2 2 4 3 2" xfId="15477" xr:uid="{00000000-0005-0000-0000-0000E71E0000}"/>
    <cellStyle name="Millares 22 2 2 2 2 2 4 3 2 2" xfId="21565" xr:uid="{00000000-0005-0000-0000-0000E81E0000}"/>
    <cellStyle name="Millares 22 2 2 2 2 2 4 3 2 2 2" xfId="38614" xr:uid="{00000000-0005-0000-0000-0000E81E0000}"/>
    <cellStyle name="Millares 22 2 2 2 2 2 4 3 2 3" xfId="27763" xr:uid="{00000000-0005-0000-0000-0000E91E0000}"/>
    <cellStyle name="Millares 22 2 2 2 2 2 4 3 2 3 2" xfId="39659" xr:uid="{00000000-0005-0000-0000-0000E91E0000}"/>
    <cellStyle name="Millares 22 2 2 2 2 2 4 3 2 4" xfId="37602" xr:uid="{00000000-0005-0000-0000-0000E71E0000}"/>
    <cellStyle name="Millares 22 2 2 2 2 2 4 3 3" xfId="18565" xr:uid="{00000000-0005-0000-0000-0000EA1E0000}"/>
    <cellStyle name="Millares 22 2 2 2 2 2 4 3 3 2" xfId="38131" xr:uid="{00000000-0005-0000-0000-0000EA1E0000}"/>
    <cellStyle name="Millares 22 2 2 2 2 2 4 3 4" xfId="24776" xr:uid="{00000000-0005-0000-0000-0000EB1E0000}"/>
    <cellStyle name="Millares 22 2 2 2 2 2 4 3 4 2" xfId="39176" xr:uid="{00000000-0005-0000-0000-0000EB1E0000}"/>
    <cellStyle name="Millares 22 2 2 2 2 2 4 3 5" xfId="37119" xr:uid="{00000000-0005-0000-0000-0000E61E0000}"/>
    <cellStyle name="Millares 22 2 2 2 2 2 4 4" xfId="13479" xr:uid="{00000000-0005-0000-0000-0000EC1E0000}"/>
    <cellStyle name="Millares 22 2 2 2 2 2 4 4 2" xfId="19569" xr:uid="{00000000-0005-0000-0000-0000ED1E0000}"/>
    <cellStyle name="Millares 22 2 2 2 2 2 4 4 2 2" xfId="38293" xr:uid="{00000000-0005-0000-0000-0000ED1E0000}"/>
    <cellStyle name="Millares 22 2 2 2 2 2 4 4 3" xfId="25776" xr:uid="{00000000-0005-0000-0000-0000EE1E0000}"/>
    <cellStyle name="Millares 22 2 2 2 2 2 4 4 3 2" xfId="39338" xr:uid="{00000000-0005-0000-0000-0000EE1E0000}"/>
    <cellStyle name="Millares 22 2 2 2 2 2 4 4 4" xfId="37281" xr:uid="{00000000-0005-0000-0000-0000EC1E0000}"/>
    <cellStyle name="Millares 22 2 2 2 2 2 4 5" xfId="16550" xr:uid="{00000000-0005-0000-0000-0000EF1E0000}"/>
    <cellStyle name="Millares 22 2 2 2 2 2 4 5 2" xfId="37809" xr:uid="{00000000-0005-0000-0000-0000EF1E0000}"/>
    <cellStyle name="Millares 22 2 2 2 2 2 4 6" xfId="22781" xr:uid="{00000000-0005-0000-0000-0000F01E0000}"/>
    <cellStyle name="Millares 22 2 2 2 2 2 4 6 2" xfId="38855" xr:uid="{00000000-0005-0000-0000-0000F01E0000}"/>
    <cellStyle name="Millares 22 2 2 2 2 2 4 7" xfId="36784" xr:uid="{00000000-0005-0000-0000-0000DF1E0000}"/>
    <cellStyle name="Millares 22 2 2 2 2 2 5" xfId="10915" xr:uid="{00000000-0005-0000-0000-0000F11E0000}"/>
    <cellStyle name="Millares 22 2 2 2 2 2 5 2" xfId="13986" xr:uid="{00000000-0005-0000-0000-0000F21E0000}"/>
    <cellStyle name="Millares 22 2 2 2 2 2 5 2 2" xfId="20074" xr:uid="{00000000-0005-0000-0000-0000F31E0000}"/>
    <cellStyle name="Millares 22 2 2 2 2 2 5 2 2 2" xfId="38373" xr:uid="{00000000-0005-0000-0000-0000F31E0000}"/>
    <cellStyle name="Millares 22 2 2 2 2 2 5 2 3" xfId="26280" xr:uid="{00000000-0005-0000-0000-0000F41E0000}"/>
    <cellStyle name="Millares 22 2 2 2 2 2 5 2 3 2" xfId="39418" xr:uid="{00000000-0005-0000-0000-0000F41E0000}"/>
    <cellStyle name="Millares 22 2 2 2 2 2 5 2 4" xfId="37361" xr:uid="{00000000-0005-0000-0000-0000F21E0000}"/>
    <cellStyle name="Millares 22 2 2 2 2 2 5 3" xfId="17065" xr:uid="{00000000-0005-0000-0000-0000F51E0000}"/>
    <cellStyle name="Millares 22 2 2 2 2 2 5 3 2" xfId="37890" xr:uid="{00000000-0005-0000-0000-0000F51E0000}"/>
    <cellStyle name="Millares 22 2 2 2 2 2 5 4" xfId="23289" xr:uid="{00000000-0005-0000-0000-0000F61E0000}"/>
    <cellStyle name="Millares 22 2 2 2 2 2 5 4 2" xfId="38935" xr:uid="{00000000-0005-0000-0000-0000F61E0000}"/>
    <cellStyle name="Millares 22 2 2 2 2 2 5 5" xfId="36876" xr:uid="{00000000-0005-0000-0000-0000F11E0000}"/>
    <cellStyle name="Millares 22 2 2 2 2 2 6" xfId="11936" xr:uid="{00000000-0005-0000-0000-0000F71E0000}"/>
    <cellStyle name="Millares 22 2 2 2 2 2 6 2" xfId="14987" xr:uid="{00000000-0005-0000-0000-0000F81E0000}"/>
    <cellStyle name="Millares 22 2 2 2 2 2 6 2 2" xfId="21075" xr:uid="{00000000-0005-0000-0000-0000F91E0000}"/>
    <cellStyle name="Millares 22 2 2 2 2 2 6 2 2 2" xfId="38534" xr:uid="{00000000-0005-0000-0000-0000F91E0000}"/>
    <cellStyle name="Millares 22 2 2 2 2 2 6 2 3" xfId="27273" xr:uid="{00000000-0005-0000-0000-0000FA1E0000}"/>
    <cellStyle name="Millares 22 2 2 2 2 2 6 2 3 2" xfId="39579" xr:uid="{00000000-0005-0000-0000-0000FA1E0000}"/>
    <cellStyle name="Millares 22 2 2 2 2 2 6 2 4" xfId="37522" xr:uid="{00000000-0005-0000-0000-0000F81E0000}"/>
    <cellStyle name="Millares 22 2 2 2 2 2 6 3" xfId="18074" xr:uid="{00000000-0005-0000-0000-0000FB1E0000}"/>
    <cellStyle name="Millares 22 2 2 2 2 2 6 3 2" xfId="38051" xr:uid="{00000000-0005-0000-0000-0000FB1E0000}"/>
    <cellStyle name="Millares 22 2 2 2 2 2 6 4" xfId="24286" xr:uid="{00000000-0005-0000-0000-0000FC1E0000}"/>
    <cellStyle name="Millares 22 2 2 2 2 2 6 4 2" xfId="39096" xr:uid="{00000000-0005-0000-0000-0000FC1E0000}"/>
    <cellStyle name="Millares 22 2 2 2 2 2 6 5" xfId="37039" xr:uid="{00000000-0005-0000-0000-0000F71E0000}"/>
    <cellStyle name="Millares 22 2 2 2 2 2 7" xfId="12978" xr:uid="{00000000-0005-0000-0000-0000FD1E0000}"/>
    <cellStyle name="Millares 22 2 2 2 2 2 7 2" xfId="19079" xr:uid="{00000000-0005-0000-0000-0000FE1E0000}"/>
    <cellStyle name="Millares 22 2 2 2 2 2 7 2 2" xfId="38213" xr:uid="{00000000-0005-0000-0000-0000FE1E0000}"/>
    <cellStyle name="Millares 22 2 2 2 2 2 7 3" xfId="25286" xr:uid="{00000000-0005-0000-0000-0000FF1E0000}"/>
    <cellStyle name="Millares 22 2 2 2 2 2 7 3 2" xfId="39258" xr:uid="{00000000-0005-0000-0000-0000FF1E0000}"/>
    <cellStyle name="Millares 22 2 2 2 2 2 7 4" xfId="37201" xr:uid="{00000000-0005-0000-0000-0000FD1E0000}"/>
    <cellStyle name="Millares 22 2 2 2 2 2 8" xfId="16001" xr:uid="{00000000-0005-0000-0000-0000001F0000}"/>
    <cellStyle name="Millares 22 2 2 2 2 2 8 2" xfId="37685" xr:uid="{00000000-0005-0000-0000-0000001F0000}"/>
    <cellStyle name="Millares 22 2 2 2 2 2 9" xfId="22226" xr:uid="{00000000-0005-0000-0000-0000011F0000}"/>
    <cellStyle name="Millares 22 2 2 2 2 2 9 2" xfId="38771" xr:uid="{00000000-0005-0000-0000-0000011F0000}"/>
    <cellStyle name="Millares 22 2 2 2 2 3" xfId="1129" xr:uid="{00000000-0005-0000-0000-0000021F0000}"/>
    <cellStyle name="Millares 22 2 2 2 2 3 2" xfId="1130" xr:uid="{00000000-0005-0000-0000-0000031F0000}"/>
    <cellStyle name="Millares 22 2 2 2 2 3 2 2" xfId="10219" xr:uid="{00000000-0005-0000-0000-0000041F0000}"/>
    <cellStyle name="Millares 22 2 2 2 2 3 2 2 2" xfId="11417" xr:uid="{00000000-0005-0000-0000-0000051F0000}"/>
    <cellStyle name="Millares 22 2 2 2 2 3 2 2 2 2" xfId="14488" xr:uid="{00000000-0005-0000-0000-0000061F0000}"/>
    <cellStyle name="Millares 22 2 2 2 2 3 2 2 2 2 2" xfId="20576" xr:uid="{00000000-0005-0000-0000-0000071F0000}"/>
    <cellStyle name="Millares 22 2 2 2 2 3 2 2 2 2 3" xfId="26774" xr:uid="{00000000-0005-0000-0000-0000081F0000}"/>
    <cellStyle name="Millares 22 2 2 2 2 3 2 2 2 3" xfId="17567" xr:uid="{00000000-0005-0000-0000-0000091F0000}"/>
    <cellStyle name="Millares 22 2 2 2 2 3 2 2 2 4" xfId="23783" xr:uid="{00000000-0005-0000-0000-00000A1F0000}"/>
    <cellStyle name="Millares 22 2 2 2 2 3 2 2 3" xfId="12431" xr:uid="{00000000-0005-0000-0000-00000B1F0000}"/>
    <cellStyle name="Millares 22 2 2 2 2 3 2 2 3 2" xfId="15481" xr:uid="{00000000-0005-0000-0000-00000C1F0000}"/>
    <cellStyle name="Millares 22 2 2 2 2 3 2 2 3 2 2" xfId="21569" xr:uid="{00000000-0005-0000-0000-00000D1F0000}"/>
    <cellStyle name="Millares 22 2 2 2 2 3 2 2 3 2 3" xfId="27767" xr:uid="{00000000-0005-0000-0000-00000E1F0000}"/>
    <cellStyle name="Millares 22 2 2 2 2 3 2 2 3 3" xfId="18569" xr:uid="{00000000-0005-0000-0000-00000F1F0000}"/>
    <cellStyle name="Millares 22 2 2 2 2 3 2 2 3 4" xfId="24780" xr:uid="{00000000-0005-0000-0000-0000101F0000}"/>
    <cellStyle name="Millares 22 2 2 2 2 3 2 2 4" xfId="13483" xr:uid="{00000000-0005-0000-0000-0000111F0000}"/>
    <cellStyle name="Millares 22 2 2 2 2 3 2 2 4 2" xfId="19573" xr:uid="{00000000-0005-0000-0000-0000121F0000}"/>
    <cellStyle name="Millares 22 2 2 2 2 3 2 2 4 3" xfId="25780" xr:uid="{00000000-0005-0000-0000-0000131F0000}"/>
    <cellStyle name="Millares 22 2 2 2 2 3 2 2 5" xfId="16554" xr:uid="{00000000-0005-0000-0000-0000141F0000}"/>
    <cellStyle name="Millares 22 2 2 2 2 3 2 2 6" xfId="22785" xr:uid="{00000000-0005-0000-0000-0000151F0000}"/>
    <cellStyle name="Millares 22 2 2 2 2 3 2 3" xfId="10919" xr:uid="{00000000-0005-0000-0000-0000161F0000}"/>
    <cellStyle name="Millares 22 2 2 2 2 3 2 3 2" xfId="13990" xr:uid="{00000000-0005-0000-0000-0000171F0000}"/>
    <cellStyle name="Millares 22 2 2 2 2 3 2 3 2 2" xfId="20078" xr:uid="{00000000-0005-0000-0000-0000181F0000}"/>
    <cellStyle name="Millares 22 2 2 2 2 3 2 3 2 3" xfId="26284" xr:uid="{00000000-0005-0000-0000-0000191F0000}"/>
    <cellStyle name="Millares 22 2 2 2 2 3 2 3 3" xfId="17069" xr:uid="{00000000-0005-0000-0000-00001A1F0000}"/>
    <cellStyle name="Millares 22 2 2 2 2 3 2 3 4" xfId="23293" xr:uid="{00000000-0005-0000-0000-00001B1F0000}"/>
    <cellStyle name="Millares 22 2 2 2 2 3 2 4" xfId="11940" xr:uid="{00000000-0005-0000-0000-00001C1F0000}"/>
    <cellStyle name="Millares 22 2 2 2 2 3 2 4 2" xfId="14991" xr:uid="{00000000-0005-0000-0000-00001D1F0000}"/>
    <cellStyle name="Millares 22 2 2 2 2 3 2 4 2 2" xfId="21079" xr:uid="{00000000-0005-0000-0000-00001E1F0000}"/>
    <cellStyle name="Millares 22 2 2 2 2 3 2 4 2 3" xfId="27277" xr:uid="{00000000-0005-0000-0000-00001F1F0000}"/>
    <cellStyle name="Millares 22 2 2 2 2 3 2 4 3" xfId="18078" xr:uid="{00000000-0005-0000-0000-0000201F0000}"/>
    <cellStyle name="Millares 22 2 2 2 2 3 2 4 4" xfId="24290" xr:uid="{00000000-0005-0000-0000-0000211F0000}"/>
    <cellStyle name="Millares 22 2 2 2 2 3 2 5" xfId="12982" xr:uid="{00000000-0005-0000-0000-0000221F0000}"/>
    <cellStyle name="Millares 22 2 2 2 2 3 2 5 2" xfId="19083" xr:uid="{00000000-0005-0000-0000-0000231F0000}"/>
    <cellStyle name="Millares 22 2 2 2 2 3 2 5 3" xfId="25290" xr:uid="{00000000-0005-0000-0000-0000241F0000}"/>
    <cellStyle name="Millares 22 2 2 2 2 3 2 6" xfId="16005" xr:uid="{00000000-0005-0000-0000-0000251F0000}"/>
    <cellStyle name="Millares 22 2 2 2 2 3 2 7" xfId="22230" xr:uid="{00000000-0005-0000-0000-0000261F0000}"/>
    <cellStyle name="Millares 22 2 2 2 2 3 3" xfId="10218" xr:uid="{00000000-0005-0000-0000-0000271F0000}"/>
    <cellStyle name="Millares 22 2 2 2 2 3 3 2" xfId="11416" xr:uid="{00000000-0005-0000-0000-0000281F0000}"/>
    <cellStyle name="Millares 22 2 2 2 2 3 3 2 2" xfId="14487" xr:uid="{00000000-0005-0000-0000-0000291F0000}"/>
    <cellStyle name="Millares 22 2 2 2 2 3 3 2 2 2" xfId="20575" xr:uid="{00000000-0005-0000-0000-00002A1F0000}"/>
    <cellStyle name="Millares 22 2 2 2 2 3 3 2 2 3" xfId="26773" xr:uid="{00000000-0005-0000-0000-00002B1F0000}"/>
    <cellStyle name="Millares 22 2 2 2 2 3 3 2 3" xfId="17566" xr:uid="{00000000-0005-0000-0000-00002C1F0000}"/>
    <cellStyle name="Millares 22 2 2 2 2 3 3 2 4" xfId="23782" xr:uid="{00000000-0005-0000-0000-00002D1F0000}"/>
    <cellStyle name="Millares 22 2 2 2 2 3 3 3" xfId="12430" xr:uid="{00000000-0005-0000-0000-00002E1F0000}"/>
    <cellStyle name="Millares 22 2 2 2 2 3 3 3 2" xfId="15480" xr:uid="{00000000-0005-0000-0000-00002F1F0000}"/>
    <cellStyle name="Millares 22 2 2 2 2 3 3 3 2 2" xfId="21568" xr:uid="{00000000-0005-0000-0000-0000301F0000}"/>
    <cellStyle name="Millares 22 2 2 2 2 3 3 3 2 3" xfId="27766" xr:uid="{00000000-0005-0000-0000-0000311F0000}"/>
    <cellStyle name="Millares 22 2 2 2 2 3 3 3 3" xfId="18568" xr:uid="{00000000-0005-0000-0000-0000321F0000}"/>
    <cellStyle name="Millares 22 2 2 2 2 3 3 3 4" xfId="24779" xr:uid="{00000000-0005-0000-0000-0000331F0000}"/>
    <cellStyle name="Millares 22 2 2 2 2 3 3 4" xfId="13482" xr:uid="{00000000-0005-0000-0000-0000341F0000}"/>
    <cellStyle name="Millares 22 2 2 2 2 3 3 4 2" xfId="19572" xr:uid="{00000000-0005-0000-0000-0000351F0000}"/>
    <cellStyle name="Millares 22 2 2 2 2 3 3 4 3" xfId="25779" xr:uid="{00000000-0005-0000-0000-0000361F0000}"/>
    <cellStyle name="Millares 22 2 2 2 2 3 3 5" xfId="16553" xr:uid="{00000000-0005-0000-0000-0000371F0000}"/>
    <cellStyle name="Millares 22 2 2 2 2 3 3 6" xfId="22784" xr:uid="{00000000-0005-0000-0000-0000381F0000}"/>
    <cellStyle name="Millares 22 2 2 2 2 3 4" xfId="10918" xr:uid="{00000000-0005-0000-0000-0000391F0000}"/>
    <cellStyle name="Millares 22 2 2 2 2 3 4 2" xfId="13989" xr:uid="{00000000-0005-0000-0000-00003A1F0000}"/>
    <cellStyle name="Millares 22 2 2 2 2 3 4 2 2" xfId="20077" xr:uid="{00000000-0005-0000-0000-00003B1F0000}"/>
    <cellStyle name="Millares 22 2 2 2 2 3 4 2 3" xfId="26283" xr:uid="{00000000-0005-0000-0000-00003C1F0000}"/>
    <cellStyle name="Millares 22 2 2 2 2 3 4 3" xfId="17068" xr:uid="{00000000-0005-0000-0000-00003D1F0000}"/>
    <cellStyle name="Millares 22 2 2 2 2 3 4 4" xfId="23292" xr:uid="{00000000-0005-0000-0000-00003E1F0000}"/>
    <cellStyle name="Millares 22 2 2 2 2 3 5" xfId="11939" xr:uid="{00000000-0005-0000-0000-00003F1F0000}"/>
    <cellStyle name="Millares 22 2 2 2 2 3 5 2" xfId="14990" xr:uid="{00000000-0005-0000-0000-0000401F0000}"/>
    <cellStyle name="Millares 22 2 2 2 2 3 5 2 2" xfId="21078" xr:uid="{00000000-0005-0000-0000-0000411F0000}"/>
    <cellStyle name="Millares 22 2 2 2 2 3 5 2 3" xfId="27276" xr:uid="{00000000-0005-0000-0000-0000421F0000}"/>
    <cellStyle name="Millares 22 2 2 2 2 3 5 3" xfId="18077" xr:uid="{00000000-0005-0000-0000-0000431F0000}"/>
    <cellStyle name="Millares 22 2 2 2 2 3 5 4" xfId="24289" xr:uid="{00000000-0005-0000-0000-0000441F0000}"/>
    <cellStyle name="Millares 22 2 2 2 2 3 6" xfId="12981" xr:uid="{00000000-0005-0000-0000-0000451F0000}"/>
    <cellStyle name="Millares 22 2 2 2 2 3 6 2" xfId="19082" xr:uid="{00000000-0005-0000-0000-0000461F0000}"/>
    <cellStyle name="Millares 22 2 2 2 2 3 6 3" xfId="25289" xr:uid="{00000000-0005-0000-0000-0000471F0000}"/>
    <cellStyle name="Millares 22 2 2 2 2 3 7" xfId="16004" xr:uid="{00000000-0005-0000-0000-0000481F0000}"/>
    <cellStyle name="Millares 22 2 2 2 2 3 8" xfId="22229" xr:uid="{00000000-0005-0000-0000-0000491F0000}"/>
    <cellStyle name="Millares 22 2 2 2 2 4" xfId="1131" xr:uid="{00000000-0005-0000-0000-00004A1F0000}"/>
    <cellStyle name="Millares 22 2 2 2 2 4 2" xfId="1132" xr:uid="{00000000-0005-0000-0000-00004B1F0000}"/>
    <cellStyle name="Millares 22 2 2 2 2 4 2 2" xfId="10221" xr:uid="{00000000-0005-0000-0000-00004C1F0000}"/>
    <cellStyle name="Millares 22 2 2 2 2 4 2 2 2" xfId="11419" xr:uid="{00000000-0005-0000-0000-00004D1F0000}"/>
    <cellStyle name="Millares 22 2 2 2 2 4 2 2 2 2" xfId="14490" xr:uid="{00000000-0005-0000-0000-00004E1F0000}"/>
    <cellStyle name="Millares 22 2 2 2 2 4 2 2 2 2 2" xfId="20578" xr:uid="{00000000-0005-0000-0000-00004F1F0000}"/>
    <cellStyle name="Millares 22 2 2 2 2 4 2 2 2 2 3" xfId="26776" xr:uid="{00000000-0005-0000-0000-0000501F0000}"/>
    <cellStyle name="Millares 22 2 2 2 2 4 2 2 2 3" xfId="17569" xr:uid="{00000000-0005-0000-0000-0000511F0000}"/>
    <cellStyle name="Millares 22 2 2 2 2 4 2 2 2 4" xfId="23785" xr:uid="{00000000-0005-0000-0000-0000521F0000}"/>
    <cellStyle name="Millares 22 2 2 2 2 4 2 2 3" xfId="12433" xr:uid="{00000000-0005-0000-0000-0000531F0000}"/>
    <cellStyle name="Millares 22 2 2 2 2 4 2 2 3 2" xfId="15483" xr:uid="{00000000-0005-0000-0000-0000541F0000}"/>
    <cellStyle name="Millares 22 2 2 2 2 4 2 2 3 2 2" xfId="21571" xr:uid="{00000000-0005-0000-0000-0000551F0000}"/>
    <cellStyle name="Millares 22 2 2 2 2 4 2 2 3 2 3" xfId="27769" xr:uid="{00000000-0005-0000-0000-0000561F0000}"/>
    <cellStyle name="Millares 22 2 2 2 2 4 2 2 3 3" xfId="18571" xr:uid="{00000000-0005-0000-0000-0000571F0000}"/>
    <cellStyle name="Millares 22 2 2 2 2 4 2 2 3 4" xfId="24782" xr:uid="{00000000-0005-0000-0000-0000581F0000}"/>
    <cellStyle name="Millares 22 2 2 2 2 4 2 2 4" xfId="13485" xr:uid="{00000000-0005-0000-0000-0000591F0000}"/>
    <cellStyle name="Millares 22 2 2 2 2 4 2 2 4 2" xfId="19575" xr:uid="{00000000-0005-0000-0000-00005A1F0000}"/>
    <cellStyle name="Millares 22 2 2 2 2 4 2 2 4 3" xfId="25782" xr:uid="{00000000-0005-0000-0000-00005B1F0000}"/>
    <cellStyle name="Millares 22 2 2 2 2 4 2 2 5" xfId="16556" xr:uid="{00000000-0005-0000-0000-00005C1F0000}"/>
    <cellStyle name="Millares 22 2 2 2 2 4 2 2 6" xfId="22787" xr:uid="{00000000-0005-0000-0000-00005D1F0000}"/>
    <cellStyle name="Millares 22 2 2 2 2 4 2 3" xfId="10921" xr:uid="{00000000-0005-0000-0000-00005E1F0000}"/>
    <cellStyle name="Millares 22 2 2 2 2 4 2 3 2" xfId="13992" xr:uid="{00000000-0005-0000-0000-00005F1F0000}"/>
    <cellStyle name="Millares 22 2 2 2 2 4 2 3 2 2" xfId="20080" xr:uid="{00000000-0005-0000-0000-0000601F0000}"/>
    <cellStyle name="Millares 22 2 2 2 2 4 2 3 2 3" xfId="26286" xr:uid="{00000000-0005-0000-0000-0000611F0000}"/>
    <cellStyle name="Millares 22 2 2 2 2 4 2 3 3" xfId="17071" xr:uid="{00000000-0005-0000-0000-0000621F0000}"/>
    <cellStyle name="Millares 22 2 2 2 2 4 2 3 4" xfId="23295" xr:uid="{00000000-0005-0000-0000-0000631F0000}"/>
    <cellStyle name="Millares 22 2 2 2 2 4 2 4" xfId="11942" xr:uid="{00000000-0005-0000-0000-0000641F0000}"/>
    <cellStyle name="Millares 22 2 2 2 2 4 2 4 2" xfId="14993" xr:uid="{00000000-0005-0000-0000-0000651F0000}"/>
    <cellStyle name="Millares 22 2 2 2 2 4 2 4 2 2" xfId="21081" xr:uid="{00000000-0005-0000-0000-0000661F0000}"/>
    <cellStyle name="Millares 22 2 2 2 2 4 2 4 2 3" xfId="27279" xr:uid="{00000000-0005-0000-0000-0000671F0000}"/>
    <cellStyle name="Millares 22 2 2 2 2 4 2 4 3" xfId="18080" xr:uid="{00000000-0005-0000-0000-0000681F0000}"/>
    <cellStyle name="Millares 22 2 2 2 2 4 2 4 4" xfId="24292" xr:uid="{00000000-0005-0000-0000-0000691F0000}"/>
    <cellStyle name="Millares 22 2 2 2 2 4 2 5" xfId="12984" xr:uid="{00000000-0005-0000-0000-00006A1F0000}"/>
    <cellStyle name="Millares 22 2 2 2 2 4 2 5 2" xfId="19085" xr:uid="{00000000-0005-0000-0000-00006B1F0000}"/>
    <cellStyle name="Millares 22 2 2 2 2 4 2 5 3" xfId="25292" xr:uid="{00000000-0005-0000-0000-00006C1F0000}"/>
    <cellStyle name="Millares 22 2 2 2 2 4 2 6" xfId="16007" xr:uid="{00000000-0005-0000-0000-00006D1F0000}"/>
    <cellStyle name="Millares 22 2 2 2 2 4 2 7" xfId="22232" xr:uid="{00000000-0005-0000-0000-00006E1F0000}"/>
    <cellStyle name="Millares 22 2 2 2 2 4 3" xfId="10220" xr:uid="{00000000-0005-0000-0000-00006F1F0000}"/>
    <cellStyle name="Millares 22 2 2 2 2 4 3 2" xfId="11418" xr:uid="{00000000-0005-0000-0000-0000701F0000}"/>
    <cellStyle name="Millares 22 2 2 2 2 4 3 2 2" xfId="14489" xr:uid="{00000000-0005-0000-0000-0000711F0000}"/>
    <cellStyle name="Millares 22 2 2 2 2 4 3 2 2 2" xfId="20577" xr:uid="{00000000-0005-0000-0000-0000721F0000}"/>
    <cellStyle name="Millares 22 2 2 2 2 4 3 2 2 3" xfId="26775" xr:uid="{00000000-0005-0000-0000-0000731F0000}"/>
    <cellStyle name="Millares 22 2 2 2 2 4 3 2 3" xfId="17568" xr:uid="{00000000-0005-0000-0000-0000741F0000}"/>
    <cellStyle name="Millares 22 2 2 2 2 4 3 2 4" xfId="23784" xr:uid="{00000000-0005-0000-0000-0000751F0000}"/>
    <cellStyle name="Millares 22 2 2 2 2 4 3 3" xfId="12432" xr:uid="{00000000-0005-0000-0000-0000761F0000}"/>
    <cellStyle name="Millares 22 2 2 2 2 4 3 3 2" xfId="15482" xr:uid="{00000000-0005-0000-0000-0000771F0000}"/>
    <cellStyle name="Millares 22 2 2 2 2 4 3 3 2 2" xfId="21570" xr:uid="{00000000-0005-0000-0000-0000781F0000}"/>
    <cellStyle name="Millares 22 2 2 2 2 4 3 3 2 3" xfId="27768" xr:uid="{00000000-0005-0000-0000-0000791F0000}"/>
    <cellStyle name="Millares 22 2 2 2 2 4 3 3 3" xfId="18570" xr:uid="{00000000-0005-0000-0000-00007A1F0000}"/>
    <cellStyle name="Millares 22 2 2 2 2 4 3 3 4" xfId="24781" xr:uid="{00000000-0005-0000-0000-00007B1F0000}"/>
    <cellStyle name="Millares 22 2 2 2 2 4 3 4" xfId="13484" xr:uid="{00000000-0005-0000-0000-00007C1F0000}"/>
    <cellStyle name="Millares 22 2 2 2 2 4 3 4 2" xfId="19574" xr:uid="{00000000-0005-0000-0000-00007D1F0000}"/>
    <cellStyle name="Millares 22 2 2 2 2 4 3 4 3" xfId="25781" xr:uid="{00000000-0005-0000-0000-00007E1F0000}"/>
    <cellStyle name="Millares 22 2 2 2 2 4 3 5" xfId="16555" xr:uid="{00000000-0005-0000-0000-00007F1F0000}"/>
    <cellStyle name="Millares 22 2 2 2 2 4 3 6" xfId="22786" xr:uid="{00000000-0005-0000-0000-0000801F0000}"/>
    <cellStyle name="Millares 22 2 2 2 2 4 4" xfId="10920" xr:uid="{00000000-0005-0000-0000-0000811F0000}"/>
    <cellStyle name="Millares 22 2 2 2 2 4 4 2" xfId="13991" xr:uid="{00000000-0005-0000-0000-0000821F0000}"/>
    <cellStyle name="Millares 22 2 2 2 2 4 4 2 2" xfId="20079" xr:uid="{00000000-0005-0000-0000-0000831F0000}"/>
    <cellStyle name="Millares 22 2 2 2 2 4 4 2 3" xfId="26285" xr:uid="{00000000-0005-0000-0000-0000841F0000}"/>
    <cellStyle name="Millares 22 2 2 2 2 4 4 3" xfId="17070" xr:uid="{00000000-0005-0000-0000-0000851F0000}"/>
    <cellStyle name="Millares 22 2 2 2 2 4 4 4" xfId="23294" xr:uid="{00000000-0005-0000-0000-0000861F0000}"/>
    <cellStyle name="Millares 22 2 2 2 2 4 5" xfId="11941" xr:uid="{00000000-0005-0000-0000-0000871F0000}"/>
    <cellStyle name="Millares 22 2 2 2 2 4 5 2" xfId="14992" xr:uid="{00000000-0005-0000-0000-0000881F0000}"/>
    <cellStyle name="Millares 22 2 2 2 2 4 5 2 2" xfId="21080" xr:uid="{00000000-0005-0000-0000-0000891F0000}"/>
    <cellStyle name="Millares 22 2 2 2 2 4 5 2 3" xfId="27278" xr:uid="{00000000-0005-0000-0000-00008A1F0000}"/>
    <cellStyle name="Millares 22 2 2 2 2 4 5 3" xfId="18079" xr:uid="{00000000-0005-0000-0000-00008B1F0000}"/>
    <cellStyle name="Millares 22 2 2 2 2 4 5 4" xfId="24291" xr:uid="{00000000-0005-0000-0000-00008C1F0000}"/>
    <cellStyle name="Millares 22 2 2 2 2 4 6" xfId="12983" xr:uid="{00000000-0005-0000-0000-00008D1F0000}"/>
    <cellStyle name="Millares 22 2 2 2 2 4 6 2" xfId="19084" xr:uid="{00000000-0005-0000-0000-00008E1F0000}"/>
    <cellStyle name="Millares 22 2 2 2 2 4 6 3" xfId="25291" xr:uid="{00000000-0005-0000-0000-00008F1F0000}"/>
    <cellStyle name="Millares 22 2 2 2 2 4 7" xfId="16006" xr:uid="{00000000-0005-0000-0000-0000901F0000}"/>
    <cellStyle name="Millares 22 2 2 2 2 4 8" xfId="22231" xr:uid="{00000000-0005-0000-0000-0000911F0000}"/>
    <cellStyle name="Millares 22 2 2 2 2 5" xfId="1133" xr:uid="{00000000-0005-0000-0000-0000921F0000}"/>
    <cellStyle name="Millares 22 2 2 2 2 5 2" xfId="10222" xr:uid="{00000000-0005-0000-0000-0000931F0000}"/>
    <cellStyle name="Millares 22 2 2 2 2 5 2 2" xfId="11420" xr:uid="{00000000-0005-0000-0000-0000941F0000}"/>
    <cellStyle name="Millares 22 2 2 2 2 5 2 2 2" xfId="14491" xr:uid="{00000000-0005-0000-0000-0000951F0000}"/>
    <cellStyle name="Millares 22 2 2 2 2 5 2 2 2 2" xfId="20579" xr:uid="{00000000-0005-0000-0000-0000961F0000}"/>
    <cellStyle name="Millares 22 2 2 2 2 5 2 2 2 3" xfId="26777" xr:uid="{00000000-0005-0000-0000-0000971F0000}"/>
    <cellStyle name="Millares 22 2 2 2 2 5 2 2 3" xfId="17570" xr:uid="{00000000-0005-0000-0000-0000981F0000}"/>
    <cellStyle name="Millares 22 2 2 2 2 5 2 2 4" xfId="23786" xr:uid="{00000000-0005-0000-0000-0000991F0000}"/>
    <cellStyle name="Millares 22 2 2 2 2 5 2 3" xfId="12434" xr:uid="{00000000-0005-0000-0000-00009A1F0000}"/>
    <cellStyle name="Millares 22 2 2 2 2 5 2 3 2" xfId="15484" xr:uid="{00000000-0005-0000-0000-00009B1F0000}"/>
    <cellStyle name="Millares 22 2 2 2 2 5 2 3 2 2" xfId="21572" xr:uid="{00000000-0005-0000-0000-00009C1F0000}"/>
    <cellStyle name="Millares 22 2 2 2 2 5 2 3 2 3" xfId="27770" xr:uid="{00000000-0005-0000-0000-00009D1F0000}"/>
    <cellStyle name="Millares 22 2 2 2 2 5 2 3 3" xfId="18572" xr:uid="{00000000-0005-0000-0000-00009E1F0000}"/>
    <cellStyle name="Millares 22 2 2 2 2 5 2 3 4" xfId="24783" xr:uid="{00000000-0005-0000-0000-00009F1F0000}"/>
    <cellStyle name="Millares 22 2 2 2 2 5 2 4" xfId="13486" xr:uid="{00000000-0005-0000-0000-0000A01F0000}"/>
    <cellStyle name="Millares 22 2 2 2 2 5 2 4 2" xfId="19576" xr:uid="{00000000-0005-0000-0000-0000A11F0000}"/>
    <cellStyle name="Millares 22 2 2 2 2 5 2 4 3" xfId="25783" xr:uid="{00000000-0005-0000-0000-0000A21F0000}"/>
    <cellStyle name="Millares 22 2 2 2 2 5 2 5" xfId="16557" xr:uid="{00000000-0005-0000-0000-0000A31F0000}"/>
    <cellStyle name="Millares 22 2 2 2 2 5 2 6" xfId="22788" xr:uid="{00000000-0005-0000-0000-0000A41F0000}"/>
    <cellStyle name="Millares 22 2 2 2 2 5 3" xfId="10922" xr:uid="{00000000-0005-0000-0000-0000A51F0000}"/>
    <cellStyle name="Millares 22 2 2 2 2 5 3 2" xfId="13993" xr:uid="{00000000-0005-0000-0000-0000A61F0000}"/>
    <cellStyle name="Millares 22 2 2 2 2 5 3 2 2" xfId="20081" xr:uid="{00000000-0005-0000-0000-0000A71F0000}"/>
    <cellStyle name="Millares 22 2 2 2 2 5 3 2 3" xfId="26287" xr:uid="{00000000-0005-0000-0000-0000A81F0000}"/>
    <cellStyle name="Millares 22 2 2 2 2 5 3 3" xfId="17072" xr:uid="{00000000-0005-0000-0000-0000A91F0000}"/>
    <cellStyle name="Millares 22 2 2 2 2 5 3 4" xfId="23296" xr:uid="{00000000-0005-0000-0000-0000AA1F0000}"/>
    <cellStyle name="Millares 22 2 2 2 2 5 4" xfId="11943" xr:uid="{00000000-0005-0000-0000-0000AB1F0000}"/>
    <cellStyle name="Millares 22 2 2 2 2 5 4 2" xfId="14994" xr:uid="{00000000-0005-0000-0000-0000AC1F0000}"/>
    <cellStyle name="Millares 22 2 2 2 2 5 4 2 2" xfId="21082" xr:uid="{00000000-0005-0000-0000-0000AD1F0000}"/>
    <cellStyle name="Millares 22 2 2 2 2 5 4 2 3" xfId="27280" xr:uid="{00000000-0005-0000-0000-0000AE1F0000}"/>
    <cellStyle name="Millares 22 2 2 2 2 5 4 3" xfId="18081" xr:uid="{00000000-0005-0000-0000-0000AF1F0000}"/>
    <cellStyle name="Millares 22 2 2 2 2 5 4 4" xfId="24293" xr:uid="{00000000-0005-0000-0000-0000B01F0000}"/>
    <cellStyle name="Millares 22 2 2 2 2 5 5" xfId="12985" xr:uid="{00000000-0005-0000-0000-0000B11F0000}"/>
    <cellStyle name="Millares 22 2 2 2 2 5 5 2" xfId="19086" xr:uid="{00000000-0005-0000-0000-0000B21F0000}"/>
    <cellStyle name="Millares 22 2 2 2 2 5 5 3" xfId="25293" xr:uid="{00000000-0005-0000-0000-0000B31F0000}"/>
    <cellStyle name="Millares 22 2 2 2 2 5 6" xfId="16008" xr:uid="{00000000-0005-0000-0000-0000B41F0000}"/>
    <cellStyle name="Millares 22 2 2 2 2 5 7" xfId="22233" xr:uid="{00000000-0005-0000-0000-0000B51F0000}"/>
    <cellStyle name="Millares 22 2 2 2 2 6" xfId="1134" xr:uid="{00000000-0005-0000-0000-0000B61F0000}"/>
    <cellStyle name="Millares 22 2 2 2 2 6 2" xfId="10223" xr:uid="{00000000-0005-0000-0000-0000B71F0000}"/>
    <cellStyle name="Millares 22 2 2 2 2 6 2 2" xfId="11421" xr:uid="{00000000-0005-0000-0000-0000B81F0000}"/>
    <cellStyle name="Millares 22 2 2 2 2 6 2 2 2" xfId="14492" xr:uid="{00000000-0005-0000-0000-0000B91F0000}"/>
    <cellStyle name="Millares 22 2 2 2 2 6 2 2 2 2" xfId="20580" xr:uid="{00000000-0005-0000-0000-0000BA1F0000}"/>
    <cellStyle name="Millares 22 2 2 2 2 6 2 2 2 3" xfId="26778" xr:uid="{00000000-0005-0000-0000-0000BB1F0000}"/>
    <cellStyle name="Millares 22 2 2 2 2 6 2 2 3" xfId="17571" xr:uid="{00000000-0005-0000-0000-0000BC1F0000}"/>
    <cellStyle name="Millares 22 2 2 2 2 6 2 2 4" xfId="23787" xr:uid="{00000000-0005-0000-0000-0000BD1F0000}"/>
    <cellStyle name="Millares 22 2 2 2 2 6 2 3" xfId="12435" xr:uid="{00000000-0005-0000-0000-0000BE1F0000}"/>
    <cellStyle name="Millares 22 2 2 2 2 6 2 3 2" xfId="15485" xr:uid="{00000000-0005-0000-0000-0000BF1F0000}"/>
    <cellStyle name="Millares 22 2 2 2 2 6 2 3 2 2" xfId="21573" xr:uid="{00000000-0005-0000-0000-0000C01F0000}"/>
    <cellStyle name="Millares 22 2 2 2 2 6 2 3 2 3" xfId="27771" xr:uid="{00000000-0005-0000-0000-0000C11F0000}"/>
    <cellStyle name="Millares 22 2 2 2 2 6 2 3 3" xfId="18573" xr:uid="{00000000-0005-0000-0000-0000C21F0000}"/>
    <cellStyle name="Millares 22 2 2 2 2 6 2 3 4" xfId="24784" xr:uid="{00000000-0005-0000-0000-0000C31F0000}"/>
    <cellStyle name="Millares 22 2 2 2 2 6 2 4" xfId="13487" xr:uid="{00000000-0005-0000-0000-0000C41F0000}"/>
    <cellStyle name="Millares 22 2 2 2 2 6 2 4 2" xfId="19577" xr:uid="{00000000-0005-0000-0000-0000C51F0000}"/>
    <cellStyle name="Millares 22 2 2 2 2 6 2 4 3" xfId="25784" xr:uid="{00000000-0005-0000-0000-0000C61F0000}"/>
    <cellStyle name="Millares 22 2 2 2 2 6 2 5" xfId="16558" xr:uid="{00000000-0005-0000-0000-0000C71F0000}"/>
    <cellStyle name="Millares 22 2 2 2 2 6 2 6" xfId="22789" xr:uid="{00000000-0005-0000-0000-0000C81F0000}"/>
    <cellStyle name="Millares 22 2 2 2 2 6 3" xfId="10923" xr:uid="{00000000-0005-0000-0000-0000C91F0000}"/>
    <cellStyle name="Millares 22 2 2 2 2 6 3 2" xfId="13994" xr:uid="{00000000-0005-0000-0000-0000CA1F0000}"/>
    <cellStyle name="Millares 22 2 2 2 2 6 3 2 2" xfId="20082" xr:uid="{00000000-0005-0000-0000-0000CB1F0000}"/>
    <cellStyle name="Millares 22 2 2 2 2 6 3 2 3" xfId="26288" xr:uid="{00000000-0005-0000-0000-0000CC1F0000}"/>
    <cellStyle name="Millares 22 2 2 2 2 6 3 3" xfId="17073" xr:uid="{00000000-0005-0000-0000-0000CD1F0000}"/>
    <cellStyle name="Millares 22 2 2 2 2 6 3 4" xfId="23297" xr:uid="{00000000-0005-0000-0000-0000CE1F0000}"/>
    <cellStyle name="Millares 22 2 2 2 2 6 4" xfId="11944" xr:uid="{00000000-0005-0000-0000-0000CF1F0000}"/>
    <cellStyle name="Millares 22 2 2 2 2 6 4 2" xfId="14995" xr:uid="{00000000-0005-0000-0000-0000D01F0000}"/>
    <cellStyle name="Millares 22 2 2 2 2 6 4 2 2" xfId="21083" xr:uid="{00000000-0005-0000-0000-0000D11F0000}"/>
    <cellStyle name="Millares 22 2 2 2 2 6 4 2 3" xfId="27281" xr:uid="{00000000-0005-0000-0000-0000D21F0000}"/>
    <cellStyle name="Millares 22 2 2 2 2 6 4 3" xfId="18082" xr:uid="{00000000-0005-0000-0000-0000D31F0000}"/>
    <cellStyle name="Millares 22 2 2 2 2 6 4 4" xfId="24294" xr:uid="{00000000-0005-0000-0000-0000D41F0000}"/>
    <cellStyle name="Millares 22 2 2 2 2 6 5" xfId="12986" xr:uid="{00000000-0005-0000-0000-0000D51F0000}"/>
    <cellStyle name="Millares 22 2 2 2 2 6 5 2" xfId="19087" xr:uid="{00000000-0005-0000-0000-0000D61F0000}"/>
    <cellStyle name="Millares 22 2 2 2 2 6 5 3" xfId="25294" xr:uid="{00000000-0005-0000-0000-0000D71F0000}"/>
    <cellStyle name="Millares 22 2 2 2 2 6 6" xfId="16009" xr:uid="{00000000-0005-0000-0000-0000D81F0000}"/>
    <cellStyle name="Millares 22 2 2 2 2 6 7" xfId="22234" xr:uid="{00000000-0005-0000-0000-0000D91F0000}"/>
    <cellStyle name="Millares 22 2 2 2 2 7" xfId="1135" xr:uid="{00000000-0005-0000-0000-0000DA1F0000}"/>
    <cellStyle name="Millares 22 2 2 2 2 7 2" xfId="10224" xr:uid="{00000000-0005-0000-0000-0000DB1F0000}"/>
    <cellStyle name="Millares 22 2 2 2 2 7 2 2" xfId="11422" xr:uid="{00000000-0005-0000-0000-0000DC1F0000}"/>
    <cellStyle name="Millares 22 2 2 2 2 7 2 2 2" xfId="14493" xr:uid="{00000000-0005-0000-0000-0000DD1F0000}"/>
    <cellStyle name="Millares 22 2 2 2 2 7 2 2 2 2" xfId="20581" xr:uid="{00000000-0005-0000-0000-0000DE1F0000}"/>
    <cellStyle name="Millares 22 2 2 2 2 7 2 2 2 3" xfId="26779" xr:uid="{00000000-0005-0000-0000-0000DF1F0000}"/>
    <cellStyle name="Millares 22 2 2 2 2 7 2 2 3" xfId="17572" xr:uid="{00000000-0005-0000-0000-0000E01F0000}"/>
    <cellStyle name="Millares 22 2 2 2 2 7 2 2 4" xfId="23788" xr:uid="{00000000-0005-0000-0000-0000E11F0000}"/>
    <cellStyle name="Millares 22 2 2 2 2 7 2 3" xfId="12436" xr:uid="{00000000-0005-0000-0000-0000E21F0000}"/>
    <cellStyle name="Millares 22 2 2 2 2 7 2 3 2" xfId="15486" xr:uid="{00000000-0005-0000-0000-0000E31F0000}"/>
    <cellStyle name="Millares 22 2 2 2 2 7 2 3 2 2" xfId="21574" xr:uid="{00000000-0005-0000-0000-0000E41F0000}"/>
    <cellStyle name="Millares 22 2 2 2 2 7 2 3 2 3" xfId="27772" xr:uid="{00000000-0005-0000-0000-0000E51F0000}"/>
    <cellStyle name="Millares 22 2 2 2 2 7 2 3 3" xfId="18574" xr:uid="{00000000-0005-0000-0000-0000E61F0000}"/>
    <cellStyle name="Millares 22 2 2 2 2 7 2 3 4" xfId="24785" xr:uid="{00000000-0005-0000-0000-0000E71F0000}"/>
    <cellStyle name="Millares 22 2 2 2 2 7 2 4" xfId="13488" xr:uid="{00000000-0005-0000-0000-0000E81F0000}"/>
    <cellStyle name="Millares 22 2 2 2 2 7 2 4 2" xfId="19578" xr:uid="{00000000-0005-0000-0000-0000E91F0000}"/>
    <cellStyle name="Millares 22 2 2 2 2 7 2 4 3" xfId="25785" xr:uid="{00000000-0005-0000-0000-0000EA1F0000}"/>
    <cellStyle name="Millares 22 2 2 2 2 7 2 5" xfId="16559" xr:uid="{00000000-0005-0000-0000-0000EB1F0000}"/>
    <cellStyle name="Millares 22 2 2 2 2 7 2 6" xfId="22790" xr:uid="{00000000-0005-0000-0000-0000EC1F0000}"/>
    <cellStyle name="Millares 22 2 2 2 2 7 3" xfId="10924" xr:uid="{00000000-0005-0000-0000-0000ED1F0000}"/>
    <cellStyle name="Millares 22 2 2 2 2 7 3 2" xfId="13995" xr:uid="{00000000-0005-0000-0000-0000EE1F0000}"/>
    <cellStyle name="Millares 22 2 2 2 2 7 3 2 2" xfId="20083" xr:uid="{00000000-0005-0000-0000-0000EF1F0000}"/>
    <cellStyle name="Millares 22 2 2 2 2 7 3 2 3" xfId="26289" xr:uid="{00000000-0005-0000-0000-0000F01F0000}"/>
    <cellStyle name="Millares 22 2 2 2 2 7 3 3" xfId="17074" xr:uid="{00000000-0005-0000-0000-0000F11F0000}"/>
    <cellStyle name="Millares 22 2 2 2 2 7 3 4" xfId="23298" xr:uid="{00000000-0005-0000-0000-0000F21F0000}"/>
    <cellStyle name="Millares 22 2 2 2 2 7 4" xfId="11945" xr:uid="{00000000-0005-0000-0000-0000F31F0000}"/>
    <cellStyle name="Millares 22 2 2 2 2 7 4 2" xfId="14996" xr:uid="{00000000-0005-0000-0000-0000F41F0000}"/>
    <cellStyle name="Millares 22 2 2 2 2 7 4 2 2" xfId="21084" xr:uid="{00000000-0005-0000-0000-0000F51F0000}"/>
    <cellStyle name="Millares 22 2 2 2 2 7 4 2 3" xfId="27282" xr:uid="{00000000-0005-0000-0000-0000F61F0000}"/>
    <cellStyle name="Millares 22 2 2 2 2 7 4 3" xfId="18083" xr:uid="{00000000-0005-0000-0000-0000F71F0000}"/>
    <cellStyle name="Millares 22 2 2 2 2 7 4 4" xfId="24295" xr:uid="{00000000-0005-0000-0000-0000F81F0000}"/>
    <cellStyle name="Millares 22 2 2 2 2 7 5" xfId="12987" xr:uid="{00000000-0005-0000-0000-0000F91F0000}"/>
    <cellStyle name="Millares 22 2 2 2 2 7 5 2" xfId="19088" xr:uid="{00000000-0005-0000-0000-0000FA1F0000}"/>
    <cellStyle name="Millares 22 2 2 2 2 7 5 3" xfId="25295" xr:uid="{00000000-0005-0000-0000-0000FB1F0000}"/>
    <cellStyle name="Millares 22 2 2 2 2 7 6" xfId="16010" xr:uid="{00000000-0005-0000-0000-0000FC1F0000}"/>
    <cellStyle name="Millares 22 2 2 2 2 7 7" xfId="22235" xr:uid="{00000000-0005-0000-0000-0000FD1F0000}"/>
    <cellStyle name="Millares 22 2 2 2 2 8" xfId="10214" xr:uid="{00000000-0005-0000-0000-0000FE1F0000}"/>
    <cellStyle name="Millares 22 2 2 2 2 8 2" xfId="11412" xr:uid="{00000000-0005-0000-0000-0000FF1F0000}"/>
    <cellStyle name="Millares 22 2 2 2 2 8 2 2" xfId="14483" xr:uid="{00000000-0005-0000-0000-000000200000}"/>
    <cellStyle name="Millares 22 2 2 2 2 8 2 2 2" xfId="20571" xr:uid="{00000000-0005-0000-0000-000001200000}"/>
    <cellStyle name="Millares 22 2 2 2 2 8 2 2 2 2" xfId="38452" xr:uid="{00000000-0005-0000-0000-000001200000}"/>
    <cellStyle name="Millares 22 2 2 2 2 8 2 2 3" xfId="26769" xr:uid="{00000000-0005-0000-0000-000002200000}"/>
    <cellStyle name="Millares 22 2 2 2 2 8 2 2 3 2" xfId="39497" xr:uid="{00000000-0005-0000-0000-000002200000}"/>
    <cellStyle name="Millares 22 2 2 2 2 8 2 2 4" xfId="37440" xr:uid="{00000000-0005-0000-0000-000000200000}"/>
    <cellStyle name="Millares 22 2 2 2 2 8 2 3" xfId="17562" xr:uid="{00000000-0005-0000-0000-000003200000}"/>
    <cellStyle name="Millares 22 2 2 2 2 8 2 3 2" xfId="37969" xr:uid="{00000000-0005-0000-0000-000003200000}"/>
    <cellStyle name="Millares 22 2 2 2 2 8 2 4" xfId="23778" xr:uid="{00000000-0005-0000-0000-000004200000}"/>
    <cellStyle name="Millares 22 2 2 2 2 8 2 4 2" xfId="39014" xr:uid="{00000000-0005-0000-0000-000004200000}"/>
    <cellStyle name="Millares 22 2 2 2 2 8 2 5" xfId="36955" xr:uid="{00000000-0005-0000-0000-0000FF1F0000}"/>
    <cellStyle name="Millares 22 2 2 2 2 8 3" xfId="12426" xr:uid="{00000000-0005-0000-0000-000005200000}"/>
    <cellStyle name="Millares 22 2 2 2 2 8 3 2" xfId="15476" xr:uid="{00000000-0005-0000-0000-000006200000}"/>
    <cellStyle name="Millares 22 2 2 2 2 8 3 2 2" xfId="21564" xr:uid="{00000000-0005-0000-0000-000007200000}"/>
    <cellStyle name="Millares 22 2 2 2 2 8 3 2 2 2" xfId="38613" xr:uid="{00000000-0005-0000-0000-000007200000}"/>
    <cellStyle name="Millares 22 2 2 2 2 8 3 2 3" xfId="27762" xr:uid="{00000000-0005-0000-0000-000008200000}"/>
    <cellStyle name="Millares 22 2 2 2 2 8 3 2 3 2" xfId="39658" xr:uid="{00000000-0005-0000-0000-000008200000}"/>
    <cellStyle name="Millares 22 2 2 2 2 8 3 2 4" xfId="37601" xr:uid="{00000000-0005-0000-0000-000006200000}"/>
    <cellStyle name="Millares 22 2 2 2 2 8 3 3" xfId="18564" xr:uid="{00000000-0005-0000-0000-000009200000}"/>
    <cellStyle name="Millares 22 2 2 2 2 8 3 3 2" xfId="38130" xr:uid="{00000000-0005-0000-0000-000009200000}"/>
    <cellStyle name="Millares 22 2 2 2 2 8 3 4" xfId="24775" xr:uid="{00000000-0005-0000-0000-00000A200000}"/>
    <cellStyle name="Millares 22 2 2 2 2 8 3 4 2" xfId="39175" xr:uid="{00000000-0005-0000-0000-00000A200000}"/>
    <cellStyle name="Millares 22 2 2 2 2 8 3 5" xfId="37118" xr:uid="{00000000-0005-0000-0000-000005200000}"/>
    <cellStyle name="Millares 22 2 2 2 2 8 4" xfId="13478" xr:uid="{00000000-0005-0000-0000-00000B200000}"/>
    <cellStyle name="Millares 22 2 2 2 2 8 4 2" xfId="19568" xr:uid="{00000000-0005-0000-0000-00000C200000}"/>
    <cellStyle name="Millares 22 2 2 2 2 8 4 2 2" xfId="38292" xr:uid="{00000000-0005-0000-0000-00000C200000}"/>
    <cellStyle name="Millares 22 2 2 2 2 8 4 3" xfId="25775" xr:uid="{00000000-0005-0000-0000-00000D200000}"/>
    <cellStyle name="Millares 22 2 2 2 2 8 4 3 2" xfId="39337" xr:uid="{00000000-0005-0000-0000-00000D200000}"/>
    <cellStyle name="Millares 22 2 2 2 2 8 4 4" xfId="37280" xr:uid="{00000000-0005-0000-0000-00000B200000}"/>
    <cellStyle name="Millares 22 2 2 2 2 8 5" xfId="16549" xr:uid="{00000000-0005-0000-0000-00000E200000}"/>
    <cellStyle name="Millares 22 2 2 2 2 8 5 2" xfId="37808" xr:uid="{00000000-0005-0000-0000-00000E200000}"/>
    <cellStyle name="Millares 22 2 2 2 2 8 6" xfId="22780" xr:uid="{00000000-0005-0000-0000-00000F200000}"/>
    <cellStyle name="Millares 22 2 2 2 2 8 6 2" xfId="38854" xr:uid="{00000000-0005-0000-0000-00000F200000}"/>
    <cellStyle name="Millares 22 2 2 2 2 8 7" xfId="36783" xr:uid="{00000000-0005-0000-0000-0000FE1F0000}"/>
    <cellStyle name="Millares 22 2 2 2 2 9" xfId="10914" xr:uid="{00000000-0005-0000-0000-000010200000}"/>
    <cellStyle name="Millares 22 2 2 2 2 9 2" xfId="13985" xr:uid="{00000000-0005-0000-0000-000011200000}"/>
    <cellStyle name="Millares 22 2 2 2 2 9 2 2" xfId="20073" xr:uid="{00000000-0005-0000-0000-000012200000}"/>
    <cellStyle name="Millares 22 2 2 2 2 9 2 2 2" xfId="38372" xr:uid="{00000000-0005-0000-0000-000012200000}"/>
    <cellStyle name="Millares 22 2 2 2 2 9 2 3" xfId="26279" xr:uid="{00000000-0005-0000-0000-000013200000}"/>
    <cellStyle name="Millares 22 2 2 2 2 9 2 3 2" xfId="39417" xr:uid="{00000000-0005-0000-0000-000013200000}"/>
    <cellStyle name="Millares 22 2 2 2 2 9 2 4" xfId="37360" xr:uid="{00000000-0005-0000-0000-000011200000}"/>
    <cellStyle name="Millares 22 2 2 2 2 9 3" xfId="17064" xr:uid="{00000000-0005-0000-0000-000014200000}"/>
    <cellStyle name="Millares 22 2 2 2 2 9 3 2" xfId="37889" xr:uid="{00000000-0005-0000-0000-000014200000}"/>
    <cellStyle name="Millares 22 2 2 2 2 9 4" xfId="23288" xr:uid="{00000000-0005-0000-0000-000015200000}"/>
    <cellStyle name="Millares 22 2 2 2 2 9 4 2" xfId="38934" xr:uid="{00000000-0005-0000-0000-000015200000}"/>
    <cellStyle name="Millares 22 2 2 2 2 9 5" xfId="36875" xr:uid="{00000000-0005-0000-0000-000010200000}"/>
    <cellStyle name="Millares 22 2 2 2 3" xfId="1136" xr:uid="{00000000-0005-0000-0000-000016200000}"/>
    <cellStyle name="Millares 22 2 2 2 3 10" xfId="28989" xr:uid="{00000000-0005-0000-0000-000016200000}"/>
    <cellStyle name="Millares 22 2 2 2 3 2" xfId="1137" xr:uid="{00000000-0005-0000-0000-000017200000}"/>
    <cellStyle name="Millares 22 2 2 2 3 2 2" xfId="10226" xr:uid="{00000000-0005-0000-0000-000018200000}"/>
    <cellStyle name="Millares 22 2 2 2 3 2 2 2" xfId="11424" xr:uid="{00000000-0005-0000-0000-000019200000}"/>
    <cellStyle name="Millares 22 2 2 2 3 2 2 2 2" xfId="14495" xr:uid="{00000000-0005-0000-0000-00001A200000}"/>
    <cellStyle name="Millares 22 2 2 2 3 2 2 2 2 2" xfId="20583" xr:uid="{00000000-0005-0000-0000-00001B200000}"/>
    <cellStyle name="Millares 22 2 2 2 3 2 2 2 2 3" xfId="26781" xr:uid="{00000000-0005-0000-0000-00001C200000}"/>
    <cellStyle name="Millares 22 2 2 2 3 2 2 2 3" xfId="17574" xr:uid="{00000000-0005-0000-0000-00001D200000}"/>
    <cellStyle name="Millares 22 2 2 2 3 2 2 2 4" xfId="23790" xr:uid="{00000000-0005-0000-0000-00001E200000}"/>
    <cellStyle name="Millares 22 2 2 2 3 2 2 3" xfId="12438" xr:uid="{00000000-0005-0000-0000-00001F200000}"/>
    <cellStyle name="Millares 22 2 2 2 3 2 2 3 2" xfId="15488" xr:uid="{00000000-0005-0000-0000-000020200000}"/>
    <cellStyle name="Millares 22 2 2 2 3 2 2 3 2 2" xfId="21576" xr:uid="{00000000-0005-0000-0000-000021200000}"/>
    <cellStyle name="Millares 22 2 2 2 3 2 2 3 2 3" xfId="27774" xr:uid="{00000000-0005-0000-0000-000022200000}"/>
    <cellStyle name="Millares 22 2 2 2 3 2 2 3 3" xfId="18576" xr:uid="{00000000-0005-0000-0000-000023200000}"/>
    <cellStyle name="Millares 22 2 2 2 3 2 2 3 4" xfId="24787" xr:uid="{00000000-0005-0000-0000-000024200000}"/>
    <cellStyle name="Millares 22 2 2 2 3 2 2 4" xfId="13490" xr:uid="{00000000-0005-0000-0000-000025200000}"/>
    <cellStyle name="Millares 22 2 2 2 3 2 2 4 2" xfId="19580" xr:uid="{00000000-0005-0000-0000-000026200000}"/>
    <cellStyle name="Millares 22 2 2 2 3 2 2 4 3" xfId="25787" xr:uid="{00000000-0005-0000-0000-000027200000}"/>
    <cellStyle name="Millares 22 2 2 2 3 2 2 5" xfId="16561" xr:uid="{00000000-0005-0000-0000-000028200000}"/>
    <cellStyle name="Millares 22 2 2 2 3 2 2 6" xfId="22792" xr:uid="{00000000-0005-0000-0000-000029200000}"/>
    <cellStyle name="Millares 22 2 2 2 3 2 3" xfId="10926" xr:uid="{00000000-0005-0000-0000-00002A200000}"/>
    <cellStyle name="Millares 22 2 2 2 3 2 3 2" xfId="13997" xr:uid="{00000000-0005-0000-0000-00002B200000}"/>
    <cellStyle name="Millares 22 2 2 2 3 2 3 2 2" xfId="20085" xr:uid="{00000000-0005-0000-0000-00002C200000}"/>
    <cellStyle name="Millares 22 2 2 2 3 2 3 2 3" xfId="26291" xr:uid="{00000000-0005-0000-0000-00002D200000}"/>
    <cellStyle name="Millares 22 2 2 2 3 2 3 3" xfId="17076" xr:uid="{00000000-0005-0000-0000-00002E200000}"/>
    <cellStyle name="Millares 22 2 2 2 3 2 3 4" xfId="23300" xr:uid="{00000000-0005-0000-0000-00002F200000}"/>
    <cellStyle name="Millares 22 2 2 2 3 2 4" xfId="11947" xr:uid="{00000000-0005-0000-0000-000030200000}"/>
    <cellStyle name="Millares 22 2 2 2 3 2 4 2" xfId="14998" xr:uid="{00000000-0005-0000-0000-000031200000}"/>
    <cellStyle name="Millares 22 2 2 2 3 2 4 2 2" xfId="21086" xr:uid="{00000000-0005-0000-0000-000032200000}"/>
    <cellStyle name="Millares 22 2 2 2 3 2 4 2 3" xfId="27284" xr:uid="{00000000-0005-0000-0000-000033200000}"/>
    <cellStyle name="Millares 22 2 2 2 3 2 4 3" xfId="18085" xr:uid="{00000000-0005-0000-0000-000034200000}"/>
    <cellStyle name="Millares 22 2 2 2 3 2 4 4" xfId="24297" xr:uid="{00000000-0005-0000-0000-000035200000}"/>
    <cellStyle name="Millares 22 2 2 2 3 2 5" xfId="12989" xr:uid="{00000000-0005-0000-0000-000036200000}"/>
    <cellStyle name="Millares 22 2 2 2 3 2 5 2" xfId="19090" xr:uid="{00000000-0005-0000-0000-000037200000}"/>
    <cellStyle name="Millares 22 2 2 2 3 2 5 3" xfId="25297" xr:uid="{00000000-0005-0000-0000-000038200000}"/>
    <cellStyle name="Millares 22 2 2 2 3 2 6" xfId="16012" xr:uid="{00000000-0005-0000-0000-000039200000}"/>
    <cellStyle name="Millares 22 2 2 2 3 2 7" xfId="22237" xr:uid="{00000000-0005-0000-0000-00003A200000}"/>
    <cellStyle name="Millares 22 2 2 2 3 3" xfId="1138" xr:uid="{00000000-0005-0000-0000-00003B200000}"/>
    <cellStyle name="Millares 22 2 2 2 3 3 2" xfId="10227" xr:uid="{00000000-0005-0000-0000-00003C200000}"/>
    <cellStyle name="Millares 22 2 2 2 3 3 2 2" xfId="11425" xr:uid="{00000000-0005-0000-0000-00003D200000}"/>
    <cellStyle name="Millares 22 2 2 2 3 3 2 2 2" xfId="14496" xr:uid="{00000000-0005-0000-0000-00003E200000}"/>
    <cellStyle name="Millares 22 2 2 2 3 3 2 2 2 2" xfId="20584" xr:uid="{00000000-0005-0000-0000-00003F200000}"/>
    <cellStyle name="Millares 22 2 2 2 3 3 2 2 2 3" xfId="26782" xr:uid="{00000000-0005-0000-0000-000040200000}"/>
    <cellStyle name="Millares 22 2 2 2 3 3 2 2 3" xfId="17575" xr:uid="{00000000-0005-0000-0000-000041200000}"/>
    <cellStyle name="Millares 22 2 2 2 3 3 2 2 4" xfId="23791" xr:uid="{00000000-0005-0000-0000-000042200000}"/>
    <cellStyle name="Millares 22 2 2 2 3 3 2 3" xfId="12439" xr:uid="{00000000-0005-0000-0000-000043200000}"/>
    <cellStyle name="Millares 22 2 2 2 3 3 2 3 2" xfId="15489" xr:uid="{00000000-0005-0000-0000-000044200000}"/>
    <cellStyle name="Millares 22 2 2 2 3 3 2 3 2 2" xfId="21577" xr:uid="{00000000-0005-0000-0000-000045200000}"/>
    <cellStyle name="Millares 22 2 2 2 3 3 2 3 2 3" xfId="27775" xr:uid="{00000000-0005-0000-0000-000046200000}"/>
    <cellStyle name="Millares 22 2 2 2 3 3 2 3 3" xfId="18577" xr:uid="{00000000-0005-0000-0000-000047200000}"/>
    <cellStyle name="Millares 22 2 2 2 3 3 2 3 4" xfId="24788" xr:uid="{00000000-0005-0000-0000-000048200000}"/>
    <cellStyle name="Millares 22 2 2 2 3 3 2 4" xfId="13491" xr:uid="{00000000-0005-0000-0000-000049200000}"/>
    <cellStyle name="Millares 22 2 2 2 3 3 2 4 2" xfId="19581" xr:uid="{00000000-0005-0000-0000-00004A200000}"/>
    <cellStyle name="Millares 22 2 2 2 3 3 2 4 3" xfId="25788" xr:uid="{00000000-0005-0000-0000-00004B200000}"/>
    <cellStyle name="Millares 22 2 2 2 3 3 2 5" xfId="16562" xr:uid="{00000000-0005-0000-0000-00004C200000}"/>
    <cellStyle name="Millares 22 2 2 2 3 3 2 6" xfId="22793" xr:uid="{00000000-0005-0000-0000-00004D200000}"/>
    <cellStyle name="Millares 22 2 2 2 3 3 3" xfId="10927" xr:uid="{00000000-0005-0000-0000-00004E200000}"/>
    <cellStyle name="Millares 22 2 2 2 3 3 3 2" xfId="13998" xr:uid="{00000000-0005-0000-0000-00004F200000}"/>
    <cellStyle name="Millares 22 2 2 2 3 3 3 2 2" xfId="20086" xr:uid="{00000000-0005-0000-0000-000050200000}"/>
    <cellStyle name="Millares 22 2 2 2 3 3 3 2 3" xfId="26292" xr:uid="{00000000-0005-0000-0000-000051200000}"/>
    <cellStyle name="Millares 22 2 2 2 3 3 3 3" xfId="17077" xr:uid="{00000000-0005-0000-0000-000052200000}"/>
    <cellStyle name="Millares 22 2 2 2 3 3 3 4" xfId="23301" xr:uid="{00000000-0005-0000-0000-000053200000}"/>
    <cellStyle name="Millares 22 2 2 2 3 3 4" xfId="11948" xr:uid="{00000000-0005-0000-0000-000054200000}"/>
    <cellStyle name="Millares 22 2 2 2 3 3 4 2" xfId="14999" xr:uid="{00000000-0005-0000-0000-000055200000}"/>
    <cellStyle name="Millares 22 2 2 2 3 3 4 2 2" xfId="21087" xr:uid="{00000000-0005-0000-0000-000056200000}"/>
    <cellStyle name="Millares 22 2 2 2 3 3 4 2 3" xfId="27285" xr:uid="{00000000-0005-0000-0000-000057200000}"/>
    <cellStyle name="Millares 22 2 2 2 3 3 4 3" xfId="18086" xr:uid="{00000000-0005-0000-0000-000058200000}"/>
    <cellStyle name="Millares 22 2 2 2 3 3 4 4" xfId="24298" xr:uid="{00000000-0005-0000-0000-000059200000}"/>
    <cellStyle name="Millares 22 2 2 2 3 3 5" xfId="12990" xr:uid="{00000000-0005-0000-0000-00005A200000}"/>
    <cellStyle name="Millares 22 2 2 2 3 3 5 2" xfId="19091" xr:uid="{00000000-0005-0000-0000-00005B200000}"/>
    <cellStyle name="Millares 22 2 2 2 3 3 5 3" xfId="25298" xr:uid="{00000000-0005-0000-0000-00005C200000}"/>
    <cellStyle name="Millares 22 2 2 2 3 3 6" xfId="16013" xr:uid="{00000000-0005-0000-0000-00005D200000}"/>
    <cellStyle name="Millares 22 2 2 2 3 3 7" xfId="22238" xr:uid="{00000000-0005-0000-0000-00005E200000}"/>
    <cellStyle name="Millares 22 2 2 2 3 4" xfId="10225" xr:uid="{00000000-0005-0000-0000-00005F200000}"/>
    <cellStyle name="Millares 22 2 2 2 3 4 2" xfId="11423" xr:uid="{00000000-0005-0000-0000-000060200000}"/>
    <cellStyle name="Millares 22 2 2 2 3 4 2 2" xfId="14494" xr:uid="{00000000-0005-0000-0000-000061200000}"/>
    <cellStyle name="Millares 22 2 2 2 3 4 2 2 2" xfId="20582" xr:uid="{00000000-0005-0000-0000-000062200000}"/>
    <cellStyle name="Millares 22 2 2 2 3 4 2 2 2 2" xfId="38454" xr:uid="{00000000-0005-0000-0000-000062200000}"/>
    <cellStyle name="Millares 22 2 2 2 3 4 2 2 3" xfId="26780" xr:uid="{00000000-0005-0000-0000-000063200000}"/>
    <cellStyle name="Millares 22 2 2 2 3 4 2 2 3 2" xfId="39499" xr:uid="{00000000-0005-0000-0000-000063200000}"/>
    <cellStyle name="Millares 22 2 2 2 3 4 2 2 4" xfId="37442" xr:uid="{00000000-0005-0000-0000-000061200000}"/>
    <cellStyle name="Millares 22 2 2 2 3 4 2 3" xfId="17573" xr:uid="{00000000-0005-0000-0000-000064200000}"/>
    <cellStyle name="Millares 22 2 2 2 3 4 2 3 2" xfId="37971" xr:uid="{00000000-0005-0000-0000-000064200000}"/>
    <cellStyle name="Millares 22 2 2 2 3 4 2 4" xfId="23789" xr:uid="{00000000-0005-0000-0000-000065200000}"/>
    <cellStyle name="Millares 22 2 2 2 3 4 2 4 2" xfId="39016" xr:uid="{00000000-0005-0000-0000-000065200000}"/>
    <cellStyle name="Millares 22 2 2 2 3 4 2 5" xfId="36957" xr:uid="{00000000-0005-0000-0000-000060200000}"/>
    <cellStyle name="Millares 22 2 2 2 3 4 3" xfId="12437" xr:uid="{00000000-0005-0000-0000-000066200000}"/>
    <cellStyle name="Millares 22 2 2 2 3 4 3 2" xfId="15487" xr:uid="{00000000-0005-0000-0000-000067200000}"/>
    <cellStyle name="Millares 22 2 2 2 3 4 3 2 2" xfId="21575" xr:uid="{00000000-0005-0000-0000-000068200000}"/>
    <cellStyle name="Millares 22 2 2 2 3 4 3 2 2 2" xfId="38615" xr:uid="{00000000-0005-0000-0000-000068200000}"/>
    <cellStyle name="Millares 22 2 2 2 3 4 3 2 3" xfId="27773" xr:uid="{00000000-0005-0000-0000-000069200000}"/>
    <cellStyle name="Millares 22 2 2 2 3 4 3 2 3 2" xfId="39660" xr:uid="{00000000-0005-0000-0000-000069200000}"/>
    <cellStyle name="Millares 22 2 2 2 3 4 3 2 4" xfId="37603" xr:uid="{00000000-0005-0000-0000-000067200000}"/>
    <cellStyle name="Millares 22 2 2 2 3 4 3 3" xfId="18575" xr:uid="{00000000-0005-0000-0000-00006A200000}"/>
    <cellStyle name="Millares 22 2 2 2 3 4 3 3 2" xfId="38132" xr:uid="{00000000-0005-0000-0000-00006A200000}"/>
    <cellStyle name="Millares 22 2 2 2 3 4 3 4" xfId="24786" xr:uid="{00000000-0005-0000-0000-00006B200000}"/>
    <cellStyle name="Millares 22 2 2 2 3 4 3 4 2" xfId="39177" xr:uid="{00000000-0005-0000-0000-00006B200000}"/>
    <cellStyle name="Millares 22 2 2 2 3 4 3 5" xfId="37120" xr:uid="{00000000-0005-0000-0000-000066200000}"/>
    <cellStyle name="Millares 22 2 2 2 3 4 4" xfId="13489" xr:uid="{00000000-0005-0000-0000-00006C200000}"/>
    <cellStyle name="Millares 22 2 2 2 3 4 4 2" xfId="19579" xr:uid="{00000000-0005-0000-0000-00006D200000}"/>
    <cellStyle name="Millares 22 2 2 2 3 4 4 2 2" xfId="38294" xr:uid="{00000000-0005-0000-0000-00006D200000}"/>
    <cellStyle name="Millares 22 2 2 2 3 4 4 3" xfId="25786" xr:uid="{00000000-0005-0000-0000-00006E200000}"/>
    <cellStyle name="Millares 22 2 2 2 3 4 4 3 2" xfId="39339" xr:uid="{00000000-0005-0000-0000-00006E200000}"/>
    <cellStyle name="Millares 22 2 2 2 3 4 4 4" xfId="37282" xr:uid="{00000000-0005-0000-0000-00006C200000}"/>
    <cellStyle name="Millares 22 2 2 2 3 4 5" xfId="16560" xr:uid="{00000000-0005-0000-0000-00006F200000}"/>
    <cellStyle name="Millares 22 2 2 2 3 4 5 2" xfId="37810" xr:uid="{00000000-0005-0000-0000-00006F200000}"/>
    <cellStyle name="Millares 22 2 2 2 3 4 6" xfId="22791" xr:uid="{00000000-0005-0000-0000-000070200000}"/>
    <cellStyle name="Millares 22 2 2 2 3 4 6 2" xfId="38856" xr:uid="{00000000-0005-0000-0000-000070200000}"/>
    <cellStyle name="Millares 22 2 2 2 3 4 7" xfId="36785" xr:uid="{00000000-0005-0000-0000-00005F200000}"/>
    <cellStyle name="Millares 22 2 2 2 3 5" xfId="10925" xr:uid="{00000000-0005-0000-0000-000071200000}"/>
    <cellStyle name="Millares 22 2 2 2 3 5 2" xfId="13996" xr:uid="{00000000-0005-0000-0000-000072200000}"/>
    <cellStyle name="Millares 22 2 2 2 3 5 2 2" xfId="20084" xr:uid="{00000000-0005-0000-0000-000073200000}"/>
    <cellStyle name="Millares 22 2 2 2 3 5 2 2 2" xfId="38374" xr:uid="{00000000-0005-0000-0000-000073200000}"/>
    <cellStyle name="Millares 22 2 2 2 3 5 2 3" xfId="26290" xr:uid="{00000000-0005-0000-0000-000074200000}"/>
    <cellStyle name="Millares 22 2 2 2 3 5 2 3 2" xfId="39419" xr:uid="{00000000-0005-0000-0000-000074200000}"/>
    <cellStyle name="Millares 22 2 2 2 3 5 2 4" xfId="37362" xr:uid="{00000000-0005-0000-0000-000072200000}"/>
    <cellStyle name="Millares 22 2 2 2 3 5 3" xfId="17075" xr:uid="{00000000-0005-0000-0000-000075200000}"/>
    <cellStyle name="Millares 22 2 2 2 3 5 3 2" xfId="37891" xr:uid="{00000000-0005-0000-0000-000075200000}"/>
    <cellStyle name="Millares 22 2 2 2 3 5 4" xfId="23299" xr:uid="{00000000-0005-0000-0000-000076200000}"/>
    <cellStyle name="Millares 22 2 2 2 3 5 4 2" xfId="38936" xr:uid="{00000000-0005-0000-0000-000076200000}"/>
    <cellStyle name="Millares 22 2 2 2 3 5 5" xfId="36877" xr:uid="{00000000-0005-0000-0000-000071200000}"/>
    <cellStyle name="Millares 22 2 2 2 3 6" xfId="11946" xr:uid="{00000000-0005-0000-0000-000077200000}"/>
    <cellStyle name="Millares 22 2 2 2 3 6 2" xfId="14997" xr:uid="{00000000-0005-0000-0000-000078200000}"/>
    <cellStyle name="Millares 22 2 2 2 3 6 2 2" xfId="21085" xr:uid="{00000000-0005-0000-0000-000079200000}"/>
    <cellStyle name="Millares 22 2 2 2 3 6 2 2 2" xfId="38535" xr:uid="{00000000-0005-0000-0000-000079200000}"/>
    <cellStyle name="Millares 22 2 2 2 3 6 2 3" xfId="27283" xr:uid="{00000000-0005-0000-0000-00007A200000}"/>
    <cellStyle name="Millares 22 2 2 2 3 6 2 3 2" xfId="39580" xr:uid="{00000000-0005-0000-0000-00007A200000}"/>
    <cellStyle name="Millares 22 2 2 2 3 6 2 4" xfId="37523" xr:uid="{00000000-0005-0000-0000-000078200000}"/>
    <cellStyle name="Millares 22 2 2 2 3 6 3" xfId="18084" xr:uid="{00000000-0005-0000-0000-00007B200000}"/>
    <cellStyle name="Millares 22 2 2 2 3 6 3 2" xfId="38052" xr:uid="{00000000-0005-0000-0000-00007B200000}"/>
    <cellStyle name="Millares 22 2 2 2 3 6 4" xfId="24296" xr:uid="{00000000-0005-0000-0000-00007C200000}"/>
    <cellStyle name="Millares 22 2 2 2 3 6 4 2" xfId="39097" xr:uid="{00000000-0005-0000-0000-00007C200000}"/>
    <cellStyle name="Millares 22 2 2 2 3 6 5" xfId="37040" xr:uid="{00000000-0005-0000-0000-000077200000}"/>
    <cellStyle name="Millares 22 2 2 2 3 7" xfId="12988" xr:uid="{00000000-0005-0000-0000-00007D200000}"/>
    <cellStyle name="Millares 22 2 2 2 3 7 2" xfId="19089" xr:uid="{00000000-0005-0000-0000-00007E200000}"/>
    <cellStyle name="Millares 22 2 2 2 3 7 2 2" xfId="38214" xr:uid="{00000000-0005-0000-0000-00007E200000}"/>
    <cellStyle name="Millares 22 2 2 2 3 7 3" xfId="25296" xr:uid="{00000000-0005-0000-0000-00007F200000}"/>
    <cellStyle name="Millares 22 2 2 2 3 7 3 2" xfId="39259" xr:uid="{00000000-0005-0000-0000-00007F200000}"/>
    <cellStyle name="Millares 22 2 2 2 3 7 4" xfId="37202" xr:uid="{00000000-0005-0000-0000-00007D200000}"/>
    <cellStyle name="Millares 22 2 2 2 3 8" xfId="16011" xr:uid="{00000000-0005-0000-0000-000080200000}"/>
    <cellStyle name="Millares 22 2 2 2 3 8 2" xfId="37686" xr:uid="{00000000-0005-0000-0000-000080200000}"/>
    <cellStyle name="Millares 22 2 2 2 3 9" xfId="22236" xr:uid="{00000000-0005-0000-0000-000081200000}"/>
    <cellStyle name="Millares 22 2 2 2 3 9 2" xfId="38772" xr:uid="{00000000-0005-0000-0000-000081200000}"/>
    <cellStyle name="Millares 22 2 2 2 4" xfId="1139" xr:uid="{00000000-0005-0000-0000-000082200000}"/>
    <cellStyle name="Millares 22 2 2 2 4 2" xfId="1140" xr:uid="{00000000-0005-0000-0000-000083200000}"/>
    <cellStyle name="Millares 22 2 2 2 4 2 2" xfId="10229" xr:uid="{00000000-0005-0000-0000-000084200000}"/>
    <cellStyle name="Millares 22 2 2 2 4 2 2 2" xfId="11427" xr:uid="{00000000-0005-0000-0000-000085200000}"/>
    <cellStyle name="Millares 22 2 2 2 4 2 2 2 2" xfId="14498" xr:uid="{00000000-0005-0000-0000-000086200000}"/>
    <cellStyle name="Millares 22 2 2 2 4 2 2 2 2 2" xfId="20586" xr:uid="{00000000-0005-0000-0000-000087200000}"/>
    <cellStyle name="Millares 22 2 2 2 4 2 2 2 2 3" xfId="26784" xr:uid="{00000000-0005-0000-0000-000088200000}"/>
    <cellStyle name="Millares 22 2 2 2 4 2 2 2 3" xfId="17577" xr:uid="{00000000-0005-0000-0000-000089200000}"/>
    <cellStyle name="Millares 22 2 2 2 4 2 2 2 4" xfId="23793" xr:uid="{00000000-0005-0000-0000-00008A200000}"/>
    <cellStyle name="Millares 22 2 2 2 4 2 2 3" xfId="12441" xr:uid="{00000000-0005-0000-0000-00008B200000}"/>
    <cellStyle name="Millares 22 2 2 2 4 2 2 3 2" xfId="15491" xr:uid="{00000000-0005-0000-0000-00008C200000}"/>
    <cellStyle name="Millares 22 2 2 2 4 2 2 3 2 2" xfId="21579" xr:uid="{00000000-0005-0000-0000-00008D200000}"/>
    <cellStyle name="Millares 22 2 2 2 4 2 2 3 2 3" xfId="27777" xr:uid="{00000000-0005-0000-0000-00008E200000}"/>
    <cellStyle name="Millares 22 2 2 2 4 2 2 3 3" xfId="18579" xr:uid="{00000000-0005-0000-0000-00008F200000}"/>
    <cellStyle name="Millares 22 2 2 2 4 2 2 3 4" xfId="24790" xr:uid="{00000000-0005-0000-0000-000090200000}"/>
    <cellStyle name="Millares 22 2 2 2 4 2 2 4" xfId="13493" xr:uid="{00000000-0005-0000-0000-000091200000}"/>
    <cellStyle name="Millares 22 2 2 2 4 2 2 4 2" xfId="19583" xr:uid="{00000000-0005-0000-0000-000092200000}"/>
    <cellStyle name="Millares 22 2 2 2 4 2 2 4 3" xfId="25790" xr:uid="{00000000-0005-0000-0000-000093200000}"/>
    <cellStyle name="Millares 22 2 2 2 4 2 2 5" xfId="16564" xr:uid="{00000000-0005-0000-0000-000094200000}"/>
    <cellStyle name="Millares 22 2 2 2 4 2 2 6" xfId="22795" xr:uid="{00000000-0005-0000-0000-000095200000}"/>
    <cellStyle name="Millares 22 2 2 2 4 2 3" xfId="10929" xr:uid="{00000000-0005-0000-0000-000096200000}"/>
    <cellStyle name="Millares 22 2 2 2 4 2 3 2" xfId="14000" xr:uid="{00000000-0005-0000-0000-000097200000}"/>
    <cellStyle name="Millares 22 2 2 2 4 2 3 2 2" xfId="20088" xr:uid="{00000000-0005-0000-0000-000098200000}"/>
    <cellStyle name="Millares 22 2 2 2 4 2 3 2 3" xfId="26294" xr:uid="{00000000-0005-0000-0000-000099200000}"/>
    <cellStyle name="Millares 22 2 2 2 4 2 3 3" xfId="17079" xr:uid="{00000000-0005-0000-0000-00009A200000}"/>
    <cellStyle name="Millares 22 2 2 2 4 2 3 4" xfId="23303" xr:uid="{00000000-0005-0000-0000-00009B200000}"/>
    <cellStyle name="Millares 22 2 2 2 4 2 4" xfId="11950" xr:uid="{00000000-0005-0000-0000-00009C200000}"/>
    <cellStyle name="Millares 22 2 2 2 4 2 4 2" xfId="15001" xr:uid="{00000000-0005-0000-0000-00009D200000}"/>
    <cellStyle name="Millares 22 2 2 2 4 2 4 2 2" xfId="21089" xr:uid="{00000000-0005-0000-0000-00009E200000}"/>
    <cellStyle name="Millares 22 2 2 2 4 2 4 2 3" xfId="27287" xr:uid="{00000000-0005-0000-0000-00009F200000}"/>
    <cellStyle name="Millares 22 2 2 2 4 2 4 3" xfId="18088" xr:uid="{00000000-0005-0000-0000-0000A0200000}"/>
    <cellStyle name="Millares 22 2 2 2 4 2 4 4" xfId="24300" xr:uid="{00000000-0005-0000-0000-0000A1200000}"/>
    <cellStyle name="Millares 22 2 2 2 4 2 5" xfId="12992" xr:uid="{00000000-0005-0000-0000-0000A2200000}"/>
    <cellStyle name="Millares 22 2 2 2 4 2 5 2" xfId="19093" xr:uid="{00000000-0005-0000-0000-0000A3200000}"/>
    <cellStyle name="Millares 22 2 2 2 4 2 5 3" xfId="25300" xr:uid="{00000000-0005-0000-0000-0000A4200000}"/>
    <cellStyle name="Millares 22 2 2 2 4 2 6" xfId="16015" xr:uid="{00000000-0005-0000-0000-0000A5200000}"/>
    <cellStyle name="Millares 22 2 2 2 4 2 7" xfId="22240" xr:uid="{00000000-0005-0000-0000-0000A6200000}"/>
    <cellStyle name="Millares 22 2 2 2 4 3" xfId="10228" xr:uid="{00000000-0005-0000-0000-0000A7200000}"/>
    <cellStyle name="Millares 22 2 2 2 4 3 2" xfId="11426" xr:uid="{00000000-0005-0000-0000-0000A8200000}"/>
    <cellStyle name="Millares 22 2 2 2 4 3 2 2" xfId="14497" xr:uid="{00000000-0005-0000-0000-0000A9200000}"/>
    <cellStyle name="Millares 22 2 2 2 4 3 2 2 2" xfId="20585" xr:uid="{00000000-0005-0000-0000-0000AA200000}"/>
    <cellStyle name="Millares 22 2 2 2 4 3 2 2 3" xfId="26783" xr:uid="{00000000-0005-0000-0000-0000AB200000}"/>
    <cellStyle name="Millares 22 2 2 2 4 3 2 3" xfId="17576" xr:uid="{00000000-0005-0000-0000-0000AC200000}"/>
    <cellStyle name="Millares 22 2 2 2 4 3 2 4" xfId="23792" xr:uid="{00000000-0005-0000-0000-0000AD200000}"/>
    <cellStyle name="Millares 22 2 2 2 4 3 3" xfId="12440" xr:uid="{00000000-0005-0000-0000-0000AE200000}"/>
    <cellStyle name="Millares 22 2 2 2 4 3 3 2" xfId="15490" xr:uid="{00000000-0005-0000-0000-0000AF200000}"/>
    <cellStyle name="Millares 22 2 2 2 4 3 3 2 2" xfId="21578" xr:uid="{00000000-0005-0000-0000-0000B0200000}"/>
    <cellStyle name="Millares 22 2 2 2 4 3 3 2 3" xfId="27776" xr:uid="{00000000-0005-0000-0000-0000B1200000}"/>
    <cellStyle name="Millares 22 2 2 2 4 3 3 3" xfId="18578" xr:uid="{00000000-0005-0000-0000-0000B2200000}"/>
    <cellStyle name="Millares 22 2 2 2 4 3 3 4" xfId="24789" xr:uid="{00000000-0005-0000-0000-0000B3200000}"/>
    <cellStyle name="Millares 22 2 2 2 4 3 4" xfId="13492" xr:uid="{00000000-0005-0000-0000-0000B4200000}"/>
    <cellStyle name="Millares 22 2 2 2 4 3 4 2" xfId="19582" xr:uid="{00000000-0005-0000-0000-0000B5200000}"/>
    <cellStyle name="Millares 22 2 2 2 4 3 4 3" xfId="25789" xr:uid="{00000000-0005-0000-0000-0000B6200000}"/>
    <cellStyle name="Millares 22 2 2 2 4 3 5" xfId="16563" xr:uid="{00000000-0005-0000-0000-0000B7200000}"/>
    <cellStyle name="Millares 22 2 2 2 4 3 6" xfId="22794" xr:uid="{00000000-0005-0000-0000-0000B8200000}"/>
    <cellStyle name="Millares 22 2 2 2 4 4" xfId="10928" xr:uid="{00000000-0005-0000-0000-0000B9200000}"/>
    <cellStyle name="Millares 22 2 2 2 4 4 2" xfId="13999" xr:uid="{00000000-0005-0000-0000-0000BA200000}"/>
    <cellStyle name="Millares 22 2 2 2 4 4 2 2" xfId="20087" xr:uid="{00000000-0005-0000-0000-0000BB200000}"/>
    <cellStyle name="Millares 22 2 2 2 4 4 2 3" xfId="26293" xr:uid="{00000000-0005-0000-0000-0000BC200000}"/>
    <cellStyle name="Millares 22 2 2 2 4 4 3" xfId="17078" xr:uid="{00000000-0005-0000-0000-0000BD200000}"/>
    <cellStyle name="Millares 22 2 2 2 4 4 4" xfId="23302" xr:uid="{00000000-0005-0000-0000-0000BE200000}"/>
    <cellStyle name="Millares 22 2 2 2 4 5" xfId="11949" xr:uid="{00000000-0005-0000-0000-0000BF200000}"/>
    <cellStyle name="Millares 22 2 2 2 4 5 2" xfId="15000" xr:uid="{00000000-0005-0000-0000-0000C0200000}"/>
    <cellStyle name="Millares 22 2 2 2 4 5 2 2" xfId="21088" xr:uid="{00000000-0005-0000-0000-0000C1200000}"/>
    <cellStyle name="Millares 22 2 2 2 4 5 2 3" xfId="27286" xr:uid="{00000000-0005-0000-0000-0000C2200000}"/>
    <cellStyle name="Millares 22 2 2 2 4 5 3" xfId="18087" xr:uid="{00000000-0005-0000-0000-0000C3200000}"/>
    <cellStyle name="Millares 22 2 2 2 4 5 4" xfId="24299" xr:uid="{00000000-0005-0000-0000-0000C4200000}"/>
    <cellStyle name="Millares 22 2 2 2 4 6" xfId="12991" xr:uid="{00000000-0005-0000-0000-0000C5200000}"/>
    <cellStyle name="Millares 22 2 2 2 4 6 2" xfId="19092" xr:uid="{00000000-0005-0000-0000-0000C6200000}"/>
    <cellStyle name="Millares 22 2 2 2 4 6 3" xfId="25299" xr:uid="{00000000-0005-0000-0000-0000C7200000}"/>
    <cellStyle name="Millares 22 2 2 2 4 7" xfId="16014" xr:uid="{00000000-0005-0000-0000-0000C8200000}"/>
    <cellStyle name="Millares 22 2 2 2 4 8" xfId="22239" xr:uid="{00000000-0005-0000-0000-0000C9200000}"/>
    <cellStyle name="Millares 22 2 2 2 5" xfId="1141" xr:uid="{00000000-0005-0000-0000-0000CA200000}"/>
    <cellStyle name="Millares 22 2 2 2 5 2" xfId="1142" xr:uid="{00000000-0005-0000-0000-0000CB200000}"/>
    <cellStyle name="Millares 22 2 2 2 5 2 2" xfId="10231" xr:uid="{00000000-0005-0000-0000-0000CC200000}"/>
    <cellStyle name="Millares 22 2 2 2 5 2 2 2" xfId="11429" xr:uid="{00000000-0005-0000-0000-0000CD200000}"/>
    <cellStyle name="Millares 22 2 2 2 5 2 2 2 2" xfId="14500" xr:uid="{00000000-0005-0000-0000-0000CE200000}"/>
    <cellStyle name="Millares 22 2 2 2 5 2 2 2 2 2" xfId="20588" xr:uid="{00000000-0005-0000-0000-0000CF200000}"/>
    <cellStyle name="Millares 22 2 2 2 5 2 2 2 2 3" xfId="26786" xr:uid="{00000000-0005-0000-0000-0000D0200000}"/>
    <cellStyle name="Millares 22 2 2 2 5 2 2 2 3" xfId="17579" xr:uid="{00000000-0005-0000-0000-0000D1200000}"/>
    <cellStyle name="Millares 22 2 2 2 5 2 2 2 4" xfId="23795" xr:uid="{00000000-0005-0000-0000-0000D2200000}"/>
    <cellStyle name="Millares 22 2 2 2 5 2 2 3" xfId="12443" xr:uid="{00000000-0005-0000-0000-0000D3200000}"/>
    <cellStyle name="Millares 22 2 2 2 5 2 2 3 2" xfId="15493" xr:uid="{00000000-0005-0000-0000-0000D4200000}"/>
    <cellStyle name="Millares 22 2 2 2 5 2 2 3 2 2" xfId="21581" xr:uid="{00000000-0005-0000-0000-0000D5200000}"/>
    <cellStyle name="Millares 22 2 2 2 5 2 2 3 2 3" xfId="27779" xr:uid="{00000000-0005-0000-0000-0000D6200000}"/>
    <cellStyle name="Millares 22 2 2 2 5 2 2 3 3" xfId="18581" xr:uid="{00000000-0005-0000-0000-0000D7200000}"/>
    <cellStyle name="Millares 22 2 2 2 5 2 2 3 4" xfId="24792" xr:uid="{00000000-0005-0000-0000-0000D8200000}"/>
    <cellStyle name="Millares 22 2 2 2 5 2 2 4" xfId="13495" xr:uid="{00000000-0005-0000-0000-0000D9200000}"/>
    <cellStyle name="Millares 22 2 2 2 5 2 2 4 2" xfId="19585" xr:uid="{00000000-0005-0000-0000-0000DA200000}"/>
    <cellStyle name="Millares 22 2 2 2 5 2 2 4 3" xfId="25792" xr:uid="{00000000-0005-0000-0000-0000DB200000}"/>
    <cellStyle name="Millares 22 2 2 2 5 2 2 5" xfId="16566" xr:uid="{00000000-0005-0000-0000-0000DC200000}"/>
    <cellStyle name="Millares 22 2 2 2 5 2 2 6" xfId="22797" xr:uid="{00000000-0005-0000-0000-0000DD200000}"/>
    <cellStyle name="Millares 22 2 2 2 5 2 3" xfId="10931" xr:uid="{00000000-0005-0000-0000-0000DE200000}"/>
    <cellStyle name="Millares 22 2 2 2 5 2 3 2" xfId="14002" xr:uid="{00000000-0005-0000-0000-0000DF200000}"/>
    <cellStyle name="Millares 22 2 2 2 5 2 3 2 2" xfId="20090" xr:uid="{00000000-0005-0000-0000-0000E0200000}"/>
    <cellStyle name="Millares 22 2 2 2 5 2 3 2 3" xfId="26296" xr:uid="{00000000-0005-0000-0000-0000E1200000}"/>
    <cellStyle name="Millares 22 2 2 2 5 2 3 3" xfId="17081" xr:uid="{00000000-0005-0000-0000-0000E2200000}"/>
    <cellStyle name="Millares 22 2 2 2 5 2 3 4" xfId="23305" xr:uid="{00000000-0005-0000-0000-0000E3200000}"/>
    <cellStyle name="Millares 22 2 2 2 5 2 4" xfId="11952" xr:uid="{00000000-0005-0000-0000-0000E4200000}"/>
    <cellStyle name="Millares 22 2 2 2 5 2 4 2" xfId="15003" xr:uid="{00000000-0005-0000-0000-0000E5200000}"/>
    <cellStyle name="Millares 22 2 2 2 5 2 4 2 2" xfId="21091" xr:uid="{00000000-0005-0000-0000-0000E6200000}"/>
    <cellStyle name="Millares 22 2 2 2 5 2 4 2 3" xfId="27289" xr:uid="{00000000-0005-0000-0000-0000E7200000}"/>
    <cellStyle name="Millares 22 2 2 2 5 2 4 3" xfId="18090" xr:uid="{00000000-0005-0000-0000-0000E8200000}"/>
    <cellStyle name="Millares 22 2 2 2 5 2 4 4" xfId="24302" xr:uid="{00000000-0005-0000-0000-0000E9200000}"/>
    <cellStyle name="Millares 22 2 2 2 5 2 5" xfId="12994" xr:uid="{00000000-0005-0000-0000-0000EA200000}"/>
    <cellStyle name="Millares 22 2 2 2 5 2 5 2" xfId="19095" xr:uid="{00000000-0005-0000-0000-0000EB200000}"/>
    <cellStyle name="Millares 22 2 2 2 5 2 5 3" xfId="25302" xr:uid="{00000000-0005-0000-0000-0000EC200000}"/>
    <cellStyle name="Millares 22 2 2 2 5 2 6" xfId="16017" xr:uid="{00000000-0005-0000-0000-0000ED200000}"/>
    <cellStyle name="Millares 22 2 2 2 5 2 7" xfId="22242" xr:uid="{00000000-0005-0000-0000-0000EE200000}"/>
    <cellStyle name="Millares 22 2 2 2 5 3" xfId="10230" xr:uid="{00000000-0005-0000-0000-0000EF200000}"/>
    <cellStyle name="Millares 22 2 2 2 5 3 2" xfId="11428" xr:uid="{00000000-0005-0000-0000-0000F0200000}"/>
    <cellStyle name="Millares 22 2 2 2 5 3 2 2" xfId="14499" xr:uid="{00000000-0005-0000-0000-0000F1200000}"/>
    <cellStyle name="Millares 22 2 2 2 5 3 2 2 2" xfId="20587" xr:uid="{00000000-0005-0000-0000-0000F2200000}"/>
    <cellStyle name="Millares 22 2 2 2 5 3 2 2 3" xfId="26785" xr:uid="{00000000-0005-0000-0000-0000F3200000}"/>
    <cellStyle name="Millares 22 2 2 2 5 3 2 3" xfId="17578" xr:uid="{00000000-0005-0000-0000-0000F4200000}"/>
    <cellStyle name="Millares 22 2 2 2 5 3 2 4" xfId="23794" xr:uid="{00000000-0005-0000-0000-0000F5200000}"/>
    <cellStyle name="Millares 22 2 2 2 5 3 3" xfId="12442" xr:uid="{00000000-0005-0000-0000-0000F6200000}"/>
    <cellStyle name="Millares 22 2 2 2 5 3 3 2" xfId="15492" xr:uid="{00000000-0005-0000-0000-0000F7200000}"/>
    <cellStyle name="Millares 22 2 2 2 5 3 3 2 2" xfId="21580" xr:uid="{00000000-0005-0000-0000-0000F8200000}"/>
    <cellStyle name="Millares 22 2 2 2 5 3 3 2 3" xfId="27778" xr:uid="{00000000-0005-0000-0000-0000F9200000}"/>
    <cellStyle name="Millares 22 2 2 2 5 3 3 3" xfId="18580" xr:uid="{00000000-0005-0000-0000-0000FA200000}"/>
    <cellStyle name="Millares 22 2 2 2 5 3 3 4" xfId="24791" xr:uid="{00000000-0005-0000-0000-0000FB200000}"/>
    <cellStyle name="Millares 22 2 2 2 5 3 4" xfId="13494" xr:uid="{00000000-0005-0000-0000-0000FC200000}"/>
    <cellStyle name="Millares 22 2 2 2 5 3 4 2" xfId="19584" xr:uid="{00000000-0005-0000-0000-0000FD200000}"/>
    <cellStyle name="Millares 22 2 2 2 5 3 4 3" xfId="25791" xr:uid="{00000000-0005-0000-0000-0000FE200000}"/>
    <cellStyle name="Millares 22 2 2 2 5 3 5" xfId="16565" xr:uid="{00000000-0005-0000-0000-0000FF200000}"/>
    <cellStyle name="Millares 22 2 2 2 5 3 6" xfId="22796" xr:uid="{00000000-0005-0000-0000-000000210000}"/>
    <cellStyle name="Millares 22 2 2 2 5 4" xfId="10930" xr:uid="{00000000-0005-0000-0000-000001210000}"/>
    <cellStyle name="Millares 22 2 2 2 5 4 2" xfId="14001" xr:uid="{00000000-0005-0000-0000-000002210000}"/>
    <cellStyle name="Millares 22 2 2 2 5 4 2 2" xfId="20089" xr:uid="{00000000-0005-0000-0000-000003210000}"/>
    <cellStyle name="Millares 22 2 2 2 5 4 2 3" xfId="26295" xr:uid="{00000000-0005-0000-0000-000004210000}"/>
    <cellStyle name="Millares 22 2 2 2 5 4 3" xfId="17080" xr:uid="{00000000-0005-0000-0000-000005210000}"/>
    <cellStyle name="Millares 22 2 2 2 5 4 4" xfId="23304" xr:uid="{00000000-0005-0000-0000-000006210000}"/>
    <cellStyle name="Millares 22 2 2 2 5 5" xfId="11951" xr:uid="{00000000-0005-0000-0000-000007210000}"/>
    <cellStyle name="Millares 22 2 2 2 5 5 2" xfId="15002" xr:uid="{00000000-0005-0000-0000-000008210000}"/>
    <cellStyle name="Millares 22 2 2 2 5 5 2 2" xfId="21090" xr:uid="{00000000-0005-0000-0000-000009210000}"/>
    <cellStyle name="Millares 22 2 2 2 5 5 2 3" xfId="27288" xr:uid="{00000000-0005-0000-0000-00000A210000}"/>
    <cellStyle name="Millares 22 2 2 2 5 5 3" xfId="18089" xr:uid="{00000000-0005-0000-0000-00000B210000}"/>
    <cellStyle name="Millares 22 2 2 2 5 5 4" xfId="24301" xr:uid="{00000000-0005-0000-0000-00000C210000}"/>
    <cellStyle name="Millares 22 2 2 2 5 6" xfId="12993" xr:uid="{00000000-0005-0000-0000-00000D210000}"/>
    <cellStyle name="Millares 22 2 2 2 5 6 2" xfId="19094" xr:uid="{00000000-0005-0000-0000-00000E210000}"/>
    <cellStyle name="Millares 22 2 2 2 5 6 3" xfId="25301" xr:uid="{00000000-0005-0000-0000-00000F210000}"/>
    <cellStyle name="Millares 22 2 2 2 5 7" xfId="16016" xr:uid="{00000000-0005-0000-0000-000010210000}"/>
    <cellStyle name="Millares 22 2 2 2 5 8" xfId="22241" xr:uid="{00000000-0005-0000-0000-000011210000}"/>
    <cellStyle name="Millares 22 2 2 2 6" xfId="1143" xr:uid="{00000000-0005-0000-0000-000012210000}"/>
    <cellStyle name="Millares 22 2 2 2 6 2" xfId="10232" xr:uid="{00000000-0005-0000-0000-000013210000}"/>
    <cellStyle name="Millares 22 2 2 2 6 2 2" xfId="11430" xr:uid="{00000000-0005-0000-0000-000014210000}"/>
    <cellStyle name="Millares 22 2 2 2 6 2 2 2" xfId="14501" xr:uid="{00000000-0005-0000-0000-000015210000}"/>
    <cellStyle name="Millares 22 2 2 2 6 2 2 2 2" xfId="20589" xr:uid="{00000000-0005-0000-0000-000016210000}"/>
    <cellStyle name="Millares 22 2 2 2 6 2 2 2 3" xfId="26787" xr:uid="{00000000-0005-0000-0000-000017210000}"/>
    <cellStyle name="Millares 22 2 2 2 6 2 2 3" xfId="17580" xr:uid="{00000000-0005-0000-0000-000018210000}"/>
    <cellStyle name="Millares 22 2 2 2 6 2 2 4" xfId="23796" xr:uid="{00000000-0005-0000-0000-000019210000}"/>
    <cellStyle name="Millares 22 2 2 2 6 2 3" xfId="12444" xr:uid="{00000000-0005-0000-0000-00001A210000}"/>
    <cellStyle name="Millares 22 2 2 2 6 2 3 2" xfId="15494" xr:uid="{00000000-0005-0000-0000-00001B210000}"/>
    <cellStyle name="Millares 22 2 2 2 6 2 3 2 2" xfId="21582" xr:uid="{00000000-0005-0000-0000-00001C210000}"/>
    <cellStyle name="Millares 22 2 2 2 6 2 3 2 3" xfId="27780" xr:uid="{00000000-0005-0000-0000-00001D210000}"/>
    <cellStyle name="Millares 22 2 2 2 6 2 3 3" xfId="18582" xr:uid="{00000000-0005-0000-0000-00001E210000}"/>
    <cellStyle name="Millares 22 2 2 2 6 2 3 4" xfId="24793" xr:uid="{00000000-0005-0000-0000-00001F210000}"/>
    <cellStyle name="Millares 22 2 2 2 6 2 4" xfId="13496" xr:uid="{00000000-0005-0000-0000-000020210000}"/>
    <cellStyle name="Millares 22 2 2 2 6 2 4 2" xfId="19586" xr:uid="{00000000-0005-0000-0000-000021210000}"/>
    <cellStyle name="Millares 22 2 2 2 6 2 4 3" xfId="25793" xr:uid="{00000000-0005-0000-0000-000022210000}"/>
    <cellStyle name="Millares 22 2 2 2 6 2 5" xfId="16567" xr:uid="{00000000-0005-0000-0000-000023210000}"/>
    <cellStyle name="Millares 22 2 2 2 6 2 6" xfId="22798" xr:uid="{00000000-0005-0000-0000-000024210000}"/>
    <cellStyle name="Millares 22 2 2 2 6 3" xfId="10932" xr:uid="{00000000-0005-0000-0000-000025210000}"/>
    <cellStyle name="Millares 22 2 2 2 6 3 2" xfId="14003" xr:uid="{00000000-0005-0000-0000-000026210000}"/>
    <cellStyle name="Millares 22 2 2 2 6 3 2 2" xfId="20091" xr:uid="{00000000-0005-0000-0000-000027210000}"/>
    <cellStyle name="Millares 22 2 2 2 6 3 2 3" xfId="26297" xr:uid="{00000000-0005-0000-0000-000028210000}"/>
    <cellStyle name="Millares 22 2 2 2 6 3 3" xfId="17082" xr:uid="{00000000-0005-0000-0000-000029210000}"/>
    <cellStyle name="Millares 22 2 2 2 6 3 4" xfId="23306" xr:uid="{00000000-0005-0000-0000-00002A210000}"/>
    <cellStyle name="Millares 22 2 2 2 6 4" xfId="11953" xr:uid="{00000000-0005-0000-0000-00002B210000}"/>
    <cellStyle name="Millares 22 2 2 2 6 4 2" xfId="15004" xr:uid="{00000000-0005-0000-0000-00002C210000}"/>
    <cellStyle name="Millares 22 2 2 2 6 4 2 2" xfId="21092" xr:uid="{00000000-0005-0000-0000-00002D210000}"/>
    <cellStyle name="Millares 22 2 2 2 6 4 2 3" xfId="27290" xr:uid="{00000000-0005-0000-0000-00002E210000}"/>
    <cellStyle name="Millares 22 2 2 2 6 4 3" xfId="18091" xr:uid="{00000000-0005-0000-0000-00002F210000}"/>
    <cellStyle name="Millares 22 2 2 2 6 4 4" xfId="24303" xr:uid="{00000000-0005-0000-0000-000030210000}"/>
    <cellStyle name="Millares 22 2 2 2 6 5" xfId="12995" xr:uid="{00000000-0005-0000-0000-000031210000}"/>
    <cellStyle name="Millares 22 2 2 2 6 5 2" xfId="19096" xr:uid="{00000000-0005-0000-0000-000032210000}"/>
    <cellStyle name="Millares 22 2 2 2 6 5 3" xfId="25303" xr:uid="{00000000-0005-0000-0000-000033210000}"/>
    <cellStyle name="Millares 22 2 2 2 6 6" xfId="16018" xr:uid="{00000000-0005-0000-0000-000034210000}"/>
    <cellStyle name="Millares 22 2 2 2 6 7" xfId="22243" xr:uid="{00000000-0005-0000-0000-000035210000}"/>
    <cellStyle name="Millares 22 2 2 2 7" xfId="1144" xr:uid="{00000000-0005-0000-0000-000036210000}"/>
    <cellStyle name="Millares 22 2 2 2 7 2" xfId="10233" xr:uid="{00000000-0005-0000-0000-000037210000}"/>
    <cellStyle name="Millares 22 2 2 2 7 2 2" xfId="11431" xr:uid="{00000000-0005-0000-0000-000038210000}"/>
    <cellStyle name="Millares 22 2 2 2 7 2 2 2" xfId="14502" xr:uid="{00000000-0005-0000-0000-000039210000}"/>
    <cellStyle name="Millares 22 2 2 2 7 2 2 2 2" xfId="20590" xr:uid="{00000000-0005-0000-0000-00003A210000}"/>
    <cellStyle name="Millares 22 2 2 2 7 2 2 2 3" xfId="26788" xr:uid="{00000000-0005-0000-0000-00003B210000}"/>
    <cellStyle name="Millares 22 2 2 2 7 2 2 3" xfId="17581" xr:uid="{00000000-0005-0000-0000-00003C210000}"/>
    <cellStyle name="Millares 22 2 2 2 7 2 2 4" xfId="23797" xr:uid="{00000000-0005-0000-0000-00003D210000}"/>
    <cellStyle name="Millares 22 2 2 2 7 2 3" xfId="12445" xr:uid="{00000000-0005-0000-0000-00003E210000}"/>
    <cellStyle name="Millares 22 2 2 2 7 2 3 2" xfId="15495" xr:uid="{00000000-0005-0000-0000-00003F210000}"/>
    <cellStyle name="Millares 22 2 2 2 7 2 3 2 2" xfId="21583" xr:uid="{00000000-0005-0000-0000-000040210000}"/>
    <cellStyle name="Millares 22 2 2 2 7 2 3 2 3" xfId="27781" xr:uid="{00000000-0005-0000-0000-000041210000}"/>
    <cellStyle name="Millares 22 2 2 2 7 2 3 3" xfId="18583" xr:uid="{00000000-0005-0000-0000-000042210000}"/>
    <cellStyle name="Millares 22 2 2 2 7 2 3 4" xfId="24794" xr:uid="{00000000-0005-0000-0000-000043210000}"/>
    <cellStyle name="Millares 22 2 2 2 7 2 4" xfId="13497" xr:uid="{00000000-0005-0000-0000-000044210000}"/>
    <cellStyle name="Millares 22 2 2 2 7 2 4 2" xfId="19587" xr:uid="{00000000-0005-0000-0000-000045210000}"/>
    <cellStyle name="Millares 22 2 2 2 7 2 4 3" xfId="25794" xr:uid="{00000000-0005-0000-0000-000046210000}"/>
    <cellStyle name="Millares 22 2 2 2 7 2 5" xfId="16568" xr:uid="{00000000-0005-0000-0000-000047210000}"/>
    <cellStyle name="Millares 22 2 2 2 7 2 6" xfId="22799" xr:uid="{00000000-0005-0000-0000-000048210000}"/>
    <cellStyle name="Millares 22 2 2 2 7 3" xfId="10933" xr:uid="{00000000-0005-0000-0000-000049210000}"/>
    <cellStyle name="Millares 22 2 2 2 7 3 2" xfId="14004" xr:uid="{00000000-0005-0000-0000-00004A210000}"/>
    <cellStyle name="Millares 22 2 2 2 7 3 2 2" xfId="20092" xr:uid="{00000000-0005-0000-0000-00004B210000}"/>
    <cellStyle name="Millares 22 2 2 2 7 3 2 3" xfId="26298" xr:uid="{00000000-0005-0000-0000-00004C210000}"/>
    <cellStyle name="Millares 22 2 2 2 7 3 3" xfId="17083" xr:uid="{00000000-0005-0000-0000-00004D210000}"/>
    <cellStyle name="Millares 22 2 2 2 7 3 4" xfId="23307" xr:uid="{00000000-0005-0000-0000-00004E210000}"/>
    <cellStyle name="Millares 22 2 2 2 7 4" xfId="11954" xr:uid="{00000000-0005-0000-0000-00004F210000}"/>
    <cellStyle name="Millares 22 2 2 2 7 4 2" xfId="15005" xr:uid="{00000000-0005-0000-0000-000050210000}"/>
    <cellStyle name="Millares 22 2 2 2 7 4 2 2" xfId="21093" xr:uid="{00000000-0005-0000-0000-000051210000}"/>
    <cellStyle name="Millares 22 2 2 2 7 4 2 3" xfId="27291" xr:uid="{00000000-0005-0000-0000-000052210000}"/>
    <cellStyle name="Millares 22 2 2 2 7 4 3" xfId="18092" xr:uid="{00000000-0005-0000-0000-000053210000}"/>
    <cellStyle name="Millares 22 2 2 2 7 4 4" xfId="24304" xr:uid="{00000000-0005-0000-0000-000054210000}"/>
    <cellStyle name="Millares 22 2 2 2 7 5" xfId="12996" xr:uid="{00000000-0005-0000-0000-000055210000}"/>
    <cellStyle name="Millares 22 2 2 2 7 5 2" xfId="19097" xr:uid="{00000000-0005-0000-0000-000056210000}"/>
    <cellStyle name="Millares 22 2 2 2 7 5 3" xfId="25304" xr:uid="{00000000-0005-0000-0000-000057210000}"/>
    <cellStyle name="Millares 22 2 2 2 7 6" xfId="16019" xr:uid="{00000000-0005-0000-0000-000058210000}"/>
    <cellStyle name="Millares 22 2 2 2 7 7" xfId="22244" xr:uid="{00000000-0005-0000-0000-000059210000}"/>
    <cellStyle name="Millares 22 2 2 2 8" xfId="1145" xr:uid="{00000000-0005-0000-0000-00005A210000}"/>
    <cellStyle name="Millares 22 2 2 2 8 2" xfId="10234" xr:uid="{00000000-0005-0000-0000-00005B210000}"/>
    <cellStyle name="Millares 22 2 2 2 8 2 2" xfId="11432" xr:uid="{00000000-0005-0000-0000-00005C210000}"/>
    <cellStyle name="Millares 22 2 2 2 8 2 2 2" xfId="14503" xr:uid="{00000000-0005-0000-0000-00005D210000}"/>
    <cellStyle name="Millares 22 2 2 2 8 2 2 2 2" xfId="20591" xr:uid="{00000000-0005-0000-0000-00005E210000}"/>
    <cellStyle name="Millares 22 2 2 2 8 2 2 2 3" xfId="26789" xr:uid="{00000000-0005-0000-0000-00005F210000}"/>
    <cellStyle name="Millares 22 2 2 2 8 2 2 3" xfId="17582" xr:uid="{00000000-0005-0000-0000-000060210000}"/>
    <cellStyle name="Millares 22 2 2 2 8 2 2 4" xfId="23798" xr:uid="{00000000-0005-0000-0000-000061210000}"/>
    <cellStyle name="Millares 22 2 2 2 8 2 3" xfId="12446" xr:uid="{00000000-0005-0000-0000-000062210000}"/>
    <cellStyle name="Millares 22 2 2 2 8 2 3 2" xfId="15496" xr:uid="{00000000-0005-0000-0000-000063210000}"/>
    <cellStyle name="Millares 22 2 2 2 8 2 3 2 2" xfId="21584" xr:uid="{00000000-0005-0000-0000-000064210000}"/>
    <cellStyle name="Millares 22 2 2 2 8 2 3 2 3" xfId="27782" xr:uid="{00000000-0005-0000-0000-000065210000}"/>
    <cellStyle name="Millares 22 2 2 2 8 2 3 3" xfId="18584" xr:uid="{00000000-0005-0000-0000-000066210000}"/>
    <cellStyle name="Millares 22 2 2 2 8 2 3 4" xfId="24795" xr:uid="{00000000-0005-0000-0000-000067210000}"/>
    <cellStyle name="Millares 22 2 2 2 8 2 4" xfId="13498" xr:uid="{00000000-0005-0000-0000-000068210000}"/>
    <cellStyle name="Millares 22 2 2 2 8 2 4 2" xfId="19588" xr:uid="{00000000-0005-0000-0000-000069210000}"/>
    <cellStyle name="Millares 22 2 2 2 8 2 4 3" xfId="25795" xr:uid="{00000000-0005-0000-0000-00006A210000}"/>
    <cellStyle name="Millares 22 2 2 2 8 2 5" xfId="16569" xr:uid="{00000000-0005-0000-0000-00006B210000}"/>
    <cellStyle name="Millares 22 2 2 2 8 2 6" xfId="22800" xr:uid="{00000000-0005-0000-0000-00006C210000}"/>
    <cellStyle name="Millares 22 2 2 2 8 3" xfId="10934" xr:uid="{00000000-0005-0000-0000-00006D210000}"/>
    <cellStyle name="Millares 22 2 2 2 8 3 2" xfId="14005" xr:uid="{00000000-0005-0000-0000-00006E210000}"/>
    <cellStyle name="Millares 22 2 2 2 8 3 2 2" xfId="20093" xr:uid="{00000000-0005-0000-0000-00006F210000}"/>
    <cellStyle name="Millares 22 2 2 2 8 3 2 3" xfId="26299" xr:uid="{00000000-0005-0000-0000-000070210000}"/>
    <cellStyle name="Millares 22 2 2 2 8 3 3" xfId="17084" xr:uid="{00000000-0005-0000-0000-000071210000}"/>
    <cellStyle name="Millares 22 2 2 2 8 3 4" xfId="23308" xr:uid="{00000000-0005-0000-0000-000072210000}"/>
    <cellStyle name="Millares 22 2 2 2 8 4" xfId="11955" xr:uid="{00000000-0005-0000-0000-000073210000}"/>
    <cellStyle name="Millares 22 2 2 2 8 4 2" xfId="15006" xr:uid="{00000000-0005-0000-0000-000074210000}"/>
    <cellStyle name="Millares 22 2 2 2 8 4 2 2" xfId="21094" xr:uid="{00000000-0005-0000-0000-000075210000}"/>
    <cellStyle name="Millares 22 2 2 2 8 4 2 3" xfId="27292" xr:uid="{00000000-0005-0000-0000-000076210000}"/>
    <cellStyle name="Millares 22 2 2 2 8 4 3" xfId="18093" xr:uid="{00000000-0005-0000-0000-000077210000}"/>
    <cellStyle name="Millares 22 2 2 2 8 4 4" xfId="24305" xr:uid="{00000000-0005-0000-0000-000078210000}"/>
    <cellStyle name="Millares 22 2 2 2 8 5" xfId="12997" xr:uid="{00000000-0005-0000-0000-000079210000}"/>
    <cellStyle name="Millares 22 2 2 2 8 5 2" xfId="19098" xr:uid="{00000000-0005-0000-0000-00007A210000}"/>
    <cellStyle name="Millares 22 2 2 2 8 5 3" xfId="25305" xr:uid="{00000000-0005-0000-0000-00007B210000}"/>
    <cellStyle name="Millares 22 2 2 2 8 6" xfId="16020" xr:uid="{00000000-0005-0000-0000-00007C210000}"/>
    <cellStyle name="Millares 22 2 2 2 8 7" xfId="22245" xr:uid="{00000000-0005-0000-0000-00007D210000}"/>
    <cellStyle name="Millares 22 2 2 2 9" xfId="10213" xr:uid="{00000000-0005-0000-0000-00007E210000}"/>
    <cellStyle name="Millares 22 2 2 2 9 2" xfId="11411" xr:uid="{00000000-0005-0000-0000-00007F210000}"/>
    <cellStyle name="Millares 22 2 2 2 9 2 2" xfId="14482" xr:uid="{00000000-0005-0000-0000-000080210000}"/>
    <cellStyle name="Millares 22 2 2 2 9 2 2 2" xfId="20570" xr:uid="{00000000-0005-0000-0000-000081210000}"/>
    <cellStyle name="Millares 22 2 2 2 9 2 2 2 2" xfId="38451" xr:uid="{00000000-0005-0000-0000-000081210000}"/>
    <cellStyle name="Millares 22 2 2 2 9 2 2 3" xfId="26768" xr:uid="{00000000-0005-0000-0000-000082210000}"/>
    <cellStyle name="Millares 22 2 2 2 9 2 2 3 2" xfId="39496" xr:uid="{00000000-0005-0000-0000-000082210000}"/>
    <cellStyle name="Millares 22 2 2 2 9 2 2 4" xfId="37439" xr:uid="{00000000-0005-0000-0000-000080210000}"/>
    <cellStyle name="Millares 22 2 2 2 9 2 3" xfId="17561" xr:uid="{00000000-0005-0000-0000-000083210000}"/>
    <cellStyle name="Millares 22 2 2 2 9 2 3 2" xfId="37968" xr:uid="{00000000-0005-0000-0000-000083210000}"/>
    <cellStyle name="Millares 22 2 2 2 9 2 4" xfId="23777" xr:uid="{00000000-0005-0000-0000-000084210000}"/>
    <cellStyle name="Millares 22 2 2 2 9 2 4 2" xfId="39013" xr:uid="{00000000-0005-0000-0000-000084210000}"/>
    <cellStyle name="Millares 22 2 2 2 9 2 5" xfId="36954" xr:uid="{00000000-0005-0000-0000-00007F210000}"/>
    <cellStyle name="Millares 22 2 2 2 9 3" xfId="12425" xr:uid="{00000000-0005-0000-0000-000085210000}"/>
    <cellStyle name="Millares 22 2 2 2 9 3 2" xfId="15475" xr:uid="{00000000-0005-0000-0000-000086210000}"/>
    <cellStyle name="Millares 22 2 2 2 9 3 2 2" xfId="21563" xr:uid="{00000000-0005-0000-0000-000087210000}"/>
    <cellStyle name="Millares 22 2 2 2 9 3 2 2 2" xfId="38612" xr:uid="{00000000-0005-0000-0000-000087210000}"/>
    <cellStyle name="Millares 22 2 2 2 9 3 2 3" xfId="27761" xr:uid="{00000000-0005-0000-0000-000088210000}"/>
    <cellStyle name="Millares 22 2 2 2 9 3 2 3 2" xfId="39657" xr:uid="{00000000-0005-0000-0000-000088210000}"/>
    <cellStyle name="Millares 22 2 2 2 9 3 2 4" xfId="37600" xr:uid="{00000000-0005-0000-0000-000086210000}"/>
    <cellStyle name="Millares 22 2 2 2 9 3 3" xfId="18563" xr:uid="{00000000-0005-0000-0000-000089210000}"/>
    <cellStyle name="Millares 22 2 2 2 9 3 3 2" xfId="38129" xr:uid="{00000000-0005-0000-0000-000089210000}"/>
    <cellStyle name="Millares 22 2 2 2 9 3 4" xfId="24774" xr:uid="{00000000-0005-0000-0000-00008A210000}"/>
    <cellStyle name="Millares 22 2 2 2 9 3 4 2" xfId="39174" xr:uid="{00000000-0005-0000-0000-00008A210000}"/>
    <cellStyle name="Millares 22 2 2 2 9 3 5" xfId="37117" xr:uid="{00000000-0005-0000-0000-000085210000}"/>
    <cellStyle name="Millares 22 2 2 2 9 4" xfId="13477" xr:uid="{00000000-0005-0000-0000-00008B210000}"/>
    <cellStyle name="Millares 22 2 2 2 9 4 2" xfId="19567" xr:uid="{00000000-0005-0000-0000-00008C210000}"/>
    <cellStyle name="Millares 22 2 2 2 9 4 2 2" xfId="38291" xr:uid="{00000000-0005-0000-0000-00008C210000}"/>
    <cellStyle name="Millares 22 2 2 2 9 4 3" xfId="25774" xr:uid="{00000000-0005-0000-0000-00008D210000}"/>
    <cellStyle name="Millares 22 2 2 2 9 4 3 2" xfId="39336" xr:uid="{00000000-0005-0000-0000-00008D210000}"/>
    <cellStyle name="Millares 22 2 2 2 9 4 4" xfId="37279" xr:uid="{00000000-0005-0000-0000-00008B210000}"/>
    <cellStyle name="Millares 22 2 2 2 9 5" xfId="16548" xr:uid="{00000000-0005-0000-0000-00008E210000}"/>
    <cellStyle name="Millares 22 2 2 2 9 5 2" xfId="37807" xr:uid="{00000000-0005-0000-0000-00008E210000}"/>
    <cellStyle name="Millares 22 2 2 2 9 6" xfId="22779" xr:uid="{00000000-0005-0000-0000-00008F210000}"/>
    <cellStyle name="Millares 22 2 2 2 9 6 2" xfId="38853" xr:uid="{00000000-0005-0000-0000-00008F210000}"/>
    <cellStyle name="Millares 22 2 2 2 9 7" xfId="36782" xr:uid="{00000000-0005-0000-0000-00007E210000}"/>
    <cellStyle name="Millares 22 2 2 3" xfId="1146" xr:uid="{00000000-0005-0000-0000-000090210000}"/>
    <cellStyle name="Millares 22 2 2 3 10" xfId="11956" xr:uid="{00000000-0005-0000-0000-000091210000}"/>
    <cellStyle name="Millares 22 2 2 3 10 2" xfId="15007" xr:uid="{00000000-0005-0000-0000-000092210000}"/>
    <cellStyle name="Millares 22 2 2 3 10 2 2" xfId="21095" xr:uid="{00000000-0005-0000-0000-000093210000}"/>
    <cellStyle name="Millares 22 2 2 3 10 2 2 2" xfId="38536" xr:uid="{00000000-0005-0000-0000-000093210000}"/>
    <cellStyle name="Millares 22 2 2 3 10 2 3" xfId="27293" xr:uid="{00000000-0005-0000-0000-000094210000}"/>
    <cellStyle name="Millares 22 2 2 3 10 2 3 2" xfId="39581" xr:uid="{00000000-0005-0000-0000-000094210000}"/>
    <cellStyle name="Millares 22 2 2 3 10 2 4" xfId="37524" xr:uid="{00000000-0005-0000-0000-000092210000}"/>
    <cellStyle name="Millares 22 2 2 3 10 3" xfId="18094" xr:uid="{00000000-0005-0000-0000-000095210000}"/>
    <cellStyle name="Millares 22 2 2 3 10 3 2" xfId="38053" xr:uid="{00000000-0005-0000-0000-000095210000}"/>
    <cellStyle name="Millares 22 2 2 3 10 4" xfId="24306" xr:uid="{00000000-0005-0000-0000-000096210000}"/>
    <cellStyle name="Millares 22 2 2 3 10 4 2" xfId="39098" xr:uid="{00000000-0005-0000-0000-000096210000}"/>
    <cellStyle name="Millares 22 2 2 3 10 5" xfId="37041" xr:uid="{00000000-0005-0000-0000-000091210000}"/>
    <cellStyle name="Millares 22 2 2 3 11" xfId="12998" xr:uid="{00000000-0005-0000-0000-000097210000}"/>
    <cellStyle name="Millares 22 2 2 3 11 2" xfId="19099" xr:uid="{00000000-0005-0000-0000-000098210000}"/>
    <cellStyle name="Millares 22 2 2 3 11 2 2" xfId="38215" xr:uid="{00000000-0005-0000-0000-000098210000}"/>
    <cellStyle name="Millares 22 2 2 3 11 3" xfId="25306" xr:uid="{00000000-0005-0000-0000-000099210000}"/>
    <cellStyle name="Millares 22 2 2 3 11 3 2" xfId="39260" xr:uid="{00000000-0005-0000-0000-000099210000}"/>
    <cellStyle name="Millares 22 2 2 3 11 4" xfId="37203" xr:uid="{00000000-0005-0000-0000-000097210000}"/>
    <cellStyle name="Millares 22 2 2 3 12" xfId="16021" xr:uid="{00000000-0005-0000-0000-00009A210000}"/>
    <cellStyle name="Millares 22 2 2 3 12 2" xfId="37687" xr:uid="{00000000-0005-0000-0000-00009A210000}"/>
    <cellStyle name="Millares 22 2 2 3 13" xfId="22246" xr:uid="{00000000-0005-0000-0000-00009B210000}"/>
    <cellStyle name="Millares 22 2 2 3 13 2" xfId="38773" xr:uid="{00000000-0005-0000-0000-00009B210000}"/>
    <cellStyle name="Millares 22 2 2 3 14" xfId="28990" xr:uid="{00000000-0005-0000-0000-000090210000}"/>
    <cellStyle name="Millares 22 2 2 3 2" xfId="1147" xr:uid="{00000000-0005-0000-0000-00009C210000}"/>
    <cellStyle name="Millares 22 2 2 3 2 10" xfId="28991" xr:uid="{00000000-0005-0000-0000-00009C210000}"/>
    <cellStyle name="Millares 22 2 2 3 2 2" xfId="1148" xr:uid="{00000000-0005-0000-0000-00009D210000}"/>
    <cellStyle name="Millares 22 2 2 3 2 2 2" xfId="10237" xr:uid="{00000000-0005-0000-0000-00009E210000}"/>
    <cellStyle name="Millares 22 2 2 3 2 2 2 2" xfId="11435" xr:uid="{00000000-0005-0000-0000-00009F210000}"/>
    <cellStyle name="Millares 22 2 2 3 2 2 2 2 2" xfId="14506" xr:uid="{00000000-0005-0000-0000-0000A0210000}"/>
    <cellStyle name="Millares 22 2 2 3 2 2 2 2 2 2" xfId="20594" xr:uid="{00000000-0005-0000-0000-0000A1210000}"/>
    <cellStyle name="Millares 22 2 2 3 2 2 2 2 2 3" xfId="26792" xr:uid="{00000000-0005-0000-0000-0000A2210000}"/>
    <cellStyle name="Millares 22 2 2 3 2 2 2 2 3" xfId="17585" xr:uid="{00000000-0005-0000-0000-0000A3210000}"/>
    <cellStyle name="Millares 22 2 2 3 2 2 2 2 4" xfId="23801" xr:uid="{00000000-0005-0000-0000-0000A4210000}"/>
    <cellStyle name="Millares 22 2 2 3 2 2 2 3" xfId="12449" xr:uid="{00000000-0005-0000-0000-0000A5210000}"/>
    <cellStyle name="Millares 22 2 2 3 2 2 2 3 2" xfId="15499" xr:uid="{00000000-0005-0000-0000-0000A6210000}"/>
    <cellStyle name="Millares 22 2 2 3 2 2 2 3 2 2" xfId="21587" xr:uid="{00000000-0005-0000-0000-0000A7210000}"/>
    <cellStyle name="Millares 22 2 2 3 2 2 2 3 2 3" xfId="27785" xr:uid="{00000000-0005-0000-0000-0000A8210000}"/>
    <cellStyle name="Millares 22 2 2 3 2 2 2 3 3" xfId="18587" xr:uid="{00000000-0005-0000-0000-0000A9210000}"/>
    <cellStyle name="Millares 22 2 2 3 2 2 2 3 4" xfId="24798" xr:uid="{00000000-0005-0000-0000-0000AA210000}"/>
    <cellStyle name="Millares 22 2 2 3 2 2 2 4" xfId="13501" xr:uid="{00000000-0005-0000-0000-0000AB210000}"/>
    <cellStyle name="Millares 22 2 2 3 2 2 2 4 2" xfId="19591" xr:uid="{00000000-0005-0000-0000-0000AC210000}"/>
    <cellStyle name="Millares 22 2 2 3 2 2 2 4 3" xfId="25798" xr:uid="{00000000-0005-0000-0000-0000AD210000}"/>
    <cellStyle name="Millares 22 2 2 3 2 2 2 5" xfId="16572" xr:uid="{00000000-0005-0000-0000-0000AE210000}"/>
    <cellStyle name="Millares 22 2 2 3 2 2 2 6" xfId="22803" xr:uid="{00000000-0005-0000-0000-0000AF210000}"/>
    <cellStyle name="Millares 22 2 2 3 2 2 3" xfId="10937" xr:uid="{00000000-0005-0000-0000-0000B0210000}"/>
    <cellStyle name="Millares 22 2 2 3 2 2 3 2" xfId="14008" xr:uid="{00000000-0005-0000-0000-0000B1210000}"/>
    <cellStyle name="Millares 22 2 2 3 2 2 3 2 2" xfId="20096" xr:uid="{00000000-0005-0000-0000-0000B2210000}"/>
    <cellStyle name="Millares 22 2 2 3 2 2 3 2 3" xfId="26302" xr:uid="{00000000-0005-0000-0000-0000B3210000}"/>
    <cellStyle name="Millares 22 2 2 3 2 2 3 3" xfId="17087" xr:uid="{00000000-0005-0000-0000-0000B4210000}"/>
    <cellStyle name="Millares 22 2 2 3 2 2 3 4" xfId="23311" xr:uid="{00000000-0005-0000-0000-0000B5210000}"/>
    <cellStyle name="Millares 22 2 2 3 2 2 4" xfId="11958" xr:uid="{00000000-0005-0000-0000-0000B6210000}"/>
    <cellStyle name="Millares 22 2 2 3 2 2 4 2" xfId="15009" xr:uid="{00000000-0005-0000-0000-0000B7210000}"/>
    <cellStyle name="Millares 22 2 2 3 2 2 4 2 2" xfId="21097" xr:uid="{00000000-0005-0000-0000-0000B8210000}"/>
    <cellStyle name="Millares 22 2 2 3 2 2 4 2 3" xfId="27295" xr:uid="{00000000-0005-0000-0000-0000B9210000}"/>
    <cellStyle name="Millares 22 2 2 3 2 2 4 3" xfId="18096" xr:uid="{00000000-0005-0000-0000-0000BA210000}"/>
    <cellStyle name="Millares 22 2 2 3 2 2 4 4" xfId="24308" xr:uid="{00000000-0005-0000-0000-0000BB210000}"/>
    <cellStyle name="Millares 22 2 2 3 2 2 5" xfId="13000" xr:uid="{00000000-0005-0000-0000-0000BC210000}"/>
    <cellStyle name="Millares 22 2 2 3 2 2 5 2" xfId="19101" xr:uid="{00000000-0005-0000-0000-0000BD210000}"/>
    <cellStyle name="Millares 22 2 2 3 2 2 5 3" xfId="25308" xr:uid="{00000000-0005-0000-0000-0000BE210000}"/>
    <cellStyle name="Millares 22 2 2 3 2 2 6" xfId="16023" xr:uid="{00000000-0005-0000-0000-0000BF210000}"/>
    <cellStyle name="Millares 22 2 2 3 2 2 7" xfId="22248" xr:uid="{00000000-0005-0000-0000-0000C0210000}"/>
    <cellStyle name="Millares 22 2 2 3 2 3" xfId="1149" xr:uid="{00000000-0005-0000-0000-0000C1210000}"/>
    <cellStyle name="Millares 22 2 2 3 2 3 2" xfId="10238" xr:uid="{00000000-0005-0000-0000-0000C2210000}"/>
    <cellStyle name="Millares 22 2 2 3 2 3 2 2" xfId="11436" xr:uid="{00000000-0005-0000-0000-0000C3210000}"/>
    <cellStyle name="Millares 22 2 2 3 2 3 2 2 2" xfId="14507" xr:uid="{00000000-0005-0000-0000-0000C4210000}"/>
    <cellStyle name="Millares 22 2 2 3 2 3 2 2 2 2" xfId="20595" xr:uid="{00000000-0005-0000-0000-0000C5210000}"/>
    <cellStyle name="Millares 22 2 2 3 2 3 2 2 2 3" xfId="26793" xr:uid="{00000000-0005-0000-0000-0000C6210000}"/>
    <cellStyle name="Millares 22 2 2 3 2 3 2 2 3" xfId="17586" xr:uid="{00000000-0005-0000-0000-0000C7210000}"/>
    <cellStyle name="Millares 22 2 2 3 2 3 2 2 4" xfId="23802" xr:uid="{00000000-0005-0000-0000-0000C8210000}"/>
    <cellStyle name="Millares 22 2 2 3 2 3 2 3" xfId="12450" xr:uid="{00000000-0005-0000-0000-0000C9210000}"/>
    <cellStyle name="Millares 22 2 2 3 2 3 2 3 2" xfId="15500" xr:uid="{00000000-0005-0000-0000-0000CA210000}"/>
    <cellStyle name="Millares 22 2 2 3 2 3 2 3 2 2" xfId="21588" xr:uid="{00000000-0005-0000-0000-0000CB210000}"/>
    <cellStyle name="Millares 22 2 2 3 2 3 2 3 2 3" xfId="27786" xr:uid="{00000000-0005-0000-0000-0000CC210000}"/>
    <cellStyle name="Millares 22 2 2 3 2 3 2 3 3" xfId="18588" xr:uid="{00000000-0005-0000-0000-0000CD210000}"/>
    <cellStyle name="Millares 22 2 2 3 2 3 2 3 4" xfId="24799" xr:uid="{00000000-0005-0000-0000-0000CE210000}"/>
    <cellStyle name="Millares 22 2 2 3 2 3 2 4" xfId="13502" xr:uid="{00000000-0005-0000-0000-0000CF210000}"/>
    <cellStyle name="Millares 22 2 2 3 2 3 2 4 2" xfId="19592" xr:uid="{00000000-0005-0000-0000-0000D0210000}"/>
    <cellStyle name="Millares 22 2 2 3 2 3 2 4 3" xfId="25799" xr:uid="{00000000-0005-0000-0000-0000D1210000}"/>
    <cellStyle name="Millares 22 2 2 3 2 3 2 5" xfId="16573" xr:uid="{00000000-0005-0000-0000-0000D2210000}"/>
    <cellStyle name="Millares 22 2 2 3 2 3 2 6" xfId="22804" xr:uid="{00000000-0005-0000-0000-0000D3210000}"/>
    <cellStyle name="Millares 22 2 2 3 2 3 3" xfId="10938" xr:uid="{00000000-0005-0000-0000-0000D4210000}"/>
    <cellStyle name="Millares 22 2 2 3 2 3 3 2" xfId="14009" xr:uid="{00000000-0005-0000-0000-0000D5210000}"/>
    <cellStyle name="Millares 22 2 2 3 2 3 3 2 2" xfId="20097" xr:uid="{00000000-0005-0000-0000-0000D6210000}"/>
    <cellStyle name="Millares 22 2 2 3 2 3 3 2 3" xfId="26303" xr:uid="{00000000-0005-0000-0000-0000D7210000}"/>
    <cellStyle name="Millares 22 2 2 3 2 3 3 3" xfId="17088" xr:uid="{00000000-0005-0000-0000-0000D8210000}"/>
    <cellStyle name="Millares 22 2 2 3 2 3 3 4" xfId="23312" xr:uid="{00000000-0005-0000-0000-0000D9210000}"/>
    <cellStyle name="Millares 22 2 2 3 2 3 4" xfId="11959" xr:uid="{00000000-0005-0000-0000-0000DA210000}"/>
    <cellStyle name="Millares 22 2 2 3 2 3 4 2" xfId="15010" xr:uid="{00000000-0005-0000-0000-0000DB210000}"/>
    <cellStyle name="Millares 22 2 2 3 2 3 4 2 2" xfId="21098" xr:uid="{00000000-0005-0000-0000-0000DC210000}"/>
    <cellStyle name="Millares 22 2 2 3 2 3 4 2 3" xfId="27296" xr:uid="{00000000-0005-0000-0000-0000DD210000}"/>
    <cellStyle name="Millares 22 2 2 3 2 3 4 3" xfId="18097" xr:uid="{00000000-0005-0000-0000-0000DE210000}"/>
    <cellStyle name="Millares 22 2 2 3 2 3 4 4" xfId="24309" xr:uid="{00000000-0005-0000-0000-0000DF210000}"/>
    <cellStyle name="Millares 22 2 2 3 2 3 5" xfId="13001" xr:uid="{00000000-0005-0000-0000-0000E0210000}"/>
    <cellStyle name="Millares 22 2 2 3 2 3 5 2" xfId="19102" xr:uid="{00000000-0005-0000-0000-0000E1210000}"/>
    <cellStyle name="Millares 22 2 2 3 2 3 5 3" xfId="25309" xr:uid="{00000000-0005-0000-0000-0000E2210000}"/>
    <cellStyle name="Millares 22 2 2 3 2 3 6" xfId="16024" xr:uid="{00000000-0005-0000-0000-0000E3210000}"/>
    <cellStyle name="Millares 22 2 2 3 2 3 7" xfId="22249" xr:uid="{00000000-0005-0000-0000-0000E4210000}"/>
    <cellStyle name="Millares 22 2 2 3 2 4" xfId="10236" xr:uid="{00000000-0005-0000-0000-0000E5210000}"/>
    <cellStyle name="Millares 22 2 2 3 2 4 2" xfId="11434" xr:uid="{00000000-0005-0000-0000-0000E6210000}"/>
    <cellStyle name="Millares 22 2 2 3 2 4 2 2" xfId="14505" xr:uid="{00000000-0005-0000-0000-0000E7210000}"/>
    <cellStyle name="Millares 22 2 2 3 2 4 2 2 2" xfId="20593" xr:uid="{00000000-0005-0000-0000-0000E8210000}"/>
    <cellStyle name="Millares 22 2 2 3 2 4 2 2 2 2" xfId="38456" xr:uid="{00000000-0005-0000-0000-0000E8210000}"/>
    <cellStyle name="Millares 22 2 2 3 2 4 2 2 3" xfId="26791" xr:uid="{00000000-0005-0000-0000-0000E9210000}"/>
    <cellStyle name="Millares 22 2 2 3 2 4 2 2 3 2" xfId="39501" xr:uid="{00000000-0005-0000-0000-0000E9210000}"/>
    <cellStyle name="Millares 22 2 2 3 2 4 2 2 4" xfId="37444" xr:uid="{00000000-0005-0000-0000-0000E7210000}"/>
    <cellStyle name="Millares 22 2 2 3 2 4 2 3" xfId="17584" xr:uid="{00000000-0005-0000-0000-0000EA210000}"/>
    <cellStyle name="Millares 22 2 2 3 2 4 2 3 2" xfId="37973" xr:uid="{00000000-0005-0000-0000-0000EA210000}"/>
    <cellStyle name="Millares 22 2 2 3 2 4 2 4" xfId="23800" xr:uid="{00000000-0005-0000-0000-0000EB210000}"/>
    <cellStyle name="Millares 22 2 2 3 2 4 2 4 2" xfId="39018" xr:uid="{00000000-0005-0000-0000-0000EB210000}"/>
    <cellStyle name="Millares 22 2 2 3 2 4 2 5" xfId="36959" xr:uid="{00000000-0005-0000-0000-0000E6210000}"/>
    <cellStyle name="Millares 22 2 2 3 2 4 3" xfId="12448" xr:uid="{00000000-0005-0000-0000-0000EC210000}"/>
    <cellStyle name="Millares 22 2 2 3 2 4 3 2" xfId="15498" xr:uid="{00000000-0005-0000-0000-0000ED210000}"/>
    <cellStyle name="Millares 22 2 2 3 2 4 3 2 2" xfId="21586" xr:uid="{00000000-0005-0000-0000-0000EE210000}"/>
    <cellStyle name="Millares 22 2 2 3 2 4 3 2 2 2" xfId="38617" xr:uid="{00000000-0005-0000-0000-0000EE210000}"/>
    <cellStyle name="Millares 22 2 2 3 2 4 3 2 3" xfId="27784" xr:uid="{00000000-0005-0000-0000-0000EF210000}"/>
    <cellStyle name="Millares 22 2 2 3 2 4 3 2 3 2" xfId="39662" xr:uid="{00000000-0005-0000-0000-0000EF210000}"/>
    <cellStyle name="Millares 22 2 2 3 2 4 3 2 4" xfId="37605" xr:uid="{00000000-0005-0000-0000-0000ED210000}"/>
    <cellStyle name="Millares 22 2 2 3 2 4 3 3" xfId="18586" xr:uid="{00000000-0005-0000-0000-0000F0210000}"/>
    <cellStyle name="Millares 22 2 2 3 2 4 3 3 2" xfId="38134" xr:uid="{00000000-0005-0000-0000-0000F0210000}"/>
    <cellStyle name="Millares 22 2 2 3 2 4 3 4" xfId="24797" xr:uid="{00000000-0005-0000-0000-0000F1210000}"/>
    <cellStyle name="Millares 22 2 2 3 2 4 3 4 2" xfId="39179" xr:uid="{00000000-0005-0000-0000-0000F1210000}"/>
    <cellStyle name="Millares 22 2 2 3 2 4 3 5" xfId="37122" xr:uid="{00000000-0005-0000-0000-0000EC210000}"/>
    <cellStyle name="Millares 22 2 2 3 2 4 4" xfId="13500" xr:uid="{00000000-0005-0000-0000-0000F2210000}"/>
    <cellStyle name="Millares 22 2 2 3 2 4 4 2" xfId="19590" xr:uid="{00000000-0005-0000-0000-0000F3210000}"/>
    <cellStyle name="Millares 22 2 2 3 2 4 4 2 2" xfId="38296" xr:uid="{00000000-0005-0000-0000-0000F3210000}"/>
    <cellStyle name="Millares 22 2 2 3 2 4 4 3" xfId="25797" xr:uid="{00000000-0005-0000-0000-0000F4210000}"/>
    <cellStyle name="Millares 22 2 2 3 2 4 4 3 2" xfId="39341" xr:uid="{00000000-0005-0000-0000-0000F4210000}"/>
    <cellStyle name="Millares 22 2 2 3 2 4 4 4" xfId="37284" xr:uid="{00000000-0005-0000-0000-0000F2210000}"/>
    <cellStyle name="Millares 22 2 2 3 2 4 5" xfId="16571" xr:uid="{00000000-0005-0000-0000-0000F5210000}"/>
    <cellStyle name="Millares 22 2 2 3 2 4 5 2" xfId="37812" xr:uid="{00000000-0005-0000-0000-0000F5210000}"/>
    <cellStyle name="Millares 22 2 2 3 2 4 6" xfId="22802" xr:uid="{00000000-0005-0000-0000-0000F6210000}"/>
    <cellStyle name="Millares 22 2 2 3 2 4 6 2" xfId="38858" xr:uid="{00000000-0005-0000-0000-0000F6210000}"/>
    <cellStyle name="Millares 22 2 2 3 2 4 7" xfId="36787" xr:uid="{00000000-0005-0000-0000-0000E5210000}"/>
    <cellStyle name="Millares 22 2 2 3 2 5" xfId="10936" xr:uid="{00000000-0005-0000-0000-0000F7210000}"/>
    <cellStyle name="Millares 22 2 2 3 2 5 2" xfId="14007" xr:uid="{00000000-0005-0000-0000-0000F8210000}"/>
    <cellStyle name="Millares 22 2 2 3 2 5 2 2" xfId="20095" xr:uid="{00000000-0005-0000-0000-0000F9210000}"/>
    <cellStyle name="Millares 22 2 2 3 2 5 2 2 2" xfId="38376" xr:uid="{00000000-0005-0000-0000-0000F9210000}"/>
    <cellStyle name="Millares 22 2 2 3 2 5 2 3" xfId="26301" xr:uid="{00000000-0005-0000-0000-0000FA210000}"/>
    <cellStyle name="Millares 22 2 2 3 2 5 2 3 2" xfId="39421" xr:uid="{00000000-0005-0000-0000-0000FA210000}"/>
    <cellStyle name="Millares 22 2 2 3 2 5 2 4" xfId="37364" xr:uid="{00000000-0005-0000-0000-0000F8210000}"/>
    <cellStyle name="Millares 22 2 2 3 2 5 3" xfId="17086" xr:uid="{00000000-0005-0000-0000-0000FB210000}"/>
    <cellStyle name="Millares 22 2 2 3 2 5 3 2" xfId="37893" xr:uid="{00000000-0005-0000-0000-0000FB210000}"/>
    <cellStyle name="Millares 22 2 2 3 2 5 4" xfId="23310" xr:uid="{00000000-0005-0000-0000-0000FC210000}"/>
    <cellStyle name="Millares 22 2 2 3 2 5 4 2" xfId="38938" xr:uid="{00000000-0005-0000-0000-0000FC210000}"/>
    <cellStyle name="Millares 22 2 2 3 2 5 5" xfId="36879" xr:uid="{00000000-0005-0000-0000-0000F7210000}"/>
    <cellStyle name="Millares 22 2 2 3 2 6" xfId="11957" xr:uid="{00000000-0005-0000-0000-0000FD210000}"/>
    <cellStyle name="Millares 22 2 2 3 2 6 2" xfId="15008" xr:uid="{00000000-0005-0000-0000-0000FE210000}"/>
    <cellStyle name="Millares 22 2 2 3 2 6 2 2" xfId="21096" xr:uid="{00000000-0005-0000-0000-0000FF210000}"/>
    <cellStyle name="Millares 22 2 2 3 2 6 2 2 2" xfId="38537" xr:uid="{00000000-0005-0000-0000-0000FF210000}"/>
    <cellStyle name="Millares 22 2 2 3 2 6 2 3" xfId="27294" xr:uid="{00000000-0005-0000-0000-000000220000}"/>
    <cellStyle name="Millares 22 2 2 3 2 6 2 3 2" xfId="39582" xr:uid="{00000000-0005-0000-0000-000000220000}"/>
    <cellStyle name="Millares 22 2 2 3 2 6 2 4" xfId="37525" xr:uid="{00000000-0005-0000-0000-0000FE210000}"/>
    <cellStyle name="Millares 22 2 2 3 2 6 3" xfId="18095" xr:uid="{00000000-0005-0000-0000-000001220000}"/>
    <cellStyle name="Millares 22 2 2 3 2 6 3 2" xfId="38054" xr:uid="{00000000-0005-0000-0000-000001220000}"/>
    <cellStyle name="Millares 22 2 2 3 2 6 4" xfId="24307" xr:uid="{00000000-0005-0000-0000-000002220000}"/>
    <cellStyle name="Millares 22 2 2 3 2 6 4 2" xfId="39099" xr:uid="{00000000-0005-0000-0000-000002220000}"/>
    <cellStyle name="Millares 22 2 2 3 2 6 5" xfId="37042" xr:uid="{00000000-0005-0000-0000-0000FD210000}"/>
    <cellStyle name="Millares 22 2 2 3 2 7" xfId="12999" xr:uid="{00000000-0005-0000-0000-000003220000}"/>
    <cellStyle name="Millares 22 2 2 3 2 7 2" xfId="19100" xr:uid="{00000000-0005-0000-0000-000004220000}"/>
    <cellStyle name="Millares 22 2 2 3 2 7 2 2" xfId="38216" xr:uid="{00000000-0005-0000-0000-000004220000}"/>
    <cellStyle name="Millares 22 2 2 3 2 7 3" xfId="25307" xr:uid="{00000000-0005-0000-0000-000005220000}"/>
    <cellStyle name="Millares 22 2 2 3 2 7 3 2" xfId="39261" xr:uid="{00000000-0005-0000-0000-000005220000}"/>
    <cellStyle name="Millares 22 2 2 3 2 7 4" xfId="37204" xr:uid="{00000000-0005-0000-0000-000003220000}"/>
    <cellStyle name="Millares 22 2 2 3 2 8" xfId="16022" xr:uid="{00000000-0005-0000-0000-000006220000}"/>
    <cellStyle name="Millares 22 2 2 3 2 8 2" xfId="37688" xr:uid="{00000000-0005-0000-0000-000006220000}"/>
    <cellStyle name="Millares 22 2 2 3 2 9" xfId="22247" xr:uid="{00000000-0005-0000-0000-000007220000}"/>
    <cellStyle name="Millares 22 2 2 3 2 9 2" xfId="38774" xr:uid="{00000000-0005-0000-0000-000007220000}"/>
    <cellStyle name="Millares 22 2 2 3 3" xfId="1150" xr:uid="{00000000-0005-0000-0000-000008220000}"/>
    <cellStyle name="Millares 22 2 2 3 3 2" xfId="1151" xr:uid="{00000000-0005-0000-0000-000009220000}"/>
    <cellStyle name="Millares 22 2 2 3 3 2 2" xfId="10240" xr:uid="{00000000-0005-0000-0000-00000A220000}"/>
    <cellStyle name="Millares 22 2 2 3 3 2 2 2" xfId="11438" xr:uid="{00000000-0005-0000-0000-00000B220000}"/>
    <cellStyle name="Millares 22 2 2 3 3 2 2 2 2" xfId="14509" xr:uid="{00000000-0005-0000-0000-00000C220000}"/>
    <cellStyle name="Millares 22 2 2 3 3 2 2 2 2 2" xfId="20597" xr:uid="{00000000-0005-0000-0000-00000D220000}"/>
    <cellStyle name="Millares 22 2 2 3 3 2 2 2 2 3" xfId="26795" xr:uid="{00000000-0005-0000-0000-00000E220000}"/>
    <cellStyle name="Millares 22 2 2 3 3 2 2 2 3" xfId="17588" xr:uid="{00000000-0005-0000-0000-00000F220000}"/>
    <cellStyle name="Millares 22 2 2 3 3 2 2 2 4" xfId="23804" xr:uid="{00000000-0005-0000-0000-000010220000}"/>
    <cellStyle name="Millares 22 2 2 3 3 2 2 3" xfId="12452" xr:uid="{00000000-0005-0000-0000-000011220000}"/>
    <cellStyle name="Millares 22 2 2 3 3 2 2 3 2" xfId="15502" xr:uid="{00000000-0005-0000-0000-000012220000}"/>
    <cellStyle name="Millares 22 2 2 3 3 2 2 3 2 2" xfId="21590" xr:uid="{00000000-0005-0000-0000-000013220000}"/>
    <cellStyle name="Millares 22 2 2 3 3 2 2 3 2 3" xfId="27788" xr:uid="{00000000-0005-0000-0000-000014220000}"/>
    <cellStyle name="Millares 22 2 2 3 3 2 2 3 3" xfId="18590" xr:uid="{00000000-0005-0000-0000-000015220000}"/>
    <cellStyle name="Millares 22 2 2 3 3 2 2 3 4" xfId="24801" xr:uid="{00000000-0005-0000-0000-000016220000}"/>
    <cellStyle name="Millares 22 2 2 3 3 2 2 4" xfId="13504" xr:uid="{00000000-0005-0000-0000-000017220000}"/>
    <cellStyle name="Millares 22 2 2 3 3 2 2 4 2" xfId="19594" xr:uid="{00000000-0005-0000-0000-000018220000}"/>
    <cellStyle name="Millares 22 2 2 3 3 2 2 4 3" xfId="25801" xr:uid="{00000000-0005-0000-0000-000019220000}"/>
    <cellStyle name="Millares 22 2 2 3 3 2 2 5" xfId="16575" xr:uid="{00000000-0005-0000-0000-00001A220000}"/>
    <cellStyle name="Millares 22 2 2 3 3 2 2 6" xfId="22806" xr:uid="{00000000-0005-0000-0000-00001B220000}"/>
    <cellStyle name="Millares 22 2 2 3 3 2 3" xfId="10940" xr:uid="{00000000-0005-0000-0000-00001C220000}"/>
    <cellStyle name="Millares 22 2 2 3 3 2 3 2" xfId="14011" xr:uid="{00000000-0005-0000-0000-00001D220000}"/>
    <cellStyle name="Millares 22 2 2 3 3 2 3 2 2" xfId="20099" xr:uid="{00000000-0005-0000-0000-00001E220000}"/>
    <cellStyle name="Millares 22 2 2 3 3 2 3 2 3" xfId="26305" xr:uid="{00000000-0005-0000-0000-00001F220000}"/>
    <cellStyle name="Millares 22 2 2 3 3 2 3 3" xfId="17090" xr:uid="{00000000-0005-0000-0000-000020220000}"/>
    <cellStyle name="Millares 22 2 2 3 3 2 3 4" xfId="23314" xr:uid="{00000000-0005-0000-0000-000021220000}"/>
    <cellStyle name="Millares 22 2 2 3 3 2 4" xfId="11961" xr:uid="{00000000-0005-0000-0000-000022220000}"/>
    <cellStyle name="Millares 22 2 2 3 3 2 4 2" xfId="15012" xr:uid="{00000000-0005-0000-0000-000023220000}"/>
    <cellStyle name="Millares 22 2 2 3 3 2 4 2 2" xfId="21100" xr:uid="{00000000-0005-0000-0000-000024220000}"/>
    <cellStyle name="Millares 22 2 2 3 3 2 4 2 3" xfId="27298" xr:uid="{00000000-0005-0000-0000-000025220000}"/>
    <cellStyle name="Millares 22 2 2 3 3 2 4 3" xfId="18099" xr:uid="{00000000-0005-0000-0000-000026220000}"/>
    <cellStyle name="Millares 22 2 2 3 3 2 4 4" xfId="24311" xr:uid="{00000000-0005-0000-0000-000027220000}"/>
    <cellStyle name="Millares 22 2 2 3 3 2 5" xfId="13003" xr:uid="{00000000-0005-0000-0000-000028220000}"/>
    <cellStyle name="Millares 22 2 2 3 3 2 5 2" xfId="19104" xr:uid="{00000000-0005-0000-0000-000029220000}"/>
    <cellStyle name="Millares 22 2 2 3 3 2 5 3" xfId="25311" xr:uid="{00000000-0005-0000-0000-00002A220000}"/>
    <cellStyle name="Millares 22 2 2 3 3 2 6" xfId="16026" xr:uid="{00000000-0005-0000-0000-00002B220000}"/>
    <cellStyle name="Millares 22 2 2 3 3 2 7" xfId="22251" xr:uid="{00000000-0005-0000-0000-00002C220000}"/>
    <cellStyle name="Millares 22 2 2 3 3 3" xfId="10239" xr:uid="{00000000-0005-0000-0000-00002D220000}"/>
    <cellStyle name="Millares 22 2 2 3 3 3 2" xfId="11437" xr:uid="{00000000-0005-0000-0000-00002E220000}"/>
    <cellStyle name="Millares 22 2 2 3 3 3 2 2" xfId="14508" xr:uid="{00000000-0005-0000-0000-00002F220000}"/>
    <cellStyle name="Millares 22 2 2 3 3 3 2 2 2" xfId="20596" xr:uid="{00000000-0005-0000-0000-000030220000}"/>
    <cellStyle name="Millares 22 2 2 3 3 3 2 2 3" xfId="26794" xr:uid="{00000000-0005-0000-0000-000031220000}"/>
    <cellStyle name="Millares 22 2 2 3 3 3 2 3" xfId="17587" xr:uid="{00000000-0005-0000-0000-000032220000}"/>
    <cellStyle name="Millares 22 2 2 3 3 3 2 4" xfId="23803" xr:uid="{00000000-0005-0000-0000-000033220000}"/>
    <cellStyle name="Millares 22 2 2 3 3 3 3" xfId="12451" xr:uid="{00000000-0005-0000-0000-000034220000}"/>
    <cellStyle name="Millares 22 2 2 3 3 3 3 2" xfId="15501" xr:uid="{00000000-0005-0000-0000-000035220000}"/>
    <cellStyle name="Millares 22 2 2 3 3 3 3 2 2" xfId="21589" xr:uid="{00000000-0005-0000-0000-000036220000}"/>
    <cellStyle name="Millares 22 2 2 3 3 3 3 2 3" xfId="27787" xr:uid="{00000000-0005-0000-0000-000037220000}"/>
    <cellStyle name="Millares 22 2 2 3 3 3 3 3" xfId="18589" xr:uid="{00000000-0005-0000-0000-000038220000}"/>
    <cellStyle name="Millares 22 2 2 3 3 3 3 4" xfId="24800" xr:uid="{00000000-0005-0000-0000-000039220000}"/>
    <cellStyle name="Millares 22 2 2 3 3 3 4" xfId="13503" xr:uid="{00000000-0005-0000-0000-00003A220000}"/>
    <cellStyle name="Millares 22 2 2 3 3 3 4 2" xfId="19593" xr:uid="{00000000-0005-0000-0000-00003B220000}"/>
    <cellStyle name="Millares 22 2 2 3 3 3 4 3" xfId="25800" xr:uid="{00000000-0005-0000-0000-00003C220000}"/>
    <cellStyle name="Millares 22 2 2 3 3 3 5" xfId="16574" xr:uid="{00000000-0005-0000-0000-00003D220000}"/>
    <cellStyle name="Millares 22 2 2 3 3 3 6" xfId="22805" xr:uid="{00000000-0005-0000-0000-00003E220000}"/>
    <cellStyle name="Millares 22 2 2 3 3 4" xfId="10939" xr:uid="{00000000-0005-0000-0000-00003F220000}"/>
    <cellStyle name="Millares 22 2 2 3 3 4 2" xfId="14010" xr:uid="{00000000-0005-0000-0000-000040220000}"/>
    <cellStyle name="Millares 22 2 2 3 3 4 2 2" xfId="20098" xr:uid="{00000000-0005-0000-0000-000041220000}"/>
    <cellStyle name="Millares 22 2 2 3 3 4 2 3" xfId="26304" xr:uid="{00000000-0005-0000-0000-000042220000}"/>
    <cellStyle name="Millares 22 2 2 3 3 4 3" xfId="17089" xr:uid="{00000000-0005-0000-0000-000043220000}"/>
    <cellStyle name="Millares 22 2 2 3 3 4 4" xfId="23313" xr:uid="{00000000-0005-0000-0000-000044220000}"/>
    <cellStyle name="Millares 22 2 2 3 3 5" xfId="11960" xr:uid="{00000000-0005-0000-0000-000045220000}"/>
    <cellStyle name="Millares 22 2 2 3 3 5 2" xfId="15011" xr:uid="{00000000-0005-0000-0000-000046220000}"/>
    <cellStyle name="Millares 22 2 2 3 3 5 2 2" xfId="21099" xr:uid="{00000000-0005-0000-0000-000047220000}"/>
    <cellStyle name="Millares 22 2 2 3 3 5 2 3" xfId="27297" xr:uid="{00000000-0005-0000-0000-000048220000}"/>
    <cellStyle name="Millares 22 2 2 3 3 5 3" xfId="18098" xr:uid="{00000000-0005-0000-0000-000049220000}"/>
    <cellStyle name="Millares 22 2 2 3 3 5 4" xfId="24310" xr:uid="{00000000-0005-0000-0000-00004A220000}"/>
    <cellStyle name="Millares 22 2 2 3 3 6" xfId="13002" xr:uid="{00000000-0005-0000-0000-00004B220000}"/>
    <cellStyle name="Millares 22 2 2 3 3 6 2" xfId="19103" xr:uid="{00000000-0005-0000-0000-00004C220000}"/>
    <cellStyle name="Millares 22 2 2 3 3 6 3" xfId="25310" xr:uid="{00000000-0005-0000-0000-00004D220000}"/>
    <cellStyle name="Millares 22 2 2 3 3 7" xfId="16025" xr:uid="{00000000-0005-0000-0000-00004E220000}"/>
    <cellStyle name="Millares 22 2 2 3 3 8" xfId="22250" xr:uid="{00000000-0005-0000-0000-00004F220000}"/>
    <cellStyle name="Millares 22 2 2 3 4" xfId="1152" xr:uid="{00000000-0005-0000-0000-000050220000}"/>
    <cellStyle name="Millares 22 2 2 3 4 2" xfId="1153" xr:uid="{00000000-0005-0000-0000-000051220000}"/>
    <cellStyle name="Millares 22 2 2 3 4 2 2" xfId="10242" xr:uid="{00000000-0005-0000-0000-000052220000}"/>
    <cellStyle name="Millares 22 2 2 3 4 2 2 2" xfId="11440" xr:uid="{00000000-0005-0000-0000-000053220000}"/>
    <cellStyle name="Millares 22 2 2 3 4 2 2 2 2" xfId="14511" xr:uid="{00000000-0005-0000-0000-000054220000}"/>
    <cellStyle name="Millares 22 2 2 3 4 2 2 2 2 2" xfId="20599" xr:uid="{00000000-0005-0000-0000-000055220000}"/>
    <cellStyle name="Millares 22 2 2 3 4 2 2 2 2 3" xfId="26797" xr:uid="{00000000-0005-0000-0000-000056220000}"/>
    <cellStyle name="Millares 22 2 2 3 4 2 2 2 3" xfId="17590" xr:uid="{00000000-0005-0000-0000-000057220000}"/>
    <cellStyle name="Millares 22 2 2 3 4 2 2 2 4" xfId="23806" xr:uid="{00000000-0005-0000-0000-000058220000}"/>
    <cellStyle name="Millares 22 2 2 3 4 2 2 3" xfId="12454" xr:uid="{00000000-0005-0000-0000-000059220000}"/>
    <cellStyle name="Millares 22 2 2 3 4 2 2 3 2" xfId="15504" xr:uid="{00000000-0005-0000-0000-00005A220000}"/>
    <cellStyle name="Millares 22 2 2 3 4 2 2 3 2 2" xfId="21592" xr:uid="{00000000-0005-0000-0000-00005B220000}"/>
    <cellStyle name="Millares 22 2 2 3 4 2 2 3 2 3" xfId="27790" xr:uid="{00000000-0005-0000-0000-00005C220000}"/>
    <cellStyle name="Millares 22 2 2 3 4 2 2 3 3" xfId="18592" xr:uid="{00000000-0005-0000-0000-00005D220000}"/>
    <cellStyle name="Millares 22 2 2 3 4 2 2 3 4" xfId="24803" xr:uid="{00000000-0005-0000-0000-00005E220000}"/>
    <cellStyle name="Millares 22 2 2 3 4 2 2 4" xfId="13506" xr:uid="{00000000-0005-0000-0000-00005F220000}"/>
    <cellStyle name="Millares 22 2 2 3 4 2 2 4 2" xfId="19596" xr:uid="{00000000-0005-0000-0000-000060220000}"/>
    <cellStyle name="Millares 22 2 2 3 4 2 2 4 3" xfId="25803" xr:uid="{00000000-0005-0000-0000-000061220000}"/>
    <cellStyle name="Millares 22 2 2 3 4 2 2 5" xfId="16577" xr:uid="{00000000-0005-0000-0000-000062220000}"/>
    <cellStyle name="Millares 22 2 2 3 4 2 2 6" xfId="22808" xr:uid="{00000000-0005-0000-0000-000063220000}"/>
    <cellStyle name="Millares 22 2 2 3 4 2 3" xfId="10942" xr:uid="{00000000-0005-0000-0000-000064220000}"/>
    <cellStyle name="Millares 22 2 2 3 4 2 3 2" xfId="14013" xr:uid="{00000000-0005-0000-0000-000065220000}"/>
    <cellStyle name="Millares 22 2 2 3 4 2 3 2 2" xfId="20101" xr:uid="{00000000-0005-0000-0000-000066220000}"/>
    <cellStyle name="Millares 22 2 2 3 4 2 3 2 3" xfId="26307" xr:uid="{00000000-0005-0000-0000-000067220000}"/>
    <cellStyle name="Millares 22 2 2 3 4 2 3 3" xfId="17092" xr:uid="{00000000-0005-0000-0000-000068220000}"/>
    <cellStyle name="Millares 22 2 2 3 4 2 3 4" xfId="23316" xr:uid="{00000000-0005-0000-0000-000069220000}"/>
    <cellStyle name="Millares 22 2 2 3 4 2 4" xfId="11963" xr:uid="{00000000-0005-0000-0000-00006A220000}"/>
    <cellStyle name="Millares 22 2 2 3 4 2 4 2" xfId="15014" xr:uid="{00000000-0005-0000-0000-00006B220000}"/>
    <cellStyle name="Millares 22 2 2 3 4 2 4 2 2" xfId="21102" xr:uid="{00000000-0005-0000-0000-00006C220000}"/>
    <cellStyle name="Millares 22 2 2 3 4 2 4 2 3" xfId="27300" xr:uid="{00000000-0005-0000-0000-00006D220000}"/>
    <cellStyle name="Millares 22 2 2 3 4 2 4 3" xfId="18101" xr:uid="{00000000-0005-0000-0000-00006E220000}"/>
    <cellStyle name="Millares 22 2 2 3 4 2 4 4" xfId="24313" xr:uid="{00000000-0005-0000-0000-00006F220000}"/>
    <cellStyle name="Millares 22 2 2 3 4 2 5" xfId="13005" xr:uid="{00000000-0005-0000-0000-000070220000}"/>
    <cellStyle name="Millares 22 2 2 3 4 2 5 2" xfId="19106" xr:uid="{00000000-0005-0000-0000-000071220000}"/>
    <cellStyle name="Millares 22 2 2 3 4 2 5 3" xfId="25313" xr:uid="{00000000-0005-0000-0000-000072220000}"/>
    <cellStyle name="Millares 22 2 2 3 4 2 6" xfId="16028" xr:uid="{00000000-0005-0000-0000-000073220000}"/>
    <cellStyle name="Millares 22 2 2 3 4 2 7" xfId="22253" xr:uid="{00000000-0005-0000-0000-000074220000}"/>
    <cellStyle name="Millares 22 2 2 3 4 3" xfId="10241" xr:uid="{00000000-0005-0000-0000-000075220000}"/>
    <cellStyle name="Millares 22 2 2 3 4 3 2" xfId="11439" xr:uid="{00000000-0005-0000-0000-000076220000}"/>
    <cellStyle name="Millares 22 2 2 3 4 3 2 2" xfId="14510" xr:uid="{00000000-0005-0000-0000-000077220000}"/>
    <cellStyle name="Millares 22 2 2 3 4 3 2 2 2" xfId="20598" xr:uid="{00000000-0005-0000-0000-000078220000}"/>
    <cellStyle name="Millares 22 2 2 3 4 3 2 2 3" xfId="26796" xr:uid="{00000000-0005-0000-0000-000079220000}"/>
    <cellStyle name="Millares 22 2 2 3 4 3 2 3" xfId="17589" xr:uid="{00000000-0005-0000-0000-00007A220000}"/>
    <cellStyle name="Millares 22 2 2 3 4 3 2 4" xfId="23805" xr:uid="{00000000-0005-0000-0000-00007B220000}"/>
    <cellStyle name="Millares 22 2 2 3 4 3 3" xfId="12453" xr:uid="{00000000-0005-0000-0000-00007C220000}"/>
    <cellStyle name="Millares 22 2 2 3 4 3 3 2" xfId="15503" xr:uid="{00000000-0005-0000-0000-00007D220000}"/>
    <cellStyle name="Millares 22 2 2 3 4 3 3 2 2" xfId="21591" xr:uid="{00000000-0005-0000-0000-00007E220000}"/>
    <cellStyle name="Millares 22 2 2 3 4 3 3 2 3" xfId="27789" xr:uid="{00000000-0005-0000-0000-00007F220000}"/>
    <cellStyle name="Millares 22 2 2 3 4 3 3 3" xfId="18591" xr:uid="{00000000-0005-0000-0000-000080220000}"/>
    <cellStyle name="Millares 22 2 2 3 4 3 3 4" xfId="24802" xr:uid="{00000000-0005-0000-0000-000081220000}"/>
    <cellStyle name="Millares 22 2 2 3 4 3 4" xfId="13505" xr:uid="{00000000-0005-0000-0000-000082220000}"/>
    <cellStyle name="Millares 22 2 2 3 4 3 4 2" xfId="19595" xr:uid="{00000000-0005-0000-0000-000083220000}"/>
    <cellStyle name="Millares 22 2 2 3 4 3 4 3" xfId="25802" xr:uid="{00000000-0005-0000-0000-000084220000}"/>
    <cellStyle name="Millares 22 2 2 3 4 3 5" xfId="16576" xr:uid="{00000000-0005-0000-0000-000085220000}"/>
    <cellStyle name="Millares 22 2 2 3 4 3 6" xfId="22807" xr:uid="{00000000-0005-0000-0000-000086220000}"/>
    <cellStyle name="Millares 22 2 2 3 4 4" xfId="10941" xr:uid="{00000000-0005-0000-0000-000087220000}"/>
    <cellStyle name="Millares 22 2 2 3 4 4 2" xfId="14012" xr:uid="{00000000-0005-0000-0000-000088220000}"/>
    <cellStyle name="Millares 22 2 2 3 4 4 2 2" xfId="20100" xr:uid="{00000000-0005-0000-0000-000089220000}"/>
    <cellStyle name="Millares 22 2 2 3 4 4 2 3" xfId="26306" xr:uid="{00000000-0005-0000-0000-00008A220000}"/>
    <cellStyle name="Millares 22 2 2 3 4 4 3" xfId="17091" xr:uid="{00000000-0005-0000-0000-00008B220000}"/>
    <cellStyle name="Millares 22 2 2 3 4 4 4" xfId="23315" xr:uid="{00000000-0005-0000-0000-00008C220000}"/>
    <cellStyle name="Millares 22 2 2 3 4 5" xfId="11962" xr:uid="{00000000-0005-0000-0000-00008D220000}"/>
    <cellStyle name="Millares 22 2 2 3 4 5 2" xfId="15013" xr:uid="{00000000-0005-0000-0000-00008E220000}"/>
    <cellStyle name="Millares 22 2 2 3 4 5 2 2" xfId="21101" xr:uid="{00000000-0005-0000-0000-00008F220000}"/>
    <cellStyle name="Millares 22 2 2 3 4 5 2 3" xfId="27299" xr:uid="{00000000-0005-0000-0000-000090220000}"/>
    <cellStyle name="Millares 22 2 2 3 4 5 3" xfId="18100" xr:uid="{00000000-0005-0000-0000-000091220000}"/>
    <cellStyle name="Millares 22 2 2 3 4 5 4" xfId="24312" xr:uid="{00000000-0005-0000-0000-000092220000}"/>
    <cellStyle name="Millares 22 2 2 3 4 6" xfId="13004" xr:uid="{00000000-0005-0000-0000-000093220000}"/>
    <cellStyle name="Millares 22 2 2 3 4 6 2" xfId="19105" xr:uid="{00000000-0005-0000-0000-000094220000}"/>
    <cellStyle name="Millares 22 2 2 3 4 6 3" xfId="25312" xr:uid="{00000000-0005-0000-0000-000095220000}"/>
    <cellStyle name="Millares 22 2 2 3 4 7" xfId="16027" xr:uid="{00000000-0005-0000-0000-000096220000}"/>
    <cellStyle name="Millares 22 2 2 3 4 8" xfId="22252" xr:uid="{00000000-0005-0000-0000-000097220000}"/>
    <cellStyle name="Millares 22 2 2 3 5" xfId="1154" xr:uid="{00000000-0005-0000-0000-000098220000}"/>
    <cellStyle name="Millares 22 2 2 3 5 2" xfId="10243" xr:uid="{00000000-0005-0000-0000-000099220000}"/>
    <cellStyle name="Millares 22 2 2 3 5 2 2" xfId="11441" xr:uid="{00000000-0005-0000-0000-00009A220000}"/>
    <cellStyle name="Millares 22 2 2 3 5 2 2 2" xfId="14512" xr:uid="{00000000-0005-0000-0000-00009B220000}"/>
    <cellStyle name="Millares 22 2 2 3 5 2 2 2 2" xfId="20600" xr:uid="{00000000-0005-0000-0000-00009C220000}"/>
    <cellStyle name="Millares 22 2 2 3 5 2 2 2 3" xfId="26798" xr:uid="{00000000-0005-0000-0000-00009D220000}"/>
    <cellStyle name="Millares 22 2 2 3 5 2 2 3" xfId="17591" xr:uid="{00000000-0005-0000-0000-00009E220000}"/>
    <cellStyle name="Millares 22 2 2 3 5 2 2 4" xfId="23807" xr:uid="{00000000-0005-0000-0000-00009F220000}"/>
    <cellStyle name="Millares 22 2 2 3 5 2 3" xfId="12455" xr:uid="{00000000-0005-0000-0000-0000A0220000}"/>
    <cellStyle name="Millares 22 2 2 3 5 2 3 2" xfId="15505" xr:uid="{00000000-0005-0000-0000-0000A1220000}"/>
    <cellStyle name="Millares 22 2 2 3 5 2 3 2 2" xfId="21593" xr:uid="{00000000-0005-0000-0000-0000A2220000}"/>
    <cellStyle name="Millares 22 2 2 3 5 2 3 2 3" xfId="27791" xr:uid="{00000000-0005-0000-0000-0000A3220000}"/>
    <cellStyle name="Millares 22 2 2 3 5 2 3 3" xfId="18593" xr:uid="{00000000-0005-0000-0000-0000A4220000}"/>
    <cellStyle name="Millares 22 2 2 3 5 2 3 4" xfId="24804" xr:uid="{00000000-0005-0000-0000-0000A5220000}"/>
    <cellStyle name="Millares 22 2 2 3 5 2 4" xfId="13507" xr:uid="{00000000-0005-0000-0000-0000A6220000}"/>
    <cellStyle name="Millares 22 2 2 3 5 2 4 2" xfId="19597" xr:uid="{00000000-0005-0000-0000-0000A7220000}"/>
    <cellStyle name="Millares 22 2 2 3 5 2 4 3" xfId="25804" xr:uid="{00000000-0005-0000-0000-0000A8220000}"/>
    <cellStyle name="Millares 22 2 2 3 5 2 5" xfId="16578" xr:uid="{00000000-0005-0000-0000-0000A9220000}"/>
    <cellStyle name="Millares 22 2 2 3 5 2 6" xfId="22809" xr:uid="{00000000-0005-0000-0000-0000AA220000}"/>
    <cellStyle name="Millares 22 2 2 3 5 3" xfId="10943" xr:uid="{00000000-0005-0000-0000-0000AB220000}"/>
    <cellStyle name="Millares 22 2 2 3 5 3 2" xfId="14014" xr:uid="{00000000-0005-0000-0000-0000AC220000}"/>
    <cellStyle name="Millares 22 2 2 3 5 3 2 2" xfId="20102" xr:uid="{00000000-0005-0000-0000-0000AD220000}"/>
    <cellStyle name="Millares 22 2 2 3 5 3 2 3" xfId="26308" xr:uid="{00000000-0005-0000-0000-0000AE220000}"/>
    <cellStyle name="Millares 22 2 2 3 5 3 3" xfId="17093" xr:uid="{00000000-0005-0000-0000-0000AF220000}"/>
    <cellStyle name="Millares 22 2 2 3 5 3 4" xfId="23317" xr:uid="{00000000-0005-0000-0000-0000B0220000}"/>
    <cellStyle name="Millares 22 2 2 3 5 4" xfId="11964" xr:uid="{00000000-0005-0000-0000-0000B1220000}"/>
    <cellStyle name="Millares 22 2 2 3 5 4 2" xfId="15015" xr:uid="{00000000-0005-0000-0000-0000B2220000}"/>
    <cellStyle name="Millares 22 2 2 3 5 4 2 2" xfId="21103" xr:uid="{00000000-0005-0000-0000-0000B3220000}"/>
    <cellStyle name="Millares 22 2 2 3 5 4 2 3" xfId="27301" xr:uid="{00000000-0005-0000-0000-0000B4220000}"/>
    <cellStyle name="Millares 22 2 2 3 5 4 3" xfId="18102" xr:uid="{00000000-0005-0000-0000-0000B5220000}"/>
    <cellStyle name="Millares 22 2 2 3 5 4 4" xfId="24314" xr:uid="{00000000-0005-0000-0000-0000B6220000}"/>
    <cellStyle name="Millares 22 2 2 3 5 5" xfId="13006" xr:uid="{00000000-0005-0000-0000-0000B7220000}"/>
    <cellStyle name="Millares 22 2 2 3 5 5 2" xfId="19107" xr:uid="{00000000-0005-0000-0000-0000B8220000}"/>
    <cellStyle name="Millares 22 2 2 3 5 5 3" xfId="25314" xr:uid="{00000000-0005-0000-0000-0000B9220000}"/>
    <cellStyle name="Millares 22 2 2 3 5 6" xfId="16029" xr:uid="{00000000-0005-0000-0000-0000BA220000}"/>
    <cellStyle name="Millares 22 2 2 3 5 7" xfId="22254" xr:uid="{00000000-0005-0000-0000-0000BB220000}"/>
    <cellStyle name="Millares 22 2 2 3 6" xfId="1155" xr:uid="{00000000-0005-0000-0000-0000BC220000}"/>
    <cellStyle name="Millares 22 2 2 3 6 2" xfId="10244" xr:uid="{00000000-0005-0000-0000-0000BD220000}"/>
    <cellStyle name="Millares 22 2 2 3 6 2 2" xfId="11442" xr:uid="{00000000-0005-0000-0000-0000BE220000}"/>
    <cellStyle name="Millares 22 2 2 3 6 2 2 2" xfId="14513" xr:uid="{00000000-0005-0000-0000-0000BF220000}"/>
    <cellStyle name="Millares 22 2 2 3 6 2 2 2 2" xfId="20601" xr:uid="{00000000-0005-0000-0000-0000C0220000}"/>
    <cellStyle name="Millares 22 2 2 3 6 2 2 2 3" xfId="26799" xr:uid="{00000000-0005-0000-0000-0000C1220000}"/>
    <cellStyle name="Millares 22 2 2 3 6 2 2 3" xfId="17592" xr:uid="{00000000-0005-0000-0000-0000C2220000}"/>
    <cellStyle name="Millares 22 2 2 3 6 2 2 4" xfId="23808" xr:uid="{00000000-0005-0000-0000-0000C3220000}"/>
    <cellStyle name="Millares 22 2 2 3 6 2 3" xfId="12456" xr:uid="{00000000-0005-0000-0000-0000C4220000}"/>
    <cellStyle name="Millares 22 2 2 3 6 2 3 2" xfId="15506" xr:uid="{00000000-0005-0000-0000-0000C5220000}"/>
    <cellStyle name="Millares 22 2 2 3 6 2 3 2 2" xfId="21594" xr:uid="{00000000-0005-0000-0000-0000C6220000}"/>
    <cellStyle name="Millares 22 2 2 3 6 2 3 2 3" xfId="27792" xr:uid="{00000000-0005-0000-0000-0000C7220000}"/>
    <cellStyle name="Millares 22 2 2 3 6 2 3 3" xfId="18594" xr:uid="{00000000-0005-0000-0000-0000C8220000}"/>
    <cellStyle name="Millares 22 2 2 3 6 2 3 4" xfId="24805" xr:uid="{00000000-0005-0000-0000-0000C9220000}"/>
    <cellStyle name="Millares 22 2 2 3 6 2 4" xfId="13508" xr:uid="{00000000-0005-0000-0000-0000CA220000}"/>
    <cellStyle name="Millares 22 2 2 3 6 2 4 2" xfId="19598" xr:uid="{00000000-0005-0000-0000-0000CB220000}"/>
    <cellStyle name="Millares 22 2 2 3 6 2 4 3" xfId="25805" xr:uid="{00000000-0005-0000-0000-0000CC220000}"/>
    <cellStyle name="Millares 22 2 2 3 6 2 5" xfId="16579" xr:uid="{00000000-0005-0000-0000-0000CD220000}"/>
    <cellStyle name="Millares 22 2 2 3 6 2 6" xfId="22810" xr:uid="{00000000-0005-0000-0000-0000CE220000}"/>
    <cellStyle name="Millares 22 2 2 3 6 3" xfId="10944" xr:uid="{00000000-0005-0000-0000-0000CF220000}"/>
    <cellStyle name="Millares 22 2 2 3 6 3 2" xfId="14015" xr:uid="{00000000-0005-0000-0000-0000D0220000}"/>
    <cellStyle name="Millares 22 2 2 3 6 3 2 2" xfId="20103" xr:uid="{00000000-0005-0000-0000-0000D1220000}"/>
    <cellStyle name="Millares 22 2 2 3 6 3 2 3" xfId="26309" xr:uid="{00000000-0005-0000-0000-0000D2220000}"/>
    <cellStyle name="Millares 22 2 2 3 6 3 3" xfId="17094" xr:uid="{00000000-0005-0000-0000-0000D3220000}"/>
    <cellStyle name="Millares 22 2 2 3 6 3 4" xfId="23318" xr:uid="{00000000-0005-0000-0000-0000D4220000}"/>
    <cellStyle name="Millares 22 2 2 3 6 4" xfId="11965" xr:uid="{00000000-0005-0000-0000-0000D5220000}"/>
    <cellStyle name="Millares 22 2 2 3 6 4 2" xfId="15016" xr:uid="{00000000-0005-0000-0000-0000D6220000}"/>
    <cellStyle name="Millares 22 2 2 3 6 4 2 2" xfId="21104" xr:uid="{00000000-0005-0000-0000-0000D7220000}"/>
    <cellStyle name="Millares 22 2 2 3 6 4 2 3" xfId="27302" xr:uid="{00000000-0005-0000-0000-0000D8220000}"/>
    <cellStyle name="Millares 22 2 2 3 6 4 3" xfId="18103" xr:uid="{00000000-0005-0000-0000-0000D9220000}"/>
    <cellStyle name="Millares 22 2 2 3 6 4 4" xfId="24315" xr:uid="{00000000-0005-0000-0000-0000DA220000}"/>
    <cellStyle name="Millares 22 2 2 3 6 5" xfId="13007" xr:uid="{00000000-0005-0000-0000-0000DB220000}"/>
    <cellStyle name="Millares 22 2 2 3 6 5 2" xfId="19108" xr:uid="{00000000-0005-0000-0000-0000DC220000}"/>
    <cellStyle name="Millares 22 2 2 3 6 5 3" xfId="25315" xr:uid="{00000000-0005-0000-0000-0000DD220000}"/>
    <cellStyle name="Millares 22 2 2 3 6 6" xfId="16030" xr:uid="{00000000-0005-0000-0000-0000DE220000}"/>
    <cellStyle name="Millares 22 2 2 3 6 7" xfId="22255" xr:uid="{00000000-0005-0000-0000-0000DF220000}"/>
    <cellStyle name="Millares 22 2 2 3 7" xfId="1156" xr:uid="{00000000-0005-0000-0000-0000E0220000}"/>
    <cellStyle name="Millares 22 2 2 3 7 2" xfId="10245" xr:uid="{00000000-0005-0000-0000-0000E1220000}"/>
    <cellStyle name="Millares 22 2 2 3 7 2 2" xfId="11443" xr:uid="{00000000-0005-0000-0000-0000E2220000}"/>
    <cellStyle name="Millares 22 2 2 3 7 2 2 2" xfId="14514" xr:uid="{00000000-0005-0000-0000-0000E3220000}"/>
    <cellStyle name="Millares 22 2 2 3 7 2 2 2 2" xfId="20602" xr:uid="{00000000-0005-0000-0000-0000E4220000}"/>
    <cellStyle name="Millares 22 2 2 3 7 2 2 2 3" xfId="26800" xr:uid="{00000000-0005-0000-0000-0000E5220000}"/>
    <cellStyle name="Millares 22 2 2 3 7 2 2 3" xfId="17593" xr:uid="{00000000-0005-0000-0000-0000E6220000}"/>
    <cellStyle name="Millares 22 2 2 3 7 2 2 4" xfId="23809" xr:uid="{00000000-0005-0000-0000-0000E7220000}"/>
    <cellStyle name="Millares 22 2 2 3 7 2 3" xfId="12457" xr:uid="{00000000-0005-0000-0000-0000E8220000}"/>
    <cellStyle name="Millares 22 2 2 3 7 2 3 2" xfId="15507" xr:uid="{00000000-0005-0000-0000-0000E9220000}"/>
    <cellStyle name="Millares 22 2 2 3 7 2 3 2 2" xfId="21595" xr:uid="{00000000-0005-0000-0000-0000EA220000}"/>
    <cellStyle name="Millares 22 2 2 3 7 2 3 2 3" xfId="27793" xr:uid="{00000000-0005-0000-0000-0000EB220000}"/>
    <cellStyle name="Millares 22 2 2 3 7 2 3 3" xfId="18595" xr:uid="{00000000-0005-0000-0000-0000EC220000}"/>
    <cellStyle name="Millares 22 2 2 3 7 2 3 4" xfId="24806" xr:uid="{00000000-0005-0000-0000-0000ED220000}"/>
    <cellStyle name="Millares 22 2 2 3 7 2 4" xfId="13509" xr:uid="{00000000-0005-0000-0000-0000EE220000}"/>
    <cellStyle name="Millares 22 2 2 3 7 2 4 2" xfId="19599" xr:uid="{00000000-0005-0000-0000-0000EF220000}"/>
    <cellStyle name="Millares 22 2 2 3 7 2 4 3" xfId="25806" xr:uid="{00000000-0005-0000-0000-0000F0220000}"/>
    <cellStyle name="Millares 22 2 2 3 7 2 5" xfId="16580" xr:uid="{00000000-0005-0000-0000-0000F1220000}"/>
    <cellStyle name="Millares 22 2 2 3 7 2 6" xfId="22811" xr:uid="{00000000-0005-0000-0000-0000F2220000}"/>
    <cellStyle name="Millares 22 2 2 3 7 3" xfId="10945" xr:uid="{00000000-0005-0000-0000-0000F3220000}"/>
    <cellStyle name="Millares 22 2 2 3 7 3 2" xfId="14016" xr:uid="{00000000-0005-0000-0000-0000F4220000}"/>
    <cellStyle name="Millares 22 2 2 3 7 3 2 2" xfId="20104" xr:uid="{00000000-0005-0000-0000-0000F5220000}"/>
    <cellStyle name="Millares 22 2 2 3 7 3 2 3" xfId="26310" xr:uid="{00000000-0005-0000-0000-0000F6220000}"/>
    <cellStyle name="Millares 22 2 2 3 7 3 3" xfId="17095" xr:uid="{00000000-0005-0000-0000-0000F7220000}"/>
    <cellStyle name="Millares 22 2 2 3 7 3 4" xfId="23319" xr:uid="{00000000-0005-0000-0000-0000F8220000}"/>
    <cellStyle name="Millares 22 2 2 3 7 4" xfId="11966" xr:uid="{00000000-0005-0000-0000-0000F9220000}"/>
    <cellStyle name="Millares 22 2 2 3 7 4 2" xfId="15017" xr:uid="{00000000-0005-0000-0000-0000FA220000}"/>
    <cellStyle name="Millares 22 2 2 3 7 4 2 2" xfId="21105" xr:uid="{00000000-0005-0000-0000-0000FB220000}"/>
    <cellStyle name="Millares 22 2 2 3 7 4 2 3" xfId="27303" xr:uid="{00000000-0005-0000-0000-0000FC220000}"/>
    <cellStyle name="Millares 22 2 2 3 7 4 3" xfId="18104" xr:uid="{00000000-0005-0000-0000-0000FD220000}"/>
    <cellStyle name="Millares 22 2 2 3 7 4 4" xfId="24316" xr:uid="{00000000-0005-0000-0000-0000FE220000}"/>
    <cellStyle name="Millares 22 2 2 3 7 5" xfId="13008" xr:uid="{00000000-0005-0000-0000-0000FF220000}"/>
    <cellStyle name="Millares 22 2 2 3 7 5 2" xfId="19109" xr:uid="{00000000-0005-0000-0000-000000230000}"/>
    <cellStyle name="Millares 22 2 2 3 7 5 3" xfId="25316" xr:uid="{00000000-0005-0000-0000-000001230000}"/>
    <cellStyle name="Millares 22 2 2 3 7 6" xfId="16031" xr:uid="{00000000-0005-0000-0000-000002230000}"/>
    <cellStyle name="Millares 22 2 2 3 7 7" xfId="22256" xr:uid="{00000000-0005-0000-0000-000003230000}"/>
    <cellStyle name="Millares 22 2 2 3 8" xfId="10235" xr:uid="{00000000-0005-0000-0000-000004230000}"/>
    <cellStyle name="Millares 22 2 2 3 8 2" xfId="11433" xr:uid="{00000000-0005-0000-0000-000005230000}"/>
    <cellStyle name="Millares 22 2 2 3 8 2 2" xfId="14504" xr:uid="{00000000-0005-0000-0000-000006230000}"/>
    <cellStyle name="Millares 22 2 2 3 8 2 2 2" xfId="20592" xr:uid="{00000000-0005-0000-0000-000007230000}"/>
    <cellStyle name="Millares 22 2 2 3 8 2 2 2 2" xfId="38455" xr:uid="{00000000-0005-0000-0000-000007230000}"/>
    <cellStyle name="Millares 22 2 2 3 8 2 2 3" xfId="26790" xr:uid="{00000000-0005-0000-0000-000008230000}"/>
    <cellStyle name="Millares 22 2 2 3 8 2 2 3 2" xfId="39500" xr:uid="{00000000-0005-0000-0000-000008230000}"/>
    <cellStyle name="Millares 22 2 2 3 8 2 2 4" xfId="37443" xr:uid="{00000000-0005-0000-0000-000006230000}"/>
    <cellStyle name="Millares 22 2 2 3 8 2 3" xfId="17583" xr:uid="{00000000-0005-0000-0000-000009230000}"/>
    <cellStyle name="Millares 22 2 2 3 8 2 3 2" xfId="37972" xr:uid="{00000000-0005-0000-0000-000009230000}"/>
    <cellStyle name="Millares 22 2 2 3 8 2 4" xfId="23799" xr:uid="{00000000-0005-0000-0000-00000A230000}"/>
    <cellStyle name="Millares 22 2 2 3 8 2 4 2" xfId="39017" xr:uid="{00000000-0005-0000-0000-00000A230000}"/>
    <cellStyle name="Millares 22 2 2 3 8 2 5" xfId="36958" xr:uid="{00000000-0005-0000-0000-000005230000}"/>
    <cellStyle name="Millares 22 2 2 3 8 3" xfId="12447" xr:uid="{00000000-0005-0000-0000-00000B230000}"/>
    <cellStyle name="Millares 22 2 2 3 8 3 2" xfId="15497" xr:uid="{00000000-0005-0000-0000-00000C230000}"/>
    <cellStyle name="Millares 22 2 2 3 8 3 2 2" xfId="21585" xr:uid="{00000000-0005-0000-0000-00000D230000}"/>
    <cellStyle name="Millares 22 2 2 3 8 3 2 2 2" xfId="38616" xr:uid="{00000000-0005-0000-0000-00000D230000}"/>
    <cellStyle name="Millares 22 2 2 3 8 3 2 3" xfId="27783" xr:uid="{00000000-0005-0000-0000-00000E230000}"/>
    <cellStyle name="Millares 22 2 2 3 8 3 2 3 2" xfId="39661" xr:uid="{00000000-0005-0000-0000-00000E230000}"/>
    <cellStyle name="Millares 22 2 2 3 8 3 2 4" xfId="37604" xr:uid="{00000000-0005-0000-0000-00000C230000}"/>
    <cellStyle name="Millares 22 2 2 3 8 3 3" xfId="18585" xr:uid="{00000000-0005-0000-0000-00000F230000}"/>
    <cellStyle name="Millares 22 2 2 3 8 3 3 2" xfId="38133" xr:uid="{00000000-0005-0000-0000-00000F230000}"/>
    <cellStyle name="Millares 22 2 2 3 8 3 4" xfId="24796" xr:uid="{00000000-0005-0000-0000-000010230000}"/>
    <cellStyle name="Millares 22 2 2 3 8 3 4 2" xfId="39178" xr:uid="{00000000-0005-0000-0000-000010230000}"/>
    <cellStyle name="Millares 22 2 2 3 8 3 5" xfId="37121" xr:uid="{00000000-0005-0000-0000-00000B230000}"/>
    <cellStyle name="Millares 22 2 2 3 8 4" xfId="13499" xr:uid="{00000000-0005-0000-0000-000011230000}"/>
    <cellStyle name="Millares 22 2 2 3 8 4 2" xfId="19589" xr:uid="{00000000-0005-0000-0000-000012230000}"/>
    <cellStyle name="Millares 22 2 2 3 8 4 2 2" xfId="38295" xr:uid="{00000000-0005-0000-0000-000012230000}"/>
    <cellStyle name="Millares 22 2 2 3 8 4 3" xfId="25796" xr:uid="{00000000-0005-0000-0000-000013230000}"/>
    <cellStyle name="Millares 22 2 2 3 8 4 3 2" xfId="39340" xr:uid="{00000000-0005-0000-0000-000013230000}"/>
    <cellStyle name="Millares 22 2 2 3 8 4 4" xfId="37283" xr:uid="{00000000-0005-0000-0000-000011230000}"/>
    <cellStyle name="Millares 22 2 2 3 8 5" xfId="16570" xr:uid="{00000000-0005-0000-0000-000014230000}"/>
    <cellStyle name="Millares 22 2 2 3 8 5 2" xfId="37811" xr:uid="{00000000-0005-0000-0000-000014230000}"/>
    <cellStyle name="Millares 22 2 2 3 8 6" xfId="22801" xr:uid="{00000000-0005-0000-0000-000015230000}"/>
    <cellStyle name="Millares 22 2 2 3 8 6 2" xfId="38857" xr:uid="{00000000-0005-0000-0000-000015230000}"/>
    <cellStyle name="Millares 22 2 2 3 8 7" xfId="36786" xr:uid="{00000000-0005-0000-0000-000004230000}"/>
    <cellStyle name="Millares 22 2 2 3 9" xfId="10935" xr:uid="{00000000-0005-0000-0000-000016230000}"/>
    <cellStyle name="Millares 22 2 2 3 9 2" xfId="14006" xr:uid="{00000000-0005-0000-0000-000017230000}"/>
    <cellStyle name="Millares 22 2 2 3 9 2 2" xfId="20094" xr:uid="{00000000-0005-0000-0000-000018230000}"/>
    <cellStyle name="Millares 22 2 2 3 9 2 2 2" xfId="38375" xr:uid="{00000000-0005-0000-0000-000018230000}"/>
    <cellStyle name="Millares 22 2 2 3 9 2 3" xfId="26300" xr:uid="{00000000-0005-0000-0000-000019230000}"/>
    <cellStyle name="Millares 22 2 2 3 9 2 3 2" xfId="39420" xr:uid="{00000000-0005-0000-0000-000019230000}"/>
    <cellStyle name="Millares 22 2 2 3 9 2 4" xfId="37363" xr:uid="{00000000-0005-0000-0000-000017230000}"/>
    <cellStyle name="Millares 22 2 2 3 9 3" xfId="17085" xr:uid="{00000000-0005-0000-0000-00001A230000}"/>
    <cellStyle name="Millares 22 2 2 3 9 3 2" xfId="37892" xr:uid="{00000000-0005-0000-0000-00001A230000}"/>
    <cellStyle name="Millares 22 2 2 3 9 4" xfId="23309" xr:uid="{00000000-0005-0000-0000-00001B230000}"/>
    <cellStyle name="Millares 22 2 2 3 9 4 2" xfId="38937" xr:uid="{00000000-0005-0000-0000-00001B230000}"/>
    <cellStyle name="Millares 22 2 2 3 9 5" xfId="36878" xr:uid="{00000000-0005-0000-0000-000016230000}"/>
    <cellStyle name="Millares 22 2 2 4" xfId="1157" xr:uid="{00000000-0005-0000-0000-00001C230000}"/>
    <cellStyle name="Millares 22 2 2 4 10" xfId="28992" xr:uid="{00000000-0005-0000-0000-00001C230000}"/>
    <cellStyle name="Millares 22 2 2 4 2" xfId="1158" xr:uid="{00000000-0005-0000-0000-00001D230000}"/>
    <cellStyle name="Millares 22 2 2 4 2 2" xfId="10247" xr:uid="{00000000-0005-0000-0000-00001E230000}"/>
    <cellStyle name="Millares 22 2 2 4 2 2 2" xfId="11445" xr:uid="{00000000-0005-0000-0000-00001F230000}"/>
    <cellStyle name="Millares 22 2 2 4 2 2 2 2" xfId="14516" xr:uid="{00000000-0005-0000-0000-000020230000}"/>
    <cellStyle name="Millares 22 2 2 4 2 2 2 2 2" xfId="20604" xr:uid="{00000000-0005-0000-0000-000021230000}"/>
    <cellStyle name="Millares 22 2 2 4 2 2 2 2 3" xfId="26802" xr:uid="{00000000-0005-0000-0000-000022230000}"/>
    <cellStyle name="Millares 22 2 2 4 2 2 2 3" xfId="17595" xr:uid="{00000000-0005-0000-0000-000023230000}"/>
    <cellStyle name="Millares 22 2 2 4 2 2 2 4" xfId="23811" xr:uid="{00000000-0005-0000-0000-000024230000}"/>
    <cellStyle name="Millares 22 2 2 4 2 2 3" xfId="12459" xr:uid="{00000000-0005-0000-0000-000025230000}"/>
    <cellStyle name="Millares 22 2 2 4 2 2 3 2" xfId="15509" xr:uid="{00000000-0005-0000-0000-000026230000}"/>
    <cellStyle name="Millares 22 2 2 4 2 2 3 2 2" xfId="21597" xr:uid="{00000000-0005-0000-0000-000027230000}"/>
    <cellStyle name="Millares 22 2 2 4 2 2 3 2 3" xfId="27795" xr:uid="{00000000-0005-0000-0000-000028230000}"/>
    <cellStyle name="Millares 22 2 2 4 2 2 3 3" xfId="18597" xr:uid="{00000000-0005-0000-0000-000029230000}"/>
    <cellStyle name="Millares 22 2 2 4 2 2 3 4" xfId="24808" xr:uid="{00000000-0005-0000-0000-00002A230000}"/>
    <cellStyle name="Millares 22 2 2 4 2 2 4" xfId="13511" xr:uid="{00000000-0005-0000-0000-00002B230000}"/>
    <cellStyle name="Millares 22 2 2 4 2 2 4 2" xfId="19601" xr:uid="{00000000-0005-0000-0000-00002C230000}"/>
    <cellStyle name="Millares 22 2 2 4 2 2 4 3" xfId="25808" xr:uid="{00000000-0005-0000-0000-00002D230000}"/>
    <cellStyle name="Millares 22 2 2 4 2 2 5" xfId="16582" xr:uid="{00000000-0005-0000-0000-00002E230000}"/>
    <cellStyle name="Millares 22 2 2 4 2 2 6" xfId="22813" xr:uid="{00000000-0005-0000-0000-00002F230000}"/>
    <cellStyle name="Millares 22 2 2 4 2 3" xfId="10947" xr:uid="{00000000-0005-0000-0000-000030230000}"/>
    <cellStyle name="Millares 22 2 2 4 2 3 2" xfId="14018" xr:uid="{00000000-0005-0000-0000-000031230000}"/>
    <cellStyle name="Millares 22 2 2 4 2 3 2 2" xfId="20106" xr:uid="{00000000-0005-0000-0000-000032230000}"/>
    <cellStyle name="Millares 22 2 2 4 2 3 2 3" xfId="26312" xr:uid="{00000000-0005-0000-0000-000033230000}"/>
    <cellStyle name="Millares 22 2 2 4 2 3 3" xfId="17097" xr:uid="{00000000-0005-0000-0000-000034230000}"/>
    <cellStyle name="Millares 22 2 2 4 2 3 4" xfId="23321" xr:uid="{00000000-0005-0000-0000-000035230000}"/>
    <cellStyle name="Millares 22 2 2 4 2 4" xfId="11968" xr:uid="{00000000-0005-0000-0000-000036230000}"/>
    <cellStyle name="Millares 22 2 2 4 2 4 2" xfId="15019" xr:uid="{00000000-0005-0000-0000-000037230000}"/>
    <cellStyle name="Millares 22 2 2 4 2 4 2 2" xfId="21107" xr:uid="{00000000-0005-0000-0000-000038230000}"/>
    <cellStyle name="Millares 22 2 2 4 2 4 2 3" xfId="27305" xr:uid="{00000000-0005-0000-0000-000039230000}"/>
    <cellStyle name="Millares 22 2 2 4 2 4 3" xfId="18106" xr:uid="{00000000-0005-0000-0000-00003A230000}"/>
    <cellStyle name="Millares 22 2 2 4 2 4 4" xfId="24318" xr:uid="{00000000-0005-0000-0000-00003B230000}"/>
    <cellStyle name="Millares 22 2 2 4 2 5" xfId="13010" xr:uid="{00000000-0005-0000-0000-00003C230000}"/>
    <cellStyle name="Millares 22 2 2 4 2 5 2" xfId="19111" xr:uid="{00000000-0005-0000-0000-00003D230000}"/>
    <cellStyle name="Millares 22 2 2 4 2 5 3" xfId="25318" xr:uid="{00000000-0005-0000-0000-00003E230000}"/>
    <cellStyle name="Millares 22 2 2 4 2 6" xfId="16033" xr:uid="{00000000-0005-0000-0000-00003F230000}"/>
    <cellStyle name="Millares 22 2 2 4 2 7" xfId="22258" xr:uid="{00000000-0005-0000-0000-000040230000}"/>
    <cellStyle name="Millares 22 2 2 4 3" xfId="1159" xr:uid="{00000000-0005-0000-0000-000041230000}"/>
    <cellStyle name="Millares 22 2 2 4 3 2" xfId="10248" xr:uid="{00000000-0005-0000-0000-000042230000}"/>
    <cellStyle name="Millares 22 2 2 4 3 2 2" xfId="11446" xr:uid="{00000000-0005-0000-0000-000043230000}"/>
    <cellStyle name="Millares 22 2 2 4 3 2 2 2" xfId="14517" xr:uid="{00000000-0005-0000-0000-000044230000}"/>
    <cellStyle name="Millares 22 2 2 4 3 2 2 2 2" xfId="20605" xr:uid="{00000000-0005-0000-0000-000045230000}"/>
    <cellStyle name="Millares 22 2 2 4 3 2 2 2 3" xfId="26803" xr:uid="{00000000-0005-0000-0000-000046230000}"/>
    <cellStyle name="Millares 22 2 2 4 3 2 2 3" xfId="17596" xr:uid="{00000000-0005-0000-0000-000047230000}"/>
    <cellStyle name="Millares 22 2 2 4 3 2 2 4" xfId="23812" xr:uid="{00000000-0005-0000-0000-000048230000}"/>
    <cellStyle name="Millares 22 2 2 4 3 2 3" xfId="12460" xr:uid="{00000000-0005-0000-0000-000049230000}"/>
    <cellStyle name="Millares 22 2 2 4 3 2 3 2" xfId="15510" xr:uid="{00000000-0005-0000-0000-00004A230000}"/>
    <cellStyle name="Millares 22 2 2 4 3 2 3 2 2" xfId="21598" xr:uid="{00000000-0005-0000-0000-00004B230000}"/>
    <cellStyle name="Millares 22 2 2 4 3 2 3 2 3" xfId="27796" xr:uid="{00000000-0005-0000-0000-00004C230000}"/>
    <cellStyle name="Millares 22 2 2 4 3 2 3 3" xfId="18598" xr:uid="{00000000-0005-0000-0000-00004D230000}"/>
    <cellStyle name="Millares 22 2 2 4 3 2 3 4" xfId="24809" xr:uid="{00000000-0005-0000-0000-00004E230000}"/>
    <cellStyle name="Millares 22 2 2 4 3 2 4" xfId="13512" xr:uid="{00000000-0005-0000-0000-00004F230000}"/>
    <cellStyle name="Millares 22 2 2 4 3 2 4 2" xfId="19602" xr:uid="{00000000-0005-0000-0000-000050230000}"/>
    <cellStyle name="Millares 22 2 2 4 3 2 4 3" xfId="25809" xr:uid="{00000000-0005-0000-0000-000051230000}"/>
    <cellStyle name="Millares 22 2 2 4 3 2 5" xfId="16583" xr:uid="{00000000-0005-0000-0000-000052230000}"/>
    <cellStyle name="Millares 22 2 2 4 3 2 6" xfId="22814" xr:uid="{00000000-0005-0000-0000-000053230000}"/>
    <cellStyle name="Millares 22 2 2 4 3 3" xfId="10948" xr:uid="{00000000-0005-0000-0000-000054230000}"/>
    <cellStyle name="Millares 22 2 2 4 3 3 2" xfId="14019" xr:uid="{00000000-0005-0000-0000-000055230000}"/>
    <cellStyle name="Millares 22 2 2 4 3 3 2 2" xfId="20107" xr:uid="{00000000-0005-0000-0000-000056230000}"/>
    <cellStyle name="Millares 22 2 2 4 3 3 2 3" xfId="26313" xr:uid="{00000000-0005-0000-0000-000057230000}"/>
    <cellStyle name="Millares 22 2 2 4 3 3 3" xfId="17098" xr:uid="{00000000-0005-0000-0000-000058230000}"/>
    <cellStyle name="Millares 22 2 2 4 3 3 4" xfId="23322" xr:uid="{00000000-0005-0000-0000-000059230000}"/>
    <cellStyle name="Millares 22 2 2 4 3 4" xfId="11969" xr:uid="{00000000-0005-0000-0000-00005A230000}"/>
    <cellStyle name="Millares 22 2 2 4 3 4 2" xfId="15020" xr:uid="{00000000-0005-0000-0000-00005B230000}"/>
    <cellStyle name="Millares 22 2 2 4 3 4 2 2" xfId="21108" xr:uid="{00000000-0005-0000-0000-00005C230000}"/>
    <cellStyle name="Millares 22 2 2 4 3 4 2 3" xfId="27306" xr:uid="{00000000-0005-0000-0000-00005D230000}"/>
    <cellStyle name="Millares 22 2 2 4 3 4 3" xfId="18107" xr:uid="{00000000-0005-0000-0000-00005E230000}"/>
    <cellStyle name="Millares 22 2 2 4 3 4 4" xfId="24319" xr:uid="{00000000-0005-0000-0000-00005F230000}"/>
    <cellStyle name="Millares 22 2 2 4 3 5" xfId="13011" xr:uid="{00000000-0005-0000-0000-000060230000}"/>
    <cellStyle name="Millares 22 2 2 4 3 5 2" xfId="19112" xr:uid="{00000000-0005-0000-0000-000061230000}"/>
    <cellStyle name="Millares 22 2 2 4 3 5 3" xfId="25319" xr:uid="{00000000-0005-0000-0000-000062230000}"/>
    <cellStyle name="Millares 22 2 2 4 3 6" xfId="16034" xr:uid="{00000000-0005-0000-0000-000063230000}"/>
    <cellStyle name="Millares 22 2 2 4 3 7" xfId="22259" xr:uid="{00000000-0005-0000-0000-000064230000}"/>
    <cellStyle name="Millares 22 2 2 4 4" xfId="10246" xr:uid="{00000000-0005-0000-0000-000065230000}"/>
    <cellStyle name="Millares 22 2 2 4 4 2" xfId="11444" xr:uid="{00000000-0005-0000-0000-000066230000}"/>
    <cellStyle name="Millares 22 2 2 4 4 2 2" xfId="14515" xr:uid="{00000000-0005-0000-0000-000067230000}"/>
    <cellStyle name="Millares 22 2 2 4 4 2 2 2" xfId="20603" xr:uid="{00000000-0005-0000-0000-000068230000}"/>
    <cellStyle name="Millares 22 2 2 4 4 2 2 2 2" xfId="38457" xr:uid="{00000000-0005-0000-0000-000068230000}"/>
    <cellStyle name="Millares 22 2 2 4 4 2 2 3" xfId="26801" xr:uid="{00000000-0005-0000-0000-000069230000}"/>
    <cellStyle name="Millares 22 2 2 4 4 2 2 3 2" xfId="39502" xr:uid="{00000000-0005-0000-0000-000069230000}"/>
    <cellStyle name="Millares 22 2 2 4 4 2 2 4" xfId="37445" xr:uid="{00000000-0005-0000-0000-000067230000}"/>
    <cellStyle name="Millares 22 2 2 4 4 2 3" xfId="17594" xr:uid="{00000000-0005-0000-0000-00006A230000}"/>
    <cellStyle name="Millares 22 2 2 4 4 2 3 2" xfId="37974" xr:uid="{00000000-0005-0000-0000-00006A230000}"/>
    <cellStyle name="Millares 22 2 2 4 4 2 4" xfId="23810" xr:uid="{00000000-0005-0000-0000-00006B230000}"/>
    <cellStyle name="Millares 22 2 2 4 4 2 4 2" xfId="39019" xr:uid="{00000000-0005-0000-0000-00006B230000}"/>
    <cellStyle name="Millares 22 2 2 4 4 2 5" xfId="36960" xr:uid="{00000000-0005-0000-0000-000066230000}"/>
    <cellStyle name="Millares 22 2 2 4 4 3" xfId="12458" xr:uid="{00000000-0005-0000-0000-00006C230000}"/>
    <cellStyle name="Millares 22 2 2 4 4 3 2" xfId="15508" xr:uid="{00000000-0005-0000-0000-00006D230000}"/>
    <cellStyle name="Millares 22 2 2 4 4 3 2 2" xfId="21596" xr:uid="{00000000-0005-0000-0000-00006E230000}"/>
    <cellStyle name="Millares 22 2 2 4 4 3 2 2 2" xfId="38618" xr:uid="{00000000-0005-0000-0000-00006E230000}"/>
    <cellStyle name="Millares 22 2 2 4 4 3 2 3" xfId="27794" xr:uid="{00000000-0005-0000-0000-00006F230000}"/>
    <cellStyle name="Millares 22 2 2 4 4 3 2 3 2" xfId="39663" xr:uid="{00000000-0005-0000-0000-00006F230000}"/>
    <cellStyle name="Millares 22 2 2 4 4 3 2 4" xfId="37606" xr:uid="{00000000-0005-0000-0000-00006D230000}"/>
    <cellStyle name="Millares 22 2 2 4 4 3 3" xfId="18596" xr:uid="{00000000-0005-0000-0000-000070230000}"/>
    <cellStyle name="Millares 22 2 2 4 4 3 3 2" xfId="38135" xr:uid="{00000000-0005-0000-0000-000070230000}"/>
    <cellStyle name="Millares 22 2 2 4 4 3 4" xfId="24807" xr:uid="{00000000-0005-0000-0000-000071230000}"/>
    <cellStyle name="Millares 22 2 2 4 4 3 4 2" xfId="39180" xr:uid="{00000000-0005-0000-0000-000071230000}"/>
    <cellStyle name="Millares 22 2 2 4 4 3 5" xfId="37123" xr:uid="{00000000-0005-0000-0000-00006C230000}"/>
    <cellStyle name="Millares 22 2 2 4 4 4" xfId="13510" xr:uid="{00000000-0005-0000-0000-000072230000}"/>
    <cellStyle name="Millares 22 2 2 4 4 4 2" xfId="19600" xr:uid="{00000000-0005-0000-0000-000073230000}"/>
    <cellStyle name="Millares 22 2 2 4 4 4 2 2" xfId="38297" xr:uid="{00000000-0005-0000-0000-000073230000}"/>
    <cellStyle name="Millares 22 2 2 4 4 4 3" xfId="25807" xr:uid="{00000000-0005-0000-0000-000074230000}"/>
    <cellStyle name="Millares 22 2 2 4 4 4 3 2" xfId="39342" xr:uid="{00000000-0005-0000-0000-000074230000}"/>
    <cellStyle name="Millares 22 2 2 4 4 4 4" xfId="37285" xr:uid="{00000000-0005-0000-0000-000072230000}"/>
    <cellStyle name="Millares 22 2 2 4 4 5" xfId="16581" xr:uid="{00000000-0005-0000-0000-000075230000}"/>
    <cellStyle name="Millares 22 2 2 4 4 5 2" xfId="37813" xr:uid="{00000000-0005-0000-0000-000075230000}"/>
    <cellStyle name="Millares 22 2 2 4 4 6" xfId="22812" xr:uid="{00000000-0005-0000-0000-000076230000}"/>
    <cellStyle name="Millares 22 2 2 4 4 6 2" xfId="38859" xr:uid="{00000000-0005-0000-0000-000076230000}"/>
    <cellStyle name="Millares 22 2 2 4 4 7" xfId="36788" xr:uid="{00000000-0005-0000-0000-000065230000}"/>
    <cellStyle name="Millares 22 2 2 4 5" xfId="10946" xr:uid="{00000000-0005-0000-0000-000077230000}"/>
    <cellStyle name="Millares 22 2 2 4 5 2" xfId="14017" xr:uid="{00000000-0005-0000-0000-000078230000}"/>
    <cellStyle name="Millares 22 2 2 4 5 2 2" xfId="20105" xr:uid="{00000000-0005-0000-0000-000079230000}"/>
    <cellStyle name="Millares 22 2 2 4 5 2 2 2" xfId="38377" xr:uid="{00000000-0005-0000-0000-000079230000}"/>
    <cellStyle name="Millares 22 2 2 4 5 2 3" xfId="26311" xr:uid="{00000000-0005-0000-0000-00007A230000}"/>
    <cellStyle name="Millares 22 2 2 4 5 2 3 2" xfId="39422" xr:uid="{00000000-0005-0000-0000-00007A230000}"/>
    <cellStyle name="Millares 22 2 2 4 5 2 4" xfId="37365" xr:uid="{00000000-0005-0000-0000-000078230000}"/>
    <cellStyle name="Millares 22 2 2 4 5 3" xfId="17096" xr:uid="{00000000-0005-0000-0000-00007B230000}"/>
    <cellStyle name="Millares 22 2 2 4 5 3 2" xfId="37894" xr:uid="{00000000-0005-0000-0000-00007B230000}"/>
    <cellStyle name="Millares 22 2 2 4 5 4" xfId="23320" xr:uid="{00000000-0005-0000-0000-00007C230000}"/>
    <cellStyle name="Millares 22 2 2 4 5 4 2" xfId="38939" xr:uid="{00000000-0005-0000-0000-00007C230000}"/>
    <cellStyle name="Millares 22 2 2 4 5 5" xfId="36880" xr:uid="{00000000-0005-0000-0000-000077230000}"/>
    <cellStyle name="Millares 22 2 2 4 6" xfId="11967" xr:uid="{00000000-0005-0000-0000-00007D230000}"/>
    <cellStyle name="Millares 22 2 2 4 6 2" xfId="15018" xr:uid="{00000000-0005-0000-0000-00007E230000}"/>
    <cellStyle name="Millares 22 2 2 4 6 2 2" xfId="21106" xr:uid="{00000000-0005-0000-0000-00007F230000}"/>
    <cellStyle name="Millares 22 2 2 4 6 2 2 2" xfId="38538" xr:uid="{00000000-0005-0000-0000-00007F230000}"/>
    <cellStyle name="Millares 22 2 2 4 6 2 3" xfId="27304" xr:uid="{00000000-0005-0000-0000-000080230000}"/>
    <cellStyle name="Millares 22 2 2 4 6 2 3 2" xfId="39583" xr:uid="{00000000-0005-0000-0000-000080230000}"/>
    <cellStyle name="Millares 22 2 2 4 6 2 4" xfId="37526" xr:uid="{00000000-0005-0000-0000-00007E230000}"/>
    <cellStyle name="Millares 22 2 2 4 6 3" xfId="18105" xr:uid="{00000000-0005-0000-0000-000081230000}"/>
    <cellStyle name="Millares 22 2 2 4 6 3 2" xfId="38055" xr:uid="{00000000-0005-0000-0000-000081230000}"/>
    <cellStyle name="Millares 22 2 2 4 6 4" xfId="24317" xr:uid="{00000000-0005-0000-0000-000082230000}"/>
    <cellStyle name="Millares 22 2 2 4 6 4 2" xfId="39100" xr:uid="{00000000-0005-0000-0000-000082230000}"/>
    <cellStyle name="Millares 22 2 2 4 6 5" xfId="37043" xr:uid="{00000000-0005-0000-0000-00007D230000}"/>
    <cellStyle name="Millares 22 2 2 4 7" xfId="13009" xr:uid="{00000000-0005-0000-0000-000083230000}"/>
    <cellStyle name="Millares 22 2 2 4 7 2" xfId="19110" xr:uid="{00000000-0005-0000-0000-000084230000}"/>
    <cellStyle name="Millares 22 2 2 4 7 2 2" xfId="38217" xr:uid="{00000000-0005-0000-0000-000084230000}"/>
    <cellStyle name="Millares 22 2 2 4 7 3" xfId="25317" xr:uid="{00000000-0005-0000-0000-000085230000}"/>
    <cellStyle name="Millares 22 2 2 4 7 3 2" xfId="39262" xr:uid="{00000000-0005-0000-0000-000085230000}"/>
    <cellStyle name="Millares 22 2 2 4 7 4" xfId="37205" xr:uid="{00000000-0005-0000-0000-000083230000}"/>
    <cellStyle name="Millares 22 2 2 4 8" xfId="16032" xr:uid="{00000000-0005-0000-0000-000086230000}"/>
    <cellStyle name="Millares 22 2 2 4 8 2" xfId="37689" xr:uid="{00000000-0005-0000-0000-000086230000}"/>
    <cellStyle name="Millares 22 2 2 4 9" xfId="22257" xr:uid="{00000000-0005-0000-0000-000087230000}"/>
    <cellStyle name="Millares 22 2 2 4 9 2" xfId="38775" xr:uid="{00000000-0005-0000-0000-000087230000}"/>
    <cellStyle name="Millares 22 2 2 5" xfId="1160" xr:uid="{00000000-0005-0000-0000-000088230000}"/>
    <cellStyle name="Millares 22 2 2 5 2" xfId="1161" xr:uid="{00000000-0005-0000-0000-000089230000}"/>
    <cellStyle name="Millares 22 2 2 5 2 2" xfId="10250" xr:uid="{00000000-0005-0000-0000-00008A230000}"/>
    <cellStyle name="Millares 22 2 2 5 2 2 2" xfId="11448" xr:uid="{00000000-0005-0000-0000-00008B230000}"/>
    <cellStyle name="Millares 22 2 2 5 2 2 2 2" xfId="14519" xr:uid="{00000000-0005-0000-0000-00008C230000}"/>
    <cellStyle name="Millares 22 2 2 5 2 2 2 2 2" xfId="20607" xr:uid="{00000000-0005-0000-0000-00008D230000}"/>
    <cellStyle name="Millares 22 2 2 5 2 2 2 2 3" xfId="26805" xr:uid="{00000000-0005-0000-0000-00008E230000}"/>
    <cellStyle name="Millares 22 2 2 5 2 2 2 3" xfId="17598" xr:uid="{00000000-0005-0000-0000-00008F230000}"/>
    <cellStyle name="Millares 22 2 2 5 2 2 2 4" xfId="23814" xr:uid="{00000000-0005-0000-0000-000090230000}"/>
    <cellStyle name="Millares 22 2 2 5 2 2 3" xfId="12462" xr:uid="{00000000-0005-0000-0000-000091230000}"/>
    <cellStyle name="Millares 22 2 2 5 2 2 3 2" xfId="15512" xr:uid="{00000000-0005-0000-0000-000092230000}"/>
    <cellStyle name="Millares 22 2 2 5 2 2 3 2 2" xfId="21600" xr:uid="{00000000-0005-0000-0000-000093230000}"/>
    <cellStyle name="Millares 22 2 2 5 2 2 3 2 3" xfId="27798" xr:uid="{00000000-0005-0000-0000-000094230000}"/>
    <cellStyle name="Millares 22 2 2 5 2 2 3 3" xfId="18600" xr:uid="{00000000-0005-0000-0000-000095230000}"/>
    <cellStyle name="Millares 22 2 2 5 2 2 3 4" xfId="24811" xr:uid="{00000000-0005-0000-0000-000096230000}"/>
    <cellStyle name="Millares 22 2 2 5 2 2 4" xfId="13514" xr:uid="{00000000-0005-0000-0000-000097230000}"/>
    <cellStyle name="Millares 22 2 2 5 2 2 4 2" xfId="19604" xr:uid="{00000000-0005-0000-0000-000098230000}"/>
    <cellStyle name="Millares 22 2 2 5 2 2 4 3" xfId="25811" xr:uid="{00000000-0005-0000-0000-000099230000}"/>
    <cellStyle name="Millares 22 2 2 5 2 2 5" xfId="16585" xr:uid="{00000000-0005-0000-0000-00009A230000}"/>
    <cellStyle name="Millares 22 2 2 5 2 2 6" xfId="22816" xr:uid="{00000000-0005-0000-0000-00009B230000}"/>
    <cellStyle name="Millares 22 2 2 5 2 3" xfId="10950" xr:uid="{00000000-0005-0000-0000-00009C230000}"/>
    <cellStyle name="Millares 22 2 2 5 2 3 2" xfId="14021" xr:uid="{00000000-0005-0000-0000-00009D230000}"/>
    <cellStyle name="Millares 22 2 2 5 2 3 2 2" xfId="20109" xr:uid="{00000000-0005-0000-0000-00009E230000}"/>
    <cellStyle name="Millares 22 2 2 5 2 3 2 3" xfId="26315" xr:uid="{00000000-0005-0000-0000-00009F230000}"/>
    <cellStyle name="Millares 22 2 2 5 2 3 3" xfId="17100" xr:uid="{00000000-0005-0000-0000-0000A0230000}"/>
    <cellStyle name="Millares 22 2 2 5 2 3 4" xfId="23324" xr:uid="{00000000-0005-0000-0000-0000A1230000}"/>
    <cellStyle name="Millares 22 2 2 5 2 4" xfId="11971" xr:uid="{00000000-0005-0000-0000-0000A2230000}"/>
    <cellStyle name="Millares 22 2 2 5 2 4 2" xfId="15022" xr:uid="{00000000-0005-0000-0000-0000A3230000}"/>
    <cellStyle name="Millares 22 2 2 5 2 4 2 2" xfId="21110" xr:uid="{00000000-0005-0000-0000-0000A4230000}"/>
    <cellStyle name="Millares 22 2 2 5 2 4 2 3" xfId="27308" xr:uid="{00000000-0005-0000-0000-0000A5230000}"/>
    <cellStyle name="Millares 22 2 2 5 2 4 3" xfId="18109" xr:uid="{00000000-0005-0000-0000-0000A6230000}"/>
    <cellStyle name="Millares 22 2 2 5 2 4 4" xfId="24321" xr:uid="{00000000-0005-0000-0000-0000A7230000}"/>
    <cellStyle name="Millares 22 2 2 5 2 5" xfId="13013" xr:uid="{00000000-0005-0000-0000-0000A8230000}"/>
    <cellStyle name="Millares 22 2 2 5 2 5 2" xfId="19114" xr:uid="{00000000-0005-0000-0000-0000A9230000}"/>
    <cellStyle name="Millares 22 2 2 5 2 5 3" xfId="25321" xr:uid="{00000000-0005-0000-0000-0000AA230000}"/>
    <cellStyle name="Millares 22 2 2 5 2 6" xfId="16036" xr:uid="{00000000-0005-0000-0000-0000AB230000}"/>
    <cellStyle name="Millares 22 2 2 5 2 7" xfId="22261" xr:uid="{00000000-0005-0000-0000-0000AC230000}"/>
    <cellStyle name="Millares 22 2 2 5 3" xfId="10249" xr:uid="{00000000-0005-0000-0000-0000AD230000}"/>
    <cellStyle name="Millares 22 2 2 5 3 2" xfId="11447" xr:uid="{00000000-0005-0000-0000-0000AE230000}"/>
    <cellStyle name="Millares 22 2 2 5 3 2 2" xfId="14518" xr:uid="{00000000-0005-0000-0000-0000AF230000}"/>
    <cellStyle name="Millares 22 2 2 5 3 2 2 2" xfId="20606" xr:uid="{00000000-0005-0000-0000-0000B0230000}"/>
    <cellStyle name="Millares 22 2 2 5 3 2 2 3" xfId="26804" xr:uid="{00000000-0005-0000-0000-0000B1230000}"/>
    <cellStyle name="Millares 22 2 2 5 3 2 3" xfId="17597" xr:uid="{00000000-0005-0000-0000-0000B2230000}"/>
    <cellStyle name="Millares 22 2 2 5 3 2 4" xfId="23813" xr:uid="{00000000-0005-0000-0000-0000B3230000}"/>
    <cellStyle name="Millares 22 2 2 5 3 3" xfId="12461" xr:uid="{00000000-0005-0000-0000-0000B4230000}"/>
    <cellStyle name="Millares 22 2 2 5 3 3 2" xfId="15511" xr:uid="{00000000-0005-0000-0000-0000B5230000}"/>
    <cellStyle name="Millares 22 2 2 5 3 3 2 2" xfId="21599" xr:uid="{00000000-0005-0000-0000-0000B6230000}"/>
    <cellStyle name="Millares 22 2 2 5 3 3 2 3" xfId="27797" xr:uid="{00000000-0005-0000-0000-0000B7230000}"/>
    <cellStyle name="Millares 22 2 2 5 3 3 3" xfId="18599" xr:uid="{00000000-0005-0000-0000-0000B8230000}"/>
    <cellStyle name="Millares 22 2 2 5 3 3 4" xfId="24810" xr:uid="{00000000-0005-0000-0000-0000B9230000}"/>
    <cellStyle name="Millares 22 2 2 5 3 4" xfId="13513" xr:uid="{00000000-0005-0000-0000-0000BA230000}"/>
    <cellStyle name="Millares 22 2 2 5 3 4 2" xfId="19603" xr:uid="{00000000-0005-0000-0000-0000BB230000}"/>
    <cellStyle name="Millares 22 2 2 5 3 4 3" xfId="25810" xr:uid="{00000000-0005-0000-0000-0000BC230000}"/>
    <cellStyle name="Millares 22 2 2 5 3 5" xfId="16584" xr:uid="{00000000-0005-0000-0000-0000BD230000}"/>
    <cellStyle name="Millares 22 2 2 5 3 6" xfId="22815" xr:uid="{00000000-0005-0000-0000-0000BE230000}"/>
    <cellStyle name="Millares 22 2 2 5 4" xfId="10949" xr:uid="{00000000-0005-0000-0000-0000BF230000}"/>
    <cellStyle name="Millares 22 2 2 5 4 2" xfId="14020" xr:uid="{00000000-0005-0000-0000-0000C0230000}"/>
    <cellStyle name="Millares 22 2 2 5 4 2 2" xfId="20108" xr:uid="{00000000-0005-0000-0000-0000C1230000}"/>
    <cellStyle name="Millares 22 2 2 5 4 2 3" xfId="26314" xr:uid="{00000000-0005-0000-0000-0000C2230000}"/>
    <cellStyle name="Millares 22 2 2 5 4 3" xfId="17099" xr:uid="{00000000-0005-0000-0000-0000C3230000}"/>
    <cellStyle name="Millares 22 2 2 5 4 4" xfId="23323" xr:uid="{00000000-0005-0000-0000-0000C4230000}"/>
    <cellStyle name="Millares 22 2 2 5 5" xfId="11970" xr:uid="{00000000-0005-0000-0000-0000C5230000}"/>
    <cellStyle name="Millares 22 2 2 5 5 2" xfId="15021" xr:uid="{00000000-0005-0000-0000-0000C6230000}"/>
    <cellStyle name="Millares 22 2 2 5 5 2 2" xfId="21109" xr:uid="{00000000-0005-0000-0000-0000C7230000}"/>
    <cellStyle name="Millares 22 2 2 5 5 2 3" xfId="27307" xr:uid="{00000000-0005-0000-0000-0000C8230000}"/>
    <cellStyle name="Millares 22 2 2 5 5 3" xfId="18108" xr:uid="{00000000-0005-0000-0000-0000C9230000}"/>
    <cellStyle name="Millares 22 2 2 5 5 4" xfId="24320" xr:uid="{00000000-0005-0000-0000-0000CA230000}"/>
    <cellStyle name="Millares 22 2 2 5 6" xfId="13012" xr:uid="{00000000-0005-0000-0000-0000CB230000}"/>
    <cellStyle name="Millares 22 2 2 5 6 2" xfId="19113" xr:uid="{00000000-0005-0000-0000-0000CC230000}"/>
    <cellStyle name="Millares 22 2 2 5 6 3" xfId="25320" xr:uid="{00000000-0005-0000-0000-0000CD230000}"/>
    <cellStyle name="Millares 22 2 2 5 7" xfId="16035" xr:uid="{00000000-0005-0000-0000-0000CE230000}"/>
    <cellStyle name="Millares 22 2 2 5 8" xfId="22260" xr:uid="{00000000-0005-0000-0000-0000CF230000}"/>
    <cellStyle name="Millares 22 2 2 6" xfId="1162" xr:uid="{00000000-0005-0000-0000-0000D0230000}"/>
    <cellStyle name="Millares 22 2 2 6 2" xfId="1163" xr:uid="{00000000-0005-0000-0000-0000D1230000}"/>
    <cellStyle name="Millares 22 2 2 6 2 2" xfId="10252" xr:uid="{00000000-0005-0000-0000-0000D2230000}"/>
    <cellStyle name="Millares 22 2 2 6 2 2 2" xfId="11450" xr:uid="{00000000-0005-0000-0000-0000D3230000}"/>
    <cellStyle name="Millares 22 2 2 6 2 2 2 2" xfId="14521" xr:uid="{00000000-0005-0000-0000-0000D4230000}"/>
    <cellStyle name="Millares 22 2 2 6 2 2 2 2 2" xfId="20609" xr:uid="{00000000-0005-0000-0000-0000D5230000}"/>
    <cellStyle name="Millares 22 2 2 6 2 2 2 2 3" xfId="26807" xr:uid="{00000000-0005-0000-0000-0000D6230000}"/>
    <cellStyle name="Millares 22 2 2 6 2 2 2 3" xfId="17600" xr:uid="{00000000-0005-0000-0000-0000D7230000}"/>
    <cellStyle name="Millares 22 2 2 6 2 2 2 4" xfId="23816" xr:uid="{00000000-0005-0000-0000-0000D8230000}"/>
    <cellStyle name="Millares 22 2 2 6 2 2 3" xfId="12464" xr:uid="{00000000-0005-0000-0000-0000D9230000}"/>
    <cellStyle name="Millares 22 2 2 6 2 2 3 2" xfId="15514" xr:uid="{00000000-0005-0000-0000-0000DA230000}"/>
    <cellStyle name="Millares 22 2 2 6 2 2 3 2 2" xfId="21602" xr:uid="{00000000-0005-0000-0000-0000DB230000}"/>
    <cellStyle name="Millares 22 2 2 6 2 2 3 2 3" xfId="27800" xr:uid="{00000000-0005-0000-0000-0000DC230000}"/>
    <cellStyle name="Millares 22 2 2 6 2 2 3 3" xfId="18602" xr:uid="{00000000-0005-0000-0000-0000DD230000}"/>
    <cellStyle name="Millares 22 2 2 6 2 2 3 4" xfId="24813" xr:uid="{00000000-0005-0000-0000-0000DE230000}"/>
    <cellStyle name="Millares 22 2 2 6 2 2 4" xfId="13516" xr:uid="{00000000-0005-0000-0000-0000DF230000}"/>
    <cellStyle name="Millares 22 2 2 6 2 2 4 2" xfId="19606" xr:uid="{00000000-0005-0000-0000-0000E0230000}"/>
    <cellStyle name="Millares 22 2 2 6 2 2 4 3" xfId="25813" xr:uid="{00000000-0005-0000-0000-0000E1230000}"/>
    <cellStyle name="Millares 22 2 2 6 2 2 5" xfId="16587" xr:uid="{00000000-0005-0000-0000-0000E2230000}"/>
    <cellStyle name="Millares 22 2 2 6 2 2 6" xfId="22818" xr:uid="{00000000-0005-0000-0000-0000E3230000}"/>
    <cellStyle name="Millares 22 2 2 6 2 3" xfId="10952" xr:uid="{00000000-0005-0000-0000-0000E4230000}"/>
    <cellStyle name="Millares 22 2 2 6 2 3 2" xfId="14023" xr:uid="{00000000-0005-0000-0000-0000E5230000}"/>
    <cellStyle name="Millares 22 2 2 6 2 3 2 2" xfId="20111" xr:uid="{00000000-0005-0000-0000-0000E6230000}"/>
    <cellStyle name="Millares 22 2 2 6 2 3 2 3" xfId="26317" xr:uid="{00000000-0005-0000-0000-0000E7230000}"/>
    <cellStyle name="Millares 22 2 2 6 2 3 3" xfId="17102" xr:uid="{00000000-0005-0000-0000-0000E8230000}"/>
    <cellStyle name="Millares 22 2 2 6 2 3 4" xfId="23326" xr:uid="{00000000-0005-0000-0000-0000E9230000}"/>
    <cellStyle name="Millares 22 2 2 6 2 4" xfId="11973" xr:uid="{00000000-0005-0000-0000-0000EA230000}"/>
    <cellStyle name="Millares 22 2 2 6 2 4 2" xfId="15024" xr:uid="{00000000-0005-0000-0000-0000EB230000}"/>
    <cellStyle name="Millares 22 2 2 6 2 4 2 2" xfId="21112" xr:uid="{00000000-0005-0000-0000-0000EC230000}"/>
    <cellStyle name="Millares 22 2 2 6 2 4 2 3" xfId="27310" xr:uid="{00000000-0005-0000-0000-0000ED230000}"/>
    <cellStyle name="Millares 22 2 2 6 2 4 3" xfId="18111" xr:uid="{00000000-0005-0000-0000-0000EE230000}"/>
    <cellStyle name="Millares 22 2 2 6 2 4 4" xfId="24323" xr:uid="{00000000-0005-0000-0000-0000EF230000}"/>
    <cellStyle name="Millares 22 2 2 6 2 5" xfId="13015" xr:uid="{00000000-0005-0000-0000-0000F0230000}"/>
    <cellStyle name="Millares 22 2 2 6 2 5 2" xfId="19116" xr:uid="{00000000-0005-0000-0000-0000F1230000}"/>
    <cellStyle name="Millares 22 2 2 6 2 5 3" xfId="25323" xr:uid="{00000000-0005-0000-0000-0000F2230000}"/>
    <cellStyle name="Millares 22 2 2 6 2 6" xfId="16038" xr:uid="{00000000-0005-0000-0000-0000F3230000}"/>
    <cellStyle name="Millares 22 2 2 6 2 7" xfId="22263" xr:uid="{00000000-0005-0000-0000-0000F4230000}"/>
    <cellStyle name="Millares 22 2 2 6 3" xfId="10251" xr:uid="{00000000-0005-0000-0000-0000F5230000}"/>
    <cellStyle name="Millares 22 2 2 6 3 2" xfId="11449" xr:uid="{00000000-0005-0000-0000-0000F6230000}"/>
    <cellStyle name="Millares 22 2 2 6 3 2 2" xfId="14520" xr:uid="{00000000-0005-0000-0000-0000F7230000}"/>
    <cellStyle name="Millares 22 2 2 6 3 2 2 2" xfId="20608" xr:uid="{00000000-0005-0000-0000-0000F8230000}"/>
    <cellStyle name="Millares 22 2 2 6 3 2 2 3" xfId="26806" xr:uid="{00000000-0005-0000-0000-0000F9230000}"/>
    <cellStyle name="Millares 22 2 2 6 3 2 3" xfId="17599" xr:uid="{00000000-0005-0000-0000-0000FA230000}"/>
    <cellStyle name="Millares 22 2 2 6 3 2 4" xfId="23815" xr:uid="{00000000-0005-0000-0000-0000FB230000}"/>
    <cellStyle name="Millares 22 2 2 6 3 3" xfId="12463" xr:uid="{00000000-0005-0000-0000-0000FC230000}"/>
    <cellStyle name="Millares 22 2 2 6 3 3 2" xfId="15513" xr:uid="{00000000-0005-0000-0000-0000FD230000}"/>
    <cellStyle name="Millares 22 2 2 6 3 3 2 2" xfId="21601" xr:uid="{00000000-0005-0000-0000-0000FE230000}"/>
    <cellStyle name="Millares 22 2 2 6 3 3 2 3" xfId="27799" xr:uid="{00000000-0005-0000-0000-0000FF230000}"/>
    <cellStyle name="Millares 22 2 2 6 3 3 3" xfId="18601" xr:uid="{00000000-0005-0000-0000-000000240000}"/>
    <cellStyle name="Millares 22 2 2 6 3 3 4" xfId="24812" xr:uid="{00000000-0005-0000-0000-000001240000}"/>
    <cellStyle name="Millares 22 2 2 6 3 4" xfId="13515" xr:uid="{00000000-0005-0000-0000-000002240000}"/>
    <cellStyle name="Millares 22 2 2 6 3 4 2" xfId="19605" xr:uid="{00000000-0005-0000-0000-000003240000}"/>
    <cellStyle name="Millares 22 2 2 6 3 4 3" xfId="25812" xr:uid="{00000000-0005-0000-0000-000004240000}"/>
    <cellStyle name="Millares 22 2 2 6 3 5" xfId="16586" xr:uid="{00000000-0005-0000-0000-000005240000}"/>
    <cellStyle name="Millares 22 2 2 6 3 6" xfId="22817" xr:uid="{00000000-0005-0000-0000-000006240000}"/>
    <cellStyle name="Millares 22 2 2 6 4" xfId="10951" xr:uid="{00000000-0005-0000-0000-000007240000}"/>
    <cellStyle name="Millares 22 2 2 6 4 2" xfId="14022" xr:uid="{00000000-0005-0000-0000-000008240000}"/>
    <cellStyle name="Millares 22 2 2 6 4 2 2" xfId="20110" xr:uid="{00000000-0005-0000-0000-000009240000}"/>
    <cellStyle name="Millares 22 2 2 6 4 2 3" xfId="26316" xr:uid="{00000000-0005-0000-0000-00000A240000}"/>
    <cellStyle name="Millares 22 2 2 6 4 3" xfId="17101" xr:uid="{00000000-0005-0000-0000-00000B240000}"/>
    <cellStyle name="Millares 22 2 2 6 4 4" xfId="23325" xr:uid="{00000000-0005-0000-0000-00000C240000}"/>
    <cellStyle name="Millares 22 2 2 6 5" xfId="11972" xr:uid="{00000000-0005-0000-0000-00000D240000}"/>
    <cellStyle name="Millares 22 2 2 6 5 2" xfId="15023" xr:uid="{00000000-0005-0000-0000-00000E240000}"/>
    <cellStyle name="Millares 22 2 2 6 5 2 2" xfId="21111" xr:uid="{00000000-0005-0000-0000-00000F240000}"/>
    <cellStyle name="Millares 22 2 2 6 5 2 3" xfId="27309" xr:uid="{00000000-0005-0000-0000-000010240000}"/>
    <cellStyle name="Millares 22 2 2 6 5 3" xfId="18110" xr:uid="{00000000-0005-0000-0000-000011240000}"/>
    <cellStyle name="Millares 22 2 2 6 5 4" xfId="24322" xr:uid="{00000000-0005-0000-0000-000012240000}"/>
    <cellStyle name="Millares 22 2 2 6 6" xfId="13014" xr:uid="{00000000-0005-0000-0000-000013240000}"/>
    <cellStyle name="Millares 22 2 2 6 6 2" xfId="19115" xr:uid="{00000000-0005-0000-0000-000014240000}"/>
    <cellStyle name="Millares 22 2 2 6 6 3" xfId="25322" xr:uid="{00000000-0005-0000-0000-000015240000}"/>
    <cellStyle name="Millares 22 2 2 6 7" xfId="16037" xr:uid="{00000000-0005-0000-0000-000016240000}"/>
    <cellStyle name="Millares 22 2 2 6 8" xfId="22262" xr:uid="{00000000-0005-0000-0000-000017240000}"/>
    <cellStyle name="Millares 22 2 2 7" xfId="1164" xr:uid="{00000000-0005-0000-0000-000018240000}"/>
    <cellStyle name="Millares 22 2 2 7 2" xfId="10253" xr:uid="{00000000-0005-0000-0000-000019240000}"/>
    <cellStyle name="Millares 22 2 2 7 2 2" xfId="11451" xr:uid="{00000000-0005-0000-0000-00001A240000}"/>
    <cellStyle name="Millares 22 2 2 7 2 2 2" xfId="14522" xr:uid="{00000000-0005-0000-0000-00001B240000}"/>
    <cellStyle name="Millares 22 2 2 7 2 2 2 2" xfId="20610" xr:uid="{00000000-0005-0000-0000-00001C240000}"/>
    <cellStyle name="Millares 22 2 2 7 2 2 2 3" xfId="26808" xr:uid="{00000000-0005-0000-0000-00001D240000}"/>
    <cellStyle name="Millares 22 2 2 7 2 2 3" xfId="17601" xr:uid="{00000000-0005-0000-0000-00001E240000}"/>
    <cellStyle name="Millares 22 2 2 7 2 2 4" xfId="23817" xr:uid="{00000000-0005-0000-0000-00001F240000}"/>
    <cellStyle name="Millares 22 2 2 7 2 3" xfId="12465" xr:uid="{00000000-0005-0000-0000-000020240000}"/>
    <cellStyle name="Millares 22 2 2 7 2 3 2" xfId="15515" xr:uid="{00000000-0005-0000-0000-000021240000}"/>
    <cellStyle name="Millares 22 2 2 7 2 3 2 2" xfId="21603" xr:uid="{00000000-0005-0000-0000-000022240000}"/>
    <cellStyle name="Millares 22 2 2 7 2 3 2 3" xfId="27801" xr:uid="{00000000-0005-0000-0000-000023240000}"/>
    <cellStyle name="Millares 22 2 2 7 2 3 3" xfId="18603" xr:uid="{00000000-0005-0000-0000-000024240000}"/>
    <cellStyle name="Millares 22 2 2 7 2 3 4" xfId="24814" xr:uid="{00000000-0005-0000-0000-000025240000}"/>
    <cellStyle name="Millares 22 2 2 7 2 4" xfId="13517" xr:uid="{00000000-0005-0000-0000-000026240000}"/>
    <cellStyle name="Millares 22 2 2 7 2 4 2" xfId="19607" xr:uid="{00000000-0005-0000-0000-000027240000}"/>
    <cellStyle name="Millares 22 2 2 7 2 4 3" xfId="25814" xr:uid="{00000000-0005-0000-0000-000028240000}"/>
    <cellStyle name="Millares 22 2 2 7 2 5" xfId="16588" xr:uid="{00000000-0005-0000-0000-000029240000}"/>
    <cellStyle name="Millares 22 2 2 7 2 6" xfId="22819" xr:uid="{00000000-0005-0000-0000-00002A240000}"/>
    <cellStyle name="Millares 22 2 2 7 3" xfId="10953" xr:uid="{00000000-0005-0000-0000-00002B240000}"/>
    <cellStyle name="Millares 22 2 2 7 3 2" xfId="14024" xr:uid="{00000000-0005-0000-0000-00002C240000}"/>
    <cellStyle name="Millares 22 2 2 7 3 2 2" xfId="20112" xr:uid="{00000000-0005-0000-0000-00002D240000}"/>
    <cellStyle name="Millares 22 2 2 7 3 2 3" xfId="26318" xr:uid="{00000000-0005-0000-0000-00002E240000}"/>
    <cellStyle name="Millares 22 2 2 7 3 3" xfId="17103" xr:uid="{00000000-0005-0000-0000-00002F240000}"/>
    <cellStyle name="Millares 22 2 2 7 3 4" xfId="23327" xr:uid="{00000000-0005-0000-0000-000030240000}"/>
    <cellStyle name="Millares 22 2 2 7 4" xfId="11974" xr:uid="{00000000-0005-0000-0000-000031240000}"/>
    <cellStyle name="Millares 22 2 2 7 4 2" xfId="15025" xr:uid="{00000000-0005-0000-0000-000032240000}"/>
    <cellStyle name="Millares 22 2 2 7 4 2 2" xfId="21113" xr:uid="{00000000-0005-0000-0000-000033240000}"/>
    <cellStyle name="Millares 22 2 2 7 4 2 3" xfId="27311" xr:uid="{00000000-0005-0000-0000-000034240000}"/>
    <cellStyle name="Millares 22 2 2 7 4 3" xfId="18112" xr:uid="{00000000-0005-0000-0000-000035240000}"/>
    <cellStyle name="Millares 22 2 2 7 4 4" xfId="24324" xr:uid="{00000000-0005-0000-0000-000036240000}"/>
    <cellStyle name="Millares 22 2 2 7 5" xfId="13016" xr:uid="{00000000-0005-0000-0000-000037240000}"/>
    <cellStyle name="Millares 22 2 2 7 5 2" xfId="19117" xr:uid="{00000000-0005-0000-0000-000038240000}"/>
    <cellStyle name="Millares 22 2 2 7 5 3" xfId="25324" xr:uid="{00000000-0005-0000-0000-000039240000}"/>
    <cellStyle name="Millares 22 2 2 7 6" xfId="16039" xr:uid="{00000000-0005-0000-0000-00003A240000}"/>
    <cellStyle name="Millares 22 2 2 7 7" xfId="22264" xr:uid="{00000000-0005-0000-0000-00003B240000}"/>
    <cellStyle name="Millares 22 2 2 8" xfId="1165" xr:uid="{00000000-0005-0000-0000-00003C240000}"/>
    <cellStyle name="Millares 22 2 2 8 2" xfId="10254" xr:uid="{00000000-0005-0000-0000-00003D240000}"/>
    <cellStyle name="Millares 22 2 2 8 2 2" xfId="11452" xr:uid="{00000000-0005-0000-0000-00003E240000}"/>
    <cellStyle name="Millares 22 2 2 8 2 2 2" xfId="14523" xr:uid="{00000000-0005-0000-0000-00003F240000}"/>
    <cellStyle name="Millares 22 2 2 8 2 2 2 2" xfId="20611" xr:uid="{00000000-0005-0000-0000-000040240000}"/>
    <cellStyle name="Millares 22 2 2 8 2 2 2 3" xfId="26809" xr:uid="{00000000-0005-0000-0000-000041240000}"/>
    <cellStyle name="Millares 22 2 2 8 2 2 3" xfId="17602" xr:uid="{00000000-0005-0000-0000-000042240000}"/>
    <cellStyle name="Millares 22 2 2 8 2 2 4" xfId="23818" xr:uid="{00000000-0005-0000-0000-000043240000}"/>
    <cellStyle name="Millares 22 2 2 8 2 3" xfId="12466" xr:uid="{00000000-0005-0000-0000-000044240000}"/>
    <cellStyle name="Millares 22 2 2 8 2 3 2" xfId="15516" xr:uid="{00000000-0005-0000-0000-000045240000}"/>
    <cellStyle name="Millares 22 2 2 8 2 3 2 2" xfId="21604" xr:uid="{00000000-0005-0000-0000-000046240000}"/>
    <cellStyle name="Millares 22 2 2 8 2 3 2 3" xfId="27802" xr:uid="{00000000-0005-0000-0000-000047240000}"/>
    <cellStyle name="Millares 22 2 2 8 2 3 3" xfId="18604" xr:uid="{00000000-0005-0000-0000-000048240000}"/>
    <cellStyle name="Millares 22 2 2 8 2 3 4" xfId="24815" xr:uid="{00000000-0005-0000-0000-000049240000}"/>
    <cellStyle name="Millares 22 2 2 8 2 4" xfId="13518" xr:uid="{00000000-0005-0000-0000-00004A240000}"/>
    <cellStyle name="Millares 22 2 2 8 2 4 2" xfId="19608" xr:uid="{00000000-0005-0000-0000-00004B240000}"/>
    <cellStyle name="Millares 22 2 2 8 2 4 3" xfId="25815" xr:uid="{00000000-0005-0000-0000-00004C240000}"/>
    <cellStyle name="Millares 22 2 2 8 2 5" xfId="16589" xr:uid="{00000000-0005-0000-0000-00004D240000}"/>
    <cellStyle name="Millares 22 2 2 8 2 6" xfId="22820" xr:uid="{00000000-0005-0000-0000-00004E240000}"/>
    <cellStyle name="Millares 22 2 2 8 3" xfId="10954" xr:uid="{00000000-0005-0000-0000-00004F240000}"/>
    <cellStyle name="Millares 22 2 2 8 3 2" xfId="14025" xr:uid="{00000000-0005-0000-0000-000050240000}"/>
    <cellStyle name="Millares 22 2 2 8 3 2 2" xfId="20113" xr:uid="{00000000-0005-0000-0000-000051240000}"/>
    <cellStyle name="Millares 22 2 2 8 3 2 3" xfId="26319" xr:uid="{00000000-0005-0000-0000-000052240000}"/>
    <cellStyle name="Millares 22 2 2 8 3 3" xfId="17104" xr:uid="{00000000-0005-0000-0000-000053240000}"/>
    <cellStyle name="Millares 22 2 2 8 3 4" xfId="23328" xr:uid="{00000000-0005-0000-0000-000054240000}"/>
    <cellStyle name="Millares 22 2 2 8 4" xfId="11975" xr:uid="{00000000-0005-0000-0000-000055240000}"/>
    <cellStyle name="Millares 22 2 2 8 4 2" xfId="15026" xr:uid="{00000000-0005-0000-0000-000056240000}"/>
    <cellStyle name="Millares 22 2 2 8 4 2 2" xfId="21114" xr:uid="{00000000-0005-0000-0000-000057240000}"/>
    <cellStyle name="Millares 22 2 2 8 4 2 3" xfId="27312" xr:uid="{00000000-0005-0000-0000-000058240000}"/>
    <cellStyle name="Millares 22 2 2 8 4 3" xfId="18113" xr:uid="{00000000-0005-0000-0000-000059240000}"/>
    <cellStyle name="Millares 22 2 2 8 4 4" xfId="24325" xr:uid="{00000000-0005-0000-0000-00005A240000}"/>
    <cellStyle name="Millares 22 2 2 8 5" xfId="13017" xr:uid="{00000000-0005-0000-0000-00005B240000}"/>
    <cellStyle name="Millares 22 2 2 8 5 2" xfId="19118" xr:uid="{00000000-0005-0000-0000-00005C240000}"/>
    <cellStyle name="Millares 22 2 2 8 5 3" xfId="25325" xr:uid="{00000000-0005-0000-0000-00005D240000}"/>
    <cellStyle name="Millares 22 2 2 8 6" xfId="16040" xr:uid="{00000000-0005-0000-0000-00005E240000}"/>
    <cellStyle name="Millares 22 2 2 8 7" xfId="22265" xr:uid="{00000000-0005-0000-0000-00005F240000}"/>
    <cellStyle name="Millares 22 2 2 9" xfId="1166" xr:uid="{00000000-0005-0000-0000-000060240000}"/>
    <cellStyle name="Millares 22 2 2 9 2" xfId="10255" xr:uid="{00000000-0005-0000-0000-000061240000}"/>
    <cellStyle name="Millares 22 2 2 9 2 2" xfId="11453" xr:uid="{00000000-0005-0000-0000-000062240000}"/>
    <cellStyle name="Millares 22 2 2 9 2 2 2" xfId="14524" xr:uid="{00000000-0005-0000-0000-000063240000}"/>
    <cellStyle name="Millares 22 2 2 9 2 2 2 2" xfId="20612" xr:uid="{00000000-0005-0000-0000-000064240000}"/>
    <cellStyle name="Millares 22 2 2 9 2 2 2 3" xfId="26810" xr:uid="{00000000-0005-0000-0000-000065240000}"/>
    <cellStyle name="Millares 22 2 2 9 2 2 3" xfId="17603" xr:uid="{00000000-0005-0000-0000-000066240000}"/>
    <cellStyle name="Millares 22 2 2 9 2 2 4" xfId="23819" xr:uid="{00000000-0005-0000-0000-000067240000}"/>
    <cellStyle name="Millares 22 2 2 9 2 3" xfId="12467" xr:uid="{00000000-0005-0000-0000-000068240000}"/>
    <cellStyle name="Millares 22 2 2 9 2 3 2" xfId="15517" xr:uid="{00000000-0005-0000-0000-000069240000}"/>
    <cellStyle name="Millares 22 2 2 9 2 3 2 2" xfId="21605" xr:uid="{00000000-0005-0000-0000-00006A240000}"/>
    <cellStyle name="Millares 22 2 2 9 2 3 2 3" xfId="27803" xr:uid="{00000000-0005-0000-0000-00006B240000}"/>
    <cellStyle name="Millares 22 2 2 9 2 3 3" xfId="18605" xr:uid="{00000000-0005-0000-0000-00006C240000}"/>
    <cellStyle name="Millares 22 2 2 9 2 3 4" xfId="24816" xr:uid="{00000000-0005-0000-0000-00006D240000}"/>
    <cellStyle name="Millares 22 2 2 9 2 4" xfId="13519" xr:uid="{00000000-0005-0000-0000-00006E240000}"/>
    <cellStyle name="Millares 22 2 2 9 2 4 2" xfId="19609" xr:uid="{00000000-0005-0000-0000-00006F240000}"/>
    <cellStyle name="Millares 22 2 2 9 2 4 3" xfId="25816" xr:uid="{00000000-0005-0000-0000-000070240000}"/>
    <cellStyle name="Millares 22 2 2 9 2 5" xfId="16590" xr:uid="{00000000-0005-0000-0000-000071240000}"/>
    <cellStyle name="Millares 22 2 2 9 2 6" xfId="22821" xr:uid="{00000000-0005-0000-0000-000072240000}"/>
    <cellStyle name="Millares 22 2 2 9 3" xfId="10955" xr:uid="{00000000-0005-0000-0000-000073240000}"/>
    <cellStyle name="Millares 22 2 2 9 3 2" xfId="14026" xr:uid="{00000000-0005-0000-0000-000074240000}"/>
    <cellStyle name="Millares 22 2 2 9 3 2 2" xfId="20114" xr:uid="{00000000-0005-0000-0000-000075240000}"/>
    <cellStyle name="Millares 22 2 2 9 3 2 3" xfId="26320" xr:uid="{00000000-0005-0000-0000-000076240000}"/>
    <cellStyle name="Millares 22 2 2 9 3 3" xfId="17105" xr:uid="{00000000-0005-0000-0000-000077240000}"/>
    <cellStyle name="Millares 22 2 2 9 3 4" xfId="23329" xr:uid="{00000000-0005-0000-0000-000078240000}"/>
    <cellStyle name="Millares 22 2 2 9 4" xfId="11976" xr:uid="{00000000-0005-0000-0000-000079240000}"/>
    <cellStyle name="Millares 22 2 2 9 4 2" xfId="15027" xr:uid="{00000000-0005-0000-0000-00007A240000}"/>
    <cellStyle name="Millares 22 2 2 9 4 2 2" xfId="21115" xr:uid="{00000000-0005-0000-0000-00007B240000}"/>
    <cellStyle name="Millares 22 2 2 9 4 2 3" xfId="27313" xr:uid="{00000000-0005-0000-0000-00007C240000}"/>
    <cellStyle name="Millares 22 2 2 9 4 3" xfId="18114" xr:uid="{00000000-0005-0000-0000-00007D240000}"/>
    <cellStyle name="Millares 22 2 2 9 4 4" xfId="24326" xr:uid="{00000000-0005-0000-0000-00007E240000}"/>
    <cellStyle name="Millares 22 2 2 9 5" xfId="13018" xr:uid="{00000000-0005-0000-0000-00007F240000}"/>
    <cellStyle name="Millares 22 2 2 9 5 2" xfId="19119" xr:uid="{00000000-0005-0000-0000-000080240000}"/>
    <cellStyle name="Millares 22 2 2 9 5 3" xfId="25326" xr:uid="{00000000-0005-0000-0000-000081240000}"/>
    <cellStyle name="Millares 22 2 2 9 6" xfId="16041" xr:uid="{00000000-0005-0000-0000-000082240000}"/>
    <cellStyle name="Millares 22 2 2 9 7" xfId="22266" xr:uid="{00000000-0005-0000-0000-000083240000}"/>
    <cellStyle name="Millares 22 2 3" xfId="1167" xr:uid="{00000000-0005-0000-0000-000084240000}"/>
    <cellStyle name="Millares 22 2 3 10" xfId="10956" xr:uid="{00000000-0005-0000-0000-000085240000}"/>
    <cellStyle name="Millares 22 2 3 10 2" xfId="14027" xr:uid="{00000000-0005-0000-0000-000086240000}"/>
    <cellStyle name="Millares 22 2 3 10 2 2" xfId="20115" xr:uid="{00000000-0005-0000-0000-000087240000}"/>
    <cellStyle name="Millares 22 2 3 10 2 2 2" xfId="38378" xr:uid="{00000000-0005-0000-0000-000087240000}"/>
    <cellStyle name="Millares 22 2 3 10 2 3" xfId="26321" xr:uid="{00000000-0005-0000-0000-000088240000}"/>
    <cellStyle name="Millares 22 2 3 10 2 3 2" xfId="39423" xr:uid="{00000000-0005-0000-0000-000088240000}"/>
    <cellStyle name="Millares 22 2 3 10 2 4" xfId="37366" xr:uid="{00000000-0005-0000-0000-000086240000}"/>
    <cellStyle name="Millares 22 2 3 10 3" xfId="17106" xr:uid="{00000000-0005-0000-0000-000089240000}"/>
    <cellStyle name="Millares 22 2 3 10 3 2" xfId="37895" xr:uid="{00000000-0005-0000-0000-000089240000}"/>
    <cellStyle name="Millares 22 2 3 10 4" xfId="23330" xr:uid="{00000000-0005-0000-0000-00008A240000}"/>
    <cellStyle name="Millares 22 2 3 10 4 2" xfId="38940" xr:uid="{00000000-0005-0000-0000-00008A240000}"/>
    <cellStyle name="Millares 22 2 3 10 5" xfId="36881" xr:uid="{00000000-0005-0000-0000-000085240000}"/>
    <cellStyle name="Millares 22 2 3 11" xfId="11977" xr:uid="{00000000-0005-0000-0000-00008B240000}"/>
    <cellStyle name="Millares 22 2 3 11 2" xfId="15028" xr:uid="{00000000-0005-0000-0000-00008C240000}"/>
    <cellStyle name="Millares 22 2 3 11 2 2" xfId="21116" xr:uid="{00000000-0005-0000-0000-00008D240000}"/>
    <cellStyle name="Millares 22 2 3 11 2 2 2" xfId="38539" xr:uid="{00000000-0005-0000-0000-00008D240000}"/>
    <cellStyle name="Millares 22 2 3 11 2 3" xfId="27314" xr:uid="{00000000-0005-0000-0000-00008E240000}"/>
    <cellStyle name="Millares 22 2 3 11 2 3 2" xfId="39584" xr:uid="{00000000-0005-0000-0000-00008E240000}"/>
    <cellStyle name="Millares 22 2 3 11 2 4" xfId="37527" xr:uid="{00000000-0005-0000-0000-00008C240000}"/>
    <cellStyle name="Millares 22 2 3 11 3" xfId="18115" xr:uid="{00000000-0005-0000-0000-00008F240000}"/>
    <cellStyle name="Millares 22 2 3 11 3 2" xfId="38056" xr:uid="{00000000-0005-0000-0000-00008F240000}"/>
    <cellStyle name="Millares 22 2 3 11 4" xfId="24327" xr:uid="{00000000-0005-0000-0000-000090240000}"/>
    <cellStyle name="Millares 22 2 3 11 4 2" xfId="39101" xr:uid="{00000000-0005-0000-0000-000090240000}"/>
    <cellStyle name="Millares 22 2 3 11 5" xfId="37044" xr:uid="{00000000-0005-0000-0000-00008B240000}"/>
    <cellStyle name="Millares 22 2 3 12" xfId="13019" xr:uid="{00000000-0005-0000-0000-000091240000}"/>
    <cellStyle name="Millares 22 2 3 12 2" xfId="19120" xr:uid="{00000000-0005-0000-0000-000092240000}"/>
    <cellStyle name="Millares 22 2 3 12 2 2" xfId="38218" xr:uid="{00000000-0005-0000-0000-000092240000}"/>
    <cellStyle name="Millares 22 2 3 12 3" xfId="25327" xr:uid="{00000000-0005-0000-0000-000093240000}"/>
    <cellStyle name="Millares 22 2 3 12 3 2" xfId="39263" xr:uid="{00000000-0005-0000-0000-000093240000}"/>
    <cellStyle name="Millares 22 2 3 12 4" xfId="37206" xr:uid="{00000000-0005-0000-0000-000091240000}"/>
    <cellStyle name="Millares 22 2 3 13" xfId="16042" xr:uid="{00000000-0005-0000-0000-000094240000}"/>
    <cellStyle name="Millares 22 2 3 13 2" xfId="37690" xr:uid="{00000000-0005-0000-0000-000094240000}"/>
    <cellStyle name="Millares 22 2 3 14" xfId="22267" xr:uid="{00000000-0005-0000-0000-000095240000}"/>
    <cellStyle name="Millares 22 2 3 14 2" xfId="38776" xr:uid="{00000000-0005-0000-0000-000095240000}"/>
    <cellStyle name="Millares 22 2 3 15" xfId="28993" xr:uid="{00000000-0005-0000-0000-000084240000}"/>
    <cellStyle name="Millares 22 2 3 2" xfId="1168" xr:uid="{00000000-0005-0000-0000-000096240000}"/>
    <cellStyle name="Millares 22 2 3 2 10" xfId="11978" xr:uid="{00000000-0005-0000-0000-000097240000}"/>
    <cellStyle name="Millares 22 2 3 2 10 2" xfId="15029" xr:uid="{00000000-0005-0000-0000-000098240000}"/>
    <cellStyle name="Millares 22 2 3 2 10 2 2" xfId="21117" xr:uid="{00000000-0005-0000-0000-000099240000}"/>
    <cellStyle name="Millares 22 2 3 2 10 2 2 2" xfId="38540" xr:uid="{00000000-0005-0000-0000-000099240000}"/>
    <cellStyle name="Millares 22 2 3 2 10 2 3" xfId="27315" xr:uid="{00000000-0005-0000-0000-00009A240000}"/>
    <cellStyle name="Millares 22 2 3 2 10 2 3 2" xfId="39585" xr:uid="{00000000-0005-0000-0000-00009A240000}"/>
    <cellStyle name="Millares 22 2 3 2 10 2 4" xfId="37528" xr:uid="{00000000-0005-0000-0000-000098240000}"/>
    <cellStyle name="Millares 22 2 3 2 10 3" xfId="18116" xr:uid="{00000000-0005-0000-0000-00009B240000}"/>
    <cellStyle name="Millares 22 2 3 2 10 3 2" xfId="38057" xr:uid="{00000000-0005-0000-0000-00009B240000}"/>
    <cellStyle name="Millares 22 2 3 2 10 4" xfId="24328" xr:uid="{00000000-0005-0000-0000-00009C240000}"/>
    <cellStyle name="Millares 22 2 3 2 10 4 2" xfId="39102" xr:uid="{00000000-0005-0000-0000-00009C240000}"/>
    <cellStyle name="Millares 22 2 3 2 10 5" xfId="37045" xr:uid="{00000000-0005-0000-0000-000097240000}"/>
    <cellStyle name="Millares 22 2 3 2 11" xfId="13020" xr:uid="{00000000-0005-0000-0000-00009D240000}"/>
    <cellStyle name="Millares 22 2 3 2 11 2" xfId="19121" xr:uid="{00000000-0005-0000-0000-00009E240000}"/>
    <cellStyle name="Millares 22 2 3 2 11 2 2" xfId="38219" xr:uid="{00000000-0005-0000-0000-00009E240000}"/>
    <cellStyle name="Millares 22 2 3 2 11 3" xfId="25328" xr:uid="{00000000-0005-0000-0000-00009F240000}"/>
    <cellStyle name="Millares 22 2 3 2 11 3 2" xfId="39264" xr:uid="{00000000-0005-0000-0000-00009F240000}"/>
    <cellStyle name="Millares 22 2 3 2 11 4" xfId="37207" xr:uid="{00000000-0005-0000-0000-00009D240000}"/>
    <cellStyle name="Millares 22 2 3 2 12" xfId="16043" xr:uid="{00000000-0005-0000-0000-0000A0240000}"/>
    <cellStyle name="Millares 22 2 3 2 12 2" xfId="37691" xr:uid="{00000000-0005-0000-0000-0000A0240000}"/>
    <cellStyle name="Millares 22 2 3 2 13" xfId="22268" xr:uid="{00000000-0005-0000-0000-0000A1240000}"/>
    <cellStyle name="Millares 22 2 3 2 13 2" xfId="38777" xr:uid="{00000000-0005-0000-0000-0000A1240000}"/>
    <cellStyle name="Millares 22 2 3 2 14" xfId="28994" xr:uid="{00000000-0005-0000-0000-000096240000}"/>
    <cellStyle name="Millares 22 2 3 2 2" xfId="1169" xr:uid="{00000000-0005-0000-0000-0000A2240000}"/>
    <cellStyle name="Millares 22 2 3 2 2 10" xfId="28995" xr:uid="{00000000-0005-0000-0000-0000A2240000}"/>
    <cellStyle name="Millares 22 2 3 2 2 2" xfId="1170" xr:uid="{00000000-0005-0000-0000-0000A3240000}"/>
    <cellStyle name="Millares 22 2 3 2 2 2 2" xfId="10259" xr:uid="{00000000-0005-0000-0000-0000A4240000}"/>
    <cellStyle name="Millares 22 2 3 2 2 2 2 2" xfId="11457" xr:uid="{00000000-0005-0000-0000-0000A5240000}"/>
    <cellStyle name="Millares 22 2 3 2 2 2 2 2 2" xfId="14528" xr:uid="{00000000-0005-0000-0000-0000A6240000}"/>
    <cellStyle name="Millares 22 2 3 2 2 2 2 2 2 2" xfId="20616" xr:uid="{00000000-0005-0000-0000-0000A7240000}"/>
    <cellStyle name="Millares 22 2 3 2 2 2 2 2 2 3" xfId="26814" xr:uid="{00000000-0005-0000-0000-0000A8240000}"/>
    <cellStyle name="Millares 22 2 3 2 2 2 2 2 3" xfId="17607" xr:uid="{00000000-0005-0000-0000-0000A9240000}"/>
    <cellStyle name="Millares 22 2 3 2 2 2 2 2 4" xfId="23823" xr:uid="{00000000-0005-0000-0000-0000AA240000}"/>
    <cellStyle name="Millares 22 2 3 2 2 2 2 3" xfId="12471" xr:uid="{00000000-0005-0000-0000-0000AB240000}"/>
    <cellStyle name="Millares 22 2 3 2 2 2 2 3 2" xfId="15521" xr:uid="{00000000-0005-0000-0000-0000AC240000}"/>
    <cellStyle name="Millares 22 2 3 2 2 2 2 3 2 2" xfId="21609" xr:uid="{00000000-0005-0000-0000-0000AD240000}"/>
    <cellStyle name="Millares 22 2 3 2 2 2 2 3 2 3" xfId="27807" xr:uid="{00000000-0005-0000-0000-0000AE240000}"/>
    <cellStyle name="Millares 22 2 3 2 2 2 2 3 3" xfId="18609" xr:uid="{00000000-0005-0000-0000-0000AF240000}"/>
    <cellStyle name="Millares 22 2 3 2 2 2 2 3 4" xfId="24820" xr:uid="{00000000-0005-0000-0000-0000B0240000}"/>
    <cellStyle name="Millares 22 2 3 2 2 2 2 4" xfId="13523" xr:uid="{00000000-0005-0000-0000-0000B1240000}"/>
    <cellStyle name="Millares 22 2 3 2 2 2 2 4 2" xfId="19613" xr:uid="{00000000-0005-0000-0000-0000B2240000}"/>
    <cellStyle name="Millares 22 2 3 2 2 2 2 4 3" xfId="25820" xr:uid="{00000000-0005-0000-0000-0000B3240000}"/>
    <cellStyle name="Millares 22 2 3 2 2 2 2 5" xfId="16594" xr:uid="{00000000-0005-0000-0000-0000B4240000}"/>
    <cellStyle name="Millares 22 2 3 2 2 2 2 6" xfId="22825" xr:uid="{00000000-0005-0000-0000-0000B5240000}"/>
    <cellStyle name="Millares 22 2 3 2 2 2 3" xfId="10959" xr:uid="{00000000-0005-0000-0000-0000B6240000}"/>
    <cellStyle name="Millares 22 2 3 2 2 2 3 2" xfId="14030" xr:uid="{00000000-0005-0000-0000-0000B7240000}"/>
    <cellStyle name="Millares 22 2 3 2 2 2 3 2 2" xfId="20118" xr:uid="{00000000-0005-0000-0000-0000B8240000}"/>
    <cellStyle name="Millares 22 2 3 2 2 2 3 2 3" xfId="26324" xr:uid="{00000000-0005-0000-0000-0000B9240000}"/>
    <cellStyle name="Millares 22 2 3 2 2 2 3 3" xfId="17109" xr:uid="{00000000-0005-0000-0000-0000BA240000}"/>
    <cellStyle name="Millares 22 2 3 2 2 2 3 4" xfId="23333" xr:uid="{00000000-0005-0000-0000-0000BB240000}"/>
    <cellStyle name="Millares 22 2 3 2 2 2 4" xfId="11980" xr:uid="{00000000-0005-0000-0000-0000BC240000}"/>
    <cellStyle name="Millares 22 2 3 2 2 2 4 2" xfId="15031" xr:uid="{00000000-0005-0000-0000-0000BD240000}"/>
    <cellStyle name="Millares 22 2 3 2 2 2 4 2 2" xfId="21119" xr:uid="{00000000-0005-0000-0000-0000BE240000}"/>
    <cellStyle name="Millares 22 2 3 2 2 2 4 2 3" xfId="27317" xr:uid="{00000000-0005-0000-0000-0000BF240000}"/>
    <cellStyle name="Millares 22 2 3 2 2 2 4 3" xfId="18118" xr:uid="{00000000-0005-0000-0000-0000C0240000}"/>
    <cellStyle name="Millares 22 2 3 2 2 2 4 4" xfId="24330" xr:uid="{00000000-0005-0000-0000-0000C1240000}"/>
    <cellStyle name="Millares 22 2 3 2 2 2 5" xfId="13022" xr:uid="{00000000-0005-0000-0000-0000C2240000}"/>
    <cellStyle name="Millares 22 2 3 2 2 2 5 2" xfId="19123" xr:uid="{00000000-0005-0000-0000-0000C3240000}"/>
    <cellStyle name="Millares 22 2 3 2 2 2 5 3" xfId="25330" xr:uid="{00000000-0005-0000-0000-0000C4240000}"/>
    <cellStyle name="Millares 22 2 3 2 2 2 6" xfId="16045" xr:uid="{00000000-0005-0000-0000-0000C5240000}"/>
    <cellStyle name="Millares 22 2 3 2 2 2 7" xfId="22270" xr:uid="{00000000-0005-0000-0000-0000C6240000}"/>
    <cellStyle name="Millares 22 2 3 2 2 3" xfId="1171" xr:uid="{00000000-0005-0000-0000-0000C7240000}"/>
    <cellStyle name="Millares 22 2 3 2 2 3 2" xfId="10260" xr:uid="{00000000-0005-0000-0000-0000C8240000}"/>
    <cellStyle name="Millares 22 2 3 2 2 3 2 2" xfId="11458" xr:uid="{00000000-0005-0000-0000-0000C9240000}"/>
    <cellStyle name="Millares 22 2 3 2 2 3 2 2 2" xfId="14529" xr:uid="{00000000-0005-0000-0000-0000CA240000}"/>
    <cellStyle name="Millares 22 2 3 2 2 3 2 2 2 2" xfId="20617" xr:uid="{00000000-0005-0000-0000-0000CB240000}"/>
    <cellStyle name="Millares 22 2 3 2 2 3 2 2 2 3" xfId="26815" xr:uid="{00000000-0005-0000-0000-0000CC240000}"/>
    <cellStyle name="Millares 22 2 3 2 2 3 2 2 3" xfId="17608" xr:uid="{00000000-0005-0000-0000-0000CD240000}"/>
    <cellStyle name="Millares 22 2 3 2 2 3 2 2 4" xfId="23824" xr:uid="{00000000-0005-0000-0000-0000CE240000}"/>
    <cellStyle name="Millares 22 2 3 2 2 3 2 3" xfId="12472" xr:uid="{00000000-0005-0000-0000-0000CF240000}"/>
    <cellStyle name="Millares 22 2 3 2 2 3 2 3 2" xfId="15522" xr:uid="{00000000-0005-0000-0000-0000D0240000}"/>
    <cellStyle name="Millares 22 2 3 2 2 3 2 3 2 2" xfId="21610" xr:uid="{00000000-0005-0000-0000-0000D1240000}"/>
    <cellStyle name="Millares 22 2 3 2 2 3 2 3 2 3" xfId="27808" xr:uid="{00000000-0005-0000-0000-0000D2240000}"/>
    <cellStyle name="Millares 22 2 3 2 2 3 2 3 3" xfId="18610" xr:uid="{00000000-0005-0000-0000-0000D3240000}"/>
    <cellStyle name="Millares 22 2 3 2 2 3 2 3 4" xfId="24821" xr:uid="{00000000-0005-0000-0000-0000D4240000}"/>
    <cellStyle name="Millares 22 2 3 2 2 3 2 4" xfId="13524" xr:uid="{00000000-0005-0000-0000-0000D5240000}"/>
    <cellStyle name="Millares 22 2 3 2 2 3 2 4 2" xfId="19614" xr:uid="{00000000-0005-0000-0000-0000D6240000}"/>
    <cellStyle name="Millares 22 2 3 2 2 3 2 4 3" xfId="25821" xr:uid="{00000000-0005-0000-0000-0000D7240000}"/>
    <cellStyle name="Millares 22 2 3 2 2 3 2 5" xfId="16595" xr:uid="{00000000-0005-0000-0000-0000D8240000}"/>
    <cellStyle name="Millares 22 2 3 2 2 3 2 6" xfId="22826" xr:uid="{00000000-0005-0000-0000-0000D9240000}"/>
    <cellStyle name="Millares 22 2 3 2 2 3 3" xfId="10960" xr:uid="{00000000-0005-0000-0000-0000DA240000}"/>
    <cellStyle name="Millares 22 2 3 2 2 3 3 2" xfId="14031" xr:uid="{00000000-0005-0000-0000-0000DB240000}"/>
    <cellStyle name="Millares 22 2 3 2 2 3 3 2 2" xfId="20119" xr:uid="{00000000-0005-0000-0000-0000DC240000}"/>
    <cellStyle name="Millares 22 2 3 2 2 3 3 2 3" xfId="26325" xr:uid="{00000000-0005-0000-0000-0000DD240000}"/>
    <cellStyle name="Millares 22 2 3 2 2 3 3 3" xfId="17110" xr:uid="{00000000-0005-0000-0000-0000DE240000}"/>
    <cellStyle name="Millares 22 2 3 2 2 3 3 4" xfId="23334" xr:uid="{00000000-0005-0000-0000-0000DF240000}"/>
    <cellStyle name="Millares 22 2 3 2 2 3 4" xfId="11981" xr:uid="{00000000-0005-0000-0000-0000E0240000}"/>
    <cellStyle name="Millares 22 2 3 2 2 3 4 2" xfId="15032" xr:uid="{00000000-0005-0000-0000-0000E1240000}"/>
    <cellStyle name="Millares 22 2 3 2 2 3 4 2 2" xfId="21120" xr:uid="{00000000-0005-0000-0000-0000E2240000}"/>
    <cellStyle name="Millares 22 2 3 2 2 3 4 2 3" xfId="27318" xr:uid="{00000000-0005-0000-0000-0000E3240000}"/>
    <cellStyle name="Millares 22 2 3 2 2 3 4 3" xfId="18119" xr:uid="{00000000-0005-0000-0000-0000E4240000}"/>
    <cellStyle name="Millares 22 2 3 2 2 3 4 4" xfId="24331" xr:uid="{00000000-0005-0000-0000-0000E5240000}"/>
    <cellStyle name="Millares 22 2 3 2 2 3 5" xfId="13023" xr:uid="{00000000-0005-0000-0000-0000E6240000}"/>
    <cellStyle name="Millares 22 2 3 2 2 3 5 2" xfId="19124" xr:uid="{00000000-0005-0000-0000-0000E7240000}"/>
    <cellStyle name="Millares 22 2 3 2 2 3 5 3" xfId="25331" xr:uid="{00000000-0005-0000-0000-0000E8240000}"/>
    <cellStyle name="Millares 22 2 3 2 2 3 6" xfId="16046" xr:uid="{00000000-0005-0000-0000-0000E9240000}"/>
    <cellStyle name="Millares 22 2 3 2 2 3 7" xfId="22271" xr:uid="{00000000-0005-0000-0000-0000EA240000}"/>
    <cellStyle name="Millares 22 2 3 2 2 4" xfId="10258" xr:uid="{00000000-0005-0000-0000-0000EB240000}"/>
    <cellStyle name="Millares 22 2 3 2 2 4 2" xfId="11456" xr:uid="{00000000-0005-0000-0000-0000EC240000}"/>
    <cellStyle name="Millares 22 2 3 2 2 4 2 2" xfId="14527" xr:uid="{00000000-0005-0000-0000-0000ED240000}"/>
    <cellStyle name="Millares 22 2 3 2 2 4 2 2 2" xfId="20615" xr:uid="{00000000-0005-0000-0000-0000EE240000}"/>
    <cellStyle name="Millares 22 2 3 2 2 4 2 2 2 2" xfId="38460" xr:uid="{00000000-0005-0000-0000-0000EE240000}"/>
    <cellStyle name="Millares 22 2 3 2 2 4 2 2 3" xfId="26813" xr:uid="{00000000-0005-0000-0000-0000EF240000}"/>
    <cellStyle name="Millares 22 2 3 2 2 4 2 2 3 2" xfId="39505" xr:uid="{00000000-0005-0000-0000-0000EF240000}"/>
    <cellStyle name="Millares 22 2 3 2 2 4 2 2 4" xfId="37448" xr:uid="{00000000-0005-0000-0000-0000ED240000}"/>
    <cellStyle name="Millares 22 2 3 2 2 4 2 3" xfId="17606" xr:uid="{00000000-0005-0000-0000-0000F0240000}"/>
    <cellStyle name="Millares 22 2 3 2 2 4 2 3 2" xfId="37977" xr:uid="{00000000-0005-0000-0000-0000F0240000}"/>
    <cellStyle name="Millares 22 2 3 2 2 4 2 4" xfId="23822" xr:uid="{00000000-0005-0000-0000-0000F1240000}"/>
    <cellStyle name="Millares 22 2 3 2 2 4 2 4 2" xfId="39022" xr:uid="{00000000-0005-0000-0000-0000F1240000}"/>
    <cellStyle name="Millares 22 2 3 2 2 4 2 5" xfId="36963" xr:uid="{00000000-0005-0000-0000-0000EC240000}"/>
    <cellStyle name="Millares 22 2 3 2 2 4 3" xfId="12470" xr:uid="{00000000-0005-0000-0000-0000F2240000}"/>
    <cellStyle name="Millares 22 2 3 2 2 4 3 2" xfId="15520" xr:uid="{00000000-0005-0000-0000-0000F3240000}"/>
    <cellStyle name="Millares 22 2 3 2 2 4 3 2 2" xfId="21608" xr:uid="{00000000-0005-0000-0000-0000F4240000}"/>
    <cellStyle name="Millares 22 2 3 2 2 4 3 2 2 2" xfId="38621" xr:uid="{00000000-0005-0000-0000-0000F4240000}"/>
    <cellStyle name="Millares 22 2 3 2 2 4 3 2 3" xfId="27806" xr:uid="{00000000-0005-0000-0000-0000F5240000}"/>
    <cellStyle name="Millares 22 2 3 2 2 4 3 2 3 2" xfId="39666" xr:uid="{00000000-0005-0000-0000-0000F5240000}"/>
    <cellStyle name="Millares 22 2 3 2 2 4 3 2 4" xfId="37609" xr:uid="{00000000-0005-0000-0000-0000F3240000}"/>
    <cellStyle name="Millares 22 2 3 2 2 4 3 3" xfId="18608" xr:uid="{00000000-0005-0000-0000-0000F6240000}"/>
    <cellStyle name="Millares 22 2 3 2 2 4 3 3 2" xfId="38138" xr:uid="{00000000-0005-0000-0000-0000F6240000}"/>
    <cellStyle name="Millares 22 2 3 2 2 4 3 4" xfId="24819" xr:uid="{00000000-0005-0000-0000-0000F7240000}"/>
    <cellStyle name="Millares 22 2 3 2 2 4 3 4 2" xfId="39183" xr:uid="{00000000-0005-0000-0000-0000F7240000}"/>
    <cellStyle name="Millares 22 2 3 2 2 4 3 5" xfId="37126" xr:uid="{00000000-0005-0000-0000-0000F2240000}"/>
    <cellStyle name="Millares 22 2 3 2 2 4 4" xfId="13522" xr:uid="{00000000-0005-0000-0000-0000F8240000}"/>
    <cellStyle name="Millares 22 2 3 2 2 4 4 2" xfId="19612" xr:uid="{00000000-0005-0000-0000-0000F9240000}"/>
    <cellStyle name="Millares 22 2 3 2 2 4 4 2 2" xfId="38300" xr:uid="{00000000-0005-0000-0000-0000F9240000}"/>
    <cellStyle name="Millares 22 2 3 2 2 4 4 3" xfId="25819" xr:uid="{00000000-0005-0000-0000-0000FA240000}"/>
    <cellStyle name="Millares 22 2 3 2 2 4 4 3 2" xfId="39345" xr:uid="{00000000-0005-0000-0000-0000FA240000}"/>
    <cellStyle name="Millares 22 2 3 2 2 4 4 4" xfId="37288" xr:uid="{00000000-0005-0000-0000-0000F8240000}"/>
    <cellStyle name="Millares 22 2 3 2 2 4 5" xfId="16593" xr:uid="{00000000-0005-0000-0000-0000FB240000}"/>
    <cellStyle name="Millares 22 2 3 2 2 4 5 2" xfId="37816" xr:uid="{00000000-0005-0000-0000-0000FB240000}"/>
    <cellStyle name="Millares 22 2 3 2 2 4 6" xfId="22824" xr:uid="{00000000-0005-0000-0000-0000FC240000}"/>
    <cellStyle name="Millares 22 2 3 2 2 4 6 2" xfId="38862" xr:uid="{00000000-0005-0000-0000-0000FC240000}"/>
    <cellStyle name="Millares 22 2 3 2 2 4 7" xfId="36791" xr:uid="{00000000-0005-0000-0000-0000EB240000}"/>
    <cellStyle name="Millares 22 2 3 2 2 5" xfId="10958" xr:uid="{00000000-0005-0000-0000-0000FD240000}"/>
    <cellStyle name="Millares 22 2 3 2 2 5 2" xfId="14029" xr:uid="{00000000-0005-0000-0000-0000FE240000}"/>
    <cellStyle name="Millares 22 2 3 2 2 5 2 2" xfId="20117" xr:uid="{00000000-0005-0000-0000-0000FF240000}"/>
    <cellStyle name="Millares 22 2 3 2 2 5 2 2 2" xfId="38380" xr:uid="{00000000-0005-0000-0000-0000FF240000}"/>
    <cellStyle name="Millares 22 2 3 2 2 5 2 3" xfId="26323" xr:uid="{00000000-0005-0000-0000-000000250000}"/>
    <cellStyle name="Millares 22 2 3 2 2 5 2 3 2" xfId="39425" xr:uid="{00000000-0005-0000-0000-000000250000}"/>
    <cellStyle name="Millares 22 2 3 2 2 5 2 4" xfId="37368" xr:uid="{00000000-0005-0000-0000-0000FE240000}"/>
    <cellStyle name="Millares 22 2 3 2 2 5 3" xfId="17108" xr:uid="{00000000-0005-0000-0000-000001250000}"/>
    <cellStyle name="Millares 22 2 3 2 2 5 3 2" xfId="37897" xr:uid="{00000000-0005-0000-0000-000001250000}"/>
    <cellStyle name="Millares 22 2 3 2 2 5 4" xfId="23332" xr:uid="{00000000-0005-0000-0000-000002250000}"/>
    <cellStyle name="Millares 22 2 3 2 2 5 4 2" xfId="38942" xr:uid="{00000000-0005-0000-0000-000002250000}"/>
    <cellStyle name="Millares 22 2 3 2 2 5 5" xfId="36883" xr:uid="{00000000-0005-0000-0000-0000FD240000}"/>
    <cellStyle name="Millares 22 2 3 2 2 6" xfId="11979" xr:uid="{00000000-0005-0000-0000-000003250000}"/>
    <cellStyle name="Millares 22 2 3 2 2 6 2" xfId="15030" xr:uid="{00000000-0005-0000-0000-000004250000}"/>
    <cellStyle name="Millares 22 2 3 2 2 6 2 2" xfId="21118" xr:uid="{00000000-0005-0000-0000-000005250000}"/>
    <cellStyle name="Millares 22 2 3 2 2 6 2 2 2" xfId="38541" xr:uid="{00000000-0005-0000-0000-000005250000}"/>
    <cellStyle name="Millares 22 2 3 2 2 6 2 3" xfId="27316" xr:uid="{00000000-0005-0000-0000-000006250000}"/>
    <cellStyle name="Millares 22 2 3 2 2 6 2 3 2" xfId="39586" xr:uid="{00000000-0005-0000-0000-000006250000}"/>
    <cellStyle name="Millares 22 2 3 2 2 6 2 4" xfId="37529" xr:uid="{00000000-0005-0000-0000-000004250000}"/>
    <cellStyle name="Millares 22 2 3 2 2 6 3" xfId="18117" xr:uid="{00000000-0005-0000-0000-000007250000}"/>
    <cellStyle name="Millares 22 2 3 2 2 6 3 2" xfId="38058" xr:uid="{00000000-0005-0000-0000-000007250000}"/>
    <cellStyle name="Millares 22 2 3 2 2 6 4" xfId="24329" xr:uid="{00000000-0005-0000-0000-000008250000}"/>
    <cellStyle name="Millares 22 2 3 2 2 6 4 2" xfId="39103" xr:uid="{00000000-0005-0000-0000-000008250000}"/>
    <cellStyle name="Millares 22 2 3 2 2 6 5" xfId="37046" xr:uid="{00000000-0005-0000-0000-000003250000}"/>
    <cellStyle name="Millares 22 2 3 2 2 7" xfId="13021" xr:uid="{00000000-0005-0000-0000-000009250000}"/>
    <cellStyle name="Millares 22 2 3 2 2 7 2" xfId="19122" xr:uid="{00000000-0005-0000-0000-00000A250000}"/>
    <cellStyle name="Millares 22 2 3 2 2 7 2 2" xfId="38220" xr:uid="{00000000-0005-0000-0000-00000A250000}"/>
    <cellStyle name="Millares 22 2 3 2 2 7 3" xfId="25329" xr:uid="{00000000-0005-0000-0000-00000B250000}"/>
    <cellStyle name="Millares 22 2 3 2 2 7 3 2" xfId="39265" xr:uid="{00000000-0005-0000-0000-00000B250000}"/>
    <cellStyle name="Millares 22 2 3 2 2 7 4" xfId="37208" xr:uid="{00000000-0005-0000-0000-000009250000}"/>
    <cellStyle name="Millares 22 2 3 2 2 8" xfId="16044" xr:uid="{00000000-0005-0000-0000-00000C250000}"/>
    <cellStyle name="Millares 22 2 3 2 2 8 2" xfId="37692" xr:uid="{00000000-0005-0000-0000-00000C250000}"/>
    <cellStyle name="Millares 22 2 3 2 2 9" xfId="22269" xr:uid="{00000000-0005-0000-0000-00000D250000}"/>
    <cellStyle name="Millares 22 2 3 2 2 9 2" xfId="38778" xr:uid="{00000000-0005-0000-0000-00000D250000}"/>
    <cellStyle name="Millares 22 2 3 2 3" xfId="1172" xr:uid="{00000000-0005-0000-0000-00000E250000}"/>
    <cellStyle name="Millares 22 2 3 2 3 2" xfId="1173" xr:uid="{00000000-0005-0000-0000-00000F250000}"/>
    <cellStyle name="Millares 22 2 3 2 3 2 2" xfId="10262" xr:uid="{00000000-0005-0000-0000-000010250000}"/>
    <cellStyle name="Millares 22 2 3 2 3 2 2 2" xfId="11460" xr:uid="{00000000-0005-0000-0000-000011250000}"/>
    <cellStyle name="Millares 22 2 3 2 3 2 2 2 2" xfId="14531" xr:uid="{00000000-0005-0000-0000-000012250000}"/>
    <cellStyle name="Millares 22 2 3 2 3 2 2 2 2 2" xfId="20619" xr:uid="{00000000-0005-0000-0000-000013250000}"/>
    <cellStyle name="Millares 22 2 3 2 3 2 2 2 2 3" xfId="26817" xr:uid="{00000000-0005-0000-0000-000014250000}"/>
    <cellStyle name="Millares 22 2 3 2 3 2 2 2 3" xfId="17610" xr:uid="{00000000-0005-0000-0000-000015250000}"/>
    <cellStyle name="Millares 22 2 3 2 3 2 2 2 4" xfId="23826" xr:uid="{00000000-0005-0000-0000-000016250000}"/>
    <cellStyle name="Millares 22 2 3 2 3 2 2 3" xfId="12474" xr:uid="{00000000-0005-0000-0000-000017250000}"/>
    <cellStyle name="Millares 22 2 3 2 3 2 2 3 2" xfId="15524" xr:uid="{00000000-0005-0000-0000-000018250000}"/>
    <cellStyle name="Millares 22 2 3 2 3 2 2 3 2 2" xfId="21612" xr:uid="{00000000-0005-0000-0000-000019250000}"/>
    <cellStyle name="Millares 22 2 3 2 3 2 2 3 2 3" xfId="27810" xr:uid="{00000000-0005-0000-0000-00001A250000}"/>
    <cellStyle name="Millares 22 2 3 2 3 2 2 3 3" xfId="18612" xr:uid="{00000000-0005-0000-0000-00001B250000}"/>
    <cellStyle name="Millares 22 2 3 2 3 2 2 3 4" xfId="24823" xr:uid="{00000000-0005-0000-0000-00001C250000}"/>
    <cellStyle name="Millares 22 2 3 2 3 2 2 4" xfId="13526" xr:uid="{00000000-0005-0000-0000-00001D250000}"/>
    <cellStyle name="Millares 22 2 3 2 3 2 2 4 2" xfId="19616" xr:uid="{00000000-0005-0000-0000-00001E250000}"/>
    <cellStyle name="Millares 22 2 3 2 3 2 2 4 3" xfId="25823" xr:uid="{00000000-0005-0000-0000-00001F250000}"/>
    <cellStyle name="Millares 22 2 3 2 3 2 2 5" xfId="16597" xr:uid="{00000000-0005-0000-0000-000020250000}"/>
    <cellStyle name="Millares 22 2 3 2 3 2 2 6" xfId="22828" xr:uid="{00000000-0005-0000-0000-000021250000}"/>
    <cellStyle name="Millares 22 2 3 2 3 2 3" xfId="10962" xr:uid="{00000000-0005-0000-0000-000022250000}"/>
    <cellStyle name="Millares 22 2 3 2 3 2 3 2" xfId="14033" xr:uid="{00000000-0005-0000-0000-000023250000}"/>
    <cellStyle name="Millares 22 2 3 2 3 2 3 2 2" xfId="20121" xr:uid="{00000000-0005-0000-0000-000024250000}"/>
    <cellStyle name="Millares 22 2 3 2 3 2 3 2 3" xfId="26327" xr:uid="{00000000-0005-0000-0000-000025250000}"/>
    <cellStyle name="Millares 22 2 3 2 3 2 3 3" xfId="17112" xr:uid="{00000000-0005-0000-0000-000026250000}"/>
    <cellStyle name="Millares 22 2 3 2 3 2 3 4" xfId="23336" xr:uid="{00000000-0005-0000-0000-000027250000}"/>
    <cellStyle name="Millares 22 2 3 2 3 2 4" xfId="11983" xr:uid="{00000000-0005-0000-0000-000028250000}"/>
    <cellStyle name="Millares 22 2 3 2 3 2 4 2" xfId="15034" xr:uid="{00000000-0005-0000-0000-000029250000}"/>
    <cellStyle name="Millares 22 2 3 2 3 2 4 2 2" xfId="21122" xr:uid="{00000000-0005-0000-0000-00002A250000}"/>
    <cellStyle name="Millares 22 2 3 2 3 2 4 2 3" xfId="27320" xr:uid="{00000000-0005-0000-0000-00002B250000}"/>
    <cellStyle name="Millares 22 2 3 2 3 2 4 3" xfId="18121" xr:uid="{00000000-0005-0000-0000-00002C250000}"/>
    <cellStyle name="Millares 22 2 3 2 3 2 4 4" xfId="24333" xr:uid="{00000000-0005-0000-0000-00002D250000}"/>
    <cellStyle name="Millares 22 2 3 2 3 2 5" xfId="13025" xr:uid="{00000000-0005-0000-0000-00002E250000}"/>
    <cellStyle name="Millares 22 2 3 2 3 2 5 2" xfId="19126" xr:uid="{00000000-0005-0000-0000-00002F250000}"/>
    <cellStyle name="Millares 22 2 3 2 3 2 5 3" xfId="25333" xr:uid="{00000000-0005-0000-0000-000030250000}"/>
    <cellStyle name="Millares 22 2 3 2 3 2 6" xfId="16048" xr:uid="{00000000-0005-0000-0000-000031250000}"/>
    <cellStyle name="Millares 22 2 3 2 3 2 7" xfId="22273" xr:uid="{00000000-0005-0000-0000-000032250000}"/>
    <cellStyle name="Millares 22 2 3 2 3 3" xfId="10261" xr:uid="{00000000-0005-0000-0000-000033250000}"/>
    <cellStyle name="Millares 22 2 3 2 3 3 2" xfId="11459" xr:uid="{00000000-0005-0000-0000-000034250000}"/>
    <cellStyle name="Millares 22 2 3 2 3 3 2 2" xfId="14530" xr:uid="{00000000-0005-0000-0000-000035250000}"/>
    <cellStyle name="Millares 22 2 3 2 3 3 2 2 2" xfId="20618" xr:uid="{00000000-0005-0000-0000-000036250000}"/>
    <cellStyle name="Millares 22 2 3 2 3 3 2 2 3" xfId="26816" xr:uid="{00000000-0005-0000-0000-000037250000}"/>
    <cellStyle name="Millares 22 2 3 2 3 3 2 3" xfId="17609" xr:uid="{00000000-0005-0000-0000-000038250000}"/>
    <cellStyle name="Millares 22 2 3 2 3 3 2 4" xfId="23825" xr:uid="{00000000-0005-0000-0000-000039250000}"/>
    <cellStyle name="Millares 22 2 3 2 3 3 3" xfId="12473" xr:uid="{00000000-0005-0000-0000-00003A250000}"/>
    <cellStyle name="Millares 22 2 3 2 3 3 3 2" xfId="15523" xr:uid="{00000000-0005-0000-0000-00003B250000}"/>
    <cellStyle name="Millares 22 2 3 2 3 3 3 2 2" xfId="21611" xr:uid="{00000000-0005-0000-0000-00003C250000}"/>
    <cellStyle name="Millares 22 2 3 2 3 3 3 2 3" xfId="27809" xr:uid="{00000000-0005-0000-0000-00003D250000}"/>
    <cellStyle name="Millares 22 2 3 2 3 3 3 3" xfId="18611" xr:uid="{00000000-0005-0000-0000-00003E250000}"/>
    <cellStyle name="Millares 22 2 3 2 3 3 3 4" xfId="24822" xr:uid="{00000000-0005-0000-0000-00003F250000}"/>
    <cellStyle name="Millares 22 2 3 2 3 3 4" xfId="13525" xr:uid="{00000000-0005-0000-0000-000040250000}"/>
    <cellStyle name="Millares 22 2 3 2 3 3 4 2" xfId="19615" xr:uid="{00000000-0005-0000-0000-000041250000}"/>
    <cellStyle name="Millares 22 2 3 2 3 3 4 3" xfId="25822" xr:uid="{00000000-0005-0000-0000-000042250000}"/>
    <cellStyle name="Millares 22 2 3 2 3 3 5" xfId="16596" xr:uid="{00000000-0005-0000-0000-000043250000}"/>
    <cellStyle name="Millares 22 2 3 2 3 3 6" xfId="22827" xr:uid="{00000000-0005-0000-0000-000044250000}"/>
    <cellStyle name="Millares 22 2 3 2 3 4" xfId="10961" xr:uid="{00000000-0005-0000-0000-000045250000}"/>
    <cellStyle name="Millares 22 2 3 2 3 4 2" xfId="14032" xr:uid="{00000000-0005-0000-0000-000046250000}"/>
    <cellStyle name="Millares 22 2 3 2 3 4 2 2" xfId="20120" xr:uid="{00000000-0005-0000-0000-000047250000}"/>
    <cellStyle name="Millares 22 2 3 2 3 4 2 3" xfId="26326" xr:uid="{00000000-0005-0000-0000-000048250000}"/>
    <cellStyle name="Millares 22 2 3 2 3 4 3" xfId="17111" xr:uid="{00000000-0005-0000-0000-000049250000}"/>
    <cellStyle name="Millares 22 2 3 2 3 4 4" xfId="23335" xr:uid="{00000000-0005-0000-0000-00004A250000}"/>
    <cellStyle name="Millares 22 2 3 2 3 5" xfId="11982" xr:uid="{00000000-0005-0000-0000-00004B250000}"/>
    <cellStyle name="Millares 22 2 3 2 3 5 2" xfId="15033" xr:uid="{00000000-0005-0000-0000-00004C250000}"/>
    <cellStyle name="Millares 22 2 3 2 3 5 2 2" xfId="21121" xr:uid="{00000000-0005-0000-0000-00004D250000}"/>
    <cellStyle name="Millares 22 2 3 2 3 5 2 3" xfId="27319" xr:uid="{00000000-0005-0000-0000-00004E250000}"/>
    <cellStyle name="Millares 22 2 3 2 3 5 3" xfId="18120" xr:uid="{00000000-0005-0000-0000-00004F250000}"/>
    <cellStyle name="Millares 22 2 3 2 3 5 4" xfId="24332" xr:uid="{00000000-0005-0000-0000-000050250000}"/>
    <cellStyle name="Millares 22 2 3 2 3 6" xfId="13024" xr:uid="{00000000-0005-0000-0000-000051250000}"/>
    <cellStyle name="Millares 22 2 3 2 3 6 2" xfId="19125" xr:uid="{00000000-0005-0000-0000-000052250000}"/>
    <cellStyle name="Millares 22 2 3 2 3 6 3" xfId="25332" xr:uid="{00000000-0005-0000-0000-000053250000}"/>
    <cellStyle name="Millares 22 2 3 2 3 7" xfId="16047" xr:uid="{00000000-0005-0000-0000-000054250000}"/>
    <cellStyle name="Millares 22 2 3 2 3 8" xfId="22272" xr:uid="{00000000-0005-0000-0000-000055250000}"/>
    <cellStyle name="Millares 22 2 3 2 4" xfId="1174" xr:uid="{00000000-0005-0000-0000-000056250000}"/>
    <cellStyle name="Millares 22 2 3 2 4 2" xfId="1175" xr:uid="{00000000-0005-0000-0000-000057250000}"/>
    <cellStyle name="Millares 22 2 3 2 4 2 2" xfId="10264" xr:uid="{00000000-0005-0000-0000-000058250000}"/>
    <cellStyle name="Millares 22 2 3 2 4 2 2 2" xfId="11462" xr:uid="{00000000-0005-0000-0000-000059250000}"/>
    <cellStyle name="Millares 22 2 3 2 4 2 2 2 2" xfId="14533" xr:uid="{00000000-0005-0000-0000-00005A250000}"/>
    <cellStyle name="Millares 22 2 3 2 4 2 2 2 2 2" xfId="20621" xr:uid="{00000000-0005-0000-0000-00005B250000}"/>
    <cellStyle name="Millares 22 2 3 2 4 2 2 2 2 3" xfId="26819" xr:uid="{00000000-0005-0000-0000-00005C250000}"/>
    <cellStyle name="Millares 22 2 3 2 4 2 2 2 3" xfId="17612" xr:uid="{00000000-0005-0000-0000-00005D250000}"/>
    <cellStyle name="Millares 22 2 3 2 4 2 2 2 4" xfId="23828" xr:uid="{00000000-0005-0000-0000-00005E250000}"/>
    <cellStyle name="Millares 22 2 3 2 4 2 2 3" xfId="12476" xr:uid="{00000000-0005-0000-0000-00005F250000}"/>
    <cellStyle name="Millares 22 2 3 2 4 2 2 3 2" xfId="15526" xr:uid="{00000000-0005-0000-0000-000060250000}"/>
    <cellStyle name="Millares 22 2 3 2 4 2 2 3 2 2" xfId="21614" xr:uid="{00000000-0005-0000-0000-000061250000}"/>
    <cellStyle name="Millares 22 2 3 2 4 2 2 3 2 3" xfId="27812" xr:uid="{00000000-0005-0000-0000-000062250000}"/>
    <cellStyle name="Millares 22 2 3 2 4 2 2 3 3" xfId="18614" xr:uid="{00000000-0005-0000-0000-000063250000}"/>
    <cellStyle name="Millares 22 2 3 2 4 2 2 3 4" xfId="24825" xr:uid="{00000000-0005-0000-0000-000064250000}"/>
    <cellStyle name="Millares 22 2 3 2 4 2 2 4" xfId="13528" xr:uid="{00000000-0005-0000-0000-000065250000}"/>
    <cellStyle name="Millares 22 2 3 2 4 2 2 4 2" xfId="19618" xr:uid="{00000000-0005-0000-0000-000066250000}"/>
    <cellStyle name="Millares 22 2 3 2 4 2 2 4 3" xfId="25825" xr:uid="{00000000-0005-0000-0000-000067250000}"/>
    <cellStyle name="Millares 22 2 3 2 4 2 2 5" xfId="16599" xr:uid="{00000000-0005-0000-0000-000068250000}"/>
    <cellStyle name="Millares 22 2 3 2 4 2 2 6" xfId="22830" xr:uid="{00000000-0005-0000-0000-000069250000}"/>
    <cellStyle name="Millares 22 2 3 2 4 2 3" xfId="10964" xr:uid="{00000000-0005-0000-0000-00006A250000}"/>
    <cellStyle name="Millares 22 2 3 2 4 2 3 2" xfId="14035" xr:uid="{00000000-0005-0000-0000-00006B250000}"/>
    <cellStyle name="Millares 22 2 3 2 4 2 3 2 2" xfId="20123" xr:uid="{00000000-0005-0000-0000-00006C250000}"/>
    <cellStyle name="Millares 22 2 3 2 4 2 3 2 3" xfId="26329" xr:uid="{00000000-0005-0000-0000-00006D250000}"/>
    <cellStyle name="Millares 22 2 3 2 4 2 3 3" xfId="17114" xr:uid="{00000000-0005-0000-0000-00006E250000}"/>
    <cellStyle name="Millares 22 2 3 2 4 2 3 4" xfId="23338" xr:uid="{00000000-0005-0000-0000-00006F250000}"/>
    <cellStyle name="Millares 22 2 3 2 4 2 4" xfId="11985" xr:uid="{00000000-0005-0000-0000-000070250000}"/>
    <cellStyle name="Millares 22 2 3 2 4 2 4 2" xfId="15036" xr:uid="{00000000-0005-0000-0000-000071250000}"/>
    <cellStyle name="Millares 22 2 3 2 4 2 4 2 2" xfId="21124" xr:uid="{00000000-0005-0000-0000-000072250000}"/>
    <cellStyle name="Millares 22 2 3 2 4 2 4 2 3" xfId="27322" xr:uid="{00000000-0005-0000-0000-000073250000}"/>
    <cellStyle name="Millares 22 2 3 2 4 2 4 3" xfId="18123" xr:uid="{00000000-0005-0000-0000-000074250000}"/>
    <cellStyle name="Millares 22 2 3 2 4 2 4 4" xfId="24335" xr:uid="{00000000-0005-0000-0000-000075250000}"/>
    <cellStyle name="Millares 22 2 3 2 4 2 5" xfId="13027" xr:uid="{00000000-0005-0000-0000-000076250000}"/>
    <cellStyle name="Millares 22 2 3 2 4 2 5 2" xfId="19128" xr:uid="{00000000-0005-0000-0000-000077250000}"/>
    <cellStyle name="Millares 22 2 3 2 4 2 5 3" xfId="25335" xr:uid="{00000000-0005-0000-0000-000078250000}"/>
    <cellStyle name="Millares 22 2 3 2 4 2 6" xfId="16050" xr:uid="{00000000-0005-0000-0000-000079250000}"/>
    <cellStyle name="Millares 22 2 3 2 4 2 7" xfId="22275" xr:uid="{00000000-0005-0000-0000-00007A250000}"/>
    <cellStyle name="Millares 22 2 3 2 4 3" xfId="10263" xr:uid="{00000000-0005-0000-0000-00007B250000}"/>
    <cellStyle name="Millares 22 2 3 2 4 3 2" xfId="11461" xr:uid="{00000000-0005-0000-0000-00007C250000}"/>
    <cellStyle name="Millares 22 2 3 2 4 3 2 2" xfId="14532" xr:uid="{00000000-0005-0000-0000-00007D250000}"/>
    <cellStyle name="Millares 22 2 3 2 4 3 2 2 2" xfId="20620" xr:uid="{00000000-0005-0000-0000-00007E250000}"/>
    <cellStyle name="Millares 22 2 3 2 4 3 2 2 3" xfId="26818" xr:uid="{00000000-0005-0000-0000-00007F250000}"/>
    <cellStyle name="Millares 22 2 3 2 4 3 2 3" xfId="17611" xr:uid="{00000000-0005-0000-0000-000080250000}"/>
    <cellStyle name="Millares 22 2 3 2 4 3 2 4" xfId="23827" xr:uid="{00000000-0005-0000-0000-000081250000}"/>
    <cellStyle name="Millares 22 2 3 2 4 3 3" xfId="12475" xr:uid="{00000000-0005-0000-0000-000082250000}"/>
    <cellStyle name="Millares 22 2 3 2 4 3 3 2" xfId="15525" xr:uid="{00000000-0005-0000-0000-000083250000}"/>
    <cellStyle name="Millares 22 2 3 2 4 3 3 2 2" xfId="21613" xr:uid="{00000000-0005-0000-0000-000084250000}"/>
    <cellStyle name="Millares 22 2 3 2 4 3 3 2 3" xfId="27811" xr:uid="{00000000-0005-0000-0000-000085250000}"/>
    <cellStyle name="Millares 22 2 3 2 4 3 3 3" xfId="18613" xr:uid="{00000000-0005-0000-0000-000086250000}"/>
    <cellStyle name="Millares 22 2 3 2 4 3 3 4" xfId="24824" xr:uid="{00000000-0005-0000-0000-000087250000}"/>
    <cellStyle name="Millares 22 2 3 2 4 3 4" xfId="13527" xr:uid="{00000000-0005-0000-0000-000088250000}"/>
    <cellStyle name="Millares 22 2 3 2 4 3 4 2" xfId="19617" xr:uid="{00000000-0005-0000-0000-000089250000}"/>
    <cellStyle name="Millares 22 2 3 2 4 3 4 3" xfId="25824" xr:uid="{00000000-0005-0000-0000-00008A250000}"/>
    <cellStyle name="Millares 22 2 3 2 4 3 5" xfId="16598" xr:uid="{00000000-0005-0000-0000-00008B250000}"/>
    <cellStyle name="Millares 22 2 3 2 4 3 6" xfId="22829" xr:uid="{00000000-0005-0000-0000-00008C250000}"/>
    <cellStyle name="Millares 22 2 3 2 4 4" xfId="10963" xr:uid="{00000000-0005-0000-0000-00008D250000}"/>
    <cellStyle name="Millares 22 2 3 2 4 4 2" xfId="14034" xr:uid="{00000000-0005-0000-0000-00008E250000}"/>
    <cellStyle name="Millares 22 2 3 2 4 4 2 2" xfId="20122" xr:uid="{00000000-0005-0000-0000-00008F250000}"/>
    <cellStyle name="Millares 22 2 3 2 4 4 2 3" xfId="26328" xr:uid="{00000000-0005-0000-0000-000090250000}"/>
    <cellStyle name="Millares 22 2 3 2 4 4 3" xfId="17113" xr:uid="{00000000-0005-0000-0000-000091250000}"/>
    <cellStyle name="Millares 22 2 3 2 4 4 4" xfId="23337" xr:uid="{00000000-0005-0000-0000-000092250000}"/>
    <cellStyle name="Millares 22 2 3 2 4 5" xfId="11984" xr:uid="{00000000-0005-0000-0000-000093250000}"/>
    <cellStyle name="Millares 22 2 3 2 4 5 2" xfId="15035" xr:uid="{00000000-0005-0000-0000-000094250000}"/>
    <cellStyle name="Millares 22 2 3 2 4 5 2 2" xfId="21123" xr:uid="{00000000-0005-0000-0000-000095250000}"/>
    <cellStyle name="Millares 22 2 3 2 4 5 2 3" xfId="27321" xr:uid="{00000000-0005-0000-0000-000096250000}"/>
    <cellStyle name="Millares 22 2 3 2 4 5 3" xfId="18122" xr:uid="{00000000-0005-0000-0000-000097250000}"/>
    <cellStyle name="Millares 22 2 3 2 4 5 4" xfId="24334" xr:uid="{00000000-0005-0000-0000-000098250000}"/>
    <cellStyle name="Millares 22 2 3 2 4 6" xfId="13026" xr:uid="{00000000-0005-0000-0000-000099250000}"/>
    <cellStyle name="Millares 22 2 3 2 4 6 2" xfId="19127" xr:uid="{00000000-0005-0000-0000-00009A250000}"/>
    <cellStyle name="Millares 22 2 3 2 4 6 3" xfId="25334" xr:uid="{00000000-0005-0000-0000-00009B250000}"/>
    <cellStyle name="Millares 22 2 3 2 4 7" xfId="16049" xr:uid="{00000000-0005-0000-0000-00009C250000}"/>
    <cellStyle name="Millares 22 2 3 2 4 8" xfId="22274" xr:uid="{00000000-0005-0000-0000-00009D250000}"/>
    <cellStyle name="Millares 22 2 3 2 5" xfId="1176" xr:uid="{00000000-0005-0000-0000-00009E250000}"/>
    <cellStyle name="Millares 22 2 3 2 5 2" xfId="10265" xr:uid="{00000000-0005-0000-0000-00009F250000}"/>
    <cellStyle name="Millares 22 2 3 2 5 2 2" xfId="11463" xr:uid="{00000000-0005-0000-0000-0000A0250000}"/>
    <cellStyle name="Millares 22 2 3 2 5 2 2 2" xfId="14534" xr:uid="{00000000-0005-0000-0000-0000A1250000}"/>
    <cellStyle name="Millares 22 2 3 2 5 2 2 2 2" xfId="20622" xr:uid="{00000000-0005-0000-0000-0000A2250000}"/>
    <cellStyle name="Millares 22 2 3 2 5 2 2 2 3" xfId="26820" xr:uid="{00000000-0005-0000-0000-0000A3250000}"/>
    <cellStyle name="Millares 22 2 3 2 5 2 2 3" xfId="17613" xr:uid="{00000000-0005-0000-0000-0000A4250000}"/>
    <cellStyle name="Millares 22 2 3 2 5 2 2 4" xfId="23829" xr:uid="{00000000-0005-0000-0000-0000A5250000}"/>
    <cellStyle name="Millares 22 2 3 2 5 2 3" xfId="12477" xr:uid="{00000000-0005-0000-0000-0000A6250000}"/>
    <cellStyle name="Millares 22 2 3 2 5 2 3 2" xfId="15527" xr:uid="{00000000-0005-0000-0000-0000A7250000}"/>
    <cellStyle name="Millares 22 2 3 2 5 2 3 2 2" xfId="21615" xr:uid="{00000000-0005-0000-0000-0000A8250000}"/>
    <cellStyle name="Millares 22 2 3 2 5 2 3 2 3" xfId="27813" xr:uid="{00000000-0005-0000-0000-0000A9250000}"/>
    <cellStyle name="Millares 22 2 3 2 5 2 3 3" xfId="18615" xr:uid="{00000000-0005-0000-0000-0000AA250000}"/>
    <cellStyle name="Millares 22 2 3 2 5 2 3 4" xfId="24826" xr:uid="{00000000-0005-0000-0000-0000AB250000}"/>
    <cellStyle name="Millares 22 2 3 2 5 2 4" xfId="13529" xr:uid="{00000000-0005-0000-0000-0000AC250000}"/>
    <cellStyle name="Millares 22 2 3 2 5 2 4 2" xfId="19619" xr:uid="{00000000-0005-0000-0000-0000AD250000}"/>
    <cellStyle name="Millares 22 2 3 2 5 2 4 3" xfId="25826" xr:uid="{00000000-0005-0000-0000-0000AE250000}"/>
    <cellStyle name="Millares 22 2 3 2 5 2 5" xfId="16600" xr:uid="{00000000-0005-0000-0000-0000AF250000}"/>
    <cellStyle name="Millares 22 2 3 2 5 2 6" xfId="22831" xr:uid="{00000000-0005-0000-0000-0000B0250000}"/>
    <cellStyle name="Millares 22 2 3 2 5 3" xfId="10965" xr:uid="{00000000-0005-0000-0000-0000B1250000}"/>
    <cellStyle name="Millares 22 2 3 2 5 3 2" xfId="14036" xr:uid="{00000000-0005-0000-0000-0000B2250000}"/>
    <cellStyle name="Millares 22 2 3 2 5 3 2 2" xfId="20124" xr:uid="{00000000-0005-0000-0000-0000B3250000}"/>
    <cellStyle name="Millares 22 2 3 2 5 3 2 3" xfId="26330" xr:uid="{00000000-0005-0000-0000-0000B4250000}"/>
    <cellStyle name="Millares 22 2 3 2 5 3 3" xfId="17115" xr:uid="{00000000-0005-0000-0000-0000B5250000}"/>
    <cellStyle name="Millares 22 2 3 2 5 3 4" xfId="23339" xr:uid="{00000000-0005-0000-0000-0000B6250000}"/>
    <cellStyle name="Millares 22 2 3 2 5 4" xfId="11986" xr:uid="{00000000-0005-0000-0000-0000B7250000}"/>
    <cellStyle name="Millares 22 2 3 2 5 4 2" xfId="15037" xr:uid="{00000000-0005-0000-0000-0000B8250000}"/>
    <cellStyle name="Millares 22 2 3 2 5 4 2 2" xfId="21125" xr:uid="{00000000-0005-0000-0000-0000B9250000}"/>
    <cellStyle name="Millares 22 2 3 2 5 4 2 3" xfId="27323" xr:uid="{00000000-0005-0000-0000-0000BA250000}"/>
    <cellStyle name="Millares 22 2 3 2 5 4 3" xfId="18124" xr:uid="{00000000-0005-0000-0000-0000BB250000}"/>
    <cellStyle name="Millares 22 2 3 2 5 4 4" xfId="24336" xr:uid="{00000000-0005-0000-0000-0000BC250000}"/>
    <cellStyle name="Millares 22 2 3 2 5 5" xfId="13028" xr:uid="{00000000-0005-0000-0000-0000BD250000}"/>
    <cellStyle name="Millares 22 2 3 2 5 5 2" xfId="19129" xr:uid="{00000000-0005-0000-0000-0000BE250000}"/>
    <cellStyle name="Millares 22 2 3 2 5 5 3" xfId="25336" xr:uid="{00000000-0005-0000-0000-0000BF250000}"/>
    <cellStyle name="Millares 22 2 3 2 5 6" xfId="16051" xr:uid="{00000000-0005-0000-0000-0000C0250000}"/>
    <cellStyle name="Millares 22 2 3 2 5 7" xfId="22276" xr:uid="{00000000-0005-0000-0000-0000C1250000}"/>
    <cellStyle name="Millares 22 2 3 2 6" xfId="1177" xr:uid="{00000000-0005-0000-0000-0000C2250000}"/>
    <cellStyle name="Millares 22 2 3 2 6 2" xfId="10266" xr:uid="{00000000-0005-0000-0000-0000C3250000}"/>
    <cellStyle name="Millares 22 2 3 2 6 2 2" xfId="11464" xr:uid="{00000000-0005-0000-0000-0000C4250000}"/>
    <cellStyle name="Millares 22 2 3 2 6 2 2 2" xfId="14535" xr:uid="{00000000-0005-0000-0000-0000C5250000}"/>
    <cellStyle name="Millares 22 2 3 2 6 2 2 2 2" xfId="20623" xr:uid="{00000000-0005-0000-0000-0000C6250000}"/>
    <cellStyle name="Millares 22 2 3 2 6 2 2 2 3" xfId="26821" xr:uid="{00000000-0005-0000-0000-0000C7250000}"/>
    <cellStyle name="Millares 22 2 3 2 6 2 2 3" xfId="17614" xr:uid="{00000000-0005-0000-0000-0000C8250000}"/>
    <cellStyle name="Millares 22 2 3 2 6 2 2 4" xfId="23830" xr:uid="{00000000-0005-0000-0000-0000C9250000}"/>
    <cellStyle name="Millares 22 2 3 2 6 2 3" xfId="12478" xr:uid="{00000000-0005-0000-0000-0000CA250000}"/>
    <cellStyle name="Millares 22 2 3 2 6 2 3 2" xfId="15528" xr:uid="{00000000-0005-0000-0000-0000CB250000}"/>
    <cellStyle name="Millares 22 2 3 2 6 2 3 2 2" xfId="21616" xr:uid="{00000000-0005-0000-0000-0000CC250000}"/>
    <cellStyle name="Millares 22 2 3 2 6 2 3 2 3" xfId="27814" xr:uid="{00000000-0005-0000-0000-0000CD250000}"/>
    <cellStyle name="Millares 22 2 3 2 6 2 3 3" xfId="18616" xr:uid="{00000000-0005-0000-0000-0000CE250000}"/>
    <cellStyle name="Millares 22 2 3 2 6 2 3 4" xfId="24827" xr:uid="{00000000-0005-0000-0000-0000CF250000}"/>
    <cellStyle name="Millares 22 2 3 2 6 2 4" xfId="13530" xr:uid="{00000000-0005-0000-0000-0000D0250000}"/>
    <cellStyle name="Millares 22 2 3 2 6 2 4 2" xfId="19620" xr:uid="{00000000-0005-0000-0000-0000D1250000}"/>
    <cellStyle name="Millares 22 2 3 2 6 2 4 3" xfId="25827" xr:uid="{00000000-0005-0000-0000-0000D2250000}"/>
    <cellStyle name="Millares 22 2 3 2 6 2 5" xfId="16601" xr:uid="{00000000-0005-0000-0000-0000D3250000}"/>
    <cellStyle name="Millares 22 2 3 2 6 2 6" xfId="22832" xr:uid="{00000000-0005-0000-0000-0000D4250000}"/>
    <cellStyle name="Millares 22 2 3 2 6 3" xfId="10966" xr:uid="{00000000-0005-0000-0000-0000D5250000}"/>
    <cellStyle name="Millares 22 2 3 2 6 3 2" xfId="14037" xr:uid="{00000000-0005-0000-0000-0000D6250000}"/>
    <cellStyle name="Millares 22 2 3 2 6 3 2 2" xfId="20125" xr:uid="{00000000-0005-0000-0000-0000D7250000}"/>
    <cellStyle name="Millares 22 2 3 2 6 3 2 3" xfId="26331" xr:uid="{00000000-0005-0000-0000-0000D8250000}"/>
    <cellStyle name="Millares 22 2 3 2 6 3 3" xfId="17116" xr:uid="{00000000-0005-0000-0000-0000D9250000}"/>
    <cellStyle name="Millares 22 2 3 2 6 3 4" xfId="23340" xr:uid="{00000000-0005-0000-0000-0000DA250000}"/>
    <cellStyle name="Millares 22 2 3 2 6 4" xfId="11987" xr:uid="{00000000-0005-0000-0000-0000DB250000}"/>
    <cellStyle name="Millares 22 2 3 2 6 4 2" xfId="15038" xr:uid="{00000000-0005-0000-0000-0000DC250000}"/>
    <cellStyle name="Millares 22 2 3 2 6 4 2 2" xfId="21126" xr:uid="{00000000-0005-0000-0000-0000DD250000}"/>
    <cellStyle name="Millares 22 2 3 2 6 4 2 3" xfId="27324" xr:uid="{00000000-0005-0000-0000-0000DE250000}"/>
    <cellStyle name="Millares 22 2 3 2 6 4 3" xfId="18125" xr:uid="{00000000-0005-0000-0000-0000DF250000}"/>
    <cellStyle name="Millares 22 2 3 2 6 4 4" xfId="24337" xr:uid="{00000000-0005-0000-0000-0000E0250000}"/>
    <cellStyle name="Millares 22 2 3 2 6 5" xfId="13029" xr:uid="{00000000-0005-0000-0000-0000E1250000}"/>
    <cellStyle name="Millares 22 2 3 2 6 5 2" xfId="19130" xr:uid="{00000000-0005-0000-0000-0000E2250000}"/>
    <cellStyle name="Millares 22 2 3 2 6 5 3" xfId="25337" xr:uid="{00000000-0005-0000-0000-0000E3250000}"/>
    <cellStyle name="Millares 22 2 3 2 6 6" xfId="16052" xr:uid="{00000000-0005-0000-0000-0000E4250000}"/>
    <cellStyle name="Millares 22 2 3 2 6 7" xfId="22277" xr:uid="{00000000-0005-0000-0000-0000E5250000}"/>
    <cellStyle name="Millares 22 2 3 2 7" xfId="1178" xr:uid="{00000000-0005-0000-0000-0000E6250000}"/>
    <cellStyle name="Millares 22 2 3 2 7 2" xfId="10267" xr:uid="{00000000-0005-0000-0000-0000E7250000}"/>
    <cellStyle name="Millares 22 2 3 2 7 2 2" xfId="11465" xr:uid="{00000000-0005-0000-0000-0000E8250000}"/>
    <cellStyle name="Millares 22 2 3 2 7 2 2 2" xfId="14536" xr:uid="{00000000-0005-0000-0000-0000E9250000}"/>
    <cellStyle name="Millares 22 2 3 2 7 2 2 2 2" xfId="20624" xr:uid="{00000000-0005-0000-0000-0000EA250000}"/>
    <cellStyle name="Millares 22 2 3 2 7 2 2 2 3" xfId="26822" xr:uid="{00000000-0005-0000-0000-0000EB250000}"/>
    <cellStyle name="Millares 22 2 3 2 7 2 2 3" xfId="17615" xr:uid="{00000000-0005-0000-0000-0000EC250000}"/>
    <cellStyle name="Millares 22 2 3 2 7 2 2 4" xfId="23831" xr:uid="{00000000-0005-0000-0000-0000ED250000}"/>
    <cellStyle name="Millares 22 2 3 2 7 2 3" xfId="12479" xr:uid="{00000000-0005-0000-0000-0000EE250000}"/>
    <cellStyle name="Millares 22 2 3 2 7 2 3 2" xfId="15529" xr:uid="{00000000-0005-0000-0000-0000EF250000}"/>
    <cellStyle name="Millares 22 2 3 2 7 2 3 2 2" xfId="21617" xr:uid="{00000000-0005-0000-0000-0000F0250000}"/>
    <cellStyle name="Millares 22 2 3 2 7 2 3 2 3" xfId="27815" xr:uid="{00000000-0005-0000-0000-0000F1250000}"/>
    <cellStyle name="Millares 22 2 3 2 7 2 3 3" xfId="18617" xr:uid="{00000000-0005-0000-0000-0000F2250000}"/>
    <cellStyle name="Millares 22 2 3 2 7 2 3 4" xfId="24828" xr:uid="{00000000-0005-0000-0000-0000F3250000}"/>
    <cellStyle name="Millares 22 2 3 2 7 2 4" xfId="13531" xr:uid="{00000000-0005-0000-0000-0000F4250000}"/>
    <cellStyle name="Millares 22 2 3 2 7 2 4 2" xfId="19621" xr:uid="{00000000-0005-0000-0000-0000F5250000}"/>
    <cellStyle name="Millares 22 2 3 2 7 2 4 3" xfId="25828" xr:uid="{00000000-0005-0000-0000-0000F6250000}"/>
    <cellStyle name="Millares 22 2 3 2 7 2 5" xfId="16602" xr:uid="{00000000-0005-0000-0000-0000F7250000}"/>
    <cellStyle name="Millares 22 2 3 2 7 2 6" xfId="22833" xr:uid="{00000000-0005-0000-0000-0000F8250000}"/>
    <cellStyle name="Millares 22 2 3 2 7 3" xfId="10967" xr:uid="{00000000-0005-0000-0000-0000F9250000}"/>
    <cellStyle name="Millares 22 2 3 2 7 3 2" xfId="14038" xr:uid="{00000000-0005-0000-0000-0000FA250000}"/>
    <cellStyle name="Millares 22 2 3 2 7 3 2 2" xfId="20126" xr:uid="{00000000-0005-0000-0000-0000FB250000}"/>
    <cellStyle name="Millares 22 2 3 2 7 3 2 3" xfId="26332" xr:uid="{00000000-0005-0000-0000-0000FC250000}"/>
    <cellStyle name="Millares 22 2 3 2 7 3 3" xfId="17117" xr:uid="{00000000-0005-0000-0000-0000FD250000}"/>
    <cellStyle name="Millares 22 2 3 2 7 3 4" xfId="23341" xr:uid="{00000000-0005-0000-0000-0000FE250000}"/>
    <cellStyle name="Millares 22 2 3 2 7 4" xfId="11988" xr:uid="{00000000-0005-0000-0000-0000FF250000}"/>
    <cellStyle name="Millares 22 2 3 2 7 4 2" xfId="15039" xr:uid="{00000000-0005-0000-0000-000000260000}"/>
    <cellStyle name="Millares 22 2 3 2 7 4 2 2" xfId="21127" xr:uid="{00000000-0005-0000-0000-000001260000}"/>
    <cellStyle name="Millares 22 2 3 2 7 4 2 3" xfId="27325" xr:uid="{00000000-0005-0000-0000-000002260000}"/>
    <cellStyle name="Millares 22 2 3 2 7 4 3" xfId="18126" xr:uid="{00000000-0005-0000-0000-000003260000}"/>
    <cellStyle name="Millares 22 2 3 2 7 4 4" xfId="24338" xr:uid="{00000000-0005-0000-0000-000004260000}"/>
    <cellStyle name="Millares 22 2 3 2 7 5" xfId="13030" xr:uid="{00000000-0005-0000-0000-000005260000}"/>
    <cellStyle name="Millares 22 2 3 2 7 5 2" xfId="19131" xr:uid="{00000000-0005-0000-0000-000006260000}"/>
    <cellStyle name="Millares 22 2 3 2 7 5 3" xfId="25338" xr:uid="{00000000-0005-0000-0000-000007260000}"/>
    <cellStyle name="Millares 22 2 3 2 7 6" xfId="16053" xr:uid="{00000000-0005-0000-0000-000008260000}"/>
    <cellStyle name="Millares 22 2 3 2 7 7" xfId="22278" xr:uid="{00000000-0005-0000-0000-000009260000}"/>
    <cellStyle name="Millares 22 2 3 2 8" xfId="10257" xr:uid="{00000000-0005-0000-0000-00000A260000}"/>
    <cellStyle name="Millares 22 2 3 2 8 2" xfId="11455" xr:uid="{00000000-0005-0000-0000-00000B260000}"/>
    <cellStyle name="Millares 22 2 3 2 8 2 2" xfId="14526" xr:uid="{00000000-0005-0000-0000-00000C260000}"/>
    <cellStyle name="Millares 22 2 3 2 8 2 2 2" xfId="20614" xr:uid="{00000000-0005-0000-0000-00000D260000}"/>
    <cellStyle name="Millares 22 2 3 2 8 2 2 2 2" xfId="38459" xr:uid="{00000000-0005-0000-0000-00000D260000}"/>
    <cellStyle name="Millares 22 2 3 2 8 2 2 3" xfId="26812" xr:uid="{00000000-0005-0000-0000-00000E260000}"/>
    <cellStyle name="Millares 22 2 3 2 8 2 2 3 2" xfId="39504" xr:uid="{00000000-0005-0000-0000-00000E260000}"/>
    <cellStyle name="Millares 22 2 3 2 8 2 2 4" xfId="37447" xr:uid="{00000000-0005-0000-0000-00000C260000}"/>
    <cellStyle name="Millares 22 2 3 2 8 2 3" xfId="17605" xr:uid="{00000000-0005-0000-0000-00000F260000}"/>
    <cellStyle name="Millares 22 2 3 2 8 2 3 2" xfId="37976" xr:uid="{00000000-0005-0000-0000-00000F260000}"/>
    <cellStyle name="Millares 22 2 3 2 8 2 4" xfId="23821" xr:uid="{00000000-0005-0000-0000-000010260000}"/>
    <cellStyle name="Millares 22 2 3 2 8 2 4 2" xfId="39021" xr:uid="{00000000-0005-0000-0000-000010260000}"/>
    <cellStyle name="Millares 22 2 3 2 8 2 5" xfId="36962" xr:uid="{00000000-0005-0000-0000-00000B260000}"/>
    <cellStyle name="Millares 22 2 3 2 8 3" xfId="12469" xr:uid="{00000000-0005-0000-0000-000011260000}"/>
    <cellStyle name="Millares 22 2 3 2 8 3 2" xfId="15519" xr:uid="{00000000-0005-0000-0000-000012260000}"/>
    <cellStyle name="Millares 22 2 3 2 8 3 2 2" xfId="21607" xr:uid="{00000000-0005-0000-0000-000013260000}"/>
    <cellStyle name="Millares 22 2 3 2 8 3 2 2 2" xfId="38620" xr:uid="{00000000-0005-0000-0000-000013260000}"/>
    <cellStyle name="Millares 22 2 3 2 8 3 2 3" xfId="27805" xr:uid="{00000000-0005-0000-0000-000014260000}"/>
    <cellStyle name="Millares 22 2 3 2 8 3 2 3 2" xfId="39665" xr:uid="{00000000-0005-0000-0000-000014260000}"/>
    <cellStyle name="Millares 22 2 3 2 8 3 2 4" xfId="37608" xr:uid="{00000000-0005-0000-0000-000012260000}"/>
    <cellStyle name="Millares 22 2 3 2 8 3 3" xfId="18607" xr:uid="{00000000-0005-0000-0000-000015260000}"/>
    <cellStyle name="Millares 22 2 3 2 8 3 3 2" xfId="38137" xr:uid="{00000000-0005-0000-0000-000015260000}"/>
    <cellStyle name="Millares 22 2 3 2 8 3 4" xfId="24818" xr:uid="{00000000-0005-0000-0000-000016260000}"/>
    <cellStyle name="Millares 22 2 3 2 8 3 4 2" xfId="39182" xr:uid="{00000000-0005-0000-0000-000016260000}"/>
    <cellStyle name="Millares 22 2 3 2 8 3 5" xfId="37125" xr:uid="{00000000-0005-0000-0000-000011260000}"/>
    <cellStyle name="Millares 22 2 3 2 8 4" xfId="13521" xr:uid="{00000000-0005-0000-0000-000017260000}"/>
    <cellStyle name="Millares 22 2 3 2 8 4 2" xfId="19611" xr:uid="{00000000-0005-0000-0000-000018260000}"/>
    <cellStyle name="Millares 22 2 3 2 8 4 2 2" xfId="38299" xr:uid="{00000000-0005-0000-0000-000018260000}"/>
    <cellStyle name="Millares 22 2 3 2 8 4 3" xfId="25818" xr:uid="{00000000-0005-0000-0000-000019260000}"/>
    <cellStyle name="Millares 22 2 3 2 8 4 3 2" xfId="39344" xr:uid="{00000000-0005-0000-0000-000019260000}"/>
    <cellStyle name="Millares 22 2 3 2 8 4 4" xfId="37287" xr:uid="{00000000-0005-0000-0000-000017260000}"/>
    <cellStyle name="Millares 22 2 3 2 8 5" xfId="16592" xr:uid="{00000000-0005-0000-0000-00001A260000}"/>
    <cellStyle name="Millares 22 2 3 2 8 5 2" xfId="37815" xr:uid="{00000000-0005-0000-0000-00001A260000}"/>
    <cellStyle name="Millares 22 2 3 2 8 6" xfId="22823" xr:uid="{00000000-0005-0000-0000-00001B260000}"/>
    <cellStyle name="Millares 22 2 3 2 8 6 2" xfId="38861" xr:uid="{00000000-0005-0000-0000-00001B260000}"/>
    <cellStyle name="Millares 22 2 3 2 8 7" xfId="36790" xr:uid="{00000000-0005-0000-0000-00000A260000}"/>
    <cellStyle name="Millares 22 2 3 2 9" xfId="10957" xr:uid="{00000000-0005-0000-0000-00001C260000}"/>
    <cellStyle name="Millares 22 2 3 2 9 2" xfId="14028" xr:uid="{00000000-0005-0000-0000-00001D260000}"/>
    <cellStyle name="Millares 22 2 3 2 9 2 2" xfId="20116" xr:uid="{00000000-0005-0000-0000-00001E260000}"/>
    <cellStyle name="Millares 22 2 3 2 9 2 2 2" xfId="38379" xr:uid="{00000000-0005-0000-0000-00001E260000}"/>
    <cellStyle name="Millares 22 2 3 2 9 2 3" xfId="26322" xr:uid="{00000000-0005-0000-0000-00001F260000}"/>
    <cellStyle name="Millares 22 2 3 2 9 2 3 2" xfId="39424" xr:uid="{00000000-0005-0000-0000-00001F260000}"/>
    <cellStyle name="Millares 22 2 3 2 9 2 4" xfId="37367" xr:uid="{00000000-0005-0000-0000-00001D260000}"/>
    <cellStyle name="Millares 22 2 3 2 9 3" xfId="17107" xr:uid="{00000000-0005-0000-0000-000020260000}"/>
    <cellStyle name="Millares 22 2 3 2 9 3 2" xfId="37896" xr:uid="{00000000-0005-0000-0000-000020260000}"/>
    <cellStyle name="Millares 22 2 3 2 9 4" xfId="23331" xr:uid="{00000000-0005-0000-0000-000021260000}"/>
    <cellStyle name="Millares 22 2 3 2 9 4 2" xfId="38941" xr:uid="{00000000-0005-0000-0000-000021260000}"/>
    <cellStyle name="Millares 22 2 3 2 9 5" xfId="36882" xr:uid="{00000000-0005-0000-0000-00001C260000}"/>
    <cellStyle name="Millares 22 2 3 3" xfId="1179" xr:uid="{00000000-0005-0000-0000-000022260000}"/>
    <cellStyle name="Millares 22 2 3 3 10" xfId="28996" xr:uid="{00000000-0005-0000-0000-000022260000}"/>
    <cellStyle name="Millares 22 2 3 3 2" xfId="1180" xr:uid="{00000000-0005-0000-0000-000023260000}"/>
    <cellStyle name="Millares 22 2 3 3 2 2" xfId="10269" xr:uid="{00000000-0005-0000-0000-000024260000}"/>
    <cellStyle name="Millares 22 2 3 3 2 2 2" xfId="11467" xr:uid="{00000000-0005-0000-0000-000025260000}"/>
    <cellStyle name="Millares 22 2 3 3 2 2 2 2" xfId="14538" xr:uid="{00000000-0005-0000-0000-000026260000}"/>
    <cellStyle name="Millares 22 2 3 3 2 2 2 2 2" xfId="20626" xr:uid="{00000000-0005-0000-0000-000027260000}"/>
    <cellStyle name="Millares 22 2 3 3 2 2 2 2 3" xfId="26824" xr:uid="{00000000-0005-0000-0000-000028260000}"/>
    <cellStyle name="Millares 22 2 3 3 2 2 2 3" xfId="17617" xr:uid="{00000000-0005-0000-0000-000029260000}"/>
    <cellStyle name="Millares 22 2 3 3 2 2 2 4" xfId="23833" xr:uid="{00000000-0005-0000-0000-00002A260000}"/>
    <cellStyle name="Millares 22 2 3 3 2 2 3" xfId="12481" xr:uid="{00000000-0005-0000-0000-00002B260000}"/>
    <cellStyle name="Millares 22 2 3 3 2 2 3 2" xfId="15531" xr:uid="{00000000-0005-0000-0000-00002C260000}"/>
    <cellStyle name="Millares 22 2 3 3 2 2 3 2 2" xfId="21619" xr:uid="{00000000-0005-0000-0000-00002D260000}"/>
    <cellStyle name="Millares 22 2 3 3 2 2 3 2 3" xfId="27817" xr:uid="{00000000-0005-0000-0000-00002E260000}"/>
    <cellStyle name="Millares 22 2 3 3 2 2 3 3" xfId="18619" xr:uid="{00000000-0005-0000-0000-00002F260000}"/>
    <cellStyle name="Millares 22 2 3 3 2 2 3 4" xfId="24830" xr:uid="{00000000-0005-0000-0000-000030260000}"/>
    <cellStyle name="Millares 22 2 3 3 2 2 4" xfId="13533" xr:uid="{00000000-0005-0000-0000-000031260000}"/>
    <cellStyle name="Millares 22 2 3 3 2 2 4 2" xfId="19623" xr:uid="{00000000-0005-0000-0000-000032260000}"/>
    <cellStyle name="Millares 22 2 3 3 2 2 4 3" xfId="25830" xr:uid="{00000000-0005-0000-0000-000033260000}"/>
    <cellStyle name="Millares 22 2 3 3 2 2 5" xfId="16604" xr:uid="{00000000-0005-0000-0000-000034260000}"/>
    <cellStyle name="Millares 22 2 3 3 2 2 6" xfId="22835" xr:uid="{00000000-0005-0000-0000-000035260000}"/>
    <cellStyle name="Millares 22 2 3 3 2 3" xfId="10969" xr:uid="{00000000-0005-0000-0000-000036260000}"/>
    <cellStyle name="Millares 22 2 3 3 2 3 2" xfId="14040" xr:uid="{00000000-0005-0000-0000-000037260000}"/>
    <cellStyle name="Millares 22 2 3 3 2 3 2 2" xfId="20128" xr:uid="{00000000-0005-0000-0000-000038260000}"/>
    <cellStyle name="Millares 22 2 3 3 2 3 2 3" xfId="26334" xr:uid="{00000000-0005-0000-0000-000039260000}"/>
    <cellStyle name="Millares 22 2 3 3 2 3 3" xfId="17119" xr:uid="{00000000-0005-0000-0000-00003A260000}"/>
    <cellStyle name="Millares 22 2 3 3 2 3 4" xfId="23343" xr:uid="{00000000-0005-0000-0000-00003B260000}"/>
    <cellStyle name="Millares 22 2 3 3 2 4" xfId="11990" xr:uid="{00000000-0005-0000-0000-00003C260000}"/>
    <cellStyle name="Millares 22 2 3 3 2 4 2" xfId="15041" xr:uid="{00000000-0005-0000-0000-00003D260000}"/>
    <cellStyle name="Millares 22 2 3 3 2 4 2 2" xfId="21129" xr:uid="{00000000-0005-0000-0000-00003E260000}"/>
    <cellStyle name="Millares 22 2 3 3 2 4 2 3" xfId="27327" xr:uid="{00000000-0005-0000-0000-00003F260000}"/>
    <cellStyle name="Millares 22 2 3 3 2 4 3" xfId="18128" xr:uid="{00000000-0005-0000-0000-000040260000}"/>
    <cellStyle name="Millares 22 2 3 3 2 4 4" xfId="24340" xr:uid="{00000000-0005-0000-0000-000041260000}"/>
    <cellStyle name="Millares 22 2 3 3 2 5" xfId="13032" xr:uid="{00000000-0005-0000-0000-000042260000}"/>
    <cellStyle name="Millares 22 2 3 3 2 5 2" xfId="19133" xr:uid="{00000000-0005-0000-0000-000043260000}"/>
    <cellStyle name="Millares 22 2 3 3 2 5 3" xfId="25340" xr:uid="{00000000-0005-0000-0000-000044260000}"/>
    <cellStyle name="Millares 22 2 3 3 2 6" xfId="16055" xr:uid="{00000000-0005-0000-0000-000045260000}"/>
    <cellStyle name="Millares 22 2 3 3 2 7" xfId="22280" xr:uid="{00000000-0005-0000-0000-000046260000}"/>
    <cellStyle name="Millares 22 2 3 3 3" xfId="1181" xr:uid="{00000000-0005-0000-0000-000047260000}"/>
    <cellStyle name="Millares 22 2 3 3 3 2" xfId="10270" xr:uid="{00000000-0005-0000-0000-000048260000}"/>
    <cellStyle name="Millares 22 2 3 3 3 2 2" xfId="11468" xr:uid="{00000000-0005-0000-0000-000049260000}"/>
    <cellStyle name="Millares 22 2 3 3 3 2 2 2" xfId="14539" xr:uid="{00000000-0005-0000-0000-00004A260000}"/>
    <cellStyle name="Millares 22 2 3 3 3 2 2 2 2" xfId="20627" xr:uid="{00000000-0005-0000-0000-00004B260000}"/>
    <cellStyle name="Millares 22 2 3 3 3 2 2 2 3" xfId="26825" xr:uid="{00000000-0005-0000-0000-00004C260000}"/>
    <cellStyle name="Millares 22 2 3 3 3 2 2 3" xfId="17618" xr:uid="{00000000-0005-0000-0000-00004D260000}"/>
    <cellStyle name="Millares 22 2 3 3 3 2 2 4" xfId="23834" xr:uid="{00000000-0005-0000-0000-00004E260000}"/>
    <cellStyle name="Millares 22 2 3 3 3 2 3" xfId="12482" xr:uid="{00000000-0005-0000-0000-00004F260000}"/>
    <cellStyle name="Millares 22 2 3 3 3 2 3 2" xfId="15532" xr:uid="{00000000-0005-0000-0000-000050260000}"/>
    <cellStyle name="Millares 22 2 3 3 3 2 3 2 2" xfId="21620" xr:uid="{00000000-0005-0000-0000-000051260000}"/>
    <cellStyle name="Millares 22 2 3 3 3 2 3 2 3" xfId="27818" xr:uid="{00000000-0005-0000-0000-000052260000}"/>
    <cellStyle name="Millares 22 2 3 3 3 2 3 3" xfId="18620" xr:uid="{00000000-0005-0000-0000-000053260000}"/>
    <cellStyle name="Millares 22 2 3 3 3 2 3 4" xfId="24831" xr:uid="{00000000-0005-0000-0000-000054260000}"/>
    <cellStyle name="Millares 22 2 3 3 3 2 4" xfId="13534" xr:uid="{00000000-0005-0000-0000-000055260000}"/>
    <cellStyle name="Millares 22 2 3 3 3 2 4 2" xfId="19624" xr:uid="{00000000-0005-0000-0000-000056260000}"/>
    <cellStyle name="Millares 22 2 3 3 3 2 4 3" xfId="25831" xr:uid="{00000000-0005-0000-0000-000057260000}"/>
    <cellStyle name="Millares 22 2 3 3 3 2 5" xfId="16605" xr:uid="{00000000-0005-0000-0000-000058260000}"/>
    <cellStyle name="Millares 22 2 3 3 3 2 6" xfId="22836" xr:uid="{00000000-0005-0000-0000-000059260000}"/>
    <cellStyle name="Millares 22 2 3 3 3 3" xfId="10970" xr:uid="{00000000-0005-0000-0000-00005A260000}"/>
    <cellStyle name="Millares 22 2 3 3 3 3 2" xfId="14041" xr:uid="{00000000-0005-0000-0000-00005B260000}"/>
    <cellStyle name="Millares 22 2 3 3 3 3 2 2" xfId="20129" xr:uid="{00000000-0005-0000-0000-00005C260000}"/>
    <cellStyle name="Millares 22 2 3 3 3 3 2 3" xfId="26335" xr:uid="{00000000-0005-0000-0000-00005D260000}"/>
    <cellStyle name="Millares 22 2 3 3 3 3 3" xfId="17120" xr:uid="{00000000-0005-0000-0000-00005E260000}"/>
    <cellStyle name="Millares 22 2 3 3 3 3 4" xfId="23344" xr:uid="{00000000-0005-0000-0000-00005F260000}"/>
    <cellStyle name="Millares 22 2 3 3 3 4" xfId="11991" xr:uid="{00000000-0005-0000-0000-000060260000}"/>
    <cellStyle name="Millares 22 2 3 3 3 4 2" xfId="15042" xr:uid="{00000000-0005-0000-0000-000061260000}"/>
    <cellStyle name="Millares 22 2 3 3 3 4 2 2" xfId="21130" xr:uid="{00000000-0005-0000-0000-000062260000}"/>
    <cellStyle name="Millares 22 2 3 3 3 4 2 3" xfId="27328" xr:uid="{00000000-0005-0000-0000-000063260000}"/>
    <cellStyle name="Millares 22 2 3 3 3 4 3" xfId="18129" xr:uid="{00000000-0005-0000-0000-000064260000}"/>
    <cellStyle name="Millares 22 2 3 3 3 4 4" xfId="24341" xr:uid="{00000000-0005-0000-0000-000065260000}"/>
    <cellStyle name="Millares 22 2 3 3 3 5" xfId="13033" xr:uid="{00000000-0005-0000-0000-000066260000}"/>
    <cellStyle name="Millares 22 2 3 3 3 5 2" xfId="19134" xr:uid="{00000000-0005-0000-0000-000067260000}"/>
    <cellStyle name="Millares 22 2 3 3 3 5 3" xfId="25341" xr:uid="{00000000-0005-0000-0000-000068260000}"/>
    <cellStyle name="Millares 22 2 3 3 3 6" xfId="16056" xr:uid="{00000000-0005-0000-0000-000069260000}"/>
    <cellStyle name="Millares 22 2 3 3 3 7" xfId="22281" xr:uid="{00000000-0005-0000-0000-00006A260000}"/>
    <cellStyle name="Millares 22 2 3 3 4" xfId="10268" xr:uid="{00000000-0005-0000-0000-00006B260000}"/>
    <cellStyle name="Millares 22 2 3 3 4 2" xfId="11466" xr:uid="{00000000-0005-0000-0000-00006C260000}"/>
    <cellStyle name="Millares 22 2 3 3 4 2 2" xfId="14537" xr:uid="{00000000-0005-0000-0000-00006D260000}"/>
    <cellStyle name="Millares 22 2 3 3 4 2 2 2" xfId="20625" xr:uid="{00000000-0005-0000-0000-00006E260000}"/>
    <cellStyle name="Millares 22 2 3 3 4 2 2 2 2" xfId="38461" xr:uid="{00000000-0005-0000-0000-00006E260000}"/>
    <cellStyle name="Millares 22 2 3 3 4 2 2 3" xfId="26823" xr:uid="{00000000-0005-0000-0000-00006F260000}"/>
    <cellStyle name="Millares 22 2 3 3 4 2 2 3 2" xfId="39506" xr:uid="{00000000-0005-0000-0000-00006F260000}"/>
    <cellStyle name="Millares 22 2 3 3 4 2 2 4" xfId="37449" xr:uid="{00000000-0005-0000-0000-00006D260000}"/>
    <cellStyle name="Millares 22 2 3 3 4 2 3" xfId="17616" xr:uid="{00000000-0005-0000-0000-000070260000}"/>
    <cellStyle name="Millares 22 2 3 3 4 2 3 2" xfId="37978" xr:uid="{00000000-0005-0000-0000-000070260000}"/>
    <cellStyle name="Millares 22 2 3 3 4 2 4" xfId="23832" xr:uid="{00000000-0005-0000-0000-000071260000}"/>
    <cellStyle name="Millares 22 2 3 3 4 2 4 2" xfId="39023" xr:uid="{00000000-0005-0000-0000-000071260000}"/>
    <cellStyle name="Millares 22 2 3 3 4 2 5" xfId="36964" xr:uid="{00000000-0005-0000-0000-00006C260000}"/>
    <cellStyle name="Millares 22 2 3 3 4 3" xfId="12480" xr:uid="{00000000-0005-0000-0000-000072260000}"/>
    <cellStyle name="Millares 22 2 3 3 4 3 2" xfId="15530" xr:uid="{00000000-0005-0000-0000-000073260000}"/>
    <cellStyle name="Millares 22 2 3 3 4 3 2 2" xfId="21618" xr:uid="{00000000-0005-0000-0000-000074260000}"/>
    <cellStyle name="Millares 22 2 3 3 4 3 2 2 2" xfId="38622" xr:uid="{00000000-0005-0000-0000-000074260000}"/>
    <cellStyle name="Millares 22 2 3 3 4 3 2 3" xfId="27816" xr:uid="{00000000-0005-0000-0000-000075260000}"/>
    <cellStyle name="Millares 22 2 3 3 4 3 2 3 2" xfId="39667" xr:uid="{00000000-0005-0000-0000-000075260000}"/>
    <cellStyle name="Millares 22 2 3 3 4 3 2 4" xfId="37610" xr:uid="{00000000-0005-0000-0000-000073260000}"/>
    <cellStyle name="Millares 22 2 3 3 4 3 3" xfId="18618" xr:uid="{00000000-0005-0000-0000-000076260000}"/>
    <cellStyle name="Millares 22 2 3 3 4 3 3 2" xfId="38139" xr:uid="{00000000-0005-0000-0000-000076260000}"/>
    <cellStyle name="Millares 22 2 3 3 4 3 4" xfId="24829" xr:uid="{00000000-0005-0000-0000-000077260000}"/>
    <cellStyle name="Millares 22 2 3 3 4 3 4 2" xfId="39184" xr:uid="{00000000-0005-0000-0000-000077260000}"/>
    <cellStyle name="Millares 22 2 3 3 4 3 5" xfId="37127" xr:uid="{00000000-0005-0000-0000-000072260000}"/>
    <cellStyle name="Millares 22 2 3 3 4 4" xfId="13532" xr:uid="{00000000-0005-0000-0000-000078260000}"/>
    <cellStyle name="Millares 22 2 3 3 4 4 2" xfId="19622" xr:uid="{00000000-0005-0000-0000-000079260000}"/>
    <cellStyle name="Millares 22 2 3 3 4 4 2 2" xfId="38301" xr:uid="{00000000-0005-0000-0000-000079260000}"/>
    <cellStyle name="Millares 22 2 3 3 4 4 3" xfId="25829" xr:uid="{00000000-0005-0000-0000-00007A260000}"/>
    <cellStyle name="Millares 22 2 3 3 4 4 3 2" xfId="39346" xr:uid="{00000000-0005-0000-0000-00007A260000}"/>
    <cellStyle name="Millares 22 2 3 3 4 4 4" xfId="37289" xr:uid="{00000000-0005-0000-0000-000078260000}"/>
    <cellStyle name="Millares 22 2 3 3 4 5" xfId="16603" xr:uid="{00000000-0005-0000-0000-00007B260000}"/>
    <cellStyle name="Millares 22 2 3 3 4 5 2" xfId="37817" xr:uid="{00000000-0005-0000-0000-00007B260000}"/>
    <cellStyle name="Millares 22 2 3 3 4 6" xfId="22834" xr:uid="{00000000-0005-0000-0000-00007C260000}"/>
    <cellStyle name="Millares 22 2 3 3 4 6 2" xfId="38863" xr:uid="{00000000-0005-0000-0000-00007C260000}"/>
    <cellStyle name="Millares 22 2 3 3 4 7" xfId="36792" xr:uid="{00000000-0005-0000-0000-00006B260000}"/>
    <cellStyle name="Millares 22 2 3 3 5" xfId="10968" xr:uid="{00000000-0005-0000-0000-00007D260000}"/>
    <cellStyle name="Millares 22 2 3 3 5 2" xfId="14039" xr:uid="{00000000-0005-0000-0000-00007E260000}"/>
    <cellStyle name="Millares 22 2 3 3 5 2 2" xfId="20127" xr:uid="{00000000-0005-0000-0000-00007F260000}"/>
    <cellStyle name="Millares 22 2 3 3 5 2 2 2" xfId="38381" xr:uid="{00000000-0005-0000-0000-00007F260000}"/>
    <cellStyle name="Millares 22 2 3 3 5 2 3" xfId="26333" xr:uid="{00000000-0005-0000-0000-000080260000}"/>
    <cellStyle name="Millares 22 2 3 3 5 2 3 2" xfId="39426" xr:uid="{00000000-0005-0000-0000-000080260000}"/>
    <cellStyle name="Millares 22 2 3 3 5 2 4" xfId="37369" xr:uid="{00000000-0005-0000-0000-00007E260000}"/>
    <cellStyle name="Millares 22 2 3 3 5 3" xfId="17118" xr:uid="{00000000-0005-0000-0000-000081260000}"/>
    <cellStyle name="Millares 22 2 3 3 5 3 2" xfId="37898" xr:uid="{00000000-0005-0000-0000-000081260000}"/>
    <cellStyle name="Millares 22 2 3 3 5 4" xfId="23342" xr:uid="{00000000-0005-0000-0000-000082260000}"/>
    <cellStyle name="Millares 22 2 3 3 5 4 2" xfId="38943" xr:uid="{00000000-0005-0000-0000-000082260000}"/>
    <cellStyle name="Millares 22 2 3 3 5 5" xfId="36884" xr:uid="{00000000-0005-0000-0000-00007D260000}"/>
    <cellStyle name="Millares 22 2 3 3 6" xfId="11989" xr:uid="{00000000-0005-0000-0000-000083260000}"/>
    <cellStyle name="Millares 22 2 3 3 6 2" xfId="15040" xr:uid="{00000000-0005-0000-0000-000084260000}"/>
    <cellStyle name="Millares 22 2 3 3 6 2 2" xfId="21128" xr:uid="{00000000-0005-0000-0000-000085260000}"/>
    <cellStyle name="Millares 22 2 3 3 6 2 2 2" xfId="38542" xr:uid="{00000000-0005-0000-0000-000085260000}"/>
    <cellStyle name="Millares 22 2 3 3 6 2 3" xfId="27326" xr:uid="{00000000-0005-0000-0000-000086260000}"/>
    <cellStyle name="Millares 22 2 3 3 6 2 3 2" xfId="39587" xr:uid="{00000000-0005-0000-0000-000086260000}"/>
    <cellStyle name="Millares 22 2 3 3 6 2 4" xfId="37530" xr:uid="{00000000-0005-0000-0000-000084260000}"/>
    <cellStyle name="Millares 22 2 3 3 6 3" xfId="18127" xr:uid="{00000000-0005-0000-0000-000087260000}"/>
    <cellStyle name="Millares 22 2 3 3 6 3 2" xfId="38059" xr:uid="{00000000-0005-0000-0000-000087260000}"/>
    <cellStyle name="Millares 22 2 3 3 6 4" xfId="24339" xr:uid="{00000000-0005-0000-0000-000088260000}"/>
    <cellStyle name="Millares 22 2 3 3 6 4 2" xfId="39104" xr:uid="{00000000-0005-0000-0000-000088260000}"/>
    <cellStyle name="Millares 22 2 3 3 6 5" xfId="37047" xr:uid="{00000000-0005-0000-0000-000083260000}"/>
    <cellStyle name="Millares 22 2 3 3 7" xfId="13031" xr:uid="{00000000-0005-0000-0000-000089260000}"/>
    <cellStyle name="Millares 22 2 3 3 7 2" xfId="19132" xr:uid="{00000000-0005-0000-0000-00008A260000}"/>
    <cellStyle name="Millares 22 2 3 3 7 2 2" xfId="38221" xr:uid="{00000000-0005-0000-0000-00008A260000}"/>
    <cellStyle name="Millares 22 2 3 3 7 3" xfId="25339" xr:uid="{00000000-0005-0000-0000-00008B260000}"/>
    <cellStyle name="Millares 22 2 3 3 7 3 2" xfId="39266" xr:uid="{00000000-0005-0000-0000-00008B260000}"/>
    <cellStyle name="Millares 22 2 3 3 7 4" xfId="37209" xr:uid="{00000000-0005-0000-0000-000089260000}"/>
    <cellStyle name="Millares 22 2 3 3 8" xfId="16054" xr:uid="{00000000-0005-0000-0000-00008C260000}"/>
    <cellStyle name="Millares 22 2 3 3 8 2" xfId="37693" xr:uid="{00000000-0005-0000-0000-00008C260000}"/>
    <cellStyle name="Millares 22 2 3 3 9" xfId="22279" xr:uid="{00000000-0005-0000-0000-00008D260000}"/>
    <cellStyle name="Millares 22 2 3 3 9 2" xfId="38779" xr:uid="{00000000-0005-0000-0000-00008D260000}"/>
    <cellStyle name="Millares 22 2 3 4" xfId="1182" xr:uid="{00000000-0005-0000-0000-00008E260000}"/>
    <cellStyle name="Millares 22 2 3 4 2" xfId="1183" xr:uid="{00000000-0005-0000-0000-00008F260000}"/>
    <cellStyle name="Millares 22 2 3 4 2 2" xfId="10272" xr:uid="{00000000-0005-0000-0000-000090260000}"/>
    <cellStyle name="Millares 22 2 3 4 2 2 2" xfId="11470" xr:uid="{00000000-0005-0000-0000-000091260000}"/>
    <cellStyle name="Millares 22 2 3 4 2 2 2 2" xfId="14541" xr:uid="{00000000-0005-0000-0000-000092260000}"/>
    <cellStyle name="Millares 22 2 3 4 2 2 2 2 2" xfId="20629" xr:uid="{00000000-0005-0000-0000-000093260000}"/>
    <cellStyle name="Millares 22 2 3 4 2 2 2 2 3" xfId="26827" xr:uid="{00000000-0005-0000-0000-000094260000}"/>
    <cellStyle name="Millares 22 2 3 4 2 2 2 3" xfId="17620" xr:uid="{00000000-0005-0000-0000-000095260000}"/>
    <cellStyle name="Millares 22 2 3 4 2 2 2 4" xfId="23836" xr:uid="{00000000-0005-0000-0000-000096260000}"/>
    <cellStyle name="Millares 22 2 3 4 2 2 3" xfId="12484" xr:uid="{00000000-0005-0000-0000-000097260000}"/>
    <cellStyle name="Millares 22 2 3 4 2 2 3 2" xfId="15534" xr:uid="{00000000-0005-0000-0000-000098260000}"/>
    <cellStyle name="Millares 22 2 3 4 2 2 3 2 2" xfId="21622" xr:uid="{00000000-0005-0000-0000-000099260000}"/>
    <cellStyle name="Millares 22 2 3 4 2 2 3 2 3" xfId="27820" xr:uid="{00000000-0005-0000-0000-00009A260000}"/>
    <cellStyle name="Millares 22 2 3 4 2 2 3 3" xfId="18622" xr:uid="{00000000-0005-0000-0000-00009B260000}"/>
    <cellStyle name="Millares 22 2 3 4 2 2 3 4" xfId="24833" xr:uid="{00000000-0005-0000-0000-00009C260000}"/>
    <cellStyle name="Millares 22 2 3 4 2 2 4" xfId="13536" xr:uid="{00000000-0005-0000-0000-00009D260000}"/>
    <cellStyle name="Millares 22 2 3 4 2 2 4 2" xfId="19626" xr:uid="{00000000-0005-0000-0000-00009E260000}"/>
    <cellStyle name="Millares 22 2 3 4 2 2 4 3" xfId="25833" xr:uid="{00000000-0005-0000-0000-00009F260000}"/>
    <cellStyle name="Millares 22 2 3 4 2 2 5" xfId="16607" xr:uid="{00000000-0005-0000-0000-0000A0260000}"/>
    <cellStyle name="Millares 22 2 3 4 2 2 6" xfId="22838" xr:uid="{00000000-0005-0000-0000-0000A1260000}"/>
    <cellStyle name="Millares 22 2 3 4 2 3" xfId="10972" xr:uid="{00000000-0005-0000-0000-0000A2260000}"/>
    <cellStyle name="Millares 22 2 3 4 2 3 2" xfId="14043" xr:uid="{00000000-0005-0000-0000-0000A3260000}"/>
    <cellStyle name="Millares 22 2 3 4 2 3 2 2" xfId="20131" xr:uid="{00000000-0005-0000-0000-0000A4260000}"/>
    <cellStyle name="Millares 22 2 3 4 2 3 2 3" xfId="26337" xr:uid="{00000000-0005-0000-0000-0000A5260000}"/>
    <cellStyle name="Millares 22 2 3 4 2 3 3" xfId="17122" xr:uid="{00000000-0005-0000-0000-0000A6260000}"/>
    <cellStyle name="Millares 22 2 3 4 2 3 4" xfId="23346" xr:uid="{00000000-0005-0000-0000-0000A7260000}"/>
    <cellStyle name="Millares 22 2 3 4 2 4" xfId="11993" xr:uid="{00000000-0005-0000-0000-0000A8260000}"/>
    <cellStyle name="Millares 22 2 3 4 2 4 2" xfId="15044" xr:uid="{00000000-0005-0000-0000-0000A9260000}"/>
    <cellStyle name="Millares 22 2 3 4 2 4 2 2" xfId="21132" xr:uid="{00000000-0005-0000-0000-0000AA260000}"/>
    <cellStyle name="Millares 22 2 3 4 2 4 2 3" xfId="27330" xr:uid="{00000000-0005-0000-0000-0000AB260000}"/>
    <cellStyle name="Millares 22 2 3 4 2 4 3" xfId="18131" xr:uid="{00000000-0005-0000-0000-0000AC260000}"/>
    <cellStyle name="Millares 22 2 3 4 2 4 4" xfId="24343" xr:uid="{00000000-0005-0000-0000-0000AD260000}"/>
    <cellStyle name="Millares 22 2 3 4 2 5" xfId="13035" xr:uid="{00000000-0005-0000-0000-0000AE260000}"/>
    <cellStyle name="Millares 22 2 3 4 2 5 2" xfId="19136" xr:uid="{00000000-0005-0000-0000-0000AF260000}"/>
    <cellStyle name="Millares 22 2 3 4 2 5 3" xfId="25343" xr:uid="{00000000-0005-0000-0000-0000B0260000}"/>
    <cellStyle name="Millares 22 2 3 4 2 6" xfId="16058" xr:uid="{00000000-0005-0000-0000-0000B1260000}"/>
    <cellStyle name="Millares 22 2 3 4 2 7" xfId="22283" xr:uid="{00000000-0005-0000-0000-0000B2260000}"/>
    <cellStyle name="Millares 22 2 3 4 3" xfId="10271" xr:uid="{00000000-0005-0000-0000-0000B3260000}"/>
    <cellStyle name="Millares 22 2 3 4 3 2" xfId="11469" xr:uid="{00000000-0005-0000-0000-0000B4260000}"/>
    <cellStyle name="Millares 22 2 3 4 3 2 2" xfId="14540" xr:uid="{00000000-0005-0000-0000-0000B5260000}"/>
    <cellStyle name="Millares 22 2 3 4 3 2 2 2" xfId="20628" xr:uid="{00000000-0005-0000-0000-0000B6260000}"/>
    <cellStyle name="Millares 22 2 3 4 3 2 2 3" xfId="26826" xr:uid="{00000000-0005-0000-0000-0000B7260000}"/>
    <cellStyle name="Millares 22 2 3 4 3 2 3" xfId="17619" xr:uid="{00000000-0005-0000-0000-0000B8260000}"/>
    <cellStyle name="Millares 22 2 3 4 3 2 4" xfId="23835" xr:uid="{00000000-0005-0000-0000-0000B9260000}"/>
    <cellStyle name="Millares 22 2 3 4 3 3" xfId="12483" xr:uid="{00000000-0005-0000-0000-0000BA260000}"/>
    <cellStyle name="Millares 22 2 3 4 3 3 2" xfId="15533" xr:uid="{00000000-0005-0000-0000-0000BB260000}"/>
    <cellStyle name="Millares 22 2 3 4 3 3 2 2" xfId="21621" xr:uid="{00000000-0005-0000-0000-0000BC260000}"/>
    <cellStyle name="Millares 22 2 3 4 3 3 2 3" xfId="27819" xr:uid="{00000000-0005-0000-0000-0000BD260000}"/>
    <cellStyle name="Millares 22 2 3 4 3 3 3" xfId="18621" xr:uid="{00000000-0005-0000-0000-0000BE260000}"/>
    <cellStyle name="Millares 22 2 3 4 3 3 4" xfId="24832" xr:uid="{00000000-0005-0000-0000-0000BF260000}"/>
    <cellStyle name="Millares 22 2 3 4 3 4" xfId="13535" xr:uid="{00000000-0005-0000-0000-0000C0260000}"/>
    <cellStyle name="Millares 22 2 3 4 3 4 2" xfId="19625" xr:uid="{00000000-0005-0000-0000-0000C1260000}"/>
    <cellStyle name="Millares 22 2 3 4 3 4 3" xfId="25832" xr:uid="{00000000-0005-0000-0000-0000C2260000}"/>
    <cellStyle name="Millares 22 2 3 4 3 5" xfId="16606" xr:uid="{00000000-0005-0000-0000-0000C3260000}"/>
    <cellStyle name="Millares 22 2 3 4 3 6" xfId="22837" xr:uid="{00000000-0005-0000-0000-0000C4260000}"/>
    <cellStyle name="Millares 22 2 3 4 4" xfId="10971" xr:uid="{00000000-0005-0000-0000-0000C5260000}"/>
    <cellStyle name="Millares 22 2 3 4 4 2" xfId="14042" xr:uid="{00000000-0005-0000-0000-0000C6260000}"/>
    <cellStyle name="Millares 22 2 3 4 4 2 2" xfId="20130" xr:uid="{00000000-0005-0000-0000-0000C7260000}"/>
    <cellStyle name="Millares 22 2 3 4 4 2 3" xfId="26336" xr:uid="{00000000-0005-0000-0000-0000C8260000}"/>
    <cellStyle name="Millares 22 2 3 4 4 3" xfId="17121" xr:uid="{00000000-0005-0000-0000-0000C9260000}"/>
    <cellStyle name="Millares 22 2 3 4 4 4" xfId="23345" xr:uid="{00000000-0005-0000-0000-0000CA260000}"/>
    <cellStyle name="Millares 22 2 3 4 5" xfId="11992" xr:uid="{00000000-0005-0000-0000-0000CB260000}"/>
    <cellStyle name="Millares 22 2 3 4 5 2" xfId="15043" xr:uid="{00000000-0005-0000-0000-0000CC260000}"/>
    <cellStyle name="Millares 22 2 3 4 5 2 2" xfId="21131" xr:uid="{00000000-0005-0000-0000-0000CD260000}"/>
    <cellStyle name="Millares 22 2 3 4 5 2 3" xfId="27329" xr:uid="{00000000-0005-0000-0000-0000CE260000}"/>
    <cellStyle name="Millares 22 2 3 4 5 3" xfId="18130" xr:uid="{00000000-0005-0000-0000-0000CF260000}"/>
    <cellStyle name="Millares 22 2 3 4 5 4" xfId="24342" xr:uid="{00000000-0005-0000-0000-0000D0260000}"/>
    <cellStyle name="Millares 22 2 3 4 6" xfId="13034" xr:uid="{00000000-0005-0000-0000-0000D1260000}"/>
    <cellStyle name="Millares 22 2 3 4 6 2" xfId="19135" xr:uid="{00000000-0005-0000-0000-0000D2260000}"/>
    <cellStyle name="Millares 22 2 3 4 6 3" xfId="25342" xr:uid="{00000000-0005-0000-0000-0000D3260000}"/>
    <cellStyle name="Millares 22 2 3 4 7" xfId="16057" xr:uid="{00000000-0005-0000-0000-0000D4260000}"/>
    <cellStyle name="Millares 22 2 3 4 8" xfId="22282" xr:uid="{00000000-0005-0000-0000-0000D5260000}"/>
    <cellStyle name="Millares 22 2 3 5" xfId="1184" xr:uid="{00000000-0005-0000-0000-0000D6260000}"/>
    <cellStyle name="Millares 22 2 3 5 2" xfId="1185" xr:uid="{00000000-0005-0000-0000-0000D7260000}"/>
    <cellStyle name="Millares 22 2 3 5 2 2" xfId="10274" xr:uid="{00000000-0005-0000-0000-0000D8260000}"/>
    <cellStyle name="Millares 22 2 3 5 2 2 2" xfId="11472" xr:uid="{00000000-0005-0000-0000-0000D9260000}"/>
    <cellStyle name="Millares 22 2 3 5 2 2 2 2" xfId="14543" xr:uid="{00000000-0005-0000-0000-0000DA260000}"/>
    <cellStyle name="Millares 22 2 3 5 2 2 2 2 2" xfId="20631" xr:uid="{00000000-0005-0000-0000-0000DB260000}"/>
    <cellStyle name="Millares 22 2 3 5 2 2 2 2 3" xfId="26829" xr:uid="{00000000-0005-0000-0000-0000DC260000}"/>
    <cellStyle name="Millares 22 2 3 5 2 2 2 3" xfId="17622" xr:uid="{00000000-0005-0000-0000-0000DD260000}"/>
    <cellStyle name="Millares 22 2 3 5 2 2 2 4" xfId="23838" xr:uid="{00000000-0005-0000-0000-0000DE260000}"/>
    <cellStyle name="Millares 22 2 3 5 2 2 3" xfId="12486" xr:uid="{00000000-0005-0000-0000-0000DF260000}"/>
    <cellStyle name="Millares 22 2 3 5 2 2 3 2" xfId="15536" xr:uid="{00000000-0005-0000-0000-0000E0260000}"/>
    <cellStyle name="Millares 22 2 3 5 2 2 3 2 2" xfId="21624" xr:uid="{00000000-0005-0000-0000-0000E1260000}"/>
    <cellStyle name="Millares 22 2 3 5 2 2 3 2 3" xfId="27822" xr:uid="{00000000-0005-0000-0000-0000E2260000}"/>
    <cellStyle name="Millares 22 2 3 5 2 2 3 3" xfId="18624" xr:uid="{00000000-0005-0000-0000-0000E3260000}"/>
    <cellStyle name="Millares 22 2 3 5 2 2 3 4" xfId="24835" xr:uid="{00000000-0005-0000-0000-0000E4260000}"/>
    <cellStyle name="Millares 22 2 3 5 2 2 4" xfId="13538" xr:uid="{00000000-0005-0000-0000-0000E5260000}"/>
    <cellStyle name="Millares 22 2 3 5 2 2 4 2" xfId="19628" xr:uid="{00000000-0005-0000-0000-0000E6260000}"/>
    <cellStyle name="Millares 22 2 3 5 2 2 4 3" xfId="25835" xr:uid="{00000000-0005-0000-0000-0000E7260000}"/>
    <cellStyle name="Millares 22 2 3 5 2 2 5" xfId="16609" xr:uid="{00000000-0005-0000-0000-0000E8260000}"/>
    <cellStyle name="Millares 22 2 3 5 2 2 6" xfId="22840" xr:uid="{00000000-0005-0000-0000-0000E9260000}"/>
    <cellStyle name="Millares 22 2 3 5 2 3" xfId="10974" xr:uid="{00000000-0005-0000-0000-0000EA260000}"/>
    <cellStyle name="Millares 22 2 3 5 2 3 2" xfId="14045" xr:uid="{00000000-0005-0000-0000-0000EB260000}"/>
    <cellStyle name="Millares 22 2 3 5 2 3 2 2" xfId="20133" xr:uid="{00000000-0005-0000-0000-0000EC260000}"/>
    <cellStyle name="Millares 22 2 3 5 2 3 2 3" xfId="26339" xr:uid="{00000000-0005-0000-0000-0000ED260000}"/>
    <cellStyle name="Millares 22 2 3 5 2 3 3" xfId="17124" xr:uid="{00000000-0005-0000-0000-0000EE260000}"/>
    <cellStyle name="Millares 22 2 3 5 2 3 4" xfId="23348" xr:uid="{00000000-0005-0000-0000-0000EF260000}"/>
    <cellStyle name="Millares 22 2 3 5 2 4" xfId="11995" xr:uid="{00000000-0005-0000-0000-0000F0260000}"/>
    <cellStyle name="Millares 22 2 3 5 2 4 2" xfId="15046" xr:uid="{00000000-0005-0000-0000-0000F1260000}"/>
    <cellStyle name="Millares 22 2 3 5 2 4 2 2" xfId="21134" xr:uid="{00000000-0005-0000-0000-0000F2260000}"/>
    <cellStyle name="Millares 22 2 3 5 2 4 2 3" xfId="27332" xr:uid="{00000000-0005-0000-0000-0000F3260000}"/>
    <cellStyle name="Millares 22 2 3 5 2 4 3" xfId="18133" xr:uid="{00000000-0005-0000-0000-0000F4260000}"/>
    <cellStyle name="Millares 22 2 3 5 2 4 4" xfId="24345" xr:uid="{00000000-0005-0000-0000-0000F5260000}"/>
    <cellStyle name="Millares 22 2 3 5 2 5" xfId="13037" xr:uid="{00000000-0005-0000-0000-0000F6260000}"/>
    <cellStyle name="Millares 22 2 3 5 2 5 2" xfId="19138" xr:uid="{00000000-0005-0000-0000-0000F7260000}"/>
    <cellStyle name="Millares 22 2 3 5 2 5 3" xfId="25345" xr:uid="{00000000-0005-0000-0000-0000F8260000}"/>
    <cellStyle name="Millares 22 2 3 5 2 6" xfId="16060" xr:uid="{00000000-0005-0000-0000-0000F9260000}"/>
    <cellStyle name="Millares 22 2 3 5 2 7" xfId="22285" xr:uid="{00000000-0005-0000-0000-0000FA260000}"/>
    <cellStyle name="Millares 22 2 3 5 3" xfId="10273" xr:uid="{00000000-0005-0000-0000-0000FB260000}"/>
    <cellStyle name="Millares 22 2 3 5 3 2" xfId="11471" xr:uid="{00000000-0005-0000-0000-0000FC260000}"/>
    <cellStyle name="Millares 22 2 3 5 3 2 2" xfId="14542" xr:uid="{00000000-0005-0000-0000-0000FD260000}"/>
    <cellStyle name="Millares 22 2 3 5 3 2 2 2" xfId="20630" xr:uid="{00000000-0005-0000-0000-0000FE260000}"/>
    <cellStyle name="Millares 22 2 3 5 3 2 2 3" xfId="26828" xr:uid="{00000000-0005-0000-0000-0000FF260000}"/>
    <cellStyle name="Millares 22 2 3 5 3 2 3" xfId="17621" xr:uid="{00000000-0005-0000-0000-000000270000}"/>
    <cellStyle name="Millares 22 2 3 5 3 2 4" xfId="23837" xr:uid="{00000000-0005-0000-0000-000001270000}"/>
    <cellStyle name="Millares 22 2 3 5 3 3" xfId="12485" xr:uid="{00000000-0005-0000-0000-000002270000}"/>
    <cellStyle name="Millares 22 2 3 5 3 3 2" xfId="15535" xr:uid="{00000000-0005-0000-0000-000003270000}"/>
    <cellStyle name="Millares 22 2 3 5 3 3 2 2" xfId="21623" xr:uid="{00000000-0005-0000-0000-000004270000}"/>
    <cellStyle name="Millares 22 2 3 5 3 3 2 3" xfId="27821" xr:uid="{00000000-0005-0000-0000-000005270000}"/>
    <cellStyle name="Millares 22 2 3 5 3 3 3" xfId="18623" xr:uid="{00000000-0005-0000-0000-000006270000}"/>
    <cellStyle name="Millares 22 2 3 5 3 3 4" xfId="24834" xr:uid="{00000000-0005-0000-0000-000007270000}"/>
    <cellStyle name="Millares 22 2 3 5 3 4" xfId="13537" xr:uid="{00000000-0005-0000-0000-000008270000}"/>
    <cellStyle name="Millares 22 2 3 5 3 4 2" xfId="19627" xr:uid="{00000000-0005-0000-0000-000009270000}"/>
    <cellStyle name="Millares 22 2 3 5 3 4 3" xfId="25834" xr:uid="{00000000-0005-0000-0000-00000A270000}"/>
    <cellStyle name="Millares 22 2 3 5 3 5" xfId="16608" xr:uid="{00000000-0005-0000-0000-00000B270000}"/>
    <cellStyle name="Millares 22 2 3 5 3 6" xfId="22839" xr:uid="{00000000-0005-0000-0000-00000C270000}"/>
    <cellStyle name="Millares 22 2 3 5 4" xfId="10973" xr:uid="{00000000-0005-0000-0000-00000D270000}"/>
    <cellStyle name="Millares 22 2 3 5 4 2" xfId="14044" xr:uid="{00000000-0005-0000-0000-00000E270000}"/>
    <cellStyle name="Millares 22 2 3 5 4 2 2" xfId="20132" xr:uid="{00000000-0005-0000-0000-00000F270000}"/>
    <cellStyle name="Millares 22 2 3 5 4 2 3" xfId="26338" xr:uid="{00000000-0005-0000-0000-000010270000}"/>
    <cellStyle name="Millares 22 2 3 5 4 3" xfId="17123" xr:uid="{00000000-0005-0000-0000-000011270000}"/>
    <cellStyle name="Millares 22 2 3 5 4 4" xfId="23347" xr:uid="{00000000-0005-0000-0000-000012270000}"/>
    <cellStyle name="Millares 22 2 3 5 5" xfId="11994" xr:uid="{00000000-0005-0000-0000-000013270000}"/>
    <cellStyle name="Millares 22 2 3 5 5 2" xfId="15045" xr:uid="{00000000-0005-0000-0000-000014270000}"/>
    <cellStyle name="Millares 22 2 3 5 5 2 2" xfId="21133" xr:uid="{00000000-0005-0000-0000-000015270000}"/>
    <cellStyle name="Millares 22 2 3 5 5 2 3" xfId="27331" xr:uid="{00000000-0005-0000-0000-000016270000}"/>
    <cellStyle name="Millares 22 2 3 5 5 3" xfId="18132" xr:uid="{00000000-0005-0000-0000-000017270000}"/>
    <cellStyle name="Millares 22 2 3 5 5 4" xfId="24344" xr:uid="{00000000-0005-0000-0000-000018270000}"/>
    <cellStyle name="Millares 22 2 3 5 6" xfId="13036" xr:uid="{00000000-0005-0000-0000-000019270000}"/>
    <cellStyle name="Millares 22 2 3 5 6 2" xfId="19137" xr:uid="{00000000-0005-0000-0000-00001A270000}"/>
    <cellStyle name="Millares 22 2 3 5 6 3" xfId="25344" xr:uid="{00000000-0005-0000-0000-00001B270000}"/>
    <cellStyle name="Millares 22 2 3 5 7" xfId="16059" xr:uid="{00000000-0005-0000-0000-00001C270000}"/>
    <cellStyle name="Millares 22 2 3 5 8" xfId="22284" xr:uid="{00000000-0005-0000-0000-00001D270000}"/>
    <cellStyle name="Millares 22 2 3 6" xfId="1186" xr:uid="{00000000-0005-0000-0000-00001E270000}"/>
    <cellStyle name="Millares 22 2 3 6 2" xfId="10275" xr:uid="{00000000-0005-0000-0000-00001F270000}"/>
    <cellStyle name="Millares 22 2 3 6 2 2" xfId="11473" xr:uid="{00000000-0005-0000-0000-000020270000}"/>
    <cellStyle name="Millares 22 2 3 6 2 2 2" xfId="14544" xr:uid="{00000000-0005-0000-0000-000021270000}"/>
    <cellStyle name="Millares 22 2 3 6 2 2 2 2" xfId="20632" xr:uid="{00000000-0005-0000-0000-000022270000}"/>
    <cellStyle name="Millares 22 2 3 6 2 2 2 3" xfId="26830" xr:uid="{00000000-0005-0000-0000-000023270000}"/>
    <cellStyle name="Millares 22 2 3 6 2 2 3" xfId="17623" xr:uid="{00000000-0005-0000-0000-000024270000}"/>
    <cellStyle name="Millares 22 2 3 6 2 2 4" xfId="23839" xr:uid="{00000000-0005-0000-0000-000025270000}"/>
    <cellStyle name="Millares 22 2 3 6 2 3" xfId="12487" xr:uid="{00000000-0005-0000-0000-000026270000}"/>
    <cellStyle name="Millares 22 2 3 6 2 3 2" xfId="15537" xr:uid="{00000000-0005-0000-0000-000027270000}"/>
    <cellStyle name="Millares 22 2 3 6 2 3 2 2" xfId="21625" xr:uid="{00000000-0005-0000-0000-000028270000}"/>
    <cellStyle name="Millares 22 2 3 6 2 3 2 3" xfId="27823" xr:uid="{00000000-0005-0000-0000-000029270000}"/>
    <cellStyle name="Millares 22 2 3 6 2 3 3" xfId="18625" xr:uid="{00000000-0005-0000-0000-00002A270000}"/>
    <cellStyle name="Millares 22 2 3 6 2 3 4" xfId="24836" xr:uid="{00000000-0005-0000-0000-00002B270000}"/>
    <cellStyle name="Millares 22 2 3 6 2 4" xfId="13539" xr:uid="{00000000-0005-0000-0000-00002C270000}"/>
    <cellStyle name="Millares 22 2 3 6 2 4 2" xfId="19629" xr:uid="{00000000-0005-0000-0000-00002D270000}"/>
    <cellStyle name="Millares 22 2 3 6 2 4 3" xfId="25836" xr:uid="{00000000-0005-0000-0000-00002E270000}"/>
    <cellStyle name="Millares 22 2 3 6 2 5" xfId="16610" xr:uid="{00000000-0005-0000-0000-00002F270000}"/>
    <cellStyle name="Millares 22 2 3 6 2 6" xfId="22841" xr:uid="{00000000-0005-0000-0000-000030270000}"/>
    <cellStyle name="Millares 22 2 3 6 3" xfId="10975" xr:uid="{00000000-0005-0000-0000-000031270000}"/>
    <cellStyle name="Millares 22 2 3 6 3 2" xfId="14046" xr:uid="{00000000-0005-0000-0000-000032270000}"/>
    <cellStyle name="Millares 22 2 3 6 3 2 2" xfId="20134" xr:uid="{00000000-0005-0000-0000-000033270000}"/>
    <cellStyle name="Millares 22 2 3 6 3 2 3" xfId="26340" xr:uid="{00000000-0005-0000-0000-000034270000}"/>
    <cellStyle name="Millares 22 2 3 6 3 3" xfId="17125" xr:uid="{00000000-0005-0000-0000-000035270000}"/>
    <cellStyle name="Millares 22 2 3 6 3 4" xfId="23349" xr:uid="{00000000-0005-0000-0000-000036270000}"/>
    <cellStyle name="Millares 22 2 3 6 4" xfId="11996" xr:uid="{00000000-0005-0000-0000-000037270000}"/>
    <cellStyle name="Millares 22 2 3 6 4 2" xfId="15047" xr:uid="{00000000-0005-0000-0000-000038270000}"/>
    <cellStyle name="Millares 22 2 3 6 4 2 2" xfId="21135" xr:uid="{00000000-0005-0000-0000-000039270000}"/>
    <cellStyle name="Millares 22 2 3 6 4 2 3" xfId="27333" xr:uid="{00000000-0005-0000-0000-00003A270000}"/>
    <cellStyle name="Millares 22 2 3 6 4 3" xfId="18134" xr:uid="{00000000-0005-0000-0000-00003B270000}"/>
    <cellStyle name="Millares 22 2 3 6 4 4" xfId="24346" xr:uid="{00000000-0005-0000-0000-00003C270000}"/>
    <cellStyle name="Millares 22 2 3 6 5" xfId="13038" xr:uid="{00000000-0005-0000-0000-00003D270000}"/>
    <cellStyle name="Millares 22 2 3 6 5 2" xfId="19139" xr:uid="{00000000-0005-0000-0000-00003E270000}"/>
    <cellStyle name="Millares 22 2 3 6 5 3" xfId="25346" xr:uid="{00000000-0005-0000-0000-00003F270000}"/>
    <cellStyle name="Millares 22 2 3 6 6" xfId="16061" xr:uid="{00000000-0005-0000-0000-000040270000}"/>
    <cellStyle name="Millares 22 2 3 6 7" xfId="22286" xr:uid="{00000000-0005-0000-0000-000041270000}"/>
    <cellStyle name="Millares 22 2 3 7" xfId="1187" xr:uid="{00000000-0005-0000-0000-000042270000}"/>
    <cellStyle name="Millares 22 2 3 7 2" xfId="10276" xr:uid="{00000000-0005-0000-0000-000043270000}"/>
    <cellStyle name="Millares 22 2 3 7 2 2" xfId="11474" xr:uid="{00000000-0005-0000-0000-000044270000}"/>
    <cellStyle name="Millares 22 2 3 7 2 2 2" xfId="14545" xr:uid="{00000000-0005-0000-0000-000045270000}"/>
    <cellStyle name="Millares 22 2 3 7 2 2 2 2" xfId="20633" xr:uid="{00000000-0005-0000-0000-000046270000}"/>
    <cellStyle name="Millares 22 2 3 7 2 2 2 3" xfId="26831" xr:uid="{00000000-0005-0000-0000-000047270000}"/>
    <cellStyle name="Millares 22 2 3 7 2 2 3" xfId="17624" xr:uid="{00000000-0005-0000-0000-000048270000}"/>
    <cellStyle name="Millares 22 2 3 7 2 2 4" xfId="23840" xr:uid="{00000000-0005-0000-0000-000049270000}"/>
    <cellStyle name="Millares 22 2 3 7 2 3" xfId="12488" xr:uid="{00000000-0005-0000-0000-00004A270000}"/>
    <cellStyle name="Millares 22 2 3 7 2 3 2" xfId="15538" xr:uid="{00000000-0005-0000-0000-00004B270000}"/>
    <cellStyle name="Millares 22 2 3 7 2 3 2 2" xfId="21626" xr:uid="{00000000-0005-0000-0000-00004C270000}"/>
    <cellStyle name="Millares 22 2 3 7 2 3 2 3" xfId="27824" xr:uid="{00000000-0005-0000-0000-00004D270000}"/>
    <cellStyle name="Millares 22 2 3 7 2 3 3" xfId="18626" xr:uid="{00000000-0005-0000-0000-00004E270000}"/>
    <cellStyle name="Millares 22 2 3 7 2 3 4" xfId="24837" xr:uid="{00000000-0005-0000-0000-00004F270000}"/>
    <cellStyle name="Millares 22 2 3 7 2 4" xfId="13540" xr:uid="{00000000-0005-0000-0000-000050270000}"/>
    <cellStyle name="Millares 22 2 3 7 2 4 2" xfId="19630" xr:uid="{00000000-0005-0000-0000-000051270000}"/>
    <cellStyle name="Millares 22 2 3 7 2 4 3" xfId="25837" xr:uid="{00000000-0005-0000-0000-000052270000}"/>
    <cellStyle name="Millares 22 2 3 7 2 5" xfId="16611" xr:uid="{00000000-0005-0000-0000-000053270000}"/>
    <cellStyle name="Millares 22 2 3 7 2 6" xfId="22842" xr:uid="{00000000-0005-0000-0000-000054270000}"/>
    <cellStyle name="Millares 22 2 3 7 3" xfId="10976" xr:uid="{00000000-0005-0000-0000-000055270000}"/>
    <cellStyle name="Millares 22 2 3 7 3 2" xfId="14047" xr:uid="{00000000-0005-0000-0000-000056270000}"/>
    <cellStyle name="Millares 22 2 3 7 3 2 2" xfId="20135" xr:uid="{00000000-0005-0000-0000-000057270000}"/>
    <cellStyle name="Millares 22 2 3 7 3 2 3" xfId="26341" xr:uid="{00000000-0005-0000-0000-000058270000}"/>
    <cellStyle name="Millares 22 2 3 7 3 3" xfId="17126" xr:uid="{00000000-0005-0000-0000-000059270000}"/>
    <cellStyle name="Millares 22 2 3 7 3 4" xfId="23350" xr:uid="{00000000-0005-0000-0000-00005A270000}"/>
    <cellStyle name="Millares 22 2 3 7 4" xfId="11997" xr:uid="{00000000-0005-0000-0000-00005B270000}"/>
    <cellStyle name="Millares 22 2 3 7 4 2" xfId="15048" xr:uid="{00000000-0005-0000-0000-00005C270000}"/>
    <cellStyle name="Millares 22 2 3 7 4 2 2" xfId="21136" xr:uid="{00000000-0005-0000-0000-00005D270000}"/>
    <cellStyle name="Millares 22 2 3 7 4 2 3" xfId="27334" xr:uid="{00000000-0005-0000-0000-00005E270000}"/>
    <cellStyle name="Millares 22 2 3 7 4 3" xfId="18135" xr:uid="{00000000-0005-0000-0000-00005F270000}"/>
    <cellStyle name="Millares 22 2 3 7 4 4" xfId="24347" xr:uid="{00000000-0005-0000-0000-000060270000}"/>
    <cellStyle name="Millares 22 2 3 7 5" xfId="13039" xr:uid="{00000000-0005-0000-0000-000061270000}"/>
    <cellStyle name="Millares 22 2 3 7 5 2" xfId="19140" xr:uid="{00000000-0005-0000-0000-000062270000}"/>
    <cellStyle name="Millares 22 2 3 7 5 3" xfId="25347" xr:uid="{00000000-0005-0000-0000-000063270000}"/>
    <cellStyle name="Millares 22 2 3 7 6" xfId="16062" xr:uid="{00000000-0005-0000-0000-000064270000}"/>
    <cellStyle name="Millares 22 2 3 7 7" xfId="22287" xr:uid="{00000000-0005-0000-0000-000065270000}"/>
    <cellStyle name="Millares 22 2 3 8" xfId="1188" xr:uid="{00000000-0005-0000-0000-000066270000}"/>
    <cellStyle name="Millares 22 2 3 8 2" xfId="10277" xr:uid="{00000000-0005-0000-0000-000067270000}"/>
    <cellStyle name="Millares 22 2 3 8 2 2" xfId="11475" xr:uid="{00000000-0005-0000-0000-000068270000}"/>
    <cellStyle name="Millares 22 2 3 8 2 2 2" xfId="14546" xr:uid="{00000000-0005-0000-0000-000069270000}"/>
    <cellStyle name="Millares 22 2 3 8 2 2 2 2" xfId="20634" xr:uid="{00000000-0005-0000-0000-00006A270000}"/>
    <cellStyle name="Millares 22 2 3 8 2 2 2 3" xfId="26832" xr:uid="{00000000-0005-0000-0000-00006B270000}"/>
    <cellStyle name="Millares 22 2 3 8 2 2 3" xfId="17625" xr:uid="{00000000-0005-0000-0000-00006C270000}"/>
    <cellStyle name="Millares 22 2 3 8 2 2 4" xfId="23841" xr:uid="{00000000-0005-0000-0000-00006D270000}"/>
    <cellStyle name="Millares 22 2 3 8 2 3" xfId="12489" xr:uid="{00000000-0005-0000-0000-00006E270000}"/>
    <cellStyle name="Millares 22 2 3 8 2 3 2" xfId="15539" xr:uid="{00000000-0005-0000-0000-00006F270000}"/>
    <cellStyle name="Millares 22 2 3 8 2 3 2 2" xfId="21627" xr:uid="{00000000-0005-0000-0000-000070270000}"/>
    <cellStyle name="Millares 22 2 3 8 2 3 2 3" xfId="27825" xr:uid="{00000000-0005-0000-0000-000071270000}"/>
    <cellStyle name="Millares 22 2 3 8 2 3 3" xfId="18627" xr:uid="{00000000-0005-0000-0000-000072270000}"/>
    <cellStyle name="Millares 22 2 3 8 2 3 4" xfId="24838" xr:uid="{00000000-0005-0000-0000-000073270000}"/>
    <cellStyle name="Millares 22 2 3 8 2 4" xfId="13541" xr:uid="{00000000-0005-0000-0000-000074270000}"/>
    <cellStyle name="Millares 22 2 3 8 2 4 2" xfId="19631" xr:uid="{00000000-0005-0000-0000-000075270000}"/>
    <cellStyle name="Millares 22 2 3 8 2 4 3" xfId="25838" xr:uid="{00000000-0005-0000-0000-000076270000}"/>
    <cellStyle name="Millares 22 2 3 8 2 5" xfId="16612" xr:uid="{00000000-0005-0000-0000-000077270000}"/>
    <cellStyle name="Millares 22 2 3 8 2 6" xfId="22843" xr:uid="{00000000-0005-0000-0000-000078270000}"/>
    <cellStyle name="Millares 22 2 3 8 3" xfId="10977" xr:uid="{00000000-0005-0000-0000-000079270000}"/>
    <cellStyle name="Millares 22 2 3 8 3 2" xfId="14048" xr:uid="{00000000-0005-0000-0000-00007A270000}"/>
    <cellStyle name="Millares 22 2 3 8 3 2 2" xfId="20136" xr:uid="{00000000-0005-0000-0000-00007B270000}"/>
    <cellStyle name="Millares 22 2 3 8 3 2 3" xfId="26342" xr:uid="{00000000-0005-0000-0000-00007C270000}"/>
    <cellStyle name="Millares 22 2 3 8 3 3" xfId="17127" xr:uid="{00000000-0005-0000-0000-00007D270000}"/>
    <cellStyle name="Millares 22 2 3 8 3 4" xfId="23351" xr:uid="{00000000-0005-0000-0000-00007E270000}"/>
    <cellStyle name="Millares 22 2 3 8 4" xfId="11998" xr:uid="{00000000-0005-0000-0000-00007F270000}"/>
    <cellStyle name="Millares 22 2 3 8 4 2" xfId="15049" xr:uid="{00000000-0005-0000-0000-000080270000}"/>
    <cellStyle name="Millares 22 2 3 8 4 2 2" xfId="21137" xr:uid="{00000000-0005-0000-0000-000081270000}"/>
    <cellStyle name="Millares 22 2 3 8 4 2 3" xfId="27335" xr:uid="{00000000-0005-0000-0000-000082270000}"/>
    <cellStyle name="Millares 22 2 3 8 4 3" xfId="18136" xr:uid="{00000000-0005-0000-0000-000083270000}"/>
    <cellStyle name="Millares 22 2 3 8 4 4" xfId="24348" xr:uid="{00000000-0005-0000-0000-000084270000}"/>
    <cellStyle name="Millares 22 2 3 8 5" xfId="13040" xr:uid="{00000000-0005-0000-0000-000085270000}"/>
    <cellStyle name="Millares 22 2 3 8 5 2" xfId="19141" xr:uid="{00000000-0005-0000-0000-000086270000}"/>
    <cellStyle name="Millares 22 2 3 8 5 3" xfId="25348" xr:uid="{00000000-0005-0000-0000-000087270000}"/>
    <cellStyle name="Millares 22 2 3 8 6" xfId="16063" xr:uid="{00000000-0005-0000-0000-000088270000}"/>
    <cellStyle name="Millares 22 2 3 8 7" xfId="22288" xr:uid="{00000000-0005-0000-0000-000089270000}"/>
    <cellStyle name="Millares 22 2 3 9" xfId="10256" xr:uid="{00000000-0005-0000-0000-00008A270000}"/>
    <cellStyle name="Millares 22 2 3 9 2" xfId="11454" xr:uid="{00000000-0005-0000-0000-00008B270000}"/>
    <cellStyle name="Millares 22 2 3 9 2 2" xfId="14525" xr:uid="{00000000-0005-0000-0000-00008C270000}"/>
    <cellStyle name="Millares 22 2 3 9 2 2 2" xfId="20613" xr:uid="{00000000-0005-0000-0000-00008D270000}"/>
    <cellStyle name="Millares 22 2 3 9 2 2 2 2" xfId="38458" xr:uid="{00000000-0005-0000-0000-00008D270000}"/>
    <cellStyle name="Millares 22 2 3 9 2 2 3" xfId="26811" xr:uid="{00000000-0005-0000-0000-00008E270000}"/>
    <cellStyle name="Millares 22 2 3 9 2 2 3 2" xfId="39503" xr:uid="{00000000-0005-0000-0000-00008E270000}"/>
    <cellStyle name="Millares 22 2 3 9 2 2 4" xfId="37446" xr:uid="{00000000-0005-0000-0000-00008C270000}"/>
    <cellStyle name="Millares 22 2 3 9 2 3" xfId="17604" xr:uid="{00000000-0005-0000-0000-00008F270000}"/>
    <cellStyle name="Millares 22 2 3 9 2 3 2" xfId="37975" xr:uid="{00000000-0005-0000-0000-00008F270000}"/>
    <cellStyle name="Millares 22 2 3 9 2 4" xfId="23820" xr:uid="{00000000-0005-0000-0000-000090270000}"/>
    <cellStyle name="Millares 22 2 3 9 2 4 2" xfId="39020" xr:uid="{00000000-0005-0000-0000-000090270000}"/>
    <cellStyle name="Millares 22 2 3 9 2 5" xfId="36961" xr:uid="{00000000-0005-0000-0000-00008B270000}"/>
    <cellStyle name="Millares 22 2 3 9 3" xfId="12468" xr:uid="{00000000-0005-0000-0000-000091270000}"/>
    <cellStyle name="Millares 22 2 3 9 3 2" xfId="15518" xr:uid="{00000000-0005-0000-0000-000092270000}"/>
    <cellStyle name="Millares 22 2 3 9 3 2 2" xfId="21606" xr:uid="{00000000-0005-0000-0000-000093270000}"/>
    <cellStyle name="Millares 22 2 3 9 3 2 2 2" xfId="38619" xr:uid="{00000000-0005-0000-0000-000093270000}"/>
    <cellStyle name="Millares 22 2 3 9 3 2 3" xfId="27804" xr:uid="{00000000-0005-0000-0000-000094270000}"/>
    <cellStyle name="Millares 22 2 3 9 3 2 3 2" xfId="39664" xr:uid="{00000000-0005-0000-0000-000094270000}"/>
    <cellStyle name="Millares 22 2 3 9 3 2 4" xfId="37607" xr:uid="{00000000-0005-0000-0000-000092270000}"/>
    <cellStyle name="Millares 22 2 3 9 3 3" xfId="18606" xr:uid="{00000000-0005-0000-0000-000095270000}"/>
    <cellStyle name="Millares 22 2 3 9 3 3 2" xfId="38136" xr:uid="{00000000-0005-0000-0000-000095270000}"/>
    <cellStyle name="Millares 22 2 3 9 3 4" xfId="24817" xr:uid="{00000000-0005-0000-0000-000096270000}"/>
    <cellStyle name="Millares 22 2 3 9 3 4 2" xfId="39181" xr:uid="{00000000-0005-0000-0000-000096270000}"/>
    <cellStyle name="Millares 22 2 3 9 3 5" xfId="37124" xr:uid="{00000000-0005-0000-0000-000091270000}"/>
    <cellStyle name="Millares 22 2 3 9 4" xfId="13520" xr:uid="{00000000-0005-0000-0000-000097270000}"/>
    <cellStyle name="Millares 22 2 3 9 4 2" xfId="19610" xr:uid="{00000000-0005-0000-0000-000098270000}"/>
    <cellStyle name="Millares 22 2 3 9 4 2 2" xfId="38298" xr:uid="{00000000-0005-0000-0000-000098270000}"/>
    <cellStyle name="Millares 22 2 3 9 4 3" xfId="25817" xr:uid="{00000000-0005-0000-0000-000099270000}"/>
    <cellStyle name="Millares 22 2 3 9 4 3 2" xfId="39343" xr:uid="{00000000-0005-0000-0000-000099270000}"/>
    <cellStyle name="Millares 22 2 3 9 4 4" xfId="37286" xr:uid="{00000000-0005-0000-0000-000097270000}"/>
    <cellStyle name="Millares 22 2 3 9 5" xfId="16591" xr:uid="{00000000-0005-0000-0000-00009A270000}"/>
    <cellStyle name="Millares 22 2 3 9 5 2" xfId="37814" xr:uid="{00000000-0005-0000-0000-00009A270000}"/>
    <cellStyle name="Millares 22 2 3 9 6" xfId="22822" xr:uid="{00000000-0005-0000-0000-00009B270000}"/>
    <cellStyle name="Millares 22 2 3 9 6 2" xfId="38860" xr:uid="{00000000-0005-0000-0000-00009B270000}"/>
    <cellStyle name="Millares 22 2 3 9 7" xfId="36789" xr:uid="{00000000-0005-0000-0000-00008A270000}"/>
    <cellStyle name="Millares 22 2 4" xfId="1189" xr:uid="{00000000-0005-0000-0000-00009C270000}"/>
    <cellStyle name="Millares 22 2 4 10" xfId="11999" xr:uid="{00000000-0005-0000-0000-00009D270000}"/>
    <cellStyle name="Millares 22 2 4 10 2" xfId="15050" xr:uid="{00000000-0005-0000-0000-00009E270000}"/>
    <cellStyle name="Millares 22 2 4 10 2 2" xfId="21138" xr:uid="{00000000-0005-0000-0000-00009F270000}"/>
    <cellStyle name="Millares 22 2 4 10 2 2 2" xfId="38543" xr:uid="{00000000-0005-0000-0000-00009F270000}"/>
    <cellStyle name="Millares 22 2 4 10 2 3" xfId="27336" xr:uid="{00000000-0005-0000-0000-0000A0270000}"/>
    <cellStyle name="Millares 22 2 4 10 2 3 2" xfId="39588" xr:uid="{00000000-0005-0000-0000-0000A0270000}"/>
    <cellStyle name="Millares 22 2 4 10 2 4" xfId="37531" xr:uid="{00000000-0005-0000-0000-00009E270000}"/>
    <cellStyle name="Millares 22 2 4 10 3" xfId="18137" xr:uid="{00000000-0005-0000-0000-0000A1270000}"/>
    <cellStyle name="Millares 22 2 4 10 3 2" xfId="38060" xr:uid="{00000000-0005-0000-0000-0000A1270000}"/>
    <cellStyle name="Millares 22 2 4 10 4" xfId="24349" xr:uid="{00000000-0005-0000-0000-0000A2270000}"/>
    <cellStyle name="Millares 22 2 4 10 4 2" xfId="39105" xr:uid="{00000000-0005-0000-0000-0000A2270000}"/>
    <cellStyle name="Millares 22 2 4 10 5" xfId="37048" xr:uid="{00000000-0005-0000-0000-00009D270000}"/>
    <cellStyle name="Millares 22 2 4 11" xfId="13041" xr:uid="{00000000-0005-0000-0000-0000A3270000}"/>
    <cellStyle name="Millares 22 2 4 11 2" xfId="19142" xr:uid="{00000000-0005-0000-0000-0000A4270000}"/>
    <cellStyle name="Millares 22 2 4 11 2 2" xfId="38222" xr:uid="{00000000-0005-0000-0000-0000A4270000}"/>
    <cellStyle name="Millares 22 2 4 11 3" xfId="25349" xr:uid="{00000000-0005-0000-0000-0000A5270000}"/>
    <cellStyle name="Millares 22 2 4 11 3 2" xfId="39267" xr:uid="{00000000-0005-0000-0000-0000A5270000}"/>
    <cellStyle name="Millares 22 2 4 11 4" xfId="37210" xr:uid="{00000000-0005-0000-0000-0000A3270000}"/>
    <cellStyle name="Millares 22 2 4 12" xfId="16064" xr:uid="{00000000-0005-0000-0000-0000A6270000}"/>
    <cellStyle name="Millares 22 2 4 12 2" xfId="37694" xr:uid="{00000000-0005-0000-0000-0000A6270000}"/>
    <cellStyle name="Millares 22 2 4 13" xfId="22289" xr:uid="{00000000-0005-0000-0000-0000A7270000}"/>
    <cellStyle name="Millares 22 2 4 13 2" xfId="38780" xr:uid="{00000000-0005-0000-0000-0000A7270000}"/>
    <cellStyle name="Millares 22 2 4 14" xfId="28997" xr:uid="{00000000-0005-0000-0000-00009C270000}"/>
    <cellStyle name="Millares 22 2 4 2" xfId="1190" xr:uid="{00000000-0005-0000-0000-0000A8270000}"/>
    <cellStyle name="Millares 22 2 4 2 10" xfId="28998" xr:uid="{00000000-0005-0000-0000-0000A8270000}"/>
    <cellStyle name="Millares 22 2 4 2 2" xfId="1191" xr:uid="{00000000-0005-0000-0000-0000A9270000}"/>
    <cellStyle name="Millares 22 2 4 2 2 2" xfId="10280" xr:uid="{00000000-0005-0000-0000-0000AA270000}"/>
    <cellStyle name="Millares 22 2 4 2 2 2 2" xfId="11478" xr:uid="{00000000-0005-0000-0000-0000AB270000}"/>
    <cellStyle name="Millares 22 2 4 2 2 2 2 2" xfId="14549" xr:uid="{00000000-0005-0000-0000-0000AC270000}"/>
    <cellStyle name="Millares 22 2 4 2 2 2 2 2 2" xfId="20637" xr:uid="{00000000-0005-0000-0000-0000AD270000}"/>
    <cellStyle name="Millares 22 2 4 2 2 2 2 2 3" xfId="26835" xr:uid="{00000000-0005-0000-0000-0000AE270000}"/>
    <cellStyle name="Millares 22 2 4 2 2 2 2 3" xfId="17628" xr:uid="{00000000-0005-0000-0000-0000AF270000}"/>
    <cellStyle name="Millares 22 2 4 2 2 2 2 4" xfId="23844" xr:uid="{00000000-0005-0000-0000-0000B0270000}"/>
    <cellStyle name="Millares 22 2 4 2 2 2 3" xfId="12492" xr:uid="{00000000-0005-0000-0000-0000B1270000}"/>
    <cellStyle name="Millares 22 2 4 2 2 2 3 2" xfId="15542" xr:uid="{00000000-0005-0000-0000-0000B2270000}"/>
    <cellStyle name="Millares 22 2 4 2 2 2 3 2 2" xfId="21630" xr:uid="{00000000-0005-0000-0000-0000B3270000}"/>
    <cellStyle name="Millares 22 2 4 2 2 2 3 2 3" xfId="27828" xr:uid="{00000000-0005-0000-0000-0000B4270000}"/>
    <cellStyle name="Millares 22 2 4 2 2 2 3 3" xfId="18630" xr:uid="{00000000-0005-0000-0000-0000B5270000}"/>
    <cellStyle name="Millares 22 2 4 2 2 2 3 4" xfId="24841" xr:uid="{00000000-0005-0000-0000-0000B6270000}"/>
    <cellStyle name="Millares 22 2 4 2 2 2 4" xfId="13544" xr:uid="{00000000-0005-0000-0000-0000B7270000}"/>
    <cellStyle name="Millares 22 2 4 2 2 2 4 2" xfId="19634" xr:uid="{00000000-0005-0000-0000-0000B8270000}"/>
    <cellStyle name="Millares 22 2 4 2 2 2 4 3" xfId="25841" xr:uid="{00000000-0005-0000-0000-0000B9270000}"/>
    <cellStyle name="Millares 22 2 4 2 2 2 5" xfId="16615" xr:uid="{00000000-0005-0000-0000-0000BA270000}"/>
    <cellStyle name="Millares 22 2 4 2 2 2 6" xfId="22846" xr:uid="{00000000-0005-0000-0000-0000BB270000}"/>
    <cellStyle name="Millares 22 2 4 2 2 3" xfId="10980" xr:uid="{00000000-0005-0000-0000-0000BC270000}"/>
    <cellStyle name="Millares 22 2 4 2 2 3 2" xfId="14051" xr:uid="{00000000-0005-0000-0000-0000BD270000}"/>
    <cellStyle name="Millares 22 2 4 2 2 3 2 2" xfId="20139" xr:uid="{00000000-0005-0000-0000-0000BE270000}"/>
    <cellStyle name="Millares 22 2 4 2 2 3 2 3" xfId="26345" xr:uid="{00000000-0005-0000-0000-0000BF270000}"/>
    <cellStyle name="Millares 22 2 4 2 2 3 3" xfId="17130" xr:uid="{00000000-0005-0000-0000-0000C0270000}"/>
    <cellStyle name="Millares 22 2 4 2 2 3 4" xfId="23354" xr:uid="{00000000-0005-0000-0000-0000C1270000}"/>
    <cellStyle name="Millares 22 2 4 2 2 4" xfId="12001" xr:uid="{00000000-0005-0000-0000-0000C2270000}"/>
    <cellStyle name="Millares 22 2 4 2 2 4 2" xfId="15052" xr:uid="{00000000-0005-0000-0000-0000C3270000}"/>
    <cellStyle name="Millares 22 2 4 2 2 4 2 2" xfId="21140" xr:uid="{00000000-0005-0000-0000-0000C4270000}"/>
    <cellStyle name="Millares 22 2 4 2 2 4 2 3" xfId="27338" xr:uid="{00000000-0005-0000-0000-0000C5270000}"/>
    <cellStyle name="Millares 22 2 4 2 2 4 3" xfId="18139" xr:uid="{00000000-0005-0000-0000-0000C6270000}"/>
    <cellStyle name="Millares 22 2 4 2 2 4 4" xfId="24351" xr:uid="{00000000-0005-0000-0000-0000C7270000}"/>
    <cellStyle name="Millares 22 2 4 2 2 5" xfId="13043" xr:uid="{00000000-0005-0000-0000-0000C8270000}"/>
    <cellStyle name="Millares 22 2 4 2 2 5 2" xfId="19144" xr:uid="{00000000-0005-0000-0000-0000C9270000}"/>
    <cellStyle name="Millares 22 2 4 2 2 5 3" xfId="25351" xr:uid="{00000000-0005-0000-0000-0000CA270000}"/>
    <cellStyle name="Millares 22 2 4 2 2 6" xfId="16066" xr:uid="{00000000-0005-0000-0000-0000CB270000}"/>
    <cellStyle name="Millares 22 2 4 2 2 7" xfId="22291" xr:uid="{00000000-0005-0000-0000-0000CC270000}"/>
    <cellStyle name="Millares 22 2 4 2 3" xfId="1192" xr:uid="{00000000-0005-0000-0000-0000CD270000}"/>
    <cellStyle name="Millares 22 2 4 2 3 2" xfId="10281" xr:uid="{00000000-0005-0000-0000-0000CE270000}"/>
    <cellStyle name="Millares 22 2 4 2 3 2 2" xfId="11479" xr:uid="{00000000-0005-0000-0000-0000CF270000}"/>
    <cellStyle name="Millares 22 2 4 2 3 2 2 2" xfId="14550" xr:uid="{00000000-0005-0000-0000-0000D0270000}"/>
    <cellStyle name="Millares 22 2 4 2 3 2 2 2 2" xfId="20638" xr:uid="{00000000-0005-0000-0000-0000D1270000}"/>
    <cellStyle name="Millares 22 2 4 2 3 2 2 2 3" xfId="26836" xr:uid="{00000000-0005-0000-0000-0000D2270000}"/>
    <cellStyle name="Millares 22 2 4 2 3 2 2 3" xfId="17629" xr:uid="{00000000-0005-0000-0000-0000D3270000}"/>
    <cellStyle name="Millares 22 2 4 2 3 2 2 4" xfId="23845" xr:uid="{00000000-0005-0000-0000-0000D4270000}"/>
    <cellStyle name="Millares 22 2 4 2 3 2 3" xfId="12493" xr:uid="{00000000-0005-0000-0000-0000D5270000}"/>
    <cellStyle name="Millares 22 2 4 2 3 2 3 2" xfId="15543" xr:uid="{00000000-0005-0000-0000-0000D6270000}"/>
    <cellStyle name="Millares 22 2 4 2 3 2 3 2 2" xfId="21631" xr:uid="{00000000-0005-0000-0000-0000D7270000}"/>
    <cellStyle name="Millares 22 2 4 2 3 2 3 2 3" xfId="27829" xr:uid="{00000000-0005-0000-0000-0000D8270000}"/>
    <cellStyle name="Millares 22 2 4 2 3 2 3 3" xfId="18631" xr:uid="{00000000-0005-0000-0000-0000D9270000}"/>
    <cellStyle name="Millares 22 2 4 2 3 2 3 4" xfId="24842" xr:uid="{00000000-0005-0000-0000-0000DA270000}"/>
    <cellStyle name="Millares 22 2 4 2 3 2 4" xfId="13545" xr:uid="{00000000-0005-0000-0000-0000DB270000}"/>
    <cellStyle name="Millares 22 2 4 2 3 2 4 2" xfId="19635" xr:uid="{00000000-0005-0000-0000-0000DC270000}"/>
    <cellStyle name="Millares 22 2 4 2 3 2 4 3" xfId="25842" xr:uid="{00000000-0005-0000-0000-0000DD270000}"/>
    <cellStyle name="Millares 22 2 4 2 3 2 5" xfId="16616" xr:uid="{00000000-0005-0000-0000-0000DE270000}"/>
    <cellStyle name="Millares 22 2 4 2 3 2 6" xfId="22847" xr:uid="{00000000-0005-0000-0000-0000DF270000}"/>
    <cellStyle name="Millares 22 2 4 2 3 3" xfId="10981" xr:uid="{00000000-0005-0000-0000-0000E0270000}"/>
    <cellStyle name="Millares 22 2 4 2 3 3 2" xfId="14052" xr:uid="{00000000-0005-0000-0000-0000E1270000}"/>
    <cellStyle name="Millares 22 2 4 2 3 3 2 2" xfId="20140" xr:uid="{00000000-0005-0000-0000-0000E2270000}"/>
    <cellStyle name="Millares 22 2 4 2 3 3 2 3" xfId="26346" xr:uid="{00000000-0005-0000-0000-0000E3270000}"/>
    <cellStyle name="Millares 22 2 4 2 3 3 3" xfId="17131" xr:uid="{00000000-0005-0000-0000-0000E4270000}"/>
    <cellStyle name="Millares 22 2 4 2 3 3 4" xfId="23355" xr:uid="{00000000-0005-0000-0000-0000E5270000}"/>
    <cellStyle name="Millares 22 2 4 2 3 4" xfId="12002" xr:uid="{00000000-0005-0000-0000-0000E6270000}"/>
    <cellStyle name="Millares 22 2 4 2 3 4 2" xfId="15053" xr:uid="{00000000-0005-0000-0000-0000E7270000}"/>
    <cellStyle name="Millares 22 2 4 2 3 4 2 2" xfId="21141" xr:uid="{00000000-0005-0000-0000-0000E8270000}"/>
    <cellStyle name="Millares 22 2 4 2 3 4 2 3" xfId="27339" xr:uid="{00000000-0005-0000-0000-0000E9270000}"/>
    <cellStyle name="Millares 22 2 4 2 3 4 3" xfId="18140" xr:uid="{00000000-0005-0000-0000-0000EA270000}"/>
    <cellStyle name="Millares 22 2 4 2 3 4 4" xfId="24352" xr:uid="{00000000-0005-0000-0000-0000EB270000}"/>
    <cellStyle name="Millares 22 2 4 2 3 5" xfId="13044" xr:uid="{00000000-0005-0000-0000-0000EC270000}"/>
    <cellStyle name="Millares 22 2 4 2 3 5 2" xfId="19145" xr:uid="{00000000-0005-0000-0000-0000ED270000}"/>
    <cellStyle name="Millares 22 2 4 2 3 5 3" xfId="25352" xr:uid="{00000000-0005-0000-0000-0000EE270000}"/>
    <cellStyle name="Millares 22 2 4 2 3 6" xfId="16067" xr:uid="{00000000-0005-0000-0000-0000EF270000}"/>
    <cellStyle name="Millares 22 2 4 2 3 7" xfId="22292" xr:uid="{00000000-0005-0000-0000-0000F0270000}"/>
    <cellStyle name="Millares 22 2 4 2 4" xfId="10279" xr:uid="{00000000-0005-0000-0000-0000F1270000}"/>
    <cellStyle name="Millares 22 2 4 2 4 2" xfId="11477" xr:uid="{00000000-0005-0000-0000-0000F2270000}"/>
    <cellStyle name="Millares 22 2 4 2 4 2 2" xfId="14548" xr:uid="{00000000-0005-0000-0000-0000F3270000}"/>
    <cellStyle name="Millares 22 2 4 2 4 2 2 2" xfId="20636" xr:uid="{00000000-0005-0000-0000-0000F4270000}"/>
    <cellStyle name="Millares 22 2 4 2 4 2 2 2 2" xfId="38463" xr:uid="{00000000-0005-0000-0000-0000F4270000}"/>
    <cellStyle name="Millares 22 2 4 2 4 2 2 3" xfId="26834" xr:uid="{00000000-0005-0000-0000-0000F5270000}"/>
    <cellStyle name="Millares 22 2 4 2 4 2 2 3 2" xfId="39508" xr:uid="{00000000-0005-0000-0000-0000F5270000}"/>
    <cellStyle name="Millares 22 2 4 2 4 2 2 4" xfId="37451" xr:uid="{00000000-0005-0000-0000-0000F3270000}"/>
    <cellStyle name="Millares 22 2 4 2 4 2 3" xfId="17627" xr:uid="{00000000-0005-0000-0000-0000F6270000}"/>
    <cellStyle name="Millares 22 2 4 2 4 2 3 2" xfId="37980" xr:uid="{00000000-0005-0000-0000-0000F6270000}"/>
    <cellStyle name="Millares 22 2 4 2 4 2 4" xfId="23843" xr:uid="{00000000-0005-0000-0000-0000F7270000}"/>
    <cellStyle name="Millares 22 2 4 2 4 2 4 2" xfId="39025" xr:uid="{00000000-0005-0000-0000-0000F7270000}"/>
    <cellStyle name="Millares 22 2 4 2 4 2 5" xfId="36966" xr:uid="{00000000-0005-0000-0000-0000F2270000}"/>
    <cellStyle name="Millares 22 2 4 2 4 3" xfId="12491" xr:uid="{00000000-0005-0000-0000-0000F8270000}"/>
    <cellStyle name="Millares 22 2 4 2 4 3 2" xfId="15541" xr:uid="{00000000-0005-0000-0000-0000F9270000}"/>
    <cellStyle name="Millares 22 2 4 2 4 3 2 2" xfId="21629" xr:uid="{00000000-0005-0000-0000-0000FA270000}"/>
    <cellStyle name="Millares 22 2 4 2 4 3 2 2 2" xfId="38624" xr:uid="{00000000-0005-0000-0000-0000FA270000}"/>
    <cellStyle name="Millares 22 2 4 2 4 3 2 3" xfId="27827" xr:uid="{00000000-0005-0000-0000-0000FB270000}"/>
    <cellStyle name="Millares 22 2 4 2 4 3 2 3 2" xfId="39669" xr:uid="{00000000-0005-0000-0000-0000FB270000}"/>
    <cellStyle name="Millares 22 2 4 2 4 3 2 4" xfId="37612" xr:uid="{00000000-0005-0000-0000-0000F9270000}"/>
    <cellStyle name="Millares 22 2 4 2 4 3 3" xfId="18629" xr:uid="{00000000-0005-0000-0000-0000FC270000}"/>
    <cellStyle name="Millares 22 2 4 2 4 3 3 2" xfId="38141" xr:uid="{00000000-0005-0000-0000-0000FC270000}"/>
    <cellStyle name="Millares 22 2 4 2 4 3 4" xfId="24840" xr:uid="{00000000-0005-0000-0000-0000FD270000}"/>
    <cellStyle name="Millares 22 2 4 2 4 3 4 2" xfId="39186" xr:uid="{00000000-0005-0000-0000-0000FD270000}"/>
    <cellStyle name="Millares 22 2 4 2 4 3 5" xfId="37129" xr:uid="{00000000-0005-0000-0000-0000F8270000}"/>
    <cellStyle name="Millares 22 2 4 2 4 4" xfId="13543" xr:uid="{00000000-0005-0000-0000-0000FE270000}"/>
    <cellStyle name="Millares 22 2 4 2 4 4 2" xfId="19633" xr:uid="{00000000-0005-0000-0000-0000FF270000}"/>
    <cellStyle name="Millares 22 2 4 2 4 4 2 2" xfId="38303" xr:uid="{00000000-0005-0000-0000-0000FF270000}"/>
    <cellStyle name="Millares 22 2 4 2 4 4 3" xfId="25840" xr:uid="{00000000-0005-0000-0000-000000280000}"/>
    <cellStyle name="Millares 22 2 4 2 4 4 3 2" xfId="39348" xr:uid="{00000000-0005-0000-0000-000000280000}"/>
    <cellStyle name="Millares 22 2 4 2 4 4 4" xfId="37291" xr:uid="{00000000-0005-0000-0000-0000FE270000}"/>
    <cellStyle name="Millares 22 2 4 2 4 5" xfId="16614" xr:uid="{00000000-0005-0000-0000-000001280000}"/>
    <cellStyle name="Millares 22 2 4 2 4 5 2" xfId="37819" xr:uid="{00000000-0005-0000-0000-000001280000}"/>
    <cellStyle name="Millares 22 2 4 2 4 6" xfId="22845" xr:uid="{00000000-0005-0000-0000-000002280000}"/>
    <cellStyle name="Millares 22 2 4 2 4 6 2" xfId="38865" xr:uid="{00000000-0005-0000-0000-000002280000}"/>
    <cellStyle name="Millares 22 2 4 2 4 7" xfId="36794" xr:uid="{00000000-0005-0000-0000-0000F1270000}"/>
    <cellStyle name="Millares 22 2 4 2 5" xfId="10979" xr:uid="{00000000-0005-0000-0000-000003280000}"/>
    <cellStyle name="Millares 22 2 4 2 5 2" xfId="14050" xr:uid="{00000000-0005-0000-0000-000004280000}"/>
    <cellStyle name="Millares 22 2 4 2 5 2 2" xfId="20138" xr:uid="{00000000-0005-0000-0000-000005280000}"/>
    <cellStyle name="Millares 22 2 4 2 5 2 2 2" xfId="38383" xr:uid="{00000000-0005-0000-0000-000005280000}"/>
    <cellStyle name="Millares 22 2 4 2 5 2 3" xfId="26344" xr:uid="{00000000-0005-0000-0000-000006280000}"/>
    <cellStyle name="Millares 22 2 4 2 5 2 3 2" xfId="39428" xr:uid="{00000000-0005-0000-0000-000006280000}"/>
    <cellStyle name="Millares 22 2 4 2 5 2 4" xfId="37371" xr:uid="{00000000-0005-0000-0000-000004280000}"/>
    <cellStyle name="Millares 22 2 4 2 5 3" xfId="17129" xr:uid="{00000000-0005-0000-0000-000007280000}"/>
    <cellStyle name="Millares 22 2 4 2 5 3 2" xfId="37900" xr:uid="{00000000-0005-0000-0000-000007280000}"/>
    <cellStyle name="Millares 22 2 4 2 5 4" xfId="23353" xr:uid="{00000000-0005-0000-0000-000008280000}"/>
    <cellStyle name="Millares 22 2 4 2 5 4 2" xfId="38945" xr:uid="{00000000-0005-0000-0000-000008280000}"/>
    <cellStyle name="Millares 22 2 4 2 5 5" xfId="36886" xr:uid="{00000000-0005-0000-0000-000003280000}"/>
    <cellStyle name="Millares 22 2 4 2 6" xfId="12000" xr:uid="{00000000-0005-0000-0000-000009280000}"/>
    <cellStyle name="Millares 22 2 4 2 6 2" xfId="15051" xr:uid="{00000000-0005-0000-0000-00000A280000}"/>
    <cellStyle name="Millares 22 2 4 2 6 2 2" xfId="21139" xr:uid="{00000000-0005-0000-0000-00000B280000}"/>
    <cellStyle name="Millares 22 2 4 2 6 2 2 2" xfId="38544" xr:uid="{00000000-0005-0000-0000-00000B280000}"/>
    <cellStyle name="Millares 22 2 4 2 6 2 3" xfId="27337" xr:uid="{00000000-0005-0000-0000-00000C280000}"/>
    <cellStyle name="Millares 22 2 4 2 6 2 3 2" xfId="39589" xr:uid="{00000000-0005-0000-0000-00000C280000}"/>
    <cellStyle name="Millares 22 2 4 2 6 2 4" xfId="37532" xr:uid="{00000000-0005-0000-0000-00000A280000}"/>
    <cellStyle name="Millares 22 2 4 2 6 3" xfId="18138" xr:uid="{00000000-0005-0000-0000-00000D280000}"/>
    <cellStyle name="Millares 22 2 4 2 6 3 2" xfId="38061" xr:uid="{00000000-0005-0000-0000-00000D280000}"/>
    <cellStyle name="Millares 22 2 4 2 6 4" xfId="24350" xr:uid="{00000000-0005-0000-0000-00000E280000}"/>
    <cellStyle name="Millares 22 2 4 2 6 4 2" xfId="39106" xr:uid="{00000000-0005-0000-0000-00000E280000}"/>
    <cellStyle name="Millares 22 2 4 2 6 5" xfId="37049" xr:uid="{00000000-0005-0000-0000-000009280000}"/>
    <cellStyle name="Millares 22 2 4 2 7" xfId="13042" xr:uid="{00000000-0005-0000-0000-00000F280000}"/>
    <cellStyle name="Millares 22 2 4 2 7 2" xfId="19143" xr:uid="{00000000-0005-0000-0000-000010280000}"/>
    <cellStyle name="Millares 22 2 4 2 7 2 2" xfId="38223" xr:uid="{00000000-0005-0000-0000-000010280000}"/>
    <cellStyle name="Millares 22 2 4 2 7 3" xfId="25350" xr:uid="{00000000-0005-0000-0000-000011280000}"/>
    <cellStyle name="Millares 22 2 4 2 7 3 2" xfId="39268" xr:uid="{00000000-0005-0000-0000-000011280000}"/>
    <cellStyle name="Millares 22 2 4 2 7 4" xfId="37211" xr:uid="{00000000-0005-0000-0000-00000F280000}"/>
    <cellStyle name="Millares 22 2 4 2 8" xfId="16065" xr:uid="{00000000-0005-0000-0000-000012280000}"/>
    <cellStyle name="Millares 22 2 4 2 8 2" xfId="37695" xr:uid="{00000000-0005-0000-0000-000012280000}"/>
    <cellStyle name="Millares 22 2 4 2 9" xfId="22290" xr:uid="{00000000-0005-0000-0000-000013280000}"/>
    <cellStyle name="Millares 22 2 4 2 9 2" xfId="38781" xr:uid="{00000000-0005-0000-0000-000013280000}"/>
    <cellStyle name="Millares 22 2 4 3" xfId="1193" xr:uid="{00000000-0005-0000-0000-000014280000}"/>
    <cellStyle name="Millares 22 2 4 3 2" xfId="1194" xr:uid="{00000000-0005-0000-0000-000015280000}"/>
    <cellStyle name="Millares 22 2 4 3 2 2" xfId="10283" xr:uid="{00000000-0005-0000-0000-000016280000}"/>
    <cellStyle name="Millares 22 2 4 3 2 2 2" xfId="11481" xr:uid="{00000000-0005-0000-0000-000017280000}"/>
    <cellStyle name="Millares 22 2 4 3 2 2 2 2" xfId="14552" xr:uid="{00000000-0005-0000-0000-000018280000}"/>
    <cellStyle name="Millares 22 2 4 3 2 2 2 2 2" xfId="20640" xr:uid="{00000000-0005-0000-0000-000019280000}"/>
    <cellStyle name="Millares 22 2 4 3 2 2 2 2 3" xfId="26838" xr:uid="{00000000-0005-0000-0000-00001A280000}"/>
    <cellStyle name="Millares 22 2 4 3 2 2 2 3" xfId="17631" xr:uid="{00000000-0005-0000-0000-00001B280000}"/>
    <cellStyle name="Millares 22 2 4 3 2 2 2 4" xfId="23847" xr:uid="{00000000-0005-0000-0000-00001C280000}"/>
    <cellStyle name="Millares 22 2 4 3 2 2 3" xfId="12495" xr:uid="{00000000-0005-0000-0000-00001D280000}"/>
    <cellStyle name="Millares 22 2 4 3 2 2 3 2" xfId="15545" xr:uid="{00000000-0005-0000-0000-00001E280000}"/>
    <cellStyle name="Millares 22 2 4 3 2 2 3 2 2" xfId="21633" xr:uid="{00000000-0005-0000-0000-00001F280000}"/>
    <cellStyle name="Millares 22 2 4 3 2 2 3 2 3" xfId="27831" xr:uid="{00000000-0005-0000-0000-000020280000}"/>
    <cellStyle name="Millares 22 2 4 3 2 2 3 3" xfId="18633" xr:uid="{00000000-0005-0000-0000-000021280000}"/>
    <cellStyle name="Millares 22 2 4 3 2 2 3 4" xfId="24844" xr:uid="{00000000-0005-0000-0000-000022280000}"/>
    <cellStyle name="Millares 22 2 4 3 2 2 4" xfId="13547" xr:uid="{00000000-0005-0000-0000-000023280000}"/>
    <cellStyle name="Millares 22 2 4 3 2 2 4 2" xfId="19637" xr:uid="{00000000-0005-0000-0000-000024280000}"/>
    <cellStyle name="Millares 22 2 4 3 2 2 4 3" xfId="25844" xr:uid="{00000000-0005-0000-0000-000025280000}"/>
    <cellStyle name="Millares 22 2 4 3 2 2 5" xfId="16618" xr:uid="{00000000-0005-0000-0000-000026280000}"/>
    <cellStyle name="Millares 22 2 4 3 2 2 6" xfId="22849" xr:uid="{00000000-0005-0000-0000-000027280000}"/>
    <cellStyle name="Millares 22 2 4 3 2 3" xfId="10983" xr:uid="{00000000-0005-0000-0000-000028280000}"/>
    <cellStyle name="Millares 22 2 4 3 2 3 2" xfId="14054" xr:uid="{00000000-0005-0000-0000-000029280000}"/>
    <cellStyle name="Millares 22 2 4 3 2 3 2 2" xfId="20142" xr:uid="{00000000-0005-0000-0000-00002A280000}"/>
    <cellStyle name="Millares 22 2 4 3 2 3 2 3" xfId="26348" xr:uid="{00000000-0005-0000-0000-00002B280000}"/>
    <cellStyle name="Millares 22 2 4 3 2 3 3" xfId="17133" xr:uid="{00000000-0005-0000-0000-00002C280000}"/>
    <cellStyle name="Millares 22 2 4 3 2 3 4" xfId="23357" xr:uid="{00000000-0005-0000-0000-00002D280000}"/>
    <cellStyle name="Millares 22 2 4 3 2 4" xfId="12004" xr:uid="{00000000-0005-0000-0000-00002E280000}"/>
    <cellStyle name="Millares 22 2 4 3 2 4 2" xfId="15055" xr:uid="{00000000-0005-0000-0000-00002F280000}"/>
    <cellStyle name="Millares 22 2 4 3 2 4 2 2" xfId="21143" xr:uid="{00000000-0005-0000-0000-000030280000}"/>
    <cellStyle name="Millares 22 2 4 3 2 4 2 3" xfId="27341" xr:uid="{00000000-0005-0000-0000-000031280000}"/>
    <cellStyle name="Millares 22 2 4 3 2 4 3" xfId="18142" xr:uid="{00000000-0005-0000-0000-000032280000}"/>
    <cellStyle name="Millares 22 2 4 3 2 4 4" xfId="24354" xr:uid="{00000000-0005-0000-0000-000033280000}"/>
    <cellStyle name="Millares 22 2 4 3 2 5" xfId="13046" xr:uid="{00000000-0005-0000-0000-000034280000}"/>
    <cellStyle name="Millares 22 2 4 3 2 5 2" xfId="19147" xr:uid="{00000000-0005-0000-0000-000035280000}"/>
    <cellStyle name="Millares 22 2 4 3 2 5 3" xfId="25354" xr:uid="{00000000-0005-0000-0000-000036280000}"/>
    <cellStyle name="Millares 22 2 4 3 2 6" xfId="16069" xr:uid="{00000000-0005-0000-0000-000037280000}"/>
    <cellStyle name="Millares 22 2 4 3 2 7" xfId="22294" xr:uid="{00000000-0005-0000-0000-000038280000}"/>
    <cellStyle name="Millares 22 2 4 3 3" xfId="10282" xr:uid="{00000000-0005-0000-0000-000039280000}"/>
    <cellStyle name="Millares 22 2 4 3 3 2" xfId="11480" xr:uid="{00000000-0005-0000-0000-00003A280000}"/>
    <cellStyle name="Millares 22 2 4 3 3 2 2" xfId="14551" xr:uid="{00000000-0005-0000-0000-00003B280000}"/>
    <cellStyle name="Millares 22 2 4 3 3 2 2 2" xfId="20639" xr:uid="{00000000-0005-0000-0000-00003C280000}"/>
    <cellStyle name="Millares 22 2 4 3 3 2 2 3" xfId="26837" xr:uid="{00000000-0005-0000-0000-00003D280000}"/>
    <cellStyle name="Millares 22 2 4 3 3 2 3" xfId="17630" xr:uid="{00000000-0005-0000-0000-00003E280000}"/>
    <cellStyle name="Millares 22 2 4 3 3 2 4" xfId="23846" xr:uid="{00000000-0005-0000-0000-00003F280000}"/>
    <cellStyle name="Millares 22 2 4 3 3 3" xfId="12494" xr:uid="{00000000-0005-0000-0000-000040280000}"/>
    <cellStyle name="Millares 22 2 4 3 3 3 2" xfId="15544" xr:uid="{00000000-0005-0000-0000-000041280000}"/>
    <cellStyle name="Millares 22 2 4 3 3 3 2 2" xfId="21632" xr:uid="{00000000-0005-0000-0000-000042280000}"/>
    <cellStyle name="Millares 22 2 4 3 3 3 2 3" xfId="27830" xr:uid="{00000000-0005-0000-0000-000043280000}"/>
    <cellStyle name="Millares 22 2 4 3 3 3 3" xfId="18632" xr:uid="{00000000-0005-0000-0000-000044280000}"/>
    <cellStyle name="Millares 22 2 4 3 3 3 4" xfId="24843" xr:uid="{00000000-0005-0000-0000-000045280000}"/>
    <cellStyle name="Millares 22 2 4 3 3 4" xfId="13546" xr:uid="{00000000-0005-0000-0000-000046280000}"/>
    <cellStyle name="Millares 22 2 4 3 3 4 2" xfId="19636" xr:uid="{00000000-0005-0000-0000-000047280000}"/>
    <cellStyle name="Millares 22 2 4 3 3 4 3" xfId="25843" xr:uid="{00000000-0005-0000-0000-000048280000}"/>
    <cellStyle name="Millares 22 2 4 3 3 5" xfId="16617" xr:uid="{00000000-0005-0000-0000-000049280000}"/>
    <cellStyle name="Millares 22 2 4 3 3 6" xfId="22848" xr:uid="{00000000-0005-0000-0000-00004A280000}"/>
    <cellStyle name="Millares 22 2 4 3 4" xfId="10982" xr:uid="{00000000-0005-0000-0000-00004B280000}"/>
    <cellStyle name="Millares 22 2 4 3 4 2" xfId="14053" xr:uid="{00000000-0005-0000-0000-00004C280000}"/>
    <cellStyle name="Millares 22 2 4 3 4 2 2" xfId="20141" xr:uid="{00000000-0005-0000-0000-00004D280000}"/>
    <cellStyle name="Millares 22 2 4 3 4 2 3" xfId="26347" xr:uid="{00000000-0005-0000-0000-00004E280000}"/>
    <cellStyle name="Millares 22 2 4 3 4 3" xfId="17132" xr:uid="{00000000-0005-0000-0000-00004F280000}"/>
    <cellStyle name="Millares 22 2 4 3 4 4" xfId="23356" xr:uid="{00000000-0005-0000-0000-000050280000}"/>
    <cellStyle name="Millares 22 2 4 3 5" xfId="12003" xr:uid="{00000000-0005-0000-0000-000051280000}"/>
    <cellStyle name="Millares 22 2 4 3 5 2" xfId="15054" xr:uid="{00000000-0005-0000-0000-000052280000}"/>
    <cellStyle name="Millares 22 2 4 3 5 2 2" xfId="21142" xr:uid="{00000000-0005-0000-0000-000053280000}"/>
    <cellStyle name="Millares 22 2 4 3 5 2 3" xfId="27340" xr:uid="{00000000-0005-0000-0000-000054280000}"/>
    <cellStyle name="Millares 22 2 4 3 5 3" xfId="18141" xr:uid="{00000000-0005-0000-0000-000055280000}"/>
    <cellStyle name="Millares 22 2 4 3 5 4" xfId="24353" xr:uid="{00000000-0005-0000-0000-000056280000}"/>
    <cellStyle name="Millares 22 2 4 3 6" xfId="13045" xr:uid="{00000000-0005-0000-0000-000057280000}"/>
    <cellStyle name="Millares 22 2 4 3 6 2" xfId="19146" xr:uid="{00000000-0005-0000-0000-000058280000}"/>
    <cellStyle name="Millares 22 2 4 3 6 3" xfId="25353" xr:uid="{00000000-0005-0000-0000-000059280000}"/>
    <cellStyle name="Millares 22 2 4 3 7" xfId="16068" xr:uid="{00000000-0005-0000-0000-00005A280000}"/>
    <cellStyle name="Millares 22 2 4 3 8" xfId="22293" xr:uid="{00000000-0005-0000-0000-00005B280000}"/>
    <cellStyle name="Millares 22 2 4 4" xfId="1195" xr:uid="{00000000-0005-0000-0000-00005C280000}"/>
    <cellStyle name="Millares 22 2 4 4 2" xfId="1196" xr:uid="{00000000-0005-0000-0000-00005D280000}"/>
    <cellStyle name="Millares 22 2 4 4 2 2" xfId="10285" xr:uid="{00000000-0005-0000-0000-00005E280000}"/>
    <cellStyle name="Millares 22 2 4 4 2 2 2" xfId="11483" xr:uid="{00000000-0005-0000-0000-00005F280000}"/>
    <cellStyle name="Millares 22 2 4 4 2 2 2 2" xfId="14554" xr:uid="{00000000-0005-0000-0000-000060280000}"/>
    <cellStyle name="Millares 22 2 4 4 2 2 2 2 2" xfId="20642" xr:uid="{00000000-0005-0000-0000-000061280000}"/>
    <cellStyle name="Millares 22 2 4 4 2 2 2 2 3" xfId="26840" xr:uid="{00000000-0005-0000-0000-000062280000}"/>
    <cellStyle name="Millares 22 2 4 4 2 2 2 3" xfId="17633" xr:uid="{00000000-0005-0000-0000-000063280000}"/>
    <cellStyle name="Millares 22 2 4 4 2 2 2 4" xfId="23849" xr:uid="{00000000-0005-0000-0000-000064280000}"/>
    <cellStyle name="Millares 22 2 4 4 2 2 3" xfId="12497" xr:uid="{00000000-0005-0000-0000-000065280000}"/>
    <cellStyle name="Millares 22 2 4 4 2 2 3 2" xfId="15547" xr:uid="{00000000-0005-0000-0000-000066280000}"/>
    <cellStyle name="Millares 22 2 4 4 2 2 3 2 2" xfId="21635" xr:uid="{00000000-0005-0000-0000-000067280000}"/>
    <cellStyle name="Millares 22 2 4 4 2 2 3 2 3" xfId="27833" xr:uid="{00000000-0005-0000-0000-000068280000}"/>
    <cellStyle name="Millares 22 2 4 4 2 2 3 3" xfId="18635" xr:uid="{00000000-0005-0000-0000-000069280000}"/>
    <cellStyle name="Millares 22 2 4 4 2 2 3 4" xfId="24846" xr:uid="{00000000-0005-0000-0000-00006A280000}"/>
    <cellStyle name="Millares 22 2 4 4 2 2 4" xfId="13549" xr:uid="{00000000-0005-0000-0000-00006B280000}"/>
    <cellStyle name="Millares 22 2 4 4 2 2 4 2" xfId="19639" xr:uid="{00000000-0005-0000-0000-00006C280000}"/>
    <cellStyle name="Millares 22 2 4 4 2 2 4 3" xfId="25846" xr:uid="{00000000-0005-0000-0000-00006D280000}"/>
    <cellStyle name="Millares 22 2 4 4 2 2 5" xfId="16620" xr:uid="{00000000-0005-0000-0000-00006E280000}"/>
    <cellStyle name="Millares 22 2 4 4 2 2 6" xfId="22851" xr:uid="{00000000-0005-0000-0000-00006F280000}"/>
    <cellStyle name="Millares 22 2 4 4 2 3" xfId="10985" xr:uid="{00000000-0005-0000-0000-000070280000}"/>
    <cellStyle name="Millares 22 2 4 4 2 3 2" xfId="14056" xr:uid="{00000000-0005-0000-0000-000071280000}"/>
    <cellStyle name="Millares 22 2 4 4 2 3 2 2" xfId="20144" xr:uid="{00000000-0005-0000-0000-000072280000}"/>
    <cellStyle name="Millares 22 2 4 4 2 3 2 3" xfId="26350" xr:uid="{00000000-0005-0000-0000-000073280000}"/>
    <cellStyle name="Millares 22 2 4 4 2 3 3" xfId="17135" xr:uid="{00000000-0005-0000-0000-000074280000}"/>
    <cellStyle name="Millares 22 2 4 4 2 3 4" xfId="23359" xr:uid="{00000000-0005-0000-0000-000075280000}"/>
    <cellStyle name="Millares 22 2 4 4 2 4" xfId="12006" xr:uid="{00000000-0005-0000-0000-000076280000}"/>
    <cellStyle name="Millares 22 2 4 4 2 4 2" xfId="15057" xr:uid="{00000000-0005-0000-0000-000077280000}"/>
    <cellStyle name="Millares 22 2 4 4 2 4 2 2" xfId="21145" xr:uid="{00000000-0005-0000-0000-000078280000}"/>
    <cellStyle name="Millares 22 2 4 4 2 4 2 3" xfId="27343" xr:uid="{00000000-0005-0000-0000-000079280000}"/>
    <cellStyle name="Millares 22 2 4 4 2 4 3" xfId="18144" xr:uid="{00000000-0005-0000-0000-00007A280000}"/>
    <cellStyle name="Millares 22 2 4 4 2 4 4" xfId="24356" xr:uid="{00000000-0005-0000-0000-00007B280000}"/>
    <cellStyle name="Millares 22 2 4 4 2 5" xfId="13048" xr:uid="{00000000-0005-0000-0000-00007C280000}"/>
    <cellStyle name="Millares 22 2 4 4 2 5 2" xfId="19149" xr:uid="{00000000-0005-0000-0000-00007D280000}"/>
    <cellStyle name="Millares 22 2 4 4 2 5 3" xfId="25356" xr:uid="{00000000-0005-0000-0000-00007E280000}"/>
    <cellStyle name="Millares 22 2 4 4 2 6" xfId="16071" xr:uid="{00000000-0005-0000-0000-00007F280000}"/>
    <cellStyle name="Millares 22 2 4 4 2 7" xfId="22296" xr:uid="{00000000-0005-0000-0000-000080280000}"/>
    <cellStyle name="Millares 22 2 4 4 3" xfId="10284" xr:uid="{00000000-0005-0000-0000-000081280000}"/>
    <cellStyle name="Millares 22 2 4 4 3 2" xfId="11482" xr:uid="{00000000-0005-0000-0000-000082280000}"/>
    <cellStyle name="Millares 22 2 4 4 3 2 2" xfId="14553" xr:uid="{00000000-0005-0000-0000-000083280000}"/>
    <cellStyle name="Millares 22 2 4 4 3 2 2 2" xfId="20641" xr:uid="{00000000-0005-0000-0000-000084280000}"/>
    <cellStyle name="Millares 22 2 4 4 3 2 2 3" xfId="26839" xr:uid="{00000000-0005-0000-0000-000085280000}"/>
    <cellStyle name="Millares 22 2 4 4 3 2 3" xfId="17632" xr:uid="{00000000-0005-0000-0000-000086280000}"/>
    <cellStyle name="Millares 22 2 4 4 3 2 4" xfId="23848" xr:uid="{00000000-0005-0000-0000-000087280000}"/>
    <cellStyle name="Millares 22 2 4 4 3 3" xfId="12496" xr:uid="{00000000-0005-0000-0000-000088280000}"/>
    <cellStyle name="Millares 22 2 4 4 3 3 2" xfId="15546" xr:uid="{00000000-0005-0000-0000-000089280000}"/>
    <cellStyle name="Millares 22 2 4 4 3 3 2 2" xfId="21634" xr:uid="{00000000-0005-0000-0000-00008A280000}"/>
    <cellStyle name="Millares 22 2 4 4 3 3 2 3" xfId="27832" xr:uid="{00000000-0005-0000-0000-00008B280000}"/>
    <cellStyle name="Millares 22 2 4 4 3 3 3" xfId="18634" xr:uid="{00000000-0005-0000-0000-00008C280000}"/>
    <cellStyle name="Millares 22 2 4 4 3 3 4" xfId="24845" xr:uid="{00000000-0005-0000-0000-00008D280000}"/>
    <cellStyle name="Millares 22 2 4 4 3 4" xfId="13548" xr:uid="{00000000-0005-0000-0000-00008E280000}"/>
    <cellStyle name="Millares 22 2 4 4 3 4 2" xfId="19638" xr:uid="{00000000-0005-0000-0000-00008F280000}"/>
    <cellStyle name="Millares 22 2 4 4 3 4 3" xfId="25845" xr:uid="{00000000-0005-0000-0000-000090280000}"/>
    <cellStyle name="Millares 22 2 4 4 3 5" xfId="16619" xr:uid="{00000000-0005-0000-0000-000091280000}"/>
    <cellStyle name="Millares 22 2 4 4 3 6" xfId="22850" xr:uid="{00000000-0005-0000-0000-000092280000}"/>
    <cellStyle name="Millares 22 2 4 4 4" xfId="10984" xr:uid="{00000000-0005-0000-0000-000093280000}"/>
    <cellStyle name="Millares 22 2 4 4 4 2" xfId="14055" xr:uid="{00000000-0005-0000-0000-000094280000}"/>
    <cellStyle name="Millares 22 2 4 4 4 2 2" xfId="20143" xr:uid="{00000000-0005-0000-0000-000095280000}"/>
    <cellStyle name="Millares 22 2 4 4 4 2 3" xfId="26349" xr:uid="{00000000-0005-0000-0000-000096280000}"/>
    <cellStyle name="Millares 22 2 4 4 4 3" xfId="17134" xr:uid="{00000000-0005-0000-0000-000097280000}"/>
    <cellStyle name="Millares 22 2 4 4 4 4" xfId="23358" xr:uid="{00000000-0005-0000-0000-000098280000}"/>
    <cellStyle name="Millares 22 2 4 4 5" xfId="12005" xr:uid="{00000000-0005-0000-0000-000099280000}"/>
    <cellStyle name="Millares 22 2 4 4 5 2" xfId="15056" xr:uid="{00000000-0005-0000-0000-00009A280000}"/>
    <cellStyle name="Millares 22 2 4 4 5 2 2" xfId="21144" xr:uid="{00000000-0005-0000-0000-00009B280000}"/>
    <cellStyle name="Millares 22 2 4 4 5 2 3" xfId="27342" xr:uid="{00000000-0005-0000-0000-00009C280000}"/>
    <cellStyle name="Millares 22 2 4 4 5 3" xfId="18143" xr:uid="{00000000-0005-0000-0000-00009D280000}"/>
    <cellStyle name="Millares 22 2 4 4 5 4" xfId="24355" xr:uid="{00000000-0005-0000-0000-00009E280000}"/>
    <cellStyle name="Millares 22 2 4 4 6" xfId="13047" xr:uid="{00000000-0005-0000-0000-00009F280000}"/>
    <cellStyle name="Millares 22 2 4 4 6 2" xfId="19148" xr:uid="{00000000-0005-0000-0000-0000A0280000}"/>
    <cellStyle name="Millares 22 2 4 4 6 3" xfId="25355" xr:uid="{00000000-0005-0000-0000-0000A1280000}"/>
    <cellStyle name="Millares 22 2 4 4 7" xfId="16070" xr:uid="{00000000-0005-0000-0000-0000A2280000}"/>
    <cellStyle name="Millares 22 2 4 4 8" xfId="22295" xr:uid="{00000000-0005-0000-0000-0000A3280000}"/>
    <cellStyle name="Millares 22 2 4 5" xfId="1197" xr:uid="{00000000-0005-0000-0000-0000A4280000}"/>
    <cellStyle name="Millares 22 2 4 5 2" xfId="10286" xr:uid="{00000000-0005-0000-0000-0000A5280000}"/>
    <cellStyle name="Millares 22 2 4 5 2 2" xfId="11484" xr:uid="{00000000-0005-0000-0000-0000A6280000}"/>
    <cellStyle name="Millares 22 2 4 5 2 2 2" xfId="14555" xr:uid="{00000000-0005-0000-0000-0000A7280000}"/>
    <cellStyle name="Millares 22 2 4 5 2 2 2 2" xfId="20643" xr:uid="{00000000-0005-0000-0000-0000A8280000}"/>
    <cellStyle name="Millares 22 2 4 5 2 2 2 3" xfId="26841" xr:uid="{00000000-0005-0000-0000-0000A9280000}"/>
    <cellStyle name="Millares 22 2 4 5 2 2 3" xfId="17634" xr:uid="{00000000-0005-0000-0000-0000AA280000}"/>
    <cellStyle name="Millares 22 2 4 5 2 2 4" xfId="23850" xr:uid="{00000000-0005-0000-0000-0000AB280000}"/>
    <cellStyle name="Millares 22 2 4 5 2 3" xfId="12498" xr:uid="{00000000-0005-0000-0000-0000AC280000}"/>
    <cellStyle name="Millares 22 2 4 5 2 3 2" xfId="15548" xr:uid="{00000000-0005-0000-0000-0000AD280000}"/>
    <cellStyle name="Millares 22 2 4 5 2 3 2 2" xfId="21636" xr:uid="{00000000-0005-0000-0000-0000AE280000}"/>
    <cellStyle name="Millares 22 2 4 5 2 3 2 3" xfId="27834" xr:uid="{00000000-0005-0000-0000-0000AF280000}"/>
    <cellStyle name="Millares 22 2 4 5 2 3 3" xfId="18636" xr:uid="{00000000-0005-0000-0000-0000B0280000}"/>
    <cellStyle name="Millares 22 2 4 5 2 3 4" xfId="24847" xr:uid="{00000000-0005-0000-0000-0000B1280000}"/>
    <cellStyle name="Millares 22 2 4 5 2 4" xfId="13550" xr:uid="{00000000-0005-0000-0000-0000B2280000}"/>
    <cellStyle name="Millares 22 2 4 5 2 4 2" xfId="19640" xr:uid="{00000000-0005-0000-0000-0000B3280000}"/>
    <cellStyle name="Millares 22 2 4 5 2 4 3" xfId="25847" xr:uid="{00000000-0005-0000-0000-0000B4280000}"/>
    <cellStyle name="Millares 22 2 4 5 2 5" xfId="16621" xr:uid="{00000000-0005-0000-0000-0000B5280000}"/>
    <cellStyle name="Millares 22 2 4 5 2 6" xfId="22852" xr:uid="{00000000-0005-0000-0000-0000B6280000}"/>
    <cellStyle name="Millares 22 2 4 5 3" xfId="10986" xr:uid="{00000000-0005-0000-0000-0000B7280000}"/>
    <cellStyle name="Millares 22 2 4 5 3 2" xfId="14057" xr:uid="{00000000-0005-0000-0000-0000B8280000}"/>
    <cellStyle name="Millares 22 2 4 5 3 2 2" xfId="20145" xr:uid="{00000000-0005-0000-0000-0000B9280000}"/>
    <cellStyle name="Millares 22 2 4 5 3 2 3" xfId="26351" xr:uid="{00000000-0005-0000-0000-0000BA280000}"/>
    <cellStyle name="Millares 22 2 4 5 3 3" xfId="17136" xr:uid="{00000000-0005-0000-0000-0000BB280000}"/>
    <cellStyle name="Millares 22 2 4 5 3 4" xfId="23360" xr:uid="{00000000-0005-0000-0000-0000BC280000}"/>
    <cellStyle name="Millares 22 2 4 5 4" xfId="12007" xr:uid="{00000000-0005-0000-0000-0000BD280000}"/>
    <cellStyle name="Millares 22 2 4 5 4 2" xfId="15058" xr:uid="{00000000-0005-0000-0000-0000BE280000}"/>
    <cellStyle name="Millares 22 2 4 5 4 2 2" xfId="21146" xr:uid="{00000000-0005-0000-0000-0000BF280000}"/>
    <cellStyle name="Millares 22 2 4 5 4 2 3" xfId="27344" xr:uid="{00000000-0005-0000-0000-0000C0280000}"/>
    <cellStyle name="Millares 22 2 4 5 4 3" xfId="18145" xr:uid="{00000000-0005-0000-0000-0000C1280000}"/>
    <cellStyle name="Millares 22 2 4 5 4 4" xfId="24357" xr:uid="{00000000-0005-0000-0000-0000C2280000}"/>
    <cellStyle name="Millares 22 2 4 5 5" xfId="13049" xr:uid="{00000000-0005-0000-0000-0000C3280000}"/>
    <cellStyle name="Millares 22 2 4 5 5 2" xfId="19150" xr:uid="{00000000-0005-0000-0000-0000C4280000}"/>
    <cellStyle name="Millares 22 2 4 5 5 3" xfId="25357" xr:uid="{00000000-0005-0000-0000-0000C5280000}"/>
    <cellStyle name="Millares 22 2 4 5 6" xfId="16072" xr:uid="{00000000-0005-0000-0000-0000C6280000}"/>
    <cellStyle name="Millares 22 2 4 5 7" xfId="22297" xr:uid="{00000000-0005-0000-0000-0000C7280000}"/>
    <cellStyle name="Millares 22 2 4 6" xfId="1198" xr:uid="{00000000-0005-0000-0000-0000C8280000}"/>
    <cellStyle name="Millares 22 2 4 6 2" xfId="10287" xr:uid="{00000000-0005-0000-0000-0000C9280000}"/>
    <cellStyle name="Millares 22 2 4 6 2 2" xfId="11485" xr:uid="{00000000-0005-0000-0000-0000CA280000}"/>
    <cellStyle name="Millares 22 2 4 6 2 2 2" xfId="14556" xr:uid="{00000000-0005-0000-0000-0000CB280000}"/>
    <cellStyle name="Millares 22 2 4 6 2 2 2 2" xfId="20644" xr:uid="{00000000-0005-0000-0000-0000CC280000}"/>
    <cellStyle name="Millares 22 2 4 6 2 2 2 3" xfId="26842" xr:uid="{00000000-0005-0000-0000-0000CD280000}"/>
    <cellStyle name="Millares 22 2 4 6 2 2 3" xfId="17635" xr:uid="{00000000-0005-0000-0000-0000CE280000}"/>
    <cellStyle name="Millares 22 2 4 6 2 2 4" xfId="23851" xr:uid="{00000000-0005-0000-0000-0000CF280000}"/>
    <cellStyle name="Millares 22 2 4 6 2 3" xfId="12499" xr:uid="{00000000-0005-0000-0000-0000D0280000}"/>
    <cellStyle name="Millares 22 2 4 6 2 3 2" xfId="15549" xr:uid="{00000000-0005-0000-0000-0000D1280000}"/>
    <cellStyle name="Millares 22 2 4 6 2 3 2 2" xfId="21637" xr:uid="{00000000-0005-0000-0000-0000D2280000}"/>
    <cellStyle name="Millares 22 2 4 6 2 3 2 3" xfId="27835" xr:uid="{00000000-0005-0000-0000-0000D3280000}"/>
    <cellStyle name="Millares 22 2 4 6 2 3 3" xfId="18637" xr:uid="{00000000-0005-0000-0000-0000D4280000}"/>
    <cellStyle name="Millares 22 2 4 6 2 3 4" xfId="24848" xr:uid="{00000000-0005-0000-0000-0000D5280000}"/>
    <cellStyle name="Millares 22 2 4 6 2 4" xfId="13551" xr:uid="{00000000-0005-0000-0000-0000D6280000}"/>
    <cellStyle name="Millares 22 2 4 6 2 4 2" xfId="19641" xr:uid="{00000000-0005-0000-0000-0000D7280000}"/>
    <cellStyle name="Millares 22 2 4 6 2 4 3" xfId="25848" xr:uid="{00000000-0005-0000-0000-0000D8280000}"/>
    <cellStyle name="Millares 22 2 4 6 2 5" xfId="16622" xr:uid="{00000000-0005-0000-0000-0000D9280000}"/>
    <cellStyle name="Millares 22 2 4 6 2 6" xfId="22853" xr:uid="{00000000-0005-0000-0000-0000DA280000}"/>
    <cellStyle name="Millares 22 2 4 6 3" xfId="10987" xr:uid="{00000000-0005-0000-0000-0000DB280000}"/>
    <cellStyle name="Millares 22 2 4 6 3 2" xfId="14058" xr:uid="{00000000-0005-0000-0000-0000DC280000}"/>
    <cellStyle name="Millares 22 2 4 6 3 2 2" xfId="20146" xr:uid="{00000000-0005-0000-0000-0000DD280000}"/>
    <cellStyle name="Millares 22 2 4 6 3 2 3" xfId="26352" xr:uid="{00000000-0005-0000-0000-0000DE280000}"/>
    <cellStyle name="Millares 22 2 4 6 3 3" xfId="17137" xr:uid="{00000000-0005-0000-0000-0000DF280000}"/>
    <cellStyle name="Millares 22 2 4 6 3 4" xfId="23361" xr:uid="{00000000-0005-0000-0000-0000E0280000}"/>
    <cellStyle name="Millares 22 2 4 6 4" xfId="12008" xr:uid="{00000000-0005-0000-0000-0000E1280000}"/>
    <cellStyle name="Millares 22 2 4 6 4 2" xfId="15059" xr:uid="{00000000-0005-0000-0000-0000E2280000}"/>
    <cellStyle name="Millares 22 2 4 6 4 2 2" xfId="21147" xr:uid="{00000000-0005-0000-0000-0000E3280000}"/>
    <cellStyle name="Millares 22 2 4 6 4 2 3" xfId="27345" xr:uid="{00000000-0005-0000-0000-0000E4280000}"/>
    <cellStyle name="Millares 22 2 4 6 4 3" xfId="18146" xr:uid="{00000000-0005-0000-0000-0000E5280000}"/>
    <cellStyle name="Millares 22 2 4 6 4 4" xfId="24358" xr:uid="{00000000-0005-0000-0000-0000E6280000}"/>
    <cellStyle name="Millares 22 2 4 6 5" xfId="13050" xr:uid="{00000000-0005-0000-0000-0000E7280000}"/>
    <cellStyle name="Millares 22 2 4 6 5 2" xfId="19151" xr:uid="{00000000-0005-0000-0000-0000E8280000}"/>
    <cellStyle name="Millares 22 2 4 6 5 3" xfId="25358" xr:uid="{00000000-0005-0000-0000-0000E9280000}"/>
    <cellStyle name="Millares 22 2 4 6 6" xfId="16073" xr:uid="{00000000-0005-0000-0000-0000EA280000}"/>
    <cellStyle name="Millares 22 2 4 6 7" xfId="22298" xr:uid="{00000000-0005-0000-0000-0000EB280000}"/>
    <cellStyle name="Millares 22 2 4 7" xfId="1199" xr:uid="{00000000-0005-0000-0000-0000EC280000}"/>
    <cellStyle name="Millares 22 2 4 7 2" xfId="10288" xr:uid="{00000000-0005-0000-0000-0000ED280000}"/>
    <cellStyle name="Millares 22 2 4 7 2 2" xfId="11486" xr:uid="{00000000-0005-0000-0000-0000EE280000}"/>
    <cellStyle name="Millares 22 2 4 7 2 2 2" xfId="14557" xr:uid="{00000000-0005-0000-0000-0000EF280000}"/>
    <cellStyle name="Millares 22 2 4 7 2 2 2 2" xfId="20645" xr:uid="{00000000-0005-0000-0000-0000F0280000}"/>
    <cellStyle name="Millares 22 2 4 7 2 2 2 3" xfId="26843" xr:uid="{00000000-0005-0000-0000-0000F1280000}"/>
    <cellStyle name="Millares 22 2 4 7 2 2 3" xfId="17636" xr:uid="{00000000-0005-0000-0000-0000F2280000}"/>
    <cellStyle name="Millares 22 2 4 7 2 2 4" xfId="23852" xr:uid="{00000000-0005-0000-0000-0000F3280000}"/>
    <cellStyle name="Millares 22 2 4 7 2 3" xfId="12500" xr:uid="{00000000-0005-0000-0000-0000F4280000}"/>
    <cellStyle name="Millares 22 2 4 7 2 3 2" xfId="15550" xr:uid="{00000000-0005-0000-0000-0000F5280000}"/>
    <cellStyle name="Millares 22 2 4 7 2 3 2 2" xfId="21638" xr:uid="{00000000-0005-0000-0000-0000F6280000}"/>
    <cellStyle name="Millares 22 2 4 7 2 3 2 3" xfId="27836" xr:uid="{00000000-0005-0000-0000-0000F7280000}"/>
    <cellStyle name="Millares 22 2 4 7 2 3 3" xfId="18638" xr:uid="{00000000-0005-0000-0000-0000F8280000}"/>
    <cellStyle name="Millares 22 2 4 7 2 3 4" xfId="24849" xr:uid="{00000000-0005-0000-0000-0000F9280000}"/>
    <cellStyle name="Millares 22 2 4 7 2 4" xfId="13552" xr:uid="{00000000-0005-0000-0000-0000FA280000}"/>
    <cellStyle name="Millares 22 2 4 7 2 4 2" xfId="19642" xr:uid="{00000000-0005-0000-0000-0000FB280000}"/>
    <cellStyle name="Millares 22 2 4 7 2 4 3" xfId="25849" xr:uid="{00000000-0005-0000-0000-0000FC280000}"/>
    <cellStyle name="Millares 22 2 4 7 2 5" xfId="16623" xr:uid="{00000000-0005-0000-0000-0000FD280000}"/>
    <cellStyle name="Millares 22 2 4 7 2 6" xfId="22854" xr:uid="{00000000-0005-0000-0000-0000FE280000}"/>
    <cellStyle name="Millares 22 2 4 7 3" xfId="10988" xr:uid="{00000000-0005-0000-0000-0000FF280000}"/>
    <cellStyle name="Millares 22 2 4 7 3 2" xfId="14059" xr:uid="{00000000-0005-0000-0000-000000290000}"/>
    <cellStyle name="Millares 22 2 4 7 3 2 2" xfId="20147" xr:uid="{00000000-0005-0000-0000-000001290000}"/>
    <cellStyle name="Millares 22 2 4 7 3 2 3" xfId="26353" xr:uid="{00000000-0005-0000-0000-000002290000}"/>
    <cellStyle name="Millares 22 2 4 7 3 3" xfId="17138" xr:uid="{00000000-0005-0000-0000-000003290000}"/>
    <cellStyle name="Millares 22 2 4 7 3 4" xfId="23362" xr:uid="{00000000-0005-0000-0000-000004290000}"/>
    <cellStyle name="Millares 22 2 4 7 4" xfId="12009" xr:uid="{00000000-0005-0000-0000-000005290000}"/>
    <cellStyle name="Millares 22 2 4 7 4 2" xfId="15060" xr:uid="{00000000-0005-0000-0000-000006290000}"/>
    <cellStyle name="Millares 22 2 4 7 4 2 2" xfId="21148" xr:uid="{00000000-0005-0000-0000-000007290000}"/>
    <cellStyle name="Millares 22 2 4 7 4 2 3" xfId="27346" xr:uid="{00000000-0005-0000-0000-000008290000}"/>
    <cellStyle name="Millares 22 2 4 7 4 3" xfId="18147" xr:uid="{00000000-0005-0000-0000-000009290000}"/>
    <cellStyle name="Millares 22 2 4 7 4 4" xfId="24359" xr:uid="{00000000-0005-0000-0000-00000A290000}"/>
    <cellStyle name="Millares 22 2 4 7 5" xfId="13051" xr:uid="{00000000-0005-0000-0000-00000B290000}"/>
    <cellStyle name="Millares 22 2 4 7 5 2" xfId="19152" xr:uid="{00000000-0005-0000-0000-00000C290000}"/>
    <cellStyle name="Millares 22 2 4 7 5 3" xfId="25359" xr:uid="{00000000-0005-0000-0000-00000D290000}"/>
    <cellStyle name="Millares 22 2 4 7 6" xfId="16074" xr:uid="{00000000-0005-0000-0000-00000E290000}"/>
    <cellStyle name="Millares 22 2 4 7 7" xfId="22299" xr:uid="{00000000-0005-0000-0000-00000F290000}"/>
    <cellStyle name="Millares 22 2 4 8" xfId="10278" xr:uid="{00000000-0005-0000-0000-000010290000}"/>
    <cellStyle name="Millares 22 2 4 8 2" xfId="11476" xr:uid="{00000000-0005-0000-0000-000011290000}"/>
    <cellStyle name="Millares 22 2 4 8 2 2" xfId="14547" xr:uid="{00000000-0005-0000-0000-000012290000}"/>
    <cellStyle name="Millares 22 2 4 8 2 2 2" xfId="20635" xr:uid="{00000000-0005-0000-0000-000013290000}"/>
    <cellStyle name="Millares 22 2 4 8 2 2 2 2" xfId="38462" xr:uid="{00000000-0005-0000-0000-000013290000}"/>
    <cellStyle name="Millares 22 2 4 8 2 2 3" xfId="26833" xr:uid="{00000000-0005-0000-0000-000014290000}"/>
    <cellStyle name="Millares 22 2 4 8 2 2 3 2" xfId="39507" xr:uid="{00000000-0005-0000-0000-000014290000}"/>
    <cellStyle name="Millares 22 2 4 8 2 2 4" xfId="37450" xr:uid="{00000000-0005-0000-0000-000012290000}"/>
    <cellStyle name="Millares 22 2 4 8 2 3" xfId="17626" xr:uid="{00000000-0005-0000-0000-000015290000}"/>
    <cellStyle name="Millares 22 2 4 8 2 3 2" xfId="37979" xr:uid="{00000000-0005-0000-0000-000015290000}"/>
    <cellStyle name="Millares 22 2 4 8 2 4" xfId="23842" xr:uid="{00000000-0005-0000-0000-000016290000}"/>
    <cellStyle name="Millares 22 2 4 8 2 4 2" xfId="39024" xr:uid="{00000000-0005-0000-0000-000016290000}"/>
    <cellStyle name="Millares 22 2 4 8 2 5" xfId="36965" xr:uid="{00000000-0005-0000-0000-000011290000}"/>
    <cellStyle name="Millares 22 2 4 8 3" xfId="12490" xr:uid="{00000000-0005-0000-0000-000017290000}"/>
    <cellStyle name="Millares 22 2 4 8 3 2" xfId="15540" xr:uid="{00000000-0005-0000-0000-000018290000}"/>
    <cellStyle name="Millares 22 2 4 8 3 2 2" xfId="21628" xr:uid="{00000000-0005-0000-0000-000019290000}"/>
    <cellStyle name="Millares 22 2 4 8 3 2 2 2" xfId="38623" xr:uid="{00000000-0005-0000-0000-000019290000}"/>
    <cellStyle name="Millares 22 2 4 8 3 2 3" xfId="27826" xr:uid="{00000000-0005-0000-0000-00001A290000}"/>
    <cellStyle name="Millares 22 2 4 8 3 2 3 2" xfId="39668" xr:uid="{00000000-0005-0000-0000-00001A290000}"/>
    <cellStyle name="Millares 22 2 4 8 3 2 4" xfId="37611" xr:uid="{00000000-0005-0000-0000-000018290000}"/>
    <cellStyle name="Millares 22 2 4 8 3 3" xfId="18628" xr:uid="{00000000-0005-0000-0000-00001B290000}"/>
    <cellStyle name="Millares 22 2 4 8 3 3 2" xfId="38140" xr:uid="{00000000-0005-0000-0000-00001B290000}"/>
    <cellStyle name="Millares 22 2 4 8 3 4" xfId="24839" xr:uid="{00000000-0005-0000-0000-00001C290000}"/>
    <cellStyle name="Millares 22 2 4 8 3 4 2" xfId="39185" xr:uid="{00000000-0005-0000-0000-00001C290000}"/>
    <cellStyle name="Millares 22 2 4 8 3 5" xfId="37128" xr:uid="{00000000-0005-0000-0000-000017290000}"/>
    <cellStyle name="Millares 22 2 4 8 4" xfId="13542" xr:uid="{00000000-0005-0000-0000-00001D290000}"/>
    <cellStyle name="Millares 22 2 4 8 4 2" xfId="19632" xr:uid="{00000000-0005-0000-0000-00001E290000}"/>
    <cellStyle name="Millares 22 2 4 8 4 2 2" xfId="38302" xr:uid="{00000000-0005-0000-0000-00001E290000}"/>
    <cellStyle name="Millares 22 2 4 8 4 3" xfId="25839" xr:uid="{00000000-0005-0000-0000-00001F290000}"/>
    <cellStyle name="Millares 22 2 4 8 4 3 2" xfId="39347" xr:uid="{00000000-0005-0000-0000-00001F290000}"/>
    <cellStyle name="Millares 22 2 4 8 4 4" xfId="37290" xr:uid="{00000000-0005-0000-0000-00001D290000}"/>
    <cellStyle name="Millares 22 2 4 8 5" xfId="16613" xr:uid="{00000000-0005-0000-0000-000020290000}"/>
    <cellStyle name="Millares 22 2 4 8 5 2" xfId="37818" xr:uid="{00000000-0005-0000-0000-000020290000}"/>
    <cellStyle name="Millares 22 2 4 8 6" xfId="22844" xr:uid="{00000000-0005-0000-0000-000021290000}"/>
    <cellStyle name="Millares 22 2 4 8 6 2" xfId="38864" xr:uid="{00000000-0005-0000-0000-000021290000}"/>
    <cellStyle name="Millares 22 2 4 8 7" xfId="36793" xr:uid="{00000000-0005-0000-0000-000010290000}"/>
    <cellStyle name="Millares 22 2 4 9" xfId="10978" xr:uid="{00000000-0005-0000-0000-000022290000}"/>
    <cellStyle name="Millares 22 2 4 9 2" xfId="14049" xr:uid="{00000000-0005-0000-0000-000023290000}"/>
    <cellStyle name="Millares 22 2 4 9 2 2" xfId="20137" xr:uid="{00000000-0005-0000-0000-000024290000}"/>
    <cellStyle name="Millares 22 2 4 9 2 2 2" xfId="38382" xr:uid="{00000000-0005-0000-0000-000024290000}"/>
    <cellStyle name="Millares 22 2 4 9 2 3" xfId="26343" xr:uid="{00000000-0005-0000-0000-000025290000}"/>
    <cellStyle name="Millares 22 2 4 9 2 3 2" xfId="39427" xr:uid="{00000000-0005-0000-0000-000025290000}"/>
    <cellStyle name="Millares 22 2 4 9 2 4" xfId="37370" xr:uid="{00000000-0005-0000-0000-000023290000}"/>
    <cellStyle name="Millares 22 2 4 9 3" xfId="17128" xr:uid="{00000000-0005-0000-0000-000026290000}"/>
    <cellStyle name="Millares 22 2 4 9 3 2" xfId="37899" xr:uid="{00000000-0005-0000-0000-000026290000}"/>
    <cellStyle name="Millares 22 2 4 9 4" xfId="23352" xr:uid="{00000000-0005-0000-0000-000027290000}"/>
    <cellStyle name="Millares 22 2 4 9 4 2" xfId="38944" xr:uid="{00000000-0005-0000-0000-000027290000}"/>
    <cellStyle name="Millares 22 2 4 9 5" xfId="36885" xr:uid="{00000000-0005-0000-0000-000022290000}"/>
    <cellStyle name="Millares 22 2 5" xfId="1200" xr:uid="{00000000-0005-0000-0000-000028290000}"/>
    <cellStyle name="Millares 22 2 5 10" xfId="28999" xr:uid="{00000000-0005-0000-0000-000028290000}"/>
    <cellStyle name="Millares 22 2 5 2" xfId="1201" xr:uid="{00000000-0005-0000-0000-000029290000}"/>
    <cellStyle name="Millares 22 2 5 2 2" xfId="10290" xr:uid="{00000000-0005-0000-0000-00002A290000}"/>
    <cellStyle name="Millares 22 2 5 2 2 2" xfId="11488" xr:uid="{00000000-0005-0000-0000-00002B290000}"/>
    <cellStyle name="Millares 22 2 5 2 2 2 2" xfId="14559" xr:uid="{00000000-0005-0000-0000-00002C290000}"/>
    <cellStyle name="Millares 22 2 5 2 2 2 2 2" xfId="20647" xr:uid="{00000000-0005-0000-0000-00002D290000}"/>
    <cellStyle name="Millares 22 2 5 2 2 2 2 3" xfId="26845" xr:uid="{00000000-0005-0000-0000-00002E290000}"/>
    <cellStyle name="Millares 22 2 5 2 2 2 3" xfId="17638" xr:uid="{00000000-0005-0000-0000-00002F290000}"/>
    <cellStyle name="Millares 22 2 5 2 2 2 4" xfId="23854" xr:uid="{00000000-0005-0000-0000-000030290000}"/>
    <cellStyle name="Millares 22 2 5 2 2 3" xfId="12502" xr:uid="{00000000-0005-0000-0000-000031290000}"/>
    <cellStyle name="Millares 22 2 5 2 2 3 2" xfId="15552" xr:uid="{00000000-0005-0000-0000-000032290000}"/>
    <cellStyle name="Millares 22 2 5 2 2 3 2 2" xfId="21640" xr:uid="{00000000-0005-0000-0000-000033290000}"/>
    <cellStyle name="Millares 22 2 5 2 2 3 2 3" xfId="27838" xr:uid="{00000000-0005-0000-0000-000034290000}"/>
    <cellStyle name="Millares 22 2 5 2 2 3 3" xfId="18640" xr:uid="{00000000-0005-0000-0000-000035290000}"/>
    <cellStyle name="Millares 22 2 5 2 2 3 4" xfId="24851" xr:uid="{00000000-0005-0000-0000-000036290000}"/>
    <cellStyle name="Millares 22 2 5 2 2 4" xfId="13554" xr:uid="{00000000-0005-0000-0000-000037290000}"/>
    <cellStyle name="Millares 22 2 5 2 2 4 2" xfId="19644" xr:uid="{00000000-0005-0000-0000-000038290000}"/>
    <cellStyle name="Millares 22 2 5 2 2 4 3" xfId="25851" xr:uid="{00000000-0005-0000-0000-000039290000}"/>
    <cellStyle name="Millares 22 2 5 2 2 5" xfId="16625" xr:uid="{00000000-0005-0000-0000-00003A290000}"/>
    <cellStyle name="Millares 22 2 5 2 2 6" xfId="22856" xr:uid="{00000000-0005-0000-0000-00003B290000}"/>
    <cellStyle name="Millares 22 2 5 2 3" xfId="10990" xr:uid="{00000000-0005-0000-0000-00003C290000}"/>
    <cellStyle name="Millares 22 2 5 2 3 2" xfId="14061" xr:uid="{00000000-0005-0000-0000-00003D290000}"/>
    <cellStyle name="Millares 22 2 5 2 3 2 2" xfId="20149" xr:uid="{00000000-0005-0000-0000-00003E290000}"/>
    <cellStyle name="Millares 22 2 5 2 3 2 3" xfId="26355" xr:uid="{00000000-0005-0000-0000-00003F290000}"/>
    <cellStyle name="Millares 22 2 5 2 3 3" xfId="17140" xr:uid="{00000000-0005-0000-0000-000040290000}"/>
    <cellStyle name="Millares 22 2 5 2 3 4" xfId="23364" xr:uid="{00000000-0005-0000-0000-000041290000}"/>
    <cellStyle name="Millares 22 2 5 2 4" xfId="12011" xr:uid="{00000000-0005-0000-0000-000042290000}"/>
    <cellStyle name="Millares 22 2 5 2 4 2" xfId="15062" xr:uid="{00000000-0005-0000-0000-000043290000}"/>
    <cellStyle name="Millares 22 2 5 2 4 2 2" xfId="21150" xr:uid="{00000000-0005-0000-0000-000044290000}"/>
    <cellStyle name="Millares 22 2 5 2 4 2 3" xfId="27348" xr:uid="{00000000-0005-0000-0000-000045290000}"/>
    <cellStyle name="Millares 22 2 5 2 4 3" xfId="18149" xr:uid="{00000000-0005-0000-0000-000046290000}"/>
    <cellStyle name="Millares 22 2 5 2 4 4" xfId="24361" xr:uid="{00000000-0005-0000-0000-000047290000}"/>
    <cellStyle name="Millares 22 2 5 2 5" xfId="13053" xr:uid="{00000000-0005-0000-0000-000048290000}"/>
    <cellStyle name="Millares 22 2 5 2 5 2" xfId="19154" xr:uid="{00000000-0005-0000-0000-000049290000}"/>
    <cellStyle name="Millares 22 2 5 2 5 3" xfId="25361" xr:uid="{00000000-0005-0000-0000-00004A290000}"/>
    <cellStyle name="Millares 22 2 5 2 6" xfId="16076" xr:uid="{00000000-0005-0000-0000-00004B290000}"/>
    <cellStyle name="Millares 22 2 5 2 7" xfId="22301" xr:uid="{00000000-0005-0000-0000-00004C290000}"/>
    <cellStyle name="Millares 22 2 5 3" xfId="1202" xr:uid="{00000000-0005-0000-0000-00004D290000}"/>
    <cellStyle name="Millares 22 2 5 3 2" xfId="10291" xr:uid="{00000000-0005-0000-0000-00004E290000}"/>
    <cellStyle name="Millares 22 2 5 3 2 2" xfId="11489" xr:uid="{00000000-0005-0000-0000-00004F290000}"/>
    <cellStyle name="Millares 22 2 5 3 2 2 2" xfId="14560" xr:uid="{00000000-0005-0000-0000-000050290000}"/>
    <cellStyle name="Millares 22 2 5 3 2 2 2 2" xfId="20648" xr:uid="{00000000-0005-0000-0000-000051290000}"/>
    <cellStyle name="Millares 22 2 5 3 2 2 2 3" xfId="26846" xr:uid="{00000000-0005-0000-0000-000052290000}"/>
    <cellStyle name="Millares 22 2 5 3 2 2 3" xfId="17639" xr:uid="{00000000-0005-0000-0000-000053290000}"/>
    <cellStyle name="Millares 22 2 5 3 2 2 4" xfId="23855" xr:uid="{00000000-0005-0000-0000-000054290000}"/>
    <cellStyle name="Millares 22 2 5 3 2 3" xfId="12503" xr:uid="{00000000-0005-0000-0000-000055290000}"/>
    <cellStyle name="Millares 22 2 5 3 2 3 2" xfId="15553" xr:uid="{00000000-0005-0000-0000-000056290000}"/>
    <cellStyle name="Millares 22 2 5 3 2 3 2 2" xfId="21641" xr:uid="{00000000-0005-0000-0000-000057290000}"/>
    <cellStyle name="Millares 22 2 5 3 2 3 2 3" xfId="27839" xr:uid="{00000000-0005-0000-0000-000058290000}"/>
    <cellStyle name="Millares 22 2 5 3 2 3 3" xfId="18641" xr:uid="{00000000-0005-0000-0000-000059290000}"/>
    <cellStyle name="Millares 22 2 5 3 2 3 4" xfId="24852" xr:uid="{00000000-0005-0000-0000-00005A290000}"/>
    <cellStyle name="Millares 22 2 5 3 2 4" xfId="13555" xr:uid="{00000000-0005-0000-0000-00005B290000}"/>
    <cellStyle name="Millares 22 2 5 3 2 4 2" xfId="19645" xr:uid="{00000000-0005-0000-0000-00005C290000}"/>
    <cellStyle name="Millares 22 2 5 3 2 4 3" xfId="25852" xr:uid="{00000000-0005-0000-0000-00005D290000}"/>
    <cellStyle name="Millares 22 2 5 3 2 5" xfId="16626" xr:uid="{00000000-0005-0000-0000-00005E290000}"/>
    <cellStyle name="Millares 22 2 5 3 2 6" xfId="22857" xr:uid="{00000000-0005-0000-0000-00005F290000}"/>
    <cellStyle name="Millares 22 2 5 3 3" xfId="10991" xr:uid="{00000000-0005-0000-0000-000060290000}"/>
    <cellStyle name="Millares 22 2 5 3 3 2" xfId="14062" xr:uid="{00000000-0005-0000-0000-000061290000}"/>
    <cellStyle name="Millares 22 2 5 3 3 2 2" xfId="20150" xr:uid="{00000000-0005-0000-0000-000062290000}"/>
    <cellStyle name="Millares 22 2 5 3 3 2 3" xfId="26356" xr:uid="{00000000-0005-0000-0000-000063290000}"/>
    <cellStyle name="Millares 22 2 5 3 3 3" xfId="17141" xr:uid="{00000000-0005-0000-0000-000064290000}"/>
    <cellStyle name="Millares 22 2 5 3 3 4" xfId="23365" xr:uid="{00000000-0005-0000-0000-000065290000}"/>
    <cellStyle name="Millares 22 2 5 3 4" xfId="12012" xr:uid="{00000000-0005-0000-0000-000066290000}"/>
    <cellStyle name="Millares 22 2 5 3 4 2" xfId="15063" xr:uid="{00000000-0005-0000-0000-000067290000}"/>
    <cellStyle name="Millares 22 2 5 3 4 2 2" xfId="21151" xr:uid="{00000000-0005-0000-0000-000068290000}"/>
    <cellStyle name="Millares 22 2 5 3 4 2 3" xfId="27349" xr:uid="{00000000-0005-0000-0000-000069290000}"/>
    <cellStyle name="Millares 22 2 5 3 4 3" xfId="18150" xr:uid="{00000000-0005-0000-0000-00006A290000}"/>
    <cellStyle name="Millares 22 2 5 3 4 4" xfId="24362" xr:uid="{00000000-0005-0000-0000-00006B290000}"/>
    <cellStyle name="Millares 22 2 5 3 5" xfId="13054" xr:uid="{00000000-0005-0000-0000-00006C290000}"/>
    <cellStyle name="Millares 22 2 5 3 5 2" xfId="19155" xr:uid="{00000000-0005-0000-0000-00006D290000}"/>
    <cellStyle name="Millares 22 2 5 3 5 3" xfId="25362" xr:uid="{00000000-0005-0000-0000-00006E290000}"/>
    <cellStyle name="Millares 22 2 5 3 6" xfId="16077" xr:uid="{00000000-0005-0000-0000-00006F290000}"/>
    <cellStyle name="Millares 22 2 5 3 7" xfId="22302" xr:uid="{00000000-0005-0000-0000-000070290000}"/>
    <cellStyle name="Millares 22 2 5 4" xfId="10289" xr:uid="{00000000-0005-0000-0000-000071290000}"/>
    <cellStyle name="Millares 22 2 5 4 2" xfId="11487" xr:uid="{00000000-0005-0000-0000-000072290000}"/>
    <cellStyle name="Millares 22 2 5 4 2 2" xfId="14558" xr:uid="{00000000-0005-0000-0000-000073290000}"/>
    <cellStyle name="Millares 22 2 5 4 2 2 2" xfId="20646" xr:uid="{00000000-0005-0000-0000-000074290000}"/>
    <cellStyle name="Millares 22 2 5 4 2 2 2 2" xfId="38464" xr:uid="{00000000-0005-0000-0000-000074290000}"/>
    <cellStyle name="Millares 22 2 5 4 2 2 3" xfId="26844" xr:uid="{00000000-0005-0000-0000-000075290000}"/>
    <cellStyle name="Millares 22 2 5 4 2 2 3 2" xfId="39509" xr:uid="{00000000-0005-0000-0000-000075290000}"/>
    <cellStyle name="Millares 22 2 5 4 2 2 4" xfId="37452" xr:uid="{00000000-0005-0000-0000-000073290000}"/>
    <cellStyle name="Millares 22 2 5 4 2 3" xfId="17637" xr:uid="{00000000-0005-0000-0000-000076290000}"/>
    <cellStyle name="Millares 22 2 5 4 2 3 2" xfId="37981" xr:uid="{00000000-0005-0000-0000-000076290000}"/>
    <cellStyle name="Millares 22 2 5 4 2 4" xfId="23853" xr:uid="{00000000-0005-0000-0000-000077290000}"/>
    <cellStyle name="Millares 22 2 5 4 2 4 2" xfId="39026" xr:uid="{00000000-0005-0000-0000-000077290000}"/>
    <cellStyle name="Millares 22 2 5 4 2 5" xfId="36967" xr:uid="{00000000-0005-0000-0000-000072290000}"/>
    <cellStyle name="Millares 22 2 5 4 3" xfId="12501" xr:uid="{00000000-0005-0000-0000-000078290000}"/>
    <cellStyle name="Millares 22 2 5 4 3 2" xfId="15551" xr:uid="{00000000-0005-0000-0000-000079290000}"/>
    <cellStyle name="Millares 22 2 5 4 3 2 2" xfId="21639" xr:uid="{00000000-0005-0000-0000-00007A290000}"/>
    <cellStyle name="Millares 22 2 5 4 3 2 2 2" xfId="38625" xr:uid="{00000000-0005-0000-0000-00007A290000}"/>
    <cellStyle name="Millares 22 2 5 4 3 2 3" xfId="27837" xr:uid="{00000000-0005-0000-0000-00007B290000}"/>
    <cellStyle name="Millares 22 2 5 4 3 2 3 2" xfId="39670" xr:uid="{00000000-0005-0000-0000-00007B290000}"/>
    <cellStyle name="Millares 22 2 5 4 3 2 4" xfId="37613" xr:uid="{00000000-0005-0000-0000-000079290000}"/>
    <cellStyle name="Millares 22 2 5 4 3 3" xfId="18639" xr:uid="{00000000-0005-0000-0000-00007C290000}"/>
    <cellStyle name="Millares 22 2 5 4 3 3 2" xfId="38142" xr:uid="{00000000-0005-0000-0000-00007C290000}"/>
    <cellStyle name="Millares 22 2 5 4 3 4" xfId="24850" xr:uid="{00000000-0005-0000-0000-00007D290000}"/>
    <cellStyle name="Millares 22 2 5 4 3 4 2" xfId="39187" xr:uid="{00000000-0005-0000-0000-00007D290000}"/>
    <cellStyle name="Millares 22 2 5 4 3 5" xfId="37130" xr:uid="{00000000-0005-0000-0000-000078290000}"/>
    <cellStyle name="Millares 22 2 5 4 4" xfId="13553" xr:uid="{00000000-0005-0000-0000-00007E290000}"/>
    <cellStyle name="Millares 22 2 5 4 4 2" xfId="19643" xr:uid="{00000000-0005-0000-0000-00007F290000}"/>
    <cellStyle name="Millares 22 2 5 4 4 2 2" xfId="38304" xr:uid="{00000000-0005-0000-0000-00007F290000}"/>
    <cellStyle name="Millares 22 2 5 4 4 3" xfId="25850" xr:uid="{00000000-0005-0000-0000-000080290000}"/>
    <cellStyle name="Millares 22 2 5 4 4 3 2" xfId="39349" xr:uid="{00000000-0005-0000-0000-000080290000}"/>
    <cellStyle name="Millares 22 2 5 4 4 4" xfId="37292" xr:uid="{00000000-0005-0000-0000-00007E290000}"/>
    <cellStyle name="Millares 22 2 5 4 5" xfId="16624" xr:uid="{00000000-0005-0000-0000-000081290000}"/>
    <cellStyle name="Millares 22 2 5 4 5 2" xfId="37820" xr:uid="{00000000-0005-0000-0000-000081290000}"/>
    <cellStyle name="Millares 22 2 5 4 6" xfId="22855" xr:uid="{00000000-0005-0000-0000-000082290000}"/>
    <cellStyle name="Millares 22 2 5 4 6 2" xfId="38866" xr:uid="{00000000-0005-0000-0000-000082290000}"/>
    <cellStyle name="Millares 22 2 5 4 7" xfId="36795" xr:uid="{00000000-0005-0000-0000-000071290000}"/>
    <cellStyle name="Millares 22 2 5 5" xfId="10989" xr:uid="{00000000-0005-0000-0000-000083290000}"/>
    <cellStyle name="Millares 22 2 5 5 2" xfId="14060" xr:uid="{00000000-0005-0000-0000-000084290000}"/>
    <cellStyle name="Millares 22 2 5 5 2 2" xfId="20148" xr:uid="{00000000-0005-0000-0000-000085290000}"/>
    <cellStyle name="Millares 22 2 5 5 2 2 2" xfId="38384" xr:uid="{00000000-0005-0000-0000-000085290000}"/>
    <cellStyle name="Millares 22 2 5 5 2 3" xfId="26354" xr:uid="{00000000-0005-0000-0000-000086290000}"/>
    <cellStyle name="Millares 22 2 5 5 2 3 2" xfId="39429" xr:uid="{00000000-0005-0000-0000-000086290000}"/>
    <cellStyle name="Millares 22 2 5 5 2 4" xfId="37372" xr:uid="{00000000-0005-0000-0000-000084290000}"/>
    <cellStyle name="Millares 22 2 5 5 3" xfId="17139" xr:uid="{00000000-0005-0000-0000-000087290000}"/>
    <cellStyle name="Millares 22 2 5 5 3 2" xfId="37901" xr:uid="{00000000-0005-0000-0000-000087290000}"/>
    <cellStyle name="Millares 22 2 5 5 4" xfId="23363" xr:uid="{00000000-0005-0000-0000-000088290000}"/>
    <cellStyle name="Millares 22 2 5 5 4 2" xfId="38946" xr:uid="{00000000-0005-0000-0000-000088290000}"/>
    <cellStyle name="Millares 22 2 5 5 5" xfId="36887" xr:uid="{00000000-0005-0000-0000-000083290000}"/>
    <cellStyle name="Millares 22 2 5 6" xfId="12010" xr:uid="{00000000-0005-0000-0000-000089290000}"/>
    <cellStyle name="Millares 22 2 5 6 2" xfId="15061" xr:uid="{00000000-0005-0000-0000-00008A290000}"/>
    <cellStyle name="Millares 22 2 5 6 2 2" xfId="21149" xr:uid="{00000000-0005-0000-0000-00008B290000}"/>
    <cellStyle name="Millares 22 2 5 6 2 2 2" xfId="38545" xr:uid="{00000000-0005-0000-0000-00008B290000}"/>
    <cellStyle name="Millares 22 2 5 6 2 3" xfId="27347" xr:uid="{00000000-0005-0000-0000-00008C290000}"/>
    <cellStyle name="Millares 22 2 5 6 2 3 2" xfId="39590" xr:uid="{00000000-0005-0000-0000-00008C290000}"/>
    <cellStyle name="Millares 22 2 5 6 2 4" xfId="37533" xr:uid="{00000000-0005-0000-0000-00008A290000}"/>
    <cellStyle name="Millares 22 2 5 6 3" xfId="18148" xr:uid="{00000000-0005-0000-0000-00008D290000}"/>
    <cellStyle name="Millares 22 2 5 6 3 2" xfId="38062" xr:uid="{00000000-0005-0000-0000-00008D290000}"/>
    <cellStyle name="Millares 22 2 5 6 4" xfId="24360" xr:uid="{00000000-0005-0000-0000-00008E290000}"/>
    <cellStyle name="Millares 22 2 5 6 4 2" xfId="39107" xr:uid="{00000000-0005-0000-0000-00008E290000}"/>
    <cellStyle name="Millares 22 2 5 6 5" xfId="37050" xr:uid="{00000000-0005-0000-0000-000089290000}"/>
    <cellStyle name="Millares 22 2 5 7" xfId="13052" xr:uid="{00000000-0005-0000-0000-00008F290000}"/>
    <cellStyle name="Millares 22 2 5 7 2" xfId="19153" xr:uid="{00000000-0005-0000-0000-000090290000}"/>
    <cellStyle name="Millares 22 2 5 7 2 2" xfId="38224" xr:uid="{00000000-0005-0000-0000-000090290000}"/>
    <cellStyle name="Millares 22 2 5 7 3" xfId="25360" xr:uid="{00000000-0005-0000-0000-000091290000}"/>
    <cellStyle name="Millares 22 2 5 7 3 2" xfId="39269" xr:uid="{00000000-0005-0000-0000-000091290000}"/>
    <cellStyle name="Millares 22 2 5 7 4" xfId="37212" xr:uid="{00000000-0005-0000-0000-00008F290000}"/>
    <cellStyle name="Millares 22 2 5 8" xfId="16075" xr:uid="{00000000-0005-0000-0000-000092290000}"/>
    <cellStyle name="Millares 22 2 5 8 2" xfId="37696" xr:uid="{00000000-0005-0000-0000-000092290000}"/>
    <cellStyle name="Millares 22 2 5 9" xfId="22300" xr:uid="{00000000-0005-0000-0000-000093290000}"/>
    <cellStyle name="Millares 22 2 5 9 2" xfId="38782" xr:uid="{00000000-0005-0000-0000-000093290000}"/>
    <cellStyle name="Millares 22 2 6" xfId="1203" xr:uid="{00000000-0005-0000-0000-000094290000}"/>
    <cellStyle name="Millares 22 2 6 2" xfId="1204" xr:uid="{00000000-0005-0000-0000-000095290000}"/>
    <cellStyle name="Millares 22 2 6 2 2" xfId="10293" xr:uid="{00000000-0005-0000-0000-000096290000}"/>
    <cellStyle name="Millares 22 2 6 2 2 2" xfId="11491" xr:uid="{00000000-0005-0000-0000-000097290000}"/>
    <cellStyle name="Millares 22 2 6 2 2 2 2" xfId="14562" xr:uid="{00000000-0005-0000-0000-000098290000}"/>
    <cellStyle name="Millares 22 2 6 2 2 2 2 2" xfId="20650" xr:uid="{00000000-0005-0000-0000-000099290000}"/>
    <cellStyle name="Millares 22 2 6 2 2 2 2 3" xfId="26848" xr:uid="{00000000-0005-0000-0000-00009A290000}"/>
    <cellStyle name="Millares 22 2 6 2 2 2 3" xfId="17641" xr:uid="{00000000-0005-0000-0000-00009B290000}"/>
    <cellStyle name="Millares 22 2 6 2 2 2 4" xfId="23857" xr:uid="{00000000-0005-0000-0000-00009C290000}"/>
    <cellStyle name="Millares 22 2 6 2 2 3" xfId="12505" xr:uid="{00000000-0005-0000-0000-00009D290000}"/>
    <cellStyle name="Millares 22 2 6 2 2 3 2" xfId="15555" xr:uid="{00000000-0005-0000-0000-00009E290000}"/>
    <cellStyle name="Millares 22 2 6 2 2 3 2 2" xfId="21643" xr:uid="{00000000-0005-0000-0000-00009F290000}"/>
    <cellStyle name="Millares 22 2 6 2 2 3 2 3" xfId="27841" xr:uid="{00000000-0005-0000-0000-0000A0290000}"/>
    <cellStyle name="Millares 22 2 6 2 2 3 3" xfId="18643" xr:uid="{00000000-0005-0000-0000-0000A1290000}"/>
    <cellStyle name="Millares 22 2 6 2 2 3 4" xfId="24854" xr:uid="{00000000-0005-0000-0000-0000A2290000}"/>
    <cellStyle name="Millares 22 2 6 2 2 4" xfId="13557" xr:uid="{00000000-0005-0000-0000-0000A3290000}"/>
    <cellStyle name="Millares 22 2 6 2 2 4 2" xfId="19647" xr:uid="{00000000-0005-0000-0000-0000A4290000}"/>
    <cellStyle name="Millares 22 2 6 2 2 4 3" xfId="25854" xr:uid="{00000000-0005-0000-0000-0000A5290000}"/>
    <cellStyle name="Millares 22 2 6 2 2 5" xfId="16628" xr:uid="{00000000-0005-0000-0000-0000A6290000}"/>
    <cellStyle name="Millares 22 2 6 2 2 6" xfId="22859" xr:uid="{00000000-0005-0000-0000-0000A7290000}"/>
    <cellStyle name="Millares 22 2 6 2 3" xfId="10993" xr:uid="{00000000-0005-0000-0000-0000A8290000}"/>
    <cellStyle name="Millares 22 2 6 2 3 2" xfId="14064" xr:uid="{00000000-0005-0000-0000-0000A9290000}"/>
    <cellStyle name="Millares 22 2 6 2 3 2 2" xfId="20152" xr:uid="{00000000-0005-0000-0000-0000AA290000}"/>
    <cellStyle name="Millares 22 2 6 2 3 2 3" xfId="26358" xr:uid="{00000000-0005-0000-0000-0000AB290000}"/>
    <cellStyle name="Millares 22 2 6 2 3 3" xfId="17143" xr:uid="{00000000-0005-0000-0000-0000AC290000}"/>
    <cellStyle name="Millares 22 2 6 2 3 4" xfId="23367" xr:uid="{00000000-0005-0000-0000-0000AD290000}"/>
    <cellStyle name="Millares 22 2 6 2 4" xfId="12014" xr:uid="{00000000-0005-0000-0000-0000AE290000}"/>
    <cellStyle name="Millares 22 2 6 2 4 2" xfId="15065" xr:uid="{00000000-0005-0000-0000-0000AF290000}"/>
    <cellStyle name="Millares 22 2 6 2 4 2 2" xfId="21153" xr:uid="{00000000-0005-0000-0000-0000B0290000}"/>
    <cellStyle name="Millares 22 2 6 2 4 2 3" xfId="27351" xr:uid="{00000000-0005-0000-0000-0000B1290000}"/>
    <cellStyle name="Millares 22 2 6 2 4 3" xfId="18152" xr:uid="{00000000-0005-0000-0000-0000B2290000}"/>
    <cellStyle name="Millares 22 2 6 2 4 4" xfId="24364" xr:uid="{00000000-0005-0000-0000-0000B3290000}"/>
    <cellStyle name="Millares 22 2 6 2 5" xfId="13056" xr:uid="{00000000-0005-0000-0000-0000B4290000}"/>
    <cellStyle name="Millares 22 2 6 2 5 2" xfId="19157" xr:uid="{00000000-0005-0000-0000-0000B5290000}"/>
    <cellStyle name="Millares 22 2 6 2 5 3" xfId="25364" xr:uid="{00000000-0005-0000-0000-0000B6290000}"/>
    <cellStyle name="Millares 22 2 6 2 6" xfId="16079" xr:uid="{00000000-0005-0000-0000-0000B7290000}"/>
    <cellStyle name="Millares 22 2 6 2 7" xfId="22304" xr:uid="{00000000-0005-0000-0000-0000B8290000}"/>
    <cellStyle name="Millares 22 2 6 3" xfId="10292" xr:uid="{00000000-0005-0000-0000-0000B9290000}"/>
    <cellStyle name="Millares 22 2 6 3 2" xfId="11490" xr:uid="{00000000-0005-0000-0000-0000BA290000}"/>
    <cellStyle name="Millares 22 2 6 3 2 2" xfId="14561" xr:uid="{00000000-0005-0000-0000-0000BB290000}"/>
    <cellStyle name="Millares 22 2 6 3 2 2 2" xfId="20649" xr:uid="{00000000-0005-0000-0000-0000BC290000}"/>
    <cellStyle name="Millares 22 2 6 3 2 2 3" xfId="26847" xr:uid="{00000000-0005-0000-0000-0000BD290000}"/>
    <cellStyle name="Millares 22 2 6 3 2 3" xfId="17640" xr:uid="{00000000-0005-0000-0000-0000BE290000}"/>
    <cellStyle name="Millares 22 2 6 3 2 4" xfId="23856" xr:uid="{00000000-0005-0000-0000-0000BF290000}"/>
    <cellStyle name="Millares 22 2 6 3 3" xfId="12504" xr:uid="{00000000-0005-0000-0000-0000C0290000}"/>
    <cellStyle name="Millares 22 2 6 3 3 2" xfId="15554" xr:uid="{00000000-0005-0000-0000-0000C1290000}"/>
    <cellStyle name="Millares 22 2 6 3 3 2 2" xfId="21642" xr:uid="{00000000-0005-0000-0000-0000C2290000}"/>
    <cellStyle name="Millares 22 2 6 3 3 2 3" xfId="27840" xr:uid="{00000000-0005-0000-0000-0000C3290000}"/>
    <cellStyle name="Millares 22 2 6 3 3 3" xfId="18642" xr:uid="{00000000-0005-0000-0000-0000C4290000}"/>
    <cellStyle name="Millares 22 2 6 3 3 4" xfId="24853" xr:uid="{00000000-0005-0000-0000-0000C5290000}"/>
    <cellStyle name="Millares 22 2 6 3 4" xfId="13556" xr:uid="{00000000-0005-0000-0000-0000C6290000}"/>
    <cellStyle name="Millares 22 2 6 3 4 2" xfId="19646" xr:uid="{00000000-0005-0000-0000-0000C7290000}"/>
    <cellStyle name="Millares 22 2 6 3 4 3" xfId="25853" xr:uid="{00000000-0005-0000-0000-0000C8290000}"/>
    <cellStyle name="Millares 22 2 6 3 5" xfId="16627" xr:uid="{00000000-0005-0000-0000-0000C9290000}"/>
    <cellStyle name="Millares 22 2 6 3 6" xfId="22858" xr:uid="{00000000-0005-0000-0000-0000CA290000}"/>
    <cellStyle name="Millares 22 2 6 4" xfId="10992" xr:uid="{00000000-0005-0000-0000-0000CB290000}"/>
    <cellStyle name="Millares 22 2 6 4 2" xfId="14063" xr:uid="{00000000-0005-0000-0000-0000CC290000}"/>
    <cellStyle name="Millares 22 2 6 4 2 2" xfId="20151" xr:uid="{00000000-0005-0000-0000-0000CD290000}"/>
    <cellStyle name="Millares 22 2 6 4 2 3" xfId="26357" xr:uid="{00000000-0005-0000-0000-0000CE290000}"/>
    <cellStyle name="Millares 22 2 6 4 3" xfId="17142" xr:uid="{00000000-0005-0000-0000-0000CF290000}"/>
    <cellStyle name="Millares 22 2 6 4 4" xfId="23366" xr:uid="{00000000-0005-0000-0000-0000D0290000}"/>
    <cellStyle name="Millares 22 2 6 5" xfId="12013" xr:uid="{00000000-0005-0000-0000-0000D1290000}"/>
    <cellStyle name="Millares 22 2 6 5 2" xfId="15064" xr:uid="{00000000-0005-0000-0000-0000D2290000}"/>
    <cellStyle name="Millares 22 2 6 5 2 2" xfId="21152" xr:uid="{00000000-0005-0000-0000-0000D3290000}"/>
    <cellStyle name="Millares 22 2 6 5 2 3" xfId="27350" xr:uid="{00000000-0005-0000-0000-0000D4290000}"/>
    <cellStyle name="Millares 22 2 6 5 3" xfId="18151" xr:uid="{00000000-0005-0000-0000-0000D5290000}"/>
    <cellStyle name="Millares 22 2 6 5 4" xfId="24363" xr:uid="{00000000-0005-0000-0000-0000D6290000}"/>
    <cellStyle name="Millares 22 2 6 6" xfId="13055" xr:uid="{00000000-0005-0000-0000-0000D7290000}"/>
    <cellStyle name="Millares 22 2 6 6 2" xfId="19156" xr:uid="{00000000-0005-0000-0000-0000D8290000}"/>
    <cellStyle name="Millares 22 2 6 6 3" xfId="25363" xr:uid="{00000000-0005-0000-0000-0000D9290000}"/>
    <cellStyle name="Millares 22 2 6 7" xfId="16078" xr:uid="{00000000-0005-0000-0000-0000DA290000}"/>
    <cellStyle name="Millares 22 2 6 8" xfId="22303" xr:uid="{00000000-0005-0000-0000-0000DB290000}"/>
    <cellStyle name="Millares 22 2 7" xfId="1205" xr:uid="{00000000-0005-0000-0000-0000DC290000}"/>
    <cellStyle name="Millares 22 2 7 2" xfId="1206" xr:uid="{00000000-0005-0000-0000-0000DD290000}"/>
    <cellStyle name="Millares 22 2 7 2 2" xfId="10295" xr:uid="{00000000-0005-0000-0000-0000DE290000}"/>
    <cellStyle name="Millares 22 2 7 2 2 2" xfId="11493" xr:uid="{00000000-0005-0000-0000-0000DF290000}"/>
    <cellStyle name="Millares 22 2 7 2 2 2 2" xfId="14564" xr:uid="{00000000-0005-0000-0000-0000E0290000}"/>
    <cellStyle name="Millares 22 2 7 2 2 2 2 2" xfId="20652" xr:uid="{00000000-0005-0000-0000-0000E1290000}"/>
    <cellStyle name="Millares 22 2 7 2 2 2 2 3" xfId="26850" xr:uid="{00000000-0005-0000-0000-0000E2290000}"/>
    <cellStyle name="Millares 22 2 7 2 2 2 3" xfId="17643" xr:uid="{00000000-0005-0000-0000-0000E3290000}"/>
    <cellStyle name="Millares 22 2 7 2 2 2 4" xfId="23859" xr:uid="{00000000-0005-0000-0000-0000E4290000}"/>
    <cellStyle name="Millares 22 2 7 2 2 3" xfId="12507" xr:uid="{00000000-0005-0000-0000-0000E5290000}"/>
    <cellStyle name="Millares 22 2 7 2 2 3 2" xfId="15557" xr:uid="{00000000-0005-0000-0000-0000E6290000}"/>
    <cellStyle name="Millares 22 2 7 2 2 3 2 2" xfId="21645" xr:uid="{00000000-0005-0000-0000-0000E7290000}"/>
    <cellStyle name="Millares 22 2 7 2 2 3 2 3" xfId="27843" xr:uid="{00000000-0005-0000-0000-0000E8290000}"/>
    <cellStyle name="Millares 22 2 7 2 2 3 3" xfId="18645" xr:uid="{00000000-0005-0000-0000-0000E9290000}"/>
    <cellStyle name="Millares 22 2 7 2 2 3 4" xfId="24856" xr:uid="{00000000-0005-0000-0000-0000EA290000}"/>
    <cellStyle name="Millares 22 2 7 2 2 4" xfId="13559" xr:uid="{00000000-0005-0000-0000-0000EB290000}"/>
    <cellStyle name="Millares 22 2 7 2 2 4 2" xfId="19649" xr:uid="{00000000-0005-0000-0000-0000EC290000}"/>
    <cellStyle name="Millares 22 2 7 2 2 4 3" xfId="25856" xr:uid="{00000000-0005-0000-0000-0000ED290000}"/>
    <cellStyle name="Millares 22 2 7 2 2 5" xfId="16630" xr:uid="{00000000-0005-0000-0000-0000EE290000}"/>
    <cellStyle name="Millares 22 2 7 2 2 6" xfId="22861" xr:uid="{00000000-0005-0000-0000-0000EF290000}"/>
    <cellStyle name="Millares 22 2 7 2 3" xfId="10995" xr:uid="{00000000-0005-0000-0000-0000F0290000}"/>
    <cellStyle name="Millares 22 2 7 2 3 2" xfId="14066" xr:uid="{00000000-0005-0000-0000-0000F1290000}"/>
    <cellStyle name="Millares 22 2 7 2 3 2 2" xfId="20154" xr:uid="{00000000-0005-0000-0000-0000F2290000}"/>
    <cellStyle name="Millares 22 2 7 2 3 2 3" xfId="26360" xr:uid="{00000000-0005-0000-0000-0000F3290000}"/>
    <cellStyle name="Millares 22 2 7 2 3 3" xfId="17145" xr:uid="{00000000-0005-0000-0000-0000F4290000}"/>
    <cellStyle name="Millares 22 2 7 2 3 4" xfId="23369" xr:uid="{00000000-0005-0000-0000-0000F5290000}"/>
    <cellStyle name="Millares 22 2 7 2 4" xfId="12016" xr:uid="{00000000-0005-0000-0000-0000F6290000}"/>
    <cellStyle name="Millares 22 2 7 2 4 2" xfId="15067" xr:uid="{00000000-0005-0000-0000-0000F7290000}"/>
    <cellStyle name="Millares 22 2 7 2 4 2 2" xfId="21155" xr:uid="{00000000-0005-0000-0000-0000F8290000}"/>
    <cellStyle name="Millares 22 2 7 2 4 2 3" xfId="27353" xr:uid="{00000000-0005-0000-0000-0000F9290000}"/>
    <cellStyle name="Millares 22 2 7 2 4 3" xfId="18154" xr:uid="{00000000-0005-0000-0000-0000FA290000}"/>
    <cellStyle name="Millares 22 2 7 2 4 4" xfId="24366" xr:uid="{00000000-0005-0000-0000-0000FB290000}"/>
    <cellStyle name="Millares 22 2 7 2 5" xfId="13058" xr:uid="{00000000-0005-0000-0000-0000FC290000}"/>
    <cellStyle name="Millares 22 2 7 2 5 2" xfId="19159" xr:uid="{00000000-0005-0000-0000-0000FD290000}"/>
    <cellStyle name="Millares 22 2 7 2 5 3" xfId="25366" xr:uid="{00000000-0005-0000-0000-0000FE290000}"/>
    <cellStyle name="Millares 22 2 7 2 6" xfId="16081" xr:uid="{00000000-0005-0000-0000-0000FF290000}"/>
    <cellStyle name="Millares 22 2 7 2 7" xfId="22306" xr:uid="{00000000-0005-0000-0000-0000002A0000}"/>
    <cellStyle name="Millares 22 2 7 3" xfId="10294" xr:uid="{00000000-0005-0000-0000-0000012A0000}"/>
    <cellStyle name="Millares 22 2 7 3 2" xfId="11492" xr:uid="{00000000-0005-0000-0000-0000022A0000}"/>
    <cellStyle name="Millares 22 2 7 3 2 2" xfId="14563" xr:uid="{00000000-0005-0000-0000-0000032A0000}"/>
    <cellStyle name="Millares 22 2 7 3 2 2 2" xfId="20651" xr:uid="{00000000-0005-0000-0000-0000042A0000}"/>
    <cellStyle name="Millares 22 2 7 3 2 2 3" xfId="26849" xr:uid="{00000000-0005-0000-0000-0000052A0000}"/>
    <cellStyle name="Millares 22 2 7 3 2 3" xfId="17642" xr:uid="{00000000-0005-0000-0000-0000062A0000}"/>
    <cellStyle name="Millares 22 2 7 3 2 4" xfId="23858" xr:uid="{00000000-0005-0000-0000-0000072A0000}"/>
    <cellStyle name="Millares 22 2 7 3 3" xfId="12506" xr:uid="{00000000-0005-0000-0000-0000082A0000}"/>
    <cellStyle name="Millares 22 2 7 3 3 2" xfId="15556" xr:uid="{00000000-0005-0000-0000-0000092A0000}"/>
    <cellStyle name="Millares 22 2 7 3 3 2 2" xfId="21644" xr:uid="{00000000-0005-0000-0000-00000A2A0000}"/>
    <cellStyle name="Millares 22 2 7 3 3 2 3" xfId="27842" xr:uid="{00000000-0005-0000-0000-00000B2A0000}"/>
    <cellStyle name="Millares 22 2 7 3 3 3" xfId="18644" xr:uid="{00000000-0005-0000-0000-00000C2A0000}"/>
    <cellStyle name="Millares 22 2 7 3 3 4" xfId="24855" xr:uid="{00000000-0005-0000-0000-00000D2A0000}"/>
    <cellStyle name="Millares 22 2 7 3 4" xfId="13558" xr:uid="{00000000-0005-0000-0000-00000E2A0000}"/>
    <cellStyle name="Millares 22 2 7 3 4 2" xfId="19648" xr:uid="{00000000-0005-0000-0000-00000F2A0000}"/>
    <cellStyle name="Millares 22 2 7 3 4 3" xfId="25855" xr:uid="{00000000-0005-0000-0000-0000102A0000}"/>
    <cellStyle name="Millares 22 2 7 3 5" xfId="16629" xr:uid="{00000000-0005-0000-0000-0000112A0000}"/>
    <cellStyle name="Millares 22 2 7 3 6" xfId="22860" xr:uid="{00000000-0005-0000-0000-0000122A0000}"/>
    <cellStyle name="Millares 22 2 7 4" xfId="10994" xr:uid="{00000000-0005-0000-0000-0000132A0000}"/>
    <cellStyle name="Millares 22 2 7 4 2" xfId="14065" xr:uid="{00000000-0005-0000-0000-0000142A0000}"/>
    <cellStyle name="Millares 22 2 7 4 2 2" xfId="20153" xr:uid="{00000000-0005-0000-0000-0000152A0000}"/>
    <cellStyle name="Millares 22 2 7 4 2 3" xfId="26359" xr:uid="{00000000-0005-0000-0000-0000162A0000}"/>
    <cellStyle name="Millares 22 2 7 4 3" xfId="17144" xr:uid="{00000000-0005-0000-0000-0000172A0000}"/>
    <cellStyle name="Millares 22 2 7 4 4" xfId="23368" xr:uid="{00000000-0005-0000-0000-0000182A0000}"/>
    <cellStyle name="Millares 22 2 7 5" xfId="12015" xr:uid="{00000000-0005-0000-0000-0000192A0000}"/>
    <cellStyle name="Millares 22 2 7 5 2" xfId="15066" xr:uid="{00000000-0005-0000-0000-00001A2A0000}"/>
    <cellStyle name="Millares 22 2 7 5 2 2" xfId="21154" xr:uid="{00000000-0005-0000-0000-00001B2A0000}"/>
    <cellStyle name="Millares 22 2 7 5 2 3" xfId="27352" xr:uid="{00000000-0005-0000-0000-00001C2A0000}"/>
    <cellStyle name="Millares 22 2 7 5 3" xfId="18153" xr:uid="{00000000-0005-0000-0000-00001D2A0000}"/>
    <cellStyle name="Millares 22 2 7 5 4" xfId="24365" xr:uid="{00000000-0005-0000-0000-00001E2A0000}"/>
    <cellStyle name="Millares 22 2 7 6" xfId="13057" xr:uid="{00000000-0005-0000-0000-00001F2A0000}"/>
    <cellStyle name="Millares 22 2 7 6 2" xfId="19158" xr:uid="{00000000-0005-0000-0000-0000202A0000}"/>
    <cellStyle name="Millares 22 2 7 6 3" xfId="25365" xr:uid="{00000000-0005-0000-0000-0000212A0000}"/>
    <cellStyle name="Millares 22 2 7 7" xfId="16080" xr:uid="{00000000-0005-0000-0000-0000222A0000}"/>
    <cellStyle name="Millares 22 2 7 8" xfId="22305" xr:uid="{00000000-0005-0000-0000-0000232A0000}"/>
    <cellStyle name="Millares 22 2 8" xfId="1207" xr:uid="{00000000-0005-0000-0000-0000242A0000}"/>
    <cellStyle name="Millares 22 2 8 2" xfId="10296" xr:uid="{00000000-0005-0000-0000-0000252A0000}"/>
    <cellStyle name="Millares 22 2 8 2 2" xfId="11494" xr:uid="{00000000-0005-0000-0000-0000262A0000}"/>
    <cellStyle name="Millares 22 2 8 2 2 2" xfId="14565" xr:uid="{00000000-0005-0000-0000-0000272A0000}"/>
    <cellStyle name="Millares 22 2 8 2 2 2 2" xfId="20653" xr:uid="{00000000-0005-0000-0000-0000282A0000}"/>
    <cellStyle name="Millares 22 2 8 2 2 2 3" xfId="26851" xr:uid="{00000000-0005-0000-0000-0000292A0000}"/>
    <cellStyle name="Millares 22 2 8 2 2 3" xfId="17644" xr:uid="{00000000-0005-0000-0000-00002A2A0000}"/>
    <cellStyle name="Millares 22 2 8 2 2 4" xfId="23860" xr:uid="{00000000-0005-0000-0000-00002B2A0000}"/>
    <cellStyle name="Millares 22 2 8 2 3" xfId="12508" xr:uid="{00000000-0005-0000-0000-00002C2A0000}"/>
    <cellStyle name="Millares 22 2 8 2 3 2" xfId="15558" xr:uid="{00000000-0005-0000-0000-00002D2A0000}"/>
    <cellStyle name="Millares 22 2 8 2 3 2 2" xfId="21646" xr:uid="{00000000-0005-0000-0000-00002E2A0000}"/>
    <cellStyle name="Millares 22 2 8 2 3 2 3" xfId="27844" xr:uid="{00000000-0005-0000-0000-00002F2A0000}"/>
    <cellStyle name="Millares 22 2 8 2 3 3" xfId="18646" xr:uid="{00000000-0005-0000-0000-0000302A0000}"/>
    <cellStyle name="Millares 22 2 8 2 3 4" xfId="24857" xr:uid="{00000000-0005-0000-0000-0000312A0000}"/>
    <cellStyle name="Millares 22 2 8 2 4" xfId="13560" xr:uid="{00000000-0005-0000-0000-0000322A0000}"/>
    <cellStyle name="Millares 22 2 8 2 4 2" xfId="19650" xr:uid="{00000000-0005-0000-0000-0000332A0000}"/>
    <cellStyle name="Millares 22 2 8 2 4 3" xfId="25857" xr:uid="{00000000-0005-0000-0000-0000342A0000}"/>
    <cellStyle name="Millares 22 2 8 2 5" xfId="16631" xr:uid="{00000000-0005-0000-0000-0000352A0000}"/>
    <cellStyle name="Millares 22 2 8 2 6" xfId="22862" xr:uid="{00000000-0005-0000-0000-0000362A0000}"/>
    <cellStyle name="Millares 22 2 8 3" xfId="10996" xr:uid="{00000000-0005-0000-0000-0000372A0000}"/>
    <cellStyle name="Millares 22 2 8 3 2" xfId="14067" xr:uid="{00000000-0005-0000-0000-0000382A0000}"/>
    <cellStyle name="Millares 22 2 8 3 2 2" xfId="20155" xr:uid="{00000000-0005-0000-0000-0000392A0000}"/>
    <cellStyle name="Millares 22 2 8 3 2 3" xfId="26361" xr:uid="{00000000-0005-0000-0000-00003A2A0000}"/>
    <cellStyle name="Millares 22 2 8 3 3" xfId="17146" xr:uid="{00000000-0005-0000-0000-00003B2A0000}"/>
    <cellStyle name="Millares 22 2 8 3 4" xfId="23370" xr:uid="{00000000-0005-0000-0000-00003C2A0000}"/>
    <cellStyle name="Millares 22 2 8 4" xfId="12017" xr:uid="{00000000-0005-0000-0000-00003D2A0000}"/>
    <cellStyle name="Millares 22 2 8 4 2" xfId="15068" xr:uid="{00000000-0005-0000-0000-00003E2A0000}"/>
    <cellStyle name="Millares 22 2 8 4 2 2" xfId="21156" xr:uid="{00000000-0005-0000-0000-00003F2A0000}"/>
    <cellStyle name="Millares 22 2 8 4 2 3" xfId="27354" xr:uid="{00000000-0005-0000-0000-0000402A0000}"/>
    <cellStyle name="Millares 22 2 8 4 3" xfId="18155" xr:uid="{00000000-0005-0000-0000-0000412A0000}"/>
    <cellStyle name="Millares 22 2 8 4 4" xfId="24367" xr:uid="{00000000-0005-0000-0000-0000422A0000}"/>
    <cellStyle name="Millares 22 2 8 5" xfId="13059" xr:uid="{00000000-0005-0000-0000-0000432A0000}"/>
    <cellStyle name="Millares 22 2 8 5 2" xfId="19160" xr:uid="{00000000-0005-0000-0000-0000442A0000}"/>
    <cellStyle name="Millares 22 2 8 5 3" xfId="25367" xr:uid="{00000000-0005-0000-0000-0000452A0000}"/>
    <cellStyle name="Millares 22 2 8 6" xfId="16082" xr:uid="{00000000-0005-0000-0000-0000462A0000}"/>
    <cellStyle name="Millares 22 2 8 7" xfId="22307" xr:uid="{00000000-0005-0000-0000-0000472A0000}"/>
    <cellStyle name="Millares 22 2 9" xfId="1208" xr:uid="{00000000-0005-0000-0000-0000482A0000}"/>
    <cellStyle name="Millares 22 2 9 2" xfId="10297" xr:uid="{00000000-0005-0000-0000-0000492A0000}"/>
    <cellStyle name="Millares 22 2 9 2 2" xfId="11495" xr:uid="{00000000-0005-0000-0000-00004A2A0000}"/>
    <cellStyle name="Millares 22 2 9 2 2 2" xfId="14566" xr:uid="{00000000-0005-0000-0000-00004B2A0000}"/>
    <cellStyle name="Millares 22 2 9 2 2 2 2" xfId="20654" xr:uid="{00000000-0005-0000-0000-00004C2A0000}"/>
    <cellStyle name="Millares 22 2 9 2 2 2 3" xfId="26852" xr:uid="{00000000-0005-0000-0000-00004D2A0000}"/>
    <cellStyle name="Millares 22 2 9 2 2 3" xfId="17645" xr:uid="{00000000-0005-0000-0000-00004E2A0000}"/>
    <cellStyle name="Millares 22 2 9 2 2 4" xfId="23861" xr:uid="{00000000-0005-0000-0000-00004F2A0000}"/>
    <cellStyle name="Millares 22 2 9 2 3" xfId="12509" xr:uid="{00000000-0005-0000-0000-0000502A0000}"/>
    <cellStyle name="Millares 22 2 9 2 3 2" xfId="15559" xr:uid="{00000000-0005-0000-0000-0000512A0000}"/>
    <cellStyle name="Millares 22 2 9 2 3 2 2" xfId="21647" xr:uid="{00000000-0005-0000-0000-0000522A0000}"/>
    <cellStyle name="Millares 22 2 9 2 3 2 3" xfId="27845" xr:uid="{00000000-0005-0000-0000-0000532A0000}"/>
    <cellStyle name="Millares 22 2 9 2 3 3" xfId="18647" xr:uid="{00000000-0005-0000-0000-0000542A0000}"/>
    <cellStyle name="Millares 22 2 9 2 3 4" xfId="24858" xr:uid="{00000000-0005-0000-0000-0000552A0000}"/>
    <cellStyle name="Millares 22 2 9 2 4" xfId="13561" xr:uid="{00000000-0005-0000-0000-0000562A0000}"/>
    <cellStyle name="Millares 22 2 9 2 4 2" xfId="19651" xr:uid="{00000000-0005-0000-0000-0000572A0000}"/>
    <cellStyle name="Millares 22 2 9 2 4 3" xfId="25858" xr:uid="{00000000-0005-0000-0000-0000582A0000}"/>
    <cellStyle name="Millares 22 2 9 2 5" xfId="16632" xr:uid="{00000000-0005-0000-0000-0000592A0000}"/>
    <cellStyle name="Millares 22 2 9 2 6" xfId="22863" xr:uid="{00000000-0005-0000-0000-00005A2A0000}"/>
    <cellStyle name="Millares 22 2 9 3" xfId="10997" xr:uid="{00000000-0005-0000-0000-00005B2A0000}"/>
    <cellStyle name="Millares 22 2 9 3 2" xfId="14068" xr:uid="{00000000-0005-0000-0000-00005C2A0000}"/>
    <cellStyle name="Millares 22 2 9 3 2 2" xfId="20156" xr:uid="{00000000-0005-0000-0000-00005D2A0000}"/>
    <cellStyle name="Millares 22 2 9 3 2 3" xfId="26362" xr:uid="{00000000-0005-0000-0000-00005E2A0000}"/>
    <cellStyle name="Millares 22 2 9 3 3" xfId="17147" xr:uid="{00000000-0005-0000-0000-00005F2A0000}"/>
    <cellStyle name="Millares 22 2 9 3 4" xfId="23371" xr:uid="{00000000-0005-0000-0000-0000602A0000}"/>
    <cellStyle name="Millares 22 2 9 4" xfId="12018" xr:uid="{00000000-0005-0000-0000-0000612A0000}"/>
    <cellStyle name="Millares 22 2 9 4 2" xfId="15069" xr:uid="{00000000-0005-0000-0000-0000622A0000}"/>
    <cellStyle name="Millares 22 2 9 4 2 2" xfId="21157" xr:uid="{00000000-0005-0000-0000-0000632A0000}"/>
    <cellStyle name="Millares 22 2 9 4 2 3" xfId="27355" xr:uid="{00000000-0005-0000-0000-0000642A0000}"/>
    <cellStyle name="Millares 22 2 9 4 3" xfId="18156" xr:uid="{00000000-0005-0000-0000-0000652A0000}"/>
    <cellStyle name="Millares 22 2 9 4 4" xfId="24368" xr:uid="{00000000-0005-0000-0000-0000662A0000}"/>
    <cellStyle name="Millares 22 2 9 5" xfId="13060" xr:uid="{00000000-0005-0000-0000-0000672A0000}"/>
    <cellStyle name="Millares 22 2 9 5 2" xfId="19161" xr:uid="{00000000-0005-0000-0000-0000682A0000}"/>
    <cellStyle name="Millares 22 2 9 5 3" xfId="25368" xr:uid="{00000000-0005-0000-0000-0000692A0000}"/>
    <cellStyle name="Millares 22 2 9 6" xfId="16083" xr:uid="{00000000-0005-0000-0000-00006A2A0000}"/>
    <cellStyle name="Millares 22 2 9 7" xfId="22308" xr:uid="{00000000-0005-0000-0000-00006B2A0000}"/>
    <cellStyle name="Millares 22 3" xfId="1209" xr:uid="{00000000-0005-0000-0000-00006C2A0000}"/>
    <cellStyle name="Millares 22 3 10" xfId="1210" xr:uid="{00000000-0005-0000-0000-00006D2A0000}"/>
    <cellStyle name="Millares 22 3 10 2" xfId="10299" xr:uid="{00000000-0005-0000-0000-00006E2A0000}"/>
    <cellStyle name="Millares 22 3 10 2 2" xfId="11497" xr:uid="{00000000-0005-0000-0000-00006F2A0000}"/>
    <cellStyle name="Millares 22 3 10 2 2 2" xfId="14568" xr:uid="{00000000-0005-0000-0000-0000702A0000}"/>
    <cellStyle name="Millares 22 3 10 2 2 2 2" xfId="20656" xr:uid="{00000000-0005-0000-0000-0000712A0000}"/>
    <cellStyle name="Millares 22 3 10 2 2 2 3" xfId="26854" xr:uid="{00000000-0005-0000-0000-0000722A0000}"/>
    <cellStyle name="Millares 22 3 10 2 2 3" xfId="17647" xr:uid="{00000000-0005-0000-0000-0000732A0000}"/>
    <cellStyle name="Millares 22 3 10 2 2 4" xfId="23863" xr:uid="{00000000-0005-0000-0000-0000742A0000}"/>
    <cellStyle name="Millares 22 3 10 2 3" xfId="12511" xr:uid="{00000000-0005-0000-0000-0000752A0000}"/>
    <cellStyle name="Millares 22 3 10 2 3 2" xfId="15561" xr:uid="{00000000-0005-0000-0000-0000762A0000}"/>
    <cellStyle name="Millares 22 3 10 2 3 2 2" xfId="21649" xr:uid="{00000000-0005-0000-0000-0000772A0000}"/>
    <cellStyle name="Millares 22 3 10 2 3 2 3" xfId="27847" xr:uid="{00000000-0005-0000-0000-0000782A0000}"/>
    <cellStyle name="Millares 22 3 10 2 3 3" xfId="18649" xr:uid="{00000000-0005-0000-0000-0000792A0000}"/>
    <cellStyle name="Millares 22 3 10 2 3 4" xfId="24860" xr:uid="{00000000-0005-0000-0000-00007A2A0000}"/>
    <cellStyle name="Millares 22 3 10 2 4" xfId="13563" xr:uid="{00000000-0005-0000-0000-00007B2A0000}"/>
    <cellStyle name="Millares 22 3 10 2 4 2" xfId="19653" xr:uid="{00000000-0005-0000-0000-00007C2A0000}"/>
    <cellStyle name="Millares 22 3 10 2 4 3" xfId="25860" xr:uid="{00000000-0005-0000-0000-00007D2A0000}"/>
    <cellStyle name="Millares 22 3 10 2 5" xfId="16634" xr:uid="{00000000-0005-0000-0000-00007E2A0000}"/>
    <cellStyle name="Millares 22 3 10 2 6" xfId="22865" xr:uid="{00000000-0005-0000-0000-00007F2A0000}"/>
    <cellStyle name="Millares 22 3 10 3" xfId="10999" xr:uid="{00000000-0005-0000-0000-0000802A0000}"/>
    <cellStyle name="Millares 22 3 10 3 2" xfId="14070" xr:uid="{00000000-0005-0000-0000-0000812A0000}"/>
    <cellStyle name="Millares 22 3 10 3 2 2" xfId="20158" xr:uid="{00000000-0005-0000-0000-0000822A0000}"/>
    <cellStyle name="Millares 22 3 10 3 2 3" xfId="26364" xr:uid="{00000000-0005-0000-0000-0000832A0000}"/>
    <cellStyle name="Millares 22 3 10 3 3" xfId="17149" xr:uid="{00000000-0005-0000-0000-0000842A0000}"/>
    <cellStyle name="Millares 22 3 10 3 4" xfId="23373" xr:uid="{00000000-0005-0000-0000-0000852A0000}"/>
    <cellStyle name="Millares 22 3 10 4" xfId="12020" xr:uid="{00000000-0005-0000-0000-0000862A0000}"/>
    <cellStyle name="Millares 22 3 10 4 2" xfId="15071" xr:uid="{00000000-0005-0000-0000-0000872A0000}"/>
    <cellStyle name="Millares 22 3 10 4 2 2" xfId="21159" xr:uid="{00000000-0005-0000-0000-0000882A0000}"/>
    <cellStyle name="Millares 22 3 10 4 2 3" xfId="27357" xr:uid="{00000000-0005-0000-0000-0000892A0000}"/>
    <cellStyle name="Millares 22 3 10 4 3" xfId="18158" xr:uid="{00000000-0005-0000-0000-00008A2A0000}"/>
    <cellStyle name="Millares 22 3 10 4 4" xfId="24370" xr:uid="{00000000-0005-0000-0000-00008B2A0000}"/>
    <cellStyle name="Millares 22 3 10 5" xfId="13062" xr:uid="{00000000-0005-0000-0000-00008C2A0000}"/>
    <cellStyle name="Millares 22 3 10 5 2" xfId="19163" xr:uid="{00000000-0005-0000-0000-00008D2A0000}"/>
    <cellStyle name="Millares 22 3 10 5 3" xfId="25370" xr:uid="{00000000-0005-0000-0000-00008E2A0000}"/>
    <cellStyle name="Millares 22 3 10 6" xfId="16085" xr:uid="{00000000-0005-0000-0000-00008F2A0000}"/>
    <cellStyle name="Millares 22 3 10 7" xfId="22310" xr:uid="{00000000-0005-0000-0000-0000902A0000}"/>
    <cellStyle name="Millares 22 3 11" xfId="10298" xr:uid="{00000000-0005-0000-0000-0000912A0000}"/>
    <cellStyle name="Millares 22 3 11 2" xfId="11496" xr:uid="{00000000-0005-0000-0000-0000922A0000}"/>
    <cellStyle name="Millares 22 3 11 2 2" xfId="14567" xr:uid="{00000000-0005-0000-0000-0000932A0000}"/>
    <cellStyle name="Millares 22 3 11 2 2 2" xfId="20655" xr:uid="{00000000-0005-0000-0000-0000942A0000}"/>
    <cellStyle name="Millares 22 3 11 2 2 2 2" xfId="38465" xr:uid="{00000000-0005-0000-0000-0000942A0000}"/>
    <cellStyle name="Millares 22 3 11 2 2 3" xfId="26853" xr:uid="{00000000-0005-0000-0000-0000952A0000}"/>
    <cellStyle name="Millares 22 3 11 2 2 3 2" xfId="39510" xr:uid="{00000000-0005-0000-0000-0000952A0000}"/>
    <cellStyle name="Millares 22 3 11 2 2 4" xfId="37453" xr:uid="{00000000-0005-0000-0000-0000932A0000}"/>
    <cellStyle name="Millares 22 3 11 2 3" xfId="17646" xr:uid="{00000000-0005-0000-0000-0000962A0000}"/>
    <cellStyle name="Millares 22 3 11 2 3 2" xfId="37982" xr:uid="{00000000-0005-0000-0000-0000962A0000}"/>
    <cellStyle name="Millares 22 3 11 2 4" xfId="23862" xr:uid="{00000000-0005-0000-0000-0000972A0000}"/>
    <cellStyle name="Millares 22 3 11 2 4 2" xfId="39027" xr:uid="{00000000-0005-0000-0000-0000972A0000}"/>
    <cellStyle name="Millares 22 3 11 2 5" xfId="36968" xr:uid="{00000000-0005-0000-0000-0000922A0000}"/>
    <cellStyle name="Millares 22 3 11 3" xfId="12510" xr:uid="{00000000-0005-0000-0000-0000982A0000}"/>
    <cellStyle name="Millares 22 3 11 3 2" xfId="15560" xr:uid="{00000000-0005-0000-0000-0000992A0000}"/>
    <cellStyle name="Millares 22 3 11 3 2 2" xfId="21648" xr:uid="{00000000-0005-0000-0000-00009A2A0000}"/>
    <cellStyle name="Millares 22 3 11 3 2 2 2" xfId="38626" xr:uid="{00000000-0005-0000-0000-00009A2A0000}"/>
    <cellStyle name="Millares 22 3 11 3 2 3" xfId="27846" xr:uid="{00000000-0005-0000-0000-00009B2A0000}"/>
    <cellStyle name="Millares 22 3 11 3 2 3 2" xfId="39671" xr:uid="{00000000-0005-0000-0000-00009B2A0000}"/>
    <cellStyle name="Millares 22 3 11 3 2 4" xfId="37614" xr:uid="{00000000-0005-0000-0000-0000992A0000}"/>
    <cellStyle name="Millares 22 3 11 3 3" xfId="18648" xr:uid="{00000000-0005-0000-0000-00009C2A0000}"/>
    <cellStyle name="Millares 22 3 11 3 3 2" xfId="38143" xr:uid="{00000000-0005-0000-0000-00009C2A0000}"/>
    <cellStyle name="Millares 22 3 11 3 4" xfId="24859" xr:uid="{00000000-0005-0000-0000-00009D2A0000}"/>
    <cellStyle name="Millares 22 3 11 3 4 2" xfId="39188" xr:uid="{00000000-0005-0000-0000-00009D2A0000}"/>
    <cellStyle name="Millares 22 3 11 3 5" xfId="37131" xr:uid="{00000000-0005-0000-0000-0000982A0000}"/>
    <cellStyle name="Millares 22 3 11 4" xfId="13562" xr:uid="{00000000-0005-0000-0000-00009E2A0000}"/>
    <cellStyle name="Millares 22 3 11 4 2" xfId="19652" xr:uid="{00000000-0005-0000-0000-00009F2A0000}"/>
    <cellStyle name="Millares 22 3 11 4 2 2" xfId="38305" xr:uid="{00000000-0005-0000-0000-00009F2A0000}"/>
    <cellStyle name="Millares 22 3 11 4 3" xfId="25859" xr:uid="{00000000-0005-0000-0000-0000A02A0000}"/>
    <cellStyle name="Millares 22 3 11 4 3 2" xfId="39350" xr:uid="{00000000-0005-0000-0000-0000A02A0000}"/>
    <cellStyle name="Millares 22 3 11 4 4" xfId="37293" xr:uid="{00000000-0005-0000-0000-00009E2A0000}"/>
    <cellStyle name="Millares 22 3 11 5" xfId="16633" xr:uid="{00000000-0005-0000-0000-0000A12A0000}"/>
    <cellStyle name="Millares 22 3 11 5 2" xfId="37821" xr:uid="{00000000-0005-0000-0000-0000A12A0000}"/>
    <cellStyle name="Millares 22 3 11 6" xfId="22864" xr:uid="{00000000-0005-0000-0000-0000A22A0000}"/>
    <cellStyle name="Millares 22 3 11 6 2" xfId="38867" xr:uid="{00000000-0005-0000-0000-0000A22A0000}"/>
    <cellStyle name="Millares 22 3 11 7" xfId="36796" xr:uid="{00000000-0005-0000-0000-0000912A0000}"/>
    <cellStyle name="Millares 22 3 12" xfId="10998" xr:uid="{00000000-0005-0000-0000-0000A32A0000}"/>
    <cellStyle name="Millares 22 3 12 2" xfId="14069" xr:uid="{00000000-0005-0000-0000-0000A42A0000}"/>
    <cellStyle name="Millares 22 3 12 2 2" xfId="20157" xr:uid="{00000000-0005-0000-0000-0000A52A0000}"/>
    <cellStyle name="Millares 22 3 12 2 2 2" xfId="38385" xr:uid="{00000000-0005-0000-0000-0000A52A0000}"/>
    <cellStyle name="Millares 22 3 12 2 3" xfId="26363" xr:uid="{00000000-0005-0000-0000-0000A62A0000}"/>
    <cellStyle name="Millares 22 3 12 2 3 2" xfId="39430" xr:uid="{00000000-0005-0000-0000-0000A62A0000}"/>
    <cellStyle name="Millares 22 3 12 2 4" xfId="37373" xr:uid="{00000000-0005-0000-0000-0000A42A0000}"/>
    <cellStyle name="Millares 22 3 12 3" xfId="17148" xr:uid="{00000000-0005-0000-0000-0000A72A0000}"/>
    <cellStyle name="Millares 22 3 12 3 2" xfId="37902" xr:uid="{00000000-0005-0000-0000-0000A72A0000}"/>
    <cellStyle name="Millares 22 3 12 4" xfId="23372" xr:uid="{00000000-0005-0000-0000-0000A82A0000}"/>
    <cellStyle name="Millares 22 3 12 4 2" xfId="38947" xr:uid="{00000000-0005-0000-0000-0000A82A0000}"/>
    <cellStyle name="Millares 22 3 12 5" xfId="36888" xr:uid="{00000000-0005-0000-0000-0000A32A0000}"/>
    <cellStyle name="Millares 22 3 13" xfId="12019" xr:uid="{00000000-0005-0000-0000-0000A92A0000}"/>
    <cellStyle name="Millares 22 3 13 2" xfId="15070" xr:uid="{00000000-0005-0000-0000-0000AA2A0000}"/>
    <cellStyle name="Millares 22 3 13 2 2" xfId="21158" xr:uid="{00000000-0005-0000-0000-0000AB2A0000}"/>
    <cellStyle name="Millares 22 3 13 2 2 2" xfId="38546" xr:uid="{00000000-0005-0000-0000-0000AB2A0000}"/>
    <cellStyle name="Millares 22 3 13 2 3" xfId="27356" xr:uid="{00000000-0005-0000-0000-0000AC2A0000}"/>
    <cellStyle name="Millares 22 3 13 2 3 2" xfId="39591" xr:uid="{00000000-0005-0000-0000-0000AC2A0000}"/>
    <cellStyle name="Millares 22 3 13 2 4" xfId="37534" xr:uid="{00000000-0005-0000-0000-0000AA2A0000}"/>
    <cellStyle name="Millares 22 3 13 3" xfId="18157" xr:uid="{00000000-0005-0000-0000-0000AD2A0000}"/>
    <cellStyle name="Millares 22 3 13 3 2" xfId="38063" xr:uid="{00000000-0005-0000-0000-0000AD2A0000}"/>
    <cellStyle name="Millares 22 3 13 4" xfId="24369" xr:uid="{00000000-0005-0000-0000-0000AE2A0000}"/>
    <cellStyle name="Millares 22 3 13 4 2" xfId="39108" xr:uid="{00000000-0005-0000-0000-0000AE2A0000}"/>
    <cellStyle name="Millares 22 3 13 5" xfId="37051" xr:uid="{00000000-0005-0000-0000-0000A92A0000}"/>
    <cellStyle name="Millares 22 3 14" xfId="13061" xr:uid="{00000000-0005-0000-0000-0000AF2A0000}"/>
    <cellStyle name="Millares 22 3 14 2" xfId="19162" xr:uid="{00000000-0005-0000-0000-0000B02A0000}"/>
    <cellStyle name="Millares 22 3 14 2 2" xfId="38225" xr:uid="{00000000-0005-0000-0000-0000B02A0000}"/>
    <cellStyle name="Millares 22 3 14 3" xfId="25369" xr:uid="{00000000-0005-0000-0000-0000B12A0000}"/>
    <cellStyle name="Millares 22 3 14 3 2" xfId="39270" xr:uid="{00000000-0005-0000-0000-0000B12A0000}"/>
    <cellStyle name="Millares 22 3 14 4" xfId="37213" xr:uid="{00000000-0005-0000-0000-0000AF2A0000}"/>
    <cellStyle name="Millares 22 3 15" xfId="16084" xr:uid="{00000000-0005-0000-0000-0000B22A0000}"/>
    <cellStyle name="Millares 22 3 15 2" xfId="37697" xr:uid="{00000000-0005-0000-0000-0000B22A0000}"/>
    <cellStyle name="Millares 22 3 16" xfId="22309" xr:uid="{00000000-0005-0000-0000-0000B32A0000}"/>
    <cellStyle name="Millares 22 3 16 2" xfId="38783" xr:uid="{00000000-0005-0000-0000-0000B32A0000}"/>
    <cellStyle name="Millares 22 3 17" xfId="29000" xr:uid="{00000000-0005-0000-0000-00006C2A0000}"/>
    <cellStyle name="Millares 22 3 2" xfId="1211" xr:uid="{00000000-0005-0000-0000-0000B42A0000}"/>
    <cellStyle name="Millares 22 3 2 10" xfId="10300" xr:uid="{00000000-0005-0000-0000-0000B52A0000}"/>
    <cellStyle name="Millares 22 3 2 10 2" xfId="11498" xr:uid="{00000000-0005-0000-0000-0000B62A0000}"/>
    <cellStyle name="Millares 22 3 2 10 2 2" xfId="14569" xr:uid="{00000000-0005-0000-0000-0000B72A0000}"/>
    <cellStyle name="Millares 22 3 2 10 2 2 2" xfId="20657" xr:uid="{00000000-0005-0000-0000-0000B82A0000}"/>
    <cellStyle name="Millares 22 3 2 10 2 2 2 2" xfId="38466" xr:uid="{00000000-0005-0000-0000-0000B82A0000}"/>
    <cellStyle name="Millares 22 3 2 10 2 2 3" xfId="26855" xr:uid="{00000000-0005-0000-0000-0000B92A0000}"/>
    <cellStyle name="Millares 22 3 2 10 2 2 3 2" xfId="39511" xr:uid="{00000000-0005-0000-0000-0000B92A0000}"/>
    <cellStyle name="Millares 22 3 2 10 2 2 4" xfId="37454" xr:uid="{00000000-0005-0000-0000-0000B72A0000}"/>
    <cellStyle name="Millares 22 3 2 10 2 3" xfId="17648" xr:uid="{00000000-0005-0000-0000-0000BA2A0000}"/>
    <cellStyle name="Millares 22 3 2 10 2 3 2" xfId="37983" xr:uid="{00000000-0005-0000-0000-0000BA2A0000}"/>
    <cellStyle name="Millares 22 3 2 10 2 4" xfId="23864" xr:uid="{00000000-0005-0000-0000-0000BB2A0000}"/>
    <cellStyle name="Millares 22 3 2 10 2 4 2" xfId="39028" xr:uid="{00000000-0005-0000-0000-0000BB2A0000}"/>
    <cellStyle name="Millares 22 3 2 10 2 5" xfId="36969" xr:uid="{00000000-0005-0000-0000-0000B62A0000}"/>
    <cellStyle name="Millares 22 3 2 10 3" xfId="12512" xr:uid="{00000000-0005-0000-0000-0000BC2A0000}"/>
    <cellStyle name="Millares 22 3 2 10 3 2" xfId="15562" xr:uid="{00000000-0005-0000-0000-0000BD2A0000}"/>
    <cellStyle name="Millares 22 3 2 10 3 2 2" xfId="21650" xr:uid="{00000000-0005-0000-0000-0000BE2A0000}"/>
    <cellStyle name="Millares 22 3 2 10 3 2 2 2" xfId="38627" xr:uid="{00000000-0005-0000-0000-0000BE2A0000}"/>
    <cellStyle name="Millares 22 3 2 10 3 2 3" xfId="27848" xr:uid="{00000000-0005-0000-0000-0000BF2A0000}"/>
    <cellStyle name="Millares 22 3 2 10 3 2 3 2" xfId="39672" xr:uid="{00000000-0005-0000-0000-0000BF2A0000}"/>
    <cellStyle name="Millares 22 3 2 10 3 2 4" xfId="37615" xr:uid="{00000000-0005-0000-0000-0000BD2A0000}"/>
    <cellStyle name="Millares 22 3 2 10 3 3" xfId="18650" xr:uid="{00000000-0005-0000-0000-0000C02A0000}"/>
    <cellStyle name="Millares 22 3 2 10 3 3 2" xfId="38144" xr:uid="{00000000-0005-0000-0000-0000C02A0000}"/>
    <cellStyle name="Millares 22 3 2 10 3 4" xfId="24861" xr:uid="{00000000-0005-0000-0000-0000C12A0000}"/>
    <cellStyle name="Millares 22 3 2 10 3 4 2" xfId="39189" xr:uid="{00000000-0005-0000-0000-0000C12A0000}"/>
    <cellStyle name="Millares 22 3 2 10 3 5" xfId="37132" xr:uid="{00000000-0005-0000-0000-0000BC2A0000}"/>
    <cellStyle name="Millares 22 3 2 10 4" xfId="13564" xr:uid="{00000000-0005-0000-0000-0000C22A0000}"/>
    <cellStyle name="Millares 22 3 2 10 4 2" xfId="19654" xr:uid="{00000000-0005-0000-0000-0000C32A0000}"/>
    <cellStyle name="Millares 22 3 2 10 4 2 2" xfId="38306" xr:uid="{00000000-0005-0000-0000-0000C32A0000}"/>
    <cellStyle name="Millares 22 3 2 10 4 3" xfId="25861" xr:uid="{00000000-0005-0000-0000-0000C42A0000}"/>
    <cellStyle name="Millares 22 3 2 10 4 3 2" xfId="39351" xr:uid="{00000000-0005-0000-0000-0000C42A0000}"/>
    <cellStyle name="Millares 22 3 2 10 4 4" xfId="37294" xr:uid="{00000000-0005-0000-0000-0000C22A0000}"/>
    <cellStyle name="Millares 22 3 2 10 5" xfId="16635" xr:uid="{00000000-0005-0000-0000-0000C52A0000}"/>
    <cellStyle name="Millares 22 3 2 10 5 2" xfId="37822" xr:uid="{00000000-0005-0000-0000-0000C52A0000}"/>
    <cellStyle name="Millares 22 3 2 10 6" xfId="22866" xr:uid="{00000000-0005-0000-0000-0000C62A0000}"/>
    <cellStyle name="Millares 22 3 2 10 6 2" xfId="38868" xr:uid="{00000000-0005-0000-0000-0000C62A0000}"/>
    <cellStyle name="Millares 22 3 2 10 7" xfId="36797" xr:uid="{00000000-0005-0000-0000-0000B52A0000}"/>
    <cellStyle name="Millares 22 3 2 11" xfId="11000" xr:uid="{00000000-0005-0000-0000-0000C72A0000}"/>
    <cellStyle name="Millares 22 3 2 11 2" xfId="14071" xr:uid="{00000000-0005-0000-0000-0000C82A0000}"/>
    <cellStyle name="Millares 22 3 2 11 2 2" xfId="20159" xr:uid="{00000000-0005-0000-0000-0000C92A0000}"/>
    <cellStyle name="Millares 22 3 2 11 2 2 2" xfId="38386" xr:uid="{00000000-0005-0000-0000-0000C92A0000}"/>
    <cellStyle name="Millares 22 3 2 11 2 3" xfId="26365" xr:uid="{00000000-0005-0000-0000-0000CA2A0000}"/>
    <cellStyle name="Millares 22 3 2 11 2 3 2" xfId="39431" xr:uid="{00000000-0005-0000-0000-0000CA2A0000}"/>
    <cellStyle name="Millares 22 3 2 11 2 4" xfId="37374" xr:uid="{00000000-0005-0000-0000-0000C82A0000}"/>
    <cellStyle name="Millares 22 3 2 11 3" xfId="17150" xr:uid="{00000000-0005-0000-0000-0000CB2A0000}"/>
    <cellStyle name="Millares 22 3 2 11 3 2" xfId="37903" xr:uid="{00000000-0005-0000-0000-0000CB2A0000}"/>
    <cellStyle name="Millares 22 3 2 11 4" xfId="23374" xr:uid="{00000000-0005-0000-0000-0000CC2A0000}"/>
    <cellStyle name="Millares 22 3 2 11 4 2" xfId="38948" xr:uid="{00000000-0005-0000-0000-0000CC2A0000}"/>
    <cellStyle name="Millares 22 3 2 11 5" xfId="36889" xr:uid="{00000000-0005-0000-0000-0000C72A0000}"/>
    <cellStyle name="Millares 22 3 2 12" xfId="12021" xr:uid="{00000000-0005-0000-0000-0000CD2A0000}"/>
    <cellStyle name="Millares 22 3 2 12 2" xfId="15072" xr:uid="{00000000-0005-0000-0000-0000CE2A0000}"/>
    <cellStyle name="Millares 22 3 2 12 2 2" xfId="21160" xr:uid="{00000000-0005-0000-0000-0000CF2A0000}"/>
    <cellStyle name="Millares 22 3 2 12 2 2 2" xfId="38547" xr:uid="{00000000-0005-0000-0000-0000CF2A0000}"/>
    <cellStyle name="Millares 22 3 2 12 2 3" xfId="27358" xr:uid="{00000000-0005-0000-0000-0000D02A0000}"/>
    <cellStyle name="Millares 22 3 2 12 2 3 2" xfId="39592" xr:uid="{00000000-0005-0000-0000-0000D02A0000}"/>
    <cellStyle name="Millares 22 3 2 12 2 4" xfId="37535" xr:uid="{00000000-0005-0000-0000-0000CE2A0000}"/>
    <cellStyle name="Millares 22 3 2 12 3" xfId="18159" xr:uid="{00000000-0005-0000-0000-0000D12A0000}"/>
    <cellStyle name="Millares 22 3 2 12 3 2" xfId="38064" xr:uid="{00000000-0005-0000-0000-0000D12A0000}"/>
    <cellStyle name="Millares 22 3 2 12 4" xfId="24371" xr:uid="{00000000-0005-0000-0000-0000D22A0000}"/>
    <cellStyle name="Millares 22 3 2 12 4 2" xfId="39109" xr:uid="{00000000-0005-0000-0000-0000D22A0000}"/>
    <cellStyle name="Millares 22 3 2 12 5" xfId="37052" xr:uid="{00000000-0005-0000-0000-0000CD2A0000}"/>
    <cellStyle name="Millares 22 3 2 13" xfId="13063" xr:uid="{00000000-0005-0000-0000-0000D32A0000}"/>
    <cellStyle name="Millares 22 3 2 13 2" xfId="19164" xr:uid="{00000000-0005-0000-0000-0000D42A0000}"/>
    <cellStyle name="Millares 22 3 2 13 2 2" xfId="38226" xr:uid="{00000000-0005-0000-0000-0000D42A0000}"/>
    <cellStyle name="Millares 22 3 2 13 3" xfId="25371" xr:uid="{00000000-0005-0000-0000-0000D52A0000}"/>
    <cellStyle name="Millares 22 3 2 13 3 2" xfId="39271" xr:uid="{00000000-0005-0000-0000-0000D52A0000}"/>
    <cellStyle name="Millares 22 3 2 13 4" xfId="37214" xr:uid="{00000000-0005-0000-0000-0000D32A0000}"/>
    <cellStyle name="Millares 22 3 2 14" xfId="16086" xr:uid="{00000000-0005-0000-0000-0000D62A0000}"/>
    <cellStyle name="Millares 22 3 2 14 2" xfId="37698" xr:uid="{00000000-0005-0000-0000-0000D62A0000}"/>
    <cellStyle name="Millares 22 3 2 15" xfId="22311" xr:uid="{00000000-0005-0000-0000-0000D72A0000}"/>
    <cellStyle name="Millares 22 3 2 15 2" xfId="38784" xr:uid="{00000000-0005-0000-0000-0000D72A0000}"/>
    <cellStyle name="Millares 22 3 2 16" xfId="29001" xr:uid="{00000000-0005-0000-0000-0000B42A0000}"/>
    <cellStyle name="Millares 22 3 2 2" xfId="1212" xr:uid="{00000000-0005-0000-0000-0000D82A0000}"/>
    <cellStyle name="Millares 22 3 2 2 10" xfId="11001" xr:uid="{00000000-0005-0000-0000-0000D92A0000}"/>
    <cellStyle name="Millares 22 3 2 2 10 2" xfId="14072" xr:uid="{00000000-0005-0000-0000-0000DA2A0000}"/>
    <cellStyle name="Millares 22 3 2 2 10 2 2" xfId="20160" xr:uid="{00000000-0005-0000-0000-0000DB2A0000}"/>
    <cellStyle name="Millares 22 3 2 2 10 2 2 2" xfId="38387" xr:uid="{00000000-0005-0000-0000-0000DB2A0000}"/>
    <cellStyle name="Millares 22 3 2 2 10 2 3" xfId="26366" xr:uid="{00000000-0005-0000-0000-0000DC2A0000}"/>
    <cellStyle name="Millares 22 3 2 2 10 2 3 2" xfId="39432" xr:uid="{00000000-0005-0000-0000-0000DC2A0000}"/>
    <cellStyle name="Millares 22 3 2 2 10 2 4" xfId="37375" xr:uid="{00000000-0005-0000-0000-0000DA2A0000}"/>
    <cellStyle name="Millares 22 3 2 2 10 3" xfId="17151" xr:uid="{00000000-0005-0000-0000-0000DD2A0000}"/>
    <cellStyle name="Millares 22 3 2 2 10 3 2" xfId="37904" xr:uid="{00000000-0005-0000-0000-0000DD2A0000}"/>
    <cellStyle name="Millares 22 3 2 2 10 4" xfId="23375" xr:uid="{00000000-0005-0000-0000-0000DE2A0000}"/>
    <cellStyle name="Millares 22 3 2 2 10 4 2" xfId="38949" xr:uid="{00000000-0005-0000-0000-0000DE2A0000}"/>
    <cellStyle name="Millares 22 3 2 2 10 5" xfId="36890" xr:uid="{00000000-0005-0000-0000-0000D92A0000}"/>
    <cellStyle name="Millares 22 3 2 2 11" xfId="12022" xr:uid="{00000000-0005-0000-0000-0000DF2A0000}"/>
    <cellStyle name="Millares 22 3 2 2 11 2" xfId="15073" xr:uid="{00000000-0005-0000-0000-0000E02A0000}"/>
    <cellStyle name="Millares 22 3 2 2 11 2 2" xfId="21161" xr:uid="{00000000-0005-0000-0000-0000E12A0000}"/>
    <cellStyle name="Millares 22 3 2 2 11 2 2 2" xfId="38548" xr:uid="{00000000-0005-0000-0000-0000E12A0000}"/>
    <cellStyle name="Millares 22 3 2 2 11 2 3" xfId="27359" xr:uid="{00000000-0005-0000-0000-0000E22A0000}"/>
    <cellStyle name="Millares 22 3 2 2 11 2 3 2" xfId="39593" xr:uid="{00000000-0005-0000-0000-0000E22A0000}"/>
    <cellStyle name="Millares 22 3 2 2 11 2 4" xfId="37536" xr:uid="{00000000-0005-0000-0000-0000E02A0000}"/>
    <cellStyle name="Millares 22 3 2 2 11 3" xfId="18160" xr:uid="{00000000-0005-0000-0000-0000E32A0000}"/>
    <cellStyle name="Millares 22 3 2 2 11 3 2" xfId="38065" xr:uid="{00000000-0005-0000-0000-0000E32A0000}"/>
    <cellStyle name="Millares 22 3 2 2 11 4" xfId="24372" xr:uid="{00000000-0005-0000-0000-0000E42A0000}"/>
    <cellStyle name="Millares 22 3 2 2 11 4 2" xfId="39110" xr:uid="{00000000-0005-0000-0000-0000E42A0000}"/>
    <cellStyle name="Millares 22 3 2 2 11 5" xfId="37053" xr:uid="{00000000-0005-0000-0000-0000DF2A0000}"/>
    <cellStyle name="Millares 22 3 2 2 12" xfId="13064" xr:uid="{00000000-0005-0000-0000-0000E52A0000}"/>
    <cellStyle name="Millares 22 3 2 2 12 2" xfId="19165" xr:uid="{00000000-0005-0000-0000-0000E62A0000}"/>
    <cellStyle name="Millares 22 3 2 2 12 2 2" xfId="38227" xr:uid="{00000000-0005-0000-0000-0000E62A0000}"/>
    <cellStyle name="Millares 22 3 2 2 12 3" xfId="25372" xr:uid="{00000000-0005-0000-0000-0000E72A0000}"/>
    <cellStyle name="Millares 22 3 2 2 12 3 2" xfId="39272" xr:uid="{00000000-0005-0000-0000-0000E72A0000}"/>
    <cellStyle name="Millares 22 3 2 2 12 4" xfId="37215" xr:uid="{00000000-0005-0000-0000-0000E52A0000}"/>
    <cellStyle name="Millares 22 3 2 2 13" xfId="16087" xr:uid="{00000000-0005-0000-0000-0000E82A0000}"/>
    <cellStyle name="Millares 22 3 2 2 13 2" xfId="37699" xr:uid="{00000000-0005-0000-0000-0000E82A0000}"/>
    <cellStyle name="Millares 22 3 2 2 14" xfId="22312" xr:uid="{00000000-0005-0000-0000-0000E92A0000}"/>
    <cellStyle name="Millares 22 3 2 2 14 2" xfId="38785" xr:uid="{00000000-0005-0000-0000-0000E92A0000}"/>
    <cellStyle name="Millares 22 3 2 2 15" xfId="29002" xr:uid="{00000000-0005-0000-0000-0000D82A0000}"/>
    <cellStyle name="Millares 22 3 2 2 2" xfId="1213" xr:uid="{00000000-0005-0000-0000-0000EA2A0000}"/>
    <cellStyle name="Millares 22 3 2 2 2 10" xfId="12023" xr:uid="{00000000-0005-0000-0000-0000EB2A0000}"/>
    <cellStyle name="Millares 22 3 2 2 2 10 2" xfId="15074" xr:uid="{00000000-0005-0000-0000-0000EC2A0000}"/>
    <cellStyle name="Millares 22 3 2 2 2 10 2 2" xfId="21162" xr:uid="{00000000-0005-0000-0000-0000ED2A0000}"/>
    <cellStyle name="Millares 22 3 2 2 2 10 2 2 2" xfId="38549" xr:uid="{00000000-0005-0000-0000-0000ED2A0000}"/>
    <cellStyle name="Millares 22 3 2 2 2 10 2 3" xfId="27360" xr:uid="{00000000-0005-0000-0000-0000EE2A0000}"/>
    <cellStyle name="Millares 22 3 2 2 2 10 2 3 2" xfId="39594" xr:uid="{00000000-0005-0000-0000-0000EE2A0000}"/>
    <cellStyle name="Millares 22 3 2 2 2 10 2 4" xfId="37537" xr:uid="{00000000-0005-0000-0000-0000EC2A0000}"/>
    <cellStyle name="Millares 22 3 2 2 2 10 3" xfId="18161" xr:uid="{00000000-0005-0000-0000-0000EF2A0000}"/>
    <cellStyle name="Millares 22 3 2 2 2 10 3 2" xfId="38066" xr:uid="{00000000-0005-0000-0000-0000EF2A0000}"/>
    <cellStyle name="Millares 22 3 2 2 2 10 4" xfId="24373" xr:uid="{00000000-0005-0000-0000-0000F02A0000}"/>
    <cellStyle name="Millares 22 3 2 2 2 10 4 2" xfId="39111" xr:uid="{00000000-0005-0000-0000-0000F02A0000}"/>
    <cellStyle name="Millares 22 3 2 2 2 10 5" xfId="37054" xr:uid="{00000000-0005-0000-0000-0000EB2A0000}"/>
    <cellStyle name="Millares 22 3 2 2 2 11" xfId="13065" xr:uid="{00000000-0005-0000-0000-0000F12A0000}"/>
    <cellStyle name="Millares 22 3 2 2 2 11 2" xfId="19166" xr:uid="{00000000-0005-0000-0000-0000F22A0000}"/>
    <cellStyle name="Millares 22 3 2 2 2 11 2 2" xfId="38228" xr:uid="{00000000-0005-0000-0000-0000F22A0000}"/>
    <cellStyle name="Millares 22 3 2 2 2 11 3" xfId="25373" xr:uid="{00000000-0005-0000-0000-0000F32A0000}"/>
    <cellStyle name="Millares 22 3 2 2 2 11 3 2" xfId="39273" xr:uid="{00000000-0005-0000-0000-0000F32A0000}"/>
    <cellStyle name="Millares 22 3 2 2 2 11 4" xfId="37216" xr:uid="{00000000-0005-0000-0000-0000F12A0000}"/>
    <cellStyle name="Millares 22 3 2 2 2 12" xfId="16088" xr:uid="{00000000-0005-0000-0000-0000F42A0000}"/>
    <cellStyle name="Millares 22 3 2 2 2 12 2" xfId="37700" xr:uid="{00000000-0005-0000-0000-0000F42A0000}"/>
    <cellStyle name="Millares 22 3 2 2 2 13" xfId="22313" xr:uid="{00000000-0005-0000-0000-0000F52A0000}"/>
    <cellStyle name="Millares 22 3 2 2 2 13 2" xfId="38786" xr:uid="{00000000-0005-0000-0000-0000F52A0000}"/>
    <cellStyle name="Millares 22 3 2 2 2 14" xfId="29003" xr:uid="{00000000-0005-0000-0000-0000EA2A0000}"/>
    <cellStyle name="Millares 22 3 2 2 2 2" xfId="1214" xr:uid="{00000000-0005-0000-0000-0000F62A0000}"/>
    <cellStyle name="Millares 22 3 2 2 2 2 10" xfId="29004" xr:uid="{00000000-0005-0000-0000-0000F62A0000}"/>
    <cellStyle name="Millares 22 3 2 2 2 2 2" xfId="1215" xr:uid="{00000000-0005-0000-0000-0000F72A0000}"/>
    <cellStyle name="Millares 22 3 2 2 2 2 2 2" xfId="10304" xr:uid="{00000000-0005-0000-0000-0000F82A0000}"/>
    <cellStyle name="Millares 22 3 2 2 2 2 2 2 2" xfId="11502" xr:uid="{00000000-0005-0000-0000-0000F92A0000}"/>
    <cellStyle name="Millares 22 3 2 2 2 2 2 2 2 2" xfId="14573" xr:uid="{00000000-0005-0000-0000-0000FA2A0000}"/>
    <cellStyle name="Millares 22 3 2 2 2 2 2 2 2 2 2" xfId="20661" xr:uid="{00000000-0005-0000-0000-0000FB2A0000}"/>
    <cellStyle name="Millares 22 3 2 2 2 2 2 2 2 2 3" xfId="26859" xr:uid="{00000000-0005-0000-0000-0000FC2A0000}"/>
    <cellStyle name="Millares 22 3 2 2 2 2 2 2 2 3" xfId="17652" xr:uid="{00000000-0005-0000-0000-0000FD2A0000}"/>
    <cellStyle name="Millares 22 3 2 2 2 2 2 2 2 4" xfId="23868" xr:uid="{00000000-0005-0000-0000-0000FE2A0000}"/>
    <cellStyle name="Millares 22 3 2 2 2 2 2 2 3" xfId="12516" xr:uid="{00000000-0005-0000-0000-0000FF2A0000}"/>
    <cellStyle name="Millares 22 3 2 2 2 2 2 2 3 2" xfId="15566" xr:uid="{00000000-0005-0000-0000-0000002B0000}"/>
    <cellStyle name="Millares 22 3 2 2 2 2 2 2 3 2 2" xfId="21654" xr:uid="{00000000-0005-0000-0000-0000012B0000}"/>
    <cellStyle name="Millares 22 3 2 2 2 2 2 2 3 2 3" xfId="27852" xr:uid="{00000000-0005-0000-0000-0000022B0000}"/>
    <cellStyle name="Millares 22 3 2 2 2 2 2 2 3 3" xfId="18654" xr:uid="{00000000-0005-0000-0000-0000032B0000}"/>
    <cellStyle name="Millares 22 3 2 2 2 2 2 2 3 4" xfId="24865" xr:uid="{00000000-0005-0000-0000-0000042B0000}"/>
    <cellStyle name="Millares 22 3 2 2 2 2 2 2 4" xfId="13568" xr:uid="{00000000-0005-0000-0000-0000052B0000}"/>
    <cellStyle name="Millares 22 3 2 2 2 2 2 2 4 2" xfId="19658" xr:uid="{00000000-0005-0000-0000-0000062B0000}"/>
    <cellStyle name="Millares 22 3 2 2 2 2 2 2 4 3" xfId="25865" xr:uid="{00000000-0005-0000-0000-0000072B0000}"/>
    <cellStyle name="Millares 22 3 2 2 2 2 2 2 5" xfId="16639" xr:uid="{00000000-0005-0000-0000-0000082B0000}"/>
    <cellStyle name="Millares 22 3 2 2 2 2 2 2 6" xfId="22870" xr:uid="{00000000-0005-0000-0000-0000092B0000}"/>
    <cellStyle name="Millares 22 3 2 2 2 2 2 3" xfId="11004" xr:uid="{00000000-0005-0000-0000-00000A2B0000}"/>
    <cellStyle name="Millares 22 3 2 2 2 2 2 3 2" xfId="14075" xr:uid="{00000000-0005-0000-0000-00000B2B0000}"/>
    <cellStyle name="Millares 22 3 2 2 2 2 2 3 2 2" xfId="20163" xr:uid="{00000000-0005-0000-0000-00000C2B0000}"/>
    <cellStyle name="Millares 22 3 2 2 2 2 2 3 2 3" xfId="26369" xr:uid="{00000000-0005-0000-0000-00000D2B0000}"/>
    <cellStyle name="Millares 22 3 2 2 2 2 2 3 3" xfId="17154" xr:uid="{00000000-0005-0000-0000-00000E2B0000}"/>
    <cellStyle name="Millares 22 3 2 2 2 2 2 3 4" xfId="23378" xr:uid="{00000000-0005-0000-0000-00000F2B0000}"/>
    <cellStyle name="Millares 22 3 2 2 2 2 2 4" xfId="12025" xr:uid="{00000000-0005-0000-0000-0000102B0000}"/>
    <cellStyle name="Millares 22 3 2 2 2 2 2 4 2" xfId="15076" xr:uid="{00000000-0005-0000-0000-0000112B0000}"/>
    <cellStyle name="Millares 22 3 2 2 2 2 2 4 2 2" xfId="21164" xr:uid="{00000000-0005-0000-0000-0000122B0000}"/>
    <cellStyle name="Millares 22 3 2 2 2 2 2 4 2 3" xfId="27362" xr:uid="{00000000-0005-0000-0000-0000132B0000}"/>
    <cellStyle name="Millares 22 3 2 2 2 2 2 4 3" xfId="18163" xr:uid="{00000000-0005-0000-0000-0000142B0000}"/>
    <cellStyle name="Millares 22 3 2 2 2 2 2 4 4" xfId="24375" xr:uid="{00000000-0005-0000-0000-0000152B0000}"/>
    <cellStyle name="Millares 22 3 2 2 2 2 2 5" xfId="13067" xr:uid="{00000000-0005-0000-0000-0000162B0000}"/>
    <cellStyle name="Millares 22 3 2 2 2 2 2 5 2" xfId="19168" xr:uid="{00000000-0005-0000-0000-0000172B0000}"/>
    <cellStyle name="Millares 22 3 2 2 2 2 2 5 3" xfId="25375" xr:uid="{00000000-0005-0000-0000-0000182B0000}"/>
    <cellStyle name="Millares 22 3 2 2 2 2 2 6" xfId="16090" xr:uid="{00000000-0005-0000-0000-0000192B0000}"/>
    <cellStyle name="Millares 22 3 2 2 2 2 2 7" xfId="22315" xr:uid="{00000000-0005-0000-0000-00001A2B0000}"/>
    <cellStyle name="Millares 22 3 2 2 2 2 3" xfId="1216" xr:uid="{00000000-0005-0000-0000-00001B2B0000}"/>
    <cellStyle name="Millares 22 3 2 2 2 2 3 2" xfId="10305" xr:uid="{00000000-0005-0000-0000-00001C2B0000}"/>
    <cellStyle name="Millares 22 3 2 2 2 2 3 2 2" xfId="11503" xr:uid="{00000000-0005-0000-0000-00001D2B0000}"/>
    <cellStyle name="Millares 22 3 2 2 2 2 3 2 2 2" xfId="14574" xr:uid="{00000000-0005-0000-0000-00001E2B0000}"/>
    <cellStyle name="Millares 22 3 2 2 2 2 3 2 2 2 2" xfId="20662" xr:uid="{00000000-0005-0000-0000-00001F2B0000}"/>
    <cellStyle name="Millares 22 3 2 2 2 2 3 2 2 2 3" xfId="26860" xr:uid="{00000000-0005-0000-0000-0000202B0000}"/>
    <cellStyle name="Millares 22 3 2 2 2 2 3 2 2 3" xfId="17653" xr:uid="{00000000-0005-0000-0000-0000212B0000}"/>
    <cellStyle name="Millares 22 3 2 2 2 2 3 2 2 4" xfId="23869" xr:uid="{00000000-0005-0000-0000-0000222B0000}"/>
    <cellStyle name="Millares 22 3 2 2 2 2 3 2 3" xfId="12517" xr:uid="{00000000-0005-0000-0000-0000232B0000}"/>
    <cellStyle name="Millares 22 3 2 2 2 2 3 2 3 2" xfId="15567" xr:uid="{00000000-0005-0000-0000-0000242B0000}"/>
    <cellStyle name="Millares 22 3 2 2 2 2 3 2 3 2 2" xfId="21655" xr:uid="{00000000-0005-0000-0000-0000252B0000}"/>
    <cellStyle name="Millares 22 3 2 2 2 2 3 2 3 2 3" xfId="27853" xr:uid="{00000000-0005-0000-0000-0000262B0000}"/>
    <cellStyle name="Millares 22 3 2 2 2 2 3 2 3 3" xfId="18655" xr:uid="{00000000-0005-0000-0000-0000272B0000}"/>
    <cellStyle name="Millares 22 3 2 2 2 2 3 2 3 4" xfId="24866" xr:uid="{00000000-0005-0000-0000-0000282B0000}"/>
    <cellStyle name="Millares 22 3 2 2 2 2 3 2 4" xfId="13569" xr:uid="{00000000-0005-0000-0000-0000292B0000}"/>
    <cellStyle name="Millares 22 3 2 2 2 2 3 2 4 2" xfId="19659" xr:uid="{00000000-0005-0000-0000-00002A2B0000}"/>
    <cellStyle name="Millares 22 3 2 2 2 2 3 2 4 3" xfId="25866" xr:uid="{00000000-0005-0000-0000-00002B2B0000}"/>
    <cellStyle name="Millares 22 3 2 2 2 2 3 2 5" xfId="16640" xr:uid="{00000000-0005-0000-0000-00002C2B0000}"/>
    <cellStyle name="Millares 22 3 2 2 2 2 3 2 6" xfId="22871" xr:uid="{00000000-0005-0000-0000-00002D2B0000}"/>
    <cellStyle name="Millares 22 3 2 2 2 2 3 3" xfId="11005" xr:uid="{00000000-0005-0000-0000-00002E2B0000}"/>
    <cellStyle name="Millares 22 3 2 2 2 2 3 3 2" xfId="14076" xr:uid="{00000000-0005-0000-0000-00002F2B0000}"/>
    <cellStyle name="Millares 22 3 2 2 2 2 3 3 2 2" xfId="20164" xr:uid="{00000000-0005-0000-0000-0000302B0000}"/>
    <cellStyle name="Millares 22 3 2 2 2 2 3 3 2 3" xfId="26370" xr:uid="{00000000-0005-0000-0000-0000312B0000}"/>
    <cellStyle name="Millares 22 3 2 2 2 2 3 3 3" xfId="17155" xr:uid="{00000000-0005-0000-0000-0000322B0000}"/>
    <cellStyle name="Millares 22 3 2 2 2 2 3 3 4" xfId="23379" xr:uid="{00000000-0005-0000-0000-0000332B0000}"/>
    <cellStyle name="Millares 22 3 2 2 2 2 3 4" xfId="12026" xr:uid="{00000000-0005-0000-0000-0000342B0000}"/>
    <cellStyle name="Millares 22 3 2 2 2 2 3 4 2" xfId="15077" xr:uid="{00000000-0005-0000-0000-0000352B0000}"/>
    <cellStyle name="Millares 22 3 2 2 2 2 3 4 2 2" xfId="21165" xr:uid="{00000000-0005-0000-0000-0000362B0000}"/>
    <cellStyle name="Millares 22 3 2 2 2 2 3 4 2 3" xfId="27363" xr:uid="{00000000-0005-0000-0000-0000372B0000}"/>
    <cellStyle name="Millares 22 3 2 2 2 2 3 4 3" xfId="18164" xr:uid="{00000000-0005-0000-0000-0000382B0000}"/>
    <cellStyle name="Millares 22 3 2 2 2 2 3 4 4" xfId="24376" xr:uid="{00000000-0005-0000-0000-0000392B0000}"/>
    <cellStyle name="Millares 22 3 2 2 2 2 3 5" xfId="13068" xr:uid="{00000000-0005-0000-0000-00003A2B0000}"/>
    <cellStyle name="Millares 22 3 2 2 2 2 3 5 2" xfId="19169" xr:uid="{00000000-0005-0000-0000-00003B2B0000}"/>
    <cellStyle name="Millares 22 3 2 2 2 2 3 5 3" xfId="25376" xr:uid="{00000000-0005-0000-0000-00003C2B0000}"/>
    <cellStyle name="Millares 22 3 2 2 2 2 3 6" xfId="16091" xr:uid="{00000000-0005-0000-0000-00003D2B0000}"/>
    <cellStyle name="Millares 22 3 2 2 2 2 3 7" xfId="22316" xr:uid="{00000000-0005-0000-0000-00003E2B0000}"/>
    <cellStyle name="Millares 22 3 2 2 2 2 4" xfId="10303" xr:uid="{00000000-0005-0000-0000-00003F2B0000}"/>
    <cellStyle name="Millares 22 3 2 2 2 2 4 2" xfId="11501" xr:uid="{00000000-0005-0000-0000-0000402B0000}"/>
    <cellStyle name="Millares 22 3 2 2 2 2 4 2 2" xfId="14572" xr:uid="{00000000-0005-0000-0000-0000412B0000}"/>
    <cellStyle name="Millares 22 3 2 2 2 2 4 2 2 2" xfId="20660" xr:uid="{00000000-0005-0000-0000-0000422B0000}"/>
    <cellStyle name="Millares 22 3 2 2 2 2 4 2 2 2 2" xfId="38469" xr:uid="{00000000-0005-0000-0000-0000422B0000}"/>
    <cellStyle name="Millares 22 3 2 2 2 2 4 2 2 3" xfId="26858" xr:uid="{00000000-0005-0000-0000-0000432B0000}"/>
    <cellStyle name="Millares 22 3 2 2 2 2 4 2 2 3 2" xfId="39514" xr:uid="{00000000-0005-0000-0000-0000432B0000}"/>
    <cellStyle name="Millares 22 3 2 2 2 2 4 2 2 4" xfId="37457" xr:uid="{00000000-0005-0000-0000-0000412B0000}"/>
    <cellStyle name="Millares 22 3 2 2 2 2 4 2 3" xfId="17651" xr:uid="{00000000-0005-0000-0000-0000442B0000}"/>
    <cellStyle name="Millares 22 3 2 2 2 2 4 2 3 2" xfId="37986" xr:uid="{00000000-0005-0000-0000-0000442B0000}"/>
    <cellStyle name="Millares 22 3 2 2 2 2 4 2 4" xfId="23867" xr:uid="{00000000-0005-0000-0000-0000452B0000}"/>
    <cellStyle name="Millares 22 3 2 2 2 2 4 2 4 2" xfId="39031" xr:uid="{00000000-0005-0000-0000-0000452B0000}"/>
    <cellStyle name="Millares 22 3 2 2 2 2 4 2 5" xfId="36972" xr:uid="{00000000-0005-0000-0000-0000402B0000}"/>
    <cellStyle name="Millares 22 3 2 2 2 2 4 3" xfId="12515" xr:uid="{00000000-0005-0000-0000-0000462B0000}"/>
    <cellStyle name="Millares 22 3 2 2 2 2 4 3 2" xfId="15565" xr:uid="{00000000-0005-0000-0000-0000472B0000}"/>
    <cellStyle name="Millares 22 3 2 2 2 2 4 3 2 2" xfId="21653" xr:uid="{00000000-0005-0000-0000-0000482B0000}"/>
    <cellStyle name="Millares 22 3 2 2 2 2 4 3 2 2 2" xfId="38630" xr:uid="{00000000-0005-0000-0000-0000482B0000}"/>
    <cellStyle name="Millares 22 3 2 2 2 2 4 3 2 3" xfId="27851" xr:uid="{00000000-0005-0000-0000-0000492B0000}"/>
    <cellStyle name="Millares 22 3 2 2 2 2 4 3 2 3 2" xfId="39675" xr:uid="{00000000-0005-0000-0000-0000492B0000}"/>
    <cellStyle name="Millares 22 3 2 2 2 2 4 3 2 4" xfId="37618" xr:uid="{00000000-0005-0000-0000-0000472B0000}"/>
    <cellStyle name="Millares 22 3 2 2 2 2 4 3 3" xfId="18653" xr:uid="{00000000-0005-0000-0000-00004A2B0000}"/>
    <cellStyle name="Millares 22 3 2 2 2 2 4 3 3 2" xfId="38147" xr:uid="{00000000-0005-0000-0000-00004A2B0000}"/>
    <cellStyle name="Millares 22 3 2 2 2 2 4 3 4" xfId="24864" xr:uid="{00000000-0005-0000-0000-00004B2B0000}"/>
    <cellStyle name="Millares 22 3 2 2 2 2 4 3 4 2" xfId="39192" xr:uid="{00000000-0005-0000-0000-00004B2B0000}"/>
    <cellStyle name="Millares 22 3 2 2 2 2 4 3 5" xfId="37135" xr:uid="{00000000-0005-0000-0000-0000462B0000}"/>
    <cellStyle name="Millares 22 3 2 2 2 2 4 4" xfId="13567" xr:uid="{00000000-0005-0000-0000-00004C2B0000}"/>
    <cellStyle name="Millares 22 3 2 2 2 2 4 4 2" xfId="19657" xr:uid="{00000000-0005-0000-0000-00004D2B0000}"/>
    <cellStyle name="Millares 22 3 2 2 2 2 4 4 2 2" xfId="38309" xr:uid="{00000000-0005-0000-0000-00004D2B0000}"/>
    <cellStyle name="Millares 22 3 2 2 2 2 4 4 3" xfId="25864" xr:uid="{00000000-0005-0000-0000-00004E2B0000}"/>
    <cellStyle name="Millares 22 3 2 2 2 2 4 4 3 2" xfId="39354" xr:uid="{00000000-0005-0000-0000-00004E2B0000}"/>
    <cellStyle name="Millares 22 3 2 2 2 2 4 4 4" xfId="37297" xr:uid="{00000000-0005-0000-0000-00004C2B0000}"/>
    <cellStyle name="Millares 22 3 2 2 2 2 4 5" xfId="16638" xr:uid="{00000000-0005-0000-0000-00004F2B0000}"/>
    <cellStyle name="Millares 22 3 2 2 2 2 4 5 2" xfId="37825" xr:uid="{00000000-0005-0000-0000-00004F2B0000}"/>
    <cellStyle name="Millares 22 3 2 2 2 2 4 6" xfId="22869" xr:uid="{00000000-0005-0000-0000-0000502B0000}"/>
    <cellStyle name="Millares 22 3 2 2 2 2 4 6 2" xfId="38871" xr:uid="{00000000-0005-0000-0000-0000502B0000}"/>
    <cellStyle name="Millares 22 3 2 2 2 2 4 7" xfId="36800" xr:uid="{00000000-0005-0000-0000-00003F2B0000}"/>
    <cellStyle name="Millares 22 3 2 2 2 2 5" xfId="11003" xr:uid="{00000000-0005-0000-0000-0000512B0000}"/>
    <cellStyle name="Millares 22 3 2 2 2 2 5 2" xfId="14074" xr:uid="{00000000-0005-0000-0000-0000522B0000}"/>
    <cellStyle name="Millares 22 3 2 2 2 2 5 2 2" xfId="20162" xr:uid="{00000000-0005-0000-0000-0000532B0000}"/>
    <cellStyle name="Millares 22 3 2 2 2 2 5 2 2 2" xfId="38389" xr:uid="{00000000-0005-0000-0000-0000532B0000}"/>
    <cellStyle name="Millares 22 3 2 2 2 2 5 2 3" xfId="26368" xr:uid="{00000000-0005-0000-0000-0000542B0000}"/>
    <cellStyle name="Millares 22 3 2 2 2 2 5 2 3 2" xfId="39434" xr:uid="{00000000-0005-0000-0000-0000542B0000}"/>
    <cellStyle name="Millares 22 3 2 2 2 2 5 2 4" xfId="37377" xr:uid="{00000000-0005-0000-0000-0000522B0000}"/>
    <cellStyle name="Millares 22 3 2 2 2 2 5 3" xfId="17153" xr:uid="{00000000-0005-0000-0000-0000552B0000}"/>
    <cellStyle name="Millares 22 3 2 2 2 2 5 3 2" xfId="37906" xr:uid="{00000000-0005-0000-0000-0000552B0000}"/>
    <cellStyle name="Millares 22 3 2 2 2 2 5 4" xfId="23377" xr:uid="{00000000-0005-0000-0000-0000562B0000}"/>
    <cellStyle name="Millares 22 3 2 2 2 2 5 4 2" xfId="38951" xr:uid="{00000000-0005-0000-0000-0000562B0000}"/>
    <cellStyle name="Millares 22 3 2 2 2 2 5 5" xfId="36892" xr:uid="{00000000-0005-0000-0000-0000512B0000}"/>
    <cellStyle name="Millares 22 3 2 2 2 2 6" xfId="12024" xr:uid="{00000000-0005-0000-0000-0000572B0000}"/>
    <cellStyle name="Millares 22 3 2 2 2 2 6 2" xfId="15075" xr:uid="{00000000-0005-0000-0000-0000582B0000}"/>
    <cellStyle name="Millares 22 3 2 2 2 2 6 2 2" xfId="21163" xr:uid="{00000000-0005-0000-0000-0000592B0000}"/>
    <cellStyle name="Millares 22 3 2 2 2 2 6 2 2 2" xfId="38550" xr:uid="{00000000-0005-0000-0000-0000592B0000}"/>
    <cellStyle name="Millares 22 3 2 2 2 2 6 2 3" xfId="27361" xr:uid="{00000000-0005-0000-0000-00005A2B0000}"/>
    <cellStyle name="Millares 22 3 2 2 2 2 6 2 3 2" xfId="39595" xr:uid="{00000000-0005-0000-0000-00005A2B0000}"/>
    <cellStyle name="Millares 22 3 2 2 2 2 6 2 4" xfId="37538" xr:uid="{00000000-0005-0000-0000-0000582B0000}"/>
    <cellStyle name="Millares 22 3 2 2 2 2 6 3" xfId="18162" xr:uid="{00000000-0005-0000-0000-00005B2B0000}"/>
    <cellStyle name="Millares 22 3 2 2 2 2 6 3 2" xfId="38067" xr:uid="{00000000-0005-0000-0000-00005B2B0000}"/>
    <cellStyle name="Millares 22 3 2 2 2 2 6 4" xfId="24374" xr:uid="{00000000-0005-0000-0000-00005C2B0000}"/>
    <cellStyle name="Millares 22 3 2 2 2 2 6 4 2" xfId="39112" xr:uid="{00000000-0005-0000-0000-00005C2B0000}"/>
    <cellStyle name="Millares 22 3 2 2 2 2 6 5" xfId="37055" xr:uid="{00000000-0005-0000-0000-0000572B0000}"/>
    <cellStyle name="Millares 22 3 2 2 2 2 7" xfId="13066" xr:uid="{00000000-0005-0000-0000-00005D2B0000}"/>
    <cellStyle name="Millares 22 3 2 2 2 2 7 2" xfId="19167" xr:uid="{00000000-0005-0000-0000-00005E2B0000}"/>
    <cellStyle name="Millares 22 3 2 2 2 2 7 2 2" xfId="38229" xr:uid="{00000000-0005-0000-0000-00005E2B0000}"/>
    <cellStyle name="Millares 22 3 2 2 2 2 7 3" xfId="25374" xr:uid="{00000000-0005-0000-0000-00005F2B0000}"/>
    <cellStyle name="Millares 22 3 2 2 2 2 7 3 2" xfId="39274" xr:uid="{00000000-0005-0000-0000-00005F2B0000}"/>
    <cellStyle name="Millares 22 3 2 2 2 2 7 4" xfId="37217" xr:uid="{00000000-0005-0000-0000-00005D2B0000}"/>
    <cellStyle name="Millares 22 3 2 2 2 2 8" xfId="16089" xr:uid="{00000000-0005-0000-0000-0000602B0000}"/>
    <cellStyle name="Millares 22 3 2 2 2 2 8 2" xfId="37701" xr:uid="{00000000-0005-0000-0000-0000602B0000}"/>
    <cellStyle name="Millares 22 3 2 2 2 2 9" xfId="22314" xr:uid="{00000000-0005-0000-0000-0000612B0000}"/>
    <cellStyle name="Millares 22 3 2 2 2 2 9 2" xfId="38787" xr:uid="{00000000-0005-0000-0000-0000612B0000}"/>
    <cellStyle name="Millares 22 3 2 2 2 3" xfId="1217" xr:uid="{00000000-0005-0000-0000-0000622B0000}"/>
    <cellStyle name="Millares 22 3 2 2 2 3 2" xfId="1218" xr:uid="{00000000-0005-0000-0000-0000632B0000}"/>
    <cellStyle name="Millares 22 3 2 2 2 3 2 2" xfId="10307" xr:uid="{00000000-0005-0000-0000-0000642B0000}"/>
    <cellStyle name="Millares 22 3 2 2 2 3 2 2 2" xfId="11505" xr:uid="{00000000-0005-0000-0000-0000652B0000}"/>
    <cellStyle name="Millares 22 3 2 2 2 3 2 2 2 2" xfId="14576" xr:uid="{00000000-0005-0000-0000-0000662B0000}"/>
    <cellStyle name="Millares 22 3 2 2 2 3 2 2 2 2 2" xfId="20664" xr:uid="{00000000-0005-0000-0000-0000672B0000}"/>
    <cellStyle name="Millares 22 3 2 2 2 3 2 2 2 2 3" xfId="26862" xr:uid="{00000000-0005-0000-0000-0000682B0000}"/>
    <cellStyle name="Millares 22 3 2 2 2 3 2 2 2 3" xfId="17655" xr:uid="{00000000-0005-0000-0000-0000692B0000}"/>
    <cellStyle name="Millares 22 3 2 2 2 3 2 2 2 4" xfId="23871" xr:uid="{00000000-0005-0000-0000-00006A2B0000}"/>
    <cellStyle name="Millares 22 3 2 2 2 3 2 2 3" xfId="12519" xr:uid="{00000000-0005-0000-0000-00006B2B0000}"/>
    <cellStyle name="Millares 22 3 2 2 2 3 2 2 3 2" xfId="15569" xr:uid="{00000000-0005-0000-0000-00006C2B0000}"/>
    <cellStyle name="Millares 22 3 2 2 2 3 2 2 3 2 2" xfId="21657" xr:uid="{00000000-0005-0000-0000-00006D2B0000}"/>
    <cellStyle name="Millares 22 3 2 2 2 3 2 2 3 2 3" xfId="27855" xr:uid="{00000000-0005-0000-0000-00006E2B0000}"/>
    <cellStyle name="Millares 22 3 2 2 2 3 2 2 3 3" xfId="18657" xr:uid="{00000000-0005-0000-0000-00006F2B0000}"/>
    <cellStyle name="Millares 22 3 2 2 2 3 2 2 3 4" xfId="24868" xr:uid="{00000000-0005-0000-0000-0000702B0000}"/>
    <cellStyle name="Millares 22 3 2 2 2 3 2 2 4" xfId="13571" xr:uid="{00000000-0005-0000-0000-0000712B0000}"/>
    <cellStyle name="Millares 22 3 2 2 2 3 2 2 4 2" xfId="19661" xr:uid="{00000000-0005-0000-0000-0000722B0000}"/>
    <cellStyle name="Millares 22 3 2 2 2 3 2 2 4 3" xfId="25868" xr:uid="{00000000-0005-0000-0000-0000732B0000}"/>
    <cellStyle name="Millares 22 3 2 2 2 3 2 2 5" xfId="16642" xr:uid="{00000000-0005-0000-0000-0000742B0000}"/>
    <cellStyle name="Millares 22 3 2 2 2 3 2 2 6" xfId="22873" xr:uid="{00000000-0005-0000-0000-0000752B0000}"/>
    <cellStyle name="Millares 22 3 2 2 2 3 2 3" xfId="11007" xr:uid="{00000000-0005-0000-0000-0000762B0000}"/>
    <cellStyle name="Millares 22 3 2 2 2 3 2 3 2" xfId="14078" xr:uid="{00000000-0005-0000-0000-0000772B0000}"/>
    <cellStyle name="Millares 22 3 2 2 2 3 2 3 2 2" xfId="20166" xr:uid="{00000000-0005-0000-0000-0000782B0000}"/>
    <cellStyle name="Millares 22 3 2 2 2 3 2 3 2 3" xfId="26372" xr:uid="{00000000-0005-0000-0000-0000792B0000}"/>
    <cellStyle name="Millares 22 3 2 2 2 3 2 3 3" xfId="17157" xr:uid="{00000000-0005-0000-0000-00007A2B0000}"/>
    <cellStyle name="Millares 22 3 2 2 2 3 2 3 4" xfId="23381" xr:uid="{00000000-0005-0000-0000-00007B2B0000}"/>
    <cellStyle name="Millares 22 3 2 2 2 3 2 4" xfId="12028" xr:uid="{00000000-0005-0000-0000-00007C2B0000}"/>
    <cellStyle name="Millares 22 3 2 2 2 3 2 4 2" xfId="15079" xr:uid="{00000000-0005-0000-0000-00007D2B0000}"/>
    <cellStyle name="Millares 22 3 2 2 2 3 2 4 2 2" xfId="21167" xr:uid="{00000000-0005-0000-0000-00007E2B0000}"/>
    <cellStyle name="Millares 22 3 2 2 2 3 2 4 2 3" xfId="27365" xr:uid="{00000000-0005-0000-0000-00007F2B0000}"/>
    <cellStyle name="Millares 22 3 2 2 2 3 2 4 3" xfId="18166" xr:uid="{00000000-0005-0000-0000-0000802B0000}"/>
    <cellStyle name="Millares 22 3 2 2 2 3 2 4 4" xfId="24378" xr:uid="{00000000-0005-0000-0000-0000812B0000}"/>
    <cellStyle name="Millares 22 3 2 2 2 3 2 5" xfId="13070" xr:uid="{00000000-0005-0000-0000-0000822B0000}"/>
    <cellStyle name="Millares 22 3 2 2 2 3 2 5 2" xfId="19171" xr:uid="{00000000-0005-0000-0000-0000832B0000}"/>
    <cellStyle name="Millares 22 3 2 2 2 3 2 5 3" xfId="25378" xr:uid="{00000000-0005-0000-0000-0000842B0000}"/>
    <cellStyle name="Millares 22 3 2 2 2 3 2 6" xfId="16093" xr:uid="{00000000-0005-0000-0000-0000852B0000}"/>
    <cellStyle name="Millares 22 3 2 2 2 3 2 7" xfId="22318" xr:uid="{00000000-0005-0000-0000-0000862B0000}"/>
    <cellStyle name="Millares 22 3 2 2 2 3 3" xfId="10306" xr:uid="{00000000-0005-0000-0000-0000872B0000}"/>
    <cellStyle name="Millares 22 3 2 2 2 3 3 2" xfId="11504" xr:uid="{00000000-0005-0000-0000-0000882B0000}"/>
    <cellStyle name="Millares 22 3 2 2 2 3 3 2 2" xfId="14575" xr:uid="{00000000-0005-0000-0000-0000892B0000}"/>
    <cellStyle name="Millares 22 3 2 2 2 3 3 2 2 2" xfId="20663" xr:uid="{00000000-0005-0000-0000-00008A2B0000}"/>
    <cellStyle name="Millares 22 3 2 2 2 3 3 2 2 3" xfId="26861" xr:uid="{00000000-0005-0000-0000-00008B2B0000}"/>
    <cellStyle name="Millares 22 3 2 2 2 3 3 2 3" xfId="17654" xr:uid="{00000000-0005-0000-0000-00008C2B0000}"/>
    <cellStyle name="Millares 22 3 2 2 2 3 3 2 4" xfId="23870" xr:uid="{00000000-0005-0000-0000-00008D2B0000}"/>
    <cellStyle name="Millares 22 3 2 2 2 3 3 3" xfId="12518" xr:uid="{00000000-0005-0000-0000-00008E2B0000}"/>
    <cellStyle name="Millares 22 3 2 2 2 3 3 3 2" xfId="15568" xr:uid="{00000000-0005-0000-0000-00008F2B0000}"/>
    <cellStyle name="Millares 22 3 2 2 2 3 3 3 2 2" xfId="21656" xr:uid="{00000000-0005-0000-0000-0000902B0000}"/>
    <cellStyle name="Millares 22 3 2 2 2 3 3 3 2 3" xfId="27854" xr:uid="{00000000-0005-0000-0000-0000912B0000}"/>
    <cellStyle name="Millares 22 3 2 2 2 3 3 3 3" xfId="18656" xr:uid="{00000000-0005-0000-0000-0000922B0000}"/>
    <cellStyle name="Millares 22 3 2 2 2 3 3 3 4" xfId="24867" xr:uid="{00000000-0005-0000-0000-0000932B0000}"/>
    <cellStyle name="Millares 22 3 2 2 2 3 3 4" xfId="13570" xr:uid="{00000000-0005-0000-0000-0000942B0000}"/>
    <cellStyle name="Millares 22 3 2 2 2 3 3 4 2" xfId="19660" xr:uid="{00000000-0005-0000-0000-0000952B0000}"/>
    <cellStyle name="Millares 22 3 2 2 2 3 3 4 3" xfId="25867" xr:uid="{00000000-0005-0000-0000-0000962B0000}"/>
    <cellStyle name="Millares 22 3 2 2 2 3 3 5" xfId="16641" xr:uid="{00000000-0005-0000-0000-0000972B0000}"/>
    <cellStyle name="Millares 22 3 2 2 2 3 3 6" xfId="22872" xr:uid="{00000000-0005-0000-0000-0000982B0000}"/>
    <cellStyle name="Millares 22 3 2 2 2 3 4" xfId="11006" xr:uid="{00000000-0005-0000-0000-0000992B0000}"/>
    <cellStyle name="Millares 22 3 2 2 2 3 4 2" xfId="14077" xr:uid="{00000000-0005-0000-0000-00009A2B0000}"/>
    <cellStyle name="Millares 22 3 2 2 2 3 4 2 2" xfId="20165" xr:uid="{00000000-0005-0000-0000-00009B2B0000}"/>
    <cellStyle name="Millares 22 3 2 2 2 3 4 2 3" xfId="26371" xr:uid="{00000000-0005-0000-0000-00009C2B0000}"/>
    <cellStyle name="Millares 22 3 2 2 2 3 4 3" xfId="17156" xr:uid="{00000000-0005-0000-0000-00009D2B0000}"/>
    <cellStyle name="Millares 22 3 2 2 2 3 4 4" xfId="23380" xr:uid="{00000000-0005-0000-0000-00009E2B0000}"/>
    <cellStyle name="Millares 22 3 2 2 2 3 5" xfId="12027" xr:uid="{00000000-0005-0000-0000-00009F2B0000}"/>
    <cellStyle name="Millares 22 3 2 2 2 3 5 2" xfId="15078" xr:uid="{00000000-0005-0000-0000-0000A02B0000}"/>
    <cellStyle name="Millares 22 3 2 2 2 3 5 2 2" xfId="21166" xr:uid="{00000000-0005-0000-0000-0000A12B0000}"/>
    <cellStyle name="Millares 22 3 2 2 2 3 5 2 3" xfId="27364" xr:uid="{00000000-0005-0000-0000-0000A22B0000}"/>
    <cellStyle name="Millares 22 3 2 2 2 3 5 3" xfId="18165" xr:uid="{00000000-0005-0000-0000-0000A32B0000}"/>
    <cellStyle name="Millares 22 3 2 2 2 3 5 4" xfId="24377" xr:uid="{00000000-0005-0000-0000-0000A42B0000}"/>
    <cellStyle name="Millares 22 3 2 2 2 3 6" xfId="13069" xr:uid="{00000000-0005-0000-0000-0000A52B0000}"/>
    <cellStyle name="Millares 22 3 2 2 2 3 6 2" xfId="19170" xr:uid="{00000000-0005-0000-0000-0000A62B0000}"/>
    <cellStyle name="Millares 22 3 2 2 2 3 6 3" xfId="25377" xr:uid="{00000000-0005-0000-0000-0000A72B0000}"/>
    <cellStyle name="Millares 22 3 2 2 2 3 7" xfId="16092" xr:uid="{00000000-0005-0000-0000-0000A82B0000}"/>
    <cellStyle name="Millares 22 3 2 2 2 3 8" xfId="22317" xr:uid="{00000000-0005-0000-0000-0000A92B0000}"/>
    <cellStyle name="Millares 22 3 2 2 2 4" xfId="1219" xr:uid="{00000000-0005-0000-0000-0000AA2B0000}"/>
    <cellStyle name="Millares 22 3 2 2 2 4 2" xfId="1220" xr:uid="{00000000-0005-0000-0000-0000AB2B0000}"/>
    <cellStyle name="Millares 22 3 2 2 2 4 2 2" xfId="10309" xr:uid="{00000000-0005-0000-0000-0000AC2B0000}"/>
    <cellStyle name="Millares 22 3 2 2 2 4 2 2 2" xfId="11507" xr:uid="{00000000-0005-0000-0000-0000AD2B0000}"/>
    <cellStyle name="Millares 22 3 2 2 2 4 2 2 2 2" xfId="14578" xr:uid="{00000000-0005-0000-0000-0000AE2B0000}"/>
    <cellStyle name="Millares 22 3 2 2 2 4 2 2 2 2 2" xfId="20666" xr:uid="{00000000-0005-0000-0000-0000AF2B0000}"/>
    <cellStyle name="Millares 22 3 2 2 2 4 2 2 2 2 3" xfId="26864" xr:uid="{00000000-0005-0000-0000-0000B02B0000}"/>
    <cellStyle name="Millares 22 3 2 2 2 4 2 2 2 3" xfId="17657" xr:uid="{00000000-0005-0000-0000-0000B12B0000}"/>
    <cellStyle name="Millares 22 3 2 2 2 4 2 2 2 4" xfId="23873" xr:uid="{00000000-0005-0000-0000-0000B22B0000}"/>
    <cellStyle name="Millares 22 3 2 2 2 4 2 2 3" xfId="12521" xr:uid="{00000000-0005-0000-0000-0000B32B0000}"/>
    <cellStyle name="Millares 22 3 2 2 2 4 2 2 3 2" xfId="15571" xr:uid="{00000000-0005-0000-0000-0000B42B0000}"/>
    <cellStyle name="Millares 22 3 2 2 2 4 2 2 3 2 2" xfId="21659" xr:uid="{00000000-0005-0000-0000-0000B52B0000}"/>
    <cellStyle name="Millares 22 3 2 2 2 4 2 2 3 2 3" xfId="27857" xr:uid="{00000000-0005-0000-0000-0000B62B0000}"/>
    <cellStyle name="Millares 22 3 2 2 2 4 2 2 3 3" xfId="18659" xr:uid="{00000000-0005-0000-0000-0000B72B0000}"/>
    <cellStyle name="Millares 22 3 2 2 2 4 2 2 3 4" xfId="24870" xr:uid="{00000000-0005-0000-0000-0000B82B0000}"/>
    <cellStyle name="Millares 22 3 2 2 2 4 2 2 4" xfId="13573" xr:uid="{00000000-0005-0000-0000-0000B92B0000}"/>
    <cellStyle name="Millares 22 3 2 2 2 4 2 2 4 2" xfId="19663" xr:uid="{00000000-0005-0000-0000-0000BA2B0000}"/>
    <cellStyle name="Millares 22 3 2 2 2 4 2 2 4 3" xfId="25870" xr:uid="{00000000-0005-0000-0000-0000BB2B0000}"/>
    <cellStyle name="Millares 22 3 2 2 2 4 2 2 5" xfId="16644" xr:uid="{00000000-0005-0000-0000-0000BC2B0000}"/>
    <cellStyle name="Millares 22 3 2 2 2 4 2 2 6" xfId="22875" xr:uid="{00000000-0005-0000-0000-0000BD2B0000}"/>
    <cellStyle name="Millares 22 3 2 2 2 4 2 3" xfId="11009" xr:uid="{00000000-0005-0000-0000-0000BE2B0000}"/>
    <cellStyle name="Millares 22 3 2 2 2 4 2 3 2" xfId="14080" xr:uid="{00000000-0005-0000-0000-0000BF2B0000}"/>
    <cellStyle name="Millares 22 3 2 2 2 4 2 3 2 2" xfId="20168" xr:uid="{00000000-0005-0000-0000-0000C02B0000}"/>
    <cellStyle name="Millares 22 3 2 2 2 4 2 3 2 3" xfId="26374" xr:uid="{00000000-0005-0000-0000-0000C12B0000}"/>
    <cellStyle name="Millares 22 3 2 2 2 4 2 3 3" xfId="17159" xr:uid="{00000000-0005-0000-0000-0000C22B0000}"/>
    <cellStyle name="Millares 22 3 2 2 2 4 2 3 4" xfId="23383" xr:uid="{00000000-0005-0000-0000-0000C32B0000}"/>
    <cellStyle name="Millares 22 3 2 2 2 4 2 4" xfId="12030" xr:uid="{00000000-0005-0000-0000-0000C42B0000}"/>
    <cellStyle name="Millares 22 3 2 2 2 4 2 4 2" xfId="15081" xr:uid="{00000000-0005-0000-0000-0000C52B0000}"/>
    <cellStyle name="Millares 22 3 2 2 2 4 2 4 2 2" xfId="21169" xr:uid="{00000000-0005-0000-0000-0000C62B0000}"/>
    <cellStyle name="Millares 22 3 2 2 2 4 2 4 2 3" xfId="27367" xr:uid="{00000000-0005-0000-0000-0000C72B0000}"/>
    <cellStyle name="Millares 22 3 2 2 2 4 2 4 3" xfId="18168" xr:uid="{00000000-0005-0000-0000-0000C82B0000}"/>
    <cellStyle name="Millares 22 3 2 2 2 4 2 4 4" xfId="24380" xr:uid="{00000000-0005-0000-0000-0000C92B0000}"/>
    <cellStyle name="Millares 22 3 2 2 2 4 2 5" xfId="13072" xr:uid="{00000000-0005-0000-0000-0000CA2B0000}"/>
    <cellStyle name="Millares 22 3 2 2 2 4 2 5 2" xfId="19173" xr:uid="{00000000-0005-0000-0000-0000CB2B0000}"/>
    <cellStyle name="Millares 22 3 2 2 2 4 2 5 3" xfId="25380" xr:uid="{00000000-0005-0000-0000-0000CC2B0000}"/>
    <cellStyle name="Millares 22 3 2 2 2 4 2 6" xfId="16095" xr:uid="{00000000-0005-0000-0000-0000CD2B0000}"/>
    <cellStyle name="Millares 22 3 2 2 2 4 2 7" xfId="22320" xr:uid="{00000000-0005-0000-0000-0000CE2B0000}"/>
    <cellStyle name="Millares 22 3 2 2 2 4 3" xfId="10308" xr:uid="{00000000-0005-0000-0000-0000CF2B0000}"/>
    <cellStyle name="Millares 22 3 2 2 2 4 3 2" xfId="11506" xr:uid="{00000000-0005-0000-0000-0000D02B0000}"/>
    <cellStyle name="Millares 22 3 2 2 2 4 3 2 2" xfId="14577" xr:uid="{00000000-0005-0000-0000-0000D12B0000}"/>
    <cellStyle name="Millares 22 3 2 2 2 4 3 2 2 2" xfId="20665" xr:uid="{00000000-0005-0000-0000-0000D22B0000}"/>
    <cellStyle name="Millares 22 3 2 2 2 4 3 2 2 3" xfId="26863" xr:uid="{00000000-0005-0000-0000-0000D32B0000}"/>
    <cellStyle name="Millares 22 3 2 2 2 4 3 2 3" xfId="17656" xr:uid="{00000000-0005-0000-0000-0000D42B0000}"/>
    <cellStyle name="Millares 22 3 2 2 2 4 3 2 4" xfId="23872" xr:uid="{00000000-0005-0000-0000-0000D52B0000}"/>
    <cellStyle name="Millares 22 3 2 2 2 4 3 3" xfId="12520" xr:uid="{00000000-0005-0000-0000-0000D62B0000}"/>
    <cellStyle name="Millares 22 3 2 2 2 4 3 3 2" xfId="15570" xr:uid="{00000000-0005-0000-0000-0000D72B0000}"/>
    <cellStyle name="Millares 22 3 2 2 2 4 3 3 2 2" xfId="21658" xr:uid="{00000000-0005-0000-0000-0000D82B0000}"/>
    <cellStyle name="Millares 22 3 2 2 2 4 3 3 2 3" xfId="27856" xr:uid="{00000000-0005-0000-0000-0000D92B0000}"/>
    <cellStyle name="Millares 22 3 2 2 2 4 3 3 3" xfId="18658" xr:uid="{00000000-0005-0000-0000-0000DA2B0000}"/>
    <cellStyle name="Millares 22 3 2 2 2 4 3 3 4" xfId="24869" xr:uid="{00000000-0005-0000-0000-0000DB2B0000}"/>
    <cellStyle name="Millares 22 3 2 2 2 4 3 4" xfId="13572" xr:uid="{00000000-0005-0000-0000-0000DC2B0000}"/>
    <cellStyle name="Millares 22 3 2 2 2 4 3 4 2" xfId="19662" xr:uid="{00000000-0005-0000-0000-0000DD2B0000}"/>
    <cellStyle name="Millares 22 3 2 2 2 4 3 4 3" xfId="25869" xr:uid="{00000000-0005-0000-0000-0000DE2B0000}"/>
    <cellStyle name="Millares 22 3 2 2 2 4 3 5" xfId="16643" xr:uid="{00000000-0005-0000-0000-0000DF2B0000}"/>
    <cellStyle name="Millares 22 3 2 2 2 4 3 6" xfId="22874" xr:uid="{00000000-0005-0000-0000-0000E02B0000}"/>
    <cellStyle name="Millares 22 3 2 2 2 4 4" xfId="11008" xr:uid="{00000000-0005-0000-0000-0000E12B0000}"/>
    <cellStyle name="Millares 22 3 2 2 2 4 4 2" xfId="14079" xr:uid="{00000000-0005-0000-0000-0000E22B0000}"/>
    <cellStyle name="Millares 22 3 2 2 2 4 4 2 2" xfId="20167" xr:uid="{00000000-0005-0000-0000-0000E32B0000}"/>
    <cellStyle name="Millares 22 3 2 2 2 4 4 2 3" xfId="26373" xr:uid="{00000000-0005-0000-0000-0000E42B0000}"/>
    <cellStyle name="Millares 22 3 2 2 2 4 4 3" xfId="17158" xr:uid="{00000000-0005-0000-0000-0000E52B0000}"/>
    <cellStyle name="Millares 22 3 2 2 2 4 4 4" xfId="23382" xr:uid="{00000000-0005-0000-0000-0000E62B0000}"/>
    <cellStyle name="Millares 22 3 2 2 2 4 5" xfId="12029" xr:uid="{00000000-0005-0000-0000-0000E72B0000}"/>
    <cellStyle name="Millares 22 3 2 2 2 4 5 2" xfId="15080" xr:uid="{00000000-0005-0000-0000-0000E82B0000}"/>
    <cellStyle name="Millares 22 3 2 2 2 4 5 2 2" xfId="21168" xr:uid="{00000000-0005-0000-0000-0000E92B0000}"/>
    <cellStyle name="Millares 22 3 2 2 2 4 5 2 3" xfId="27366" xr:uid="{00000000-0005-0000-0000-0000EA2B0000}"/>
    <cellStyle name="Millares 22 3 2 2 2 4 5 3" xfId="18167" xr:uid="{00000000-0005-0000-0000-0000EB2B0000}"/>
    <cellStyle name="Millares 22 3 2 2 2 4 5 4" xfId="24379" xr:uid="{00000000-0005-0000-0000-0000EC2B0000}"/>
    <cellStyle name="Millares 22 3 2 2 2 4 6" xfId="13071" xr:uid="{00000000-0005-0000-0000-0000ED2B0000}"/>
    <cellStyle name="Millares 22 3 2 2 2 4 6 2" xfId="19172" xr:uid="{00000000-0005-0000-0000-0000EE2B0000}"/>
    <cellStyle name="Millares 22 3 2 2 2 4 6 3" xfId="25379" xr:uid="{00000000-0005-0000-0000-0000EF2B0000}"/>
    <cellStyle name="Millares 22 3 2 2 2 4 7" xfId="16094" xr:uid="{00000000-0005-0000-0000-0000F02B0000}"/>
    <cellStyle name="Millares 22 3 2 2 2 4 8" xfId="22319" xr:uid="{00000000-0005-0000-0000-0000F12B0000}"/>
    <cellStyle name="Millares 22 3 2 2 2 5" xfId="1221" xr:uid="{00000000-0005-0000-0000-0000F22B0000}"/>
    <cellStyle name="Millares 22 3 2 2 2 5 2" xfId="10310" xr:uid="{00000000-0005-0000-0000-0000F32B0000}"/>
    <cellStyle name="Millares 22 3 2 2 2 5 2 2" xfId="11508" xr:uid="{00000000-0005-0000-0000-0000F42B0000}"/>
    <cellStyle name="Millares 22 3 2 2 2 5 2 2 2" xfId="14579" xr:uid="{00000000-0005-0000-0000-0000F52B0000}"/>
    <cellStyle name="Millares 22 3 2 2 2 5 2 2 2 2" xfId="20667" xr:uid="{00000000-0005-0000-0000-0000F62B0000}"/>
    <cellStyle name="Millares 22 3 2 2 2 5 2 2 2 3" xfId="26865" xr:uid="{00000000-0005-0000-0000-0000F72B0000}"/>
    <cellStyle name="Millares 22 3 2 2 2 5 2 2 3" xfId="17658" xr:uid="{00000000-0005-0000-0000-0000F82B0000}"/>
    <cellStyle name="Millares 22 3 2 2 2 5 2 2 4" xfId="23874" xr:uid="{00000000-0005-0000-0000-0000F92B0000}"/>
    <cellStyle name="Millares 22 3 2 2 2 5 2 3" xfId="12522" xr:uid="{00000000-0005-0000-0000-0000FA2B0000}"/>
    <cellStyle name="Millares 22 3 2 2 2 5 2 3 2" xfId="15572" xr:uid="{00000000-0005-0000-0000-0000FB2B0000}"/>
    <cellStyle name="Millares 22 3 2 2 2 5 2 3 2 2" xfId="21660" xr:uid="{00000000-0005-0000-0000-0000FC2B0000}"/>
    <cellStyle name="Millares 22 3 2 2 2 5 2 3 2 3" xfId="27858" xr:uid="{00000000-0005-0000-0000-0000FD2B0000}"/>
    <cellStyle name="Millares 22 3 2 2 2 5 2 3 3" xfId="18660" xr:uid="{00000000-0005-0000-0000-0000FE2B0000}"/>
    <cellStyle name="Millares 22 3 2 2 2 5 2 3 4" xfId="24871" xr:uid="{00000000-0005-0000-0000-0000FF2B0000}"/>
    <cellStyle name="Millares 22 3 2 2 2 5 2 4" xfId="13574" xr:uid="{00000000-0005-0000-0000-0000002C0000}"/>
    <cellStyle name="Millares 22 3 2 2 2 5 2 4 2" xfId="19664" xr:uid="{00000000-0005-0000-0000-0000012C0000}"/>
    <cellStyle name="Millares 22 3 2 2 2 5 2 4 3" xfId="25871" xr:uid="{00000000-0005-0000-0000-0000022C0000}"/>
    <cellStyle name="Millares 22 3 2 2 2 5 2 5" xfId="16645" xr:uid="{00000000-0005-0000-0000-0000032C0000}"/>
    <cellStyle name="Millares 22 3 2 2 2 5 2 6" xfId="22876" xr:uid="{00000000-0005-0000-0000-0000042C0000}"/>
    <cellStyle name="Millares 22 3 2 2 2 5 3" xfId="11010" xr:uid="{00000000-0005-0000-0000-0000052C0000}"/>
    <cellStyle name="Millares 22 3 2 2 2 5 3 2" xfId="14081" xr:uid="{00000000-0005-0000-0000-0000062C0000}"/>
    <cellStyle name="Millares 22 3 2 2 2 5 3 2 2" xfId="20169" xr:uid="{00000000-0005-0000-0000-0000072C0000}"/>
    <cellStyle name="Millares 22 3 2 2 2 5 3 2 3" xfId="26375" xr:uid="{00000000-0005-0000-0000-0000082C0000}"/>
    <cellStyle name="Millares 22 3 2 2 2 5 3 3" xfId="17160" xr:uid="{00000000-0005-0000-0000-0000092C0000}"/>
    <cellStyle name="Millares 22 3 2 2 2 5 3 4" xfId="23384" xr:uid="{00000000-0005-0000-0000-00000A2C0000}"/>
    <cellStyle name="Millares 22 3 2 2 2 5 4" xfId="12031" xr:uid="{00000000-0005-0000-0000-00000B2C0000}"/>
    <cellStyle name="Millares 22 3 2 2 2 5 4 2" xfId="15082" xr:uid="{00000000-0005-0000-0000-00000C2C0000}"/>
    <cellStyle name="Millares 22 3 2 2 2 5 4 2 2" xfId="21170" xr:uid="{00000000-0005-0000-0000-00000D2C0000}"/>
    <cellStyle name="Millares 22 3 2 2 2 5 4 2 3" xfId="27368" xr:uid="{00000000-0005-0000-0000-00000E2C0000}"/>
    <cellStyle name="Millares 22 3 2 2 2 5 4 3" xfId="18169" xr:uid="{00000000-0005-0000-0000-00000F2C0000}"/>
    <cellStyle name="Millares 22 3 2 2 2 5 4 4" xfId="24381" xr:uid="{00000000-0005-0000-0000-0000102C0000}"/>
    <cellStyle name="Millares 22 3 2 2 2 5 5" xfId="13073" xr:uid="{00000000-0005-0000-0000-0000112C0000}"/>
    <cellStyle name="Millares 22 3 2 2 2 5 5 2" xfId="19174" xr:uid="{00000000-0005-0000-0000-0000122C0000}"/>
    <cellStyle name="Millares 22 3 2 2 2 5 5 3" xfId="25381" xr:uid="{00000000-0005-0000-0000-0000132C0000}"/>
    <cellStyle name="Millares 22 3 2 2 2 5 6" xfId="16096" xr:uid="{00000000-0005-0000-0000-0000142C0000}"/>
    <cellStyle name="Millares 22 3 2 2 2 5 7" xfId="22321" xr:uid="{00000000-0005-0000-0000-0000152C0000}"/>
    <cellStyle name="Millares 22 3 2 2 2 6" xfId="1222" xr:uid="{00000000-0005-0000-0000-0000162C0000}"/>
    <cellStyle name="Millares 22 3 2 2 2 6 2" xfId="10311" xr:uid="{00000000-0005-0000-0000-0000172C0000}"/>
    <cellStyle name="Millares 22 3 2 2 2 6 2 2" xfId="11509" xr:uid="{00000000-0005-0000-0000-0000182C0000}"/>
    <cellStyle name="Millares 22 3 2 2 2 6 2 2 2" xfId="14580" xr:uid="{00000000-0005-0000-0000-0000192C0000}"/>
    <cellStyle name="Millares 22 3 2 2 2 6 2 2 2 2" xfId="20668" xr:uid="{00000000-0005-0000-0000-00001A2C0000}"/>
    <cellStyle name="Millares 22 3 2 2 2 6 2 2 2 3" xfId="26866" xr:uid="{00000000-0005-0000-0000-00001B2C0000}"/>
    <cellStyle name="Millares 22 3 2 2 2 6 2 2 3" xfId="17659" xr:uid="{00000000-0005-0000-0000-00001C2C0000}"/>
    <cellStyle name="Millares 22 3 2 2 2 6 2 2 4" xfId="23875" xr:uid="{00000000-0005-0000-0000-00001D2C0000}"/>
    <cellStyle name="Millares 22 3 2 2 2 6 2 3" xfId="12523" xr:uid="{00000000-0005-0000-0000-00001E2C0000}"/>
    <cellStyle name="Millares 22 3 2 2 2 6 2 3 2" xfId="15573" xr:uid="{00000000-0005-0000-0000-00001F2C0000}"/>
    <cellStyle name="Millares 22 3 2 2 2 6 2 3 2 2" xfId="21661" xr:uid="{00000000-0005-0000-0000-0000202C0000}"/>
    <cellStyle name="Millares 22 3 2 2 2 6 2 3 2 3" xfId="27859" xr:uid="{00000000-0005-0000-0000-0000212C0000}"/>
    <cellStyle name="Millares 22 3 2 2 2 6 2 3 3" xfId="18661" xr:uid="{00000000-0005-0000-0000-0000222C0000}"/>
    <cellStyle name="Millares 22 3 2 2 2 6 2 3 4" xfId="24872" xr:uid="{00000000-0005-0000-0000-0000232C0000}"/>
    <cellStyle name="Millares 22 3 2 2 2 6 2 4" xfId="13575" xr:uid="{00000000-0005-0000-0000-0000242C0000}"/>
    <cellStyle name="Millares 22 3 2 2 2 6 2 4 2" xfId="19665" xr:uid="{00000000-0005-0000-0000-0000252C0000}"/>
    <cellStyle name="Millares 22 3 2 2 2 6 2 4 3" xfId="25872" xr:uid="{00000000-0005-0000-0000-0000262C0000}"/>
    <cellStyle name="Millares 22 3 2 2 2 6 2 5" xfId="16646" xr:uid="{00000000-0005-0000-0000-0000272C0000}"/>
    <cellStyle name="Millares 22 3 2 2 2 6 2 6" xfId="22877" xr:uid="{00000000-0005-0000-0000-0000282C0000}"/>
    <cellStyle name="Millares 22 3 2 2 2 6 3" xfId="11011" xr:uid="{00000000-0005-0000-0000-0000292C0000}"/>
    <cellStyle name="Millares 22 3 2 2 2 6 3 2" xfId="14082" xr:uid="{00000000-0005-0000-0000-00002A2C0000}"/>
    <cellStyle name="Millares 22 3 2 2 2 6 3 2 2" xfId="20170" xr:uid="{00000000-0005-0000-0000-00002B2C0000}"/>
    <cellStyle name="Millares 22 3 2 2 2 6 3 2 3" xfId="26376" xr:uid="{00000000-0005-0000-0000-00002C2C0000}"/>
    <cellStyle name="Millares 22 3 2 2 2 6 3 3" xfId="17161" xr:uid="{00000000-0005-0000-0000-00002D2C0000}"/>
    <cellStyle name="Millares 22 3 2 2 2 6 3 4" xfId="23385" xr:uid="{00000000-0005-0000-0000-00002E2C0000}"/>
    <cellStyle name="Millares 22 3 2 2 2 6 4" xfId="12032" xr:uid="{00000000-0005-0000-0000-00002F2C0000}"/>
    <cellStyle name="Millares 22 3 2 2 2 6 4 2" xfId="15083" xr:uid="{00000000-0005-0000-0000-0000302C0000}"/>
    <cellStyle name="Millares 22 3 2 2 2 6 4 2 2" xfId="21171" xr:uid="{00000000-0005-0000-0000-0000312C0000}"/>
    <cellStyle name="Millares 22 3 2 2 2 6 4 2 3" xfId="27369" xr:uid="{00000000-0005-0000-0000-0000322C0000}"/>
    <cellStyle name="Millares 22 3 2 2 2 6 4 3" xfId="18170" xr:uid="{00000000-0005-0000-0000-0000332C0000}"/>
    <cellStyle name="Millares 22 3 2 2 2 6 4 4" xfId="24382" xr:uid="{00000000-0005-0000-0000-0000342C0000}"/>
    <cellStyle name="Millares 22 3 2 2 2 6 5" xfId="13074" xr:uid="{00000000-0005-0000-0000-0000352C0000}"/>
    <cellStyle name="Millares 22 3 2 2 2 6 5 2" xfId="19175" xr:uid="{00000000-0005-0000-0000-0000362C0000}"/>
    <cellStyle name="Millares 22 3 2 2 2 6 5 3" xfId="25382" xr:uid="{00000000-0005-0000-0000-0000372C0000}"/>
    <cellStyle name="Millares 22 3 2 2 2 6 6" xfId="16097" xr:uid="{00000000-0005-0000-0000-0000382C0000}"/>
    <cellStyle name="Millares 22 3 2 2 2 6 7" xfId="22322" xr:uid="{00000000-0005-0000-0000-0000392C0000}"/>
    <cellStyle name="Millares 22 3 2 2 2 7" xfId="1223" xr:uid="{00000000-0005-0000-0000-00003A2C0000}"/>
    <cellStyle name="Millares 22 3 2 2 2 7 2" xfId="10312" xr:uid="{00000000-0005-0000-0000-00003B2C0000}"/>
    <cellStyle name="Millares 22 3 2 2 2 7 2 2" xfId="11510" xr:uid="{00000000-0005-0000-0000-00003C2C0000}"/>
    <cellStyle name="Millares 22 3 2 2 2 7 2 2 2" xfId="14581" xr:uid="{00000000-0005-0000-0000-00003D2C0000}"/>
    <cellStyle name="Millares 22 3 2 2 2 7 2 2 2 2" xfId="20669" xr:uid="{00000000-0005-0000-0000-00003E2C0000}"/>
    <cellStyle name="Millares 22 3 2 2 2 7 2 2 2 3" xfId="26867" xr:uid="{00000000-0005-0000-0000-00003F2C0000}"/>
    <cellStyle name="Millares 22 3 2 2 2 7 2 2 3" xfId="17660" xr:uid="{00000000-0005-0000-0000-0000402C0000}"/>
    <cellStyle name="Millares 22 3 2 2 2 7 2 2 4" xfId="23876" xr:uid="{00000000-0005-0000-0000-0000412C0000}"/>
    <cellStyle name="Millares 22 3 2 2 2 7 2 3" xfId="12524" xr:uid="{00000000-0005-0000-0000-0000422C0000}"/>
    <cellStyle name="Millares 22 3 2 2 2 7 2 3 2" xfId="15574" xr:uid="{00000000-0005-0000-0000-0000432C0000}"/>
    <cellStyle name="Millares 22 3 2 2 2 7 2 3 2 2" xfId="21662" xr:uid="{00000000-0005-0000-0000-0000442C0000}"/>
    <cellStyle name="Millares 22 3 2 2 2 7 2 3 2 3" xfId="27860" xr:uid="{00000000-0005-0000-0000-0000452C0000}"/>
    <cellStyle name="Millares 22 3 2 2 2 7 2 3 3" xfId="18662" xr:uid="{00000000-0005-0000-0000-0000462C0000}"/>
    <cellStyle name="Millares 22 3 2 2 2 7 2 3 4" xfId="24873" xr:uid="{00000000-0005-0000-0000-0000472C0000}"/>
    <cellStyle name="Millares 22 3 2 2 2 7 2 4" xfId="13576" xr:uid="{00000000-0005-0000-0000-0000482C0000}"/>
    <cellStyle name="Millares 22 3 2 2 2 7 2 4 2" xfId="19666" xr:uid="{00000000-0005-0000-0000-0000492C0000}"/>
    <cellStyle name="Millares 22 3 2 2 2 7 2 4 3" xfId="25873" xr:uid="{00000000-0005-0000-0000-00004A2C0000}"/>
    <cellStyle name="Millares 22 3 2 2 2 7 2 5" xfId="16647" xr:uid="{00000000-0005-0000-0000-00004B2C0000}"/>
    <cellStyle name="Millares 22 3 2 2 2 7 2 6" xfId="22878" xr:uid="{00000000-0005-0000-0000-00004C2C0000}"/>
    <cellStyle name="Millares 22 3 2 2 2 7 3" xfId="11012" xr:uid="{00000000-0005-0000-0000-00004D2C0000}"/>
    <cellStyle name="Millares 22 3 2 2 2 7 3 2" xfId="14083" xr:uid="{00000000-0005-0000-0000-00004E2C0000}"/>
    <cellStyle name="Millares 22 3 2 2 2 7 3 2 2" xfId="20171" xr:uid="{00000000-0005-0000-0000-00004F2C0000}"/>
    <cellStyle name="Millares 22 3 2 2 2 7 3 2 3" xfId="26377" xr:uid="{00000000-0005-0000-0000-0000502C0000}"/>
    <cellStyle name="Millares 22 3 2 2 2 7 3 3" xfId="17162" xr:uid="{00000000-0005-0000-0000-0000512C0000}"/>
    <cellStyle name="Millares 22 3 2 2 2 7 3 4" xfId="23386" xr:uid="{00000000-0005-0000-0000-0000522C0000}"/>
    <cellStyle name="Millares 22 3 2 2 2 7 4" xfId="12033" xr:uid="{00000000-0005-0000-0000-0000532C0000}"/>
    <cellStyle name="Millares 22 3 2 2 2 7 4 2" xfId="15084" xr:uid="{00000000-0005-0000-0000-0000542C0000}"/>
    <cellStyle name="Millares 22 3 2 2 2 7 4 2 2" xfId="21172" xr:uid="{00000000-0005-0000-0000-0000552C0000}"/>
    <cellStyle name="Millares 22 3 2 2 2 7 4 2 3" xfId="27370" xr:uid="{00000000-0005-0000-0000-0000562C0000}"/>
    <cellStyle name="Millares 22 3 2 2 2 7 4 3" xfId="18171" xr:uid="{00000000-0005-0000-0000-0000572C0000}"/>
    <cellStyle name="Millares 22 3 2 2 2 7 4 4" xfId="24383" xr:uid="{00000000-0005-0000-0000-0000582C0000}"/>
    <cellStyle name="Millares 22 3 2 2 2 7 5" xfId="13075" xr:uid="{00000000-0005-0000-0000-0000592C0000}"/>
    <cellStyle name="Millares 22 3 2 2 2 7 5 2" xfId="19176" xr:uid="{00000000-0005-0000-0000-00005A2C0000}"/>
    <cellStyle name="Millares 22 3 2 2 2 7 5 3" xfId="25383" xr:uid="{00000000-0005-0000-0000-00005B2C0000}"/>
    <cellStyle name="Millares 22 3 2 2 2 7 6" xfId="16098" xr:uid="{00000000-0005-0000-0000-00005C2C0000}"/>
    <cellStyle name="Millares 22 3 2 2 2 7 7" xfId="22323" xr:uid="{00000000-0005-0000-0000-00005D2C0000}"/>
    <cellStyle name="Millares 22 3 2 2 2 8" xfId="10302" xr:uid="{00000000-0005-0000-0000-00005E2C0000}"/>
    <cellStyle name="Millares 22 3 2 2 2 8 2" xfId="11500" xr:uid="{00000000-0005-0000-0000-00005F2C0000}"/>
    <cellStyle name="Millares 22 3 2 2 2 8 2 2" xfId="14571" xr:uid="{00000000-0005-0000-0000-0000602C0000}"/>
    <cellStyle name="Millares 22 3 2 2 2 8 2 2 2" xfId="20659" xr:uid="{00000000-0005-0000-0000-0000612C0000}"/>
    <cellStyle name="Millares 22 3 2 2 2 8 2 2 2 2" xfId="38468" xr:uid="{00000000-0005-0000-0000-0000612C0000}"/>
    <cellStyle name="Millares 22 3 2 2 2 8 2 2 3" xfId="26857" xr:uid="{00000000-0005-0000-0000-0000622C0000}"/>
    <cellStyle name="Millares 22 3 2 2 2 8 2 2 3 2" xfId="39513" xr:uid="{00000000-0005-0000-0000-0000622C0000}"/>
    <cellStyle name="Millares 22 3 2 2 2 8 2 2 4" xfId="37456" xr:uid="{00000000-0005-0000-0000-0000602C0000}"/>
    <cellStyle name="Millares 22 3 2 2 2 8 2 3" xfId="17650" xr:uid="{00000000-0005-0000-0000-0000632C0000}"/>
    <cellStyle name="Millares 22 3 2 2 2 8 2 3 2" xfId="37985" xr:uid="{00000000-0005-0000-0000-0000632C0000}"/>
    <cellStyle name="Millares 22 3 2 2 2 8 2 4" xfId="23866" xr:uid="{00000000-0005-0000-0000-0000642C0000}"/>
    <cellStyle name="Millares 22 3 2 2 2 8 2 4 2" xfId="39030" xr:uid="{00000000-0005-0000-0000-0000642C0000}"/>
    <cellStyle name="Millares 22 3 2 2 2 8 2 5" xfId="36971" xr:uid="{00000000-0005-0000-0000-00005F2C0000}"/>
    <cellStyle name="Millares 22 3 2 2 2 8 3" xfId="12514" xr:uid="{00000000-0005-0000-0000-0000652C0000}"/>
    <cellStyle name="Millares 22 3 2 2 2 8 3 2" xfId="15564" xr:uid="{00000000-0005-0000-0000-0000662C0000}"/>
    <cellStyle name="Millares 22 3 2 2 2 8 3 2 2" xfId="21652" xr:uid="{00000000-0005-0000-0000-0000672C0000}"/>
    <cellStyle name="Millares 22 3 2 2 2 8 3 2 2 2" xfId="38629" xr:uid="{00000000-0005-0000-0000-0000672C0000}"/>
    <cellStyle name="Millares 22 3 2 2 2 8 3 2 3" xfId="27850" xr:uid="{00000000-0005-0000-0000-0000682C0000}"/>
    <cellStyle name="Millares 22 3 2 2 2 8 3 2 3 2" xfId="39674" xr:uid="{00000000-0005-0000-0000-0000682C0000}"/>
    <cellStyle name="Millares 22 3 2 2 2 8 3 2 4" xfId="37617" xr:uid="{00000000-0005-0000-0000-0000662C0000}"/>
    <cellStyle name="Millares 22 3 2 2 2 8 3 3" xfId="18652" xr:uid="{00000000-0005-0000-0000-0000692C0000}"/>
    <cellStyle name="Millares 22 3 2 2 2 8 3 3 2" xfId="38146" xr:uid="{00000000-0005-0000-0000-0000692C0000}"/>
    <cellStyle name="Millares 22 3 2 2 2 8 3 4" xfId="24863" xr:uid="{00000000-0005-0000-0000-00006A2C0000}"/>
    <cellStyle name="Millares 22 3 2 2 2 8 3 4 2" xfId="39191" xr:uid="{00000000-0005-0000-0000-00006A2C0000}"/>
    <cellStyle name="Millares 22 3 2 2 2 8 3 5" xfId="37134" xr:uid="{00000000-0005-0000-0000-0000652C0000}"/>
    <cellStyle name="Millares 22 3 2 2 2 8 4" xfId="13566" xr:uid="{00000000-0005-0000-0000-00006B2C0000}"/>
    <cellStyle name="Millares 22 3 2 2 2 8 4 2" xfId="19656" xr:uid="{00000000-0005-0000-0000-00006C2C0000}"/>
    <cellStyle name="Millares 22 3 2 2 2 8 4 2 2" xfId="38308" xr:uid="{00000000-0005-0000-0000-00006C2C0000}"/>
    <cellStyle name="Millares 22 3 2 2 2 8 4 3" xfId="25863" xr:uid="{00000000-0005-0000-0000-00006D2C0000}"/>
    <cellStyle name="Millares 22 3 2 2 2 8 4 3 2" xfId="39353" xr:uid="{00000000-0005-0000-0000-00006D2C0000}"/>
    <cellStyle name="Millares 22 3 2 2 2 8 4 4" xfId="37296" xr:uid="{00000000-0005-0000-0000-00006B2C0000}"/>
    <cellStyle name="Millares 22 3 2 2 2 8 5" xfId="16637" xr:uid="{00000000-0005-0000-0000-00006E2C0000}"/>
    <cellStyle name="Millares 22 3 2 2 2 8 5 2" xfId="37824" xr:uid="{00000000-0005-0000-0000-00006E2C0000}"/>
    <cellStyle name="Millares 22 3 2 2 2 8 6" xfId="22868" xr:uid="{00000000-0005-0000-0000-00006F2C0000}"/>
    <cellStyle name="Millares 22 3 2 2 2 8 6 2" xfId="38870" xr:uid="{00000000-0005-0000-0000-00006F2C0000}"/>
    <cellStyle name="Millares 22 3 2 2 2 8 7" xfId="36799" xr:uid="{00000000-0005-0000-0000-00005E2C0000}"/>
    <cellStyle name="Millares 22 3 2 2 2 9" xfId="11002" xr:uid="{00000000-0005-0000-0000-0000702C0000}"/>
    <cellStyle name="Millares 22 3 2 2 2 9 2" xfId="14073" xr:uid="{00000000-0005-0000-0000-0000712C0000}"/>
    <cellStyle name="Millares 22 3 2 2 2 9 2 2" xfId="20161" xr:uid="{00000000-0005-0000-0000-0000722C0000}"/>
    <cellStyle name="Millares 22 3 2 2 2 9 2 2 2" xfId="38388" xr:uid="{00000000-0005-0000-0000-0000722C0000}"/>
    <cellStyle name="Millares 22 3 2 2 2 9 2 3" xfId="26367" xr:uid="{00000000-0005-0000-0000-0000732C0000}"/>
    <cellStyle name="Millares 22 3 2 2 2 9 2 3 2" xfId="39433" xr:uid="{00000000-0005-0000-0000-0000732C0000}"/>
    <cellStyle name="Millares 22 3 2 2 2 9 2 4" xfId="37376" xr:uid="{00000000-0005-0000-0000-0000712C0000}"/>
    <cellStyle name="Millares 22 3 2 2 2 9 3" xfId="17152" xr:uid="{00000000-0005-0000-0000-0000742C0000}"/>
    <cellStyle name="Millares 22 3 2 2 2 9 3 2" xfId="37905" xr:uid="{00000000-0005-0000-0000-0000742C0000}"/>
    <cellStyle name="Millares 22 3 2 2 2 9 4" xfId="23376" xr:uid="{00000000-0005-0000-0000-0000752C0000}"/>
    <cellStyle name="Millares 22 3 2 2 2 9 4 2" xfId="38950" xr:uid="{00000000-0005-0000-0000-0000752C0000}"/>
    <cellStyle name="Millares 22 3 2 2 2 9 5" xfId="36891" xr:uid="{00000000-0005-0000-0000-0000702C0000}"/>
    <cellStyle name="Millares 22 3 2 2 3" xfId="1224" xr:uid="{00000000-0005-0000-0000-0000762C0000}"/>
    <cellStyle name="Millares 22 3 2 2 3 10" xfId="29005" xr:uid="{00000000-0005-0000-0000-0000762C0000}"/>
    <cellStyle name="Millares 22 3 2 2 3 2" xfId="1225" xr:uid="{00000000-0005-0000-0000-0000772C0000}"/>
    <cellStyle name="Millares 22 3 2 2 3 2 2" xfId="10314" xr:uid="{00000000-0005-0000-0000-0000782C0000}"/>
    <cellStyle name="Millares 22 3 2 2 3 2 2 2" xfId="11512" xr:uid="{00000000-0005-0000-0000-0000792C0000}"/>
    <cellStyle name="Millares 22 3 2 2 3 2 2 2 2" xfId="14583" xr:uid="{00000000-0005-0000-0000-00007A2C0000}"/>
    <cellStyle name="Millares 22 3 2 2 3 2 2 2 2 2" xfId="20671" xr:uid="{00000000-0005-0000-0000-00007B2C0000}"/>
    <cellStyle name="Millares 22 3 2 2 3 2 2 2 2 3" xfId="26869" xr:uid="{00000000-0005-0000-0000-00007C2C0000}"/>
    <cellStyle name="Millares 22 3 2 2 3 2 2 2 3" xfId="17662" xr:uid="{00000000-0005-0000-0000-00007D2C0000}"/>
    <cellStyle name="Millares 22 3 2 2 3 2 2 2 4" xfId="23878" xr:uid="{00000000-0005-0000-0000-00007E2C0000}"/>
    <cellStyle name="Millares 22 3 2 2 3 2 2 3" xfId="12526" xr:uid="{00000000-0005-0000-0000-00007F2C0000}"/>
    <cellStyle name="Millares 22 3 2 2 3 2 2 3 2" xfId="15576" xr:uid="{00000000-0005-0000-0000-0000802C0000}"/>
    <cellStyle name="Millares 22 3 2 2 3 2 2 3 2 2" xfId="21664" xr:uid="{00000000-0005-0000-0000-0000812C0000}"/>
    <cellStyle name="Millares 22 3 2 2 3 2 2 3 2 3" xfId="27862" xr:uid="{00000000-0005-0000-0000-0000822C0000}"/>
    <cellStyle name="Millares 22 3 2 2 3 2 2 3 3" xfId="18664" xr:uid="{00000000-0005-0000-0000-0000832C0000}"/>
    <cellStyle name="Millares 22 3 2 2 3 2 2 3 4" xfId="24875" xr:uid="{00000000-0005-0000-0000-0000842C0000}"/>
    <cellStyle name="Millares 22 3 2 2 3 2 2 4" xfId="13578" xr:uid="{00000000-0005-0000-0000-0000852C0000}"/>
    <cellStyle name="Millares 22 3 2 2 3 2 2 4 2" xfId="19668" xr:uid="{00000000-0005-0000-0000-0000862C0000}"/>
    <cellStyle name="Millares 22 3 2 2 3 2 2 4 3" xfId="25875" xr:uid="{00000000-0005-0000-0000-0000872C0000}"/>
    <cellStyle name="Millares 22 3 2 2 3 2 2 5" xfId="16649" xr:uid="{00000000-0005-0000-0000-0000882C0000}"/>
    <cellStyle name="Millares 22 3 2 2 3 2 2 6" xfId="22880" xr:uid="{00000000-0005-0000-0000-0000892C0000}"/>
    <cellStyle name="Millares 22 3 2 2 3 2 3" xfId="11014" xr:uid="{00000000-0005-0000-0000-00008A2C0000}"/>
    <cellStyle name="Millares 22 3 2 2 3 2 3 2" xfId="14085" xr:uid="{00000000-0005-0000-0000-00008B2C0000}"/>
    <cellStyle name="Millares 22 3 2 2 3 2 3 2 2" xfId="20173" xr:uid="{00000000-0005-0000-0000-00008C2C0000}"/>
    <cellStyle name="Millares 22 3 2 2 3 2 3 2 3" xfId="26379" xr:uid="{00000000-0005-0000-0000-00008D2C0000}"/>
    <cellStyle name="Millares 22 3 2 2 3 2 3 3" xfId="17164" xr:uid="{00000000-0005-0000-0000-00008E2C0000}"/>
    <cellStyle name="Millares 22 3 2 2 3 2 3 4" xfId="23388" xr:uid="{00000000-0005-0000-0000-00008F2C0000}"/>
    <cellStyle name="Millares 22 3 2 2 3 2 4" xfId="12035" xr:uid="{00000000-0005-0000-0000-0000902C0000}"/>
    <cellStyle name="Millares 22 3 2 2 3 2 4 2" xfId="15086" xr:uid="{00000000-0005-0000-0000-0000912C0000}"/>
    <cellStyle name="Millares 22 3 2 2 3 2 4 2 2" xfId="21174" xr:uid="{00000000-0005-0000-0000-0000922C0000}"/>
    <cellStyle name="Millares 22 3 2 2 3 2 4 2 3" xfId="27372" xr:uid="{00000000-0005-0000-0000-0000932C0000}"/>
    <cellStyle name="Millares 22 3 2 2 3 2 4 3" xfId="18173" xr:uid="{00000000-0005-0000-0000-0000942C0000}"/>
    <cellStyle name="Millares 22 3 2 2 3 2 4 4" xfId="24385" xr:uid="{00000000-0005-0000-0000-0000952C0000}"/>
    <cellStyle name="Millares 22 3 2 2 3 2 5" xfId="13077" xr:uid="{00000000-0005-0000-0000-0000962C0000}"/>
    <cellStyle name="Millares 22 3 2 2 3 2 5 2" xfId="19178" xr:uid="{00000000-0005-0000-0000-0000972C0000}"/>
    <cellStyle name="Millares 22 3 2 2 3 2 5 3" xfId="25385" xr:uid="{00000000-0005-0000-0000-0000982C0000}"/>
    <cellStyle name="Millares 22 3 2 2 3 2 6" xfId="16100" xr:uid="{00000000-0005-0000-0000-0000992C0000}"/>
    <cellStyle name="Millares 22 3 2 2 3 2 7" xfId="22325" xr:uid="{00000000-0005-0000-0000-00009A2C0000}"/>
    <cellStyle name="Millares 22 3 2 2 3 3" xfId="1226" xr:uid="{00000000-0005-0000-0000-00009B2C0000}"/>
    <cellStyle name="Millares 22 3 2 2 3 3 2" xfId="10315" xr:uid="{00000000-0005-0000-0000-00009C2C0000}"/>
    <cellStyle name="Millares 22 3 2 2 3 3 2 2" xfId="11513" xr:uid="{00000000-0005-0000-0000-00009D2C0000}"/>
    <cellStyle name="Millares 22 3 2 2 3 3 2 2 2" xfId="14584" xr:uid="{00000000-0005-0000-0000-00009E2C0000}"/>
    <cellStyle name="Millares 22 3 2 2 3 3 2 2 2 2" xfId="20672" xr:uid="{00000000-0005-0000-0000-00009F2C0000}"/>
    <cellStyle name="Millares 22 3 2 2 3 3 2 2 2 3" xfId="26870" xr:uid="{00000000-0005-0000-0000-0000A02C0000}"/>
    <cellStyle name="Millares 22 3 2 2 3 3 2 2 3" xfId="17663" xr:uid="{00000000-0005-0000-0000-0000A12C0000}"/>
    <cellStyle name="Millares 22 3 2 2 3 3 2 2 4" xfId="23879" xr:uid="{00000000-0005-0000-0000-0000A22C0000}"/>
    <cellStyle name="Millares 22 3 2 2 3 3 2 3" xfId="12527" xr:uid="{00000000-0005-0000-0000-0000A32C0000}"/>
    <cellStyle name="Millares 22 3 2 2 3 3 2 3 2" xfId="15577" xr:uid="{00000000-0005-0000-0000-0000A42C0000}"/>
    <cellStyle name="Millares 22 3 2 2 3 3 2 3 2 2" xfId="21665" xr:uid="{00000000-0005-0000-0000-0000A52C0000}"/>
    <cellStyle name="Millares 22 3 2 2 3 3 2 3 2 3" xfId="27863" xr:uid="{00000000-0005-0000-0000-0000A62C0000}"/>
    <cellStyle name="Millares 22 3 2 2 3 3 2 3 3" xfId="18665" xr:uid="{00000000-0005-0000-0000-0000A72C0000}"/>
    <cellStyle name="Millares 22 3 2 2 3 3 2 3 4" xfId="24876" xr:uid="{00000000-0005-0000-0000-0000A82C0000}"/>
    <cellStyle name="Millares 22 3 2 2 3 3 2 4" xfId="13579" xr:uid="{00000000-0005-0000-0000-0000A92C0000}"/>
    <cellStyle name="Millares 22 3 2 2 3 3 2 4 2" xfId="19669" xr:uid="{00000000-0005-0000-0000-0000AA2C0000}"/>
    <cellStyle name="Millares 22 3 2 2 3 3 2 4 3" xfId="25876" xr:uid="{00000000-0005-0000-0000-0000AB2C0000}"/>
    <cellStyle name="Millares 22 3 2 2 3 3 2 5" xfId="16650" xr:uid="{00000000-0005-0000-0000-0000AC2C0000}"/>
    <cellStyle name="Millares 22 3 2 2 3 3 2 6" xfId="22881" xr:uid="{00000000-0005-0000-0000-0000AD2C0000}"/>
    <cellStyle name="Millares 22 3 2 2 3 3 3" xfId="11015" xr:uid="{00000000-0005-0000-0000-0000AE2C0000}"/>
    <cellStyle name="Millares 22 3 2 2 3 3 3 2" xfId="14086" xr:uid="{00000000-0005-0000-0000-0000AF2C0000}"/>
    <cellStyle name="Millares 22 3 2 2 3 3 3 2 2" xfId="20174" xr:uid="{00000000-0005-0000-0000-0000B02C0000}"/>
    <cellStyle name="Millares 22 3 2 2 3 3 3 2 3" xfId="26380" xr:uid="{00000000-0005-0000-0000-0000B12C0000}"/>
    <cellStyle name="Millares 22 3 2 2 3 3 3 3" xfId="17165" xr:uid="{00000000-0005-0000-0000-0000B22C0000}"/>
    <cellStyle name="Millares 22 3 2 2 3 3 3 4" xfId="23389" xr:uid="{00000000-0005-0000-0000-0000B32C0000}"/>
    <cellStyle name="Millares 22 3 2 2 3 3 4" xfId="12036" xr:uid="{00000000-0005-0000-0000-0000B42C0000}"/>
    <cellStyle name="Millares 22 3 2 2 3 3 4 2" xfId="15087" xr:uid="{00000000-0005-0000-0000-0000B52C0000}"/>
    <cellStyle name="Millares 22 3 2 2 3 3 4 2 2" xfId="21175" xr:uid="{00000000-0005-0000-0000-0000B62C0000}"/>
    <cellStyle name="Millares 22 3 2 2 3 3 4 2 3" xfId="27373" xr:uid="{00000000-0005-0000-0000-0000B72C0000}"/>
    <cellStyle name="Millares 22 3 2 2 3 3 4 3" xfId="18174" xr:uid="{00000000-0005-0000-0000-0000B82C0000}"/>
    <cellStyle name="Millares 22 3 2 2 3 3 4 4" xfId="24386" xr:uid="{00000000-0005-0000-0000-0000B92C0000}"/>
    <cellStyle name="Millares 22 3 2 2 3 3 5" xfId="13078" xr:uid="{00000000-0005-0000-0000-0000BA2C0000}"/>
    <cellStyle name="Millares 22 3 2 2 3 3 5 2" xfId="19179" xr:uid="{00000000-0005-0000-0000-0000BB2C0000}"/>
    <cellStyle name="Millares 22 3 2 2 3 3 5 3" xfId="25386" xr:uid="{00000000-0005-0000-0000-0000BC2C0000}"/>
    <cellStyle name="Millares 22 3 2 2 3 3 6" xfId="16101" xr:uid="{00000000-0005-0000-0000-0000BD2C0000}"/>
    <cellStyle name="Millares 22 3 2 2 3 3 7" xfId="22326" xr:uid="{00000000-0005-0000-0000-0000BE2C0000}"/>
    <cellStyle name="Millares 22 3 2 2 3 4" xfId="10313" xr:uid="{00000000-0005-0000-0000-0000BF2C0000}"/>
    <cellStyle name="Millares 22 3 2 2 3 4 2" xfId="11511" xr:uid="{00000000-0005-0000-0000-0000C02C0000}"/>
    <cellStyle name="Millares 22 3 2 2 3 4 2 2" xfId="14582" xr:uid="{00000000-0005-0000-0000-0000C12C0000}"/>
    <cellStyle name="Millares 22 3 2 2 3 4 2 2 2" xfId="20670" xr:uid="{00000000-0005-0000-0000-0000C22C0000}"/>
    <cellStyle name="Millares 22 3 2 2 3 4 2 2 2 2" xfId="38470" xr:uid="{00000000-0005-0000-0000-0000C22C0000}"/>
    <cellStyle name="Millares 22 3 2 2 3 4 2 2 3" xfId="26868" xr:uid="{00000000-0005-0000-0000-0000C32C0000}"/>
    <cellStyle name="Millares 22 3 2 2 3 4 2 2 3 2" xfId="39515" xr:uid="{00000000-0005-0000-0000-0000C32C0000}"/>
    <cellStyle name="Millares 22 3 2 2 3 4 2 2 4" xfId="37458" xr:uid="{00000000-0005-0000-0000-0000C12C0000}"/>
    <cellStyle name="Millares 22 3 2 2 3 4 2 3" xfId="17661" xr:uid="{00000000-0005-0000-0000-0000C42C0000}"/>
    <cellStyle name="Millares 22 3 2 2 3 4 2 3 2" xfId="37987" xr:uid="{00000000-0005-0000-0000-0000C42C0000}"/>
    <cellStyle name="Millares 22 3 2 2 3 4 2 4" xfId="23877" xr:uid="{00000000-0005-0000-0000-0000C52C0000}"/>
    <cellStyle name="Millares 22 3 2 2 3 4 2 4 2" xfId="39032" xr:uid="{00000000-0005-0000-0000-0000C52C0000}"/>
    <cellStyle name="Millares 22 3 2 2 3 4 2 5" xfId="36973" xr:uid="{00000000-0005-0000-0000-0000C02C0000}"/>
    <cellStyle name="Millares 22 3 2 2 3 4 3" xfId="12525" xr:uid="{00000000-0005-0000-0000-0000C62C0000}"/>
    <cellStyle name="Millares 22 3 2 2 3 4 3 2" xfId="15575" xr:uid="{00000000-0005-0000-0000-0000C72C0000}"/>
    <cellStyle name="Millares 22 3 2 2 3 4 3 2 2" xfId="21663" xr:uid="{00000000-0005-0000-0000-0000C82C0000}"/>
    <cellStyle name="Millares 22 3 2 2 3 4 3 2 2 2" xfId="38631" xr:uid="{00000000-0005-0000-0000-0000C82C0000}"/>
    <cellStyle name="Millares 22 3 2 2 3 4 3 2 3" xfId="27861" xr:uid="{00000000-0005-0000-0000-0000C92C0000}"/>
    <cellStyle name="Millares 22 3 2 2 3 4 3 2 3 2" xfId="39676" xr:uid="{00000000-0005-0000-0000-0000C92C0000}"/>
    <cellStyle name="Millares 22 3 2 2 3 4 3 2 4" xfId="37619" xr:uid="{00000000-0005-0000-0000-0000C72C0000}"/>
    <cellStyle name="Millares 22 3 2 2 3 4 3 3" xfId="18663" xr:uid="{00000000-0005-0000-0000-0000CA2C0000}"/>
    <cellStyle name="Millares 22 3 2 2 3 4 3 3 2" xfId="38148" xr:uid="{00000000-0005-0000-0000-0000CA2C0000}"/>
    <cellStyle name="Millares 22 3 2 2 3 4 3 4" xfId="24874" xr:uid="{00000000-0005-0000-0000-0000CB2C0000}"/>
    <cellStyle name="Millares 22 3 2 2 3 4 3 4 2" xfId="39193" xr:uid="{00000000-0005-0000-0000-0000CB2C0000}"/>
    <cellStyle name="Millares 22 3 2 2 3 4 3 5" xfId="37136" xr:uid="{00000000-0005-0000-0000-0000C62C0000}"/>
    <cellStyle name="Millares 22 3 2 2 3 4 4" xfId="13577" xr:uid="{00000000-0005-0000-0000-0000CC2C0000}"/>
    <cellStyle name="Millares 22 3 2 2 3 4 4 2" xfId="19667" xr:uid="{00000000-0005-0000-0000-0000CD2C0000}"/>
    <cellStyle name="Millares 22 3 2 2 3 4 4 2 2" xfId="38310" xr:uid="{00000000-0005-0000-0000-0000CD2C0000}"/>
    <cellStyle name="Millares 22 3 2 2 3 4 4 3" xfId="25874" xr:uid="{00000000-0005-0000-0000-0000CE2C0000}"/>
    <cellStyle name="Millares 22 3 2 2 3 4 4 3 2" xfId="39355" xr:uid="{00000000-0005-0000-0000-0000CE2C0000}"/>
    <cellStyle name="Millares 22 3 2 2 3 4 4 4" xfId="37298" xr:uid="{00000000-0005-0000-0000-0000CC2C0000}"/>
    <cellStyle name="Millares 22 3 2 2 3 4 5" xfId="16648" xr:uid="{00000000-0005-0000-0000-0000CF2C0000}"/>
    <cellStyle name="Millares 22 3 2 2 3 4 5 2" xfId="37826" xr:uid="{00000000-0005-0000-0000-0000CF2C0000}"/>
    <cellStyle name="Millares 22 3 2 2 3 4 6" xfId="22879" xr:uid="{00000000-0005-0000-0000-0000D02C0000}"/>
    <cellStyle name="Millares 22 3 2 2 3 4 6 2" xfId="38872" xr:uid="{00000000-0005-0000-0000-0000D02C0000}"/>
    <cellStyle name="Millares 22 3 2 2 3 4 7" xfId="36801" xr:uid="{00000000-0005-0000-0000-0000BF2C0000}"/>
    <cellStyle name="Millares 22 3 2 2 3 5" xfId="11013" xr:uid="{00000000-0005-0000-0000-0000D12C0000}"/>
    <cellStyle name="Millares 22 3 2 2 3 5 2" xfId="14084" xr:uid="{00000000-0005-0000-0000-0000D22C0000}"/>
    <cellStyle name="Millares 22 3 2 2 3 5 2 2" xfId="20172" xr:uid="{00000000-0005-0000-0000-0000D32C0000}"/>
    <cellStyle name="Millares 22 3 2 2 3 5 2 2 2" xfId="38390" xr:uid="{00000000-0005-0000-0000-0000D32C0000}"/>
    <cellStyle name="Millares 22 3 2 2 3 5 2 3" xfId="26378" xr:uid="{00000000-0005-0000-0000-0000D42C0000}"/>
    <cellStyle name="Millares 22 3 2 2 3 5 2 3 2" xfId="39435" xr:uid="{00000000-0005-0000-0000-0000D42C0000}"/>
    <cellStyle name="Millares 22 3 2 2 3 5 2 4" xfId="37378" xr:uid="{00000000-0005-0000-0000-0000D22C0000}"/>
    <cellStyle name="Millares 22 3 2 2 3 5 3" xfId="17163" xr:uid="{00000000-0005-0000-0000-0000D52C0000}"/>
    <cellStyle name="Millares 22 3 2 2 3 5 3 2" xfId="37907" xr:uid="{00000000-0005-0000-0000-0000D52C0000}"/>
    <cellStyle name="Millares 22 3 2 2 3 5 4" xfId="23387" xr:uid="{00000000-0005-0000-0000-0000D62C0000}"/>
    <cellStyle name="Millares 22 3 2 2 3 5 4 2" xfId="38952" xr:uid="{00000000-0005-0000-0000-0000D62C0000}"/>
    <cellStyle name="Millares 22 3 2 2 3 5 5" xfId="36893" xr:uid="{00000000-0005-0000-0000-0000D12C0000}"/>
    <cellStyle name="Millares 22 3 2 2 3 6" xfId="12034" xr:uid="{00000000-0005-0000-0000-0000D72C0000}"/>
    <cellStyle name="Millares 22 3 2 2 3 6 2" xfId="15085" xr:uid="{00000000-0005-0000-0000-0000D82C0000}"/>
    <cellStyle name="Millares 22 3 2 2 3 6 2 2" xfId="21173" xr:uid="{00000000-0005-0000-0000-0000D92C0000}"/>
    <cellStyle name="Millares 22 3 2 2 3 6 2 2 2" xfId="38551" xr:uid="{00000000-0005-0000-0000-0000D92C0000}"/>
    <cellStyle name="Millares 22 3 2 2 3 6 2 3" xfId="27371" xr:uid="{00000000-0005-0000-0000-0000DA2C0000}"/>
    <cellStyle name="Millares 22 3 2 2 3 6 2 3 2" xfId="39596" xr:uid="{00000000-0005-0000-0000-0000DA2C0000}"/>
    <cellStyle name="Millares 22 3 2 2 3 6 2 4" xfId="37539" xr:uid="{00000000-0005-0000-0000-0000D82C0000}"/>
    <cellStyle name="Millares 22 3 2 2 3 6 3" xfId="18172" xr:uid="{00000000-0005-0000-0000-0000DB2C0000}"/>
    <cellStyle name="Millares 22 3 2 2 3 6 3 2" xfId="38068" xr:uid="{00000000-0005-0000-0000-0000DB2C0000}"/>
    <cellStyle name="Millares 22 3 2 2 3 6 4" xfId="24384" xr:uid="{00000000-0005-0000-0000-0000DC2C0000}"/>
    <cellStyle name="Millares 22 3 2 2 3 6 4 2" xfId="39113" xr:uid="{00000000-0005-0000-0000-0000DC2C0000}"/>
    <cellStyle name="Millares 22 3 2 2 3 6 5" xfId="37056" xr:uid="{00000000-0005-0000-0000-0000D72C0000}"/>
    <cellStyle name="Millares 22 3 2 2 3 7" xfId="13076" xr:uid="{00000000-0005-0000-0000-0000DD2C0000}"/>
    <cellStyle name="Millares 22 3 2 2 3 7 2" xfId="19177" xr:uid="{00000000-0005-0000-0000-0000DE2C0000}"/>
    <cellStyle name="Millares 22 3 2 2 3 7 2 2" xfId="38230" xr:uid="{00000000-0005-0000-0000-0000DE2C0000}"/>
    <cellStyle name="Millares 22 3 2 2 3 7 3" xfId="25384" xr:uid="{00000000-0005-0000-0000-0000DF2C0000}"/>
    <cellStyle name="Millares 22 3 2 2 3 7 3 2" xfId="39275" xr:uid="{00000000-0005-0000-0000-0000DF2C0000}"/>
    <cellStyle name="Millares 22 3 2 2 3 7 4" xfId="37218" xr:uid="{00000000-0005-0000-0000-0000DD2C0000}"/>
    <cellStyle name="Millares 22 3 2 2 3 8" xfId="16099" xr:uid="{00000000-0005-0000-0000-0000E02C0000}"/>
    <cellStyle name="Millares 22 3 2 2 3 8 2" xfId="37702" xr:uid="{00000000-0005-0000-0000-0000E02C0000}"/>
    <cellStyle name="Millares 22 3 2 2 3 9" xfId="22324" xr:uid="{00000000-0005-0000-0000-0000E12C0000}"/>
    <cellStyle name="Millares 22 3 2 2 3 9 2" xfId="38788" xr:uid="{00000000-0005-0000-0000-0000E12C0000}"/>
    <cellStyle name="Millares 22 3 2 2 4" xfId="1227" xr:uid="{00000000-0005-0000-0000-0000E22C0000}"/>
    <cellStyle name="Millares 22 3 2 2 4 2" xfId="1228" xr:uid="{00000000-0005-0000-0000-0000E32C0000}"/>
    <cellStyle name="Millares 22 3 2 2 4 2 2" xfId="10317" xr:uid="{00000000-0005-0000-0000-0000E42C0000}"/>
    <cellStyle name="Millares 22 3 2 2 4 2 2 2" xfId="11515" xr:uid="{00000000-0005-0000-0000-0000E52C0000}"/>
    <cellStyle name="Millares 22 3 2 2 4 2 2 2 2" xfId="14586" xr:uid="{00000000-0005-0000-0000-0000E62C0000}"/>
    <cellStyle name="Millares 22 3 2 2 4 2 2 2 2 2" xfId="20674" xr:uid="{00000000-0005-0000-0000-0000E72C0000}"/>
    <cellStyle name="Millares 22 3 2 2 4 2 2 2 2 3" xfId="26872" xr:uid="{00000000-0005-0000-0000-0000E82C0000}"/>
    <cellStyle name="Millares 22 3 2 2 4 2 2 2 3" xfId="17665" xr:uid="{00000000-0005-0000-0000-0000E92C0000}"/>
    <cellStyle name="Millares 22 3 2 2 4 2 2 2 4" xfId="23881" xr:uid="{00000000-0005-0000-0000-0000EA2C0000}"/>
    <cellStyle name="Millares 22 3 2 2 4 2 2 3" xfId="12529" xr:uid="{00000000-0005-0000-0000-0000EB2C0000}"/>
    <cellStyle name="Millares 22 3 2 2 4 2 2 3 2" xfId="15579" xr:uid="{00000000-0005-0000-0000-0000EC2C0000}"/>
    <cellStyle name="Millares 22 3 2 2 4 2 2 3 2 2" xfId="21667" xr:uid="{00000000-0005-0000-0000-0000ED2C0000}"/>
    <cellStyle name="Millares 22 3 2 2 4 2 2 3 2 3" xfId="27865" xr:uid="{00000000-0005-0000-0000-0000EE2C0000}"/>
    <cellStyle name="Millares 22 3 2 2 4 2 2 3 3" xfId="18667" xr:uid="{00000000-0005-0000-0000-0000EF2C0000}"/>
    <cellStyle name="Millares 22 3 2 2 4 2 2 3 4" xfId="24878" xr:uid="{00000000-0005-0000-0000-0000F02C0000}"/>
    <cellStyle name="Millares 22 3 2 2 4 2 2 4" xfId="13581" xr:uid="{00000000-0005-0000-0000-0000F12C0000}"/>
    <cellStyle name="Millares 22 3 2 2 4 2 2 4 2" xfId="19671" xr:uid="{00000000-0005-0000-0000-0000F22C0000}"/>
    <cellStyle name="Millares 22 3 2 2 4 2 2 4 3" xfId="25878" xr:uid="{00000000-0005-0000-0000-0000F32C0000}"/>
    <cellStyle name="Millares 22 3 2 2 4 2 2 5" xfId="16652" xr:uid="{00000000-0005-0000-0000-0000F42C0000}"/>
    <cellStyle name="Millares 22 3 2 2 4 2 2 6" xfId="22883" xr:uid="{00000000-0005-0000-0000-0000F52C0000}"/>
    <cellStyle name="Millares 22 3 2 2 4 2 3" xfId="11017" xr:uid="{00000000-0005-0000-0000-0000F62C0000}"/>
    <cellStyle name="Millares 22 3 2 2 4 2 3 2" xfId="14088" xr:uid="{00000000-0005-0000-0000-0000F72C0000}"/>
    <cellStyle name="Millares 22 3 2 2 4 2 3 2 2" xfId="20176" xr:uid="{00000000-0005-0000-0000-0000F82C0000}"/>
    <cellStyle name="Millares 22 3 2 2 4 2 3 2 3" xfId="26382" xr:uid="{00000000-0005-0000-0000-0000F92C0000}"/>
    <cellStyle name="Millares 22 3 2 2 4 2 3 3" xfId="17167" xr:uid="{00000000-0005-0000-0000-0000FA2C0000}"/>
    <cellStyle name="Millares 22 3 2 2 4 2 3 4" xfId="23391" xr:uid="{00000000-0005-0000-0000-0000FB2C0000}"/>
    <cellStyle name="Millares 22 3 2 2 4 2 4" xfId="12038" xr:uid="{00000000-0005-0000-0000-0000FC2C0000}"/>
    <cellStyle name="Millares 22 3 2 2 4 2 4 2" xfId="15089" xr:uid="{00000000-0005-0000-0000-0000FD2C0000}"/>
    <cellStyle name="Millares 22 3 2 2 4 2 4 2 2" xfId="21177" xr:uid="{00000000-0005-0000-0000-0000FE2C0000}"/>
    <cellStyle name="Millares 22 3 2 2 4 2 4 2 3" xfId="27375" xr:uid="{00000000-0005-0000-0000-0000FF2C0000}"/>
    <cellStyle name="Millares 22 3 2 2 4 2 4 3" xfId="18176" xr:uid="{00000000-0005-0000-0000-0000002D0000}"/>
    <cellStyle name="Millares 22 3 2 2 4 2 4 4" xfId="24388" xr:uid="{00000000-0005-0000-0000-0000012D0000}"/>
    <cellStyle name="Millares 22 3 2 2 4 2 5" xfId="13080" xr:uid="{00000000-0005-0000-0000-0000022D0000}"/>
    <cellStyle name="Millares 22 3 2 2 4 2 5 2" xfId="19181" xr:uid="{00000000-0005-0000-0000-0000032D0000}"/>
    <cellStyle name="Millares 22 3 2 2 4 2 5 3" xfId="25388" xr:uid="{00000000-0005-0000-0000-0000042D0000}"/>
    <cellStyle name="Millares 22 3 2 2 4 2 6" xfId="16103" xr:uid="{00000000-0005-0000-0000-0000052D0000}"/>
    <cellStyle name="Millares 22 3 2 2 4 2 7" xfId="22328" xr:uid="{00000000-0005-0000-0000-0000062D0000}"/>
    <cellStyle name="Millares 22 3 2 2 4 3" xfId="10316" xr:uid="{00000000-0005-0000-0000-0000072D0000}"/>
    <cellStyle name="Millares 22 3 2 2 4 3 2" xfId="11514" xr:uid="{00000000-0005-0000-0000-0000082D0000}"/>
    <cellStyle name="Millares 22 3 2 2 4 3 2 2" xfId="14585" xr:uid="{00000000-0005-0000-0000-0000092D0000}"/>
    <cellStyle name="Millares 22 3 2 2 4 3 2 2 2" xfId="20673" xr:uid="{00000000-0005-0000-0000-00000A2D0000}"/>
    <cellStyle name="Millares 22 3 2 2 4 3 2 2 3" xfId="26871" xr:uid="{00000000-0005-0000-0000-00000B2D0000}"/>
    <cellStyle name="Millares 22 3 2 2 4 3 2 3" xfId="17664" xr:uid="{00000000-0005-0000-0000-00000C2D0000}"/>
    <cellStyle name="Millares 22 3 2 2 4 3 2 4" xfId="23880" xr:uid="{00000000-0005-0000-0000-00000D2D0000}"/>
    <cellStyle name="Millares 22 3 2 2 4 3 3" xfId="12528" xr:uid="{00000000-0005-0000-0000-00000E2D0000}"/>
    <cellStyle name="Millares 22 3 2 2 4 3 3 2" xfId="15578" xr:uid="{00000000-0005-0000-0000-00000F2D0000}"/>
    <cellStyle name="Millares 22 3 2 2 4 3 3 2 2" xfId="21666" xr:uid="{00000000-0005-0000-0000-0000102D0000}"/>
    <cellStyle name="Millares 22 3 2 2 4 3 3 2 3" xfId="27864" xr:uid="{00000000-0005-0000-0000-0000112D0000}"/>
    <cellStyle name="Millares 22 3 2 2 4 3 3 3" xfId="18666" xr:uid="{00000000-0005-0000-0000-0000122D0000}"/>
    <cellStyle name="Millares 22 3 2 2 4 3 3 4" xfId="24877" xr:uid="{00000000-0005-0000-0000-0000132D0000}"/>
    <cellStyle name="Millares 22 3 2 2 4 3 4" xfId="13580" xr:uid="{00000000-0005-0000-0000-0000142D0000}"/>
    <cellStyle name="Millares 22 3 2 2 4 3 4 2" xfId="19670" xr:uid="{00000000-0005-0000-0000-0000152D0000}"/>
    <cellStyle name="Millares 22 3 2 2 4 3 4 3" xfId="25877" xr:uid="{00000000-0005-0000-0000-0000162D0000}"/>
    <cellStyle name="Millares 22 3 2 2 4 3 5" xfId="16651" xr:uid="{00000000-0005-0000-0000-0000172D0000}"/>
    <cellStyle name="Millares 22 3 2 2 4 3 6" xfId="22882" xr:uid="{00000000-0005-0000-0000-0000182D0000}"/>
    <cellStyle name="Millares 22 3 2 2 4 4" xfId="11016" xr:uid="{00000000-0005-0000-0000-0000192D0000}"/>
    <cellStyle name="Millares 22 3 2 2 4 4 2" xfId="14087" xr:uid="{00000000-0005-0000-0000-00001A2D0000}"/>
    <cellStyle name="Millares 22 3 2 2 4 4 2 2" xfId="20175" xr:uid="{00000000-0005-0000-0000-00001B2D0000}"/>
    <cellStyle name="Millares 22 3 2 2 4 4 2 3" xfId="26381" xr:uid="{00000000-0005-0000-0000-00001C2D0000}"/>
    <cellStyle name="Millares 22 3 2 2 4 4 3" xfId="17166" xr:uid="{00000000-0005-0000-0000-00001D2D0000}"/>
    <cellStyle name="Millares 22 3 2 2 4 4 4" xfId="23390" xr:uid="{00000000-0005-0000-0000-00001E2D0000}"/>
    <cellStyle name="Millares 22 3 2 2 4 5" xfId="12037" xr:uid="{00000000-0005-0000-0000-00001F2D0000}"/>
    <cellStyle name="Millares 22 3 2 2 4 5 2" xfId="15088" xr:uid="{00000000-0005-0000-0000-0000202D0000}"/>
    <cellStyle name="Millares 22 3 2 2 4 5 2 2" xfId="21176" xr:uid="{00000000-0005-0000-0000-0000212D0000}"/>
    <cellStyle name="Millares 22 3 2 2 4 5 2 3" xfId="27374" xr:uid="{00000000-0005-0000-0000-0000222D0000}"/>
    <cellStyle name="Millares 22 3 2 2 4 5 3" xfId="18175" xr:uid="{00000000-0005-0000-0000-0000232D0000}"/>
    <cellStyle name="Millares 22 3 2 2 4 5 4" xfId="24387" xr:uid="{00000000-0005-0000-0000-0000242D0000}"/>
    <cellStyle name="Millares 22 3 2 2 4 6" xfId="13079" xr:uid="{00000000-0005-0000-0000-0000252D0000}"/>
    <cellStyle name="Millares 22 3 2 2 4 6 2" xfId="19180" xr:uid="{00000000-0005-0000-0000-0000262D0000}"/>
    <cellStyle name="Millares 22 3 2 2 4 6 3" xfId="25387" xr:uid="{00000000-0005-0000-0000-0000272D0000}"/>
    <cellStyle name="Millares 22 3 2 2 4 7" xfId="16102" xr:uid="{00000000-0005-0000-0000-0000282D0000}"/>
    <cellStyle name="Millares 22 3 2 2 4 8" xfId="22327" xr:uid="{00000000-0005-0000-0000-0000292D0000}"/>
    <cellStyle name="Millares 22 3 2 2 5" xfId="1229" xr:uid="{00000000-0005-0000-0000-00002A2D0000}"/>
    <cellStyle name="Millares 22 3 2 2 5 2" xfId="1230" xr:uid="{00000000-0005-0000-0000-00002B2D0000}"/>
    <cellStyle name="Millares 22 3 2 2 5 2 2" xfId="10319" xr:uid="{00000000-0005-0000-0000-00002C2D0000}"/>
    <cellStyle name="Millares 22 3 2 2 5 2 2 2" xfId="11517" xr:uid="{00000000-0005-0000-0000-00002D2D0000}"/>
    <cellStyle name="Millares 22 3 2 2 5 2 2 2 2" xfId="14588" xr:uid="{00000000-0005-0000-0000-00002E2D0000}"/>
    <cellStyle name="Millares 22 3 2 2 5 2 2 2 2 2" xfId="20676" xr:uid="{00000000-0005-0000-0000-00002F2D0000}"/>
    <cellStyle name="Millares 22 3 2 2 5 2 2 2 2 3" xfId="26874" xr:uid="{00000000-0005-0000-0000-0000302D0000}"/>
    <cellStyle name="Millares 22 3 2 2 5 2 2 2 3" xfId="17667" xr:uid="{00000000-0005-0000-0000-0000312D0000}"/>
    <cellStyle name="Millares 22 3 2 2 5 2 2 2 4" xfId="23883" xr:uid="{00000000-0005-0000-0000-0000322D0000}"/>
    <cellStyle name="Millares 22 3 2 2 5 2 2 3" xfId="12531" xr:uid="{00000000-0005-0000-0000-0000332D0000}"/>
    <cellStyle name="Millares 22 3 2 2 5 2 2 3 2" xfId="15581" xr:uid="{00000000-0005-0000-0000-0000342D0000}"/>
    <cellStyle name="Millares 22 3 2 2 5 2 2 3 2 2" xfId="21669" xr:uid="{00000000-0005-0000-0000-0000352D0000}"/>
    <cellStyle name="Millares 22 3 2 2 5 2 2 3 2 3" xfId="27867" xr:uid="{00000000-0005-0000-0000-0000362D0000}"/>
    <cellStyle name="Millares 22 3 2 2 5 2 2 3 3" xfId="18669" xr:uid="{00000000-0005-0000-0000-0000372D0000}"/>
    <cellStyle name="Millares 22 3 2 2 5 2 2 3 4" xfId="24880" xr:uid="{00000000-0005-0000-0000-0000382D0000}"/>
    <cellStyle name="Millares 22 3 2 2 5 2 2 4" xfId="13583" xr:uid="{00000000-0005-0000-0000-0000392D0000}"/>
    <cellStyle name="Millares 22 3 2 2 5 2 2 4 2" xfId="19673" xr:uid="{00000000-0005-0000-0000-00003A2D0000}"/>
    <cellStyle name="Millares 22 3 2 2 5 2 2 4 3" xfId="25880" xr:uid="{00000000-0005-0000-0000-00003B2D0000}"/>
    <cellStyle name="Millares 22 3 2 2 5 2 2 5" xfId="16654" xr:uid="{00000000-0005-0000-0000-00003C2D0000}"/>
    <cellStyle name="Millares 22 3 2 2 5 2 2 6" xfId="22885" xr:uid="{00000000-0005-0000-0000-00003D2D0000}"/>
    <cellStyle name="Millares 22 3 2 2 5 2 3" xfId="11019" xr:uid="{00000000-0005-0000-0000-00003E2D0000}"/>
    <cellStyle name="Millares 22 3 2 2 5 2 3 2" xfId="14090" xr:uid="{00000000-0005-0000-0000-00003F2D0000}"/>
    <cellStyle name="Millares 22 3 2 2 5 2 3 2 2" xfId="20178" xr:uid="{00000000-0005-0000-0000-0000402D0000}"/>
    <cellStyle name="Millares 22 3 2 2 5 2 3 2 3" xfId="26384" xr:uid="{00000000-0005-0000-0000-0000412D0000}"/>
    <cellStyle name="Millares 22 3 2 2 5 2 3 3" xfId="17169" xr:uid="{00000000-0005-0000-0000-0000422D0000}"/>
    <cellStyle name="Millares 22 3 2 2 5 2 3 4" xfId="23393" xr:uid="{00000000-0005-0000-0000-0000432D0000}"/>
    <cellStyle name="Millares 22 3 2 2 5 2 4" xfId="12040" xr:uid="{00000000-0005-0000-0000-0000442D0000}"/>
    <cellStyle name="Millares 22 3 2 2 5 2 4 2" xfId="15091" xr:uid="{00000000-0005-0000-0000-0000452D0000}"/>
    <cellStyle name="Millares 22 3 2 2 5 2 4 2 2" xfId="21179" xr:uid="{00000000-0005-0000-0000-0000462D0000}"/>
    <cellStyle name="Millares 22 3 2 2 5 2 4 2 3" xfId="27377" xr:uid="{00000000-0005-0000-0000-0000472D0000}"/>
    <cellStyle name="Millares 22 3 2 2 5 2 4 3" xfId="18178" xr:uid="{00000000-0005-0000-0000-0000482D0000}"/>
    <cellStyle name="Millares 22 3 2 2 5 2 4 4" xfId="24390" xr:uid="{00000000-0005-0000-0000-0000492D0000}"/>
    <cellStyle name="Millares 22 3 2 2 5 2 5" xfId="13082" xr:uid="{00000000-0005-0000-0000-00004A2D0000}"/>
    <cellStyle name="Millares 22 3 2 2 5 2 5 2" xfId="19183" xr:uid="{00000000-0005-0000-0000-00004B2D0000}"/>
    <cellStyle name="Millares 22 3 2 2 5 2 5 3" xfId="25390" xr:uid="{00000000-0005-0000-0000-00004C2D0000}"/>
    <cellStyle name="Millares 22 3 2 2 5 2 6" xfId="16105" xr:uid="{00000000-0005-0000-0000-00004D2D0000}"/>
    <cellStyle name="Millares 22 3 2 2 5 2 7" xfId="22330" xr:uid="{00000000-0005-0000-0000-00004E2D0000}"/>
    <cellStyle name="Millares 22 3 2 2 5 3" xfId="10318" xr:uid="{00000000-0005-0000-0000-00004F2D0000}"/>
    <cellStyle name="Millares 22 3 2 2 5 3 2" xfId="11516" xr:uid="{00000000-0005-0000-0000-0000502D0000}"/>
    <cellStyle name="Millares 22 3 2 2 5 3 2 2" xfId="14587" xr:uid="{00000000-0005-0000-0000-0000512D0000}"/>
    <cellStyle name="Millares 22 3 2 2 5 3 2 2 2" xfId="20675" xr:uid="{00000000-0005-0000-0000-0000522D0000}"/>
    <cellStyle name="Millares 22 3 2 2 5 3 2 2 3" xfId="26873" xr:uid="{00000000-0005-0000-0000-0000532D0000}"/>
    <cellStyle name="Millares 22 3 2 2 5 3 2 3" xfId="17666" xr:uid="{00000000-0005-0000-0000-0000542D0000}"/>
    <cellStyle name="Millares 22 3 2 2 5 3 2 4" xfId="23882" xr:uid="{00000000-0005-0000-0000-0000552D0000}"/>
    <cellStyle name="Millares 22 3 2 2 5 3 3" xfId="12530" xr:uid="{00000000-0005-0000-0000-0000562D0000}"/>
    <cellStyle name="Millares 22 3 2 2 5 3 3 2" xfId="15580" xr:uid="{00000000-0005-0000-0000-0000572D0000}"/>
    <cellStyle name="Millares 22 3 2 2 5 3 3 2 2" xfId="21668" xr:uid="{00000000-0005-0000-0000-0000582D0000}"/>
    <cellStyle name="Millares 22 3 2 2 5 3 3 2 3" xfId="27866" xr:uid="{00000000-0005-0000-0000-0000592D0000}"/>
    <cellStyle name="Millares 22 3 2 2 5 3 3 3" xfId="18668" xr:uid="{00000000-0005-0000-0000-00005A2D0000}"/>
    <cellStyle name="Millares 22 3 2 2 5 3 3 4" xfId="24879" xr:uid="{00000000-0005-0000-0000-00005B2D0000}"/>
    <cellStyle name="Millares 22 3 2 2 5 3 4" xfId="13582" xr:uid="{00000000-0005-0000-0000-00005C2D0000}"/>
    <cellStyle name="Millares 22 3 2 2 5 3 4 2" xfId="19672" xr:uid="{00000000-0005-0000-0000-00005D2D0000}"/>
    <cellStyle name="Millares 22 3 2 2 5 3 4 3" xfId="25879" xr:uid="{00000000-0005-0000-0000-00005E2D0000}"/>
    <cellStyle name="Millares 22 3 2 2 5 3 5" xfId="16653" xr:uid="{00000000-0005-0000-0000-00005F2D0000}"/>
    <cellStyle name="Millares 22 3 2 2 5 3 6" xfId="22884" xr:uid="{00000000-0005-0000-0000-0000602D0000}"/>
    <cellStyle name="Millares 22 3 2 2 5 4" xfId="11018" xr:uid="{00000000-0005-0000-0000-0000612D0000}"/>
    <cellStyle name="Millares 22 3 2 2 5 4 2" xfId="14089" xr:uid="{00000000-0005-0000-0000-0000622D0000}"/>
    <cellStyle name="Millares 22 3 2 2 5 4 2 2" xfId="20177" xr:uid="{00000000-0005-0000-0000-0000632D0000}"/>
    <cellStyle name="Millares 22 3 2 2 5 4 2 3" xfId="26383" xr:uid="{00000000-0005-0000-0000-0000642D0000}"/>
    <cellStyle name="Millares 22 3 2 2 5 4 3" xfId="17168" xr:uid="{00000000-0005-0000-0000-0000652D0000}"/>
    <cellStyle name="Millares 22 3 2 2 5 4 4" xfId="23392" xr:uid="{00000000-0005-0000-0000-0000662D0000}"/>
    <cellStyle name="Millares 22 3 2 2 5 5" xfId="12039" xr:uid="{00000000-0005-0000-0000-0000672D0000}"/>
    <cellStyle name="Millares 22 3 2 2 5 5 2" xfId="15090" xr:uid="{00000000-0005-0000-0000-0000682D0000}"/>
    <cellStyle name="Millares 22 3 2 2 5 5 2 2" xfId="21178" xr:uid="{00000000-0005-0000-0000-0000692D0000}"/>
    <cellStyle name="Millares 22 3 2 2 5 5 2 3" xfId="27376" xr:uid="{00000000-0005-0000-0000-00006A2D0000}"/>
    <cellStyle name="Millares 22 3 2 2 5 5 3" xfId="18177" xr:uid="{00000000-0005-0000-0000-00006B2D0000}"/>
    <cellStyle name="Millares 22 3 2 2 5 5 4" xfId="24389" xr:uid="{00000000-0005-0000-0000-00006C2D0000}"/>
    <cellStyle name="Millares 22 3 2 2 5 6" xfId="13081" xr:uid="{00000000-0005-0000-0000-00006D2D0000}"/>
    <cellStyle name="Millares 22 3 2 2 5 6 2" xfId="19182" xr:uid="{00000000-0005-0000-0000-00006E2D0000}"/>
    <cellStyle name="Millares 22 3 2 2 5 6 3" xfId="25389" xr:uid="{00000000-0005-0000-0000-00006F2D0000}"/>
    <cellStyle name="Millares 22 3 2 2 5 7" xfId="16104" xr:uid="{00000000-0005-0000-0000-0000702D0000}"/>
    <cellStyle name="Millares 22 3 2 2 5 8" xfId="22329" xr:uid="{00000000-0005-0000-0000-0000712D0000}"/>
    <cellStyle name="Millares 22 3 2 2 6" xfId="1231" xr:uid="{00000000-0005-0000-0000-0000722D0000}"/>
    <cellStyle name="Millares 22 3 2 2 6 2" xfId="10320" xr:uid="{00000000-0005-0000-0000-0000732D0000}"/>
    <cellStyle name="Millares 22 3 2 2 6 2 2" xfId="11518" xr:uid="{00000000-0005-0000-0000-0000742D0000}"/>
    <cellStyle name="Millares 22 3 2 2 6 2 2 2" xfId="14589" xr:uid="{00000000-0005-0000-0000-0000752D0000}"/>
    <cellStyle name="Millares 22 3 2 2 6 2 2 2 2" xfId="20677" xr:uid="{00000000-0005-0000-0000-0000762D0000}"/>
    <cellStyle name="Millares 22 3 2 2 6 2 2 2 3" xfId="26875" xr:uid="{00000000-0005-0000-0000-0000772D0000}"/>
    <cellStyle name="Millares 22 3 2 2 6 2 2 3" xfId="17668" xr:uid="{00000000-0005-0000-0000-0000782D0000}"/>
    <cellStyle name="Millares 22 3 2 2 6 2 2 4" xfId="23884" xr:uid="{00000000-0005-0000-0000-0000792D0000}"/>
    <cellStyle name="Millares 22 3 2 2 6 2 3" xfId="12532" xr:uid="{00000000-0005-0000-0000-00007A2D0000}"/>
    <cellStyle name="Millares 22 3 2 2 6 2 3 2" xfId="15582" xr:uid="{00000000-0005-0000-0000-00007B2D0000}"/>
    <cellStyle name="Millares 22 3 2 2 6 2 3 2 2" xfId="21670" xr:uid="{00000000-0005-0000-0000-00007C2D0000}"/>
    <cellStyle name="Millares 22 3 2 2 6 2 3 2 3" xfId="27868" xr:uid="{00000000-0005-0000-0000-00007D2D0000}"/>
    <cellStyle name="Millares 22 3 2 2 6 2 3 3" xfId="18670" xr:uid="{00000000-0005-0000-0000-00007E2D0000}"/>
    <cellStyle name="Millares 22 3 2 2 6 2 3 4" xfId="24881" xr:uid="{00000000-0005-0000-0000-00007F2D0000}"/>
    <cellStyle name="Millares 22 3 2 2 6 2 4" xfId="13584" xr:uid="{00000000-0005-0000-0000-0000802D0000}"/>
    <cellStyle name="Millares 22 3 2 2 6 2 4 2" xfId="19674" xr:uid="{00000000-0005-0000-0000-0000812D0000}"/>
    <cellStyle name="Millares 22 3 2 2 6 2 4 3" xfId="25881" xr:uid="{00000000-0005-0000-0000-0000822D0000}"/>
    <cellStyle name="Millares 22 3 2 2 6 2 5" xfId="16655" xr:uid="{00000000-0005-0000-0000-0000832D0000}"/>
    <cellStyle name="Millares 22 3 2 2 6 2 6" xfId="22886" xr:uid="{00000000-0005-0000-0000-0000842D0000}"/>
    <cellStyle name="Millares 22 3 2 2 6 3" xfId="11020" xr:uid="{00000000-0005-0000-0000-0000852D0000}"/>
    <cellStyle name="Millares 22 3 2 2 6 3 2" xfId="14091" xr:uid="{00000000-0005-0000-0000-0000862D0000}"/>
    <cellStyle name="Millares 22 3 2 2 6 3 2 2" xfId="20179" xr:uid="{00000000-0005-0000-0000-0000872D0000}"/>
    <cellStyle name="Millares 22 3 2 2 6 3 2 3" xfId="26385" xr:uid="{00000000-0005-0000-0000-0000882D0000}"/>
    <cellStyle name="Millares 22 3 2 2 6 3 3" xfId="17170" xr:uid="{00000000-0005-0000-0000-0000892D0000}"/>
    <cellStyle name="Millares 22 3 2 2 6 3 4" xfId="23394" xr:uid="{00000000-0005-0000-0000-00008A2D0000}"/>
    <cellStyle name="Millares 22 3 2 2 6 4" xfId="12041" xr:uid="{00000000-0005-0000-0000-00008B2D0000}"/>
    <cellStyle name="Millares 22 3 2 2 6 4 2" xfId="15092" xr:uid="{00000000-0005-0000-0000-00008C2D0000}"/>
    <cellStyle name="Millares 22 3 2 2 6 4 2 2" xfId="21180" xr:uid="{00000000-0005-0000-0000-00008D2D0000}"/>
    <cellStyle name="Millares 22 3 2 2 6 4 2 3" xfId="27378" xr:uid="{00000000-0005-0000-0000-00008E2D0000}"/>
    <cellStyle name="Millares 22 3 2 2 6 4 3" xfId="18179" xr:uid="{00000000-0005-0000-0000-00008F2D0000}"/>
    <cellStyle name="Millares 22 3 2 2 6 4 4" xfId="24391" xr:uid="{00000000-0005-0000-0000-0000902D0000}"/>
    <cellStyle name="Millares 22 3 2 2 6 5" xfId="13083" xr:uid="{00000000-0005-0000-0000-0000912D0000}"/>
    <cellStyle name="Millares 22 3 2 2 6 5 2" xfId="19184" xr:uid="{00000000-0005-0000-0000-0000922D0000}"/>
    <cellStyle name="Millares 22 3 2 2 6 5 3" xfId="25391" xr:uid="{00000000-0005-0000-0000-0000932D0000}"/>
    <cellStyle name="Millares 22 3 2 2 6 6" xfId="16106" xr:uid="{00000000-0005-0000-0000-0000942D0000}"/>
    <cellStyle name="Millares 22 3 2 2 6 7" xfId="22331" xr:uid="{00000000-0005-0000-0000-0000952D0000}"/>
    <cellStyle name="Millares 22 3 2 2 7" xfId="1232" xr:uid="{00000000-0005-0000-0000-0000962D0000}"/>
    <cellStyle name="Millares 22 3 2 2 7 2" xfId="10321" xr:uid="{00000000-0005-0000-0000-0000972D0000}"/>
    <cellStyle name="Millares 22 3 2 2 7 2 2" xfId="11519" xr:uid="{00000000-0005-0000-0000-0000982D0000}"/>
    <cellStyle name="Millares 22 3 2 2 7 2 2 2" xfId="14590" xr:uid="{00000000-0005-0000-0000-0000992D0000}"/>
    <cellStyle name="Millares 22 3 2 2 7 2 2 2 2" xfId="20678" xr:uid="{00000000-0005-0000-0000-00009A2D0000}"/>
    <cellStyle name="Millares 22 3 2 2 7 2 2 2 3" xfId="26876" xr:uid="{00000000-0005-0000-0000-00009B2D0000}"/>
    <cellStyle name="Millares 22 3 2 2 7 2 2 3" xfId="17669" xr:uid="{00000000-0005-0000-0000-00009C2D0000}"/>
    <cellStyle name="Millares 22 3 2 2 7 2 2 4" xfId="23885" xr:uid="{00000000-0005-0000-0000-00009D2D0000}"/>
    <cellStyle name="Millares 22 3 2 2 7 2 3" xfId="12533" xr:uid="{00000000-0005-0000-0000-00009E2D0000}"/>
    <cellStyle name="Millares 22 3 2 2 7 2 3 2" xfId="15583" xr:uid="{00000000-0005-0000-0000-00009F2D0000}"/>
    <cellStyle name="Millares 22 3 2 2 7 2 3 2 2" xfId="21671" xr:uid="{00000000-0005-0000-0000-0000A02D0000}"/>
    <cellStyle name="Millares 22 3 2 2 7 2 3 2 3" xfId="27869" xr:uid="{00000000-0005-0000-0000-0000A12D0000}"/>
    <cellStyle name="Millares 22 3 2 2 7 2 3 3" xfId="18671" xr:uid="{00000000-0005-0000-0000-0000A22D0000}"/>
    <cellStyle name="Millares 22 3 2 2 7 2 3 4" xfId="24882" xr:uid="{00000000-0005-0000-0000-0000A32D0000}"/>
    <cellStyle name="Millares 22 3 2 2 7 2 4" xfId="13585" xr:uid="{00000000-0005-0000-0000-0000A42D0000}"/>
    <cellStyle name="Millares 22 3 2 2 7 2 4 2" xfId="19675" xr:uid="{00000000-0005-0000-0000-0000A52D0000}"/>
    <cellStyle name="Millares 22 3 2 2 7 2 4 3" xfId="25882" xr:uid="{00000000-0005-0000-0000-0000A62D0000}"/>
    <cellStyle name="Millares 22 3 2 2 7 2 5" xfId="16656" xr:uid="{00000000-0005-0000-0000-0000A72D0000}"/>
    <cellStyle name="Millares 22 3 2 2 7 2 6" xfId="22887" xr:uid="{00000000-0005-0000-0000-0000A82D0000}"/>
    <cellStyle name="Millares 22 3 2 2 7 3" xfId="11021" xr:uid="{00000000-0005-0000-0000-0000A92D0000}"/>
    <cellStyle name="Millares 22 3 2 2 7 3 2" xfId="14092" xr:uid="{00000000-0005-0000-0000-0000AA2D0000}"/>
    <cellStyle name="Millares 22 3 2 2 7 3 2 2" xfId="20180" xr:uid="{00000000-0005-0000-0000-0000AB2D0000}"/>
    <cellStyle name="Millares 22 3 2 2 7 3 2 3" xfId="26386" xr:uid="{00000000-0005-0000-0000-0000AC2D0000}"/>
    <cellStyle name="Millares 22 3 2 2 7 3 3" xfId="17171" xr:uid="{00000000-0005-0000-0000-0000AD2D0000}"/>
    <cellStyle name="Millares 22 3 2 2 7 3 4" xfId="23395" xr:uid="{00000000-0005-0000-0000-0000AE2D0000}"/>
    <cellStyle name="Millares 22 3 2 2 7 4" xfId="12042" xr:uid="{00000000-0005-0000-0000-0000AF2D0000}"/>
    <cellStyle name="Millares 22 3 2 2 7 4 2" xfId="15093" xr:uid="{00000000-0005-0000-0000-0000B02D0000}"/>
    <cellStyle name="Millares 22 3 2 2 7 4 2 2" xfId="21181" xr:uid="{00000000-0005-0000-0000-0000B12D0000}"/>
    <cellStyle name="Millares 22 3 2 2 7 4 2 3" xfId="27379" xr:uid="{00000000-0005-0000-0000-0000B22D0000}"/>
    <cellStyle name="Millares 22 3 2 2 7 4 3" xfId="18180" xr:uid="{00000000-0005-0000-0000-0000B32D0000}"/>
    <cellStyle name="Millares 22 3 2 2 7 4 4" xfId="24392" xr:uid="{00000000-0005-0000-0000-0000B42D0000}"/>
    <cellStyle name="Millares 22 3 2 2 7 5" xfId="13084" xr:uid="{00000000-0005-0000-0000-0000B52D0000}"/>
    <cellStyle name="Millares 22 3 2 2 7 5 2" xfId="19185" xr:uid="{00000000-0005-0000-0000-0000B62D0000}"/>
    <cellStyle name="Millares 22 3 2 2 7 5 3" xfId="25392" xr:uid="{00000000-0005-0000-0000-0000B72D0000}"/>
    <cellStyle name="Millares 22 3 2 2 7 6" xfId="16107" xr:uid="{00000000-0005-0000-0000-0000B82D0000}"/>
    <cellStyle name="Millares 22 3 2 2 7 7" xfId="22332" xr:uid="{00000000-0005-0000-0000-0000B92D0000}"/>
    <cellStyle name="Millares 22 3 2 2 8" xfId="1233" xr:uid="{00000000-0005-0000-0000-0000BA2D0000}"/>
    <cellStyle name="Millares 22 3 2 2 8 2" xfId="10322" xr:uid="{00000000-0005-0000-0000-0000BB2D0000}"/>
    <cellStyle name="Millares 22 3 2 2 8 2 2" xfId="11520" xr:uid="{00000000-0005-0000-0000-0000BC2D0000}"/>
    <cellStyle name="Millares 22 3 2 2 8 2 2 2" xfId="14591" xr:uid="{00000000-0005-0000-0000-0000BD2D0000}"/>
    <cellStyle name="Millares 22 3 2 2 8 2 2 2 2" xfId="20679" xr:uid="{00000000-0005-0000-0000-0000BE2D0000}"/>
    <cellStyle name="Millares 22 3 2 2 8 2 2 2 3" xfId="26877" xr:uid="{00000000-0005-0000-0000-0000BF2D0000}"/>
    <cellStyle name="Millares 22 3 2 2 8 2 2 3" xfId="17670" xr:uid="{00000000-0005-0000-0000-0000C02D0000}"/>
    <cellStyle name="Millares 22 3 2 2 8 2 2 4" xfId="23886" xr:uid="{00000000-0005-0000-0000-0000C12D0000}"/>
    <cellStyle name="Millares 22 3 2 2 8 2 3" xfId="12534" xr:uid="{00000000-0005-0000-0000-0000C22D0000}"/>
    <cellStyle name="Millares 22 3 2 2 8 2 3 2" xfId="15584" xr:uid="{00000000-0005-0000-0000-0000C32D0000}"/>
    <cellStyle name="Millares 22 3 2 2 8 2 3 2 2" xfId="21672" xr:uid="{00000000-0005-0000-0000-0000C42D0000}"/>
    <cellStyle name="Millares 22 3 2 2 8 2 3 2 3" xfId="27870" xr:uid="{00000000-0005-0000-0000-0000C52D0000}"/>
    <cellStyle name="Millares 22 3 2 2 8 2 3 3" xfId="18672" xr:uid="{00000000-0005-0000-0000-0000C62D0000}"/>
    <cellStyle name="Millares 22 3 2 2 8 2 3 4" xfId="24883" xr:uid="{00000000-0005-0000-0000-0000C72D0000}"/>
    <cellStyle name="Millares 22 3 2 2 8 2 4" xfId="13586" xr:uid="{00000000-0005-0000-0000-0000C82D0000}"/>
    <cellStyle name="Millares 22 3 2 2 8 2 4 2" xfId="19676" xr:uid="{00000000-0005-0000-0000-0000C92D0000}"/>
    <cellStyle name="Millares 22 3 2 2 8 2 4 3" xfId="25883" xr:uid="{00000000-0005-0000-0000-0000CA2D0000}"/>
    <cellStyle name="Millares 22 3 2 2 8 2 5" xfId="16657" xr:uid="{00000000-0005-0000-0000-0000CB2D0000}"/>
    <cellStyle name="Millares 22 3 2 2 8 2 6" xfId="22888" xr:uid="{00000000-0005-0000-0000-0000CC2D0000}"/>
    <cellStyle name="Millares 22 3 2 2 8 3" xfId="11022" xr:uid="{00000000-0005-0000-0000-0000CD2D0000}"/>
    <cellStyle name="Millares 22 3 2 2 8 3 2" xfId="14093" xr:uid="{00000000-0005-0000-0000-0000CE2D0000}"/>
    <cellStyle name="Millares 22 3 2 2 8 3 2 2" xfId="20181" xr:uid="{00000000-0005-0000-0000-0000CF2D0000}"/>
    <cellStyle name="Millares 22 3 2 2 8 3 2 3" xfId="26387" xr:uid="{00000000-0005-0000-0000-0000D02D0000}"/>
    <cellStyle name="Millares 22 3 2 2 8 3 3" xfId="17172" xr:uid="{00000000-0005-0000-0000-0000D12D0000}"/>
    <cellStyle name="Millares 22 3 2 2 8 3 4" xfId="23396" xr:uid="{00000000-0005-0000-0000-0000D22D0000}"/>
    <cellStyle name="Millares 22 3 2 2 8 4" xfId="12043" xr:uid="{00000000-0005-0000-0000-0000D32D0000}"/>
    <cellStyle name="Millares 22 3 2 2 8 4 2" xfId="15094" xr:uid="{00000000-0005-0000-0000-0000D42D0000}"/>
    <cellStyle name="Millares 22 3 2 2 8 4 2 2" xfId="21182" xr:uid="{00000000-0005-0000-0000-0000D52D0000}"/>
    <cellStyle name="Millares 22 3 2 2 8 4 2 3" xfId="27380" xr:uid="{00000000-0005-0000-0000-0000D62D0000}"/>
    <cellStyle name="Millares 22 3 2 2 8 4 3" xfId="18181" xr:uid="{00000000-0005-0000-0000-0000D72D0000}"/>
    <cellStyle name="Millares 22 3 2 2 8 4 4" xfId="24393" xr:uid="{00000000-0005-0000-0000-0000D82D0000}"/>
    <cellStyle name="Millares 22 3 2 2 8 5" xfId="13085" xr:uid="{00000000-0005-0000-0000-0000D92D0000}"/>
    <cellStyle name="Millares 22 3 2 2 8 5 2" xfId="19186" xr:uid="{00000000-0005-0000-0000-0000DA2D0000}"/>
    <cellStyle name="Millares 22 3 2 2 8 5 3" xfId="25393" xr:uid="{00000000-0005-0000-0000-0000DB2D0000}"/>
    <cellStyle name="Millares 22 3 2 2 8 6" xfId="16108" xr:uid="{00000000-0005-0000-0000-0000DC2D0000}"/>
    <cellStyle name="Millares 22 3 2 2 8 7" xfId="22333" xr:uid="{00000000-0005-0000-0000-0000DD2D0000}"/>
    <cellStyle name="Millares 22 3 2 2 9" xfId="10301" xr:uid="{00000000-0005-0000-0000-0000DE2D0000}"/>
    <cellStyle name="Millares 22 3 2 2 9 2" xfId="11499" xr:uid="{00000000-0005-0000-0000-0000DF2D0000}"/>
    <cellStyle name="Millares 22 3 2 2 9 2 2" xfId="14570" xr:uid="{00000000-0005-0000-0000-0000E02D0000}"/>
    <cellStyle name="Millares 22 3 2 2 9 2 2 2" xfId="20658" xr:uid="{00000000-0005-0000-0000-0000E12D0000}"/>
    <cellStyle name="Millares 22 3 2 2 9 2 2 2 2" xfId="38467" xr:uid="{00000000-0005-0000-0000-0000E12D0000}"/>
    <cellStyle name="Millares 22 3 2 2 9 2 2 3" xfId="26856" xr:uid="{00000000-0005-0000-0000-0000E22D0000}"/>
    <cellStyle name="Millares 22 3 2 2 9 2 2 3 2" xfId="39512" xr:uid="{00000000-0005-0000-0000-0000E22D0000}"/>
    <cellStyle name="Millares 22 3 2 2 9 2 2 4" xfId="37455" xr:uid="{00000000-0005-0000-0000-0000E02D0000}"/>
    <cellStyle name="Millares 22 3 2 2 9 2 3" xfId="17649" xr:uid="{00000000-0005-0000-0000-0000E32D0000}"/>
    <cellStyle name="Millares 22 3 2 2 9 2 3 2" xfId="37984" xr:uid="{00000000-0005-0000-0000-0000E32D0000}"/>
    <cellStyle name="Millares 22 3 2 2 9 2 4" xfId="23865" xr:uid="{00000000-0005-0000-0000-0000E42D0000}"/>
    <cellStyle name="Millares 22 3 2 2 9 2 4 2" xfId="39029" xr:uid="{00000000-0005-0000-0000-0000E42D0000}"/>
    <cellStyle name="Millares 22 3 2 2 9 2 5" xfId="36970" xr:uid="{00000000-0005-0000-0000-0000DF2D0000}"/>
    <cellStyle name="Millares 22 3 2 2 9 3" xfId="12513" xr:uid="{00000000-0005-0000-0000-0000E52D0000}"/>
    <cellStyle name="Millares 22 3 2 2 9 3 2" xfId="15563" xr:uid="{00000000-0005-0000-0000-0000E62D0000}"/>
    <cellStyle name="Millares 22 3 2 2 9 3 2 2" xfId="21651" xr:uid="{00000000-0005-0000-0000-0000E72D0000}"/>
    <cellStyle name="Millares 22 3 2 2 9 3 2 2 2" xfId="38628" xr:uid="{00000000-0005-0000-0000-0000E72D0000}"/>
    <cellStyle name="Millares 22 3 2 2 9 3 2 3" xfId="27849" xr:uid="{00000000-0005-0000-0000-0000E82D0000}"/>
    <cellStyle name="Millares 22 3 2 2 9 3 2 3 2" xfId="39673" xr:uid="{00000000-0005-0000-0000-0000E82D0000}"/>
    <cellStyle name="Millares 22 3 2 2 9 3 2 4" xfId="37616" xr:uid="{00000000-0005-0000-0000-0000E62D0000}"/>
    <cellStyle name="Millares 22 3 2 2 9 3 3" xfId="18651" xr:uid="{00000000-0005-0000-0000-0000E92D0000}"/>
    <cellStyle name="Millares 22 3 2 2 9 3 3 2" xfId="38145" xr:uid="{00000000-0005-0000-0000-0000E92D0000}"/>
    <cellStyle name="Millares 22 3 2 2 9 3 4" xfId="24862" xr:uid="{00000000-0005-0000-0000-0000EA2D0000}"/>
    <cellStyle name="Millares 22 3 2 2 9 3 4 2" xfId="39190" xr:uid="{00000000-0005-0000-0000-0000EA2D0000}"/>
    <cellStyle name="Millares 22 3 2 2 9 3 5" xfId="37133" xr:uid="{00000000-0005-0000-0000-0000E52D0000}"/>
    <cellStyle name="Millares 22 3 2 2 9 4" xfId="13565" xr:uid="{00000000-0005-0000-0000-0000EB2D0000}"/>
    <cellStyle name="Millares 22 3 2 2 9 4 2" xfId="19655" xr:uid="{00000000-0005-0000-0000-0000EC2D0000}"/>
    <cellStyle name="Millares 22 3 2 2 9 4 2 2" xfId="38307" xr:uid="{00000000-0005-0000-0000-0000EC2D0000}"/>
    <cellStyle name="Millares 22 3 2 2 9 4 3" xfId="25862" xr:uid="{00000000-0005-0000-0000-0000ED2D0000}"/>
    <cellStyle name="Millares 22 3 2 2 9 4 3 2" xfId="39352" xr:uid="{00000000-0005-0000-0000-0000ED2D0000}"/>
    <cellStyle name="Millares 22 3 2 2 9 4 4" xfId="37295" xr:uid="{00000000-0005-0000-0000-0000EB2D0000}"/>
    <cellStyle name="Millares 22 3 2 2 9 5" xfId="16636" xr:uid="{00000000-0005-0000-0000-0000EE2D0000}"/>
    <cellStyle name="Millares 22 3 2 2 9 5 2" xfId="37823" xr:uid="{00000000-0005-0000-0000-0000EE2D0000}"/>
    <cellStyle name="Millares 22 3 2 2 9 6" xfId="22867" xr:uid="{00000000-0005-0000-0000-0000EF2D0000}"/>
    <cellStyle name="Millares 22 3 2 2 9 6 2" xfId="38869" xr:uid="{00000000-0005-0000-0000-0000EF2D0000}"/>
    <cellStyle name="Millares 22 3 2 2 9 7" xfId="36798" xr:uid="{00000000-0005-0000-0000-0000DE2D0000}"/>
    <cellStyle name="Millares 22 3 2 3" xfId="1234" xr:uid="{00000000-0005-0000-0000-0000F02D0000}"/>
    <cellStyle name="Millares 22 3 2 3 10" xfId="12044" xr:uid="{00000000-0005-0000-0000-0000F12D0000}"/>
    <cellStyle name="Millares 22 3 2 3 10 2" xfId="15095" xr:uid="{00000000-0005-0000-0000-0000F22D0000}"/>
    <cellStyle name="Millares 22 3 2 3 10 2 2" xfId="21183" xr:uid="{00000000-0005-0000-0000-0000F32D0000}"/>
    <cellStyle name="Millares 22 3 2 3 10 2 2 2" xfId="38552" xr:uid="{00000000-0005-0000-0000-0000F32D0000}"/>
    <cellStyle name="Millares 22 3 2 3 10 2 3" xfId="27381" xr:uid="{00000000-0005-0000-0000-0000F42D0000}"/>
    <cellStyle name="Millares 22 3 2 3 10 2 3 2" xfId="39597" xr:uid="{00000000-0005-0000-0000-0000F42D0000}"/>
    <cellStyle name="Millares 22 3 2 3 10 2 4" xfId="37540" xr:uid="{00000000-0005-0000-0000-0000F22D0000}"/>
    <cellStyle name="Millares 22 3 2 3 10 3" xfId="18182" xr:uid="{00000000-0005-0000-0000-0000F52D0000}"/>
    <cellStyle name="Millares 22 3 2 3 10 3 2" xfId="38069" xr:uid="{00000000-0005-0000-0000-0000F52D0000}"/>
    <cellStyle name="Millares 22 3 2 3 10 4" xfId="24394" xr:uid="{00000000-0005-0000-0000-0000F62D0000}"/>
    <cellStyle name="Millares 22 3 2 3 10 4 2" xfId="39114" xr:uid="{00000000-0005-0000-0000-0000F62D0000}"/>
    <cellStyle name="Millares 22 3 2 3 10 5" xfId="37057" xr:uid="{00000000-0005-0000-0000-0000F12D0000}"/>
    <cellStyle name="Millares 22 3 2 3 11" xfId="13086" xr:uid="{00000000-0005-0000-0000-0000F72D0000}"/>
    <cellStyle name="Millares 22 3 2 3 11 2" xfId="19187" xr:uid="{00000000-0005-0000-0000-0000F82D0000}"/>
    <cellStyle name="Millares 22 3 2 3 11 2 2" xfId="38231" xr:uid="{00000000-0005-0000-0000-0000F82D0000}"/>
    <cellStyle name="Millares 22 3 2 3 11 3" xfId="25394" xr:uid="{00000000-0005-0000-0000-0000F92D0000}"/>
    <cellStyle name="Millares 22 3 2 3 11 3 2" xfId="39276" xr:uid="{00000000-0005-0000-0000-0000F92D0000}"/>
    <cellStyle name="Millares 22 3 2 3 11 4" xfId="37219" xr:uid="{00000000-0005-0000-0000-0000F72D0000}"/>
    <cellStyle name="Millares 22 3 2 3 12" xfId="16109" xr:uid="{00000000-0005-0000-0000-0000FA2D0000}"/>
    <cellStyle name="Millares 22 3 2 3 12 2" xfId="37703" xr:uid="{00000000-0005-0000-0000-0000FA2D0000}"/>
    <cellStyle name="Millares 22 3 2 3 13" xfId="22334" xr:uid="{00000000-0005-0000-0000-0000FB2D0000}"/>
    <cellStyle name="Millares 22 3 2 3 13 2" xfId="38789" xr:uid="{00000000-0005-0000-0000-0000FB2D0000}"/>
    <cellStyle name="Millares 22 3 2 3 14" xfId="29006" xr:uid="{00000000-0005-0000-0000-0000F02D0000}"/>
    <cellStyle name="Millares 22 3 2 3 2" xfId="1235" xr:uid="{00000000-0005-0000-0000-0000FC2D0000}"/>
    <cellStyle name="Millares 22 3 2 3 2 10" xfId="29007" xr:uid="{00000000-0005-0000-0000-0000FC2D0000}"/>
    <cellStyle name="Millares 22 3 2 3 2 2" xfId="1236" xr:uid="{00000000-0005-0000-0000-0000FD2D0000}"/>
    <cellStyle name="Millares 22 3 2 3 2 2 2" xfId="10325" xr:uid="{00000000-0005-0000-0000-0000FE2D0000}"/>
    <cellStyle name="Millares 22 3 2 3 2 2 2 2" xfId="11523" xr:uid="{00000000-0005-0000-0000-0000FF2D0000}"/>
    <cellStyle name="Millares 22 3 2 3 2 2 2 2 2" xfId="14594" xr:uid="{00000000-0005-0000-0000-0000002E0000}"/>
    <cellStyle name="Millares 22 3 2 3 2 2 2 2 2 2" xfId="20682" xr:uid="{00000000-0005-0000-0000-0000012E0000}"/>
    <cellStyle name="Millares 22 3 2 3 2 2 2 2 2 3" xfId="26880" xr:uid="{00000000-0005-0000-0000-0000022E0000}"/>
    <cellStyle name="Millares 22 3 2 3 2 2 2 2 3" xfId="17673" xr:uid="{00000000-0005-0000-0000-0000032E0000}"/>
    <cellStyle name="Millares 22 3 2 3 2 2 2 2 4" xfId="23889" xr:uid="{00000000-0005-0000-0000-0000042E0000}"/>
    <cellStyle name="Millares 22 3 2 3 2 2 2 3" xfId="12537" xr:uid="{00000000-0005-0000-0000-0000052E0000}"/>
    <cellStyle name="Millares 22 3 2 3 2 2 2 3 2" xfId="15587" xr:uid="{00000000-0005-0000-0000-0000062E0000}"/>
    <cellStyle name="Millares 22 3 2 3 2 2 2 3 2 2" xfId="21675" xr:uid="{00000000-0005-0000-0000-0000072E0000}"/>
    <cellStyle name="Millares 22 3 2 3 2 2 2 3 2 3" xfId="27873" xr:uid="{00000000-0005-0000-0000-0000082E0000}"/>
    <cellStyle name="Millares 22 3 2 3 2 2 2 3 3" xfId="18675" xr:uid="{00000000-0005-0000-0000-0000092E0000}"/>
    <cellStyle name="Millares 22 3 2 3 2 2 2 3 4" xfId="24886" xr:uid="{00000000-0005-0000-0000-00000A2E0000}"/>
    <cellStyle name="Millares 22 3 2 3 2 2 2 4" xfId="13589" xr:uid="{00000000-0005-0000-0000-00000B2E0000}"/>
    <cellStyle name="Millares 22 3 2 3 2 2 2 4 2" xfId="19679" xr:uid="{00000000-0005-0000-0000-00000C2E0000}"/>
    <cellStyle name="Millares 22 3 2 3 2 2 2 4 3" xfId="25886" xr:uid="{00000000-0005-0000-0000-00000D2E0000}"/>
    <cellStyle name="Millares 22 3 2 3 2 2 2 5" xfId="16660" xr:uid="{00000000-0005-0000-0000-00000E2E0000}"/>
    <cellStyle name="Millares 22 3 2 3 2 2 2 6" xfId="22891" xr:uid="{00000000-0005-0000-0000-00000F2E0000}"/>
    <cellStyle name="Millares 22 3 2 3 2 2 3" xfId="11025" xr:uid="{00000000-0005-0000-0000-0000102E0000}"/>
    <cellStyle name="Millares 22 3 2 3 2 2 3 2" xfId="14096" xr:uid="{00000000-0005-0000-0000-0000112E0000}"/>
    <cellStyle name="Millares 22 3 2 3 2 2 3 2 2" xfId="20184" xr:uid="{00000000-0005-0000-0000-0000122E0000}"/>
    <cellStyle name="Millares 22 3 2 3 2 2 3 2 3" xfId="26390" xr:uid="{00000000-0005-0000-0000-0000132E0000}"/>
    <cellStyle name="Millares 22 3 2 3 2 2 3 3" xfId="17175" xr:uid="{00000000-0005-0000-0000-0000142E0000}"/>
    <cellStyle name="Millares 22 3 2 3 2 2 3 4" xfId="23399" xr:uid="{00000000-0005-0000-0000-0000152E0000}"/>
    <cellStyle name="Millares 22 3 2 3 2 2 4" xfId="12046" xr:uid="{00000000-0005-0000-0000-0000162E0000}"/>
    <cellStyle name="Millares 22 3 2 3 2 2 4 2" xfId="15097" xr:uid="{00000000-0005-0000-0000-0000172E0000}"/>
    <cellStyle name="Millares 22 3 2 3 2 2 4 2 2" xfId="21185" xr:uid="{00000000-0005-0000-0000-0000182E0000}"/>
    <cellStyle name="Millares 22 3 2 3 2 2 4 2 3" xfId="27383" xr:uid="{00000000-0005-0000-0000-0000192E0000}"/>
    <cellStyle name="Millares 22 3 2 3 2 2 4 3" xfId="18184" xr:uid="{00000000-0005-0000-0000-00001A2E0000}"/>
    <cellStyle name="Millares 22 3 2 3 2 2 4 4" xfId="24396" xr:uid="{00000000-0005-0000-0000-00001B2E0000}"/>
    <cellStyle name="Millares 22 3 2 3 2 2 5" xfId="13088" xr:uid="{00000000-0005-0000-0000-00001C2E0000}"/>
    <cellStyle name="Millares 22 3 2 3 2 2 5 2" xfId="19189" xr:uid="{00000000-0005-0000-0000-00001D2E0000}"/>
    <cellStyle name="Millares 22 3 2 3 2 2 5 3" xfId="25396" xr:uid="{00000000-0005-0000-0000-00001E2E0000}"/>
    <cellStyle name="Millares 22 3 2 3 2 2 6" xfId="16111" xr:uid="{00000000-0005-0000-0000-00001F2E0000}"/>
    <cellStyle name="Millares 22 3 2 3 2 2 7" xfId="22336" xr:uid="{00000000-0005-0000-0000-0000202E0000}"/>
    <cellStyle name="Millares 22 3 2 3 2 3" xfId="1237" xr:uid="{00000000-0005-0000-0000-0000212E0000}"/>
    <cellStyle name="Millares 22 3 2 3 2 3 2" xfId="10326" xr:uid="{00000000-0005-0000-0000-0000222E0000}"/>
    <cellStyle name="Millares 22 3 2 3 2 3 2 2" xfId="11524" xr:uid="{00000000-0005-0000-0000-0000232E0000}"/>
    <cellStyle name="Millares 22 3 2 3 2 3 2 2 2" xfId="14595" xr:uid="{00000000-0005-0000-0000-0000242E0000}"/>
    <cellStyle name="Millares 22 3 2 3 2 3 2 2 2 2" xfId="20683" xr:uid="{00000000-0005-0000-0000-0000252E0000}"/>
    <cellStyle name="Millares 22 3 2 3 2 3 2 2 2 3" xfId="26881" xr:uid="{00000000-0005-0000-0000-0000262E0000}"/>
    <cellStyle name="Millares 22 3 2 3 2 3 2 2 3" xfId="17674" xr:uid="{00000000-0005-0000-0000-0000272E0000}"/>
    <cellStyle name="Millares 22 3 2 3 2 3 2 2 4" xfId="23890" xr:uid="{00000000-0005-0000-0000-0000282E0000}"/>
    <cellStyle name="Millares 22 3 2 3 2 3 2 3" xfId="12538" xr:uid="{00000000-0005-0000-0000-0000292E0000}"/>
    <cellStyle name="Millares 22 3 2 3 2 3 2 3 2" xfId="15588" xr:uid="{00000000-0005-0000-0000-00002A2E0000}"/>
    <cellStyle name="Millares 22 3 2 3 2 3 2 3 2 2" xfId="21676" xr:uid="{00000000-0005-0000-0000-00002B2E0000}"/>
    <cellStyle name="Millares 22 3 2 3 2 3 2 3 2 3" xfId="27874" xr:uid="{00000000-0005-0000-0000-00002C2E0000}"/>
    <cellStyle name="Millares 22 3 2 3 2 3 2 3 3" xfId="18676" xr:uid="{00000000-0005-0000-0000-00002D2E0000}"/>
    <cellStyle name="Millares 22 3 2 3 2 3 2 3 4" xfId="24887" xr:uid="{00000000-0005-0000-0000-00002E2E0000}"/>
    <cellStyle name="Millares 22 3 2 3 2 3 2 4" xfId="13590" xr:uid="{00000000-0005-0000-0000-00002F2E0000}"/>
    <cellStyle name="Millares 22 3 2 3 2 3 2 4 2" xfId="19680" xr:uid="{00000000-0005-0000-0000-0000302E0000}"/>
    <cellStyle name="Millares 22 3 2 3 2 3 2 4 3" xfId="25887" xr:uid="{00000000-0005-0000-0000-0000312E0000}"/>
    <cellStyle name="Millares 22 3 2 3 2 3 2 5" xfId="16661" xr:uid="{00000000-0005-0000-0000-0000322E0000}"/>
    <cellStyle name="Millares 22 3 2 3 2 3 2 6" xfId="22892" xr:uid="{00000000-0005-0000-0000-0000332E0000}"/>
    <cellStyle name="Millares 22 3 2 3 2 3 3" xfId="11026" xr:uid="{00000000-0005-0000-0000-0000342E0000}"/>
    <cellStyle name="Millares 22 3 2 3 2 3 3 2" xfId="14097" xr:uid="{00000000-0005-0000-0000-0000352E0000}"/>
    <cellStyle name="Millares 22 3 2 3 2 3 3 2 2" xfId="20185" xr:uid="{00000000-0005-0000-0000-0000362E0000}"/>
    <cellStyle name="Millares 22 3 2 3 2 3 3 2 3" xfId="26391" xr:uid="{00000000-0005-0000-0000-0000372E0000}"/>
    <cellStyle name="Millares 22 3 2 3 2 3 3 3" xfId="17176" xr:uid="{00000000-0005-0000-0000-0000382E0000}"/>
    <cellStyle name="Millares 22 3 2 3 2 3 3 4" xfId="23400" xr:uid="{00000000-0005-0000-0000-0000392E0000}"/>
    <cellStyle name="Millares 22 3 2 3 2 3 4" xfId="12047" xr:uid="{00000000-0005-0000-0000-00003A2E0000}"/>
    <cellStyle name="Millares 22 3 2 3 2 3 4 2" xfId="15098" xr:uid="{00000000-0005-0000-0000-00003B2E0000}"/>
    <cellStyle name="Millares 22 3 2 3 2 3 4 2 2" xfId="21186" xr:uid="{00000000-0005-0000-0000-00003C2E0000}"/>
    <cellStyle name="Millares 22 3 2 3 2 3 4 2 3" xfId="27384" xr:uid="{00000000-0005-0000-0000-00003D2E0000}"/>
    <cellStyle name="Millares 22 3 2 3 2 3 4 3" xfId="18185" xr:uid="{00000000-0005-0000-0000-00003E2E0000}"/>
    <cellStyle name="Millares 22 3 2 3 2 3 4 4" xfId="24397" xr:uid="{00000000-0005-0000-0000-00003F2E0000}"/>
    <cellStyle name="Millares 22 3 2 3 2 3 5" xfId="13089" xr:uid="{00000000-0005-0000-0000-0000402E0000}"/>
    <cellStyle name="Millares 22 3 2 3 2 3 5 2" xfId="19190" xr:uid="{00000000-0005-0000-0000-0000412E0000}"/>
    <cellStyle name="Millares 22 3 2 3 2 3 5 3" xfId="25397" xr:uid="{00000000-0005-0000-0000-0000422E0000}"/>
    <cellStyle name="Millares 22 3 2 3 2 3 6" xfId="16112" xr:uid="{00000000-0005-0000-0000-0000432E0000}"/>
    <cellStyle name="Millares 22 3 2 3 2 3 7" xfId="22337" xr:uid="{00000000-0005-0000-0000-0000442E0000}"/>
    <cellStyle name="Millares 22 3 2 3 2 4" xfId="10324" xr:uid="{00000000-0005-0000-0000-0000452E0000}"/>
    <cellStyle name="Millares 22 3 2 3 2 4 2" xfId="11522" xr:uid="{00000000-0005-0000-0000-0000462E0000}"/>
    <cellStyle name="Millares 22 3 2 3 2 4 2 2" xfId="14593" xr:uid="{00000000-0005-0000-0000-0000472E0000}"/>
    <cellStyle name="Millares 22 3 2 3 2 4 2 2 2" xfId="20681" xr:uid="{00000000-0005-0000-0000-0000482E0000}"/>
    <cellStyle name="Millares 22 3 2 3 2 4 2 2 2 2" xfId="38472" xr:uid="{00000000-0005-0000-0000-0000482E0000}"/>
    <cellStyle name="Millares 22 3 2 3 2 4 2 2 3" xfId="26879" xr:uid="{00000000-0005-0000-0000-0000492E0000}"/>
    <cellStyle name="Millares 22 3 2 3 2 4 2 2 3 2" xfId="39517" xr:uid="{00000000-0005-0000-0000-0000492E0000}"/>
    <cellStyle name="Millares 22 3 2 3 2 4 2 2 4" xfId="37460" xr:uid="{00000000-0005-0000-0000-0000472E0000}"/>
    <cellStyle name="Millares 22 3 2 3 2 4 2 3" xfId="17672" xr:uid="{00000000-0005-0000-0000-00004A2E0000}"/>
    <cellStyle name="Millares 22 3 2 3 2 4 2 3 2" xfId="37989" xr:uid="{00000000-0005-0000-0000-00004A2E0000}"/>
    <cellStyle name="Millares 22 3 2 3 2 4 2 4" xfId="23888" xr:uid="{00000000-0005-0000-0000-00004B2E0000}"/>
    <cellStyle name="Millares 22 3 2 3 2 4 2 4 2" xfId="39034" xr:uid="{00000000-0005-0000-0000-00004B2E0000}"/>
    <cellStyle name="Millares 22 3 2 3 2 4 2 5" xfId="36975" xr:uid="{00000000-0005-0000-0000-0000462E0000}"/>
    <cellStyle name="Millares 22 3 2 3 2 4 3" xfId="12536" xr:uid="{00000000-0005-0000-0000-00004C2E0000}"/>
    <cellStyle name="Millares 22 3 2 3 2 4 3 2" xfId="15586" xr:uid="{00000000-0005-0000-0000-00004D2E0000}"/>
    <cellStyle name="Millares 22 3 2 3 2 4 3 2 2" xfId="21674" xr:uid="{00000000-0005-0000-0000-00004E2E0000}"/>
    <cellStyle name="Millares 22 3 2 3 2 4 3 2 2 2" xfId="38633" xr:uid="{00000000-0005-0000-0000-00004E2E0000}"/>
    <cellStyle name="Millares 22 3 2 3 2 4 3 2 3" xfId="27872" xr:uid="{00000000-0005-0000-0000-00004F2E0000}"/>
    <cellStyle name="Millares 22 3 2 3 2 4 3 2 3 2" xfId="39678" xr:uid="{00000000-0005-0000-0000-00004F2E0000}"/>
    <cellStyle name="Millares 22 3 2 3 2 4 3 2 4" xfId="37621" xr:uid="{00000000-0005-0000-0000-00004D2E0000}"/>
    <cellStyle name="Millares 22 3 2 3 2 4 3 3" xfId="18674" xr:uid="{00000000-0005-0000-0000-0000502E0000}"/>
    <cellStyle name="Millares 22 3 2 3 2 4 3 3 2" xfId="38150" xr:uid="{00000000-0005-0000-0000-0000502E0000}"/>
    <cellStyle name="Millares 22 3 2 3 2 4 3 4" xfId="24885" xr:uid="{00000000-0005-0000-0000-0000512E0000}"/>
    <cellStyle name="Millares 22 3 2 3 2 4 3 4 2" xfId="39195" xr:uid="{00000000-0005-0000-0000-0000512E0000}"/>
    <cellStyle name="Millares 22 3 2 3 2 4 3 5" xfId="37138" xr:uid="{00000000-0005-0000-0000-00004C2E0000}"/>
    <cellStyle name="Millares 22 3 2 3 2 4 4" xfId="13588" xr:uid="{00000000-0005-0000-0000-0000522E0000}"/>
    <cellStyle name="Millares 22 3 2 3 2 4 4 2" xfId="19678" xr:uid="{00000000-0005-0000-0000-0000532E0000}"/>
    <cellStyle name="Millares 22 3 2 3 2 4 4 2 2" xfId="38312" xr:uid="{00000000-0005-0000-0000-0000532E0000}"/>
    <cellStyle name="Millares 22 3 2 3 2 4 4 3" xfId="25885" xr:uid="{00000000-0005-0000-0000-0000542E0000}"/>
    <cellStyle name="Millares 22 3 2 3 2 4 4 3 2" xfId="39357" xr:uid="{00000000-0005-0000-0000-0000542E0000}"/>
    <cellStyle name="Millares 22 3 2 3 2 4 4 4" xfId="37300" xr:uid="{00000000-0005-0000-0000-0000522E0000}"/>
    <cellStyle name="Millares 22 3 2 3 2 4 5" xfId="16659" xr:uid="{00000000-0005-0000-0000-0000552E0000}"/>
    <cellStyle name="Millares 22 3 2 3 2 4 5 2" xfId="37828" xr:uid="{00000000-0005-0000-0000-0000552E0000}"/>
    <cellStyle name="Millares 22 3 2 3 2 4 6" xfId="22890" xr:uid="{00000000-0005-0000-0000-0000562E0000}"/>
    <cellStyle name="Millares 22 3 2 3 2 4 6 2" xfId="38874" xr:uid="{00000000-0005-0000-0000-0000562E0000}"/>
    <cellStyle name="Millares 22 3 2 3 2 4 7" xfId="36803" xr:uid="{00000000-0005-0000-0000-0000452E0000}"/>
    <cellStyle name="Millares 22 3 2 3 2 5" xfId="11024" xr:uid="{00000000-0005-0000-0000-0000572E0000}"/>
    <cellStyle name="Millares 22 3 2 3 2 5 2" xfId="14095" xr:uid="{00000000-0005-0000-0000-0000582E0000}"/>
    <cellStyle name="Millares 22 3 2 3 2 5 2 2" xfId="20183" xr:uid="{00000000-0005-0000-0000-0000592E0000}"/>
    <cellStyle name="Millares 22 3 2 3 2 5 2 2 2" xfId="38392" xr:uid="{00000000-0005-0000-0000-0000592E0000}"/>
    <cellStyle name="Millares 22 3 2 3 2 5 2 3" xfId="26389" xr:uid="{00000000-0005-0000-0000-00005A2E0000}"/>
    <cellStyle name="Millares 22 3 2 3 2 5 2 3 2" xfId="39437" xr:uid="{00000000-0005-0000-0000-00005A2E0000}"/>
    <cellStyle name="Millares 22 3 2 3 2 5 2 4" xfId="37380" xr:uid="{00000000-0005-0000-0000-0000582E0000}"/>
    <cellStyle name="Millares 22 3 2 3 2 5 3" xfId="17174" xr:uid="{00000000-0005-0000-0000-00005B2E0000}"/>
    <cellStyle name="Millares 22 3 2 3 2 5 3 2" xfId="37909" xr:uid="{00000000-0005-0000-0000-00005B2E0000}"/>
    <cellStyle name="Millares 22 3 2 3 2 5 4" xfId="23398" xr:uid="{00000000-0005-0000-0000-00005C2E0000}"/>
    <cellStyle name="Millares 22 3 2 3 2 5 4 2" xfId="38954" xr:uid="{00000000-0005-0000-0000-00005C2E0000}"/>
    <cellStyle name="Millares 22 3 2 3 2 5 5" xfId="36895" xr:uid="{00000000-0005-0000-0000-0000572E0000}"/>
    <cellStyle name="Millares 22 3 2 3 2 6" xfId="12045" xr:uid="{00000000-0005-0000-0000-00005D2E0000}"/>
    <cellStyle name="Millares 22 3 2 3 2 6 2" xfId="15096" xr:uid="{00000000-0005-0000-0000-00005E2E0000}"/>
    <cellStyle name="Millares 22 3 2 3 2 6 2 2" xfId="21184" xr:uid="{00000000-0005-0000-0000-00005F2E0000}"/>
    <cellStyle name="Millares 22 3 2 3 2 6 2 2 2" xfId="38553" xr:uid="{00000000-0005-0000-0000-00005F2E0000}"/>
    <cellStyle name="Millares 22 3 2 3 2 6 2 3" xfId="27382" xr:uid="{00000000-0005-0000-0000-0000602E0000}"/>
    <cellStyle name="Millares 22 3 2 3 2 6 2 3 2" xfId="39598" xr:uid="{00000000-0005-0000-0000-0000602E0000}"/>
    <cellStyle name="Millares 22 3 2 3 2 6 2 4" xfId="37541" xr:uid="{00000000-0005-0000-0000-00005E2E0000}"/>
    <cellStyle name="Millares 22 3 2 3 2 6 3" xfId="18183" xr:uid="{00000000-0005-0000-0000-0000612E0000}"/>
    <cellStyle name="Millares 22 3 2 3 2 6 3 2" xfId="38070" xr:uid="{00000000-0005-0000-0000-0000612E0000}"/>
    <cellStyle name="Millares 22 3 2 3 2 6 4" xfId="24395" xr:uid="{00000000-0005-0000-0000-0000622E0000}"/>
    <cellStyle name="Millares 22 3 2 3 2 6 4 2" xfId="39115" xr:uid="{00000000-0005-0000-0000-0000622E0000}"/>
    <cellStyle name="Millares 22 3 2 3 2 6 5" xfId="37058" xr:uid="{00000000-0005-0000-0000-00005D2E0000}"/>
    <cellStyle name="Millares 22 3 2 3 2 7" xfId="13087" xr:uid="{00000000-0005-0000-0000-0000632E0000}"/>
    <cellStyle name="Millares 22 3 2 3 2 7 2" xfId="19188" xr:uid="{00000000-0005-0000-0000-0000642E0000}"/>
    <cellStyle name="Millares 22 3 2 3 2 7 2 2" xfId="38232" xr:uid="{00000000-0005-0000-0000-0000642E0000}"/>
    <cellStyle name="Millares 22 3 2 3 2 7 3" xfId="25395" xr:uid="{00000000-0005-0000-0000-0000652E0000}"/>
    <cellStyle name="Millares 22 3 2 3 2 7 3 2" xfId="39277" xr:uid="{00000000-0005-0000-0000-0000652E0000}"/>
    <cellStyle name="Millares 22 3 2 3 2 7 4" xfId="37220" xr:uid="{00000000-0005-0000-0000-0000632E0000}"/>
    <cellStyle name="Millares 22 3 2 3 2 8" xfId="16110" xr:uid="{00000000-0005-0000-0000-0000662E0000}"/>
    <cellStyle name="Millares 22 3 2 3 2 8 2" xfId="37704" xr:uid="{00000000-0005-0000-0000-0000662E0000}"/>
    <cellStyle name="Millares 22 3 2 3 2 9" xfId="22335" xr:uid="{00000000-0005-0000-0000-0000672E0000}"/>
    <cellStyle name="Millares 22 3 2 3 2 9 2" xfId="38790" xr:uid="{00000000-0005-0000-0000-0000672E0000}"/>
    <cellStyle name="Millares 22 3 2 3 3" xfId="1238" xr:uid="{00000000-0005-0000-0000-0000682E0000}"/>
    <cellStyle name="Millares 22 3 2 3 3 2" xfId="1239" xr:uid="{00000000-0005-0000-0000-0000692E0000}"/>
    <cellStyle name="Millares 22 3 2 3 3 2 2" xfId="10328" xr:uid="{00000000-0005-0000-0000-00006A2E0000}"/>
    <cellStyle name="Millares 22 3 2 3 3 2 2 2" xfId="11526" xr:uid="{00000000-0005-0000-0000-00006B2E0000}"/>
    <cellStyle name="Millares 22 3 2 3 3 2 2 2 2" xfId="14597" xr:uid="{00000000-0005-0000-0000-00006C2E0000}"/>
    <cellStyle name="Millares 22 3 2 3 3 2 2 2 2 2" xfId="20685" xr:uid="{00000000-0005-0000-0000-00006D2E0000}"/>
    <cellStyle name="Millares 22 3 2 3 3 2 2 2 2 3" xfId="26883" xr:uid="{00000000-0005-0000-0000-00006E2E0000}"/>
    <cellStyle name="Millares 22 3 2 3 3 2 2 2 3" xfId="17676" xr:uid="{00000000-0005-0000-0000-00006F2E0000}"/>
    <cellStyle name="Millares 22 3 2 3 3 2 2 2 4" xfId="23892" xr:uid="{00000000-0005-0000-0000-0000702E0000}"/>
    <cellStyle name="Millares 22 3 2 3 3 2 2 3" xfId="12540" xr:uid="{00000000-0005-0000-0000-0000712E0000}"/>
    <cellStyle name="Millares 22 3 2 3 3 2 2 3 2" xfId="15590" xr:uid="{00000000-0005-0000-0000-0000722E0000}"/>
    <cellStyle name="Millares 22 3 2 3 3 2 2 3 2 2" xfId="21678" xr:uid="{00000000-0005-0000-0000-0000732E0000}"/>
    <cellStyle name="Millares 22 3 2 3 3 2 2 3 2 3" xfId="27876" xr:uid="{00000000-0005-0000-0000-0000742E0000}"/>
    <cellStyle name="Millares 22 3 2 3 3 2 2 3 3" xfId="18678" xr:uid="{00000000-0005-0000-0000-0000752E0000}"/>
    <cellStyle name="Millares 22 3 2 3 3 2 2 3 4" xfId="24889" xr:uid="{00000000-0005-0000-0000-0000762E0000}"/>
    <cellStyle name="Millares 22 3 2 3 3 2 2 4" xfId="13592" xr:uid="{00000000-0005-0000-0000-0000772E0000}"/>
    <cellStyle name="Millares 22 3 2 3 3 2 2 4 2" xfId="19682" xr:uid="{00000000-0005-0000-0000-0000782E0000}"/>
    <cellStyle name="Millares 22 3 2 3 3 2 2 4 3" xfId="25889" xr:uid="{00000000-0005-0000-0000-0000792E0000}"/>
    <cellStyle name="Millares 22 3 2 3 3 2 2 5" xfId="16663" xr:uid="{00000000-0005-0000-0000-00007A2E0000}"/>
    <cellStyle name="Millares 22 3 2 3 3 2 2 6" xfId="22894" xr:uid="{00000000-0005-0000-0000-00007B2E0000}"/>
    <cellStyle name="Millares 22 3 2 3 3 2 3" xfId="11028" xr:uid="{00000000-0005-0000-0000-00007C2E0000}"/>
    <cellStyle name="Millares 22 3 2 3 3 2 3 2" xfId="14099" xr:uid="{00000000-0005-0000-0000-00007D2E0000}"/>
    <cellStyle name="Millares 22 3 2 3 3 2 3 2 2" xfId="20187" xr:uid="{00000000-0005-0000-0000-00007E2E0000}"/>
    <cellStyle name="Millares 22 3 2 3 3 2 3 2 3" xfId="26393" xr:uid="{00000000-0005-0000-0000-00007F2E0000}"/>
    <cellStyle name="Millares 22 3 2 3 3 2 3 3" xfId="17178" xr:uid="{00000000-0005-0000-0000-0000802E0000}"/>
    <cellStyle name="Millares 22 3 2 3 3 2 3 4" xfId="23402" xr:uid="{00000000-0005-0000-0000-0000812E0000}"/>
    <cellStyle name="Millares 22 3 2 3 3 2 4" xfId="12049" xr:uid="{00000000-0005-0000-0000-0000822E0000}"/>
    <cellStyle name="Millares 22 3 2 3 3 2 4 2" xfId="15100" xr:uid="{00000000-0005-0000-0000-0000832E0000}"/>
    <cellStyle name="Millares 22 3 2 3 3 2 4 2 2" xfId="21188" xr:uid="{00000000-0005-0000-0000-0000842E0000}"/>
    <cellStyle name="Millares 22 3 2 3 3 2 4 2 3" xfId="27386" xr:uid="{00000000-0005-0000-0000-0000852E0000}"/>
    <cellStyle name="Millares 22 3 2 3 3 2 4 3" xfId="18187" xr:uid="{00000000-0005-0000-0000-0000862E0000}"/>
    <cellStyle name="Millares 22 3 2 3 3 2 4 4" xfId="24399" xr:uid="{00000000-0005-0000-0000-0000872E0000}"/>
    <cellStyle name="Millares 22 3 2 3 3 2 5" xfId="13091" xr:uid="{00000000-0005-0000-0000-0000882E0000}"/>
    <cellStyle name="Millares 22 3 2 3 3 2 5 2" xfId="19192" xr:uid="{00000000-0005-0000-0000-0000892E0000}"/>
    <cellStyle name="Millares 22 3 2 3 3 2 5 3" xfId="25399" xr:uid="{00000000-0005-0000-0000-00008A2E0000}"/>
    <cellStyle name="Millares 22 3 2 3 3 2 6" xfId="16114" xr:uid="{00000000-0005-0000-0000-00008B2E0000}"/>
    <cellStyle name="Millares 22 3 2 3 3 2 7" xfId="22339" xr:uid="{00000000-0005-0000-0000-00008C2E0000}"/>
    <cellStyle name="Millares 22 3 2 3 3 3" xfId="10327" xr:uid="{00000000-0005-0000-0000-00008D2E0000}"/>
    <cellStyle name="Millares 22 3 2 3 3 3 2" xfId="11525" xr:uid="{00000000-0005-0000-0000-00008E2E0000}"/>
    <cellStyle name="Millares 22 3 2 3 3 3 2 2" xfId="14596" xr:uid="{00000000-0005-0000-0000-00008F2E0000}"/>
    <cellStyle name="Millares 22 3 2 3 3 3 2 2 2" xfId="20684" xr:uid="{00000000-0005-0000-0000-0000902E0000}"/>
    <cellStyle name="Millares 22 3 2 3 3 3 2 2 3" xfId="26882" xr:uid="{00000000-0005-0000-0000-0000912E0000}"/>
    <cellStyle name="Millares 22 3 2 3 3 3 2 3" xfId="17675" xr:uid="{00000000-0005-0000-0000-0000922E0000}"/>
    <cellStyle name="Millares 22 3 2 3 3 3 2 4" xfId="23891" xr:uid="{00000000-0005-0000-0000-0000932E0000}"/>
    <cellStyle name="Millares 22 3 2 3 3 3 3" xfId="12539" xr:uid="{00000000-0005-0000-0000-0000942E0000}"/>
    <cellStyle name="Millares 22 3 2 3 3 3 3 2" xfId="15589" xr:uid="{00000000-0005-0000-0000-0000952E0000}"/>
    <cellStyle name="Millares 22 3 2 3 3 3 3 2 2" xfId="21677" xr:uid="{00000000-0005-0000-0000-0000962E0000}"/>
    <cellStyle name="Millares 22 3 2 3 3 3 3 2 3" xfId="27875" xr:uid="{00000000-0005-0000-0000-0000972E0000}"/>
    <cellStyle name="Millares 22 3 2 3 3 3 3 3" xfId="18677" xr:uid="{00000000-0005-0000-0000-0000982E0000}"/>
    <cellStyle name="Millares 22 3 2 3 3 3 3 4" xfId="24888" xr:uid="{00000000-0005-0000-0000-0000992E0000}"/>
    <cellStyle name="Millares 22 3 2 3 3 3 4" xfId="13591" xr:uid="{00000000-0005-0000-0000-00009A2E0000}"/>
    <cellStyle name="Millares 22 3 2 3 3 3 4 2" xfId="19681" xr:uid="{00000000-0005-0000-0000-00009B2E0000}"/>
    <cellStyle name="Millares 22 3 2 3 3 3 4 3" xfId="25888" xr:uid="{00000000-0005-0000-0000-00009C2E0000}"/>
    <cellStyle name="Millares 22 3 2 3 3 3 5" xfId="16662" xr:uid="{00000000-0005-0000-0000-00009D2E0000}"/>
    <cellStyle name="Millares 22 3 2 3 3 3 6" xfId="22893" xr:uid="{00000000-0005-0000-0000-00009E2E0000}"/>
    <cellStyle name="Millares 22 3 2 3 3 4" xfId="11027" xr:uid="{00000000-0005-0000-0000-00009F2E0000}"/>
    <cellStyle name="Millares 22 3 2 3 3 4 2" xfId="14098" xr:uid="{00000000-0005-0000-0000-0000A02E0000}"/>
    <cellStyle name="Millares 22 3 2 3 3 4 2 2" xfId="20186" xr:uid="{00000000-0005-0000-0000-0000A12E0000}"/>
    <cellStyle name="Millares 22 3 2 3 3 4 2 3" xfId="26392" xr:uid="{00000000-0005-0000-0000-0000A22E0000}"/>
    <cellStyle name="Millares 22 3 2 3 3 4 3" xfId="17177" xr:uid="{00000000-0005-0000-0000-0000A32E0000}"/>
    <cellStyle name="Millares 22 3 2 3 3 4 4" xfId="23401" xr:uid="{00000000-0005-0000-0000-0000A42E0000}"/>
    <cellStyle name="Millares 22 3 2 3 3 5" xfId="12048" xr:uid="{00000000-0005-0000-0000-0000A52E0000}"/>
    <cellStyle name="Millares 22 3 2 3 3 5 2" xfId="15099" xr:uid="{00000000-0005-0000-0000-0000A62E0000}"/>
    <cellStyle name="Millares 22 3 2 3 3 5 2 2" xfId="21187" xr:uid="{00000000-0005-0000-0000-0000A72E0000}"/>
    <cellStyle name="Millares 22 3 2 3 3 5 2 3" xfId="27385" xr:uid="{00000000-0005-0000-0000-0000A82E0000}"/>
    <cellStyle name="Millares 22 3 2 3 3 5 3" xfId="18186" xr:uid="{00000000-0005-0000-0000-0000A92E0000}"/>
    <cellStyle name="Millares 22 3 2 3 3 5 4" xfId="24398" xr:uid="{00000000-0005-0000-0000-0000AA2E0000}"/>
    <cellStyle name="Millares 22 3 2 3 3 6" xfId="13090" xr:uid="{00000000-0005-0000-0000-0000AB2E0000}"/>
    <cellStyle name="Millares 22 3 2 3 3 6 2" xfId="19191" xr:uid="{00000000-0005-0000-0000-0000AC2E0000}"/>
    <cellStyle name="Millares 22 3 2 3 3 6 3" xfId="25398" xr:uid="{00000000-0005-0000-0000-0000AD2E0000}"/>
    <cellStyle name="Millares 22 3 2 3 3 7" xfId="16113" xr:uid="{00000000-0005-0000-0000-0000AE2E0000}"/>
    <cellStyle name="Millares 22 3 2 3 3 8" xfId="22338" xr:uid="{00000000-0005-0000-0000-0000AF2E0000}"/>
    <cellStyle name="Millares 22 3 2 3 4" xfId="1240" xr:uid="{00000000-0005-0000-0000-0000B02E0000}"/>
    <cellStyle name="Millares 22 3 2 3 4 2" xfId="1241" xr:uid="{00000000-0005-0000-0000-0000B12E0000}"/>
    <cellStyle name="Millares 22 3 2 3 4 2 2" xfId="10330" xr:uid="{00000000-0005-0000-0000-0000B22E0000}"/>
    <cellStyle name="Millares 22 3 2 3 4 2 2 2" xfId="11528" xr:uid="{00000000-0005-0000-0000-0000B32E0000}"/>
    <cellStyle name="Millares 22 3 2 3 4 2 2 2 2" xfId="14599" xr:uid="{00000000-0005-0000-0000-0000B42E0000}"/>
    <cellStyle name="Millares 22 3 2 3 4 2 2 2 2 2" xfId="20687" xr:uid="{00000000-0005-0000-0000-0000B52E0000}"/>
    <cellStyle name="Millares 22 3 2 3 4 2 2 2 2 3" xfId="26885" xr:uid="{00000000-0005-0000-0000-0000B62E0000}"/>
    <cellStyle name="Millares 22 3 2 3 4 2 2 2 3" xfId="17678" xr:uid="{00000000-0005-0000-0000-0000B72E0000}"/>
    <cellStyle name="Millares 22 3 2 3 4 2 2 2 4" xfId="23894" xr:uid="{00000000-0005-0000-0000-0000B82E0000}"/>
    <cellStyle name="Millares 22 3 2 3 4 2 2 3" xfId="12542" xr:uid="{00000000-0005-0000-0000-0000B92E0000}"/>
    <cellStyle name="Millares 22 3 2 3 4 2 2 3 2" xfId="15592" xr:uid="{00000000-0005-0000-0000-0000BA2E0000}"/>
    <cellStyle name="Millares 22 3 2 3 4 2 2 3 2 2" xfId="21680" xr:uid="{00000000-0005-0000-0000-0000BB2E0000}"/>
    <cellStyle name="Millares 22 3 2 3 4 2 2 3 2 3" xfId="27878" xr:uid="{00000000-0005-0000-0000-0000BC2E0000}"/>
    <cellStyle name="Millares 22 3 2 3 4 2 2 3 3" xfId="18680" xr:uid="{00000000-0005-0000-0000-0000BD2E0000}"/>
    <cellStyle name="Millares 22 3 2 3 4 2 2 3 4" xfId="24891" xr:uid="{00000000-0005-0000-0000-0000BE2E0000}"/>
    <cellStyle name="Millares 22 3 2 3 4 2 2 4" xfId="13594" xr:uid="{00000000-0005-0000-0000-0000BF2E0000}"/>
    <cellStyle name="Millares 22 3 2 3 4 2 2 4 2" xfId="19684" xr:uid="{00000000-0005-0000-0000-0000C02E0000}"/>
    <cellStyle name="Millares 22 3 2 3 4 2 2 4 3" xfId="25891" xr:uid="{00000000-0005-0000-0000-0000C12E0000}"/>
    <cellStyle name="Millares 22 3 2 3 4 2 2 5" xfId="16665" xr:uid="{00000000-0005-0000-0000-0000C22E0000}"/>
    <cellStyle name="Millares 22 3 2 3 4 2 2 6" xfId="22896" xr:uid="{00000000-0005-0000-0000-0000C32E0000}"/>
    <cellStyle name="Millares 22 3 2 3 4 2 3" xfId="11030" xr:uid="{00000000-0005-0000-0000-0000C42E0000}"/>
    <cellStyle name="Millares 22 3 2 3 4 2 3 2" xfId="14101" xr:uid="{00000000-0005-0000-0000-0000C52E0000}"/>
    <cellStyle name="Millares 22 3 2 3 4 2 3 2 2" xfId="20189" xr:uid="{00000000-0005-0000-0000-0000C62E0000}"/>
    <cellStyle name="Millares 22 3 2 3 4 2 3 2 3" xfId="26395" xr:uid="{00000000-0005-0000-0000-0000C72E0000}"/>
    <cellStyle name="Millares 22 3 2 3 4 2 3 3" xfId="17180" xr:uid="{00000000-0005-0000-0000-0000C82E0000}"/>
    <cellStyle name="Millares 22 3 2 3 4 2 3 4" xfId="23404" xr:uid="{00000000-0005-0000-0000-0000C92E0000}"/>
    <cellStyle name="Millares 22 3 2 3 4 2 4" xfId="12051" xr:uid="{00000000-0005-0000-0000-0000CA2E0000}"/>
    <cellStyle name="Millares 22 3 2 3 4 2 4 2" xfId="15102" xr:uid="{00000000-0005-0000-0000-0000CB2E0000}"/>
    <cellStyle name="Millares 22 3 2 3 4 2 4 2 2" xfId="21190" xr:uid="{00000000-0005-0000-0000-0000CC2E0000}"/>
    <cellStyle name="Millares 22 3 2 3 4 2 4 2 3" xfId="27388" xr:uid="{00000000-0005-0000-0000-0000CD2E0000}"/>
    <cellStyle name="Millares 22 3 2 3 4 2 4 3" xfId="18189" xr:uid="{00000000-0005-0000-0000-0000CE2E0000}"/>
    <cellStyle name="Millares 22 3 2 3 4 2 4 4" xfId="24401" xr:uid="{00000000-0005-0000-0000-0000CF2E0000}"/>
    <cellStyle name="Millares 22 3 2 3 4 2 5" xfId="13093" xr:uid="{00000000-0005-0000-0000-0000D02E0000}"/>
    <cellStyle name="Millares 22 3 2 3 4 2 5 2" xfId="19194" xr:uid="{00000000-0005-0000-0000-0000D12E0000}"/>
    <cellStyle name="Millares 22 3 2 3 4 2 5 3" xfId="25401" xr:uid="{00000000-0005-0000-0000-0000D22E0000}"/>
    <cellStyle name="Millares 22 3 2 3 4 2 6" xfId="16116" xr:uid="{00000000-0005-0000-0000-0000D32E0000}"/>
    <cellStyle name="Millares 22 3 2 3 4 2 7" xfId="22341" xr:uid="{00000000-0005-0000-0000-0000D42E0000}"/>
    <cellStyle name="Millares 22 3 2 3 4 3" xfId="10329" xr:uid="{00000000-0005-0000-0000-0000D52E0000}"/>
    <cellStyle name="Millares 22 3 2 3 4 3 2" xfId="11527" xr:uid="{00000000-0005-0000-0000-0000D62E0000}"/>
    <cellStyle name="Millares 22 3 2 3 4 3 2 2" xfId="14598" xr:uid="{00000000-0005-0000-0000-0000D72E0000}"/>
    <cellStyle name="Millares 22 3 2 3 4 3 2 2 2" xfId="20686" xr:uid="{00000000-0005-0000-0000-0000D82E0000}"/>
    <cellStyle name="Millares 22 3 2 3 4 3 2 2 3" xfId="26884" xr:uid="{00000000-0005-0000-0000-0000D92E0000}"/>
    <cellStyle name="Millares 22 3 2 3 4 3 2 3" xfId="17677" xr:uid="{00000000-0005-0000-0000-0000DA2E0000}"/>
    <cellStyle name="Millares 22 3 2 3 4 3 2 4" xfId="23893" xr:uid="{00000000-0005-0000-0000-0000DB2E0000}"/>
    <cellStyle name="Millares 22 3 2 3 4 3 3" xfId="12541" xr:uid="{00000000-0005-0000-0000-0000DC2E0000}"/>
    <cellStyle name="Millares 22 3 2 3 4 3 3 2" xfId="15591" xr:uid="{00000000-0005-0000-0000-0000DD2E0000}"/>
    <cellStyle name="Millares 22 3 2 3 4 3 3 2 2" xfId="21679" xr:uid="{00000000-0005-0000-0000-0000DE2E0000}"/>
    <cellStyle name="Millares 22 3 2 3 4 3 3 2 3" xfId="27877" xr:uid="{00000000-0005-0000-0000-0000DF2E0000}"/>
    <cellStyle name="Millares 22 3 2 3 4 3 3 3" xfId="18679" xr:uid="{00000000-0005-0000-0000-0000E02E0000}"/>
    <cellStyle name="Millares 22 3 2 3 4 3 3 4" xfId="24890" xr:uid="{00000000-0005-0000-0000-0000E12E0000}"/>
    <cellStyle name="Millares 22 3 2 3 4 3 4" xfId="13593" xr:uid="{00000000-0005-0000-0000-0000E22E0000}"/>
    <cellStyle name="Millares 22 3 2 3 4 3 4 2" xfId="19683" xr:uid="{00000000-0005-0000-0000-0000E32E0000}"/>
    <cellStyle name="Millares 22 3 2 3 4 3 4 3" xfId="25890" xr:uid="{00000000-0005-0000-0000-0000E42E0000}"/>
    <cellStyle name="Millares 22 3 2 3 4 3 5" xfId="16664" xr:uid="{00000000-0005-0000-0000-0000E52E0000}"/>
    <cellStyle name="Millares 22 3 2 3 4 3 6" xfId="22895" xr:uid="{00000000-0005-0000-0000-0000E62E0000}"/>
    <cellStyle name="Millares 22 3 2 3 4 4" xfId="11029" xr:uid="{00000000-0005-0000-0000-0000E72E0000}"/>
    <cellStyle name="Millares 22 3 2 3 4 4 2" xfId="14100" xr:uid="{00000000-0005-0000-0000-0000E82E0000}"/>
    <cellStyle name="Millares 22 3 2 3 4 4 2 2" xfId="20188" xr:uid="{00000000-0005-0000-0000-0000E92E0000}"/>
    <cellStyle name="Millares 22 3 2 3 4 4 2 3" xfId="26394" xr:uid="{00000000-0005-0000-0000-0000EA2E0000}"/>
    <cellStyle name="Millares 22 3 2 3 4 4 3" xfId="17179" xr:uid="{00000000-0005-0000-0000-0000EB2E0000}"/>
    <cellStyle name="Millares 22 3 2 3 4 4 4" xfId="23403" xr:uid="{00000000-0005-0000-0000-0000EC2E0000}"/>
    <cellStyle name="Millares 22 3 2 3 4 5" xfId="12050" xr:uid="{00000000-0005-0000-0000-0000ED2E0000}"/>
    <cellStyle name="Millares 22 3 2 3 4 5 2" xfId="15101" xr:uid="{00000000-0005-0000-0000-0000EE2E0000}"/>
    <cellStyle name="Millares 22 3 2 3 4 5 2 2" xfId="21189" xr:uid="{00000000-0005-0000-0000-0000EF2E0000}"/>
    <cellStyle name="Millares 22 3 2 3 4 5 2 3" xfId="27387" xr:uid="{00000000-0005-0000-0000-0000F02E0000}"/>
    <cellStyle name="Millares 22 3 2 3 4 5 3" xfId="18188" xr:uid="{00000000-0005-0000-0000-0000F12E0000}"/>
    <cellStyle name="Millares 22 3 2 3 4 5 4" xfId="24400" xr:uid="{00000000-0005-0000-0000-0000F22E0000}"/>
    <cellStyle name="Millares 22 3 2 3 4 6" xfId="13092" xr:uid="{00000000-0005-0000-0000-0000F32E0000}"/>
    <cellStyle name="Millares 22 3 2 3 4 6 2" xfId="19193" xr:uid="{00000000-0005-0000-0000-0000F42E0000}"/>
    <cellStyle name="Millares 22 3 2 3 4 6 3" xfId="25400" xr:uid="{00000000-0005-0000-0000-0000F52E0000}"/>
    <cellStyle name="Millares 22 3 2 3 4 7" xfId="16115" xr:uid="{00000000-0005-0000-0000-0000F62E0000}"/>
    <cellStyle name="Millares 22 3 2 3 4 8" xfId="22340" xr:uid="{00000000-0005-0000-0000-0000F72E0000}"/>
    <cellStyle name="Millares 22 3 2 3 5" xfId="1242" xr:uid="{00000000-0005-0000-0000-0000F82E0000}"/>
    <cellStyle name="Millares 22 3 2 3 5 2" xfId="10331" xr:uid="{00000000-0005-0000-0000-0000F92E0000}"/>
    <cellStyle name="Millares 22 3 2 3 5 2 2" xfId="11529" xr:uid="{00000000-0005-0000-0000-0000FA2E0000}"/>
    <cellStyle name="Millares 22 3 2 3 5 2 2 2" xfId="14600" xr:uid="{00000000-0005-0000-0000-0000FB2E0000}"/>
    <cellStyle name="Millares 22 3 2 3 5 2 2 2 2" xfId="20688" xr:uid="{00000000-0005-0000-0000-0000FC2E0000}"/>
    <cellStyle name="Millares 22 3 2 3 5 2 2 2 3" xfId="26886" xr:uid="{00000000-0005-0000-0000-0000FD2E0000}"/>
    <cellStyle name="Millares 22 3 2 3 5 2 2 3" xfId="17679" xr:uid="{00000000-0005-0000-0000-0000FE2E0000}"/>
    <cellStyle name="Millares 22 3 2 3 5 2 2 4" xfId="23895" xr:uid="{00000000-0005-0000-0000-0000FF2E0000}"/>
    <cellStyle name="Millares 22 3 2 3 5 2 3" xfId="12543" xr:uid="{00000000-0005-0000-0000-0000002F0000}"/>
    <cellStyle name="Millares 22 3 2 3 5 2 3 2" xfId="15593" xr:uid="{00000000-0005-0000-0000-0000012F0000}"/>
    <cellStyle name="Millares 22 3 2 3 5 2 3 2 2" xfId="21681" xr:uid="{00000000-0005-0000-0000-0000022F0000}"/>
    <cellStyle name="Millares 22 3 2 3 5 2 3 2 3" xfId="27879" xr:uid="{00000000-0005-0000-0000-0000032F0000}"/>
    <cellStyle name="Millares 22 3 2 3 5 2 3 3" xfId="18681" xr:uid="{00000000-0005-0000-0000-0000042F0000}"/>
    <cellStyle name="Millares 22 3 2 3 5 2 3 4" xfId="24892" xr:uid="{00000000-0005-0000-0000-0000052F0000}"/>
    <cellStyle name="Millares 22 3 2 3 5 2 4" xfId="13595" xr:uid="{00000000-0005-0000-0000-0000062F0000}"/>
    <cellStyle name="Millares 22 3 2 3 5 2 4 2" xfId="19685" xr:uid="{00000000-0005-0000-0000-0000072F0000}"/>
    <cellStyle name="Millares 22 3 2 3 5 2 4 3" xfId="25892" xr:uid="{00000000-0005-0000-0000-0000082F0000}"/>
    <cellStyle name="Millares 22 3 2 3 5 2 5" xfId="16666" xr:uid="{00000000-0005-0000-0000-0000092F0000}"/>
    <cellStyle name="Millares 22 3 2 3 5 2 6" xfId="22897" xr:uid="{00000000-0005-0000-0000-00000A2F0000}"/>
    <cellStyle name="Millares 22 3 2 3 5 3" xfId="11031" xr:uid="{00000000-0005-0000-0000-00000B2F0000}"/>
    <cellStyle name="Millares 22 3 2 3 5 3 2" xfId="14102" xr:uid="{00000000-0005-0000-0000-00000C2F0000}"/>
    <cellStyle name="Millares 22 3 2 3 5 3 2 2" xfId="20190" xr:uid="{00000000-0005-0000-0000-00000D2F0000}"/>
    <cellStyle name="Millares 22 3 2 3 5 3 2 3" xfId="26396" xr:uid="{00000000-0005-0000-0000-00000E2F0000}"/>
    <cellStyle name="Millares 22 3 2 3 5 3 3" xfId="17181" xr:uid="{00000000-0005-0000-0000-00000F2F0000}"/>
    <cellStyle name="Millares 22 3 2 3 5 3 4" xfId="23405" xr:uid="{00000000-0005-0000-0000-0000102F0000}"/>
    <cellStyle name="Millares 22 3 2 3 5 4" xfId="12052" xr:uid="{00000000-0005-0000-0000-0000112F0000}"/>
    <cellStyle name="Millares 22 3 2 3 5 4 2" xfId="15103" xr:uid="{00000000-0005-0000-0000-0000122F0000}"/>
    <cellStyle name="Millares 22 3 2 3 5 4 2 2" xfId="21191" xr:uid="{00000000-0005-0000-0000-0000132F0000}"/>
    <cellStyle name="Millares 22 3 2 3 5 4 2 3" xfId="27389" xr:uid="{00000000-0005-0000-0000-0000142F0000}"/>
    <cellStyle name="Millares 22 3 2 3 5 4 3" xfId="18190" xr:uid="{00000000-0005-0000-0000-0000152F0000}"/>
    <cellStyle name="Millares 22 3 2 3 5 4 4" xfId="24402" xr:uid="{00000000-0005-0000-0000-0000162F0000}"/>
    <cellStyle name="Millares 22 3 2 3 5 5" xfId="13094" xr:uid="{00000000-0005-0000-0000-0000172F0000}"/>
    <cellStyle name="Millares 22 3 2 3 5 5 2" xfId="19195" xr:uid="{00000000-0005-0000-0000-0000182F0000}"/>
    <cellStyle name="Millares 22 3 2 3 5 5 3" xfId="25402" xr:uid="{00000000-0005-0000-0000-0000192F0000}"/>
    <cellStyle name="Millares 22 3 2 3 5 6" xfId="16117" xr:uid="{00000000-0005-0000-0000-00001A2F0000}"/>
    <cellStyle name="Millares 22 3 2 3 5 7" xfId="22342" xr:uid="{00000000-0005-0000-0000-00001B2F0000}"/>
    <cellStyle name="Millares 22 3 2 3 6" xfId="1243" xr:uid="{00000000-0005-0000-0000-00001C2F0000}"/>
    <cellStyle name="Millares 22 3 2 3 6 2" xfId="10332" xr:uid="{00000000-0005-0000-0000-00001D2F0000}"/>
    <cellStyle name="Millares 22 3 2 3 6 2 2" xfId="11530" xr:uid="{00000000-0005-0000-0000-00001E2F0000}"/>
    <cellStyle name="Millares 22 3 2 3 6 2 2 2" xfId="14601" xr:uid="{00000000-0005-0000-0000-00001F2F0000}"/>
    <cellStyle name="Millares 22 3 2 3 6 2 2 2 2" xfId="20689" xr:uid="{00000000-0005-0000-0000-0000202F0000}"/>
    <cellStyle name="Millares 22 3 2 3 6 2 2 2 3" xfId="26887" xr:uid="{00000000-0005-0000-0000-0000212F0000}"/>
    <cellStyle name="Millares 22 3 2 3 6 2 2 3" xfId="17680" xr:uid="{00000000-0005-0000-0000-0000222F0000}"/>
    <cellStyle name="Millares 22 3 2 3 6 2 2 4" xfId="23896" xr:uid="{00000000-0005-0000-0000-0000232F0000}"/>
    <cellStyle name="Millares 22 3 2 3 6 2 3" xfId="12544" xr:uid="{00000000-0005-0000-0000-0000242F0000}"/>
    <cellStyle name="Millares 22 3 2 3 6 2 3 2" xfId="15594" xr:uid="{00000000-0005-0000-0000-0000252F0000}"/>
    <cellStyle name="Millares 22 3 2 3 6 2 3 2 2" xfId="21682" xr:uid="{00000000-0005-0000-0000-0000262F0000}"/>
    <cellStyle name="Millares 22 3 2 3 6 2 3 2 3" xfId="27880" xr:uid="{00000000-0005-0000-0000-0000272F0000}"/>
    <cellStyle name="Millares 22 3 2 3 6 2 3 3" xfId="18682" xr:uid="{00000000-0005-0000-0000-0000282F0000}"/>
    <cellStyle name="Millares 22 3 2 3 6 2 3 4" xfId="24893" xr:uid="{00000000-0005-0000-0000-0000292F0000}"/>
    <cellStyle name="Millares 22 3 2 3 6 2 4" xfId="13596" xr:uid="{00000000-0005-0000-0000-00002A2F0000}"/>
    <cellStyle name="Millares 22 3 2 3 6 2 4 2" xfId="19686" xr:uid="{00000000-0005-0000-0000-00002B2F0000}"/>
    <cellStyle name="Millares 22 3 2 3 6 2 4 3" xfId="25893" xr:uid="{00000000-0005-0000-0000-00002C2F0000}"/>
    <cellStyle name="Millares 22 3 2 3 6 2 5" xfId="16667" xr:uid="{00000000-0005-0000-0000-00002D2F0000}"/>
    <cellStyle name="Millares 22 3 2 3 6 2 6" xfId="22898" xr:uid="{00000000-0005-0000-0000-00002E2F0000}"/>
    <cellStyle name="Millares 22 3 2 3 6 3" xfId="11032" xr:uid="{00000000-0005-0000-0000-00002F2F0000}"/>
    <cellStyle name="Millares 22 3 2 3 6 3 2" xfId="14103" xr:uid="{00000000-0005-0000-0000-0000302F0000}"/>
    <cellStyle name="Millares 22 3 2 3 6 3 2 2" xfId="20191" xr:uid="{00000000-0005-0000-0000-0000312F0000}"/>
    <cellStyle name="Millares 22 3 2 3 6 3 2 3" xfId="26397" xr:uid="{00000000-0005-0000-0000-0000322F0000}"/>
    <cellStyle name="Millares 22 3 2 3 6 3 3" xfId="17182" xr:uid="{00000000-0005-0000-0000-0000332F0000}"/>
    <cellStyle name="Millares 22 3 2 3 6 3 4" xfId="23406" xr:uid="{00000000-0005-0000-0000-0000342F0000}"/>
    <cellStyle name="Millares 22 3 2 3 6 4" xfId="12053" xr:uid="{00000000-0005-0000-0000-0000352F0000}"/>
    <cellStyle name="Millares 22 3 2 3 6 4 2" xfId="15104" xr:uid="{00000000-0005-0000-0000-0000362F0000}"/>
    <cellStyle name="Millares 22 3 2 3 6 4 2 2" xfId="21192" xr:uid="{00000000-0005-0000-0000-0000372F0000}"/>
    <cellStyle name="Millares 22 3 2 3 6 4 2 3" xfId="27390" xr:uid="{00000000-0005-0000-0000-0000382F0000}"/>
    <cellStyle name="Millares 22 3 2 3 6 4 3" xfId="18191" xr:uid="{00000000-0005-0000-0000-0000392F0000}"/>
    <cellStyle name="Millares 22 3 2 3 6 4 4" xfId="24403" xr:uid="{00000000-0005-0000-0000-00003A2F0000}"/>
    <cellStyle name="Millares 22 3 2 3 6 5" xfId="13095" xr:uid="{00000000-0005-0000-0000-00003B2F0000}"/>
    <cellStyle name="Millares 22 3 2 3 6 5 2" xfId="19196" xr:uid="{00000000-0005-0000-0000-00003C2F0000}"/>
    <cellStyle name="Millares 22 3 2 3 6 5 3" xfId="25403" xr:uid="{00000000-0005-0000-0000-00003D2F0000}"/>
    <cellStyle name="Millares 22 3 2 3 6 6" xfId="16118" xr:uid="{00000000-0005-0000-0000-00003E2F0000}"/>
    <cellStyle name="Millares 22 3 2 3 6 7" xfId="22343" xr:uid="{00000000-0005-0000-0000-00003F2F0000}"/>
    <cellStyle name="Millares 22 3 2 3 7" xfId="1244" xr:uid="{00000000-0005-0000-0000-0000402F0000}"/>
    <cellStyle name="Millares 22 3 2 3 7 2" xfId="10333" xr:uid="{00000000-0005-0000-0000-0000412F0000}"/>
    <cellStyle name="Millares 22 3 2 3 7 2 2" xfId="11531" xr:uid="{00000000-0005-0000-0000-0000422F0000}"/>
    <cellStyle name="Millares 22 3 2 3 7 2 2 2" xfId="14602" xr:uid="{00000000-0005-0000-0000-0000432F0000}"/>
    <cellStyle name="Millares 22 3 2 3 7 2 2 2 2" xfId="20690" xr:uid="{00000000-0005-0000-0000-0000442F0000}"/>
    <cellStyle name="Millares 22 3 2 3 7 2 2 2 3" xfId="26888" xr:uid="{00000000-0005-0000-0000-0000452F0000}"/>
    <cellStyle name="Millares 22 3 2 3 7 2 2 3" xfId="17681" xr:uid="{00000000-0005-0000-0000-0000462F0000}"/>
    <cellStyle name="Millares 22 3 2 3 7 2 2 4" xfId="23897" xr:uid="{00000000-0005-0000-0000-0000472F0000}"/>
    <cellStyle name="Millares 22 3 2 3 7 2 3" xfId="12545" xr:uid="{00000000-0005-0000-0000-0000482F0000}"/>
    <cellStyle name="Millares 22 3 2 3 7 2 3 2" xfId="15595" xr:uid="{00000000-0005-0000-0000-0000492F0000}"/>
    <cellStyle name="Millares 22 3 2 3 7 2 3 2 2" xfId="21683" xr:uid="{00000000-0005-0000-0000-00004A2F0000}"/>
    <cellStyle name="Millares 22 3 2 3 7 2 3 2 3" xfId="27881" xr:uid="{00000000-0005-0000-0000-00004B2F0000}"/>
    <cellStyle name="Millares 22 3 2 3 7 2 3 3" xfId="18683" xr:uid="{00000000-0005-0000-0000-00004C2F0000}"/>
    <cellStyle name="Millares 22 3 2 3 7 2 3 4" xfId="24894" xr:uid="{00000000-0005-0000-0000-00004D2F0000}"/>
    <cellStyle name="Millares 22 3 2 3 7 2 4" xfId="13597" xr:uid="{00000000-0005-0000-0000-00004E2F0000}"/>
    <cellStyle name="Millares 22 3 2 3 7 2 4 2" xfId="19687" xr:uid="{00000000-0005-0000-0000-00004F2F0000}"/>
    <cellStyle name="Millares 22 3 2 3 7 2 4 3" xfId="25894" xr:uid="{00000000-0005-0000-0000-0000502F0000}"/>
    <cellStyle name="Millares 22 3 2 3 7 2 5" xfId="16668" xr:uid="{00000000-0005-0000-0000-0000512F0000}"/>
    <cellStyle name="Millares 22 3 2 3 7 2 6" xfId="22899" xr:uid="{00000000-0005-0000-0000-0000522F0000}"/>
    <cellStyle name="Millares 22 3 2 3 7 3" xfId="11033" xr:uid="{00000000-0005-0000-0000-0000532F0000}"/>
    <cellStyle name="Millares 22 3 2 3 7 3 2" xfId="14104" xr:uid="{00000000-0005-0000-0000-0000542F0000}"/>
    <cellStyle name="Millares 22 3 2 3 7 3 2 2" xfId="20192" xr:uid="{00000000-0005-0000-0000-0000552F0000}"/>
    <cellStyle name="Millares 22 3 2 3 7 3 2 3" xfId="26398" xr:uid="{00000000-0005-0000-0000-0000562F0000}"/>
    <cellStyle name="Millares 22 3 2 3 7 3 3" xfId="17183" xr:uid="{00000000-0005-0000-0000-0000572F0000}"/>
    <cellStyle name="Millares 22 3 2 3 7 3 4" xfId="23407" xr:uid="{00000000-0005-0000-0000-0000582F0000}"/>
    <cellStyle name="Millares 22 3 2 3 7 4" xfId="12054" xr:uid="{00000000-0005-0000-0000-0000592F0000}"/>
    <cellStyle name="Millares 22 3 2 3 7 4 2" xfId="15105" xr:uid="{00000000-0005-0000-0000-00005A2F0000}"/>
    <cellStyle name="Millares 22 3 2 3 7 4 2 2" xfId="21193" xr:uid="{00000000-0005-0000-0000-00005B2F0000}"/>
    <cellStyle name="Millares 22 3 2 3 7 4 2 3" xfId="27391" xr:uid="{00000000-0005-0000-0000-00005C2F0000}"/>
    <cellStyle name="Millares 22 3 2 3 7 4 3" xfId="18192" xr:uid="{00000000-0005-0000-0000-00005D2F0000}"/>
    <cellStyle name="Millares 22 3 2 3 7 4 4" xfId="24404" xr:uid="{00000000-0005-0000-0000-00005E2F0000}"/>
    <cellStyle name="Millares 22 3 2 3 7 5" xfId="13096" xr:uid="{00000000-0005-0000-0000-00005F2F0000}"/>
    <cellStyle name="Millares 22 3 2 3 7 5 2" xfId="19197" xr:uid="{00000000-0005-0000-0000-0000602F0000}"/>
    <cellStyle name="Millares 22 3 2 3 7 5 3" xfId="25404" xr:uid="{00000000-0005-0000-0000-0000612F0000}"/>
    <cellStyle name="Millares 22 3 2 3 7 6" xfId="16119" xr:uid="{00000000-0005-0000-0000-0000622F0000}"/>
    <cellStyle name="Millares 22 3 2 3 7 7" xfId="22344" xr:uid="{00000000-0005-0000-0000-0000632F0000}"/>
    <cellStyle name="Millares 22 3 2 3 8" xfId="10323" xr:uid="{00000000-0005-0000-0000-0000642F0000}"/>
    <cellStyle name="Millares 22 3 2 3 8 2" xfId="11521" xr:uid="{00000000-0005-0000-0000-0000652F0000}"/>
    <cellStyle name="Millares 22 3 2 3 8 2 2" xfId="14592" xr:uid="{00000000-0005-0000-0000-0000662F0000}"/>
    <cellStyle name="Millares 22 3 2 3 8 2 2 2" xfId="20680" xr:uid="{00000000-0005-0000-0000-0000672F0000}"/>
    <cellStyle name="Millares 22 3 2 3 8 2 2 2 2" xfId="38471" xr:uid="{00000000-0005-0000-0000-0000672F0000}"/>
    <cellStyle name="Millares 22 3 2 3 8 2 2 3" xfId="26878" xr:uid="{00000000-0005-0000-0000-0000682F0000}"/>
    <cellStyle name="Millares 22 3 2 3 8 2 2 3 2" xfId="39516" xr:uid="{00000000-0005-0000-0000-0000682F0000}"/>
    <cellStyle name="Millares 22 3 2 3 8 2 2 4" xfId="37459" xr:uid="{00000000-0005-0000-0000-0000662F0000}"/>
    <cellStyle name="Millares 22 3 2 3 8 2 3" xfId="17671" xr:uid="{00000000-0005-0000-0000-0000692F0000}"/>
    <cellStyle name="Millares 22 3 2 3 8 2 3 2" xfId="37988" xr:uid="{00000000-0005-0000-0000-0000692F0000}"/>
    <cellStyle name="Millares 22 3 2 3 8 2 4" xfId="23887" xr:uid="{00000000-0005-0000-0000-00006A2F0000}"/>
    <cellStyle name="Millares 22 3 2 3 8 2 4 2" xfId="39033" xr:uid="{00000000-0005-0000-0000-00006A2F0000}"/>
    <cellStyle name="Millares 22 3 2 3 8 2 5" xfId="36974" xr:uid="{00000000-0005-0000-0000-0000652F0000}"/>
    <cellStyle name="Millares 22 3 2 3 8 3" xfId="12535" xr:uid="{00000000-0005-0000-0000-00006B2F0000}"/>
    <cellStyle name="Millares 22 3 2 3 8 3 2" xfId="15585" xr:uid="{00000000-0005-0000-0000-00006C2F0000}"/>
    <cellStyle name="Millares 22 3 2 3 8 3 2 2" xfId="21673" xr:uid="{00000000-0005-0000-0000-00006D2F0000}"/>
    <cellStyle name="Millares 22 3 2 3 8 3 2 2 2" xfId="38632" xr:uid="{00000000-0005-0000-0000-00006D2F0000}"/>
    <cellStyle name="Millares 22 3 2 3 8 3 2 3" xfId="27871" xr:uid="{00000000-0005-0000-0000-00006E2F0000}"/>
    <cellStyle name="Millares 22 3 2 3 8 3 2 3 2" xfId="39677" xr:uid="{00000000-0005-0000-0000-00006E2F0000}"/>
    <cellStyle name="Millares 22 3 2 3 8 3 2 4" xfId="37620" xr:uid="{00000000-0005-0000-0000-00006C2F0000}"/>
    <cellStyle name="Millares 22 3 2 3 8 3 3" xfId="18673" xr:uid="{00000000-0005-0000-0000-00006F2F0000}"/>
    <cellStyle name="Millares 22 3 2 3 8 3 3 2" xfId="38149" xr:uid="{00000000-0005-0000-0000-00006F2F0000}"/>
    <cellStyle name="Millares 22 3 2 3 8 3 4" xfId="24884" xr:uid="{00000000-0005-0000-0000-0000702F0000}"/>
    <cellStyle name="Millares 22 3 2 3 8 3 4 2" xfId="39194" xr:uid="{00000000-0005-0000-0000-0000702F0000}"/>
    <cellStyle name="Millares 22 3 2 3 8 3 5" xfId="37137" xr:uid="{00000000-0005-0000-0000-00006B2F0000}"/>
    <cellStyle name="Millares 22 3 2 3 8 4" xfId="13587" xr:uid="{00000000-0005-0000-0000-0000712F0000}"/>
    <cellStyle name="Millares 22 3 2 3 8 4 2" xfId="19677" xr:uid="{00000000-0005-0000-0000-0000722F0000}"/>
    <cellStyle name="Millares 22 3 2 3 8 4 2 2" xfId="38311" xr:uid="{00000000-0005-0000-0000-0000722F0000}"/>
    <cellStyle name="Millares 22 3 2 3 8 4 3" xfId="25884" xr:uid="{00000000-0005-0000-0000-0000732F0000}"/>
    <cellStyle name="Millares 22 3 2 3 8 4 3 2" xfId="39356" xr:uid="{00000000-0005-0000-0000-0000732F0000}"/>
    <cellStyle name="Millares 22 3 2 3 8 4 4" xfId="37299" xr:uid="{00000000-0005-0000-0000-0000712F0000}"/>
    <cellStyle name="Millares 22 3 2 3 8 5" xfId="16658" xr:uid="{00000000-0005-0000-0000-0000742F0000}"/>
    <cellStyle name="Millares 22 3 2 3 8 5 2" xfId="37827" xr:uid="{00000000-0005-0000-0000-0000742F0000}"/>
    <cellStyle name="Millares 22 3 2 3 8 6" xfId="22889" xr:uid="{00000000-0005-0000-0000-0000752F0000}"/>
    <cellStyle name="Millares 22 3 2 3 8 6 2" xfId="38873" xr:uid="{00000000-0005-0000-0000-0000752F0000}"/>
    <cellStyle name="Millares 22 3 2 3 8 7" xfId="36802" xr:uid="{00000000-0005-0000-0000-0000642F0000}"/>
    <cellStyle name="Millares 22 3 2 3 9" xfId="11023" xr:uid="{00000000-0005-0000-0000-0000762F0000}"/>
    <cellStyle name="Millares 22 3 2 3 9 2" xfId="14094" xr:uid="{00000000-0005-0000-0000-0000772F0000}"/>
    <cellStyle name="Millares 22 3 2 3 9 2 2" xfId="20182" xr:uid="{00000000-0005-0000-0000-0000782F0000}"/>
    <cellStyle name="Millares 22 3 2 3 9 2 2 2" xfId="38391" xr:uid="{00000000-0005-0000-0000-0000782F0000}"/>
    <cellStyle name="Millares 22 3 2 3 9 2 3" xfId="26388" xr:uid="{00000000-0005-0000-0000-0000792F0000}"/>
    <cellStyle name="Millares 22 3 2 3 9 2 3 2" xfId="39436" xr:uid="{00000000-0005-0000-0000-0000792F0000}"/>
    <cellStyle name="Millares 22 3 2 3 9 2 4" xfId="37379" xr:uid="{00000000-0005-0000-0000-0000772F0000}"/>
    <cellStyle name="Millares 22 3 2 3 9 3" xfId="17173" xr:uid="{00000000-0005-0000-0000-00007A2F0000}"/>
    <cellStyle name="Millares 22 3 2 3 9 3 2" xfId="37908" xr:uid="{00000000-0005-0000-0000-00007A2F0000}"/>
    <cellStyle name="Millares 22 3 2 3 9 4" xfId="23397" xr:uid="{00000000-0005-0000-0000-00007B2F0000}"/>
    <cellStyle name="Millares 22 3 2 3 9 4 2" xfId="38953" xr:uid="{00000000-0005-0000-0000-00007B2F0000}"/>
    <cellStyle name="Millares 22 3 2 3 9 5" xfId="36894" xr:uid="{00000000-0005-0000-0000-0000762F0000}"/>
    <cellStyle name="Millares 22 3 2 4" xfId="1245" xr:uid="{00000000-0005-0000-0000-00007C2F0000}"/>
    <cellStyle name="Millares 22 3 2 4 10" xfId="29008" xr:uid="{00000000-0005-0000-0000-00007C2F0000}"/>
    <cellStyle name="Millares 22 3 2 4 2" xfId="1246" xr:uid="{00000000-0005-0000-0000-00007D2F0000}"/>
    <cellStyle name="Millares 22 3 2 4 2 2" xfId="10335" xr:uid="{00000000-0005-0000-0000-00007E2F0000}"/>
    <cellStyle name="Millares 22 3 2 4 2 2 2" xfId="11533" xr:uid="{00000000-0005-0000-0000-00007F2F0000}"/>
    <cellStyle name="Millares 22 3 2 4 2 2 2 2" xfId="14604" xr:uid="{00000000-0005-0000-0000-0000802F0000}"/>
    <cellStyle name="Millares 22 3 2 4 2 2 2 2 2" xfId="20692" xr:uid="{00000000-0005-0000-0000-0000812F0000}"/>
    <cellStyle name="Millares 22 3 2 4 2 2 2 2 3" xfId="26890" xr:uid="{00000000-0005-0000-0000-0000822F0000}"/>
    <cellStyle name="Millares 22 3 2 4 2 2 2 3" xfId="17683" xr:uid="{00000000-0005-0000-0000-0000832F0000}"/>
    <cellStyle name="Millares 22 3 2 4 2 2 2 4" xfId="23899" xr:uid="{00000000-0005-0000-0000-0000842F0000}"/>
    <cellStyle name="Millares 22 3 2 4 2 2 3" xfId="12547" xr:uid="{00000000-0005-0000-0000-0000852F0000}"/>
    <cellStyle name="Millares 22 3 2 4 2 2 3 2" xfId="15597" xr:uid="{00000000-0005-0000-0000-0000862F0000}"/>
    <cellStyle name="Millares 22 3 2 4 2 2 3 2 2" xfId="21685" xr:uid="{00000000-0005-0000-0000-0000872F0000}"/>
    <cellStyle name="Millares 22 3 2 4 2 2 3 2 3" xfId="27883" xr:uid="{00000000-0005-0000-0000-0000882F0000}"/>
    <cellStyle name="Millares 22 3 2 4 2 2 3 3" xfId="18685" xr:uid="{00000000-0005-0000-0000-0000892F0000}"/>
    <cellStyle name="Millares 22 3 2 4 2 2 3 4" xfId="24896" xr:uid="{00000000-0005-0000-0000-00008A2F0000}"/>
    <cellStyle name="Millares 22 3 2 4 2 2 4" xfId="13599" xr:uid="{00000000-0005-0000-0000-00008B2F0000}"/>
    <cellStyle name="Millares 22 3 2 4 2 2 4 2" xfId="19689" xr:uid="{00000000-0005-0000-0000-00008C2F0000}"/>
    <cellStyle name="Millares 22 3 2 4 2 2 4 3" xfId="25896" xr:uid="{00000000-0005-0000-0000-00008D2F0000}"/>
    <cellStyle name="Millares 22 3 2 4 2 2 5" xfId="16670" xr:uid="{00000000-0005-0000-0000-00008E2F0000}"/>
    <cellStyle name="Millares 22 3 2 4 2 2 6" xfId="22901" xr:uid="{00000000-0005-0000-0000-00008F2F0000}"/>
    <cellStyle name="Millares 22 3 2 4 2 3" xfId="11035" xr:uid="{00000000-0005-0000-0000-0000902F0000}"/>
    <cellStyle name="Millares 22 3 2 4 2 3 2" xfId="14106" xr:uid="{00000000-0005-0000-0000-0000912F0000}"/>
    <cellStyle name="Millares 22 3 2 4 2 3 2 2" xfId="20194" xr:uid="{00000000-0005-0000-0000-0000922F0000}"/>
    <cellStyle name="Millares 22 3 2 4 2 3 2 3" xfId="26400" xr:uid="{00000000-0005-0000-0000-0000932F0000}"/>
    <cellStyle name="Millares 22 3 2 4 2 3 3" xfId="17185" xr:uid="{00000000-0005-0000-0000-0000942F0000}"/>
    <cellStyle name="Millares 22 3 2 4 2 3 4" xfId="23409" xr:uid="{00000000-0005-0000-0000-0000952F0000}"/>
    <cellStyle name="Millares 22 3 2 4 2 4" xfId="12056" xr:uid="{00000000-0005-0000-0000-0000962F0000}"/>
    <cellStyle name="Millares 22 3 2 4 2 4 2" xfId="15107" xr:uid="{00000000-0005-0000-0000-0000972F0000}"/>
    <cellStyle name="Millares 22 3 2 4 2 4 2 2" xfId="21195" xr:uid="{00000000-0005-0000-0000-0000982F0000}"/>
    <cellStyle name="Millares 22 3 2 4 2 4 2 3" xfId="27393" xr:uid="{00000000-0005-0000-0000-0000992F0000}"/>
    <cellStyle name="Millares 22 3 2 4 2 4 3" xfId="18194" xr:uid="{00000000-0005-0000-0000-00009A2F0000}"/>
    <cellStyle name="Millares 22 3 2 4 2 4 4" xfId="24406" xr:uid="{00000000-0005-0000-0000-00009B2F0000}"/>
    <cellStyle name="Millares 22 3 2 4 2 5" xfId="13098" xr:uid="{00000000-0005-0000-0000-00009C2F0000}"/>
    <cellStyle name="Millares 22 3 2 4 2 5 2" xfId="19199" xr:uid="{00000000-0005-0000-0000-00009D2F0000}"/>
    <cellStyle name="Millares 22 3 2 4 2 5 3" xfId="25406" xr:uid="{00000000-0005-0000-0000-00009E2F0000}"/>
    <cellStyle name="Millares 22 3 2 4 2 6" xfId="16121" xr:uid="{00000000-0005-0000-0000-00009F2F0000}"/>
    <cellStyle name="Millares 22 3 2 4 2 7" xfId="22346" xr:uid="{00000000-0005-0000-0000-0000A02F0000}"/>
    <cellStyle name="Millares 22 3 2 4 3" xfId="1247" xr:uid="{00000000-0005-0000-0000-0000A12F0000}"/>
    <cellStyle name="Millares 22 3 2 4 3 2" xfId="10336" xr:uid="{00000000-0005-0000-0000-0000A22F0000}"/>
    <cellStyle name="Millares 22 3 2 4 3 2 2" xfId="11534" xr:uid="{00000000-0005-0000-0000-0000A32F0000}"/>
    <cellStyle name="Millares 22 3 2 4 3 2 2 2" xfId="14605" xr:uid="{00000000-0005-0000-0000-0000A42F0000}"/>
    <cellStyle name="Millares 22 3 2 4 3 2 2 2 2" xfId="20693" xr:uid="{00000000-0005-0000-0000-0000A52F0000}"/>
    <cellStyle name="Millares 22 3 2 4 3 2 2 2 3" xfId="26891" xr:uid="{00000000-0005-0000-0000-0000A62F0000}"/>
    <cellStyle name="Millares 22 3 2 4 3 2 2 3" xfId="17684" xr:uid="{00000000-0005-0000-0000-0000A72F0000}"/>
    <cellStyle name="Millares 22 3 2 4 3 2 2 4" xfId="23900" xr:uid="{00000000-0005-0000-0000-0000A82F0000}"/>
    <cellStyle name="Millares 22 3 2 4 3 2 3" xfId="12548" xr:uid="{00000000-0005-0000-0000-0000A92F0000}"/>
    <cellStyle name="Millares 22 3 2 4 3 2 3 2" xfId="15598" xr:uid="{00000000-0005-0000-0000-0000AA2F0000}"/>
    <cellStyle name="Millares 22 3 2 4 3 2 3 2 2" xfId="21686" xr:uid="{00000000-0005-0000-0000-0000AB2F0000}"/>
    <cellStyle name="Millares 22 3 2 4 3 2 3 2 3" xfId="27884" xr:uid="{00000000-0005-0000-0000-0000AC2F0000}"/>
    <cellStyle name="Millares 22 3 2 4 3 2 3 3" xfId="18686" xr:uid="{00000000-0005-0000-0000-0000AD2F0000}"/>
    <cellStyle name="Millares 22 3 2 4 3 2 3 4" xfId="24897" xr:uid="{00000000-0005-0000-0000-0000AE2F0000}"/>
    <cellStyle name="Millares 22 3 2 4 3 2 4" xfId="13600" xr:uid="{00000000-0005-0000-0000-0000AF2F0000}"/>
    <cellStyle name="Millares 22 3 2 4 3 2 4 2" xfId="19690" xr:uid="{00000000-0005-0000-0000-0000B02F0000}"/>
    <cellStyle name="Millares 22 3 2 4 3 2 4 3" xfId="25897" xr:uid="{00000000-0005-0000-0000-0000B12F0000}"/>
    <cellStyle name="Millares 22 3 2 4 3 2 5" xfId="16671" xr:uid="{00000000-0005-0000-0000-0000B22F0000}"/>
    <cellStyle name="Millares 22 3 2 4 3 2 6" xfId="22902" xr:uid="{00000000-0005-0000-0000-0000B32F0000}"/>
    <cellStyle name="Millares 22 3 2 4 3 3" xfId="11036" xr:uid="{00000000-0005-0000-0000-0000B42F0000}"/>
    <cellStyle name="Millares 22 3 2 4 3 3 2" xfId="14107" xr:uid="{00000000-0005-0000-0000-0000B52F0000}"/>
    <cellStyle name="Millares 22 3 2 4 3 3 2 2" xfId="20195" xr:uid="{00000000-0005-0000-0000-0000B62F0000}"/>
    <cellStyle name="Millares 22 3 2 4 3 3 2 3" xfId="26401" xr:uid="{00000000-0005-0000-0000-0000B72F0000}"/>
    <cellStyle name="Millares 22 3 2 4 3 3 3" xfId="17186" xr:uid="{00000000-0005-0000-0000-0000B82F0000}"/>
    <cellStyle name="Millares 22 3 2 4 3 3 4" xfId="23410" xr:uid="{00000000-0005-0000-0000-0000B92F0000}"/>
    <cellStyle name="Millares 22 3 2 4 3 4" xfId="12057" xr:uid="{00000000-0005-0000-0000-0000BA2F0000}"/>
    <cellStyle name="Millares 22 3 2 4 3 4 2" xfId="15108" xr:uid="{00000000-0005-0000-0000-0000BB2F0000}"/>
    <cellStyle name="Millares 22 3 2 4 3 4 2 2" xfId="21196" xr:uid="{00000000-0005-0000-0000-0000BC2F0000}"/>
    <cellStyle name="Millares 22 3 2 4 3 4 2 3" xfId="27394" xr:uid="{00000000-0005-0000-0000-0000BD2F0000}"/>
    <cellStyle name="Millares 22 3 2 4 3 4 3" xfId="18195" xr:uid="{00000000-0005-0000-0000-0000BE2F0000}"/>
    <cellStyle name="Millares 22 3 2 4 3 4 4" xfId="24407" xr:uid="{00000000-0005-0000-0000-0000BF2F0000}"/>
    <cellStyle name="Millares 22 3 2 4 3 5" xfId="13099" xr:uid="{00000000-0005-0000-0000-0000C02F0000}"/>
    <cellStyle name="Millares 22 3 2 4 3 5 2" xfId="19200" xr:uid="{00000000-0005-0000-0000-0000C12F0000}"/>
    <cellStyle name="Millares 22 3 2 4 3 5 3" xfId="25407" xr:uid="{00000000-0005-0000-0000-0000C22F0000}"/>
    <cellStyle name="Millares 22 3 2 4 3 6" xfId="16122" xr:uid="{00000000-0005-0000-0000-0000C32F0000}"/>
    <cellStyle name="Millares 22 3 2 4 3 7" xfId="22347" xr:uid="{00000000-0005-0000-0000-0000C42F0000}"/>
    <cellStyle name="Millares 22 3 2 4 4" xfId="10334" xr:uid="{00000000-0005-0000-0000-0000C52F0000}"/>
    <cellStyle name="Millares 22 3 2 4 4 2" xfId="11532" xr:uid="{00000000-0005-0000-0000-0000C62F0000}"/>
    <cellStyle name="Millares 22 3 2 4 4 2 2" xfId="14603" xr:uid="{00000000-0005-0000-0000-0000C72F0000}"/>
    <cellStyle name="Millares 22 3 2 4 4 2 2 2" xfId="20691" xr:uid="{00000000-0005-0000-0000-0000C82F0000}"/>
    <cellStyle name="Millares 22 3 2 4 4 2 2 2 2" xfId="38473" xr:uid="{00000000-0005-0000-0000-0000C82F0000}"/>
    <cellStyle name="Millares 22 3 2 4 4 2 2 3" xfId="26889" xr:uid="{00000000-0005-0000-0000-0000C92F0000}"/>
    <cellStyle name="Millares 22 3 2 4 4 2 2 3 2" xfId="39518" xr:uid="{00000000-0005-0000-0000-0000C92F0000}"/>
    <cellStyle name="Millares 22 3 2 4 4 2 2 4" xfId="37461" xr:uid="{00000000-0005-0000-0000-0000C72F0000}"/>
    <cellStyle name="Millares 22 3 2 4 4 2 3" xfId="17682" xr:uid="{00000000-0005-0000-0000-0000CA2F0000}"/>
    <cellStyle name="Millares 22 3 2 4 4 2 3 2" xfId="37990" xr:uid="{00000000-0005-0000-0000-0000CA2F0000}"/>
    <cellStyle name="Millares 22 3 2 4 4 2 4" xfId="23898" xr:uid="{00000000-0005-0000-0000-0000CB2F0000}"/>
    <cellStyle name="Millares 22 3 2 4 4 2 4 2" xfId="39035" xr:uid="{00000000-0005-0000-0000-0000CB2F0000}"/>
    <cellStyle name="Millares 22 3 2 4 4 2 5" xfId="36976" xr:uid="{00000000-0005-0000-0000-0000C62F0000}"/>
    <cellStyle name="Millares 22 3 2 4 4 3" xfId="12546" xr:uid="{00000000-0005-0000-0000-0000CC2F0000}"/>
    <cellStyle name="Millares 22 3 2 4 4 3 2" xfId="15596" xr:uid="{00000000-0005-0000-0000-0000CD2F0000}"/>
    <cellStyle name="Millares 22 3 2 4 4 3 2 2" xfId="21684" xr:uid="{00000000-0005-0000-0000-0000CE2F0000}"/>
    <cellStyle name="Millares 22 3 2 4 4 3 2 2 2" xfId="38634" xr:uid="{00000000-0005-0000-0000-0000CE2F0000}"/>
    <cellStyle name="Millares 22 3 2 4 4 3 2 3" xfId="27882" xr:uid="{00000000-0005-0000-0000-0000CF2F0000}"/>
    <cellStyle name="Millares 22 3 2 4 4 3 2 3 2" xfId="39679" xr:uid="{00000000-0005-0000-0000-0000CF2F0000}"/>
    <cellStyle name="Millares 22 3 2 4 4 3 2 4" xfId="37622" xr:uid="{00000000-0005-0000-0000-0000CD2F0000}"/>
    <cellStyle name="Millares 22 3 2 4 4 3 3" xfId="18684" xr:uid="{00000000-0005-0000-0000-0000D02F0000}"/>
    <cellStyle name="Millares 22 3 2 4 4 3 3 2" xfId="38151" xr:uid="{00000000-0005-0000-0000-0000D02F0000}"/>
    <cellStyle name="Millares 22 3 2 4 4 3 4" xfId="24895" xr:uid="{00000000-0005-0000-0000-0000D12F0000}"/>
    <cellStyle name="Millares 22 3 2 4 4 3 4 2" xfId="39196" xr:uid="{00000000-0005-0000-0000-0000D12F0000}"/>
    <cellStyle name="Millares 22 3 2 4 4 3 5" xfId="37139" xr:uid="{00000000-0005-0000-0000-0000CC2F0000}"/>
    <cellStyle name="Millares 22 3 2 4 4 4" xfId="13598" xr:uid="{00000000-0005-0000-0000-0000D22F0000}"/>
    <cellStyle name="Millares 22 3 2 4 4 4 2" xfId="19688" xr:uid="{00000000-0005-0000-0000-0000D32F0000}"/>
    <cellStyle name="Millares 22 3 2 4 4 4 2 2" xfId="38313" xr:uid="{00000000-0005-0000-0000-0000D32F0000}"/>
    <cellStyle name="Millares 22 3 2 4 4 4 3" xfId="25895" xr:uid="{00000000-0005-0000-0000-0000D42F0000}"/>
    <cellStyle name="Millares 22 3 2 4 4 4 3 2" xfId="39358" xr:uid="{00000000-0005-0000-0000-0000D42F0000}"/>
    <cellStyle name="Millares 22 3 2 4 4 4 4" xfId="37301" xr:uid="{00000000-0005-0000-0000-0000D22F0000}"/>
    <cellStyle name="Millares 22 3 2 4 4 5" xfId="16669" xr:uid="{00000000-0005-0000-0000-0000D52F0000}"/>
    <cellStyle name="Millares 22 3 2 4 4 5 2" xfId="37829" xr:uid="{00000000-0005-0000-0000-0000D52F0000}"/>
    <cellStyle name="Millares 22 3 2 4 4 6" xfId="22900" xr:uid="{00000000-0005-0000-0000-0000D62F0000}"/>
    <cellStyle name="Millares 22 3 2 4 4 6 2" xfId="38875" xr:uid="{00000000-0005-0000-0000-0000D62F0000}"/>
    <cellStyle name="Millares 22 3 2 4 4 7" xfId="36804" xr:uid="{00000000-0005-0000-0000-0000C52F0000}"/>
    <cellStyle name="Millares 22 3 2 4 5" xfId="11034" xr:uid="{00000000-0005-0000-0000-0000D72F0000}"/>
    <cellStyle name="Millares 22 3 2 4 5 2" xfId="14105" xr:uid="{00000000-0005-0000-0000-0000D82F0000}"/>
    <cellStyle name="Millares 22 3 2 4 5 2 2" xfId="20193" xr:uid="{00000000-0005-0000-0000-0000D92F0000}"/>
    <cellStyle name="Millares 22 3 2 4 5 2 2 2" xfId="38393" xr:uid="{00000000-0005-0000-0000-0000D92F0000}"/>
    <cellStyle name="Millares 22 3 2 4 5 2 3" xfId="26399" xr:uid="{00000000-0005-0000-0000-0000DA2F0000}"/>
    <cellStyle name="Millares 22 3 2 4 5 2 3 2" xfId="39438" xr:uid="{00000000-0005-0000-0000-0000DA2F0000}"/>
    <cellStyle name="Millares 22 3 2 4 5 2 4" xfId="37381" xr:uid="{00000000-0005-0000-0000-0000D82F0000}"/>
    <cellStyle name="Millares 22 3 2 4 5 3" xfId="17184" xr:uid="{00000000-0005-0000-0000-0000DB2F0000}"/>
    <cellStyle name="Millares 22 3 2 4 5 3 2" xfId="37910" xr:uid="{00000000-0005-0000-0000-0000DB2F0000}"/>
    <cellStyle name="Millares 22 3 2 4 5 4" xfId="23408" xr:uid="{00000000-0005-0000-0000-0000DC2F0000}"/>
    <cellStyle name="Millares 22 3 2 4 5 4 2" xfId="38955" xr:uid="{00000000-0005-0000-0000-0000DC2F0000}"/>
    <cellStyle name="Millares 22 3 2 4 5 5" xfId="36896" xr:uid="{00000000-0005-0000-0000-0000D72F0000}"/>
    <cellStyle name="Millares 22 3 2 4 6" xfId="12055" xr:uid="{00000000-0005-0000-0000-0000DD2F0000}"/>
    <cellStyle name="Millares 22 3 2 4 6 2" xfId="15106" xr:uid="{00000000-0005-0000-0000-0000DE2F0000}"/>
    <cellStyle name="Millares 22 3 2 4 6 2 2" xfId="21194" xr:uid="{00000000-0005-0000-0000-0000DF2F0000}"/>
    <cellStyle name="Millares 22 3 2 4 6 2 2 2" xfId="38554" xr:uid="{00000000-0005-0000-0000-0000DF2F0000}"/>
    <cellStyle name="Millares 22 3 2 4 6 2 3" xfId="27392" xr:uid="{00000000-0005-0000-0000-0000E02F0000}"/>
    <cellStyle name="Millares 22 3 2 4 6 2 3 2" xfId="39599" xr:uid="{00000000-0005-0000-0000-0000E02F0000}"/>
    <cellStyle name="Millares 22 3 2 4 6 2 4" xfId="37542" xr:uid="{00000000-0005-0000-0000-0000DE2F0000}"/>
    <cellStyle name="Millares 22 3 2 4 6 3" xfId="18193" xr:uid="{00000000-0005-0000-0000-0000E12F0000}"/>
    <cellStyle name="Millares 22 3 2 4 6 3 2" xfId="38071" xr:uid="{00000000-0005-0000-0000-0000E12F0000}"/>
    <cellStyle name="Millares 22 3 2 4 6 4" xfId="24405" xr:uid="{00000000-0005-0000-0000-0000E22F0000}"/>
    <cellStyle name="Millares 22 3 2 4 6 4 2" xfId="39116" xr:uid="{00000000-0005-0000-0000-0000E22F0000}"/>
    <cellStyle name="Millares 22 3 2 4 6 5" xfId="37059" xr:uid="{00000000-0005-0000-0000-0000DD2F0000}"/>
    <cellStyle name="Millares 22 3 2 4 7" xfId="13097" xr:uid="{00000000-0005-0000-0000-0000E32F0000}"/>
    <cellStyle name="Millares 22 3 2 4 7 2" xfId="19198" xr:uid="{00000000-0005-0000-0000-0000E42F0000}"/>
    <cellStyle name="Millares 22 3 2 4 7 2 2" xfId="38233" xr:uid="{00000000-0005-0000-0000-0000E42F0000}"/>
    <cellStyle name="Millares 22 3 2 4 7 3" xfId="25405" xr:uid="{00000000-0005-0000-0000-0000E52F0000}"/>
    <cellStyle name="Millares 22 3 2 4 7 3 2" xfId="39278" xr:uid="{00000000-0005-0000-0000-0000E52F0000}"/>
    <cellStyle name="Millares 22 3 2 4 7 4" xfId="37221" xr:uid="{00000000-0005-0000-0000-0000E32F0000}"/>
    <cellStyle name="Millares 22 3 2 4 8" xfId="16120" xr:uid="{00000000-0005-0000-0000-0000E62F0000}"/>
    <cellStyle name="Millares 22 3 2 4 8 2" xfId="37705" xr:uid="{00000000-0005-0000-0000-0000E62F0000}"/>
    <cellStyle name="Millares 22 3 2 4 9" xfId="22345" xr:uid="{00000000-0005-0000-0000-0000E72F0000}"/>
    <cellStyle name="Millares 22 3 2 4 9 2" xfId="38791" xr:uid="{00000000-0005-0000-0000-0000E72F0000}"/>
    <cellStyle name="Millares 22 3 2 5" xfId="1248" xr:uid="{00000000-0005-0000-0000-0000E82F0000}"/>
    <cellStyle name="Millares 22 3 2 5 2" xfId="1249" xr:uid="{00000000-0005-0000-0000-0000E92F0000}"/>
    <cellStyle name="Millares 22 3 2 5 2 2" xfId="10338" xr:uid="{00000000-0005-0000-0000-0000EA2F0000}"/>
    <cellStyle name="Millares 22 3 2 5 2 2 2" xfId="11536" xr:uid="{00000000-0005-0000-0000-0000EB2F0000}"/>
    <cellStyle name="Millares 22 3 2 5 2 2 2 2" xfId="14607" xr:uid="{00000000-0005-0000-0000-0000EC2F0000}"/>
    <cellStyle name="Millares 22 3 2 5 2 2 2 2 2" xfId="20695" xr:uid="{00000000-0005-0000-0000-0000ED2F0000}"/>
    <cellStyle name="Millares 22 3 2 5 2 2 2 2 3" xfId="26893" xr:uid="{00000000-0005-0000-0000-0000EE2F0000}"/>
    <cellStyle name="Millares 22 3 2 5 2 2 2 3" xfId="17686" xr:uid="{00000000-0005-0000-0000-0000EF2F0000}"/>
    <cellStyle name="Millares 22 3 2 5 2 2 2 4" xfId="23902" xr:uid="{00000000-0005-0000-0000-0000F02F0000}"/>
    <cellStyle name="Millares 22 3 2 5 2 2 3" xfId="12550" xr:uid="{00000000-0005-0000-0000-0000F12F0000}"/>
    <cellStyle name="Millares 22 3 2 5 2 2 3 2" xfId="15600" xr:uid="{00000000-0005-0000-0000-0000F22F0000}"/>
    <cellStyle name="Millares 22 3 2 5 2 2 3 2 2" xfId="21688" xr:uid="{00000000-0005-0000-0000-0000F32F0000}"/>
    <cellStyle name="Millares 22 3 2 5 2 2 3 2 3" xfId="27886" xr:uid="{00000000-0005-0000-0000-0000F42F0000}"/>
    <cellStyle name="Millares 22 3 2 5 2 2 3 3" xfId="18688" xr:uid="{00000000-0005-0000-0000-0000F52F0000}"/>
    <cellStyle name="Millares 22 3 2 5 2 2 3 4" xfId="24899" xr:uid="{00000000-0005-0000-0000-0000F62F0000}"/>
    <cellStyle name="Millares 22 3 2 5 2 2 4" xfId="13602" xr:uid="{00000000-0005-0000-0000-0000F72F0000}"/>
    <cellStyle name="Millares 22 3 2 5 2 2 4 2" xfId="19692" xr:uid="{00000000-0005-0000-0000-0000F82F0000}"/>
    <cellStyle name="Millares 22 3 2 5 2 2 4 3" xfId="25899" xr:uid="{00000000-0005-0000-0000-0000F92F0000}"/>
    <cellStyle name="Millares 22 3 2 5 2 2 5" xfId="16673" xr:uid="{00000000-0005-0000-0000-0000FA2F0000}"/>
    <cellStyle name="Millares 22 3 2 5 2 2 6" xfId="22904" xr:uid="{00000000-0005-0000-0000-0000FB2F0000}"/>
    <cellStyle name="Millares 22 3 2 5 2 3" xfId="11038" xr:uid="{00000000-0005-0000-0000-0000FC2F0000}"/>
    <cellStyle name="Millares 22 3 2 5 2 3 2" xfId="14109" xr:uid="{00000000-0005-0000-0000-0000FD2F0000}"/>
    <cellStyle name="Millares 22 3 2 5 2 3 2 2" xfId="20197" xr:uid="{00000000-0005-0000-0000-0000FE2F0000}"/>
    <cellStyle name="Millares 22 3 2 5 2 3 2 3" xfId="26403" xr:uid="{00000000-0005-0000-0000-0000FF2F0000}"/>
    <cellStyle name="Millares 22 3 2 5 2 3 3" xfId="17188" xr:uid="{00000000-0005-0000-0000-000000300000}"/>
    <cellStyle name="Millares 22 3 2 5 2 3 4" xfId="23412" xr:uid="{00000000-0005-0000-0000-000001300000}"/>
    <cellStyle name="Millares 22 3 2 5 2 4" xfId="12059" xr:uid="{00000000-0005-0000-0000-000002300000}"/>
    <cellStyle name="Millares 22 3 2 5 2 4 2" xfId="15110" xr:uid="{00000000-0005-0000-0000-000003300000}"/>
    <cellStyle name="Millares 22 3 2 5 2 4 2 2" xfId="21198" xr:uid="{00000000-0005-0000-0000-000004300000}"/>
    <cellStyle name="Millares 22 3 2 5 2 4 2 3" xfId="27396" xr:uid="{00000000-0005-0000-0000-000005300000}"/>
    <cellStyle name="Millares 22 3 2 5 2 4 3" xfId="18197" xr:uid="{00000000-0005-0000-0000-000006300000}"/>
    <cellStyle name="Millares 22 3 2 5 2 4 4" xfId="24409" xr:uid="{00000000-0005-0000-0000-000007300000}"/>
    <cellStyle name="Millares 22 3 2 5 2 5" xfId="13101" xr:uid="{00000000-0005-0000-0000-000008300000}"/>
    <cellStyle name="Millares 22 3 2 5 2 5 2" xfId="19202" xr:uid="{00000000-0005-0000-0000-000009300000}"/>
    <cellStyle name="Millares 22 3 2 5 2 5 3" xfId="25409" xr:uid="{00000000-0005-0000-0000-00000A300000}"/>
    <cellStyle name="Millares 22 3 2 5 2 6" xfId="16124" xr:uid="{00000000-0005-0000-0000-00000B300000}"/>
    <cellStyle name="Millares 22 3 2 5 2 7" xfId="22349" xr:uid="{00000000-0005-0000-0000-00000C300000}"/>
    <cellStyle name="Millares 22 3 2 5 3" xfId="10337" xr:uid="{00000000-0005-0000-0000-00000D300000}"/>
    <cellStyle name="Millares 22 3 2 5 3 2" xfId="11535" xr:uid="{00000000-0005-0000-0000-00000E300000}"/>
    <cellStyle name="Millares 22 3 2 5 3 2 2" xfId="14606" xr:uid="{00000000-0005-0000-0000-00000F300000}"/>
    <cellStyle name="Millares 22 3 2 5 3 2 2 2" xfId="20694" xr:uid="{00000000-0005-0000-0000-000010300000}"/>
    <cellStyle name="Millares 22 3 2 5 3 2 2 3" xfId="26892" xr:uid="{00000000-0005-0000-0000-000011300000}"/>
    <cellStyle name="Millares 22 3 2 5 3 2 3" xfId="17685" xr:uid="{00000000-0005-0000-0000-000012300000}"/>
    <cellStyle name="Millares 22 3 2 5 3 2 4" xfId="23901" xr:uid="{00000000-0005-0000-0000-000013300000}"/>
    <cellStyle name="Millares 22 3 2 5 3 3" xfId="12549" xr:uid="{00000000-0005-0000-0000-000014300000}"/>
    <cellStyle name="Millares 22 3 2 5 3 3 2" xfId="15599" xr:uid="{00000000-0005-0000-0000-000015300000}"/>
    <cellStyle name="Millares 22 3 2 5 3 3 2 2" xfId="21687" xr:uid="{00000000-0005-0000-0000-000016300000}"/>
    <cellStyle name="Millares 22 3 2 5 3 3 2 3" xfId="27885" xr:uid="{00000000-0005-0000-0000-000017300000}"/>
    <cellStyle name="Millares 22 3 2 5 3 3 3" xfId="18687" xr:uid="{00000000-0005-0000-0000-000018300000}"/>
    <cellStyle name="Millares 22 3 2 5 3 3 4" xfId="24898" xr:uid="{00000000-0005-0000-0000-000019300000}"/>
    <cellStyle name="Millares 22 3 2 5 3 4" xfId="13601" xr:uid="{00000000-0005-0000-0000-00001A300000}"/>
    <cellStyle name="Millares 22 3 2 5 3 4 2" xfId="19691" xr:uid="{00000000-0005-0000-0000-00001B300000}"/>
    <cellStyle name="Millares 22 3 2 5 3 4 3" xfId="25898" xr:uid="{00000000-0005-0000-0000-00001C300000}"/>
    <cellStyle name="Millares 22 3 2 5 3 5" xfId="16672" xr:uid="{00000000-0005-0000-0000-00001D300000}"/>
    <cellStyle name="Millares 22 3 2 5 3 6" xfId="22903" xr:uid="{00000000-0005-0000-0000-00001E300000}"/>
    <cellStyle name="Millares 22 3 2 5 4" xfId="11037" xr:uid="{00000000-0005-0000-0000-00001F300000}"/>
    <cellStyle name="Millares 22 3 2 5 4 2" xfId="14108" xr:uid="{00000000-0005-0000-0000-000020300000}"/>
    <cellStyle name="Millares 22 3 2 5 4 2 2" xfId="20196" xr:uid="{00000000-0005-0000-0000-000021300000}"/>
    <cellStyle name="Millares 22 3 2 5 4 2 3" xfId="26402" xr:uid="{00000000-0005-0000-0000-000022300000}"/>
    <cellStyle name="Millares 22 3 2 5 4 3" xfId="17187" xr:uid="{00000000-0005-0000-0000-000023300000}"/>
    <cellStyle name="Millares 22 3 2 5 4 4" xfId="23411" xr:uid="{00000000-0005-0000-0000-000024300000}"/>
    <cellStyle name="Millares 22 3 2 5 5" xfId="12058" xr:uid="{00000000-0005-0000-0000-000025300000}"/>
    <cellStyle name="Millares 22 3 2 5 5 2" xfId="15109" xr:uid="{00000000-0005-0000-0000-000026300000}"/>
    <cellStyle name="Millares 22 3 2 5 5 2 2" xfId="21197" xr:uid="{00000000-0005-0000-0000-000027300000}"/>
    <cellStyle name="Millares 22 3 2 5 5 2 3" xfId="27395" xr:uid="{00000000-0005-0000-0000-000028300000}"/>
    <cellStyle name="Millares 22 3 2 5 5 3" xfId="18196" xr:uid="{00000000-0005-0000-0000-000029300000}"/>
    <cellStyle name="Millares 22 3 2 5 5 4" xfId="24408" xr:uid="{00000000-0005-0000-0000-00002A300000}"/>
    <cellStyle name="Millares 22 3 2 5 6" xfId="13100" xr:uid="{00000000-0005-0000-0000-00002B300000}"/>
    <cellStyle name="Millares 22 3 2 5 6 2" xfId="19201" xr:uid="{00000000-0005-0000-0000-00002C300000}"/>
    <cellStyle name="Millares 22 3 2 5 6 3" xfId="25408" xr:uid="{00000000-0005-0000-0000-00002D300000}"/>
    <cellStyle name="Millares 22 3 2 5 7" xfId="16123" xr:uid="{00000000-0005-0000-0000-00002E300000}"/>
    <cellStyle name="Millares 22 3 2 5 8" xfId="22348" xr:uid="{00000000-0005-0000-0000-00002F300000}"/>
    <cellStyle name="Millares 22 3 2 6" xfId="1250" xr:uid="{00000000-0005-0000-0000-000030300000}"/>
    <cellStyle name="Millares 22 3 2 6 2" xfId="1251" xr:uid="{00000000-0005-0000-0000-000031300000}"/>
    <cellStyle name="Millares 22 3 2 6 2 2" xfId="10340" xr:uid="{00000000-0005-0000-0000-000032300000}"/>
    <cellStyle name="Millares 22 3 2 6 2 2 2" xfId="11538" xr:uid="{00000000-0005-0000-0000-000033300000}"/>
    <cellStyle name="Millares 22 3 2 6 2 2 2 2" xfId="14609" xr:uid="{00000000-0005-0000-0000-000034300000}"/>
    <cellStyle name="Millares 22 3 2 6 2 2 2 2 2" xfId="20697" xr:uid="{00000000-0005-0000-0000-000035300000}"/>
    <cellStyle name="Millares 22 3 2 6 2 2 2 2 3" xfId="26895" xr:uid="{00000000-0005-0000-0000-000036300000}"/>
    <cellStyle name="Millares 22 3 2 6 2 2 2 3" xfId="17688" xr:uid="{00000000-0005-0000-0000-000037300000}"/>
    <cellStyle name="Millares 22 3 2 6 2 2 2 4" xfId="23904" xr:uid="{00000000-0005-0000-0000-000038300000}"/>
    <cellStyle name="Millares 22 3 2 6 2 2 3" xfId="12552" xr:uid="{00000000-0005-0000-0000-000039300000}"/>
    <cellStyle name="Millares 22 3 2 6 2 2 3 2" xfId="15602" xr:uid="{00000000-0005-0000-0000-00003A300000}"/>
    <cellStyle name="Millares 22 3 2 6 2 2 3 2 2" xfId="21690" xr:uid="{00000000-0005-0000-0000-00003B300000}"/>
    <cellStyle name="Millares 22 3 2 6 2 2 3 2 3" xfId="27888" xr:uid="{00000000-0005-0000-0000-00003C300000}"/>
    <cellStyle name="Millares 22 3 2 6 2 2 3 3" xfId="18690" xr:uid="{00000000-0005-0000-0000-00003D300000}"/>
    <cellStyle name="Millares 22 3 2 6 2 2 3 4" xfId="24901" xr:uid="{00000000-0005-0000-0000-00003E300000}"/>
    <cellStyle name="Millares 22 3 2 6 2 2 4" xfId="13604" xr:uid="{00000000-0005-0000-0000-00003F300000}"/>
    <cellStyle name="Millares 22 3 2 6 2 2 4 2" xfId="19694" xr:uid="{00000000-0005-0000-0000-000040300000}"/>
    <cellStyle name="Millares 22 3 2 6 2 2 4 3" xfId="25901" xr:uid="{00000000-0005-0000-0000-000041300000}"/>
    <cellStyle name="Millares 22 3 2 6 2 2 5" xfId="16675" xr:uid="{00000000-0005-0000-0000-000042300000}"/>
    <cellStyle name="Millares 22 3 2 6 2 2 6" xfId="22906" xr:uid="{00000000-0005-0000-0000-000043300000}"/>
    <cellStyle name="Millares 22 3 2 6 2 3" xfId="11040" xr:uid="{00000000-0005-0000-0000-000044300000}"/>
    <cellStyle name="Millares 22 3 2 6 2 3 2" xfId="14111" xr:uid="{00000000-0005-0000-0000-000045300000}"/>
    <cellStyle name="Millares 22 3 2 6 2 3 2 2" xfId="20199" xr:uid="{00000000-0005-0000-0000-000046300000}"/>
    <cellStyle name="Millares 22 3 2 6 2 3 2 3" xfId="26405" xr:uid="{00000000-0005-0000-0000-000047300000}"/>
    <cellStyle name="Millares 22 3 2 6 2 3 3" xfId="17190" xr:uid="{00000000-0005-0000-0000-000048300000}"/>
    <cellStyle name="Millares 22 3 2 6 2 3 4" xfId="23414" xr:uid="{00000000-0005-0000-0000-000049300000}"/>
    <cellStyle name="Millares 22 3 2 6 2 4" xfId="12061" xr:uid="{00000000-0005-0000-0000-00004A300000}"/>
    <cellStyle name="Millares 22 3 2 6 2 4 2" xfId="15112" xr:uid="{00000000-0005-0000-0000-00004B300000}"/>
    <cellStyle name="Millares 22 3 2 6 2 4 2 2" xfId="21200" xr:uid="{00000000-0005-0000-0000-00004C300000}"/>
    <cellStyle name="Millares 22 3 2 6 2 4 2 3" xfId="27398" xr:uid="{00000000-0005-0000-0000-00004D300000}"/>
    <cellStyle name="Millares 22 3 2 6 2 4 3" xfId="18199" xr:uid="{00000000-0005-0000-0000-00004E300000}"/>
    <cellStyle name="Millares 22 3 2 6 2 4 4" xfId="24411" xr:uid="{00000000-0005-0000-0000-00004F300000}"/>
    <cellStyle name="Millares 22 3 2 6 2 5" xfId="13103" xr:uid="{00000000-0005-0000-0000-000050300000}"/>
    <cellStyle name="Millares 22 3 2 6 2 5 2" xfId="19204" xr:uid="{00000000-0005-0000-0000-000051300000}"/>
    <cellStyle name="Millares 22 3 2 6 2 5 3" xfId="25411" xr:uid="{00000000-0005-0000-0000-000052300000}"/>
    <cellStyle name="Millares 22 3 2 6 2 6" xfId="16126" xr:uid="{00000000-0005-0000-0000-000053300000}"/>
    <cellStyle name="Millares 22 3 2 6 2 7" xfId="22351" xr:uid="{00000000-0005-0000-0000-000054300000}"/>
    <cellStyle name="Millares 22 3 2 6 3" xfId="10339" xr:uid="{00000000-0005-0000-0000-000055300000}"/>
    <cellStyle name="Millares 22 3 2 6 3 2" xfId="11537" xr:uid="{00000000-0005-0000-0000-000056300000}"/>
    <cellStyle name="Millares 22 3 2 6 3 2 2" xfId="14608" xr:uid="{00000000-0005-0000-0000-000057300000}"/>
    <cellStyle name="Millares 22 3 2 6 3 2 2 2" xfId="20696" xr:uid="{00000000-0005-0000-0000-000058300000}"/>
    <cellStyle name="Millares 22 3 2 6 3 2 2 3" xfId="26894" xr:uid="{00000000-0005-0000-0000-000059300000}"/>
    <cellStyle name="Millares 22 3 2 6 3 2 3" xfId="17687" xr:uid="{00000000-0005-0000-0000-00005A300000}"/>
    <cellStyle name="Millares 22 3 2 6 3 2 4" xfId="23903" xr:uid="{00000000-0005-0000-0000-00005B300000}"/>
    <cellStyle name="Millares 22 3 2 6 3 3" xfId="12551" xr:uid="{00000000-0005-0000-0000-00005C300000}"/>
    <cellStyle name="Millares 22 3 2 6 3 3 2" xfId="15601" xr:uid="{00000000-0005-0000-0000-00005D300000}"/>
    <cellStyle name="Millares 22 3 2 6 3 3 2 2" xfId="21689" xr:uid="{00000000-0005-0000-0000-00005E300000}"/>
    <cellStyle name="Millares 22 3 2 6 3 3 2 3" xfId="27887" xr:uid="{00000000-0005-0000-0000-00005F300000}"/>
    <cellStyle name="Millares 22 3 2 6 3 3 3" xfId="18689" xr:uid="{00000000-0005-0000-0000-000060300000}"/>
    <cellStyle name="Millares 22 3 2 6 3 3 4" xfId="24900" xr:uid="{00000000-0005-0000-0000-000061300000}"/>
    <cellStyle name="Millares 22 3 2 6 3 4" xfId="13603" xr:uid="{00000000-0005-0000-0000-000062300000}"/>
    <cellStyle name="Millares 22 3 2 6 3 4 2" xfId="19693" xr:uid="{00000000-0005-0000-0000-000063300000}"/>
    <cellStyle name="Millares 22 3 2 6 3 4 3" xfId="25900" xr:uid="{00000000-0005-0000-0000-000064300000}"/>
    <cellStyle name="Millares 22 3 2 6 3 5" xfId="16674" xr:uid="{00000000-0005-0000-0000-000065300000}"/>
    <cellStyle name="Millares 22 3 2 6 3 6" xfId="22905" xr:uid="{00000000-0005-0000-0000-000066300000}"/>
    <cellStyle name="Millares 22 3 2 6 4" xfId="11039" xr:uid="{00000000-0005-0000-0000-000067300000}"/>
    <cellStyle name="Millares 22 3 2 6 4 2" xfId="14110" xr:uid="{00000000-0005-0000-0000-000068300000}"/>
    <cellStyle name="Millares 22 3 2 6 4 2 2" xfId="20198" xr:uid="{00000000-0005-0000-0000-000069300000}"/>
    <cellStyle name="Millares 22 3 2 6 4 2 3" xfId="26404" xr:uid="{00000000-0005-0000-0000-00006A300000}"/>
    <cellStyle name="Millares 22 3 2 6 4 3" xfId="17189" xr:uid="{00000000-0005-0000-0000-00006B300000}"/>
    <cellStyle name="Millares 22 3 2 6 4 4" xfId="23413" xr:uid="{00000000-0005-0000-0000-00006C300000}"/>
    <cellStyle name="Millares 22 3 2 6 5" xfId="12060" xr:uid="{00000000-0005-0000-0000-00006D300000}"/>
    <cellStyle name="Millares 22 3 2 6 5 2" xfId="15111" xr:uid="{00000000-0005-0000-0000-00006E300000}"/>
    <cellStyle name="Millares 22 3 2 6 5 2 2" xfId="21199" xr:uid="{00000000-0005-0000-0000-00006F300000}"/>
    <cellStyle name="Millares 22 3 2 6 5 2 3" xfId="27397" xr:uid="{00000000-0005-0000-0000-000070300000}"/>
    <cellStyle name="Millares 22 3 2 6 5 3" xfId="18198" xr:uid="{00000000-0005-0000-0000-000071300000}"/>
    <cellStyle name="Millares 22 3 2 6 5 4" xfId="24410" xr:uid="{00000000-0005-0000-0000-000072300000}"/>
    <cellStyle name="Millares 22 3 2 6 6" xfId="13102" xr:uid="{00000000-0005-0000-0000-000073300000}"/>
    <cellStyle name="Millares 22 3 2 6 6 2" xfId="19203" xr:uid="{00000000-0005-0000-0000-000074300000}"/>
    <cellStyle name="Millares 22 3 2 6 6 3" xfId="25410" xr:uid="{00000000-0005-0000-0000-000075300000}"/>
    <cellStyle name="Millares 22 3 2 6 7" xfId="16125" xr:uid="{00000000-0005-0000-0000-000076300000}"/>
    <cellStyle name="Millares 22 3 2 6 8" xfId="22350" xr:uid="{00000000-0005-0000-0000-000077300000}"/>
    <cellStyle name="Millares 22 3 2 7" xfId="1252" xr:uid="{00000000-0005-0000-0000-000078300000}"/>
    <cellStyle name="Millares 22 3 2 7 2" xfId="10341" xr:uid="{00000000-0005-0000-0000-000079300000}"/>
    <cellStyle name="Millares 22 3 2 7 2 2" xfId="11539" xr:uid="{00000000-0005-0000-0000-00007A300000}"/>
    <cellStyle name="Millares 22 3 2 7 2 2 2" xfId="14610" xr:uid="{00000000-0005-0000-0000-00007B300000}"/>
    <cellStyle name="Millares 22 3 2 7 2 2 2 2" xfId="20698" xr:uid="{00000000-0005-0000-0000-00007C300000}"/>
    <cellStyle name="Millares 22 3 2 7 2 2 2 3" xfId="26896" xr:uid="{00000000-0005-0000-0000-00007D300000}"/>
    <cellStyle name="Millares 22 3 2 7 2 2 3" xfId="17689" xr:uid="{00000000-0005-0000-0000-00007E300000}"/>
    <cellStyle name="Millares 22 3 2 7 2 2 4" xfId="23905" xr:uid="{00000000-0005-0000-0000-00007F300000}"/>
    <cellStyle name="Millares 22 3 2 7 2 3" xfId="12553" xr:uid="{00000000-0005-0000-0000-000080300000}"/>
    <cellStyle name="Millares 22 3 2 7 2 3 2" xfId="15603" xr:uid="{00000000-0005-0000-0000-000081300000}"/>
    <cellStyle name="Millares 22 3 2 7 2 3 2 2" xfId="21691" xr:uid="{00000000-0005-0000-0000-000082300000}"/>
    <cellStyle name="Millares 22 3 2 7 2 3 2 3" xfId="27889" xr:uid="{00000000-0005-0000-0000-000083300000}"/>
    <cellStyle name="Millares 22 3 2 7 2 3 3" xfId="18691" xr:uid="{00000000-0005-0000-0000-000084300000}"/>
    <cellStyle name="Millares 22 3 2 7 2 3 4" xfId="24902" xr:uid="{00000000-0005-0000-0000-000085300000}"/>
    <cellStyle name="Millares 22 3 2 7 2 4" xfId="13605" xr:uid="{00000000-0005-0000-0000-000086300000}"/>
    <cellStyle name="Millares 22 3 2 7 2 4 2" xfId="19695" xr:uid="{00000000-0005-0000-0000-000087300000}"/>
    <cellStyle name="Millares 22 3 2 7 2 4 3" xfId="25902" xr:uid="{00000000-0005-0000-0000-000088300000}"/>
    <cellStyle name="Millares 22 3 2 7 2 5" xfId="16676" xr:uid="{00000000-0005-0000-0000-000089300000}"/>
    <cellStyle name="Millares 22 3 2 7 2 6" xfId="22907" xr:uid="{00000000-0005-0000-0000-00008A300000}"/>
    <cellStyle name="Millares 22 3 2 7 3" xfId="11041" xr:uid="{00000000-0005-0000-0000-00008B300000}"/>
    <cellStyle name="Millares 22 3 2 7 3 2" xfId="14112" xr:uid="{00000000-0005-0000-0000-00008C300000}"/>
    <cellStyle name="Millares 22 3 2 7 3 2 2" xfId="20200" xr:uid="{00000000-0005-0000-0000-00008D300000}"/>
    <cellStyle name="Millares 22 3 2 7 3 2 3" xfId="26406" xr:uid="{00000000-0005-0000-0000-00008E300000}"/>
    <cellStyle name="Millares 22 3 2 7 3 3" xfId="17191" xr:uid="{00000000-0005-0000-0000-00008F300000}"/>
    <cellStyle name="Millares 22 3 2 7 3 4" xfId="23415" xr:uid="{00000000-0005-0000-0000-000090300000}"/>
    <cellStyle name="Millares 22 3 2 7 4" xfId="12062" xr:uid="{00000000-0005-0000-0000-000091300000}"/>
    <cellStyle name="Millares 22 3 2 7 4 2" xfId="15113" xr:uid="{00000000-0005-0000-0000-000092300000}"/>
    <cellStyle name="Millares 22 3 2 7 4 2 2" xfId="21201" xr:uid="{00000000-0005-0000-0000-000093300000}"/>
    <cellStyle name="Millares 22 3 2 7 4 2 3" xfId="27399" xr:uid="{00000000-0005-0000-0000-000094300000}"/>
    <cellStyle name="Millares 22 3 2 7 4 3" xfId="18200" xr:uid="{00000000-0005-0000-0000-000095300000}"/>
    <cellStyle name="Millares 22 3 2 7 4 4" xfId="24412" xr:uid="{00000000-0005-0000-0000-000096300000}"/>
    <cellStyle name="Millares 22 3 2 7 5" xfId="13104" xr:uid="{00000000-0005-0000-0000-000097300000}"/>
    <cellStyle name="Millares 22 3 2 7 5 2" xfId="19205" xr:uid="{00000000-0005-0000-0000-000098300000}"/>
    <cellStyle name="Millares 22 3 2 7 5 3" xfId="25412" xr:uid="{00000000-0005-0000-0000-000099300000}"/>
    <cellStyle name="Millares 22 3 2 7 6" xfId="16127" xr:uid="{00000000-0005-0000-0000-00009A300000}"/>
    <cellStyle name="Millares 22 3 2 7 7" xfId="22352" xr:uid="{00000000-0005-0000-0000-00009B300000}"/>
    <cellStyle name="Millares 22 3 2 8" xfId="1253" xr:uid="{00000000-0005-0000-0000-00009C300000}"/>
    <cellStyle name="Millares 22 3 2 8 2" xfId="10342" xr:uid="{00000000-0005-0000-0000-00009D300000}"/>
    <cellStyle name="Millares 22 3 2 8 2 2" xfId="11540" xr:uid="{00000000-0005-0000-0000-00009E300000}"/>
    <cellStyle name="Millares 22 3 2 8 2 2 2" xfId="14611" xr:uid="{00000000-0005-0000-0000-00009F300000}"/>
    <cellStyle name="Millares 22 3 2 8 2 2 2 2" xfId="20699" xr:uid="{00000000-0005-0000-0000-0000A0300000}"/>
    <cellStyle name="Millares 22 3 2 8 2 2 2 3" xfId="26897" xr:uid="{00000000-0005-0000-0000-0000A1300000}"/>
    <cellStyle name="Millares 22 3 2 8 2 2 3" xfId="17690" xr:uid="{00000000-0005-0000-0000-0000A2300000}"/>
    <cellStyle name="Millares 22 3 2 8 2 2 4" xfId="23906" xr:uid="{00000000-0005-0000-0000-0000A3300000}"/>
    <cellStyle name="Millares 22 3 2 8 2 3" xfId="12554" xr:uid="{00000000-0005-0000-0000-0000A4300000}"/>
    <cellStyle name="Millares 22 3 2 8 2 3 2" xfId="15604" xr:uid="{00000000-0005-0000-0000-0000A5300000}"/>
    <cellStyle name="Millares 22 3 2 8 2 3 2 2" xfId="21692" xr:uid="{00000000-0005-0000-0000-0000A6300000}"/>
    <cellStyle name="Millares 22 3 2 8 2 3 2 3" xfId="27890" xr:uid="{00000000-0005-0000-0000-0000A7300000}"/>
    <cellStyle name="Millares 22 3 2 8 2 3 3" xfId="18692" xr:uid="{00000000-0005-0000-0000-0000A8300000}"/>
    <cellStyle name="Millares 22 3 2 8 2 3 4" xfId="24903" xr:uid="{00000000-0005-0000-0000-0000A9300000}"/>
    <cellStyle name="Millares 22 3 2 8 2 4" xfId="13606" xr:uid="{00000000-0005-0000-0000-0000AA300000}"/>
    <cellStyle name="Millares 22 3 2 8 2 4 2" xfId="19696" xr:uid="{00000000-0005-0000-0000-0000AB300000}"/>
    <cellStyle name="Millares 22 3 2 8 2 4 3" xfId="25903" xr:uid="{00000000-0005-0000-0000-0000AC300000}"/>
    <cellStyle name="Millares 22 3 2 8 2 5" xfId="16677" xr:uid="{00000000-0005-0000-0000-0000AD300000}"/>
    <cellStyle name="Millares 22 3 2 8 2 6" xfId="22908" xr:uid="{00000000-0005-0000-0000-0000AE300000}"/>
    <cellStyle name="Millares 22 3 2 8 3" xfId="11042" xr:uid="{00000000-0005-0000-0000-0000AF300000}"/>
    <cellStyle name="Millares 22 3 2 8 3 2" xfId="14113" xr:uid="{00000000-0005-0000-0000-0000B0300000}"/>
    <cellStyle name="Millares 22 3 2 8 3 2 2" xfId="20201" xr:uid="{00000000-0005-0000-0000-0000B1300000}"/>
    <cellStyle name="Millares 22 3 2 8 3 2 3" xfId="26407" xr:uid="{00000000-0005-0000-0000-0000B2300000}"/>
    <cellStyle name="Millares 22 3 2 8 3 3" xfId="17192" xr:uid="{00000000-0005-0000-0000-0000B3300000}"/>
    <cellStyle name="Millares 22 3 2 8 3 4" xfId="23416" xr:uid="{00000000-0005-0000-0000-0000B4300000}"/>
    <cellStyle name="Millares 22 3 2 8 4" xfId="12063" xr:uid="{00000000-0005-0000-0000-0000B5300000}"/>
    <cellStyle name="Millares 22 3 2 8 4 2" xfId="15114" xr:uid="{00000000-0005-0000-0000-0000B6300000}"/>
    <cellStyle name="Millares 22 3 2 8 4 2 2" xfId="21202" xr:uid="{00000000-0005-0000-0000-0000B7300000}"/>
    <cellStyle name="Millares 22 3 2 8 4 2 3" xfId="27400" xr:uid="{00000000-0005-0000-0000-0000B8300000}"/>
    <cellStyle name="Millares 22 3 2 8 4 3" xfId="18201" xr:uid="{00000000-0005-0000-0000-0000B9300000}"/>
    <cellStyle name="Millares 22 3 2 8 4 4" xfId="24413" xr:uid="{00000000-0005-0000-0000-0000BA300000}"/>
    <cellStyle name="Millares 22 3 2 8 5" xfId="13105" xr:uid="{00000000-0005-0000-0000-0000BB300000}"/>
    <cellStyle name="Millares 22 3 2 8 5 2" xfId="19206" xr:uid="{00000000-0005-0000-0000-0000BC300000}"/>
    <cellStyle name="Millares 22 3 2 8 5 3" xfId="25413" xr:uid="{00000000-0005-0000-0000-0000BD300000}"/>
    <cellStyle name="Millares 22 3 2 8 6" xfId="16128" xr:uid="{00000000-0005-0000-0000-0000BE300000}"/>
    <cellStyle name="Millares 22 3 2 8 7" xfId="22353" xr:uid="{00000000-0005-0000-0000-0000BF300000}"/>
    <cellStyle name="Millares 22 3 2 9" xfId="1254" xr:uid="{00000000-0005-0000-0000-0000C0300000}"/>
    <cellStyle name="Millares 22 3 2 9 2" xfId="10343" xr:uid="{00000000-0005-0000-0000-0000C1300000}"/>
    <cellStyle name="Millares 22 3 2 9 2 2" xfId="11541" xr:uid="{00000000-0005-0000-0000-0000C2300000}"/>
    <cellStyle name="Millares 22 3 2 9 2 2 2" xfId="14612" xr:uid="{00000000-0005-0000-0000-0000C3300000}"/>
    <cellStyle name="Millares 22 3 2 9 2 2 2 2" xfId="20700" xr:uid="{00000000-0005-0000-0000-0000C4300000}"/>
    <cellStyle name="Millares 22 3 2 9 2 2 2 3" xfId="26898" xr:uid="{00000000-0005-0000-0000-0000C5300000}"/>
    <cellStyle name="Millares 22 3 2 9 2 2 3" xfId="17691" xr:uid="{00000000-0005-0000-0000-0000C6300000}"/>
    <cellStyle name="Millares 22 3 2 9 2 2 4" xfId="23907" xr:uid="{00000000-0005-0000-0000-0000C7300000}"/>
    <cellStyle name="Millares 22 3 2 9 2 3" xfId="12555" xr:uid="{00000000-0005-0000-0000-0000C8300000}"/>
    <cellStyle name="Millares 22 3 2 9 2 3 2" xfId="15605" xr:uid="{00000000-0005-0000-0000-0000C9300000}"/>
    <cellStyle name="Millares 22 3 2 9 2 3 2 2" xfId="21693" xr:uid="{00000000-0005-0000-0000-0000CA300000}"/>
    <cellStyle name="Millares 22 3 2 9 2 3 2 3" xfId="27891" xr:uid="{00000000-0005-0000-0000-0000CB300000}"/>
    <cellStyle name="Millares 22 3 2 9 2 3 3" xfId="18693" xr:uid="{00000000-0005-0000-0000-0000CC300000}"/>
    <cellStyle name="Millares 22 3 2 9 2 3 4" xfId="24904" xr:uid="{00000000-0005-0000-0000-0000CD300000}"/>
    <cellStyle name="Millares 22 3 2 9 2 4" xfId="13607" xr:uid="{00000000-0005-0000-0000-0000CE300000}"/>
    <cellStyle name="Millares 22 3 2 9 2 4 2" xfId="19697" xr:uid="{00000000-0005-0000-0000-0000CF300000}"/>
    <cellStyle name="Millares 22 3 2 9 2 4 3" xfId="25904" xr:uid="{00000000-0005-0000-0000-0000D0300000}"/>
    <cellStyle name="Millares 22 3 2 9 2 5" xfId="16678" xr:uid="{00000000-0005-0000-0000-0000D1300000}"/>
    <cellStyle name="Millares 22 3 2 9 2 6" xfId="22909" xr:uid="{00000000-0005-0000-0000-0000D2300000}"/>
    <cellStyle name="Millares 22 3 2 9 3" xfId="11043" xr:uid="{00000000-0005-0000-0000-0000D3300000}"/>
    <cellStyle name="Millares 22 3 2 9 3 2" xfId="14114" xr:uid="{00000000-0005-0000-0000-0000D4300000}"/>
    <cellStyle name="Millares 22 3 2 9 3 2 2" xfId="20202" xr:uid="{00000000-0005-0000-0000-0000D5300000}"/>
    <cellStyle name="Millares 22 3 2 9 3 2 3" xfId="26408" xr:uid="{00000000-0005-0000-0000-0000D6300000}"/>
    <cellStyle name="Millares 22 3 2 9 3 3" xfId="17193" xr:uid="{00000000-0005-0000-0000-0000D7300000}"/>
    <cellStyle name="Millares 22 3 2 9 3 4" xfId="23417" xr:uid="{00000000-0005-0000-0000-0000D8300000}"/>
    <cellStyle name="Millares 22 3 2 9 4" xfId="12064" xr:uid="{00000000-0005-0000-0000-0000D9300000}"/>
    <cellStyle name="Millares 22 3 2 9 4 2" xfId="15115" xr:uid="{00000000-0005-0000-0000-0000DA300000}"/>
    <cellStyle name="Millares 22 3 2 9 4 2 2" xfId="21203" xr:uid="{00000000-0005-0000-0000-0000DB300000}"/>
    <cellStyle name="Millares 22 3 2 9 4 2 3" xfId="27401" xr:uid="{00000000-0005-0000-0000-0000DC300000}"/>
    <cellStyle name="Millares 22 3 2 9 4 3" xfId="18202" xr:uid="{00000000-0005-0000-0000-0000DD300000}"/>
    <cellStyle name="Millares 22 3 2 9 4 4" xfId="24414" xr:uid="{00000000-0005-0000-0000-0000DE300000}"/>
    <cellStyle name="Millares 22 3 2 9 5" xfId="13106" xr:uid="{00000000-0005-0000-0000-0000DF300000}"/>
    <cellStyle name="Millares 22 3 2 9 5 2" xfId="19207" xr:uid="{00000000-0005-0000-0000-0000E0300000}"/>
    <cellStyle name="Millares 22 3 2 9 5 3" xfId="25414" xr:uid="{00000000-0005-0000-0000-0000E1300000}"/>
    <cellStyle name="Millares 22 3 2 9 6" xfId="16129" xr:uid="{00000000-0005-0000-0000-0000E2300000}"/>
    <cellStyle name="Millares 22 3 2 9 7" xfId="22354" xr:uid="{00000000-0005-0000-0000-0000E3300000}"/>
    <cellStyle name="Millares 22 3 3" xfId="1255" xr:uid="{00000000-0005-0000-0000-0000E4300000}"/>
    <cellStyle name="Millares 22 3 3 10" xfId="11044" xr:uid="{00000000-0005-0000-0000-0000E5300000}"/>
    <cellStyle name="Millares 22 3 3 10 2" xfId="14115" xr:uid="{00000000-0005-0000-0000-0000E6300000}"/>
    <cellStyle name="Millares 22 3 3 10 2 2" xfId="20203" xr:uid="{00000000-0005-0000-0000-0000E7300000}"/>
    <cellStyle name="Millares 22 3 3 10 2 2 2" xfId="38394" xr:uid="{00000000-0005-0000-0000-0000E7300000}"/>
    <cellStyle name="Millares 22 3 3 10 2 3" xfId="26409" xr:uid="{00000000-0005-0000-0000-0000E8300000}"/>
    <cellStyle name="Millares 22 3 3 10 2 3 2" xfId="39439" xr:uid="{00000000-0005-0000-0000-0000E8300000}"/>
    <cellStyle name="Millares 22 3 3 10 2 4" xfId="37382" xr:uid="{00000000-0005-0000-0000-0000E6300000}"/>
    <cellStyle name="Millares 22 3 3 10 3" xfId="17194" xr:uid="{00000000-0005-0000-0000-0000E9300000}"/>
    <cellStyle name="Millares 22 3 3 10 3 2" xfId="37911" xr:uid="{00000000-0005-0000-0000-0000E9300000}"/>
    <cellStyle name="Millares 22 3 3 10 4" xfId="23418" xr:uid="{00000000-0005-0000-0000-0000EA300000}"/>
    <cellStyle name="Millares 22 3 3 10 4 2" xfId="38956" xr:uid="{00000000-0005-0000-0000-0000EA300000}"/>
    <cellStyle name="Millares 22 3 3 10 5" xfId="36897" xr:uid="{00000000-0005-0000-0000-0000E5300000}"/>
    <cellStyle name="Millares 22 3 3 11" xfId="12065" xr:uid="{00000000-0005-0000-0000-0000EB300000}"/>
    <cellStyle name="Millares 22 3 3 11 2" xfId="15116" xr:uid="{00000000-0005-0000-0000-0000EC300000}"/>
    <cellStyle name="Millares 22 3 3 11 2 2" xfId="21204" xr:uid="{00000000-0005-0000-0000-0000ED300000}"/>
    <cellStyle name="Millares 22 3 3 11 2 2 2" xfId="38555" xr:uid="{00000000-0005-0000-0000-0000ED300000}"/>
    <cellStyle name="Millares 22 3 3 11 2 3" xfId="27402" xr:uid="{00000000-0005-0000-0000-0000EE300000}"/>
    <cellStyle name="Millares 22 3 3 11 2 3 2" xfId="39600" xr:uid="{00000000-0005-0000-0000-0000EE300000}"/>
    <cellStyle name="Millares 22 3 3 11 2 4" xfId="37543" xr:uid="{00000000-0005-0000-0000-0000EC300000}"/>
    <cellStyle name="Millares 22 3 3 11 3" xfId="18203" xr:uid="{00000000-0005-0000-0000-0000EF300000}"/>
    <cellStyle name="Millares 22 3 3 11 3 2" xfId="38072" xr:uid="{00000000-0005-0000-0000-0000EF300000}"/>
    <cellStyle name="Millares 22 3 3 11 4" xfId="24415" xr:uid="{00000000-0005-0000-0000-0000F0300000}"/>
    <cellStyle name="Millares 22 3 3 11 4 2" xfId="39117" xr:uid="{00000000-0005-0000-0000-0000F0300000}"/>
    <cellStyle name="Millares 22 3 3 11 5" xfId="37060" xr:uid="{00000000-0005-0000-0000-0000EB300000}"/>
    <cellStyle name="Millares 22 3 3 12" xfId="13107" xr:uid="{00000000-0005-0000-0000-0000F1300000}"/>
    <cellStyle name="Millares 22 3 3 12 2" xfId="19208" xr:uid="{00000000-0005-0000-0000-0000F2300000}"/>
    <cellStyle name="Millares 22 3 3 12 2 2" xfId="38234" xr:uid="{00000000-0005-0000-0000-0000F2300000}"/>
    <cellStyle name="Millares 22 3 3 12 3" xfId="25415" xr:uid="{00000000-0005-0000-0000-0000F3300000}"/>
    <cellStyle name="Millares 22 3 3 12 3 2" xfId="39279" xr:uid="{00000000-0005-0000-0000-0000F3300000}"/>
    <cellStyle name="Millares 22 3 3 12 4" xfId="37222" xr:uid="{00000000-0005-0000-0000-0000F1300000}"/>
    <cellStyle name="Millares 22 3 3 13" xfId="16130" xr:uid="{00000000-0005-0000-0000-0000F4300000}"/>
    <cellStyle name="Millares 22 3 3 13 2" xfId="37706" xr:uid="{00000000-0005-0000-0000-0000F4300000}"/>
    <cellStyle name="Millares 22 3 3 14" xfId="22355" xr:uid="{00000000-0005-0000-0000-0000F5300000}"/>
    <cellStyle name="Millares 22 3 3 14 2" xfId="38792" xr:uid="{00000000-0005-0000-0000-0000F5300000}"/>
    <cellStyle name="Millares 22 3 3 15" xfId="29009" xr:uid="{00000000-0005-0000-0000-0000E4300000}"/>
    <cellStyle name="Millares 22 3 3 2" xfId="1256" xr:uid="{00000000-0005-0000-0000-0000F6300000}"/>
    <cellStyle name="Millares 22 3 3 2 10" xfId="12066" xr:uid="{00000000-0005-0000-0000-0000F7300000}"/>
    <cellStyle name="Millares 22 3 3 2 10 2" xfId="15117" xr:uid="{00000000-0005-0000-0000-0000F8300000}"/>
    <cellStyle name="Millares 22 3 3 2 10 2 2" xfId="21205" xr:uid="{00000000-0005-0000-0000-0000F9300000}"/>
    <cellStyle name="Millares 22 3 3 2 10 2 2 2" xfId="38556" xr:uid="{00000000-0005-0000-0000-0000F9300000}"/>
    <cellStyle name="Millares 22 3 3 2 10 2 3" xfId="27403" xr:uid="{00000000-0005-0000-0000-0000FA300000}"/>
    <cellStyle name="Millares 22 3 3 2 10 2 3 2" xfId="39601" xr:uid="{00000000-0005-0000-0000-0000FA300000}"/>
    <cellStyle name="Millares 22 3 3 2 10 2 4" xfId="37544" xr:uid="{00000000-0005-0000-0000-0000F8300000}"/>
    <cellStyle name="Millares 22 3 3 2 10 3" xfId="18204" xr:uid="{00000000-0005-0000-0000-0000FB300000}"/>
    <cellStyle name="Millares 22 3 3 2 10 3 2" xfId="38073" xr:uid="{00000000-0005-0000-0000-0000FB300000}"/>
    <cellStyle name="Millares 22 3 3 2 10 4" xfId="24416" xr:uid="{00000000-0005-0000-0000-0000FC300000}"/>
    <cellStyle name="Millares 22 3 3 2 10 4 2" xfId="39118" xr:uid="{00000000-0005-0000-0000-0000FC300000}"/>
    <cellStyle name="Millares 22 3 3 2 10 5" xfId="37061" xr:uid="{00000000-0005-0000-0000-0000F7300000}"/>
    <cellStyle name="Millares 22 3 3 2 11" xfId="13108" xr:uid="{00000000-0005-0000-0000-0000FD300000}"/>
    <cellStyle name="Millares 22 3 3 2 11 2" xfId="19209" xr:uid="{00000000-0005-0000-0000-0000FE300000}"/>
    <cellStyle name="Millares 22 3 3 2 11 2 2" xfId="38235" xr:uid="{00000000-0005-0000-0000-0000FE300000}"/>
    <cellStyle name="Millares 22 3 3 2 11 3" xfId="25416" xr:uid="{00000000-0005-0000-0000-0000FF300000}"/>
    <cellStyle name="Millares 22 3 3 2 11 3 2" xfId="39280" xr:uid="{00000000-0005-0000-0000-0000FF300000}"/>
    <cellStyle name="Millares 22 3 3 2 11 4" xfId="37223" xr:uid="{00000000-0005-0000-0000-0000FD300000}"/>
    <cellStyle name="Millares 22 3 3 2 12" xfId="16131" xr:uid="{00000000-0005-0000-0000-000000310000}"/>
    <cellStyle name="Millares 22 3 3 2 12 2" xfId="37707" xr:uid="{00000000-0005-0000-0000-000000310000}"/>
    <cellStyle name="Millares 22 3 3 2 13" xfId="22356" xr:uid="{00000000-0005-0000-0000-000001310000}"/>
    <cellStyle name="Millares 22 3 3 2 13 2" xfId="38793" xr:uid="{00000000-0005-0000-0000-000001310000}"/>
    <cellStyle name="Millares 22 3 3 2 14" xfId="29010" xr:uid="{00000000-0005-0000-0000-0000F6300000}"/>
    <cellStyle name="Millares 22 3 3 2 2" xfId="1257" xr:uid="{00000000-0005-0000-0000-000002310000}"/>
    <cellStyle name="Millares 22 3 3 2 2 10" xfId="29011" xr:uid="{00000000-0005-0000-0000-000002310000}"/>
    <cellStyle name="Millares 22 3 3 2 2 2" xfId="1258" xr:uid="{00000000-0005-0000-0000-000003310000}"/>
    <cellStyle name="Millares 22 3 3 2 2 2 2" xfId="10347" xr:uid="{00000000-0005-0000-0000-000004310000}"/>
    <cellStyle name="Millares 22 3 3 2 2 2 2 2" xfId="11545" xr:uid="{00000000-0005-0000-0000-000005310000}"/>
    <cellStyle name="Millares 22 3 3 2 2 2 2 2 2" xfId="14616" xr:uid="{00000000-0005-0000-0000-000006310000}"/>
    <cellStyle name="Millares 22 3 3 2 2 2 2 2 2 2" xfId="20704" xr:uid="{00000000-0005-0000-0000-000007310000}"/>
    <cellStyle name="Millares 22 3 3 2 2 2 2 2 2 3" xfId="26902" xr:uid="{00000000-0005-0000-0000-000008310000}"/>
    <cellStyle name="Millares 22 3 3 2 2 2 2 2 3" xfId="17695" xr:uid="{00000000-0005-0000-0000-000009310000}"/>
    <cellStyle name="Millares 22 3 3 2 2 2 2 2 4" xfId="23911" xr:uid="{00000000-0005-0000-0000-00000A310000}"/>
    <cellStyle name="Millares 22 3 3 2 2 2 2 3" xfId="12559" xr:uid="{00000000-0005-0000-0000-00000B310000}"/>
    <cellStyle name="Millares 22 3 3 2 2 2 2 3 2" xfId="15609" xr:uid="{00000000-0005-0000-0000-00000C310000}"/>
    <cellStyle name="Millares 22 3 3 2 2 2 2 3 2 2" xfId="21697" xr:uid="{00000000-0005-0000-0000-00000D310000}"/>
    <cellStyle name="Millares 22 3 3 2 2 2 2 3 2 3" xfId="27895" xr:uid="{00000000-0005-0000-0000-00000E310000}"/>
    <cellStyle name="Millares 22 3 3 2 2 2 2 3 3" xfId="18697" xr:uid="{00000000-0005-0000-0000-00000F310000}"/>
    <cellStyle name="Millares 22 3 3 2 2 2 2 3 4" xfId="24908" xr:uid="{00000000-0005-0000-0000-000010310000}"/>
    <cellStyle name="Millares 22 3 3 2 2 2 2 4" xfId="13611" xr:uid="{00000000-0005-0000-0000-000011310000}"/>
    <cellStyle name="Millares 22 3 3 2 2 2 2 4 2" xfId="19701" xr:uid="{00000000-0005-0000-0000-000012310000}"/>
    <cellStyle name="Millares 22 3 3 2 2 2 2 4 3" xfId="25908" xr:uid="{00000000-0005-0000-0000-000013310000}"/>
    <cellStyle name="Millares 22 3 3 2 2 2 2 5" xfId="16682" xr:uid="{00000000-0005-0000-0000-000014310000}"/>
    <cellStyle name="Millares 22 3 3 2 2 2 2 6" xfId="22913" xr:uid="{00000000-0005-0000-0000-000015310000}"/>
    <cellStyle name="Millares 22 3 3 2 2 2 3" xfId="11047" xr:uid="{00000000-0005-0000-0000-000016310000}"/>
    <cellStyle name="Millares 22 3 3 2 2 2 3 2" xfId="14118" xr:uid="{00000000-0005-0000-0000-000017310000}"/>
    <cellStyle name="Millares 22 3 3 2 2 2 3 2 2" xfId="20206" xr:uid="{00000000-0005-0000-0000-000018310000}"/>
    <cellStyle name="Millares 22 3 3 2 2 2 3 2 3" xfId="26412" xr:uid="{00000000-0005-0000-0000-000019310000}"/>
    <cellStyle name="Millares 22 3 3 2 2 2 3 3" xfId="17197" xr:uid="{00000000-0005-0000-0000-00001A310000}"/>
    <cellStyle name="Millares 22 3 3 2 2 2 3 4" xfId="23421" xr:uid="{00000000-0005-0000-0000-00001B310000}"/>
    <cellStyle name="Millares 22 3 3 2 2 2 4" xfId="12068" xr:uid="{00000000-0005-0000-0000-00001C310000}"/>
    <cellStyle name="Millares 22 3 3 2 2 2 4 2" xfId="15119" xr:uid="{00000000-0005-0000-0000-00001D310000}"/>
    <cellStyle name="Millares 22 3 3 2 2 2 4 2 2" xfId="21207" xr:uid="{00000000-0005-0000-0000-00001E310000}"/>
    <cellStyle name="Millares 22 3 3 2 2 2 4 2 3" xfId="27405" xr:uid="{00000000-0005-0000-0000-00001F310000}"/>
    <cellStyle name="Millares 22 3 3 2 2 2 4 3" xfId="18206" xr:uid="{00000000-0005-0000-0000-000020310000}"/>
    <cellStyle name="Millares 22 3 3 2 2 2 4 4" xfId="24418" xr:uid="{00000000-0005-0000-0000-000021310000}"/>
    <cellStyle name="Millares 22 3 3 2 2 2 5" xfId="13110" xr:uid="{00000000-0005-0000-0000-000022310000}"/>
    <cellStyle name="Millares 22 3 3 2 2 2 5 2" xfId="19211" xr:uid="{00000000-0005-0000-0000-000023310000}"/>
    <cellStyle name="Millares 22 3 3 2 2 2 5 3" xfId="25418" xr:uid="{00000000-0005-0000-0000-000024310000}"/>
    <cellStyle name="Millares 22 3 3 2 2 2 6" xfId="16133" xr:uid="{00000000-0005-0000-0000-000025310000}"/>
    <cellStyle name="Millares 22 3 3 2 2 2 7" xfId="22358" xr:uid="{00000000-0005-0000-0000-000026310000}"/>
    <cellStyle name="Millares 22 3 3 2 2 3" xfId="1259" xr:uid="{00000000-0005-0000-0000-000027310000}"/>
    <cellStyle name="Millares 22 3 3 2 2 3 2" xfId="10348" xr:uid="{00000000-0005-0000-0000-000028310000}"/>
    <cellStyle name="Millares 22 3 3 2 2 3 2 2" xfId="11546" xr:uid="{00000000-0005-0000-0000-000029310000}"/>
    <cellStyle name="Millares 22 3 3 2 2 3 2 2 2" xfId="14617" xr:uid="{00000000-0005-0000-0000-00002A310000}"/>
    <cellStyle name="Millares 22 3 3 2 2 3 2 2 2 2" xfId="20705" xr:uid="{00000000-0005-0000-0000-00002B310000}"/>
    <cellStyle name="Millares 22 3 3 2 2 3 2 2 2 3" xfId="26903" xr:uid="{00000000-0005-0000-0000-00002C310000}"/>
    <cellStyle name="Millares 22 3 3 2 2 3 2 2 3" xfId="17696" xr:uid="{00000000-0005-0000-0000-00002D310000}"/>
    <cellStyle name="Millares 22 3 3 2 2 3 2 2 4" xfId="23912" xr:uid="{00000000-0005-0000-0000-00002E310000}"/>
    <cellStyle name="Millares 22 3 3 2 2 3 2 3" xfId="12560" xr:uid="{00000000-0005-0000-0000-00002F310000}"/>
    <cellStyle name="Millares 22 3 3 2 2 3 2 3 2" xfId="15610" xr:uid="{00000000-0005-0000-0000-000030310000}"/>
    <cellStyle name="Millares 22 3 3 2 2 3 2 3 2 2" xfId="21698" xr:uid="{00000000-0005-0000-0000-000031310000}"/>
    <cellStyle name="Millares 22 3 3 2 2 3 2 3 2 3" xfId="27896" xr:uid="{00000000-0005-0000-0000-000032310000}"/>
    <cellStyle name="Millares 22 3 3 2 2 3 2 3 3" xfId="18698" xr:uid="{00000000-0005-0000-0000-000033310000}"/>
    <cellStyle name="Millares 22 3 3 2 2 3 2 3 4" xfId="24909" xr:uid="{00000000-0005-0000-0000-000034310000}"/>
    <cellStyle name="Millares 22 3 3 2 2 3 2 4" xfId="13612" xr:uid="{00000000-0005-0000-0000-000035310000}"/>
    <cellStyle name="Millares 22 3 3 2 2 3 2 4 2" xfId="19702" xr:uid="{00000000-0005-0000-0000-000036310000}"/>
    <cellStyle name="Millares 22 3 3 2 2 3 2 4 3" xfId="25909" xr:uid="{00000000-0005-0000-0000-000037310000}"/>
    <cellStyle name="Millares 22 3 3 2 2 3 2 5" xfId="16683" xr:uid="{00000000-0005-0000-0000-000038310000}"/>
    <cellStyle name="Millares 22 3 3 2 2 3 2 6" xfId="22914" xr:uid="{00000000-0005-0000-0000-000039310000}"/>
    <cellStyle name="Millares 22 3 3 2 2 3 3" xfId="11048" xr:uid="{00000000-0005-0000-0000-00003A310000}"/>
    <cellStyle name="Millares 22 3 3 2 2 3 3 2" xfId="14119" xr:uid="{00000000-0005-0000-0000-00003B310000}"/>
    <cellStyle name="Millares 22 3 3 2 2 3 3 2 2" xfId="20207" xr:uid="{00000000-0005-0000-0000-00003C310000}"/>
    <cellStyle name="Millares 22 3 3 2 2 3 3 2 3" xfId="26413" xr:uid="{00000000-0005-0000-0000-00003D310000}"/>
    <cellStyle name="Millares 22 3 3 2 2 3 3 3" xfId="17198" xr:uid="{00000000-0005-0000-0000-00003E310000}"/>
    <cellStyle name="Millares 22 3 3 2 2 3 3 4" xfId="23422" xr:uid="{00000000-0005-0000-0000-00003F310000}"/>
    <cellStyle name="Millares 22 3 3 2 2 3 4" xfId="12069" xr:uid="{00000000-0005-0000-0000-000040310000}"/>
    <cellStyle name="Millares 22 3 3 2 2 3 4 2" xfId="15120" xr:uid="{00000000-0005-0000-0000-000041310000}"/>
    <cellStyle name="Millares 22 3 3 2 2 3 4 2 2" xfId="21208" xr:uid="{00000000-0005-0000-0000-000042310000}"/>
    <cellStyle name="Millares 22 3 3 2 2 3 4 2 3" xfId="27406" xr:uid="{00000000-0005-0000-0000-000043310000}"/>
    <cellStyle name="Millares 22 3 3 2 2 3 4 3" xfId="18207" xr:uid="{00000000-0005-0000-0000-000044310000}"/>
    <cellStyle name="Millares 22 3 3 2 2 3 4 4" xfId="24419" xr:uid="{00000000-0005-0000-0000-000045310000}"/>
    <cellStyle name="Millares 22 3 3 2 2 3 5" xfId="13111" xr:uid="{00000000-0005-0000-0000-000046310000}"/>
    <cellStyle name="Millares 22 3 3 2 2 3 5 2" xfId="19212" xr:uid="{00000000-0005-0000-0000-000047310000}"/>
    <cellStyle name="Millares 22 3 3 2 2 3 5 3" xfId="25419" xr:uid="{00000000-0005-0000-0000-000048310000}"/>
    <cellStyle name="Millares 22 3 3 2 2 3 6" xfId="16134" xr:uid="{00000000-0005-0000-0000-000049310000}"/>
    <cellStyle name="Millares 22 3 3 2 2 3 7" xfId="22359" xr:uid="{00000000-0005-0000-0000-00004A310000}"/>
    <cellStyle name="Millares 22 3 3 2 2 4" xfId="10346" xr:uid="{00000000-0005-0000-0000-00004B310000}"/>
    <cellStyle name="Millares 22 3 3 2 2 4 2" xfId="11544" xr:uid="{00000000-0005-0000-0000-00004C310000}"/>
    <cellStyle name="Millares 22 3 3 2 2 4 2 2" xfId="14615" xr:uid="{00000000-0005-0000-0000-00004D310000}"/>
    <cellStyle name="Millares 22 3 3 2 2 4 2 2 2" xfId="20703" xr:uid="{00000000-0005-0000-0000-00004E310000}"/>
    <cellStyle name="Millares 22 3 3 2 2 4 2 2 2 2" xfId="38476" xr:uid="{00000000-0005-0000-0000-00004E310000}"/>
    <cellStyle name="Millares 22 3 3 2 2 4 2 2 3" xfId="26901" xr:uid="{00000000-0005-0000-0000-00004F310000}"/>
    <cellStyle name="Millares 22 3 3 2 2 4 2 2 3 2" xfId="39521" xr:uid="{00000000-0005-0000-0000-00004F310000}"/>
    <cellStyle name="Millares 22 3 3 2 2 4 2 2 4" xfId="37464" xr:uid="{00000000-0005-0000-0000-00004D310000}"/>
    <cellStyle name="Millares 22 3 3 2 2 4 2 3" xfId="17694" xr:uid="{00000000-0005-0000-0000-000050310000}"/>
    <cellStyle name="Millares 22 3 3 2 2 4 2 3 2" xfId="37993" xr:uid="{00000000-0005-0000-0000-000050310000}"/>
    <cellStyle name="Millares 22 3 3 2 2 4 2 4" xfId="23910" xr:uid="{00000000-0005-0000-0000-000051310000}"/>
    <cellStyle name="Millares 22 3 3 2 2 4 2 4 2" xfId="39038" xr:uid="{00000000-0005-0000-0000-000051310000}"/>
    <cellStyle name="Millares 22 3 3 2 2 4 2 5" xfId="36979" xr:uid="{00000000-0005-0000-0000-00004C310000}"/>
    <cellStyle name="Millares 22 3 3 2 2 4 3" xfId="12558" xr:uid="{00000000-0005-0000-0000-000052310000}"/>
    <cellStyle name="Millares 22 3 3 2 2 4 3 2" xfId="15608" xr:uid="{00000000-0005-0000-0000-000053310000}"/>
    <cellStyle name="Millares 22 3 3 2 2 4 3 2 2" xfId="21696" xr:uid="{00000000-0005-0000-0000-000054310000}"/>
    <cellStyle name="Millares 22 3 3 2 2 4 3 2 2 2" xfId="38637" xr:uid="{00000000-0005-0000-0000-000054310000}"/>
    <cellStyle name="Millares 22 3 3 2 2 4 3 2 3" xfId="27894" xr:uid="{00000000-0005-0000-0000-000055310000}"/>
    <cellStyle name="Millares 22 3 3 2 2 4 3 2 3 2" xfId="39682" xr:uid="{00000000-0005-0000-0000-000055310000}"/>
    <cellStyle name="Millares 22 3 3 2 2 4 3 2 4" xfId="37625" xr:uid="{00000000-0005-0000-0000-000053310000}"/>
    <cellStyle name="Millares 22 3 3 2 2 4 3 3" xfId="18696" xr:uid="{00000000-0005-0000-0000-000056310000}"/>
    <cellStyle name="Millares 22 3 3 2 2 4 3 3 2" xfId="38154" xr:uid="{00000000-0005-0000-0000-000056310000}"/>
    <cellStyle name="Millares 22 3 3 2 2 4 3 4" xfId="24907" xr:uid="{00000000-0005-0000-0000-000057310000}"/>
    <cellStyle name="Millares 22 3 3 2 2 4 3 4 2" xfId="39199" xr:uid="{00000000-0005-0000-0000-000057310000}"/>
    <cellStyle name="Millares 22 3 3 2 2 4 3 5" xfId="37142" xr:uid="{00000000-0005-0000-0000-000052310000}"/>
    <cellStyle name="Millares 22 3 3 2 2 4 4" xfId="13610" xr:uid="{00000000-0005-0000-0000-000058310000}"/>
    <cellStyle name="Millares 22 3 3 2 2 4 4 2" xfId="19700" xr:uid="{00000000-0005-0000-0000-000059310000}"/>
    <cellStyle name="Millares 22 3 3 2 2 4 4 2 2" xfId="38316" xr:uid="{00000000-0005-0000-0000-000059310000}"/>
    <cellStyle name="Millares 22 3 3 2 2 4 4 3" xfId="25907" xr:uid="{00000000-0005-0000-0000-00005A310000}"/>
    <cellStyle name="Millares 22 3 3 2 2 4 4 3 2" xfId="39361" xr:uid="{00000000-0005-0000-0000-00005A310000}"/>
    <cellStyle name="Millares 22 3 3 2 2 4 4 4" xfId="37304" xr:uid="{00000000-0005-0000-0000-000058310000}"/>
    <cellStyle name="Millares 22 3 3 2 2 4 5" xfId="16681" xr:uid="{00000000-0005-0000-0000-00005B310000}"/>
    <cellStyle name="Millares 22 3 3 2 2 4 5 2" xfId="37832" xr:uid="{00000000-0005-0000-0000-00005B310000}"/>
    <cellStyle name="Millares 22 3 3 2 2 4 6" xfId="22912" xr:uid="{00000000-0005-0000-0000-00005C310000}"/>
    <cellStyle name="Millares 22 3 3 2 2 4 6 2" xfId="38878" xr:uid="{00000000-0005-0000-0000-00005C310000}"/>
    <cellStyle name="Millares 22 3 3 2 2 4 7" xfId="36807" xr:uid="{00000000-0005-0000-0000-00004B310000}"/>
    <cellStyle name="Millares 22 3 3 2 2 5" xfId="11046" xr:uid="{00000000-0005-0000-0000-00005D310000}"/>
    <cellStyle name="Millares 22 3 3 2 2 5 2" xfId="14117" xr:uid="{00000000-0005-0000-0000-00005E310000}"/>
    <cellStyle name="Millares 22 3 3 2 2 5 2 2" xfId="20205" xr:uid="{00000000-0005-0000-0000-00005F310000}"/>
    <cellStyle name="Millares 22 3 3 2 2 5 2 2 2" xfId="38396" xr:uid="{00000000-0005-0000-0000-00005F310000}"/>
    <cellStyle name="Millares 22 3 3 2 2 5 2 3" xfId="26411" xr:uid="{00000000-0005-0000-0000-000060310000}"/>
    <cellStyle name="Millares 22 3 3 2 2 5 2 3 2" xfId="39441" xr:uid="{00000000-0005-0000-0000-000060310000}"/>
    <cellStyle name="Millares 22 3 3 2 2 5 2 4" xfId="37384" xr:uid="{00000000-0005-0000-0000-00005E310000}"/>
    <cellStyle name="Millares 22 3 3 2 2 5 3" xfId="17196" xr:uid="{00000000-0005-0000-0000-000061310000}"/>
    <cellStyle name="Millares 22 3 3 2 2 5 3 2" xfId="37913" xr:uid="{00000000-0005-0000-0000-000061310000}"/>
    <cellStyle name="Millares 22 3 3 2 2 5 4" xfId="23420" xr:uid="{00000000-0005-0000-0000-000062310000}"/>
    <cellStyle name="Millares 22 3 3 2 2 5 4 2" xfId="38958" xr:uid="{00000000-0005-0000-0000-000062310000}"/>
    <cellStyle name="Millares 22 3 3 2 2 5 5" xfId="36899" xr:uid="{00000000-0005-0000-0000-00005D310000}"/>
    <cellStyle name="Millares 22 3 3 2 2 6" xfId="12067" xr:uid="{00000000-0005-0000-0000-000063310000}"/>
    <cellStyle name="Millares 22 3 3 2 2 6 2" xfId="15118" xr:uid="{00000000-0005-0000-0000-000064310000}"/>
    <cellStyle name="Millares 22 3 3 2 2 6 2 2" xfId="21206" xr:uid="{00000000-0005-0000-0000-000065310000}"/>
    <cellStyle name="Millares 22 3 3 2 2 6 2 2 2" xfId="38557" xr:uid="{00000000-0005-0000-0000-000065310000}"/>
    <cellStyle name="Millares 22 3 3 2 2 6 2 3" xfId="27404" xr:uid="{00000000-0005-0000-0000-000066310000}"/>
    <cellStyle name="Millares 22 3 3 2 2 6 2 3 2" xfId="39602" xr:uid="{00000000-0005-0000-0000-000066310000}"/>
    <cellStyle name="Millares 22 3 3 2 2 6 2 4" xfId="37545" xr:uid="{00000000-0005-0000-0000-000064310000}"/>
    <cellStyle name="Millares 22 3 3 2 2 6 3" xfId="18205" xr:uid="{00000000-0005-0000-0000-000067310000}"/>
    <cellStyle name="Millares 22 3 3 2 2 6 3 2" xfId="38074" xr:uid="{00000000-0005-0000-0000-000067310000}"/>
    <cellStyle name="Millares 22 3 3 2 2 6 4" xfId="24417" xr:uid="{00000000-0005-0000-0000-000068310000}"/>
    <cellStyle name="Millares 22 3 3 2 2 6 4 2" xfId="39119" xr:uid="{00000000-0005-0000-0000-000068310000}"/>
    <cellStyle name="Millares 22 3 3 2 2 6 5" xfId="37062" xr:uid="{00000000-0005-0000-0000-000063310000}"/>
    <cellStyle name="Millares 22 3 3 2 2 7" xfId="13109" xr:uid="{00000000-0005-0000-0000-000069310000}"/>
    <cellStyle name="Millares 22 3 3 2 2 7 2" xfId="19210" xr:uid="{00000000-0005-0000-0000-00006A310000}"/>
    <cellStyle name="Millares 22 3 3 2 2 7 2 2" xfId="38236" xr:uid="{00000000-0005-0000-0000-00006A310000}"/>
    <cellStyle name="Millares 22 3 3 2 2 7 3" xfId="25417" xr:uid="{00000000-0005-0000-0000-00006B310000}"/>
    <cellStyle name="Millares 22 3 3 2 2 7 3 2" xfId="39281" xr:uid="{00000000-0005-0000-0000-00006B310000}"/>
    <cellStyle name="Millares 22 3 3 2 2 7 4" xfId="37224" xr:uid="{00000000-0005-0000-0000-000069310000}"/>
    <cellStyle name="Millares 22 3 3 2 2 8" xfId="16132" xr:uid="{00000000-0005-0000-0000-00006C310000}"/>
    <cellStyle name="Millares 22 3 3 2 2 8 2" xfId="37708" xr:uid="{00000000-0005-0000-0000-00006C310000}"/>
    <cellStyle name="Millares 22 3 3 2 2 9" xfId="22357" xr:uid="{00000000-0005-0000-0000-00006D310000}"/>
    <cellStyle name="Millares 22 3 3 2 2 9 2" xfId="38794" xr:uid="{00000000-0005-0000-0000-00006D310000}"/>
    <cellStyle name="Millares 22 3 3 2 3" xfId="1260" xr:uid="{00000000-0005-0000-0000-00006E310000}"/>
    <cellStyle name="Millares 22 3 3 2 3 2" xfId="1261" xr:uid="{00000000-0005-0000-0000-00006F310000}"/>
    <cellStyle name="Millares 22 3 3 2 3 2 2" xfId="10350" xr:uid="{00000000-0005-0000-0000-000070310000}"/>
    <cellStyle name="Millares 22 3 3 2 3 2 2 2" xfId="11548" xr:uid="{00000000-0005-0000-0000-000071310000}"/>
    <cellStyle name="Millares 22 3 3 2 3 2 2 2 2" xfId="14619" xr:uid="{00000000-0005-0000-0000-000072310000}"/>
    <cellStyle name="Millares 22 3 3 2 3 2 2 2 2 2" xfId="20707" xr:uid="{00000000-0005-0000-0000-000073310000}"/>
    <cellStyle name="Millares 22 3 3 2 3 2 2 2 2 3" xfId="26905" xr:uid="{00000000-0005-0000-0000-000074310000}"/>
    <cellStyle name="Millares 22 3 3 2 3 2 2 2 3" xfId="17698" xr:uid="{00000000-0005-0000-0000-000075310000}"/>
    <cellStyle name="Millares 22 3 3 2 3 2 2 2 4" xfId="23914" xr:uid="{00000000-0005-0000-0000-000076310000}"/>
    <cellStyle name="Millares 22 3 3 2 3 2 2 3" xfId="12562" xr:uid="{00000000-0005-0000-0000-000077310000}"/>
    <cellStyle name="Millares 22 3 3 2 3 2 2 3 2" xfId="15612" xr:uid="{00000000-0005-0000-0000-000078310000}"/>
    <cellStyle name="Millares 22 3 3 2 3 2 2 3 2 2" xfId="21700" xr:uid="{00000000-0005-0000-0000-000079310000}"/>
    <cellStyle name="Millares 22 3 3 2 3 2 2 3 2 3" xfId="27898" xr:uid="{00000000-0005-0000-0000-00007A310000}"/>
    <cellStyle name="Millares 22 3 3 2 3 2 2 3 3" xfId="18700" xr:uid="{00000000-0005-0000-0000-00007B310000}"/>
    <cellStyle name="Millares 22 3 3 2 3 2 2 3 4" xfId="24911" xr:uid="{00000000-0005-0000-0000-00007C310000}"/>
    <cellStyle name="Millares 22 3 3 2 3 2 2 4" xfId="13614" xr:uid="{00000000-0005-0000-0000-00007D310000}"/>
    <cellStyle name="Millares 22 3 3 2 3 2 2 4 2" xfId="19704" xr:uid="{00000000-0005-0000-0000-00007E310000}"/>
    <cellStyle name="Millares 22 3 3 2 3 2 2 4 3" xfId="25911" xr:uid="{00000000-0005-0000-0000-00007F310000}"/>
    <cellStyle name="Millares 22 3 3 2 3 2 2 5" xfId="16685" xr:uid="{00000000-0005-0000-0000-000080310000}"/>
    <cellStyle name="Millares 22 3 3 2 3 2 2 6" xfId="22916" xr:uid="{00000000-0005-0000-0000-000081310000}"/>
    <cellStyle name="Millares 22 3 3 2 3 2 3" xfId="11050" xr:uid="{00000000-0005-0000-0000-000082310000}"/>
    <cellStyle name="Millares 22 3 3 2 3 2 3 2" xfId="14121" xr:uid="{00000000-0005-0000-0000-000083310000}"/>
    <cellStyle name="Millares 22 3 3 2 3 2 3 2 2" xfId="20209" xr:uid="{00000000-0005-0000-0000-000084310000}"/>
    <cellStyle name="Millares 22 3 3 2 3 2 3 2 3" xfId="26415" xr:uid="{00000000-0005-0000-0000-000085310000}"/>
    <cellStyle name="Millares 22 3 3 2 3 2 3 3" xfId="17200" xr:uid="{00000000-0005-0000-0000-000086310000}"/>
    <cellStyle name="Millares 22 3 3 2 3 2 3 4" xfId="23424" xr:uid="{00000000-0005-0000-0000-000087310000}"/>
    <cellStyle name="Millares 22 3 3 2 3 2 4" xfId="12071" xr:uid="{00000000-0005-0000-0000-000088310000}"/>
    <cellStyle name="Millares 22 3 3 2 3 2 4 2" xfId="15122" xr:uid="{00000000-0005-0000-0000-000089310000}"/>
    <cellStyle name="Millares 22 3 3 2 3 2 4 2 2" xfId="21210" xr:uid="{00000000-0005-0000-0000-00008A310000}"/>
    <cellStyle name="Millares 22 3 3 2 3 2 4 2 3" xfId="27408" xr:uid="{00000000-0005-0000-0000-00008B310000}"/>
    <cellStyle name="Millares 22 3 3 2 3 2 4 3" xfId="18209" xr:uid="{00000000-0005-0000-0000-00008C310000}"/>
    <cellStyle name="Millares 22 3 3 2 3 2 4 4" xfId="24421" xr:uid="{00000000-0005-0000-0000-00008D310000}"/>
    <cellStyle name="Millares 22 3 3 2 3 2 5" xfId="13113" xr:uid="{00000000-0005-0000-0000-00008E310000}"/>
    <cellStyle name="Millares 22 3 3 2 3 2 5 2" xfId="19214" xr:uid="{00000000-0005-0000-0000-00008F310000}"/>
    <cellStyle name="Millares 22 3 3 2 3 2 5 3" xfId="25421" xr:uid="{00000000-0005-0000-0000-000090310000}"/>
    <cellStyle name="Millares 22 3 3 2 3 2 6" xfId="16136" xr:uid="{00000000-0005-0000-0000-000091310000}"/>
    <cellStyle name="Millares 22 3 3 2 3 2 7" xfId="22361" xr:uid="{00000000-0005-0000-0000-000092310000}"/>
    <cellStyle name="Millares 22 3 3 2 3 3" xfId="10349" xr:uid="{00000000-0005-0000-0000-000093310000}"/>
    <cellStyle name="Millares 22 3 3 2 3 3 2" xfId="11547" xr:uid="{00000000-0005-0000-0000-000094310000}"/>
    <cellStyle name="Millares 22 3 3 2 3 3 2 2" xfId="14618" xr:uid="{00000000-0005-0000-0000-000095310000}"/>
    <cellStyle name="Millares 22 3 3 2 3 3 2 2 2" xfId="20706" xr:uid="{00000000-0005-0000-0000-000096310000}"/>
    <cellStyle name="Millares 22 3 3 2 3 3 2 2 3" xfId="26904" xr:uid="{00000000-0005-0000-0000-000097310000}"/>
    <cellStyle name="Millares 22 3 3 2 3 3 2 3" xfId="17697" xr:uid="{00000000-0005-0000-0000-000098310000}"/>
    <cellStyle name="Millares 22 3 3 2 3 3 2 4" xfId="23913" xr:uid="{00000000-0005-0000-0000-000099310000}"/>
    <cellStyle name="Millares 22 3 3 2 3 3 3" xfId="12561" xr:uid="{00000000-0005-0000-0000-00009A310000}"/>
    <cellStyle name="Millares 22 3 3 2 3 3 3 2" xfId="15611" xr:uid="{00000000-0005-0000-0000-00009B310000}"/>
    <cellStyle name="Millares 22 3 3 2 3 3 3 2 2" xfId="21699" xr:uid="{00000000-0005-0000-0000-00009C310000}"/>
    <cellStyle name="Millares 22 3 3 2 3 3 3 2 3" xfId="27897" xr:uid="{00000000-0005-0000-0000-00009D310000}"/>
    <cellStyle name="Millares 22 3 3 2 3 3 3 3" xfId="18699" xr:uid="{00000000-0005-0000-0000-00009E310000}"/>
    <cellStyle name="Millares 22 3 3 2 3 3 3 4" xfId="24910" xr:uid="{00000000-0005-0000-0000-00009F310000}"/>
    <cellStyle name="Millares 22 3 3 2 3 3 4" xfId="13613" xr:uid="{00000000-0005-0000-0000-0000A0310000}"/>
    <cellStyle name="Millares 22 3 3 2 3 3 4 2" xfId="19703" xr:uid="{00000000-0005-0000-0000-0000A1310000}"/>
    <cellStyle name="Millares 22 3 3 2 3 3 4 3" xfId="25910" xr:uid="{00000000-0005-0000-0000-0000A2310000}"/>
    <cellStyle name="Millares 22 3 3 2 3 3 5" xfId="16684" xr:uid="{00000000-0005-0000-0000-0000A3310000}"/>
    <cellStyle name="Millares 22 3 3 2 3 3 6" xfId="22915" xr:uid="{00000000-0005-0000-0000-0000A4310000}"/>
    <cellStyle name="Millares 22 3 3 2 3 4" xfId="11049" xr:uid="{00000000-0005-0000-0000-0000A5310000}"/>
    <cellStyle name="Millares 22 3 3 2 3 4 2" xfId="14120" xr:uid="{00000000-0005-0000-0000-0000A6310000}"/>
    <cellStyle name="Millares 22 3 3 2 3 4 2 2" xfId="20208" xr:uid="{00000000-0005-0000-0000-0000A7310000}"/>
    <cellStyle name="Millares 22 3 3 2 3 4 2 3" xfId="26414" xr:uid="{00000000-0005-0000-0000-0000A8310000}"/>
    <cellStyle name="Millares 22 3 3 2 3 4 3" xfId="17199" xr:uid="{00000000-0005-0000-0000-0000A9310000}"/>
    <cellStyle name="Millares 22 3 3 2 3 4 4" xfId="23423" xr:uid="{00000000-0005-0000-0000-0000AA310000}"/>
    <cellStyle name="Millares 22 3 3 2 3 5" xfId="12070" xr:uid="{00000000-0005-0000-0000-0000AB310000}"/>
    <cellStyle name="Millares 22 3 3 2 3 5 2" xfId="15121" xr:uid="{00000000-0005-0000-0000-0000AC310000}"/>
    <cellStyle name="Millares 22 3 3 2 3 5 2 2" xfId="21209" xr:uid="{00000000-0005-0000-0000-0000AD310000}"/>
    <cellStyle name="Millares 22 3 3 2 3 5 2 3" xfId="27407" xr:uid="{00000000-0005-0000-0000-0000AE310000}"/>
    <cellStyle name="Millares 22 3 3 2 3 5 3" xfId="18208" xr:uid="{00000000-0005-0000-0000-0000AF310000}"/>
    <cellStyle name="Millares 22 3 3 2 3 5 4" xfId="24420" xr:uid="{00000000-0005-0000-0000-0000B0310000}"/>
    <cellStyle name="Millares 22 3 3 2 3 6" xfId="13112" xr:uid="{00000000-0005-0000-0000-0000B1310000}"/>
    <cellStyle name="Millares 22 3 3 2 3 6 2" xfId="19213" xr:uid="{00000000-0005-0000-0000-0000B2310000}"/>
    <cellStyle name="Millares 22 3 3 2 3 6 3" xfId="25420" xr:uid="{00000000-0005-0000-0000-0000B3310000}"/>
    <cellStyle name="Millares 22 3 3 2 3 7" xfId="16135" xr:uid="{00000000-0005-0000-0000-0000B4310000}"/>
    <cellStyle name="Millares 22 3 3 2 3 8" xfId="22360" xr:uid="{00000000-0005-0000-0000-0000B5310000}"/>
    <cellStyle name="Millares 22 3 3 2 4" xfId="1262" xr:uid="{00000000-0005-0000-0000-0000B6310000}"/>
    <cellStyle name="Millares 22 3 3 2 4 2" xfId="1263" xr:uid="{00000000-0005-0000-0000-0000B7310000}"/>
    <cellStyle name="Millares 22 3 3 2 4 2 2" xfId="10352" xr:uid="{00000000-0005-0000-0000-0000B8310000}"/>
    <cellStyle name="Millares 22 3 3 2 4 2 2 2" xfId="11550" xr:uid="{00000000-0005-0000-0000-0000B9310000}"/>
    <cellStyle name="Millares 22 3 3 2 4 2 2 2 2" xfId="14621" xr:uid="{00000000-0005-0000-0000-0000BA310000}"/>
    <cellStyle name="Millares 22 3 3 2 4 2 2 2 2 2" xfId="20709" xr:uid="{00000000-0005-0000-0000-0000BB310000}"/>
    <cellStyle name="Millares 22 3 3 2 4 2 2 2 2 3" xfId="26907" xr:uid="{00000000-0005-0000-0000-0000BC310000}"/>
    <cellStyle name="Millares 22 3 3 2 4 2 2 2 3" xfId="17700" xr:uid="{00000000-0005-0000-0000-0000BD310000}"/>
    <cellStyle name="Millares 22 3 3 2 4 2 2 2 4" xfId="23916" xr:uid="{00000000-0005-0000-0000-0000BE310000}"/>
    <cellStyle name="Millares 22 3 3 2 4 2 2 3" xfId="12564" xr:uid="{00000000-0005-0000-0000-0000BF310000}"/>
    <cellStyle name="Millares 22 3 3 2 4 2 2 3 2" xfId="15614" xr:uid="{00000000-0005-0000-0000-0000C0310000}"/>
    <cellStyle name="Millares 22 3 3 2 4 2 2 3 2 2" xfId="21702" xr:uid="{00000000-0005-0000-0000-0000C1310000}"/>
    <cellStyle name="Millares 22 3 3 2 4 2 2 3 2 3" xfId="27900" xr:uid="{00000000-0005-0000-0000-0000C2310000}"/>
    <cellStyle name="Millares 22 3 3 2 4 2 2 3 3" xfId="18702" xr:uid="{00000000-0005-0000-0000-0000C3310000}"/>
    <cellStyle name="Millares 22 3 3 2 4 2 2 3 4" xfId="24913" xr:uid="{00000000-0005-0000-0000-0000C4310000}"/>
    <cellStyle name="Millares 22 3 3 2 4 2 2 4" xfId="13616" xr:uid="{00000000-0005-0000-0000-0000C5310000}"/>
    <cellStyle name="Millares 22 3 3 2 4 2 2 4 2" xfId="19706" xr:uid="{00000000-0005-0000-0000-0000C6310000}"/>
    <cellStyle name="Millares 22 3 3 2 4 2 2 4 3" xfId="25913" xr:uid="{00000000-0005-0000-0000-0000C7310000}"/>
    <cellStyle name="Millares 22 3 3 2 4 2 2 5" xfId="16687" xr:uid="{00000000-0005-0000-0000-0000C8310000}"/>
    <cellStyle name="Millares 22 3 3 2 4 2 2 6" xfId="22918" xr:uid="{00000000-0005-0000-0000-0000C9310000}"/>
    <cellStyle name="Millares 22 3 3 2 4 2 3" xfId="11052" xr:uid="{00000000-0005-0000-0000-0000CA310000}"/>
    <cellStyle name="Millares 22 3 3 2 4 2 3 2" xfId="14123" xr:uid="{00000000-0005-0000-0000-0000CB310000}"/>
    <cellStyle name="Millares 22 3 3 2 4 2 3 2 2" xfId="20211" xr:uid="{00000000-0005-0000-0000-0000CC310000}"/>
    <cellStyle name="Millares 22 3 3 2 4 2 3 2 3" xfId="26417" xr:uid="{00000000-0005-0000-0000-0000CD310000}"/>
    <cellStyle name="Millares 22 3 3 2 4 2 3 3" xfId="17202" xr:uid="{00000000-0005-0000-0000-0000CE310000}"/>
    <cellStyle name="Millares 22 3 3 2 4 2 3 4" xfId="23426" xr:uid="{00000000-0005-0000-0000-0000CF310000}"/>
    <cellStyle name="Millares 22 3 3 2 4 2 4" xfId="12073" xr:uid="{00000000-0005-0000-0000-0000D0310000}"/>
    <cellStyle name="Millares 22 3 3 2 4 2 4 2" xfId="15124" xr:uid="{00000000-0005-0000-0000-0000D1310000}"/>
    <cellStyle name="Millares 22 3 3 2 4 2 4 2 2" xfId="21212" xr:uid="{00000000-0005-0000-0000-0000D2310000}"/>
    <cellStyle name="Millares 22 3 3 2 4 2 4 2 3" xfId="27410" xr:uid="{00000000-0005-0000-0000-0000D3310000}"/>
    <cellStyle name="Millares 22 3 3 2 4 2 4 3" xfId="18211" xr:uid="{00000000-0005-0000-0000-0000D4310000}"/>
    <cellStyle name="Millares 22 3 3 2 4 2 4 4" xfId="24423" xr:uid="{00000000-0005-0000-0000-0000D5310000}"/>
    <cellStyle name="Millares 22 3 3 2 4 2 5" xfId="13115" xr:uid="{00000000-0005-0000-0000-0000D6310000}"/>
    <cellStyle name="Millares 22 3 3 2 4 2 5 2" xfId="19216" xr:uid="{00000000-0005-0000-0000-0000D7310000}"/>
    <cellStyle name="Millares 22 3 3 2 4 2 5 3" xfId="25423" xr:uid="{00000000-0005-0000-0000-0000D8310000}"/>
    <cellStyle name="Millares 22 3 3 2 4 2 6" xfId="16138" xr:uid="{00000000-0005-0000-0000-0000D9310000}"/>
    <cellStyle name="Millares 22 3 3 2 4 2 7" xfId="22363" xr:uid="{00000000-0005-0000-0000-0000DA310000}"/>
    <cellStyle name="Millares 22 3 3 2 4 3" xfId="10351" xr:uid="{00000000-0005-0000-0000-0000DB310000}"/>
    <cellStyle name="Millares 22 3 3 2 4 3 2" xfId="11549" xr:uid="{00000000-0005-0000-0000-0000DC310000}"/>
    <cellStyle name="Millares 22 3 3 2 4 3 2 2" xfId="14620" xr:uid="{00000000-0005-0000-0000-0000DD310000}"/>
    <cellStyle name="Millares 22 3 3 2 4 3 2 2 2" xfId="20708" xr:uid="{00000000-0005-0000-0000-0000DE310000}"/>
    <cellStyle name="Millares 22 3 3 2 4 3 2 2 3" xfId="26906" xr:uid="{00000000-0005-0000-0000-0000DF310000}"/>
    <cellStyle name="Millares 22 3 3 2 4 3 2 3" xfId="17699" xr:uid="{00000000-0005-0000-0000-0000E0310000}"/>
    <cellStyle name="Millares 22 3 3 2 4 3 2 4" xfId="23915" xr:uid="{00000000-0005-0000-0000-0000E1310000}"/>
    <cellStyle name="Millares 22 3 3 2 4 3 3" xfId="12563" xr:uid="{00000000-0005-0000-0000-0000E2310000}"/>
    <cellStyle name="Millares 22 3 3 2 4 3 3 2" xfId="15613" xr:uid="{00000000-0005-0000-0000-0000E3310000}"/>
    <cellStyle name="Millares 22 3 3 2 4 3 3 2 2" xfId="21701" xr:uid="{00000000-0005-0000-0000-0000E4310000}"/>
    <cellStyle name="Millares 22 3 3 2 4 3 3 2 3" xfId="27899" xr:uid="{00000000-0005-0000-0000-0000E5310000}"/>
    <cellStyle name="Millares 22 3 3 2 4 3 3 3" xfId="18701" xr:uid="{00000000-0005-0000-0000-0000E6310000}"/>
    <cellStyle name="Millares 22 3 3 2 4 3 3 4" xfId="24912" xr:uid="{00000000-0005-0000-0000-0000E7310000}"/>
    <cellStyle name="Millares 22 3 3 2 4 3 4" xfId="13615" xr:uid="{00000000-0005-0000-0000-0000E8310000}"/>
    <cellStyle name="Millares 22 3 3 2 4 3 4 2" xfId="19705" xr:uid="{00000000-0005-0000-0000-0000E9310000}"/>
    <cellStyle name="Millares 22 3 3 2 4 3 4 3" xfId="25912" xr:uid="{00000000-0005-0000-0000-0000EA310000}"/>
    <cellStyle name="Millares 22 3 3 2 4 3 5" xfId="16686" xr:uid="{00000000-0005-0000-0000-0000EB310000}"/>
    <cellStyle name="Millares 22 3 3 2 4 3 6" xfId="22917" xr:uid="{00000000-0005-0000-0000-0000EC310000}"/>
    <cellStyle name="Millares 22 3 3 2 4 4" xfId="11051" xr:uid="{00000000-0005-0000-0000-0000ED310000}"/>
    <cellStyle name="Millares 22 3 3 2 4 4 2" xfId="14122" xr:uid="{00000000-0005-0000-0000-0000EE310000}"/>
    <cellStyle name="Millares 22 3 3 2 4 4 2 2" xfId="20210" xr:uid="{00000000-0005-0000-0000-0000EF310000}"/>
    <cellStyle name="Millares 22 3 3 2 4 4 2 3" xfId="26416" xr:uid="{00000000-0005-0000-0000-0000F0310000}"/>
    <cellStyle name="Millares 22 3 3 2 4 4 3" xfId="17201" xr:uid="{00000000-0005-0000-0000-0000F1310000}"/>
    <cellStyle name="Millares 22 3 3 2 4 4 4" xfId="23425" xr:uid="{00000000-0005-0000-0000-0000F2310000}"/>
    <cellStyle name="Millares 22 3 3 2 4 5" xfId="12072" xr:uid="{00000000-0005-0000-0000-0000F3310000}"/>
    <cellStyle name="Millares 22 3 3 2 4 5 2" xfId="15123" xr:uid="{00000000-0005-0000-0000-0000F4310000}"/>
    <cellStyle name="Millares 22 3 3 2 4 5 2 2" xfId="21211" xr:uid="{00000000-0005-0000-0000-0000F5310000}"/>
    <cellStyle name="Millares 22 3 3 2 4 5 2 3" xfId="27409" xr:uid="{00000000-0005-0000-0000-0000F6310000}"/>
    <cellStyle name="Millares 22 3 3 2 4 5 3" xfId="18210" xr:uid="{00000000-0005-0000-0000-0000F7310000}"/>
    <cellStyle name="Millares 22 3 3 2 4 5 4" xfId="24422" xr:uid="{00000000-0005-0000-0000-0000F8310000}"/>
    <cellStyle name="Millares 22 3 3 2 4 6" xfId="13114" xr:uid="{00000000-0005-0000-0000-0000F9310000}"/>
    <cellStyle name="Millares 22 3 3 2 4 6 2" xfId="19215" xr:uid="{00000000-0005-0000-0000-0000FA310000}"/>
    <cellStyle name="Millares 22 3 3 2 4 6 3" xfId="25422" xr:uid="{00000000-0005-0000-0000-0000FB310000}"/>
    <cellStyle name="Millares 22 3 3 2 4 7" xfId="16137" xr:uid="{00000000-0005-0000-0000-0000FC310000}"/>
    <cellStyle name="Millares 22 3 3 2 4 8" xfId="22362" xr:uid="{00000000-0005-0000-0000-0000FD310000}"/>
    <cellStyle name="Millares 22 3 3 2 5" xfId="1264" xr:uid="{00000000-0005-0000-0000-0000FE310000}"/>
    <cellStyle name="Millares 22 3 3 2 5 2" xfId="10353" xr:uid="{00000000-0005-0000-0000-0000FF310000}"/>
    <cellStyle name="Millares 22 3 3 2 5 2 2" xfId="11551" xr:uid="{00000000-0005-0000-0000-000000320000}"/>
    <cellStyle name="Millares 22 3 3 2 5 2 2 2" xfId="14622" xr:uid="{00000000-0005-0000-0000-000001320000}"/>
    <cellStyle name="Millares 22 3 3 2 5 2 2 2 2" xfId="20710" xr:uid="{00000000-0005-0000-0000-000002320000}"/>
    <cellStyle name="Millares 22 3 3 2 5 2 2 2 3" xfId="26908" xr:uid="{00000000-0005-0000-0000-000003320000}"/>
    <cellStyle name="Millares 22 3 3 2 5 2 2 3" xfId="17701" xr:uid="{00000000-0005-0000-0000-000004320000}"/>
    <cellStyle name="Millares 22 3 3 2 5 2 2 4" xfId="23917" xr:uid="{00000000-0005-0000-0000-000005320000}"/>
    <cellStyle name="Millares 22 3 3 2 5 2 3" xfId="12565" xr:uid="{00000000-0005-0000-0000-000006320000}"/>
    <cellStyle name="Millares 22 3 3 2 5 2 3 2" xfId="15615" xr:uid="{00000000-0005-0000-0000-000007320000}"/>
    <cellStyle name="Millares 22 3 3 2 5 2 3 2 2" xfId="21703" xr:uid="{00000000-0005-0000-0000-000008320000}"/>
    <cellStyle name="Millares 22 3 3 2 5 2 3 2 3" xfId="27901" xr:uid="{00000000-0005-0000-0000-000009320000}"/>
    <cellStyle name="Millares 22 3 3 2 5 2 3 3" xfId="18703" xr:uid="{00000000-0005-0000-0000-00000A320000}"/>
    <cellStyle name="Millares 22 3 3 2 5 2 3 4" xfId="24914" xr:uid="{00000000-0005-0000-0000-00000B320000}"/>
    <cellStyle name="Millares 22 3 3 2 5 2 4" xfId="13617" xr:uid="{00000000-0005-0000-0000-00000C320000}"/>
    <cellStyle name="Millares 22 3 3 2 5 2 4 2" xfId="19707" xr:uid="{00000000-0005-0000-0000-00000D320000}"/>
    <cellStyle name="Millares 22 3 3 2 5 2 4 3" xfId="25914" xr:uid="{00000000-0005-0000-0000-00000E320000}"/>
    <cellStyle name="Millares 22 3 3 2 5 2 5" xfId="16688" xr:uid="{00000000-0005-0000-0000-00000F320000}"/>
    <cellStyle name="Millares 22 3 3 2 5 2 6" xfId="22919" xr:uid="{00000000-0005-0000-0000-000010320000}"/>
    <cellStyle name="Millares 22 3 3 2 5 3" xfId="11053" xr:uid="{00000000-0005-0000-0000-000011320000}"/>
    <cellStyle name="Millares 22 3 3 2 5 3 2" xfId="14124" xr:uid="{00000000-0005-0000-0000-000012320000}"/>
    <cellStyle name="Millares 22 3 3 2 5 3 2 2" xfId="20212" xr:uid="{00000000-0005-0000-0000-000013320000}"/>
    <cellStyle name="Millares 22 3 3 2 5 3 2 3" xfId="26418" xr:uid="{00000000-0005-0000-0000-000014320000}"/>
    <cellStyle name="Millares 22 3 3 2 5 3 3" xfId="17203" xr:uid="{00000000-0005-0000-0000-000015320000}"/>
    <cellStyle name="Millares 22 3 3 2 5 3 4" xfId="23427" xr:uid="{00000000-0005-0000-0000-000016320000}"/>
    <cellStyle name="Millares 22 3 3 2 5 4" xfId="12074" xr:uid="{00000000-0005-0000-0000-000017320000}"/>
    <cellStyle name="Millares 22 3 3 2 5 4 2" xfId="15125" xr:uid="{00000000-0005-0000-0000-000018320000}"/>
    <cellStyle name="Millares 22 3 3 2 5 4 2 2" xfId="21213" xr:uid="{00000000-0005-0000-0000-000019320000}"/>
    <cellStyle name="Millares 22 3 3 2 5 4 2 3" xfId="27411" xr:uid="{00000000-0005-0000-0000-00001A320000}"/>
    <cellStyle name="Millares 22 3 3 2 5 4 3" xfId="18212" xr:uid="{00000000-0005-0000-0000-00001B320000}"/>
    <cellStyle name="Millares 22 3 3 2 5 4 4" xfId="24424" xr:uid="{00000000-0005-0000-0000-00001C320000}"/>
    <cellStyle name="Millares 22 3 3 2 5 5" xfId="13116" xr:uid="{00000000-0005-0000-0000-00001D320000}"/>
    <cellStyle name="Millares 22 3 3 2 5 5 2" xfId="19217" xr:uid="{00000000-0005-0000-0000-00001E320000}"/>
    <cellStyle name="Millares 22 3 3 2 5 5 3" xfId="25424" xr:uid="{00000000-0005-0000-0000-00001F320000}"/>
    <cellStyle name="Millares 22 3 3 2 5 6" xfId="16139" xr:uid="{00000000-0005-0000-0000-000020320000}"/>
    <cellStyle name="Millares 22 3 3 2 5 7" xfId="22364" xr:uid="{00000000-0005-0000-0000-000021320000}"/>
    <cellStyle name="Millares 22 3 3 2 6" xfId="1265" xr:uid="{00000000-0005-0000-0000-000022320000}"/>
    <cellStyle name="Millares 22 3 3 2 6 2" xfId="10354" xr:uid="{00000000-0005-0000-0000-000023320000}"/>
    <cellStyle name="Millares 22 3 3 2 6 2 2" xfId="11552" xr:uid="{00000000-0005-0000-0000-000024320000}"/>
    <cellStyle name="Millares 22 3 3 2 6 2 2 2" xfId="14623" xr:uid="{00000000-0005-0000-0000-000025320000}"/>
    <cellStyle name="Millares 22 3 3 2 6 2 2 2 2" xfId="20711" xr:uid="{00000000-0005-0000-0000-000026320000}"/>
    <cellStyle name="Millares 22 3 3 2 6 2 2 2 3" xfId="26909" xr:uid="{00000000-0005-0000-0000-000027320000}"/>
    <cellStyle name="Millares 22 3 3 2 6 2 2 3" xfId="17702" xr:uid="{00000000-0005-0000-0000-000028320000}"/>
    <cellStyle name="Millares 22 3 3 2 6 2 2 4" xfId="23918" xr:uid="{00000000-0005-0000-0000-000029320000}"/>
    <cellStyle name="Millares 22 3 3 2 6 2 3" xfId="12566" xr:uid="{00000000-0005-0000-0000-00002A320000}"/>
    <cellStyle name="Millares 22 3 3 2 6 2 3 2" xfId="15616" xr:uid="{00000000-0005-0000-0000-00002B320000}"/>
    <cellStyle name="Millares 22 3 3 2 6 2 3 2 2" xfId="21704" xr:uid="{00000000-0005-0000-0000-00002C320000}"/>
    <cellStyle name="Millares 22 3 3 2 6 2 3 2 3" xfId="27902" xr:uid="{00000000-0005-0000-0000-00002D320000}"/>
    <cellStyle name="Millares 22 3 3 2 6 2 3 3" xfId="18704" xr:uid="{00000000-0005-0000-0000-00002E320000}"/>
    <cellStyle name="Millares 22 3 3 2 6 2 3 4" xfId="24915" xr:uid="{00000000-0005-0000-0000-00002F320000}"/>
    <cellStyle name="Millares 22 3 3 2 6 2 4" xfId="13618" xr:uid="{00000000-0005-0000-0000-000030320000}"/>
    <cellStyle name="Millares 22 3 3 2 6 2 4 2" xfId="19708" xr:uid="{00000000-0005-0000-0000-000031320000}"/>
    <cellStyle name="Millares 22 3 3 2 6 2 4 3" xfId="25915" xr:uid="{00000000-0005-0000-0000-000032320000}"/>
    <cellStyle name="Millares 22 3 3 2 6 2 5" xfId="16689" xr:uid="{00000000-0005-0000-0000-000033320000}"/>
    <cellStyle name="Millares 22 3 3 2 6 2 6" xfId="22920" xr:uid="{00000000-0005-0000-0000-000034320000}"/>
    <cellStyle name="Millares 22 3 3 2 6 3" xfId="11054" xr:uid="{00000000-0005-0000-0000-000035320000}"/>
    <cellStyle name="Millares 22 3 3 2 6 3 2" xfId="14125" xr:uid="{00000000-0005-0000-0000-000036320000}"/>
    <cellStyle name="Millares 22 3 3 2 6 3 2 2" xfId="20213" xr:uid="{00000000-0005-0000-0000-000037320000}"/>
    <cellStyle name="Millares 22 3 3 2 6 3 2 3" xfId="26419" xr:uid="{00000000-0005-0000-0000-000038320000}"/>
    <cellStyle name="Millares 22 3 3 2 6 3 3" xfId="17204" xr:uid="{00000000-0005-0000-0000-000039320000}"/>
    <cellStyle name="Millares 22 3 3 2 6 3 4" xfId="23428" xr:uid="{00000000-0005-0000-0000-00003A320000}"/>
    <cellStyle name="Millares 22 3 3 2 6 4" xfId="12075" xr:uid="{00000000-0005-0000-0000-00003B320000}"/>
    <cellStyle name="Millares 22 3 3 2 6 4 2" xfId="15126" xr:uid="{00000000-0005-0000-0000-00003C320000}"/>
    <cellStyle name="Millares 22 3 3 2 6 4 2 2" xfId="21214" xr:uid="{00000000-0005-0000-0000-00003D320000}"/>
    <cellStyle name="Millares 22 3 3 2 6 4 2 3" xfId="27412" xr:uid="{00000000-0005-0000-0000-00003E320000}"/>
    <cellStyle name="Millares 22 3 3 2 6 4 3" xfId="18213" xr:uid="{00000000-0005-0000-0000-00003F320000}"/>
    <cellStyle name="Millares 22 3 3 2 6 4 4" xfId="24425" xr:uid="{00000000-0005-0000-0000-000040320000}"/>
    <cellStyle name="Millares 22 3 3 2 6 5" xfId="13117" xr:uid="{00000000-0005-0000-0000-000041320000}"/>
    <cellStyle name="Millares 22 3 3 2 6 5 2" xfId="19218" xr:uid="{00000000-0005-0000-0000-000042320000}"/>
    <cellStyle name="Millares 22 3 3 2 6 5 3" xfId="25425" xr:uid="{00000000-0005-0000-0000-000043320000}"/>
    <cellStyle name="Millares 22 3 3 2 6 6" xfId="16140" xr:uid="{00000000-0005-0000-0000-000044320000}"/>
    <cellStyle name="Millares 22 3 3 2 6 7" xfId="22365" xr:uid="{00000000-0005-0000-0000-000045320000}"/>
    <cellStyle name="Millares 22 3 3 2 7" xfId="1266" xr:uid="{00000000-0005-0000-0000-000046320000}"/>
    <cellStyle name="Millares 22 3 3 2 7 2" xfId="10355" xr:uid="{00000000-0005-0000-0000-000047320000}"/>
    <cellStyle name="Millares 22 3 3 2 7 2 2" xfId="11553" xr:uid="{00000000-0005-0000-0000-000048320000}"/>
    <cellStyle name="Millares 22 3 3 2 7 2 2 2" xfId="14624" xr:uid="{00000000-0005-0000-0000-000049320000}"/>
    <cellStyle name="Millares 22 3 3 2 7 2 2 2 2" xfId="20712" xr:uid="{00000000-0005-0000-0000-00004A320000}"/>
    <cellStyle name="Millares 22 3 3 2 7 2 2 2 3" xfId="26910" xr:uid="{00000000-0005-0000-0000-00004B320000}"/>
    <cellStyle name="Millares 22 3 3 2 7 2 2 3" xfId="17703" xr:uid="{00000000-0005-0000-0000-00004C320000}"/>
    <cellStyle name="Millares 22 3 3 2 7 2 2 4" xfId="23919" xr:uid="{00000000-0005-0000-0000-00004D320000}"/>
    <cellStyle name="Millares 22 3 3 2 7 2 3" xfId="12567" xr:uid="{00000000-0005-0000-0000-00004E320000}"/>
    <cellStyle name="Millares 22 3 3 2 7 2 3 2" xfId="15617" xr:uid="{00000000-0005-0000-0000-00004F320000}"/>
    <cellStyle name="Millares 22 3 3 2 7 2 3 2 2" xfId="21705" xr:uid="{00000000-0005-0000-0000-000050320000}"/>
    <cellStyle name="Millares 22 3 3 2 7 2 3 2 3" xfId="27903" xr:uid="{00000000-0005-0000-0000-000051320000}"/>
    <cellStyle name="Millares 22 3 3 2 7 2 3 3" xfId="18705" xr:uid="{00000000-0005-0000-0000-000052320000}"/>
    <cellStyle name="Millares 22 3 3 2 7 2 3 4" xfId="24916" xr:uid="{00000000-0005-0000-0000-000053320000}"/>
    <cellStyle name="Millares 22 3 3 2 7 2 4" xfId="13619" xr:uid="{00000000-0005-0000-0000-000054320000}"/>
    <cellStyle name="Millares 22 3 3 2 7 2 4 2" xfId="19709" xr:uid="{00000000-0005-0000-0000-000055320000}"/>
    <cellStyle name="Millares 22 3 3 2 7 2 4 3" xfId="25916" xr:uid="{00000000-0005-0000-0000-000056320000}"/>
    <cellStyle name="Millares 22 3 3 2 7 2 5" xfId="16690" xr:uid="{00000000-0005-0000-0000-000057320000}"/>
    <cellStyle name="Millares 22 3 3 2 7 2 6" xfId="22921" xr:uid="{00000000-0005-0000-0000-000058320000}"/>
    <cellStyle name="Millares 22 3 3 2 7 3" xfId="11055" xr:uid="{00000000-0005-0000-0000-000059320000}"/>
    <cellStyle name="Millares 22 3 3 2 7 3 2" xfId="14126" xr:uid="{00000000-0005-0000-0000-00005A320000}"/>
    <cellStyle name="Millares 22 3 3 2 7 3 2 2" xfId="20214" xr:uid="{00000000-0005-0000-0000-00005B320000}"/>
    <cellStyle name="Millares 22 3 3 2 7 3 2 3" xfId="26420" xr:uid="{00000000-0005-0000-0000-00005C320000}"/>
    <cellStyle name="Millares 22 3 3 2 7 3 3" xfId="17205" xr:uid="{00000000-0005-0000-0000-00005D320000}"/>
    <cellStyle name="Millares 22 3 3 2 7 3 4" xfId="23429" xr:uid="{00000000-0005-0000-0000-00005E320000}"/>
    <cellStyle name="Millares 22 3 3 2 7 4" xfId="12076" xr:uid="{00000000-0005-0000-0000-00005F320000}"/>
    <cellStyle name="Millares 22 3 3 2 7 4 2" xfId="15127" xr:uid="{00000000-0005-0000-0000-000060320000}"/>
    <cellStyle name="Millares 22 3 3 2 7 4 2 2" xfId="21215" xr:uid="{00000000-0005-0000-0000-000061320000}"/>
    <cellStyle name="Millares 22 3 3 2 7 4 2 3" xfId="27413" xr:uid="{00000000-0005-0000-0000-000062320000}"/>
    <cellStyle name="Millares 22 3 3 2 7 4 3" xfId="18214" xr:uid="{00000000-0005-0000-0000-000063320000}"/>
    <cellStyle name="Millares 22 3 3 2 7 4 4" xfId="24426" xr:uid="{00000000-0005-0000-0000-000064320000}"/>
    <cellStyle name="Millares 22 3 3 2 7 5" xfId="13118" xr:uid="{00000000-0005-0000-0000-000065320000}"/>
    <cellStyle name="Millares 22 3 3 2 7 5 2" xfId="19219" xr:uid="{00000000-0005-0000-0000-000066320000}"/>
    <cellStyle name="Millares 22 3 3 2 7 5 3" xfId="25426" xr:uid="{00000000-0005-0000-0000-000067320000}"/>
    <cellStyle name="Millares 22 3 3 2 7 6" xfId="16141" xr:uid="{00000000-0005-0000-0000-000068320000}"/>
    <cellStyle name="Millares 22 3 3 2 7 7" xfId="22366" xr:uid="{00000000-0005-0000-0000-000069320000}"/>
    <cellStyle name="Millares 22 3 3 2 8" xfId="10345" xr:uid="{00000000-0005-0000-0000-00006A320000}"/>
    <cellStyle name="Millares 22 3 3 2 8 2" xfId="11543" xr:uid="{00000000-0005-0000-0000-00006B320000}"/>
    <cellStyle name="Millares 22 3 3 2 8 2 2" xfId="14614" xr:uid="{00000000-0005-0000-0000-00006C320000}"/>
    <cellStyle name="Millares 22 3 3 2 8 2 2 2" xfId="20702" xr:uid="{00000000-0005-0000-0000-00006D320000}"/>
    <cellStyle name="Millares 22 3 3 2 8 2 2 2 2" xfId="38475" xr:uid="{00000000-0005-0000-0000-00006D320000}"/>
    <cellStyle name="Millares 22 3 3 2 8 2 2 3" xfId="26900" xr:uid="{00000000-0005-0000-0000-00006E320000}"/>
    <cellStyle name="Millares 22 3 3 2 8 2 2 3 2" xfId="39520" xr:uid="{00000000-0005-0000-0000-00006E320000}"/>
    <cellStyle name="Millares 22 3 3 2 8 2 2 4" xfId="37463" xr:uid="{00000000-0005-0000-0000-00006C320000}"/>
    <cellStyle name="Millares 22 3 3 2 8 2 3" xfId="17693" xr:uid="{00000000-0005-0000-0000-00006F320000}"/>
    <cellStyle name="Millares 22 3 3 2 8 2 3 2" xfId="37992" xr:uid="{00000000-0005-0000-0000-00006F320000}"/>
    <cellStyle name="Millares 22 3 3 2 8 2 4" xfId="23909" xr:uid="{00000000-0005-0000-0000-000070320000}"/>
    <cellStyle name="Millares 22 3 3 2 8 2 4 2" xfId="39037" xr:uid="{00000000-0005-0000-0000-000070320000}"/>
    <cellStyle name="Millares 22 3 3 2 8 2 5" xfId="36978" xr:uid="{00000000-0005-0000-0000-00006B320000}"/>
    <cellStyle name="Millares 22 3 3 2 8 3" xfId="12557" xr:uid="{00000000-0005-0000-0000-000071320000}"/>
    <cellStyle name="Millares 22 3 3 2 8 3 2" xfId="15607" xr:uid="{00000000-0005-0000-0000-000072320000}"/>
    <cellStyle name="Millares 22 3 3 2 8 3 2 2" xfId="21695" xr:uid="{00000000-0005-0000-0000-000073320000}"/>
    <cellStyle name="Millares 22 3 3 2 8 3 2 2 2" xfId="38636" xr:uid="{00000000-0005-0000-0000-000073320000}"/>
    <cellStyle name="Millares 22 3 3 2 8 3 2 3" xfId="27893" xr:uid="{00000000-0005-0000-0000-000074320000}"/>
    <cellStyle name="Millares 22 3 3 2 8 3 2 3 2" xfId="39681" xr:uid="{00000000-0005-0000-0000-000074320000}"/>
    <cellStyle name="Millares 22 3 3 2 8 3 2 4" xfId="37624" xr:uid="{00000000-0005-0000-0000-000072320000}"/>
    <cellStyle name="Millares 22 3 3 2 8 3 3" xfId="18695" xr:uid="{00000000-0005-0000-0000-000075320000}"/>
    <cellStyle name="Millares 22 3 3 2 8 3 3 2" xfId="38153" xr:uid="{00000000-0005-0000-0000-000075320000}"/>
    <cellStyle name="Millares 22 3 3 2 8 3 4" xfId="24906" xr:uid="{00000000-0005-0000-0000-000076320000}"/>
    <cellStyle name="Millares 22 3 3 2 8 3 4 2" xfId="39198" xr:uid="{00000000-0005-0000-0000-000076320000}"/>
    <cellStyle name="Millares 22 3 3 2 8 3 5" xfId="37141" xr:uid="{00000000-0005-0000-0000-000071320000}"/>
    <cellStyle name="Millares 22 3 3 2 8 4" xfId="13609" xr:uid="{00000000-0005-0000-0000-000077320000}"/>
    <cellStyle name="Millares 22 3 3 2 8 4 2" xfId="19699" xr:uid="{00000000-0005-0000-0000-000078320000}"/>
    <cellStyle name="Millares 22 3 3 2 8 4 2 2" xfId="38315" xr:uid="{00000000-0005-0000-0000-000078320000}"/>
    <cellStyle name="Millares 22 3 3 2 8 4 3" xfId="25906" xr:uid="{00000000-0005-0000-0000-000079320000}"/>
    <cellStyle name="Millares 22 3 3 2 8 4 3 2" xfId="39360" xr:uid="{00000000-0005-0000-0000-000079320000}"/>
    <cellStyle name="Millares 22 3 3 2 8 4 4" xfId="37303" xr:uid="{00000000-0005-0000-0000-000077320000}"/>
    <cellStyle name="Millares 22 3 3 2 8 5" xfId="16680" xr:uid="{00000000-0005-0000-0000-00007A320000}"/>
    <cellStyle name="Millares 22 3 3 2 8 5 2" xfId="37831" xr:uid="{00000000-0005-0000-0000-00007A320000}"/>
    <cellStyle name="Millares 22 3 3 2 8 6" xfId="22911" xr:uid="{00000000-0005-0000-0000-00007B320000}"/>
    <cellStyle name="Millares 22 3 3 2 8 6 2" xfId="38877" xr:uid="{00000000-0005-0000-0000-00007B320000}"/>
    <cellStyle name="Millares 22 3 3 2 8 7" xfId="36806" xr:uid="{00000000-0005-0000-0000-00006A320000}"/>
    <cellStyle name="Millares 22 3 3 2 9" xfId="11045" xr:uid="{00000000-0005-0000-0000-00007C320000}"/>
    <cellStyle name="Millares 22 3 3 2 9 2" xfId="14116" xr:uid="{00000000-0005-0000-0000-00007D320000}"/>
    <cellStyle name="Millares 22 3 3 2 9 2 2" xfId="20204" xr:uid="{00000000-0005-0000-0000-00007E320000}"/>
    <cellStyle name="Millares 22 3 3 2 9 2 2 2" xfId="38395" xr:uid="{00000000-0005-0000-0000-00007E320000}"/>
    <cellStyle name="Millares 22 3 3 2 9 2 3" xfId="26410" xr:uid="{00000000-0005-0000-0000-00007F320000}"/>
    <cellStyle name="Millares 22 3 3 2 9 2 3 2" xfId="39440" xr:uid="{00000000-0005-0000-0000-00007F320000}"/>
    <cellStyle name="Millares 22 3 3 2 9 2 4" xfId="37383" xr:uid="{00000000-0005-0000-0000-00007D320000}"/>
    <cellStyle name="Millares 22 3 3 2 9 3" xfId="17195" xr:uid="{00000000-0005-0000-0000-000080320000}"/>
    <cellStyle name="Millares 22 3 3 2 9 3 2" xfId="37912" xr:uid="{00000000-0005-0000-0000-000080320000}"/>
    <cellStyle name="Millares 22 3 3 2 9 4" xfId="23419" xr:uid="{00000000-0005-0000-0000-000081320000}"/>
    <cellStyle name="Millares 22 3 3 2 9 4 2" xfId="38957" xr:uid="{00000000-0005-0000-0000-000081320000}"/>
    <cellStyle name="Millares 22 3 3 2 9 5" xfId="36898" xr:uid="{00000000-0005-0000-0000-00007C320000}"/>
    <cellStyle name="Millares 22 3 3 3" xfId="1267" xr:uid="{00000000-0005-0000-0000-000082320000}"/>
    <cellStyle name="Millares 22 3 3 3 10" xfId="29012" xr:uid="{00000000-0005-0000-0000-000082320000}"/>
    <cellStyle name="Millares 22 3 3 3 2" xfId="1268" xr:uid="{00000000-0005-0000-0000-000083320000}"/>
    <cellStyle name="Millares 22 3 3 3 2 2" xfId="10357" xr:uid="{00000000-0005-0000-0000-000084320000}"/>
    <cellStyle name="Millares 22 3 3 3 2 2 2" xfId="11555" xr:uid="{00000000-0005-0000-0000-000085320000}"/>
    <cellStyle name="Millares 22 3 3 3 2 2 2 2" xfId="14626" xr:uid="{00000000-0005-0000-0000-000086320000}"/>
    <cellStyle name="Millares 22 3 3 3 2 2 2 2 2" xfId="20714" xr:uid="{00000000-0005-0000-0000-000087320000}"/>
    <cellStyle name="Millares 22 3 3 3 2 2 2 2 3" xfId="26912" xr:uid="{00000000-0005-0000-0000-000088320000}"/>
    <cellStyle name="Millares 22 3 3 3 2 2 2 3" xfId="17705" xr:uid="{00000000-0005-0000-0000-000089320000}"/>
    <cellStyle name="Millares 22 3 3 3 2 2 2 4" xfId="23921" xr:uid="{00000000-0005-0000-0000-00008A320000}"/>
    <cellStyle name="Millares 22 3 3 3 2 2 3" xfId="12569" xr:uid="{00000000-0005-0000-0000-00008B320000}"/>
    <cellStyle name="Millares 22 3 3 3 2 2 3 2" xfId="15619" xr:uid="{00000000-0005-0000-0000-00008C320000}"/>
    <cellStyle name="Millares 22 3 3 3 2 2 3 2 2" xfId="21707" xr:uid="{00000000-0005-0000-0000-00008D320000}"/>
    <cellStyle name="Millares 22 3 3 3 2 2 3 2 3" xfId="27905" xr:uid="{00000000-0005-0000-0000-00008E320000}"/>
    <cellStyle name="Millares 22 3 3 3 2 2 3 3" xfId="18707" xr:uid="{00000000-0005-0000-0000-00008F320000}"/>
    <cellStyle name="Millares 22 3 3 3 2 2 3 4" xfId="24918" xr:uid="{00000000-0005-0000-0000-000090320000}"/>
    <cellStyle name="Millares 22 3 3 3 2 2 4" xfId="13621" xr:uid="{00000000-0005-0000-0000-000091320000}"/>
    <cellStyle name="Millares 22 3 3 3 2 2 4 2" xfId="19711" xr:uid="{00000000-0005-0000-0000-000092320000}"/>
    <cellStyle name="Millares 22 3 3 3 2 2 4 3" xfId="25918" xr:uid="{00000000-0005-0000-0000-000093320000}"/>
    <cellStyle name="Millares 22 3 3 3 2 2 5" xfId="16692" xr:uid="{00000000-0005-0000-0000-000094320000}"/>
    <cellStyle name="Millares 22 3 3 3 2 2 6" xfId="22923" xr:uid="{00000000-0005-0000-0000-000095320000}"/>
    <cellStyle name="Millares 22 3 3 3 2 3" xfId="11057" xr:uid="{00000000-0005-0000-0000-000096320000}"/>
    <cellStyle name="Millares 22 3 3 3 2 3 2" xfId="14128" xr:uid="{00000000-0005-0000-0000-000097320000}"/>
    <cellStyle name="Millares 22 3 3 3 2 3 2 2" xfId="20216" xr:uid="{00000000-0005-0000-0000-000098320000}"/>
    <cellStyle name="Millares 22 3 3 3 2 3 2 3" xfId="26422" xr:uid="{00000000-0005-0000-0000-000099320000}"/>
    <cellStyle name="Millares 22 3 3 3 2 3 3" xfId="17207" xr:uid="{00000000-0005-0000-0000-00009A320000}"/>
    <cellStyle name="Millares 22 3 3 3 2 3 4" xfId="23431" xr:uid="{00000000-0005-0000-0000-00009B320000}"/>
    <cellStyle name="Millares 22 3 3 3 2 4" xfId="12078" xr:uid="{00000000-0005-0000-0000-00009C320000}"/>
    <cellStyle name="Millares 22 3 3 3 2 4 2" xfId="15129" xr:uid="{00000000-0005-0000-0000-00009D320000}"/>
    <cellStyle name="Millares 22 3 3 3 2 4 2 2" xfId="21217" xr:uid="{00000000-0005-0000-0000-00009E320000}"/>
    <cellStyle name="Millares 22 3 3 3 2 4 2 3" xfId="27415" xr:uid="{00000000-0005-0000-0000-00009F320000}"/>
    <cellStyle name="Millares 22 3 3 3 2 4 3" xfId="18216" xr:uid="{00000000-0005-0000-0000-0000A0320000}"/>
    <cellStyle name="Millares 22 3 3 3 2 4 4" xfId="24428" xr:uid="{00000000-0005-0000-0000-0000A1320000}"/>
    <cellStyle name="Millares 22 3 3 3 2 5" xfId="13120" xr:uid="{00000000-0005-0000-0000-0000A2320000}"/>
    <cellStyle name="Millares 22 3 3 3 2 5 2" xfId="19221" xr:uid="{00000000-0005-0000-0000-0000A3320000}"/>
    <cellStyle name="Millares 22 3 3 3 2 5 3" xfId="25428" xr:uid="{00000000-0005-0000-0000-0000A4320000}"/>
    <cellStyle name="Millares 22 3 3 3 2 6" xfId="16143" xr:uid="{00000000-0005-0000-0000-0000A5320000}"/>
    <cellStyle name="Millares 22 3 3 3 2 7" xfId="22368" xr:uid="{00000000-0005-0000-0000-0000A6320000}"/>
    <cellStyle name="Millares 22 3 3 3 3" xfId="1269" xr:uid="{00000000-0005-0000-0000-0000A7320000}"/>
    <cellStyle name="Millares 22 3 3 3 3 2" xfId="10358" xr:uid="{00000000-0005-0000-0000-0000A8320000}"/>
    <cellStyle name="Millares 22 3 3 3 3 2 2" xfId="11556" xr:uid="{00000000-0005-0000-0000-0000A9320000}"/>
    <cellStyle name="Millares 22 3 3 3 3 2 2 2" xfId="14627" xr:uid="{00000000-0005-0000-0000-0000AA320000}"/>
    <cellStyle name="Millares 22 3 3 3 3 2 2 2 2" xfId="20715" xr:uid="{00000000-0005-0000-0000-0000AB320000}"/>
    <cellStyle name="Millares 22 3 3 3 3 2 2 2 3" xfId="26913" xr:uid="{00000000-0005-0000-0000-0000AC320000}"/>
    <cellStyle name="Millares 22 3 3 3 3 2 2 3" xfId="17706" xr:uid="{00000000-0005-0000-0000-0000AD320000}"/>
    <cellStyle name="Millares 22 3 3 3 3 2 2 4" xfId="23922" xr:uid="{00000000-0005-0000-0000-0000AE320000}"/>
    <cellStyle name="Millares 22 3 3 3 3 2 3" xfId="12570" xr:uid="{00000000-0005-0000-0000-0000AF320000}"/>
    <cellStyle name="Millares 22 3 3 3 3 2 3 2" xfId="15620" xr:uid="{00000000-0005-0000-0000-0000B0320000}"/>
    <cellStyle name="Millares 22 3 3 3 3 2 3 2 2" xfId="21708" xr:uid="{00000000-0005-0000-0000-0000B1320000}"/>
    <cellStyle name="Millares 22 3 3 3 3 2 3 2 3" xfId="27906" xr:uid="{00000000-0005-0000-0000-0000B2320000}"/>
    <cellStyle name="Millares 22 3 3 3 3 2 3 3" xfId="18708" xr:uid="{00000000-0005-0000-0000-0000B3320000}"/>
    <cellStyle name="Millares 22 3 3 3 3 2 3 4" xfId="24919" xr:uid="{00000000-0005-0000-0000-0000B4320000}"/>
    <cellStyle name="Millares 22 3 3 3 3 2 4" xfId="13622" xr:uid="{00000000-0005-0000-0000-0000B5320000}"/>
    <cellStyle name="Millares 22 3 3 3 3 2 4 2" xfId="19712" xr:uid="{00000000-0005-0000-0000-0000B6320000}"/>
    <cellStyle name="Millares 22 3 3 3 3 2 4 3" xfId="25919" xr:uid="{00000000-0005-0000-0000-0000B7320000}"/>
    <cellStyle name="Millares 22 3 3 3 3 2 5" xfId="16693" xr:uid="{00000000-0005-0000-0000-0000B8320000}"/>
    <cellStyle name="Millares 22 3 3 3 3 2 6" xfId="22924" xr:uid="{00000000-0005-0000-0000-0000B9320000}"/>
    <cellStyle name="Millares 22 3 3 3 3 3" xfId="11058" xr:uid="{00000000-0005-0000-0000-0000BA320000}"/>
    <cellStyle name="Millares 22 3 3 3 3 3 2" xfId="14129" xr:uid="{00000000-0005-0000-0000-0000BB320000}"/>
    <cellStyle name="Millares 22 3 3 3 3 3 2 2" xfId="20217" xr:uid="{00000000-0005-0000-0000-0000BC320000}"/>
    <cellStyle name="Millares 22 3 3 3 3 3 2 3" xfId="26423" xr:uid="{00000000-0005-0000-0000-0000BD320000}"/>
    <cellStyle name="Millares 22 3 3 3 3 3 3" xfId="17208" xr:uid="{00000000-0005-0000-0000-0000BE320000}"/>
    <cellStyle name="Millares 22 3 3 3 3 3 4" xfId="23432" xr:uid="{00000000-0005-0000-0000-0000BF320000}"/>
    <cellStyle name="Millares 22 3 3 3 3 4" xfId="12079" xr:uid="{00000000-0005-0000-0000-0000C0320000}"/>
    <cellStyle name="Millares 22 3 3 3 3 4 2" xfId="15130" xr:uid="{00000000-0005-0000-0000-0000C1320000}"/>
    <cellStyle name="Millares 22 3 3 3 3 4 2 2" xfId="21218" xr:uid="{00000000-0005-0000-0000-0000C2320000}"/>
    <cellStyle name="Millares 22 3 3 3 3 4 2 3" xfId="27416" xr:uid="{00000000-0005-0000-0000-0000C3320000}"/>
    <cellStyle name="Millares 22 3 3 3 3 4 3" xfId="18217" xr:uid="{00000000-0005-0000-0000-0000C4320000}"/>
    <cellStyle name="Millares 22 3 3 3 3 4 4" xfId="24429" xr:uid="{00000000-0005-0000-0000-0000C5320000}"/>
    <cellStyle name="Millares 22 3 3 3 3 5" xfId="13121" xr:uid="{00000000-0005-0000-0000-0000C6320000}"/>
    <cellStyle name="Millares 22 3 3 3 3 5 2" xfId="19222" xr:uid="{00000000-0005-0000-0000-0000C7320000}"/>
    <cellStyle name="Millares 22 3 3 3 3 5 3" xfId="25429" xr:uid="{00000000-0005-0000-0000-0000C8320000}"/>
    <cellStyle name="Millares 22 3 3 3 3 6" xfId="16144" xr:uid="{00000000-0005-0000-0000-0000C9320000}"/>
    <cellStyle name="Millares 22 3 3 3 3 7" xfId="22369" xr:uid="{00000000-0005-0000-0000-0000CA320000}"/>
    <cellStyle name="Millares 22 3 3 3 4" xfId="10356" xr:uid="{00000000-0005-0000-0000-0000CB320000}"/>
    <cellStyle name="Millares 22 3 3 3 4 2" xfId="11554" xr:uid="{00000000-0005-0000-0000-0000CC320000}"/>
    <cellStyle name="Millares 22 3 3 3 4 2 2" xfId="14625" xr:uid="{00000000-0005-0000-0000-0000CD320000}"/>
    <cellStyle name="Millares 22 3 3 3 4 2 2 2" xfId="20713" xr:uid="{00000000-0005-0000-0000-0000CE320000}"/>
    <cellStyle name="Millares 22 3 3 3 4 2 2 2 2" xfId="38477" xr:uid="{00000000-0005-0000-0000-0000CE320000}"/>
    <cellStyle name="Millares 22 3 3 3 4 2 2 3" xfId="26911" xr:uid="{00000000-0005-0000-0000-0000CF320000}"/>
    <cellStyle name="Millares 22 3 3 3 4 2 2 3 2" xfId="39522" xr:uid="{00000000-0005-0000-0000-0000CF320000}"/>
    <cellStyle name="Millares 22 3 3 3 4 2 2 4" xfId="37465" xr:uid="{00000000-0005-0000-0000-0000CD320000}"/>
    <cellStyle name="Millares 22 3 3 3 4 2 3" xfId="17704" xr:uid="{00000000-0005-0000-0000-0000D0320000}"/>
    <cellStyle name="Millares 22 3 3 3 4 2 3 2" xfId="37994" xr:uid="{00000000-0005-0000-0000-0000D0320000}"/>
    <cellStyle name="Millares 22 3 3 3 4 2 4" xfId="23920" xr:uid="{00000000-0005-0000-0000-0000D1320000}"/>
    <cellStyle name="Millares 22 3 3 3 4 2 4 2" xfId="39039" xr:uid="{00000000-0005-0000-0000-0000D1320000}"/>
    <cellStyle name="Millares 22 3 3 3 4 2 5" xfId="36980" xr:uid="{00000000-0005-0000-0000-0000CC320000}"/>
    <cellStyle name="Millares 22 3 3 3 4 3" xfId="12568" xr:uid="{00000000-0005-0000-0000-0000D2320000}"/>
    <cellStyle name="Millares 22 3 3 3 4 3 2" xfId="15618" xr:uid="{00000000-0005-0000-0000-0000D3320000}"/>
    <cellStyle name="Millares 22 3 3 3 4 3 2 2" xfId="21706" xr:uid="{00000000-0005-0000-0000-0000D4320000}"/>
    <cellStyle name="Millares 22 3 3 3 4 3 2 2 2" xfId="38638" xr:uid="{00000000-0005-0000-0000-0000D4320000}"/>
    <cellStyle name="Millares 22 3 3 3 4 3 2 3" xfId="27904" xr:uid="{00000000-0005-0000-0000-0000D5320000}"/>
    <cellStyle name="Millares 22 3 3 3 4 3 2 3 2" xfId="39683" xr:uid="{00000000-0005-0000-0000-0000D5320000}"/>
    <cellStyle name="Millares 22 3 3 3 4 3 2 4" xfId="37626" xr:uid="{00000000-0005-0000-0000-0000D3320000}"/>
    <cellStyle name="Millares 22 3 3 3 4 3 3" xfId="18706" xr:uid="{00000000-0005-0000-0000-0000D6320000}"/>
    <cellStyle name="Millares 22 3 3 3 4 3 3 2" xfId="38155" xr:uid="{00000000-0005-0000-0000-0000D6320000}"/>
    <cellStyle name="Millares 22 3 3 3 4 3 4" xfId="24917" xr:uid="{00000000-0005-0000-0000-0000D7320000}"/>
    <cellStyle name="Millares 22 3 3 3 4 3 4 2" xfId="39200" xr:uid="{00000000-0005-0000-0000-0000D7320000}"/>
    <cellStyle name="Millares 22 3 3 3 4 3 5" xfId="37143" xr:uid="{00000000-0005-0000-0000-0000D2320000}"/>
    <cellStyle name="Millares 22 3 3 3 4 4" xfId="13620" xr:uid="{00000000-0005-0000-0000-0000D8320000}"/>
    <cellStyle name="Millares 22 3 3 3 4 4 2" xfId="19710" xr:uid="{00000000-0005-0000-0000-0000D9320000}"/>
    <cellStyle name="Millares 22 3 3 3 4 4 2 2" xfId="38317" xr:uid="{00000000-0005-0000-0000-0000D9320000}"/>
    <cellStyle name="Millares 22 3 3 3 4 4 3" xfId="25917" xr:uid="{00000000-0005-0000-0000-0000DA320000}"/>
    <cellStyle name="Millares 22 3 3 3 4 4 3 2" xfId="39362" xr:uid="{00000000-0005-0000-0000-0000DA320000}"/>
    <cellStyle name="Millares 22 3 3 3 4 4 4" xfId="37305" xr:uid="{00000000-0005-0000-0000-0000D8320000}"/>
    <cellStyle name="Millares 22 3 3 3 4 5" xfId="16691" xr:uid="{00000000-0005-0000-0000-0000DB320000}"/>
    <cellStyle name="Millares 22 3 3 3 4 5 2" xfId="37833" xr:uid="{00000000-0005-0000-0000-0000DB320000}"/>
    <cellStyle name="Millares 22 3 3 3 4 6" xfId="22922" xr:uid="{00000000-0005-0000-0000-0000DC320000}"/>
    <cellStyle name="Millares 22 3 3 3 4 6 2" xfId="38879" xr:uid="{00000000-0005-0000-0000-0000DC320000}"/>
    <cellStyle name="Millares 22 3 3 3 4 7" xfId="36808" xr:uid="{00000000-0005-0000-0000-0000CB320000}"/>
    <cellStyle name="Millares 22 3 3 3 5" xfId="11056" xr:uid="{00000000-0005-0000-0000-0000DD320000}"/>
    <cellStyle name="Millares 22 3 3 3 5 2" xfId="14127" xr:uid="{00000000-0005-0000-0000-0000DE320000}"/>
    <cellStyle name="Millares 22 3 3 3 5 2 2" xfId="20215" xr:uid="{00000000-0005-0000-0000-0000DF320000}"/>
    <cellStyle name="Millares 22 3 3 3 5 2 2 2" xfId="38397" xr:uid="{00000000-0005-0000-0000-0000DF320000}"/>
    <cellStyle name="Millares 22 3 3 3 5 2 3" xfId="26421" xr:uid="{00000000-0005-0000-0000-0000E0320000}"/>
    <cellStyle name="Millares 22 3 3 3 5 2 3 2" xfId="39442" xr:uid="{00000000-0005-0000-0000-0000E0320000}"/>
    <cellStyle name="Millares 22 3 3 3 5 2 4" xfId="37385" xr:uid="{00000000-0005-0000-0000-0000DE320000}"/>
    <cellStyle name="Millares 22 3 3 3 5 3" xfId="17206" xr:uid="{00000000-0005-0000-0000-0000E1320000}"/>
    <cellStyle name="Millares 22 3 3 3 5 3 2" xfId="37914" xr:uid="{00000000-0005-0000-0000-0000E1320000}"/>
    <cellStyle name="Millares 22 3 3 3 5 4" xfId="23430" xr:uid="{00000000-0005-0000-0000-0000E2320000}"/>
    <cellStyle name="Millares 22 3 3 3 5 4 2" xfId="38959" xr:uid="{00000000-0005-0000-0000-0000E2320000}"/>
    <cellStyle name="Millares 22 3 3 3 5 5" xfId="36900" xr:uid="{00000000-0005-0000-0000-0000DD320000}"/>
    <cellStyle name="Millares 22 3 3 3 6" xfId="12077" xr:uid="{00000000-0005-0000-0000-0000E3320000}"/>
    <cellStyle name="Millares 22 3 3 3 6 2" xfId="15128" xr:uid="{00000000-0005-0000-0000-0000E4320000}"/>
    <cellStyle name="Millares 22 3 3 3 6 2 2" xfId="21216" xr:uid="{00000000-0005-0000-0000-0000E5320000}"/>
    <cellStyle name="Millares 22 3 3 3 6 2 2 2" xfId="38558" xr:uid="{00000000-0005-0000-0000-0000E5320000}"/>
    <cellStyle name="Millares 22 3 3 3 6 2 3" xfId="27414" xr:uid="{00000000-0005-0000-0000-0000E6320000}"/>
    <cellStyle name="Millares 22 3 3 3 6 2 3 2" xfId="39603" xr:uid="{00000000-0005-0000-0000-0000E6320000}"/>
    <cellStyle name="Millares 22 3 3 3 6 2 4" xfId="37546" xr:uid="{00000000-0005-0000-0000-0000E4320000}"/>
    <cellStyle name="Millares 22 3 3 3 6 3" xfId="18215" xr:uid="{00000000-0005-0000-0000-0000E7320000}"/>
    <cellStyle name="Millares 22 3 3 3 6 3 2" xfId="38075" xr:uid="{00000000-0005-0000-0000-0000E7320000}"/>
    <cellStyle name="Millares 22 3 3 3 6 4" xfId="24427" xr:uid="{00000000-0005-0000-0000-0000E8320000}"/>
    <cellStyle name="Millares 22 3 3 3 6 4 2" xfId="39120" xr:uid="{00000000-0005-0000-0000-0000E8320000}"/>
    <cellStyle name="Millares 22 3 3 3 6 5" xfId="37063" xr:uid="{00000000-0005-0000-0000-0000E3320000}"/>
    <cellStyle name="Millares 22 3 3 3 7" xfId="13119" xr:uid="{00000000-0005-0000-0000-0000E9320000}"/>
    <cellStyle name="Millares 22 3 3 3 7 2" xfId="19220" xr:uid="{00000000-0005-0000-0000-0000EA320000}"/>
    <cellStyle name="Millares 22 3 3 3 7 2 2" xfId="38237" xr:uid="{00000000-0005-0000-0000-0000EA320000}"/>
    <cellStyle name="Millares 22 3 3 3 7 3" xfId="25427" xr:uid="{00000000-0005-0000-0000-0000EB320000}"/>
    <cellStyle name="Millares 22 3 3 3 7 3 2" xfId="39282" xr:uid="{00000000-0005-0000-0000-0000EB320000}"/>
    <cellStyle name="Millares 22 3 3 3 7 4" xfId="37225" xr:uid="{00000000-0005-0000-0000-0000E9320000}"/>
    <cellStyle name="Millares 22 3 3 3 8" xfId="16142" xr:uid="{00000000-0005-0000-0000-0000EC320000}"/>
    <cellStyle name="Millares 22 3 3 3 8 2" xfId="37709" xr:uid="{00000000-0005-0000-0000-0000EC320000}"/>
    <cellStyle name="Millares 22 3 3 3 9" xfId="22367" xr:uid="{00000000-0005-0000-0000-0000ED320000}"/>
    <cellStyle name="Millares 22 3 3 3 9 2" xfId="38795" xr:uid="{00000000-0005-0000-0000-0000ED320000}"/>
    <cellStyle name="Millares 22 3 3 4" xfId="1270" xr:uid="{00000000-0005-0000-0000-0000EE320000}"/>
    <cellStyle name="Millares 22 3 3 4 2" xfId="1271" xr:uid="{00000000-0005-0000-0000-0000EF320000}"/>
    <cellStyle name="Millares 22 3 3 4 2 2" xfId="10360" xr:uid="{00000000-0005-0000-0000-0000F0320000}"/>
    <cellStyle name="Millares 22 3 3 4 2 2 2" xfId="11558" xr:uid="{00000000-0005-0000-0000-0000F1320000}"/>
    <cellStyle name="Millares 22 3 3 4 2 2 2 2" xfId="14629" xr:uid="{00000000-0005-0000-0000-0000F2320000}"/>
    <cellStyle name="Millares 22 3 3 4 2 2 2 2 2" xfId="20717" xr:uid="{00000000-0005-0000-0000-0000F3320000}"/>
    <cellStyle name="Millares 22 3 3 4 2 2 2 2 3" xfId="26915" xr:uid="{00000000-0005-0000-0000-0000F4320000}"/>
    <cellStyle name="Millares 22 3 3 4 2 2 2 3" xfId="17708" xr:uid="{00000000-0005-0000-0000-0000F5320000}"/>
    <cellStyle name="Millares 22 3 3 4 2 2 2 4" xfId="23924" xr:uid="{00000000-0005-0000-0000-0000F6320000}"/>
    <cellStyle name="Millares 22 3 3 4 2 2 3" xfId="12572" xr:uid="{00000000-0005-0000-0000-0000F7320000}"/>
    <cellStyle name="Millares 22 3 3 4 2 2 3 2" xfId="15622" xr:uid="{00000000-0005-0000-0000-0000F8320000}"/>
    <cellStyle name="Millares 22 3 3 4 2 2 3 2 2" xfId="21710" xr:uid="{00000000-0005-0000-0000-0000F9320000}"/>
    <cellStyle name="Millares 22 3 3 4 2 2 3 2 3" xfId="27908" xr:uid="{00000000-0005-0000-0000-0000FA320000}"/>
    <cellStyle name="Millares 22 3 3 4 2 2 3 3" xfId="18710" xr:uid="{00000000-0005-0000-0000-0000FB320000}"/>
    <cellStyle name="Millares 22 3 3 4 2 2 3 4" xfId="24921" xr:uid="{00000000-0005-0000-0000-0000FC320000}"/>
    <cellStyle name="Millares 22 3 3 4 2 2 4" xfId="13624" xr:uid="{00000000-0005-0000-0000-0000FD320000}"/>
    <cellStyle name="Millares 22 3 3 4 2 2 4 2" xfId="19714" xr:uid="{00000000-0005-0000-0000-0000FE320000}"/>
    <cellStyle name="Millares 22 3 3 4 2 2 4 3" xfId="25921" xr:uid="{00000000-0005-0000-0000-0000FF320000}"/>
    <cellStyle name="Millares 22 3 3 4 2 2 5" xfId="16695" xr:uid="{00000000-0005-0000-0000-000000330000}"/>
    <cellStyle name="Millares 22 3 3 4 2 2 6" xfId="22926" xr:uid="{00000000-0005-0000-0000-000001330000}"/>
    <cellStyle name="Millares 22 3 3 4 2 3" xfId="11060" xr:uid="{00000000-0005-0000-0000-000002330000}"/>
    <cellStyle name="Millares 22 3 3 4 2 3 2" xfId="14131" xr:uid="{00000000-0005-0000-0000-000003330000}"/>
    <cellStyle name="Millares 22 3 3 4 2 3 2 2" xfId="20219" xr:uid="{00000000-0005-0000-0000-000004330000}"/>
    <cellStyle name="Millares 22 3 3 4 2 3 2 3" xfId="26425" xr:uid="{00000000-0005-0000-0000-000005330000}"/>
    <cellStyle name="Millares 22 3 3 4 2 3 3" xfId="17210" xr:uid="{00000000-0005-0000-0000-000006330000}"/>
    <cellStyle name="Millares 22 3 3 4 2 3 4" xfId="23434" xr:uid="{00000000-0005-0000-0000-000007330000}"/>
    <cellStyle name="Millares 22 3 3 4 2 4" xfId="12081" xr:uid="{00000000-0005-0000-0000-000008330000}"/>
    <cellStyle name="Millares 22 3 3 4 2 4 2" xfId="15132" xr:uid="{00000000-0005-0000-0000-000009330000}"/>
    <cellStyle name="Millares 22 3 3 4 2 4 2 2" xfId="21220" xr:uid="{00000000-0005-0000-0000-00000A330000}"/>
    <cellStyle name="Millares 22 3 3 4 2 4 2 3" xfId="27418" xr:uid="{00000000-0005-0000-0000-00000B330000}"/>
    <cellStyle name="Millares 22 3 3 4 2 4 3" xfId="18219" xr:uid="{00000000-0005-0000-0000-00000C330000}"/>
    <cellStyle name="Millares 22 3 3 4 2 4 4" xfId="24431" xr:uid="{00000000-0005-0000-0000-00000D330000}"/>
    <cellStyle name="Millares 22 3 3 4 2 5" xfId="13123" xr:uid="{00000000-0005-0000-0000-00000E330000}"/>
    <cellStyle name="Millares 22 3 3 4 2 5 2" xfId="19224" xr:uid="{00000000-0005-0000-0000-00000F330000}"/>
    <cellStyle name="Millares 22 3 3 4 2 5 3" xfId="25431" xr:uid="{00000000-0005-0000-0000-000010330000}"/>
    <cellStyle name="Millares 22 3 3 4 2 6" xfId="16146" xr:uid="{00000000-0005-0000-0000-000011330000}"/>
    <cellStyle name="Millares 22 3 3 4 2 7" xfId="22371" xr:uid="{00000000-0005-0000-0000-000012330000}"/>
    <cellStyle name="Millares 22 3 3 4 3" xfId="10359" xr:uid="{00000000-0005-0000-0000-000013330000}"/>
    <cellStyle name="Millares 22 3 3 4 3 2" xfId="11557" xr:uid="{00000000-0005-0000-0000-000014330000}"/>
    <cellStyle name="Millares 22 3 3 4 3 2 2" xfId="14628" xr:uid="{00000000-0005-0000-0000-000015330000}"/>
    <cellStyle name="Millares 22 3 3 4 3 2 2 2" xfId="20716" xr:uid="{00000000-0005-0000-0000-000016330000}"/>
    <cellStyle name="Millares 22 3 3 4 3 2 2 3" xfId="26914" xr:uid="{00000000-0005-0000-0000-000017330000}"/>
    <cellStyle name="Millares 22 3 3 4 3 2 3" xfId="17707" xr:uid="{00000000-0005-0000-0000-000018330000}"/>
    <cellStyle name="Millares 22 3 3 4 3 2 4" xfId="23923" xr:uid="{00000000-0005-0000-0000-000019330000}"/>
    <cellStyle name="Millares 22 3 3 4 3 3" xfId="12571" xr:uid="{00000000-0005-0000-0000-00001A330000}"/>
    <cellStyle name="Millares 22 3 3 4 3 3 2" xfId="15621" xr:uid="{00000000-0005-0000-0000-00001B330000}"/>
    <cellStyle name="Millares 22 3 3 4 3 3 2 2" xfId="21709" xr:uid="{00000000-0005-0000-0000-00001C330000}"/>
    <cellStyle name="Millares 22 3 3 4 3 3 2 3" xfId="27907" xr:uid="{00000000-0005-0000-0000-00001D330000}"/>
    <cellStyle name="Millares 22 3 3 4 3 3 3" xfId="18709" xr:uid="{00000000-0005-0000-0000-00001E330000}"/>
    <cellStyle name="Millares 22 3 3 4 3 3 4" xfId="24920" xr:uid="{00000000-0005-0000-0000-00001F330000}"/>
    <cellStyle name="Millares 22 3 3 4 3 4" xfId="13623" xr:uid="{00000000-0005-0000-0000-000020330000}"/>
    <cellStyle name="Millares 22 3 3 4 3 4 2" xfId="19713" xr:uid="{00000000-0005-0000-0000-000021330000}"/>
    <cellStyle name="Millares 22 3 3 4 3 4 3" xfId="25920" xr:uid="{00000000-0005-0000-0000-000022330000}"/>
    <cellStyle name="Millares 22 3 3 4 3 5" xfId="16694" xr:uid="{00000000-0005-0000-0000-000023330000}"/>
    <cellStyle name="Millares 22 3 3 4 3 6" xfId="22925" xr:uid="{00000000-0005-0000-0000-000024330000}"/>
    <cellStyle name="Millares 22 3 3 4 4" xfId="11059" xr:uid="{00000000-0005-0000-0000-000025330000}"/>
    <cellStyle name="Millares 22 3 3 4 4 2" xfId="14130" xr:uid="{00000000-0005-0000-0000-000026330000}"/>
    <cellStyle name="Millares 22 3 3 4 4 2 2" xfId="20218" xr:uid="{00000000-0005-0000-0000-000027330000}"/>
    <cellStyle name="Millares 22 3 3 4 4 2 3" xfId="26424" xr:uid="{00000000-0005-0000-0000-000028330000}"/>
    <cellStyle name="Millares 22 3 3 4 4 3" xfId="17209" xr:uid="{00000000-0005-0000-0000-000029330000}"/>
    <cellStyle name="Millares 22 3 3 4 4 4" xfId="23433" xr:uid="{00000000-0005-0000-0000-00002A330000}"/>
    <cellStyle name="Millares 22 3 3 4 5" xfId="12080" xr:uid="{00000000-0005-0000-0000-00002B330000}"/>
    <cellStyle name="Millares 22 3 3 4 5 2" xfId="15131" xr:uid="{00000000-0005-0000-0000-00002C330000}"/>
    <cellStyle name="Millares 22 3 3 4 5 2 2" xfId="21219" xr:uid="{00000000-0005-0000-0000-00002D330000}"/>
    <cellStyle name="Millares 22 3 3 4 5 2 3" xfId="27417" xr:uid="{00000000-0005-0000-0000-00002E330000}"/>
    <cellStyle name="Millares 22 3 3 4 5 3" xfId="18218" xr:uid="{00000000-0005-0000-0000-00002F330000}"/>
    <cellStyle name="Millares 22 3 3 4 5 4" xfId="24430" xr:uid="{00000000-0005-0000-0000-000030330000}"/>
    <cellStyle name="Millares 22 3 3 4 6" xfId="13122" xr:uid="{00000000-0005-0000-0000-000031330000}"/>
    <cellStyle name="Millares 22 3 3 4 6 2" xfId="19223" xr:uid="{00000000-0005-0000-0000-000032330000}"/>
    <cellStyle name="Millares 22 3 3 4 6 3" xfId="25430" xr:uid="{00000000-0005-0000-0000-000033330000}"/>
    <cellStyle name="Millares 22 3 3 4 7" xfId="16145" xr:uid="{00000000-0005-0000-0000-000034330000}"/>
    <cellStyle name="Millares 22 3 3 4 8" xfId="22370" xr:uid="{00000000-0005-0000-0000-000035330000}"/>
    <cellStyle name="Millares 22 3 3 5" xfId="1272" xr:uid="{00000000-0005-0000-0000-000036330000}"/>
    <cellStyle name="Millares 22 3 3 5 2" xfId="1273" xr:uid="{00000000-0005-0000-0000-000037330000}"/>
    <cellStyle name="Millares 22 3 3 5 2 2" xfId="10362" xr:uid="{00000000-0005-0000-0000-000038330000}"/>
    <cellStyle name="Millares 22 3 3 5 2 2 2" xfId="11560" xr:uid="{00000000-0005-0000-0000-000039330000}"/>
    <cellStyle name="Millares 22 3 3 5 2 2 2 2" xfId="14631" xr:uid="{00000000-0005-0000-0000-00003A330000}"/>
    <cellStyle name="Millares 22 3 3 5 2 2 2 2 2" xfId="20719" xr:uid="{00000000-0005-0000-0000-00003B330000}"/>
    <cellStyle name="Millares 22 3 3 5 2 2 2 2 3" xfId="26917" xr:uid="{00000000-0005-0000-0000-00003C330000}"/>
    <cellStyle name="Millares 22 3 3 5 2 2 2 3" xfId="17710" xr:uid="{00000000-0005-0000-0000-00003D330000}"/>
    <cellStyle name="Millares 22 3 3 5 2 2 2 4" xfId="23926" xr:uid="{00000000-0005-0000-0000-00003E330000}"/>
    <cellStyle name="Millares 22 3 3 5 2 2 3" xfId="12574" xr:uid="{00000000-0005-0000-0000-00003F330000}"/>
    <cellStyle name="Millares 22 3 3 5 2 2 3 2" xfId="15624" xr:uid="{00000000-0005-0000-0000-000040330000}"/>
    <cellStyle name="Millares 22 3 3 5 2 2 3 2 2" xfId="21712" xr:uid="{00000000-0005-0000-0000-000041330000}"/>
    <cellStyle name="Millares 22 3 3 5 2 2 3 2 3" xfId="27910" xr:uid="{00000000-0005-0000-0000-000042330000}"/>
    <cellStyle name="Millares 22 3 3 5 2 2 3 3" xfId="18712" xr:uid="{00000000-0005-0000-0000-000043330000}"/>
    <cellStyle name="Millares 22 3 3 5 2 2 3 4" xfId="24923" xr:uid="{00000000-0005-0000-0000-000044330000}"/>
    <cellStyle name="Millares 22 3 3 5 2 2 4" xfId="13626" xr:uid="{00000000-0005-0000-0000-000045330000}"/>
    <cellStyle name="Millares 22 3 3 5 2 2 4 2" xfId="19716" xr:uid="{00000000-0005-0000-0000-000046330000}"/>
    <cellStyle name="Millares 22 3 3 5 2 2 4 3" xfId="25923" xr:uid="{00000000-0005-0000-0000-000047330000}"/>
    <cellStyle name="Millares 22 3 3 5 2 2 5" xfId="16697" xr:uid="{00000000-0005-0000-0000-000048330000}"/>
    <cellStyle name="Millares 22 3 3 5 2 2 6" xfId="22928" xr:uid="{00000000-0005-0000-0000-000049330000}"/>
    <cellStyle name="Millares 22 3 3 5 2 3" xfId="11062" xr:uid="{00000000-0005-0000-0000-00004A330000}"/>
    <cellStyle name="Millares 22 3 3 5 2 3 2" xfId="14133" xr:uid="{00000000-0005-0000-0000-00004B330000}"/>
    <cellStyle name="Millares 22 3 3 5 2 3 2 2" xfId="20221" xr:uid="{00000000-0005-0000-0000-00004C330000}"/>
    <cellStyle name="Millares 22 3 3 5 2 3 2 3" xfId="26427" xr:uid="{00000000-0005-0000-0000-00004D330000}"/>
    <cellStyle name="Millares 22 3 3 5 2 3 3" xfId="17212" xr:uid="{00000000-0005-0000-0000-00004E330000}"/>
    <cellStyle name="Millares 22 3 3 5 2 3 4" xfId="23436" xr:uid="{00000000-0005-0000-0000-00004F330000}"/>
    <cellStyle name="Millares 22 3 3 5 2 4" xfId="12083" xr:uid="{00000000-0005-0000-0000-000050330000}"/>
    <cellStyle name="Millares 22 3 3 5 2 4 2" xfId="15134" xr:uid="{00000000-0005-0000-0000-000051330000}"/>
    <cellStyle name="Millares 22 3 3 5 2 4 2 2" xfId="21222" xr:uid="{00000000-0005-0000-0000-000052330000}"/>
    <cellStyle name="Millares 22 3 3 5 2 4 2 3" xfId="27420" xr:uid="{00000000-0005-0000-0000-000053330000}"/>
    <cellStyle name="Millares 22 3 3 5 2 4 3" xfId="18221" xr:uid="{00000000-0005-0000-0000-000054330000}"/>
    <cellStyle name="Millares 22 3 3 5 2 4 4" xfId="24433" xr:uid="{00000000-0005-0000-0000-000055330000}"/>
    <cellStyle name="Millares 22 3 3 5 2 5" xfId="13125" xr:uid="{00000000-0005-0000-0000-000056330000}"/>
    <cellStyle name="Millares 22 3 3 5 2 5 2" xfId="19226" xr:uid="{00000000-0005-0000-0000-000057330000}"/>
    <cellStyle name="Millares 22 3 3 5 2 5 3" xfId="25433" xr:uid="{00000000-0005-0000-0000-000058330000}"/>
    <cellStyle name="Millares 22 3 3 5 2 6" xfId="16148" xr:uid="{00000000-0005-0000-0000-000059330000}"/>
    <cellStyle name="Millares 22 3 3 5 2 7" xfId="22373" xr:uid="{00000000-0005-0000-0000-00005A330000}"/>
    <cellStyle name="Millares 22 3 3 5 3" xfId="10361" xr:uid="{00000000-0005-0000-0000-00005B330000}"/>
    <cellStyle name="Millares 22 3 3 5 3 2" xfId="11559" xr:uid="{00000000-0005-0000-0000-00005C330000}"/>
    <cellStyle name="Millares 22 3 3 5 3 2 2" xfId="14630" xr:uid="{00000000-0005-0000-0000-00005D330000}"/>
    <cellStyle name="Millares 22 3 3 5 3 2 2 2" xfId="20718" xr:uid="{00000000-0005-0000-0000-00005E330000}"/>
    <cellStyle name="Millares 22 3 3 5 3 2 2 3" xfId="26916" xr:uid="{00000000-0005-0000-0000-00005F330000}"/>
    <cellStyle name="Millares 22 3 3 5 3 2 3" xfId="17709" xr:uid="{00000000-0005-0000-0000-000060330000}"/>
    <cellStyle name="Millares 22 3 3 5 3 2 4" xfId="23925" xr:uid="{00000000-0005-0000-0000-000061330000}"/>
    <cellStyle name="Millares 22 3 3 5 3 3" xfId="12573" xr:uid="{00000000-0005-0000-0000-000062330000}"/>
    <cellStyle name="Millares 22 3 3 5 3 3 2" xfId="15623" xr:uid="{00000000-0005-0000-0000-000063330000}"/>
    <cellStyle name="Millares 22 3 3 5 3 3 2 2" xfId="21711" xr:uid="{00000000-0005-0000-0000-000064330000}"/>
    <cellStyle name="Millares 22 3 3 5 3 3 2 3" xfId="27909" xr:uid="{00000000-0005-0000-0000-000065330000}"/>
    <cellStyle name="Millares 22 3 3 5 3 3 3" xfId="18711" xr:uid="{00000000-0005-0000-0000-000066330000}"/>
    <cellStyle name="Millares 22 3 3 5 3 3 4" xfId="24922" xr:uid="{00000000-0005-0000-0000-000067330000}"/>
    <cellStyle name="Millares 22 3 3 5 3 4" xfId="13625" xr:uid="{00000000-0005-0000-0000-000068330000}"/>
    <cellStyle name="Millares 22 3 3 5 3 4 2" xfId="19715" xr:uid="{00000000-0005-0000-0000-000069330000}"/>
    <cellStyle name="Millares 22 3 3 5 3 4 3" xfId="25922" xr:uid="{00000000-0005-0000-0000-00006A330000}"/>
    <cellStyle name="Millares 22 3 3 5 3 5" xfId="16696" xr:uid="{00000000-0005-0000-0000-00006B330000}"/>
    <cellStyle name="Millares 22 3 3 5 3 6" xfId="22927" xr:uid="{00000000-0005-0000-0000-00006C330000}"/>
    <cellStyle name="Millares 22 3 3 5 4" xfId="11061" xr:uid="{00000000-0005-0000-0000-00006D330000}"/>
    <cellStyle name="Millares 22 3 3 5 4 2" xfId="14132" xr:uid="{00000000-0005-0000-0000-00006E330000}"/>
    <cellStyle name="Millares 22 3 3 5 4 2 2" xfId="20220" xr:uid="{00000000-0005-0000-0000-00006F330000}"/>
    <cellStyle name="Millares 22 3 3 5 4 2 3" xfId="26426" xr:uid="{00000000-0005-0000-0000-000070330000}"/>
    <cellStyle name="Millares 22 3 3 5 4 3" xfId="17211" xr:uid="{00000000-0005-0000-0000-000071330000}"/>
    <cellStyle name="Millares 22 3 3 5 4 4" xfId="23435" xr:uid="{00000000-0005-0000-0000-000072330000}"/>
    <cellStyle name="Millares 22 3 3 5 5" xfId="12082" xr:uid="{00000000-0005-0000-0000-000073330000}"/>
    <cellStyle name="Millares 22 3 3 5 5 2" xfId="15133" xr:uid="{00000000-0005-0000-0000-000074330000}"/>
    <cellStyle name="Millares 22 3 3 5 5 2 2" xfId="21221" xr:uid="{00000000-0005-0000-0000-000075330000}"/>
    <cellStyle name="Millares 22 3 3 5 5 2 3" xfId="27419" xr:uid="{00000000-0005-0000-0000-000076330000}"/>
    <cellStyle name="Millares 22 3 3 5 5 3" xfId="18220" xr:uid="{00000000-0005-0000-0000-000077330000}"/>
    <cellStyle name="Millares 22 3 3 5 5 4" xfId="24432" xr:uid="{00000000-0005-0000-0000-000078330000}"/>
    <cellStyle name="Millares 22 3 3 5 6" xfId="13124" xr:uid="{00000000-0005-0000-0000-000079330000}"/>
    <cellStyle name="Millares 22 3 3 5 6 2" xfId="19225" xr:uid="{00000000-0005-0000-0000-00007A330000}"/>
    <cellStyle name="Millares 22 3 3 5 6 3" xfId="25432" xr:uid="{00000000-0005-0000-0000-00007B330000}"/>
    <cellStyle name="Millares 22 3 3 5 7" xfId="16147" xr:uid="{00000000-0005-0000-0000-00007C330000}"/>
    <cellStyle name="Millares 22 3 3 5 8" xfId="22372" xr:uid="{00000000-0005-0000-0000-00007D330000}"/>
    <cellStyle name="Millares 22 3 3 6" xfId="1274" xr:uid="{00000000-0005-0000-0000-00007E330000}"/>
    <cellStyle name="Millares 22 3 3 6 2" xfId="10363" xr:uid="{00000000-0005-0000-0000-00007F330000}"/>
    <cellStyle name="Millares 22 3 3 6 2 2" xfId="11561" xr:uid="{00000000-0005-0000-0000-000080330000}"/>
    <cellStyle name="Millares 22 3 3 6 2 2 2" xfId="14632" xr:uid="{00000000-0005-0000-0000-000081330000}"/>
    <cellStyle name="Millares 22 3 3 6 2 2 2 2" xfId="20720" xr:uid="{00000000-0005-0000-0000-000082330000}"/>
    <cellStyle name="Millares 22 3 3 6 2 2 2 3" xfId="26918" xr:uid="{00000000-0005-0000-0000-000083330000}"/>
    <cellStyle name="Millares 22 3 3 6 2 2 3" xfId="17711" xr:uid="{00000000-0005-0000-0000-000084330000}"/>
    <cellStyle name="Millares 22 3 3 6 2 2 4" xfId="23927" xr:uid="{00000000-0005-0000-0000-000085330000}"/>
    <cellStyle name="Millares 22 3 3 6 2 3" xfId="12575" xr:uid="{00000000-0005-0000-0000-000086330000}"/>
    <cellStyle name="Millares 22 3 3 6 2 3 2" xfId="15625" xr:uid="{00000000-0005-0000-0000-000087330000}"/>
    <cellStyle name="Millares 22 3 3 6 2 3 2 2" xfId="21713" xr:uid="{00000000-0005-0000-0000-000088330000}"/>
    <cellStyle name="Millares 22 3 3 6 2 3 2 3" xfId="27911" xr:uid="{00000000-0005-0000-0000-000089330000}"/>
    <cellStyle name="Millares 22 3 3 6 2 3 3" xfId="18713" xr:uid="{00000000-0005-0000-0000-00008A330000}"/>
    <cellStyle name="Millares 22 3 3 6 2 3 4" xfId="24924" xr:uid="{00000000-0005-0000-0000-00008B330000}"/>
    <cellStyle name="Millares 22 3 3 6 2 4" xfId="13627" xr:uid="{00000000-0005-0000-0000-00008C330000}"/>
    <cellStyle name="Millares 22 3 3 6 2 4 2" xfId="19717" xr:uid="{00000000-0005-0000-0000-00008D330000}"/>
    <cellStyle name="Millares 22 3 3 6 2 4 3" xfId="25924" xr:uid="{00000000-0005-0000-0000-00008E330000}"/>
    <cellStyle name="Millares 22 3 3 6 2 5" xfId="16698" xr:uid="{00000000-0005-0000-0000-00008F330000}"/>
    <cellStyle name="Millares 22 3 3 6 2 6" xfId="22929" xr:uid="{00000000-0005-0000-0000-000090330000}"/>
    <cellStyle name="Millares 22 3 3 6 3" xfId="11063" xr:uid="{00000000-0005-0000-0000-000091330000}"/>
    <cellStyle name="Millares 22 3 3 6 3 2" xfId="14134" xr:uid="{00000000-0005-0000-0000-000092330000}"/>
    <cellStyle name="Millares 22 3 3 6 3 2 2" xfId="20222" xr:uid="{00000000-0005-0000-0000-000093330000}"/>
    <cellStyle name="Millares 22 3 3 6 3 2 3" xfId="26428" xr:uid="{00000000-0005-0000-0000-000094330000}"/>
    <cellStyle name="Millares 22 3 3 6 3 3" xfId="17213" xr:uid="{00000000-0005-0000-0000-000095330000}"/>
    <cellStyle name="Millares 22 3 3 6 3 4" xfId="23437" xr:uid="{00000000-0005-0000-0000-000096330000}"/>
    <cellStyle name="Millares 22 3 3 6 4" xfId="12084" xr:uid="{00000000-0005-0000-0000-000097330000}"/>
    <cellStyle name="Millares 22 3 3 6 4 2" xfId="15135" xr:uid="{00000000-0005-0000-0000-000098330000}"/>
    <cellStyle name="Millares 22 3 3 6 4 2 2" xfId="21223" xr:uid="{00000000-0005-0000-0000-000099330000}"/>
    <cellStyle name="Millares 22 3 3 6 4 2 3" xfId="27421" xr:uid="{00000000-0005-0000-0000-00009A330000}"/>
    <cellStyle name="Millares 22 3 3 6 4 3" xfId="18222" xr:uid="{00000000-0005-0000-0000-00009B330000}"/>
    <cellStyle name="Millares 22 3 3 6 4 4" xfId="24434" xr:uid="{00000000-0005-0000-0000-00009C330000}"/>
    <cellStyle name="Millares 22 3 3 6 5" xfId="13126" xr:uid="{00000000-0005-0000-0000-00009D330000}"/>
    <cellStyle name="Millares 22 3 3 6 5 2" xfId="19227" xr:uid="{00000000-0005-0000-0000-00009E330000}"/>
    <cellStyle name="Millares 22 3 3 6 5 3" xfId="25434" xr:uid="{00000000-0005-0000-0000-00009F330000}"/>
    <cellStyle name="Millares 22 3 3 6 6" xfId="16149" xr:uid="{00000000-0005-0000-0000-0000A0330000}"/>
    <cellStyle name="Millares 22 3 3 6 7" xfId="22374" xr:uid="{00000000-0005-0000-0000-0000A1330000}"/>
    <cellStyle name="Millares 22 3 3 7" xfId="1275" xr:uid="{00000000-0005-0000-0000-0000A2330000}"/>
    <cellStyle name="Millares 22 3 3 7 2" xfId="10364" xr:uid="{00000000-0005-0000-0000-0000A3330000}"/>
    <cellStyle name="Millares 22 3 3 7 2 2" xfId="11562" xr:uid="{00000000-0005-0000-0000-0000A4330000}"/>
    <cellStyle name="Millares 22 3 3 7 2 2 2" xfId="14633" xr:uid="{00000000-0005-0000-0000-0000A5330000}"/>
    <cellStyle name="Millares 22 3 3 7 2 2 2 2" xfId="20721" xr:uid="{00000000-0005-0000-0000-0000A6330000}"/>
    <cellStyle name="Millares 22 3 3 7 2 2 2 3" xfId="26919" xr:uid="{00000000-0005-0000-0000-0000A7330000}"/>
    <cellStyle name="Millares 22 3 3 7 2 2 3" xfId="17712" xr:uid="{00000000-0005-0000-0000-0000A8330000}"/>
    <cellStyle name="Millares 22 3 3 7 2 2 4" xfId="23928" xr:uid="{00000000-0005-0000-0000-0000A9330000}"/>
    <cellStyle name="Millares 22 3 3 7 2 3" xfId="12576" xr:uid="{00000000-0005-0000-0000-0000AA330000}"/>
    <cellStyle name="Millares 22 3 3 7 2 3 2" xfId="15626" xr:uid="{00000000-0005-0000-0000-0000AB330000}"/>
    <cellStyle name="Millares 22 3 3 7 2 3 2 2" xfId="21714" xr:uid="{00000000-0005-0000-0000-0000AC330000}"/>
    <cellStyle name="Millares 22 3 3 7 2 3 2 3" xfId="27912" xr:uid="{00000000-0005-0000-0000-0000AD330000}"/>
    <cellStyle name="Millares 22 3 3 7 2 3 3" xfId="18714" xr:uid="{00000000-0005-0000-0000-0000AE330000}"/>
    <cellStyle name="Millares 22 3 3 7 2 3 4" xfId="24925" xr:uid="{00000000-0005-0000-0000-0000AF330000}"/>
    <cellStyle name="Millares 22 3 3 7 2 4" xfId="13628" xr:uid="{00000000-0005-0000-0000-0000B0330000}"/>
    <cellStyle name="Millares 22 3 3 7 2 4 2" xfId="19718" xr:uid="{00000000-0005-0000-0000-0000B1330000}"/>
    <cellStyle name="Millares 22 3 3 7 2 4 3" xfId="25925" xr:uid="{00000000-0005-0000-0000-0000B2330000}"/>
    <cellStyle name="Millares 22 3 3 7 2 5" xfId="16699" xr:uid="{00000000-0005-0000-0000-0000B3330000}"/>
    <cellStyle name="Millares 22 3 3 7 2 6" xfId="22930" xr:uid="{00000000-0005-0000-0000-0000B4330000}"/>
    <cellStyle name="Millares 22 3 3 7 3" xfId="11064" xr:uid="{00000000-0005-0000-0000-0000B5330000}"/>
    <cellStyle name="Millares 22 3 3 7 3 2" xfId="14135" xr:uid="{00000000-0005-0000-0000-0000B6330000}"/>
    <cellStyle name="Millares 22 3 3 7 3 2 2" xfId="20223" xr:uid="{00000000-0005-0000-0000-0000B7330000}"/>
    <cellStyle name="Millares 22 3 3 7 3 2 3" xfId="26429" xr:uid="{00000000-0005-0000-0000-0000B8330000}"/>
    <cellStyle name="Millares 22 3 3 7 3 3" xfId="17214" xr:uid="{00000000-0005-0000-0000-0000B9330000}"/>
    <cellStyle name="Millares 22 3 3 7 3 4" xfId="23438" xr:uid="{00000000-0005-0000-0000-0000BA330000}"/>
    <cellStyle name="Millares 22 3 3 7 4" xfId="12085" xr:uid="{00000000-0005-0000-0000-0000BB330000}"/>
    <cellStyle name="Millares 22 3 3 7 4 2" xfId="15136" xr:uid="{00000000-0005-0000-0000-0000BC330000}"/>
    <cellStyle name="Millares 22 3 3 7 4 2 2" xfId="21224" xr:uid="{00000000-0005-0000-0000-0000BD330000}"/>
    <cellStyle name="Millares 22 3 3 7 4 2 3" xfId="27422" xr:uid="{00000000-0005-0000-0000-0000BE330000}"/>
    <cellStyle name="Millares 22 3 3 7 4 3" xfId="18223" xr:uid="{00000000-0005-0000-0000-0000BF330000}"/>
    <cellStyle name="Millares 22 3 3 7 4 4" xfId="24435" xr:uid="{00000000-0005-0000-0000-0000C0330000}"/>
    <cellStyle name="Millares 22 3 3 7 5" xfId="13127" xr:uid="{00000000-0005-0000-0000-0000C1330000}"/>
    <cellStyle name="Millares 22 3 3 7 5 2" xfId="19228" xr:uid="{00000000-0005-0000-0000-0000C2330000}"/>
    <cellStyle name="Millares 22 3 3 7 5 3" xfId="25435" xr:uid="{00000000-0005-0000-0000-0000C3330000}"/>
    <cellStyle name="Millares 22 3 3 7 6" xfId="16150" xr:uid="{00000000-0005-0000-0000-0000C4330000}"/>
    <cellStyle name="Millares 22 3 3 7 7" xfId="22375" xr:uid="{00000000-0005-0000-0000-0000C5330000}"/>
    <cellStyle name="Millares 22 3 3 8" xfId="1276" xr:uid="{00000000-0005-0000-0000-0000C6330000}"/>
    <cellStyle name="Millares 22 3 3 8 2" xfId="10365" xr:uid="{00000000-0005-0000-0000-0000C7330000}"/>
    <cellStyle name="Millares 22 3 3 8 2 2" xfId="11563" xr:uid="{00000000-0005-0000-0000-0000C8330000}"/>
    <cellStyle name="Millares 22 3 3 8 2 2 2" xfId="14634" xr:uid="{00000000-0005-0000-0000-0000C9330000}"/>
    <cellStyle name="Millares 22 3 3 8 2 2 2 2" xfId="20722" xr:uid="{00000000-0005-0000-0000-0000CA330000}"/>
    <cellStyle name="Millares 22 3 3 8 2 2 2 3" xfId="26920" xr:uid="{00000000-0005-0000-0000-0000CB330000}"/>
    <cellStyle name="Millares 22 3 3 8 2 2 3" xfId="17713" xr:uid="{00000000-0005-0000-0000-0000CC330000}"/>
    <cellStyle name="Millares 22 3 3 8 2 2 4" xfId="23929" xr:uid="{00000000-0005-0000-0000-0000CD330000}"/>
    <cellStyle name="Millares 22 3 3 8 2 3" xfId="12577" xr:uid="{00000000-0005-0000-0000-0000CE330000}"/>
    <cellStyle name="Millares 22 3 3 8 2 3 2" xfId="15627" xr:uid="{00000000-0005-0000-0000-0000CF330000}"/>
    <cellStyle name="Millares 22 3 3 8 2 3 2 2" xfId="21715" xr:uid="{00000000-0005-0000-0000-0000D0330000}"/>
    <cellStyle name="Millares 22 3 3 8 2 3 2 3" xfId="27913" xr:uid="{00000000-0005-0000-0000-0000D1330000}"/>
    <cellStyle name="Millares 22 3 3 8 2 3 3" xfId="18715" xr:uid="{00000000-0005-0000-0000-0000D2330000}"/>
    <cellStyle name="Millares 22 3 3 8 2 3 4" xfId="24926" xr:uid="{00000000-0005-0000-0000-0000D3330000}"/>
    <cellStyle name="Millares 22 3 3 8 2 4" xfId="13629" xr:uid="{00000000-0005-0000-0000-0000D4330000}"/>
    <cellStyle name="Millares 22 3 3 8 2 4 2" xfId="19719" xr:uid="{00000000-0005-0000-0000-0000D5330000}"/>
    <cellStyle name="Millares 22 3 3 8 2 4 3" xfId="25926" xr:uid="{00000000-0005-0000-0000-0000D6330000}"/>
    <cellStyle name="Millares 22 3 3 8 2 5" xfId="16700" xr:uid="{00000000-0005-0000-0000-0000D7330000}"/>
    <cellStyle name="Millares 22 3 3 8 2 6" xfId="22931" xr:uid="{00000000-0005-0000-0000-0000D8330000}"/>
    <cellStyle name="Millares 22 3 3 8 3" xfId="11065" xr:uid="{00000000-0005-0000-0000-0000D9330000}"/>
    <cellStyle name="Millares 22 3 3 8 3 2" xfId="14136" xr:uid="{00000000-0005-0000-0000-0000DA330000}"/>
    <cellStyle name="Millares 22 3 3 8 3 2 2" xfId="20224" xr:uid="{00000000-0005-0000-0000-0000DB330000}"/>
    <cellStyle name="Millares 22 3 3 8 3 2 3" xfId="26430" xr:uid="{00000000-0005-0000-0000-0000DC330000}"/>
    <cellStyle name="Millares 22 3 3 8 3 3" xfId="17215" xr:uid="{00000000-0005-0000-0000-0000DD330000}"/>
    <cellStyle name="Millares 22 3 3 8 3 4" xfId="23439" xr:uid="{00000000-0005-0000-0000-0000DE330000}"/>
    <cellStyle name="Millares 22 3 3 8 4" xfId="12086" xr:uid="{00000000-0005-0000-0000-0000DF330000}"/>
    <cellStyle name="Millares 22 3 3 8 4 2" xfId="15137" xr:uid="{00000000-0005-0000-0000-0000E0330000}"/>
    <cellStyle name="Millares 22 3 3 8 4 2 2" xfId="21225" xr:uid="{00000000-0005-0000-0000-0000E1330000}"/>
    <cellStyle name="Millares 22 3 3 8 4 2 3" xfId="27423" xr:uid="{00000000-0005-0000-0000-0000E2330000}"/>
    <cellStyle name="Millares 22 3 3 8 4 3" xfId="18224" xr:uid="{00000000-0005-0000-0000-0000E3330000}"/>
    <cellStyle name="Millares 22 3 3 8 4 4" xfId="24436" xr:uid="{00000000-0005-0000-0000-0000E4330000}"/>
    <cellStyle name="Millares 22 3 3 8 5" xfId="13128" xr:uid="{00000000-0005-0000-0000-0000E5330000}"/>
    <cellStyle name="Millares 22 3 3 8 5 2" xfId="19229" xr:uid="{00000000-0005-0000-0000-0000E6330000}"/>
    <cellStyle name="Millares 22 3 3 8 5 3" xfId="25436" xr:uid="{00000000-0005-0000-0000-0000E7330000}"/>
    <cellStyle name="Millares 22 3 3 8 6" xfId="16151" xr:uid="{00000000-0005-0000-0000-0000E8330000}"/>
    <cellStyle name="Millares 22 3 3 8 7" xfId="22376" xr:uid="{00000000-0005-0000-0000-0000E9330000}"/>
    <cellStyle name="Millares 22 3 3 9" xfId="10344" xr:uid="{00000000-0005-0000-0000-0000EA330000}"/>
    <cellStyle name="Millares 22 3 3 9 2" xfId="11542" xr:uid="{00000000-0005-0000-0000-0000EB330000}"/>
    <cellStyle name="Millares 22 3 3 9 2 2" xfId="14613" xr:uid="{00000000-0005-0000-0000-0000EC330000}"/>
    <cellStyle name="Millares 22 3 3 9 2 2 2" xfId="20701" xr:uid="{00000000-0005-0000-0000-0000ED330000}"/>
    <cellStyle name="Millares 22 3 3 9 2 2 2 2" xfId="38474" xr:uid="{00000000-0005-0000-0000-0000ED330000}"/>
    <cellStyle name="Millares 22 3 3 9 2 2 3" xfId="26899" xr:uid="{00000000-0005-0000-0000-0000EE330000}"/>
    <cellStyle name="Millares 22 3 3 9 2 2 3 2" xfId="39519" xr:uid="{00000000-0005-0000-0000-0000EE330000}"/>
    <cellStyle name="Millares 22 3 3 9 2 2 4" xfId="37462" xr:uid="{00000000-0005-0000-0000-0000EC330000}"/>
    <cellStyle name="Millares 22 3 3 9 2 3" xfId="17692" xr:uid="{00000000-0005-0000-0000-0000EF330000}"/>
    <cellStyle name="Millares 22 3 3 9 2 3 2" xfId="37991" xr:uid="{00000000-0005-0000-0000-0000EF330000}"/>
    <cellStyle name="Millares 22 3 3 9 2 4" xfId="23908" xr:uid="{00000000-0005-0000-0000-0000F0330000}"/>
    <cellStyle name="Millares 22 3 3 9 2 4 2" xfId="39036" xr:uid="{00000000-0005-0000-0000-0000F0330000}"/>
    <cellStyle name="Millares 22 3 3 9 2 5" xfId="36977" xr:uid="{00000000-0005-0000-0000-0000EB330000}"/>
    <cellStyle name="Millares 22 3 3 9 3" xfId="12556" xr:uid="{00000000-0005-0000-0000-0000F1330000}"/>
    <cellStyle name="Millares 22 3 3 9 3 2" xfId="15606" xr:uid="{00000000-0005-0000-0000-0000F2330000}"/>
    <cellStyle name="Millares 22 3 3 9 3 2 2" xfId="21694" xr:uid="{00000000-0005-0000-0000-0000F3330000}"/>
    <cellStyle name="Millares 22 3 3 9 3 2 2 2" xfId="38635" xr:uid="{00000000-0005-0000-0000-0000F3330000}"/>
    <cellStyle name="Millares 22 3 3 9 3 2 3" xfId="27892" xr:uid="{00000000-0005-0000-0000-0000F4330000}"/>
    <cellStyle name="Millares 22 3 3 9 3 2 3 2" xfId="39680" xr:uid="{00000000-0005-0000-0000-0000F4330000}"/>
    <cellStyle name="Millares 22 3 3 9 3 2 4" xfId="37623" xr:uid="{00000000-0005-0000-0000-0000F2330000}"/>
    <cellStyle name="Millares 22 3 3 9 3 3" xfId="18694" xr:uid="{00000000-0005-0000-0000-0000F5330000}"/>
    <cellStyle name="Millares 22 3 3 9 3 3 2" xfId="38152" xr:uid="{00000000-0005-0000-0000-0000F5330000}"/>
    <cellStyle name="Millares 22 3 3 9 3 4" xfId="24905" xr:uid="{00000000-0005-0000-0000-0000F6330000}"/>
    <cellStyle name="Millares 22 3 3 9 3 4 2" xfId="39197" xr:uid="{00000000-0005-0000-0000-0000F6330000}"/>
    <cellStyle name="Millares 22 3 3 9 3 5" xfId="37140" xr:uid="{00000000-0005-0000-0000-0000F1330000}"/>
    <cellStyle name="Millares 22 3 3 9 4" xfId="13608" xr:uid="{00000000-0005-0000-0000-0000F7330000}"/>
    <cellStyle name="Millares 22 3 3 9 4 2" xfId="19698" xr:uid="{00000000-0005-0000-0000-0000F8330000}"/>
    <cellStyle name="Millares 22 3 3 9 4 2 2" xfId="38314" xr:uid="{00000000-0005-0000-0000-0000F8330000}"/>
    <cellStyle name="Millares 22 3 3 9 4 3" xfId="25905" xr:uid="{00000000-0005-0000-0000-0000F9330000}"/>
    <cellStyle name="Millares 22 3 3 9 4 3 2" xfId="39359" xr:uid="{00000000-0005-0000-0000-0000F9330000}"/>
    <cellStyle name="Millares 22 3 3 9 4 4" xfId="37302" xr:uid="{00000000-0005-0000-0000-0000F7330000}"/>
    <cellStyle name="Millares 22 3 3 9 5" xfId="16679" xr:uid="{00000000-0005-0000-0000-0000FA330000}"/>
    <cellStyle name="Millares 22 3 3 9 5 2" xfId="37830" xr:uid="{00000000-0005-0000-0000-0000FA330000}"/>
    <cellStyle name="Millares 22 3 3 9 6" xfId="22910" xr:uid="{00000000-0005-0000-0000-0000FB330000}"/>
    <cellStyle name="Millares 22 3 3 9 6 2" xfId="38876" xr:uid="{00000000-0005-0000-0000-0000FB330000}"/>
    <cellStyle name="Millares 22 3 3 9 7" xfId="36805" xr:uid="{00000000-0005-0000-0000-0000EA330000}"/>
    <cellStyle name="Millares 22 3 4" xfId="1277" xr:uid="{00000000-0005-0000-0000-0000FC330000}"/>
    <cellStyle name="Millares 22 3 4 10" xfId="12087" xr:uid="{00000000-0005-0000-0000-0000FD330000}"/>
    <cellStyle name="Millares 22 3 4 10 2" xfId="15138" xr:uid="{00000000-0005-0000-0000-0000FE330000}"/>
    <cellStyle name="Millares 22 3 4 10 2 2" xfId="21226" xr:uid="{00000000-0005-0000-0000-0000FF330000}"/>
    <cellStyle name="Millares 22 3 4 10 2 2 2" xfId="38559" xr:uid="{00000000-0005-0000-0000-0000FF330000}"/>
    <cellStyle name="Millares 22 3 4 10 2 3" xfId="27424" xr:uid="{00000000-0005-0000-0000-000000340000}"/>
    <cellStyle name="Millares 22 3 4 10 2 3 2" xfId="39604" xr:uid="{00000000-0005-0000-0000-000000340000}"/>
    <cellStyle name="Millares 22 3 4 10 2 4" xfId="37547" xr:uid="{00000000-0005-0000-0000-0000FE330000}"/>
    <cellStyle name="Millares 22 3 4 10 3" xfId="18225" xr:uid="{00000000-0005-0000-0000-000001340000}"/>
    <cellStyle name="Millares 22 3 4 10 3 2" xfId="38076" xr:uid="{00000000-0005-0000-0000-000001340000}"/>
    <cellStyle name="Millares 22 3 4 10 4" xfId="24437" xr:uid="{00000000-0005-0000-0000-000002340000}"/>
    <cellStyle name="Millares 22 3 4 10 4 2" xfId="39121" xr:uid="{00000000-0005-0000-0000-000002340000}"/>
    <cellStyle name="Millares 22 3 4 10 5" xfId="37064" xr:uid="{00000000-0005-0000-0000-0000FD330000}"/>
    <cellStyle name="Millares 22 3 4 11" xfId="13129" xr:uid="{00000000-0005-0000-0000-000003340000}"/>
    <cellStyle name="Millares 22 3 4 11 2" xfId="19230" xr:uid="{00000000-0005-0000-0000-000004340000}"/>
    <cellStyle name="Millares 22 3 4 11 2 2" xfId="38238" xr:uid="{00000000-0005-0000-0000-000004340000}"/>
    <cellStyle name="Millares 22 3 4 11 3" xfId="25437" xr:uid="{00000000-0005-0000-0000-000005340000}"/>
    <cellStyle name="Millares 22 3 4 11 3 2" xfId="39283" xr:uid="{00000000-0005-0000-0000-000005340000}"/>
    <cellStyle name="Millares 22 3 4 11 4" xfId="37226" xr:uid="{00000000-0005-0000-0000-000003340000}"/>
    <cellStyle name="Millares 22 3 4 12" xfId="16152" xr:uid="{00000000-0005-0000-0000-000006340000}"/>
    <cellStyle name="Millares 22 3 4 12 2" xfId="37710" xr:uid="{00000000-0005-0000-0000-000006340000}"/>
    <cellStyle name="Millares 22 3 4 13" xfId="22377" xr:uid="{00000000-0005-0000-0000-000007340000}"/>
    <cellStyle name="Millares 22 3 4 13 2" xfId="38796" xr:uid="{00000000-0005-0000-0000-000007340000}"/>
    <cellStyle name="Millares 22 3 4 14" xfId="29013" xr:uid="{00000000-0005-0000-0000-0000FC330000}"/>
    <cellStyle name="Millares 22 3 4 2" xfId="1278" xr:uid="{00000000-0005-0000-0000-000008340000}"/>
    <cellStyle name="Millares 22 3 4 2 10" xfId="29014" xr:uid="{00000000-0005-0000-0000-000008340000}"/>
    <cellStyle name="Millares 22 3 4 2 2" xfId="1279" xr:uid="{00000000-0005-0000-0000-000009340000}"/>
    <cellStyle name="Millares 22 3 4 2 2 2" xfId="10368" xr:uid="{00000000-0005-0000-0000-00000A340000}"/>
    <cellStyle name="Millares 22 3 4 2 2 2 2" xfId="11566" xr:uid="{00000000-0005-0000-0000-00000B340000}"/>
    <cellStyle name="Millares 22 3 4 2 2 2 2 2" xfId="14637" xr:uid="{00000000-0005-0000-0000-00000C340000}"/>
    <cellStyle name="Millares 22 3 4 2 2 2 2 2 2" xfId="20725" xr:uid="{00000000-0005-0000-0000-00000D340000}"/>
    <cellStyle name="Millares 22 3 4 2 2 2 2 2 3" xfId="26923" xr:uid="{00000000-0005-0000-0000-00000E340000}"/>
    <cellStyle name="Millares 22 3 4 2 2 2 2 3" xfId="17716" xr:uid="{00000000-0005-0000-0000-00000F340000}"/>
    <cellStyle name="Millares 22 3 4 2 2 2 2 4" xfId="23932" xr:uid="{00000000-0005-0000-0000-000010340000}"/>
    <cellStyle name="Millares 22 3 4 2 2 2 3" xfId="12580" xr:uid="{00000000-0005-0000-0000-000011340000}"/>
    <cellStyle name="Millares 22 3 4 2 2 2 3 2" xfId="15630" xr:uid="{00000000-0005-0000-0000-000012340000}"/>
    <cellStyle name="Millares 22 3 4 2 2 2 3 2 2" xfId="21718" xr:uid="{00000000-0005-0000-0000-000013340000}"/>
    <cellStyle name="Millares 22 3 4 2 2 2 3 2 3" xfId="27916" xr:uid="{00000000-0005-0000-0000-000014340000}"/>
    <cellStyle name="Millares 22 3 4 2 2 2 3 3" xfId="18718" xr:uid="{00000000-0005-0000-0000-000015340000}"/>
    <cellStyle name="Millares 22 3 4 2 2 2 3 4" xfId="24929" xr:uid="{00000000-0005-0000-0000-000016340000}"/>
    <cellStyle name="Millares 22 3 4 2 2 2 4" xfId="13632" xr:uid="{00000000-0005-0000-0000-000017340000}"/>
    <cellStyle name="Millares 22 3 4 2 2 2 4 2" xfId="19722" xr:uid="{00000000-0005-0000-0000-000018340000}"/>
    <cellStyle name="Millares 22 3 4 2 2 2 4 3" xfId="25929" xr:uid="{00000000-0005-0000-0000-000019340000}"/>
    <cellStyle name="Millares 22 3 4 2 2 2 5" xfId="16703" xr:uid="{00000000-0005-0000-0000-00001A340000}"/>
    <cellStyle name="Millares 22 3 4 2 2 2 6" xfId="22934" xr:uid="{00000000-0005-0000-0000-00001B340000}"/>
    <cellStyle name="Millares 22 3 4 2 2 3" xfId="11068" xr:uid="{00000000-0005-0000-0000-00001C340000}"/>
    <cellStyle name="Millares 22 3 4 2 2 3 2" xfId="14139" xr:uid="{00000000-0005-0000-0000-00001D340000}"/>
    <cellStyle name="Millares 22 3 4 2 2 3 2 2" xfId="20227" xr:uid="{00000000-0005-0000-0000-00001E340000}"/>
    <cellStyle name="Millares 22 3 4 2 2 3 2 3" xfId="26433" xr:uid="{00000000-0005-0000-0000-00001F340000}"/>
    <cellStyle name="Millares 22 3 4 2 2 3 3" xfId="17218" xr:uid="{00000000-0005-0000-0000-000020340000}"/>
    <cellStyle name="Millares 22 3 4 2 2 3 4" xfId="23442" xr:uid="{00000000-0005-0000-0000-000021340000}"/>
    <cellStyle name="Millares 22 3 4 2 2 4" xfId="12089" xr:uid="{00000000-0005-0000-0000-000022340000}"/>
    <cellStyle name="Millares 22 3 4 2 2 4 2" xfId="15140" xr:uid="{00000000-0005-0000-0000-000023340000}"/>
    <cellStyle name="Millares 22 3 4 2 2 4 2 2" xfId="21228" xr:uid="{00000000-0005-0000-0000-000024340000}"/>
    <cellStyle name="Millares 22 3 4 2 2 4 2 3" xfId="27426" xr:uid="{00000000-0005-0000-0000-000025340000}"/>
    <cellStyle name="Millares 22 3 4 2 2 4 3" xfId="18227" xr:uid="{00000000-0005-0000-0000-000026340000}"/>
    <cellStyle name="Millares 22 3 4 2 2 4 4" xfId="24439" xr:uid="{00000000-0005-0000-0000-000027340000}"/>
    <cellStyle name="Millares 22 3 4 2 2 5" xfId="13131" xr:uid="{00000000-0005-0000-0000-000028340000}"/>
    <cellStyle name="Millares 22 3 4 2 2 5 2" xfId="19232" xr:uid="{00000000-0005-0000-0000-000029340000}"/>
    <cellStyle name="Millares 22 3 4 2 2 5 3" xfId="25439" xr:uid="{00000000-0005-0000-0000-00002A340000}"/>
    <cellStyle name="Millares 22 3 4 2 2 6" xfId="16154" xr:uid="{00000000-0005-0000-0000-00002B340000}"/>
    <cellStyle name="Millares 22 3 4 2 2 7" xfId="22379" xr:uid="{00000000-0005-0000-0000-00002C340000}"/>
    <cellStyle name="Millares 22 3 4 2 3" xfId="1280" xr:uid="{00000000-0005-0000-0000-00002D340000}"/>
    <cellStyle name="Millares 22 3 4 2 3 2" xfId="10369" xr:uid="{00000000-0005-0000-0000-00002E340000}"/>
    <cellStyle name="Millares 22 3 4 2 3 2 2" xfId="11567" xr:uid="{00000000-0005-0000-0000-00002F340000}"/>
    <cellStyle name="Millares 22 3 4 2 3 2 2 2" xfId="14638" xr:uid="{00000000-0005-0000-0000-000030340000}"/>
    <cellStyle name="Millares 22 3 4 2 3 2 2 2 2" xfId="20726" xr:uid="{00000000-0005-0000-0000-000031340000}"/>
    <cellStyle name="Millares 22 3 4 2 3 2 2 2 3" xfId="26924" xr:uid="{00000000-0005-0000-0000-000032340000}"/>
    <cellStyle name="Millares 22 3 4 2 3 2 2 3" xfId="17717" xr:uid="{00000000-0005-0000-0000-000033340000}"/>
    <cellStyle name="Millares 22 3 4 2 3 2 2 4" xfId="23933" xr:uid="{00000000-0005-0000-0000-000034340000}"/>
    <cellStyle name="Millares 22 3 4 2 3 2 3" xfId="12581" xr:uid="{00000000-0005-0000-0000-000035340000}"/>
    <cellStyle name="Millares 22 3 4 2 3 2 3 2" xfId="15631" xr:uid="{00000000-0005-0000-0000-000036340000}"/>
    <cellStyle name="Millares 22 3 4 2 3 2 3 2 2" xfId="21719" xr:uid="{00000000-0005-0000-0000-000037340000}"/>
    <cellStyle name="Millares 22 3 4 2 3 2 3 2 3" xfId="27917" xr:uid="{00000000-0005-0000-0000-000038340000}"/>
    <cellStyle name="Millares 22 3 4 2 3 2 3 3" xfId="18719" xr:uid="{00000000-0005-0000-0000-000039340000}"/>
    <cellStyle name="Millares 22 3 4 2 3 2 3 4" xfId="24930" xr:uid="{00000000-0005-0000-0000-00003A340000}"/>
    <cellStyle name="Millares 22 3 4 2 3 2 4" xfId="13633" xr:uid="{00000000-0005-0000-0000-00003B340000}"/>
    <cellStyle name="Millares 22 3 4 2 3 2 4 2" xfId="19723" xr:uid="{00000000-0005-0000-0000-00003C340000}"/>
    <cellStyle name="Millares 22 3 4 2 3 2 4 3" xfId="25930" xr:uid="{00000000-0005-0000-0000-00003D340000}"/>
    <cellStyle name="Millares 22 3 4 2 3 2 5" xfId="16704" xr:uid="{00000000-0005-0000-0000-00003E340000}"/>
    <cellStyle name="Millares 22 3 4 2 3 2 6" xfId="22935" xr:uid="{00000000-0005-0000-0000-00003F340000}"/>
    <cellStyle name="Millares 22 3 4 2 3 3" xfId="11069" xr:uid="{00000000-0005-0000-0000-000040340000}"/>
    <cellStyle name="Millares 22 3 4 2 3 3 2" xfId="14140" xr:uid="{00000000-0005-0000-0000-000041340000}"/>
    <cellStyle name="Millares 22 3 4 2 3 3 2 2" xfId="20228" xr:uid="{00000000-0005-0000-0000-000042340000}"/>
    <cellStyle name="Millares 22 3 4 2 3 3 2 3" xfId="26434" xr:uid="{00000000-0005-0000-0000-000043340000}"/>
    <cellStyle name="Millares 22 3 4 2 3 3 3" xfId="17219" xr:uid="{00000000-0005-0000-0000-000044340000}"/>
    <cellStyle name="Millares 22 3 4 2 3 3 4" xfId="23443" xr:uid="{00000000-0005-0000-0000-000045340000}"/>
    <cellStyle name="Millares 22 3 4 2 3 4" xfId="12090" xr:uid="{00000000-0005-0000-0000-000046340000}"/>
    <cellStyle name="Millares 22 3 4 2 3 4 2" xfId="15141" xr:uid="{00000000-0005-0000-0000-000047340000}"/>
    <cellStyle name="Millares 22 3 4 2 3 4 2 2" xfId="21229" xr:uid="{00000000-0005-0000-0000-000048340000}"/>
    <cellStyle name="Millares 22 3 4 2 3 4 2 3" xfId="27427" xr:uid="{00000000-0005-0000-0000-000049340000}"/>
    <cellStyle name="Millares 22 3 4 2 3 4 3" xfId="18228" xr:uid="{00000000-0005-0000-0000-00004A340000}"/>
    <cellStyle name="Millares 22 3 4 2 3 4 4" xfId="24440" xr:uid="{00000000-0005-0000-0000-00004B340000}"/>
    <cellStyle name="Millares 22 3 4 2 3 5" xfId="13132" xr:uid="{00000000-0005-0000-0000-00004C340000}"/>
    <cellStyle name="Millares 22 3 4 2 3 5 2" xfId="19233" xr:uid="{00000000-0005-0000-0000-00004D340000}"/>
    <cellStyle name="Millares 22 3 4 2 3 5 3" xfId="25440" xr:uid="{00000000-0005-0000-0000-00004E340000}"/>
    <cellStyle name="Millares 22 3 4 2 3 6" xfId="16155" xr:uid="{00000000-0005-0000-0000-00004F340000}"/>
    <cellStyle name="Millares 22 3 4 2 3 7" xfId="22380" xr:uid="{00000000-0005-0000-0000-000050340000}"/>
    <cellStyle name="Millares 22 3 4 2 4" xfId="10367" xr:uid="{00000000-0005-0000-0000-000051340000}"/>
    <cellStyle name="Millares 22 3 4 2 4 2" xfId="11565" xr:uid="{00000000-0005-0000-0000-000052340000}"/>
    <cellStyle name="Millares 22 3 4 2 4 2 2" xfId="14636" xr:uid="{00000000-0005-0000-0000-000053340000}"/>
    <cellStyle name="Millares 22 3 4 2 4 2 2 2" xfId="20724" xr:uid="{00000000-0005-0000-0000-000054340000}"/>
    <cellStyle name="Millares 22 3 4 2 4 2 2 2 2" xfId="38479" xr:uid="{00000000-0005-0000-0000-000054340000}"/>
    <cellStyle name="Millares 22 3 4 2 4 2 2 3" xfId="26922" xr:uid="{00000000-0005-0000-0000-000055340000}"/>
    <cellStyle name="Millares 22 3 4 2 4 2 2 3 2" xfId="39524" xr:uid="{00000000-0005-0000-0000-000055340000}"/>
    <cellStyle name="Millares 22 3 4 2 4 2 2 4" xfId="37467" xr:uid="{00000000-0005-0000-0000-000053340000}"/>
    <cellStyle name="Millares 22 3 4 2 4 2 3" xfId="17715" xr:uid="{00000000-0005-0000-0000-000056340000}"/>
    <cellStyle name="Millares 22 3 4 2 4 2 3 2" xfId="37996" xr:uid="{00000000-0005-0000-0000-000056340000}"/>
    <cellStyle name="Millares 22 3 4 2 4 2 4" xfId="23931" xr:uid="{00000000-0005-0000-0000-000057340000}"/>
    <cellStyle name="Millares 22 3 4 2 4 2 4 2" xfId="39041" xr:uid="{00000000-0005-0000-0000-000057340000}"/>
    <cellStyle name="Millares 22 3 4 2 4 2 5" xfId="36982" xr:uid="{00000000-0005-0000-0000-000052340000}"/>
    <cellStyle name="Millares 22 3 4 2 4 3" xfId="12579" xr:uid="{00000000-0005-0000-0000-000058340000}"/>
    <cellStyle name="Millares 22 3 4 2 4 3 2" xfId="15629" xr:uid="{00000000-0005-0000-0000-000059340000}"/>
    <cellStyle name="Millares 22 3 4 2 4 3 2 2" xfId="21717" xr:uid="{00000000-0005-0000-0000-00005A340000}"/>
    <cellStyle name="Millares 22 3 4 2 4 3 2 2 2" xfId="38640" xr:uid="{00000000-0005-0000-0000-00005A340000}"/>
    <cellStyle name="Millares 22 3 4 2 4 3 2 3" xfId="27915" xr:uid="{00000000-0005-0000-0000-00005B340000}"/>
    <cellStyle name="Millares 22 3 4 2 4 3 2 3 2" xfId="39685" xr:uid="{00000000-0005-0000-0000-00005B340000}"/>
    <cellStyle name="Millares 22 3 4 2 4 3 2 4" xfId="37628" xr:uid="{00000000-0005-0000-0000-000059340000}"/>
    <cellStyle name="Millares 22 3 4 2 4 3 3" xfId="18717" xr:uid="{00000000-0005-0000-0000-00005C340000}"/>
    <cellStyle name="Millares 22 3 4 2 4 3 3 2" xfId="38157" xr:uid="{00000000-0005-0000-0000-00005C340000}"/>
    <cellStyle name="Millares 22 3 4 2 4 3 4" xfId="24928" xr:uid="{00000000-0005-0000-0000-00005D340000}"/>
    <cellStyle name="Millares 22 3 4 2 4 3 4 2" xfId="39202" xr:uid="{00000000-0005-0000-0000-00005D340000}"/>
    <cellStyle name="Millares 22 3 4 2 4 3 5" xfId="37145" xr:uid="{00000000-0005-0000-0000-000058340000}"/>
    <cellStyle name="Millares 22 3 4 2 4 4" xfId="13631" xr:uid="{00000000-0005-0000-0000-00005E340000}"/>
    <cellStyle name="Millares 22 3 4 2 4 4 2" xfId="19721" xr:uid="{00000000-0005-0000-0000-00005F340000}"/>
    <cellStyle name="Millares 22 3 4 2 4 4 2 2" xfId="38319" xr:uid="{00000000-0005-0000-0000-00005F340000}"/>
    <cellStyle name="Millares 22 3 4 2 4 4 3" xfId="25928" xr:uid="{00000000-0005-0000-0000-000060340000}"/>
    <cellStyle name="Millares 22 3 4 2 4 4 3 2" xfId="39364" xr:uid="{00000000-0005-0000-0000-000060340000}"/>
    <cellStyle name="Millares 22 3 4 2 4 4 4" xfId="37307" xr:uid="{00000000-0005-0000-0000-00005E340000}"/>
    <cellStyle name="Millares 22 3 4 2 4 5" xfId="16702" xr:uid="{00000000-0005-0000-0000-000061340000}"/>
    <cellStyle name="Millares 22 3 4 2 4 5 2" xfId="37835" xr:uid="{00000000-0005-0000-0000-000061340000}"/>
    <cellStyle name="Millares 22 3 4 2 4 6" xfId="22933" xr:uid="{00000000-0005-0000-0000-000062340000}"/>
    <cellStyle name="Millares 22 3 4 2 4 6 2" xfId="38881" xr:uid="{00000000-0005-0000-0000-000062340000}"/>
    <cellStyle name="Millares 22 3 4 2 4 7" xfId="36810" xr:uid="{00000000-0005-0000-0000-000051340000}"/>
    <cellStyle name="Millares 22 3 4 2 5" xfId="11067" xr:uid="{00000000-0005-0000-0000-000063340000}"/>
    <cellStyle name="Millares 22 3 4 2 5 2" xfId="14138" xr:uid="{00000000-0005-0000-0000-000064340000}"/>
    <cellStyle name="Millares 22 3 4 2 5 2 2" xfId="20226" xr:uid="{00000000-0005-0000-0000-000065340000}"/>
    <cellStyle name="Millares 22 3 4 2 5 2 2 2" xfId="38399" xr:uid="{00000000-0005-0000-0000-000065340000}"/>
    <cellStyle name="Millares 22 3 4 2 5 2 3" xfId="26432" xr:uid="{00000000-0005-0000-0000-000066340000}"/>
    <cellStyle name="Millares 22 3 4 2 5 2 3 2" xfId="39444" xr:uid="{00000000-0005-0000-0000-000066340000}"/>
    <cellStyle name="Millares 22 3 4 2 5 2 4" xfId="37387" xr:uid="{00000000-0005-0000-0000-000064340000}"/>
    <cellStyle name="Millares 22 3 4 2 5 3" xfId="17217" xr:uid="{00000000-0005-0000-0000-000067340000}"/>
    <cellStyle name="Millares 22 3 4 2 5 3 2" xfId="37916" xr:uid="{00000000-0005-0000-0000-000067340000}"/>
    <cellStyle name="Millares 22 3 4 2 5 4" xfId="23441" xr:uid="{00000000-0005-0000-0000-000068340000}"/>
    <cellStyle name="Millares 22 3 4 2 5 4 2" xfId="38961" xr:uid="{00000000-0005-0000-0000-000068340000}"/>
    <cellStyle name="Millares 22 3 4 2 5 5" xfId="36902" xr:uid="{00000000-0005-0000-0000-000063340000}"/>
    <cellStyle name="Millares 22 3 4 2 6" xfId="12088" xr:uid="{00000000-0005-0000-0000-000069340000}"/>
    <cellStyle name="Millares 22 3 4 2 6 2" xfId="15139" xr:uid="{00000000-0005-0000-0000-00006A340000}"/>
    <cellStyle name="Millares 22 3 4 2 6 2 2" xfId="21227" xr:uid="{00000000-0005-0000-0000-00006B340000}"/>
    <cellStyle name="Millares 22 3 4 2 6 2 2 2" xfId="38560" xr:uid="{00000000-0005-0000-0000-00006B340000}"/>
    <cellStyle name="Millares 22 3 4 2 6 2 3" xfId="27425" xr:uid="{00000000-0005-0000-0000-00006C340000}"/>
    <cellStyle name="Millares 22 3 4 2 6 2 3 2" xfId="39605" xr:uid="{00000000-0005-0000-0000-00006C340000}"/>
    <cellStyle name="Millares 22 3 4 2 6 2 4" xfId="37548" xr:uid="{00000000-0005-0000-0000-00006A340000}"/>
    <cellStyle name="Millares 22 3 4 2 6 3" xfId="18226" xr:uid="{00000000-0005-0000-0000-00006D340000}"/>
    <cellStyle name="Millares 22 3 4 2 6 3 2" xfId="38077" xr:uid="{00000000-0005-0000-0000-00006D340000}"/>
    <cellStyle name="Millares 22 3 4 2 6 4" xfId="24438" xr:uid="{00000000-0005-0000-0000-00006E340000}"/>
    <cellStyle name="Millares 22 3 4 2 6 4 2" xfId="39122" xr:uid="{00000000-0005-0000-0000-00006E340000}"/>
    <cellStyle name="Millares 22 3 4 2 6 5" xfId="37065" xr:uid="{00000000-0005-0000-0000-000069340000}"/>
    <cellStyle name="Millares 22 3 4 2 7" xfId="13130" xr:uid="{00000000-0005-0000-0000-00006F340000}"/>
    <cellStyle name="Millares 22 3 4 2 7 2" xfId="19231" xr:uid="{00000000-0005-0000-0000-000070340000}"/>
    <cellStyle name="Millares 22 3 4 2 7 2 2" xfId="38239" xr:uid="{00000000-0005-0000-0000-000070340000}"/>
    <cellStyle name="Millares 22 3 4 2 7 3" xfId="25438" xr:uid="{00000000-0005-0000-0000-000071340000}"/>
    <cellStyle name="Millares 22 3 4 2 7 3 2" xfId="39284" xr:uid="{00000000-0005-0000-0000-000071340000}"/>
    <cellStyle name="Millares 22 3 4 2 7 4" xfId="37227" xr:uid="{00000000-0005-0000-0000-00006F340000}"/>
    <cellStyle name="Millares 22 3 4 2 8" xfId="16153" xr:uid="{00000000-0005-0000-0000-000072340000}"/>
    <cellStyle name="Millares 22 3 4 2 8 2" xfId="37711" xr:uid="{00000000-0005-0000-0000-000072340000}"/>
    <cellStyle name="Millares 22 3 4 2 9" xfId="22378" xr:uid="{00000000-0005-0000-0000-000073340000}"/>
    <cellStyle name="Millares 22 3 4 2 9 2" xfId="38797" xr:uid="{00000000-0005-0000-0000-000073340000}"/>
    <cellStyle name="Millares 22 3 4 3" xfId="1281" xr:uid="{00000000-0005-0000-0000-000074340000}"/>
    <cellStyle name="Millares 22 3 4 3 2" xfId="1282" xr:uid="{00000000-0005-0000-0000-000075340000}"/>
    <cellStyle name="Millares 22 3 4 3 2 2" xfId="10371" xr:uid="{00000000-0005-0000-0000-000076340000}"/>
    <cellStyle name="Millares 22 3 4 3 2 2 2" xfId="11569" xr:uid="{00000000-0005-0000-0000-000077340000}"/>
    <cellStyle name="Millares 22 3 4 3 2 2 2 2" xfId="14640" xr:uid="{00000000-0005-0000-0000-000078340000}"/>
    <cellStyle name="Millares 22 3 4 3 2 2 2 2 2" xfId="20728" xr:uid="{00000000-0005-0000-0000-000079340000}"/>
    <cellStyle name="Millares 22 3 4 3 2 2 2 2 3" xfId="26926" xr:uid="{00000000-0005-0000-0000-00007A340000}"/>
    <cellStyle name="Millares 22 3 4 3 2 2 2 3" xfId="17719" xr:uid="{00000000-0005-0000-0000-00007B340000}"/>
    <cellStyle name="Millares 22 3 4 3 2 2 2 4" xfId="23935" xr:uid="{00000000-0005-0000-0000-00007C340000}"/>
    <cellStyle name="Millares 22 3 4 3 2 2 3" xfId="12583" xr:uid="{00000000-0005-0000-0000-00007D340000}"/>
    <cellStyle name="Millares 22 3 4 3 2 2 3 2" xfId="15633" xr:uid="{00000000-0005-0000-0000-00007E340000}"/>
    <cellStyle name="Millares 22 3 4 3 2 2 3 2 2" xfId="21721" xr:uid="{00000000-0005-0000-0000-00007F340000}"/>
    <cellStyle name="Millares 22 3 4 3 2 2 3 2 3" xfId="27919" xr:uid="{00000000-0005-0000-0000-000080340000}"/>
    <cellStyle name="Millares 22 3 4 3 2 2 3 3" xfId="18721" xr:uid="{00000000-0005-0000-0000-000081340000}"/>
    <cellStyle name="Millares 22 3 4 3 2 2 3 4" xfId="24932" xr:uid="{00000000-0005-0000-0000-000082340000}"/>
    <cellStyle name="Millares 22 3 4 3 2 2 4" xfId="13635" xr:uid="{00000000-0005-0000-0000-000083340000}"/>
    <cellStyle name="Millares 22 3 4 3 2 2 4 2" xfId="19725" xr:uid="{00000000-0005-0000-0000-000084340000}"/>
    <cellStyle name="Millares 22 3 4 3 2 2 4 3" xfId="25932" xr:uid="{00000000-0005-0000-0000-000085340000}"/>
    <cellStyle name="Millares 22 3 4 3 2 2 5" xfId="16706" xr:uid="{00000000-0005-0000-0000-000086340000}"/>
    <cellStyle name="Millares 22 3 4 3 2 2 6" xfId="22937" xr:uid="{00000000-0005-0000-0000-000087340000}"/>
    <cellStyle name="Millares 22 3 4 3 2 3" xfId="11071" xr:uid="{00000000-0005-0000-0000-000088340000}"/>
    <cellStyle name="Millares 22 3 4 3 2 3 2" xfId="14142" xr:uid="{00000000-0005-0000-0000-000089340000}"/>
    <cellStyle name="Millares 22 3 4 3 2 3 2 2" xfId="20230" xr:uid="{00000000-0005-0000-0000-00008A340000}"/>
    <cellStyle name="Millares 22 3 4 3 2 3 2 3" xfId="26436" xr:uid="{00000000-0005-0000-0000-00008B340000}"/>
    <cellStyle name="Millares 22 3 4 3 2 3 3" xfId="17221" xr:uid="{00000000-0005-0000-0000-00008C340000}"/>
    <cellStyle name="Millares 22 3 4 3 2 3 4" xfId="23445" xr:uid="{00000000-0005-0000-0000-00008D340000}"/>
    <cellStyle name="Millares 22 3 4 3 2 4" xfId="12092" xr:uid="{00000000-0005-0000-0000-00008E340000}"/>
    <cellStyle name="Millares 22 3 4 3 2 4 2" xfId="15143" xr:uid="{00000000-0005-0000-0000-00008F340000}"/>
    <cellStyle name="Millares 22 3 4 3 2 4 2 2" xfId="21231" xr:uid="{00000000-0005-0000-0000-000090340000}"/>
    <cellStyle name="Millares 22 3 4 3 2 4 2 3" xfId="27429" xr:uid="{00000000-0005-0000-0000-000091340000}"/>
    <cellStyle name="Millares 22 3 4 3 2 4 3" xfId="18230" xr:uid="{00000000-0005-0000-0000-000092340000}"/>
    <cellStyle name="Millares 22 3 4 3 2 4 4" xfId="24442" xr:uid="{00000000-0005-0000-0000-000093340000}"/>
    <cellStyle name="Millares 22 3 4 3 2 5" xfId="13134" xr:uid="{00000000-0005-0000-0000-000094340000}"/>
    <cellStyle name="Millares 22 3 4 3 2 5 2" xfId="19235" xr:uid="{00000000-0005-0000-0000-000095340000}"/>
    <cellStyle name="Millares 22 3 4 3 2 5 3" xfId="25442" xr:uid="{00000000-0005-0000-0000-000096340000}"/>
    <cellStyle name="Millares 22 3 4 3 2 6" xfId="16157" xr:uid="{00000000-0005-0000-0000-000097340000}"/>
    <cellStyle name="Millares 22 3 4 3 2 7" xfId="22382" xr:uid="{00000000-0005-0000-0000-000098340000}"/>
    <cellStyle name="Millares 22 3 4 3 3" xfId="10370" xr:uid="{00000000-0005-0000-0000-000099340000}"/>
    <cellStyle name="Millares 22 3 4 3 3 2" xfId="11568" xr:uid="{00000000-0005-0000-0000-00009A340000}"/>
    <cellStyle name="Millares 22 3 4 3 3 2 2" xfId="14639" xr:uid="{00000000-0005-0000-0000-00009B340000}"/>
    <cellStyle name="Millares 22 3 4 3 3 2 2 2" xfId="20727" xr:uid="{00000000-0005-0000-0000-00009C340000}"/>
    <cellStyle name="Millares 22 3 4 3 3 2 2 3" xfId="26925" xr:uid="{00000000-0005-0000-0000-00009D340000}"/>
    <cellStyle name="Millares 22 3 4 3 3 2 3" xfId="17718" xr:uid="{00000000-0005-0000-0000-00009E340000}"/>
    <cellStyle name="Millares 22 3 4 3 3 2 4" xfId="23934" xr:uid="{00000000-0005-0000-0000-00009F340000}"/>
    <cellStyle name="Millares 22 3 4 3 3 3" xfId="12582" xr:uid="{00000000-0005-0000-0000-0000A0340000}"/>
    <cellStyle name="Millares 22 3 4 3 3 3 2" xfId="15632" xr:uid="{00000000-0005-0000-0000-0000A1340000}"/>
    <cellStyle name="Millares 22 3 4 3 3 3 2 2" xfId="21720" xr:uid="{00000000-0005-0000-0000-0000A2340000}"/>
    <cellStyle name="Millares 22 3 4 3 3 3 2 3" xfId="27918" xr:uid="{00000000-0005-0000-0000-0000A3340000}"/>
    <cellStyle name="Millares 22 3 4 3 3 3 3" xfId="18720" xr:uid="{00000000-0005-0000-0000-0000A4340000}"/>
    <cellStyle name="Millares 22 3 4 3 3 3 4" xfId="24931" xr:uid="{00000000-0005-0000-0000-0000A5340000}"/>
    <cellStyle name="Millares 22 3 4 3 3 4" xfId="13634" xr:uid="{00000000-0005-0000-0000-0000A6340000}"/>
    <cellStyle name="Millares 22 3 4 3 3 4 2" xfId="19724" xr:uid="{00000000-0005-0000-0000-0000A7340000}"/>
    <cellStyle name="Millares 22 3 4 3 3 4 3" xfId="25931" xr:uid="{00000000-0005-0000-0000-0000A8340000}"/>
    <cellStyle name="Millares 22 3 4 3 3 5" xfId="16705" xr:uid="{00000000-0005-0000-0000-0000A9340000}"/>
    <cellStyle name="Millares 22 3 4 3 3 6" xfId="22936" xr:uid="{00000000-0005-0000-0000-0000AA340000}"/>
    <cellStyle name="Millares 22 3 4 3 4" xfId="11070" xr:uid="{00000000-0005-0000-0000-0000AB340000}"/>
    <cellStyle name="Millares 22 3 4 3 4 2" xfId="14141" xr:uid="{00000000-0005-0000-0000-0000AC340000}"/>
    <cellStyle name="Millares 22 3 4 3 4 2 2" xfId="20229" xr:uid="{00000000-0005-0000-0000-0000AD340000}"/>
    <cellStyle name="Millares 22 3 4 3 4 2 3" xfId="26435" xr:uid="{00000000-0005-0000-0000-0000AE340000}"/>
    <cellStyle name="Millares 22 3 4 3 4 3" xfId="17220" xr:uid="{00000000-0005-0000-0000-0000AF340000}"/>
    <cellStyle name="Millares 22 3 4 3 4 4" xfId="23444" xr:uid="{00000000-0005-0000-0000-0000B0340000}"/>
    <cellStyle name="Millares 22 3 4 3 5" xfId="12091" xr:uid="{00000000-0005-0000-0000-0000B1340000}"/>
    <cellStyle name="Millares 22 3 4 3 5 2" xfId="15142" xr:uid="{00000000-0005-0000-0000-0000B2340000}"/>
    <cellStyle name="Millares 22 3 4 3 5 2 2" xfId="21230" xr:uid="{00000000-0005-0000-0000-0000B3340000}"/>
    <cellStyle name="Millares 22 3 4 3 5 2 3" xfId="27428" xr:uid="{00000000-0005-0000-0000-0000B4340000}"/>
    <cellStyle name="Millares 22 3 4 3 5 3" xfId="18229" xr:uid="{00000000-0005-0000-0000-0000B5340000}"/>
    <cellStyle name="Millares 22 3 4 3 5 4" xfId="24441" xr:uid="{00000000-0005-0000-0000-0000B6340000}"/>
    <cellStyle name="Millares 22 3 4 3 6" xfId="13133" xr:uid="{00000000-0005-0000-0000-0000B7340000}"/>
    <cellStyle name="Millares 22 3 4 3 6 2" xfId="19234" xr:uid="{00000000-0005-0000-0000-0000B8340000}"/>
    <cellStyle name="Millares 22 3 4 3 6 3" xfId="25441" xr:uid="{00000000-0005-0000-0000-0000B9340000}"/>
    <cellStyle name="Millares 22 3 4 3 7" xfId="16156" xr:uid="{00000000-0005-0000-0000-0000BA340000}"/>
    <cellStyle name="Millares 22 3 4 3 8" xfId="22381" xr:uid="{00000000-0005-0000-0000-0000BB340000}"/>
    <cellStyle name="Millares 22 3 4 4" xfId="1283" xr:uid="{00000000-0005-0000-0000-0000BC340000}"/>
    <cellStyle name="Millares 22 3 4 4 2" xfId="1284" xr:uid="{00000000-0005-0000-0000-0000BD340000}"/>
    <cellStyle name="Millares 22 3 4 4 2 2" xfId="10373" xr:uid="{00000000-0005-0000-0000-0000BE340000}"/>
    <cellStyle name="Millares 22 3 4 4 2 2 2" xfId="11571" xr:uid="{00000000-0005-0000-0000-0000BF340000}"/>
    <cellStyle name="Millares 22 3 4 4 2 2 2 2" xfId="14642" xr:uid="{00000000-0005-0000-0000-0000C0340000}"/>
    <cellStyle name="Millares 22 3 4 4 2 2 2 2 2" xfId="20730" xr:uid="{00000000-0005-0000-0000-0000C1340000}"/>
    <cellStyle name="Millares 22 3 4 4 2 2 2 2 3" xfId="26928" xr:uid="{00000000-0005-0000-0000-0000C2340000}"/>
    <cellStyle name="Millares 22 3 4 4 2 2 2 3" xfId="17721" xr:uid="{00000000-0005-0000-0000-0000C3340000}"/>
    <cellStyle name="Millares 22 3 4 4 2 2 2 4" xfId="23937" xr:uid="{00000000-0005-0000-0000-0000C4340000}"/>
    <cellStyle name="Millares 22 3 4 4 2 2 3" xfId="12585" xr:uid="{00000000-0005-0000-0000-0000C5340000}"/>
    <cellStyle name="Millares 22 3 4 4 2 2 3 2" xfId="15635" xr:uid="{00000000-0005-0000-0000-0000C6340000}"/>
    <cellStyle name="Millares 22 3 4 4 2 2 3 2 2" xfId="21723" xr:uid="{00000000-0005-0000-0000-0000C7340000}"/>
    <cellStyle name="Millares 22 3 4 4 2 2 3 2 3" xfId="27921" xr:uid="{00000000-0005-0000-0000-0000C8340000}"/>
    <cellStyle name="Millares 22 3 4 4 2 2 3 3" xfId="18723" xr:uid="{00000000-0005-0000-0000-0000C9340000}"/>
    <cellStyle name="Millares 22 3 4 4 2 2 3 4" xfId="24934" xr:uid="{00000000-0005-0000-0000-0000CA340000}"/>
    <cellStyle name="Millares 22 3 4 4 2 2 4" xfId="13637" xr:uid="{00000000-0005-0000-0000-0000CB340000}"/>
    <cellStyle name="Millares 22 3 4 4 2 2 4 2" xfId="19727" xr:uid="{00000000-0005-0000-0000-0000CC340000}"/>
    <cellStyle name="Millares 22 3 4 4 2 2 4 3" xfId="25934" xr:uid="{00000000-0005-0000-0000-0000CD340000}"/>
    <cellStyle name="Millares 22 3 4 4 2 2 5" xfId="16708" xr:uid="{00000000-0005-0000-0000-0000CE340000}"/>
    <cellStyle name="Millares 22 3 4 4 2 2 6" xfId="22939" xr:uid="{00000000-0005-0000-0000-0000CF340000}"/>
    <cellStyle name="Millares 22 3 4 4 2 3" xfId="11073" xr:uid="{00000000-0005-0000-0000-0000D0340000}"/>
    <cellStyle name="Millares 22 3 4 4 2 3 2" xfId="14144" xr:uid="{00000000-0005-0000-0000-0000D1340000}"/>
    <cellStyle name="Millares 22 3 4 4 2 3 2 2" xfId="20232" xr:uid="{00000000-0005-0000-0000-0000D2340000}"/>
    <cellStyle name="Millares 22 3 4 4 2 3 2 3" xfId="26438" xr:uid="{00000000-0005-0000-0000-0000D3340000}"/>
    <cellStyle name="Millares 22 3 4 4 2 3 3" xfId="17223" xr:uid="{00000000-0005-0000-0000-0000D4340000}"/>
    <cellStyle name="Millares 22 3 4 4 2 3 4" xfId="23447" xr:uid="{00000000-0005-0000-0000-0000D5340000}"/>
    <cellStyle name="Millares 22 3 4 4 2 4" xfId="12094" xr:uid="{00000000-0005-0000-0000-0000D6340000}"/>
    <cellStyle name="Millares 22 3 4 4 2 4 2" xfId="15145" xr:uid="{00000000-0005-0000-0000-0000D7340000}"/>
    <cellStyle name="Millares 22 3 4 4 2 4 2 2" xfId="21233" xr:uid="{00000000-0005-0000-0000-0000D8340000}"/>
    <cellStyle name="Millares 22 3 4 4 2 4 2 3" xfId="27431" xr:uid="{00000000-0005-0000-0000-0000D9340000}"/>
    <cellStyle name="Millares 22 3 4 4 2 4 3" xfId="18232" xr:uid="{00000000-0005-0000-0000-0000DA340000}"/>
    <cellStyle name="Millares 22 3 4 4 2 4 4" xfId="24444" xr:uid="{00000000-0005-0000-0000-0000DB340000}"/>
    <cellStyle name="Millares 22 3 4 4 2 5" xfId="13136" xr:uid="{00000000-0005-0000-0000-0000DC340000}"/>
    <cellStyle name="Millares 22 3 4 4 2 5 2" xfId="19237" xr:uid="{00000000-0005-0000-0000-0000DD340000}"/>
    <cellStyle name="Millares 22 3 4 4 2 5 3" xfId="25444" xr:uid="{00000000-0005-0000-0000-0000DE340000}"/>
    <cellStyle name="Millares 22 3 4 4 2 6" xfId="16159" xr:uid="{00000000-0005-0000-0000-0000DF340000}"/>
    <cellStyle name="Millares 22 3 4 4 2 7" xfId="22384" xr:uid="{00000000-0005-0000-0000-0000E0340000}"/>
    <cellStyle name="Millares 22 3 4 4 3" xfId="10372" xr:uid="{00000000-0005-0000-0000-0000E1340000}"/>
    <cellStyle name="Millares 22 3 4 4 3 2" xfId="11570" xr:uid="{00000000-0005-0000-0000-0000E2340000}"/>
    <cellStyle name="Millares 22 3 4 4 3 2 2" xfId="14641" xr:uid="{00000000-0005-0000-0000-0000E3340000}"/>
    <cellStyle name="Millares 22 3 4 4 3 2 2 2" xfId="20729" xr:uid="{00000000-0005-0000-0000-0000E4340000}"/>
    <cellStyle name="Millares 22 3 4 4 3 2 2 3" xfId="26927" xr:uid="{00000000-0005-0000-0000-0000E5340000}"/>
    <cellStyle name="Millares 22 3 4 4 3 2 3" xfId="17720" xr:uid="{00000000-0005-0000-0000-0000E6340000}"/>
    <cellStyle name="Millares 22 3 4 4 3 2 4" xfId="23936" xr:uid="{00000000-0005-0000-0000-0000E7340000}"/>
    <cellStyle name="Millares 22 3 4 4 3 3" xfId="12584" xr:uid="{00000000-0005-0000-0000-0000E8340000}"/>
    <cellStyle name="Millares 22 3 4 4 3 3 2" xfId="15634" xr:uid="{00000000-0005-0000-0000-0000E9340000}"/>
    <cellStyle name="Millares 22 3 4 4 3 3 2 2" xfId="21722" xr:uid="{00000000-0005-0000-0000-0000EA340000}"/>
    <cellStyle name="Millares 22 3 4 4 3 3 2 3" xfId="27920" xr:uid="{00000000-0005-0000-0000-0000EB340000}"/>
    <cellStyle name="Millares 22 3 4 4 3 3 3" xfId="18722" xr:uid="{00000000-0005-0000-0000-0000EC340000}"/>
    <cellStyle name="Millares 22 3 4 4 3 3 4" xfId="24933" xr:uid="{00000000-0005-0000-0000-0000ED340000}"/>
    <cellStyle name="Millares 22 3 4 4 3 4" xfId="13636" xr:uid="{00000000-0005-0000-0000-0000EE340000}"/>
    <cellStyle name="Millares 22 3 4 4 3 4 2" xfId="19726" xr:uid="{00000000-0005-0000-0000-0000EF340000}"/>
    <cellStyle name="Millares 22 3 4 4 3 4 3" xfId="25933" xr:uid="{00000000-0005-0000-0000-0000F0340000}"/>
    <cellStyle name="Millares 22 3 4 4 3 5" xfId="16707" xr:uid="{00000000-0005-0000-0000-0000F1340000}"/>
    <cellStyle name="Millares 22 3 4 4 3 6" xfId="22938" xr:uid="{00000000-0005-0000-0000-0000F2340000}"/>
    <cellStyle name="Millares 22 3 4 4 4" xfId="11072" xr:uid="{00000000-0005-0000-0000-0000F3340000}"/>
    <cellStyle name="Millares 22 3 4 4 4 2" xfId="14143" xr:uid="{00000000-0005-0000-0000-0000F4340000}"/>
    <cellStyle name="Millares 22 3 4 4 4 2 2" xfId="20231" xr:uid="{00000000-0005-0000-0000-0000F5340000}"/>
    <cellStyle name="Millares 22 3 4 4 4 2 3" xfId="26437" xr:uid="{00000000-0005-0000-0000-0000F6340000}"/>
    <cellStyle name="Millares 22 3 4 4 4 3" xfId="17222" xr:uid="{00000000-0005-0000-0000-0000F7340000}"/>
    <cellStyle name="Millares 22 3 4 4 4 4" xfId="23446" xr:uid="{00000000-0005-0000-0000-0000F8340000}"/>
    <cellStyle name="Millares 22 3 4 4 5" xfId="12093" xr:uid="{00000000-0005-0000-0000-0000F9340000}"/>
    <cellStyle name="Millares 22 3 4 4 5 2" xfId="15144" xr:uid="{00000000-0005-0000-0000-0000FA340000}"/>
    <cellStyle name="Millares 22 3 4 4 5 2 2" xfId="21232" xr:uid="{00000000-0005-0000-0000-0000FB340000}"/>
    <cellStyle name="Millares 22 3 4 4 5 2 3" xfId="27430" xr:uid="{00000000-0005-0000-0000-0000FC340000}"/>
    <cellStyle name="Millares 22 3 4 4 5 3" xfId="18231" xr:uid="{00000000-0005-0000-0000-0000FD340000}"/>
    <cellStyle name="Millares 22 3 4 4 5 4" xfId="24443" xr:uid="{00000000-0005-0000-0000-0000FE340000}"/>
    <cellStyle name="Millares 22 3 4 4 6" xfId="13135" xr:uid="{00000000-0005-0000-0000-0000FF340000}"/>
    <cellStyle name="Millares 22 3 4 4 6 2" xfId="19236" xr:uid="{00000000-0005-0000-0000-000000350000}"/>
    <cellStyle name="Millares 22 3 4 4 6 3" xfId="25443" xr:uid="{00000000-0005-0000-0000-000001350000}"/>
    <cellStyle name="Millares 22 3 4 4 7" xfId="16158" xr:uid="{00000000-0005-0000-0000-000002350000}"/>
    <cellStyle name="Millares 22 3 4 4 8" xfId="22383" xr:uid="{00000000-0005-0000-0000-000003350000}"/>
    <cellStyle name="Millares 22 3 4 5" xfId="1285" xr:uid="{00000000-0005-0000-0000-000004350000}"/>
    <cellStyle name="Millares 22 3 4 5 2" xfId="10374" xr:uid="{00000000-0005-0000-0000-000005350000}"/>
    <cellStyle name="Millares 22 3 4 5 2 2" xfId="11572" xr:uid="{00000000-0005-0000-0000-000006350000}"/>
    <cellStyle name="Millares 22 3 4 5 2 2 2" xfId="14643" xr:uid="{00000000-0005-0000-0000-000007350000}"/>
    <cellStyle name="Millares 22 3 4 5 2 2 2 2" xfId="20731" xr:uid="{00000000-0005-0000-0000-000008350000}"/>
    <cellStyle name="Millares 22 3 4 5 2 2 2 3" xfId="26929" xr:uid="{00000000-0005-0000-0000-000009350000}"/>
    <cellStyle name="Millares 22 3 4 5 2 2 3" xfId="17722" xr:uid="{00000000-0005-0000-0000-00000A350000}"/>
    <cellStyle name="Millares 22 3 4 5 2 2 4" xfId="23938" xr:uid="{00000000-0005-0000-0000-00000B350000}"/>
    <cellStyle name="Millares 22 3 4 5 2 3" xfId="12586" xr:uid="{00000000-0005-0000-0000-00000C350000}"/>
    <cellStyle name="Millares 22 3 4 5 2 3 2" xfId="15636" xr:uid="{00000000-0005-0000-0000-00000D350000}"/>
    <cellStyle name="Millares 22 3 4 5 2 3 2 2" xfId="21724" xr:uid="{00000000-0005-0000-0000-00000E350000}"/>
    <cellStyle name="Millares 22 3 4 5 2 3 2 3" xfId="27922" xr:uid="{00000000-0005-0000-0000-00000F350000}"/>
    <cellStyle name="Millares 22 3 4 5 2 3 3" xfId="18724" xr:uid="{00000000-0005-0000-0000-000010350000}"/>
    <cellStyle name="Millares 22 3 4 5 2 3 4" xfId="24935" xr:uid="{00000000-0005-0000-0000-000011350000}"/>
    <cellStyle name="Millares 22 3 4 5 2 4" xfId="13638" xr:uid="{00000000-0005-0000-0000-000012350000}"/>
    <cellStyle name="Millares 22 3 4 5 2 4 2" xfId="19728" xr:uid="{00000000-0005-0000-0000-000013350000}"/>
    <cellStyle name="Millares 22 3 4 5 2 4 3" xfId="25935" xr:uid="{00000000-0005-0000-0000-000014350000}"/>
    <cellStyle name="Millares 22 3 4 5 2 5" xfId="16709" xr:uid="{00000000-0005-0000-0000-000015350000}"/>
    <cellStyle name="Millares 22 3 4 5 2 6" xfId="22940" xr:uid="{00000000-0005-0000-0000-000016350000}"/>
    <cellStyle name="Millares 22 3 4 5 3" xfId="11074" xr:uid="{00000000-0005-0000-0000-000017350000}"/>
    <cellStyle name="Millares 22 3 4 5 3 2" xfId="14145" xr:uid="{00000000-0005-0000-0000-000018350000}"/>
    <cellStyle name="Millares 22 3 4 5 3 2 2" xfId="20233" xr:uid="{00000000-0005-0000-0000-000019350000}"/>
    <cellStyle name="Millares 22 3 4 5 3 2 3" xfId="26439" xr:uid="{00000000-0005-0000-0000-00001A350000}"/>
    <cellStyle name="Millares 22 3 4 5 3 3" xfId="17224" xr:uid="{00000000-0005-0000-0000-00001B350000}"/>
    <cellStyle name="Millares 22 3 4 5 3 4" xfId="23448" xr:uid="{00000000-0005-0000-0000-00001C350000}"/>
    <cellStyle name="Millares 22 3 4 5 4" xfId="12095" xr:uid="{00000000-0005-0000-0000-00001D350000}"/>
    <cellStyle name="Millares 22 3 4 5 4 2" xfId="15146" xr:uid="{00000000-0005-0000-0000-00001E350000}"/>
    <cellStyle name="Millares 22 3 4 5 4 2 2" xfId="21234" xr:uid="{00000000-0005-0000-0000-00001F350000}"/>
    <cellStyle name="Millares 22 3 4 5 4 2 3" xfId="27432" xr:uid="{00000000-0005-0000-0000-000020350000}"/>
    <cellStyle name="Millares 22 3 4 5 4 3" xfId="18233" xr:uid="{00000000-0005-0000-0000-000021350000}"/>
    <cellStyle name="Millares 22 3 4 5 4 4" xfId="24445" xr:uid="{00000000-0005-0000-0000-000022350000}"/>
    <cellStyle name="Millares 22 3 4 5 5" xfId="13137" xr:uid="{00000000-0005-0000-0000-000023350000}"/>
    <cellStyle name="Millares 22 3 4 5 5 2" xfId="19238" xr:uid="{00000000-0005-0000-0000-000024350000}"/>
    <cellStyle name="Millares 22 3 4 5 5 3" xfId="25445" xr:uid="{00000000-0005-0000-0000-000025350000}"/>
    <cellStyle name="Millares 22 3 4 5 6" xfId="16160" xr:uid="{00000000-0005-0000-0000-000026350000}"/>
    <cellStyle name="Millares 22 3 4 5 7" xfId="22385" xr:uid="{00000000-0005-0000-0000-000027350000}"/>
    <cellStyle name="Millares 22 3 4 6" xfId="1286" xr:uid="{00000000-0005-0000-0000-000028350000}"/>
    <cellStyle name="Millares 22 3 4 6 2" xfId="10375" xr:uid="{00000000-0005-0000-0000-000029350000}"/>
    <cellStyle name="Millares 22 3 4 6 2 2" xfId="11573" xr:uid="{00000000-0005-0000-0000-00002A350000}"/>
    <cellStyle name="Millares 22 3 4 6 2 2 2" xfId="14644" xr:uid="{00000000-0005-0000-0000-00002B350000}"/>
    <cellStyle name="Millares 22 3 4 6 2 2 2 2" xfId="20732" xr:uid="{00000000-0005-0000-0000-00002C350000}"/>
    <cellStyle name="Millares 22 3 4 6 2 2 2 3" xfId="26930" xr:uid="{00000000-0005-0000-0000-00002D350000}"/>
    <cellStyle name="Millares 22 3 4 6 2 2 3" xfId="17723" xr:uid="{00000000-0005-0000-0000-00002E350000}"/>
    <cellStyle name="Millares 22 3 4 6 2 2 4" xfId="23939" xr:uid="{00000000-0005-0000-0000-00002F350000}"/>
    <cellStyle name="Millares 22 3 4 6 2 3" xfId="12587" xr:uid="{00000000-0005-0000-0000-000030350000}"/>
    <cellStyle name="Millares 22 3 4 6 2 3 2" xfId="15637" xr:uid="{00000000-0005-0000-0000-000031350000}"/>
    <cellStyle name="Millares 22 3 4 6 2 3 2 2" xfId="21725" xr:uid="{00000000-0005-0000-0000-000032350000}"/>
    <cellStyle name="Millares 22 3 4 6 2 3 2 3" xfId="27923" xr:uid="{00000000-0005-0000-0000-000033350000}"/>
    <cellStyle name="Millares 22 3 4 6 2 3 3" xfId="18725" xr:uid="{00000000-0005-0000-0000-000034350000}"/>
    <cellStyle name="Millares 22 3 4 6 2 3 4" xfId="24936" xr:uid="{00000000-0005-0000-0000-000035350000}"/>
    <cellStyle name="Millares 22 3 4 6 2 4" xfId="13639" xr:uid="{00000000-0005-0000-0000-000036350000}"/>
    <cellStyle name="Millares 22 3 4 6 2 4 2" xfId="19729" xr:uid="{00000000-0005-0000-0000-000037350000}"/>
    <cellStyle name="Millares 22 3 4 6 2 4 3" xfId="25936" xr:uid="{00000000-0005-0000-0000-000038350000}"/>
    <cellStyle name="Millares 22 3 4 6 2 5" xfId="16710" xr:uid="{00000000-0005-0000-0000-000039350000}"/>
    <cellStyle name="Millares 22 3 4 6 2 6" xfId="22941" xr:uid="{00000000-0005-0000-0000-00003A350000}"/>
    <cellStyle name="Millares 22 3 4 6 3" xfId="11075" xr:uid="{00000000-0005-0000-0000-00003B350000}"/>
    <cellStyle name="Millares 22 3 4 6 3 2" xfId="14146" xr:uid="{00000000-0005-0000-0000-00003C350000}"/>
    <cellStyle name="Millares 22 3 4 6 3 2 2" xfId="20234" xr:uid="{00000000-0005-0000-0000-00003D350000}"/>
    <cellStyle name="Millares 22 3 4 6 3 2 3" xfId="26440" xr:uid="{00000000-0005-0000-0000-00003E350000}"/>
    <cellStyle name="Millares 22 3 4 6 3 3" xfId="17225" xr:uid="{00000000-0005-0000-0000-00003F350000}"/>
    <cellStyle name="Millares 22 3 4 6 3 4" xfId="23449" xr:uid="{00000000-0005-0000-0000-000040350000}"/>
    <cellStyle name="Millares 22 3 4 6 4" xfId="12096" xr:uid="{00000000-0005-0000-0000-000041350000}"/>
    <cellStyle name="Millares 22 3 4 6 4 2" xfId="15147" xr:uid="{00000000-0005-0000-0000-000042350000}"/>
    <cellStyle name="Millares 22 3 4 6 4 2 2" xfId="21235" xr:uid="{00000000-0005-0000-0000-000043350000}"/>
    <cellStyle name="Millares 22 3 4 6 4 2 3" xfId="27433" xr:uid="{00000000-0005-0000-0000-000044350000}"/>
    <cellStyle name="Millares 22 3 4 6 4 3" xfId="18234" xr:uid="{00000000-0005-0000-0000-000045350000}"/>
    <cellStyle name="Millares 22 3 4 6 4 4" xfId="24446" xr:uid="{00000000-0005-0000-0000-000046350000}"/>
    <cellStyle name="Millares 22 3 4 6 5" xfId="13138" xr:uid="{00000000-0005-0000-0000-000047350000}"/>
    <cellStyle name="Millares 22 3 4 6 5 2" xfId="19239" xr:uid="{00000000-0005-0000-0000-000048350000}"/>
    <cellStyle name="Millares 22 3 4 6 5 3" xfId="25446" xr:uid="{00000000-0005-0000-0000-000049350000}"/>
    <cellStyle name="Millares 22 3 4 6 6" xfId="16161" xr:uid="{00000000-0005-0000-0000-00004A350000}"/>
    <cellStyle name="Millares 22 3 4 6 7" xfId="22386" xr:uid="{00000000-0005-0000-0000-00004B350000}"/>
    <cellStyle name="Millares 22 3 4 7" xfId="1287" xr:uid="{00000000-0005-0000-0000-00004C350000}"/>
    <cellStyle name="Millares 22 3 4 7 2" xfId="10376" xr:uid="{00000000-0005-0000-0000-00004D350000}"/>
    <cellStyle name="Millares 22 3 4 7 2 2" xfId="11574" xr:uid="{00000000-0005-0000-0000-00004E350000}"/>
    <cellStyle name="Millares 22 3 4 7 2 2 2" xfId="14645" xr:uid="{00000000-0005-0000-0000-00004F350000}"/>
    <cellStyle name="Millares 22 3 4 7 2 2 2 2" xfId="20733" xr:uid="{00000000-0005-0000-0000-000050350000}"/>
    <cellStyle name="Millares 22 3 4 7 2 2 2 3" xfId="26931" xr:uid="{00000000-0005-0000-0000-000051350000}"/>
    <cellStyle name="Millares 22 3 4 7 2 2 3" xfId="17724" xr:uid="{00000000-0005-0000-0000-000052350000}"/>
    <cellStyle name="Millares 22 3 4 7 2 2 4" xfId="23940" xr:uid="{00000000-0005-0000-0000-000053350000}"/>
    <cellStyle name="Millares 22 3 4 7 2 3" xfId="12588" xr:uid="{00000000-0005-0000-0000-000054350000}"/>
    <cellStyle name="Millares 22 3 4 7 2 3 2" xfId="15638" xr:uid="{00000000-0005-0000-0000-000055350000}"/>
    <cellStyle name="Millares 22 3 4 7 2 3 2 2" xfId="21726" xr:uid="{00000000-0005-0000-0000-000056350000}"/>
    <cellStyle name="Millares 22 3 4 7 2 3 2 3" xfId="27924" xr:uid="{00000000-0005-0000-0000-000057350000}"/>
    <cellStyle name="Millares 22 3 4 7 2 3 3" xfId="18726" xr:uid="{00000000-0005-0000-0000-000058350000}"/>
    <cellStyle name="Millares 22 3 4 7 2 3 4" xfId="24937" xr:uid="{00000000-0005-0000-0000-000059350000}"/>
    <cellStyle name="Millares 22 3 4 7 2 4" xfId="13640" xr:uid="{00000000-0005-0000-0000-00005A350000}"/>
    <cellStyle name="Millares 22 3 4 7 2 4 2" xfId="19730" xr:uid="{00000000-0005-0000-0000-00005B350000}"/>
    <cellStyle name="Millares 22 3 4 7 2 4 3" xfId="25937" xr:uid="{00000000-0005-0000-0000-00005C350000}"/>
    <cellStyle name="Millares 22 3 4 7 2 5" xfId="16711" xr:uid="{00000000-0005-0000-0000-00005D350000}"/>
    <cellStyle name="Millares 22 3 4 7 2 6" xfId="22942" xr:uid="{00000000-0005-0000-0000-00005E350000}"/>
    <cellStyle name="Millares 22 3 4 7 3" xfId="11076" xr:uid="{00000000-0005-0000-0000-00005F350000}"/>
    <cellStyle name="Millares 22 3 4 7 3 2" xfId="14147" xr:uid="{00000000-0005-0000-0000-000060350000}"/>
    <cellStyle name="Millares 22 3 4 7 3 2 2" xfId="20235" xr:uid="{00000000-0005-0000-0000-000061350000}"/>
    <cellStyle name="Millares 22 3 4 7 3 2 3" xfId="26441" xr:uid="{00000000-0005-0000-0000-000062350000}"/>
    <cellStyle name="Millares 22 3 4 7 3 3" xfId="17226" xr:uid="{00000000-0005-0000-0000-000063350000}"/>
    <cellStyle name="Millares 22 3 4 7 3 4" xfId="23450" xr:uid="{00000000-0005-0000-0000-000064350000}"/>
    <cellStyle name="Millares 22 3 4 7 4" xfId="12097" xr:uid="{00000000-0005-0000-0000-000065350000}"/>
    <cellStyle name="Millares 22 3 4 7 4 2" xfId="15148" xr:uid="{00000000-0005-0000-0000-000066350000}"/>
    <cellStyle name="Millares 22 3 4 7 4 2 2" xfId="21236" xr:uid="{00000000-0005-0000-0000-000067350000}"/>
    <cellStyle name="Millares 22 3 4 7 4 2 3" xfId="27434" xr:uid="{00000000-0005-0000-0000-000068350000}"/>
    <cellStyle name="Millares 22 3 4 7 4 3" xfId="18235" xr:uid="{00000000-0005-0000-0000-000069350000}"/>
    <cellStyle name="Millares 22 3 4 7 4 4" xfId="24447" xr:uid="{00000000-0005-0000-0000-00006A350000}"/>
    <cellStyle name="Millares 22 3 4 7 5" xfId="13139" xr:uid="{00000000-0005-0000-0000-00006B350000}"/>
    <cellStyle name="Millares 22 3 4 7 5 2" xfId="19240" xr:uid="{00000000-0005-0000-0000-00006C350000}"/>
    <cellStyle name="Millares 22 3 4 7 5 3" xfId="25447" xr:uid="{00000000-0005-0000-0000-00006D350000}"/>
    <cellStyle name="Millares 22 3 4 7 6" xfId="16162" xr:uid="{00000000-0005-0000-0000-00006E350000}"/>
    <cellStyle name="Millares 22 3 4 7 7" xfId="22387" xr:uid="{00000000-0005-0000-0000-00006F350000}"/>
    <cellStyle name="Millares 22 3 4 8" xfId="10366" xr:uid="{00000000-0005-0000-0000-000070350000}"/>
    <cellStyle name="Millares 22 3 4 8 2" xfId="11564" xr:uid="{00000000-0005-0000-0000-000071350000}"/>
    <cellStyle name="Millares 22 3 4 8 2 2" xfId="14635" xr:uid="{00000000-0005-0000-0000-000072350000}"/>
    <cellStyle name="Millares 22 3 4 8 2 2 2" xfId="20723" xr:uid="{00000000-0005-0000-0000-000073350000}"/>
    <cellStyle name="Millares 22 3 4 8 2 2 2 2" xfId="38478" xr:uid="{00000000-0005-0000-0000-000073350000}"/>
    <cellStyle name="Millares 22 3 4 8 2 2 3" xfId="26921" xr:uid="{00000000-0005-0000-0000-000074350000}"/>
    <cellStyle name="Millares 22 3 4 8 2 2 3 2" xfId="39523" xr:uid="{00000000-0005-0000-0000-000074350000}"/>
    <cellStyle name="Millares 22 3 4 8 2 2 4" xfId="37466" xr:uid="{00000000-0005-0000-0000-000072350000}"/>
    <cellStyle name="Millares 22 3 4 8 2 3" xfId="17714" xr:uid="{00000000-0005-0000-0000-000075350000}"/>
    <cellStyle name="Millares 22 3 4 8 2 3 2" xfId="37995" xr:uid="{00000000-0005-0000-0000-000075350000}"/>
    <cellStyle name="Millares 22 3 4 8 2 4" xfId="23930" xr:uid="{00000000-0005-0000-0000-000076350000}"/>
    <cellStyle name="Millares 22 3 4 8 2 4 2" xfId="39040" xr:uid="{00000000-0005-0000-0000-000076350000}"/>
    <cellStyle name="Millares 22 3 4 8 2 5" xfId="36981" xr:uid="{00000000-0005-0000-0000-000071350000}"/>
    <cellStyle name="Millares 22 3 4 8 3" xfId="12578" xr:uid="{00000000-0005-0000-0000-000077350000}"/>
    <cellStyle name="Millares 22 3 4 8 3 2" xfId="15628" xr:uid="{00000000-0005-0000-0000-000078350000}"/>
    <cellStyle name="Millares 22 3 4 8 3 2 2" xfId="21716" xr:uid="{00000000-0005-0000-0000-000079350000}"/>
    <cellStyle name="Millares 22 3 4 8 3 2 2 2" xfId="38639" xr:uid="{00000000-0005-0000-0000-000079350000}"/>
    <cellStyle name="Millares 22 3 4 8 3 2 3" xfId="27914" xr:uid="{00000000-0005-0000-0000-00007A350000}"/>
    <cellStyle name="Millares 22 3 4 8 3 2 3 2" xfId="39684" xr:uid="{00000000-0005-0000-0000-00007A350000}"/>
    <cellStyle name="Millares 22 3 4 8 3 2 4" xfId="37627" xr:uid="{00000000-0005-0000-0000-000078350000}"/>
    <cellStyle name="Millares 22 3 4 8 3 3" xfId="18716" xr:uid="{00000000-0005-0000-0000-00007B350000}"/>
    <cellStyle name="Millares 22 3 4 8 3 3 2" xfId="38156" xr:uid="{00000000-0005-0000-0000-00007B350000}"/>
    <cellStyle name="Millares 22 3 4 8 3 4" xfId="24927" xr:uid="{00000000-0005-0000-0000-00007C350000}"/>
    <cellStyle name="Millares 22 3 4 8 3 4 2" xfId="39201" xr:uid="{00000000-0005-0000-0000-00007C350000}"/>
    <cellStyle name="Millares 22 3 4 8 3 5" xfId="37144" xr:uid="{00000000-0005-0000-0000-000077350000}"/>
    <cellStyle name="Millares 22 3 4 8 4" xfId="13630" xr:uid="{00000000-0005-0000-0000-00007D350000}"/>
    <cellStyle name="Millares 22 3 4 8 4 2" xfId="19720" xr:uid="{00000000-0005-0000-0000-00007E350000}"/>
    <cellStyle name="Millares 22 3 4 8 4 2 2" xfId="38318" xr:uid="{00000000-0005-0000-0000-00007E350000}"/>
    <cellStyle name="Millares 22 3 4 8 4 3" xfId="25927" xr:uid="{00000000-0005-0000-0000-00007F350000}"/>
    <cellStyle name="Millares 22 3 4 8 4 3 2" xfId="39363" xr:uid="{00000000-0005-0000-0000-00007F350000}"/>
    <cellStyle name="Millares 22 3 4 8 4 4" xfId="37306" xr:uid="{00000000-0005-0000-0000-00007D350000}"/>
    <cellStyle name="Millares 22 3 4 8 5" xfId="16701" xr:uid="{00000000-0005-0000-0000-000080350000}"/>
    <cellStyle name="Millares 22 3 4 8 5 2" xfId="37834" xr:uid="{00000000-0005-0000-0000-000080350000}"/>
    <cellStyle name="Millares 22 3 4 8 6" xfId="22932" xr:uid="{00000000-0005-0000-0000-000081350000}"/>
    <cellStyle name="Millares 22 3 4 8 6 2" xfId="38880" xr:uid="{00000000-0005-0000-0000-000081350000}"/>
    <cellStyle name="Millares 22 3 4 8 7" xfId="36809" xr:uid="{00000000-0005-0000-0000-000070350000}"/>
    <cellStyle name="Millares 22 3 4 9" xfId="11066" xr:uid="{00000000-0005-0000-0000-000082350000}"/>
    <cellStyle name="Millares 22 3 4 9 2" xfId="14137" xr:uid="{00000000-0005-0000-0000-000083350000}"/>
    <cellStyle name="Millares 22 3 4 9 2 2" xfId="20225" xr:uid="{00000000-0005-0000-0000-000084350000}"/>
    <cellStyle name="Millares 22 3 4 9 2 2 2" xfId="38398" xr:uid="{00000000-0005-0000-0000-000084350000}"/>
    <cellStyle name="Millares 22 3 4 9 2 3" xfId="26431" xr:uid="{00000000-0005-0000-0000-000085350000}"/>
    <cellStyle name="Millares 22 3 4 9 2 3 2" xfId="39443" xr:uid="{00000000-0005-0000-0000-000085350000}"/>
    <cellStyle name="Millares 22 3 4 9 2 4" xfId="37386" xr:uid="{00000000-0005-0000-0000-000083350000}"/>
    <cellStyle name="Millares 22 3 4 9 3" xfId="17216" xr:uid="{00000000-0005-0000-0000-000086350000}"/>
    <cellStyle name="Millares 22 3 4 9 3 2" xfId="37915" xr:uid="{00000000-0005-0000-0000-000086350000}"/>
    <cellStyle name="Millares 22 3 4 9 4" xfId="23440" xr:uid="{00000000-0005-0000-0000-000087350000}"/>
    <cellStyle name="Millares 22 3 4 9 4 2" xfId="38960" xr:uid="{00000000-0005-0000-0000-000087350000}"/>
    <cellStyle name="Millares 22 3 4 9 5" xfId="36901" xr:uid="{00000000-0005-0000-0000-000082350000}"/>
    <cellStyle name="Millares 22 3 5" xfId="1288" xr:uid="{00000000-0005-0000-0000-000088350000}"/>
    <cellStyle name="Millares 22 3 5 10" xfId="29015" xr:uid="{00000000-0005-0000-0000-000088350000}"/>
    <cellStyle name="Millares 22 3 5 2" xfId="1289" xr:uid="{00000000-0005-0000-0000-000089350000}"/>
    <cellStyle name="Millares 22 3 5 2 2" xfId="10378" xr:uid="{00000000-0005-0000-0000-00008A350000}"/>
    <cellStyle name="Millares 22 3 5 2 2 2" xfId="11576" xr:uid="{00000000-0005-0000-0000-00008B350000}"/>
    <cellStyle name="Millares 22 3 5 2 2 2 2" xfId="14647" xr:uid="{00000000-0005-0000-0000-00008C350000}"/>
    <cellStyle name="Millares 22 3 5 2 2 2 2 2" xfId="20735" xr:uid="{00000000-0005-0000-0000-00008D350000}"/>
    <cellStyle name="Millares 22 3 5 2 2 2 2 3" xfId="26933" xr:uid="{00000000-0005-0000-0000-00008E350000}"/>
    <cellStyle name="Millares 22 3 5 2 2 2 3" xfId="17726" xr:uid="{00000000-0005-0000-0000-00008F350000}"/>
    <cellStyle name="Millares 22 3 5 2 2 2 4" xfId="23942" xr:uid="{00000000-0005-0000-0000-000090350000}"/>
    <cellStyle name="Millares 22 3 5 2 2 3" xfId="12590" xr:uid="{00000000-0005-0000-0000-000091350000}"/>
    <cellStyle name="Millares 22 3 5 2 2 3 2" xfId="15640" xr:uid="{00000000-0005-0000-0000-000092350000}"/>
    <cellStyle name="Millares 22 3 5 2 2 3 2 2" xfId="21728" xr:uid="{00000000-0005-0000-0000-000093350000}"/>
    <cellStyle name="Millares 22 3 5 2 2 3 2 3" xfId="27926" xr:uid="{00000000-0005-0000-0000-000094350000}"/>
    <cellStyle name="Millares 22 3 5 2 2 3 3" xfId="18728" xr:uid="{00000000-0005-0000-0000-000095350000}"/>
    <cellStyle name="Millares 22 3 5 2 2 3 4" xfId="24939" xr:uid="{00000000-0005-0000-0000-000096350000}"/>
    <cellStyle name="Millares 22 3 5 2 2 4" xfId="13642" xr:uid="{00000000-0005-0000-0000-000097350000}"/>
    <cellStyle name="Millares 22 3 5 2 2 4 2" xfId="19732" xr:uid="{00000000-0005-0000-0000-000098350000}"/>
    <cellStyle name="Millares 22 3 5 2 2 4 3" xfId="25939" xr:uid="{00000000-0005-0000-0000-000099350000}"/>
    <cellStyle name="Millares 22 3 5 2 2 5" xfId="16713" xr:uid="{00000000-0005-0000-0000-00009A350000}"/>
    <cellStyle name="Millares 22 3 5 2 2 6" xfId="22944" xr:uid="{00000000-0005-0000-0000-00009B350000}"/>
    <cellStyle name="Millares 22 3 5 2 3" xfId="11078" xr:uid="{00000000-0005-0000-0000-00009C350000}"/>
    <cellStyle name="Millares 22 3 5 2 3 2" xfId="14149" xr:uid="{00000000-0005-0000-0000-00009D350000}"/>
    <cellStyle name="Millares 22 3 5 2 3 2 2" xfId="20237" xr:uid="{00000000-0005-0000-0000-00009E350000}"/>
    <cellStyle name="Millares 22 3 5 2 3 2 3" xfId="26443" xr:uid="{00000000-0005-0000-0000-00009F350000}"/>
    <cellStyle name="Millares 22 3 5 2 3 3" xfId="17228" xr:uid="{00000000-0005-0000-0000-0000A0350000}"/>
    <cellStyle name="Millares 22 3 5 2 3 4" xfId="23452" xr:uid="{00000000-0005-0000-0000-0000A1350000}"/>
    <cellStyle name="Millares 22 3 5 2 4" xfId="12099" xr:uid="{00000000-0005-0000-0000-0000A2350000}"/>
    <cellStyle name="Millares 22 3 5 2 4 2" xfId="15150" xr:uid="{00000000-0005-0000-0000-0000A3350000}"/>
    <cellStyle name="Millares 22 3 5 2 4 2 2" xfId="21238" xr:uid="{00000000-0005-0000-0000-0000A4350000}"/>
    <cellStyle name="Millares 22 3 5 2 4 2 3" xfId="27436" xr:uid="{00000000-0005-0000-0000-0000A5350000}"/>
    <cellStyle name="Millares 22 3 5 2 4 3" xfId="18237" xr:uid="{00000000-0005-0000-0000-0000A6350000}"/>
    <cellStyle name="Millares 22 3 5 2 4 4" xfId="24449" xr:uid="{00000000-0005-0000-0000-0000A7350000}"/>
    <cellStyle name="Millares 22 3 5 2 5" xfId="13141" xr:uid="{00000000-0005-0000-0000-0000A8350000}"/>
    <cellStyle name="Millares 22 3 5 2 5 2" xfId="19242" xr:uid="{00000000-0005-0000-0000-0000A9350000}"/>
    <cellStyle name="Millares 22 3 5 2 5 3" xfId="25449" xr:uid="{00000000-0005-0000-0000-0000AA350000}"/>
    <cellStyle name="Millares 22 3 5 2 6" xfId="16164" xr:uid="{00000000-0005-0000-0000-0000AB350000}"/>
    <cellStyle name="Millares 22 3 5 2 7" xfId="22389" xr:uid="{00000000-0005-0000-0000-0000AC350000}"/>
    <cellStyle name="Millares 22 3 5 3" xfId="1290" xr:uid="{00000000-0005-0000-0000-0000AD350000}"/>
    <cellStyle name="Millares 22 3 5 3 2" xfId="10379" xr:uid="{00000000-0005-0000-0000-0000AE350000}"/>
    <cellStyle name="Millares 22 3 5 3 2 2" xfId="11577" xr:uid="{00000000-0005-0000-0000-0000AF350000}"/>
    <cellStyle name="Millares 22 3 5 3 2 2 2" xfId="14648" xr:uid="{00000000-0005-0000-0000-0000B0350000}"/>
    <cellStyle name="Millares 22 3 5 3 2 2 2 2" xfId="20736" xr:uid="{00000000-0005-0000-0000-0000B1350000}"/>
    <cellStyle name="Millares 22 3 5 3 2 2 2 3" xfId="26934" xr:uid="{00000000-0005-0000-0000-0000B2350000}"/>
    <cellStyle name="Millares 22 3 5 3 2 2 3" xfId="17727" xr:uid="{00000000-0005-0000-0000-0000B3350000}"/>
    <cellStyle name="Millares 22 3 5 3 2 2 4" xfId="23943" xr:uid="{00000000-0005-0000-0000-0000B4350000}"/>
    <cellStyle name="Millares 22 3 5 3 2 3" xfId="12591" xr:uid="{00000000-0005-0000-0000-0000B5350000}"/>
    <cellStyle name="Millares 22 3 5 3 2 3 2" xfId="15641" xr:uid="{00000000-0005-0000-0000-0000B6350000}"/>
    <cellStyle name="Millares 22 3 5 3 2 3 2 2" xfId="21729" xr:uid="{00000000-0005-0000-0000-0000B7350000}"/>
    <cellStyle name="Millares 22 3 5 3 2 3 2 3" xfId="27927" xr:uid="{00000000-0005-0000-0000-0000B8350000}"/>
    <cellStyle name="Millares 22 3 5 3 2 3 3" xfId="18729" xr:uid="{00000000-0005-0000-0000-0000B9350000}"/>
    <cellStyle name="Millares 22 3 5 3 2 3 4" xfId="24940" xr:uid="{00000000-0005-0000-0000-0000BA350000}"/>
    <cellStyle name="Millares 22 3 5 3 2 4" xfId="13643" xr:uid="{00000000-0005-0000-0000-0000BB350000}"/>
    <cellStyle name="Millares 22 3 5 3 2 4 2" xfId="19733" xr:uid="{00000000-0005-0000-0000-0000BC350000}"/>
    <cellStyle name="Millares 22 3 5 3 2 4 3" xfId="25940" xr:uid="{00000000-0005-0000-0000-0000BD350000}"/>
    <cellStyle name="Millares 22 3 5 3 2 5" xfId="16714" xr:uid="{00000000-0005-0000-0000-0000BE350000}"/>
    <cellStyle name="Millares 22 3 5 3 2 6" xfId="22945" xr:uid="{00000000-0005-0000-0000-0000BF350000}"/>
    <cellStyle name="Millares 22 3 5 3 3" xfId="11079" xr:uid="{00000000-0005-0000-0000-0000C0350000}"/>
    <cellStyle name="Millares 22 3 5 3 3 2" xfId="14150" xr:uid="{00000000-0005-0000-0000-0000C1350000}"/>
    <cellStyle name="Millares 22 3 5 3 3 2 2" xfId="20238" xr:uid="{00000000-0005-0000-0000-0000C2350000}"/>
    <cellStyle name="Millares 22 3 5 3 3 2 3" xfId="26444" xr:uid="{00000000-0005-0000-0000-0000C3350000}"/>
    <cellStyle name="Millares 22 3 5 3 3 3" xfId="17229" xr:uid="{00000000-0005-0000-0000-0000C4350000}"/>
    <cellStyle name="Millares 22 3 5 3 3 4" xfId="23453" xr:uid="{00000000-0005-0000-0000-0000C5350000}"/>
    <cellStyle name="Millares 22 3 5 3 4" xfId="12100" xr:uid="{00000000-0005-0000-0000-0000C6350000}"/>
    <cellStyle name="Millares 22 3 5 3 4 2" xfId="15151" xr:uid="{00000000-0005-0000-0000-0000C7350000}"/>
    <cellStyle name="Millares 22 3 5 3 4 2 2" xfId="21239" xr:uid="{00000000-0005-0000-0000-0000C8350000}"/>
    <cellStyle name="Millares 22 3 5 3 4 2 3" xfId="27437" xr:uid="{00000000-0005-0000-0000-0000C9350000}"/>
    <cellStyle name="Millares 22 3 5 3 4 3" xfId="18238" xr:uid="{00000000-0005-0000-0000-0000CA350000}"/>
    <cellStyle name="Millares 22 3 5 3 4 4" xfId="24450" xr:uid="{00000000-0005-0000-0000-0000CB350000}"/>
    <cellStyle name="Millares 22 3 5 3 5" xfId="13142" xr:uid="{00000000-0005-0000-0000-0000CC350000}"/>
    <cellStyle name="Millares 22 3 5 3 5 2" xfId="19243" xr:uid="{00000000-0005-0000-0000-0000CD350000}"/>
    <cellStyle name="Millares 22 3 5 3 5 3" xfId="25450" xr:uid="{00000000-0005-0000-0000-0000CE350000}"/>
    <cellStyle name="Millares 22 3 5 3 6" xfId="16165" xr:uid="{00000000-0005-0000-0000-0000CF350000}"/>
    <cellStyle name="Millares 22 3 5 3 7" xfId="22390" xr:uid="{00000000-0005-0000-0000-0000D0350000}"/>
    <cellStyle name="Millares 22 3 5 4" xfId="10377" xr:uid="{00000000-0005-0000-0000-0000D1350000}"/>
    <cellStyle name="Millares 22 3 5 4 2" xfId="11575" xr:uid="{00000000-0005-0000-0000-0000D2350000}"/>
    <cellStyle name="Millares 22 3 5 4 2 2" xfId="14646" xr:uid="{00000000-0005-0000-0000-0000D3350000}"/>
    <cellStyle name="Millares 22 3 5 4 2 2 2" xfId="20734" xr:uid="{00000000-0005-0000-0000-0000D4350000}"/>
    <cellStyle name="Millares 22 3 5 4 2 2 2 2" xfId="38480" xr:uid="{00000000-0005-0000-0000-0000D4350000}"/>
    <cellStyle name="Millares 22 3 5 4 2 2 3" xfId="26932" xr:uid="{00000000-0005-0000-0000-0000D5350000}"/>
    <cellStyle name="Millares 22 3 5 4 2 2 3 2" xfId="39525" xr:uid="{00000000-0005-0000-0000-0000D5350000}"/>
    <cellStyle name="Millares 22 3 5 4 2 2 4" xfId="37468" xr:uid="{00000000-0005-0000-0000-0000D3350000}"/>
    <cellStyle name="Millares 22 3 5 4 2 3" xfId="17725" xr:uid="{00000000-0005-0000-0000-0000D6350000}"/>
    <cellStyle name="Millares 22 3 5 4 2 3 2" xfId="37997" xr:uid="{00000000-0005-0000-0000-0000D6350000}"/>
    <cellStyle name="Millares 22 3 5 4 2 4" xfId="23941" xr:uid="{00000000-0005-0000-0000-0000D7350000}"/>
    <cellStyle name="Millares 22 3 5 4 2 4 2" xfId="39042" xr:uid="{00000000-0005-0000-0000-0000D7350000}"/>
    <cellStyle name="Millares 22 3 5 4 2 5" xfId="36983" xr:uid="{00000000-0005-0000-0000-0000D2350000}"/>
    <cellStyle name="Millares 22 3 5 4 3" xfId="12589" xr:uid="{00000000-0005-0000-0000-0000D8350000}"/>
    <cellStyle name="Millares 22 3 5 4 3 2" xfId="15639" xr:uid="{00000000-0005-0000-0000-0000D9350000}"/>
    <cellStyle name="Millares 22 3 5 4 3 2 2" xfId="21727" xr:uid="{00000000-0005-0000-0000-0000DA350000}"/>
    <cellStyle name="Millares 22 3 5 4 3 2 2 2" xfId="38641" xr:uid="{00000000-0005-0000-0000-0000DA350000}"/>
    <cellStyle name="Millares 22 3 5 4 3 2 3" xfId="27925" xr:uid="{00000000-0005-0000-0000-0000DB350000}"/>
    <cellStyle name="Millares 22 3 5 4 3 2 3 2" xfId="39686" xr:uid="{00000000-0005-0000-0000-0000DB350000}"/>
    <cellStyle name="Millares 22 3 5 4 3 2 4" xfId="37629" xr:uid="{00000000-0005-0000-0000-0000D9350000}"/>
    <cellStyle name="Millares 22 3 5 4 3 3" xfId="18727" xr:uid="{00000000-0005-0000-0000-0000DC350000}"/>
    <cellStyle name="Millares 22 3 5 4 3 3 2" xfId="38158" xr:uid="{00000000-0005-0000-0000-0000DC350000}"/>
    <cellStyle name="Millares 22 3 5 4 3 4" xfId="24938" xr:uid="{00000000-0005-0000-0000-0000DD350000}"/>
    <cellStyle name="Millares 22 3 5 4 3 4 2" xfId="39203" xr:uid="{00000000-0005-0000-0000-0000DD350000}"/>
    <cellStyle name="Millares 22 3 5 4 3 5" xfId="37146" xr:uid="{00000000-0005-0000-0000-0000D8350000}"/>
    <cellStyle name="Millares 22 3 5 4 4" xfId="13641" xr:uid="{00000000-0005-0000-0000-0000DE350000}"/>
    <cellStyle name="Millares 22 3 5 4 4 2" xfId="19731" xr:uid="{00000000-0005-0000-0000-0000DF350000}"/>
    <cellStyle name="Millares 22 3 5 4 4 2 2" xfId="38320" xr:uid="{00000000-0005-0000-0000-0000DF350000}"/>
    <cellStyle name="Millares 22 3 5 4 4 3" xfId="25938" xr:uid="{00000000-0005-0000-0000-0000E0350000}"/>
    <cellStyle name="Millares 22 3 5 4 4 3 2" xfId="39365" xr:uid="{00000000-0005-0000-0000-0000E0350000}"/>
    <cellStyle name="Millares 22 3 5 4 4 4" xfId="37308" xr:uid="{00000000-0005-0000-0000-0000DE350000}"/>
    <cellStyle name="Millares 22 3 5 4 5" xfId="16712" xr:uid="{00000000-0005-0000-0000-0000E1350000}"/>
    <cellStyle name="Millares 22 3 5 4 5 2" xfId="37836" xr:uid="{00000000-0005-0000-0000-0000E1350000}"/>
    <cellStyle name="Millares 22 3 5 4 6" xfId="22943" xr:uid="{00000000-0005-0000-0000-0000E2350000}"/>
    <cellStyle name="Millares 22 3 5 4 6 2" xfId="38882" xr:uid="{00000000-0005-0000-0000-0000E2350000}"/>
    <cellStyle name="Millares 22 3 5 4 7" xfId="36811" xr:uid="{00000000-0005-0000-0000-0000D1350000}"/>
    <cellStyle name="Millares 22 3 5 5" xfId="11077" xr:uid="{00000000-0005-0000-0000-0000E3350000}"/>
    <cellStyle name="Millares 22 3 5 5 2" xfId="14148" xr:uid="{00000000-0005-0000-0000-0000E4350000}"/>
    <cellStyle name="Millares 22 3 5 5 2 2" xfId="20236" xr:uid="{00000000-0005-0000-0000-0000E5350000}"/>
    <cellStyle name="Millares 22 3 5 5 2 2 2" xfId="38400" xr:uid="{00000000-0005-0000-0000-0000E5350000}"/>
    <cellStyle name="Millares 22 3 5 5 2 3" xfId="26442" xr:uid="{00000000-0005-0000-0000-0000E6350000}"/>
    <cellStyle name="Millares 22 3 5 5 2 3 2" xfId="39445" xr:uid="{00000000-0005-0000-0000-0000E6350000}"/>
    <cellStyle name="Millares 22 3 5 5 2 4" xfId="37388" xr:uid="{00000000-0005-0000-0000-0000E4350000}"/>
    <cellStyle name="Millares 22 3 5 5 3" xfId="17227" xr:uid="{00000000-0005-0000-0000-0000E7350000}"/>
    <cellStyle name="Millares 22 3 5 5 3 2" xfId="37917" xr:uid="{00000000-0005-0000-0000-0000E7350000}"/>
    <cellStyle name="Millares 22 3 5 5 4" xfId="23451" xr:uid="{00000000-0005-0000-0000-0000E8350000}"/>
    <cellStyle name="Millares 22 3 5 5 4 2" xfId="38962" xr:uid="{00000000-0005-0000-0000-0000E8350000}"/>
    <cellStyle name="Millares 22 3 5 5 5" xfId="36903" xr:uid="{00000000-0005-0000-0000-0000E3350000}"/>
    <cellStyle name="Millares 22 3 5 6" xfId="12098" xr:uid="{00000000-0005-0000-0000-0000E9350000}"/>
    <cellStyle name="Millares 22 3 5 6 2" xfId="15149" xr:uid="{00000000-0005-0000-0000-0000EA350000}"/>
    <cellStyle name="Millares 22 3 5 6 2 2" xfId="21237" xr:uid="{00000000-0005-0000-0000-0000EB350000}"/>
    <cellStyle name="Millares 22 3 5 6 2 2 2" xfId="38561" xr:uid="{00000000-0005-0000-0000-0000EB350000}"/>
    <cellStyle name="Millares 22 3 5 6 2 3" xfId="27435" xr:uid="{00000000-0005-0000-0000-0000EC350000}"/>
    <cellStyle name="Millares 22 3 5 6 2 3 2" xfId="39606" xr:uid="{00000000-0005-0000-0000-0000EC350000}"/>
    <cellStyle name="Millares 22 3 5 6 2 4" xfId="37549" xr:uid="{00000000-0005-0000-0000-0000EA350000}"/>
    <cellStyle name="Millares 22 3 5 6 3" xfId="18236" xr:uid="{00000000-0005-0000-0000-0000ED350000}"/>
    <cellStyle name="Millares 22 3 5 6 3 2" xfId="38078" xr:uid="{00000000-0005-0000-0000-0000ED350000}"/>
    <cellStyle name="Millares 22 3 5 6 4" xfId="24448" xr:uid="{00000000-0005-0000-0000-0000EE350000}"/>
    <cellStyle name="Millares 22 3 5 6 4 2" xfId="39123" xr:uid="{00000000-0005-0000-0000-0000EE350000}"/>
    <cellStyle name="Millares 22 3 5 6 5" xfId="37066" xr:uid="{00000000-0005-0000-0000-0000E9350000}"/>
    <cellStyle name="Millares 22 3 5 7" xfId="13140" xr:uid="{00000000-0005-0000-0000-0000EF350000}"/>
    <cellStyle name="Millares 22 3 5 7 2" xfId="19241" xr:uid="{00000000-0005-0000-0000-0000F0350000}"/>
    <cellStyle name="Millares 22 3 5 7 2 2" xfId="38240" xr:uid="{00000000-0005-0000-0000-0000F0350000}"/>
    <cellStyle name="Millares 22 3 5 7 3" xfId="25448" xr:uid="{00000000-0005-0000-0000-0000F1350000}"/>
    <cellStyle name="Millares 22 3 5 7 3 2" xfId="39285" xr:uid="{00000000-0005-0000-0000-0000F1350000}"/>
    <cellStyle name="Millares 22 3 5 7 4" xfId="37228" xr:uid="{00000000-0005-0000-0000-0000EF350000}"/>
    <cellStyle name="Millares 22 3 5 8" xfId="16163" xr:uid="{00000000-0005-0000-0000-0000F2350000}"/>
    <cellStyle name="Millares 22 3 5 8 2" xfId="37712" xr:uid="{00000000-0005-0000-0000-0000F2350000}"/>
    <cellStyle name="Millares 22 3 5 9" xfId="22388" xr:uid="{00000000-0005-0000-0000-0000F3350000}"/>
    <cellStyle name="Millares 22 3 5 9 2" xfId="38798" xr:uid="{00000000-0005-0000-0000-0000F3350000}"/>
    <cellStyle name="Millares 22 3 6" xfId="1291" xr:uid="{00000000-0005-0000-0000-0000F4350000}"/>
    <cellStyle name="Millares 22 3 6 2" xfId="1292" xr:uid="{00000000-0005-0000-0000-0000F5350000}"/>
    <cellStyle name="Millares 22 3 6 2 2" xfId="10381" xr:uid="{00000000-0005-0000-0000-0000F6350000}"/>
    <cellStyle name="Millares 22 3 6 2 2 2" xfId="11579" xr:uid="{00000000-0005-0000-0000-0000F7350000}"/>
    <cellStyle name="Millares 22 3 6 2 2 2 2" xfId="14650" xr:uid="{00000000-0005-0000-0000-0000F8350000}"/>
    <cellStyle name="Millares 22 3 6 2 2 2 2 2" xfId="20738" xr:uid="{00000000-0005-0000-0000-0000F9350000}"/>
    <cellStyle name="Millares 22 3 6 2 2 2 2 3" xfId="26936" xr:uid="{00000000-0005-0000-0000-0000FA350000}"/>
    <cellStyle name="Millares 22 3 6 2 2 2 3" xfId="17729" xr:uid="{00000000-0005-0000-0000-0000FB350000}"/>
    <cellStyle name="Millares 22 3 6 2 2 2 4" xfId="23945" xr:uid="{00000000-0005-0000-0000-0000FC350000}"/>
    <cellStyle name="Millares 22 3 6 2 2 3" xfId="12593" xr:uid="{00000000-0005-0000-0000-0000FD350000}"/>
    <cellStyle name="Millares 22 3 6 2 2 3 2" xfId="15643" xr:uid="{00000000-0005-0000-0000-0000FE350000}"/>
    <cellStyle name="Millares 22 3 6 2 2 3 2 2" xfId="21731" xr:uid="{00000000-0005-0000-0000-0000FF350000}"/>
    <cellStyle name="Millares 22 3 6 2 2 3 2 3" xfId="27929" xr:uid="{00000000-0005-0000-0000-000000360000}"/>
    <cellStyle name="Millares 22 3 6 2 2 3 3" xfId="18731" xr:uid="{00000000-0005-0000-0000-000001360000}"/>
    <cellStyle name="Millares 22 3 6 2 2 3 4" xfId="24942" xr:uid="{00000000-0005-0000-0000-000002360000}"/>
    <cellStyle name="Millares 22 3 6 2 2 4" xfId="13645" xr:uid="{00000000-0005-0000-0000-000003360000}"/>
    <cellStyle name="Millares 22 3 6 2 2 4 2" xfId="19735" xr:uid="{00000000-0005-0000-0000-000004360000}"/>
    <cellStyle name="Millares 22 3 6 2 2 4 3" xfId="25942" xr:uid="{00000000-0005-0000-0000-000005360000}"/>
    <cellStyle name="Millares 22 3 6 2 2 5" xfId="16716" xr:uid="{00000000-0005-0000-0000-000006360000}"/>
    <cellStyle name="Millares 22 3 6 2 2 6" xfId="22947" xr:uid="{00000000-0005-0000-0000-000007360000}"/>
    <cellStyle name="Millares 22 3 6 2 3" xfId="11081" xr:uid="{00000000-0005-0000-0000-000008360000}"/>
    <cellStyle name="Millares 22 3 6 2 3 2" xfId="14152" xr:uid="{00000000-0005-0000-0000-000009360000}"/>
    <cellStyle name="Millares 22 3 6 2 3 2 2" xfId="20240" xr:uid="{00000000-0005-0000-0000-00000A360000}"/>
    <cellStyle name="Millares 22 3 6 2 3 2 3" xfId="26446" xr:uid="{00000000-0005-0000-0000-00000B360000}"/>
    <cellStyle name="Millares 22 3 6 2 3 3" xfId="17231" xr:uid="{00000000-0005-0000-0000-00000C360000}"/>
    <cellStyle name="Millares 22 3 6 2 3 4" xfId="23455" xr:uid="{00000000-0005-0000-0000-00000D360000}"/>
    <cellStyle name="Millares 22 3 6 2 4" xfId="12102" xr:uid="{00000000-0005-0000-0000-00000E360000}"/>
    <cellStyle name="Millares 22 3 6 2 4 2" xfId="15153" xr:uid="{00000000-0005-0000-0000-00000F360000}"/>
    <cellStyle name="Millares 22 3 6 2 4 2 2" xfId="21241" xr:uid="{00000000-0005-0000-0000-000010360000}"/>
    <cellStyle name="Millares 22 3 6 2 4 2 3" xfId="27439" xr:uid="{00000000-0005-0000-0000-000011360000}"/>
    <cellStyle name="Millares 22 3 6 2 4 3" xfId="18240" xr:uid="{00000000-0005-0000-0000-000012360000}"/>
    <cellStyle name="Millares 22 3 6 2 4 4" xfId="24452" xr:uid="{00000000-0005-0000-0000-000013360000}"/>
    <cellStyle name="Millares 22 3 6 2 5" xfId="13144" xr:uid="{00000000-0005-0000-0000-000014360000}"/>
    <cellStyle name="Millares 22 3 6 2 5 2" xfId="19245" xr:uid="{00000000-0005-0000-0000-000015360000}"/>
    <cellStyle name="Millares 22 3 6 2 5 3" xfId="25452" xr:uid="{00000000-0005-0000-0000-000016360000}"/>
    <cellStyle name="Millares 22 3 6 2 6" xfId="16167" xr:uid="{00000000-0005-0000-0000-000017360000}"/>
    <cellStyle name="Millares 22 3 6 2 7" xfId="22392" xr:uid="{00000000-0005-0000-0000-000018360000}"/>
    <cellStyle name="Millares 22 3 6 3" xfId="10380" xr:uid="{00000000-0005-0000-0000-000019360000}"/>
    <cellStyle name="Millares 22 3 6 3 2" xfId="11578" xr:uid="{00000000-0005-0000-0000-00001A360000}"/>
    <cellStyle name="Millares 22 3 6 3 2 2" xfId="14649" xr:uid="{00000000-0005-0000-0000-00001B360000}"/>
    <cellStyle name="Millares 22 3 6 3 2 2 2" xfId="20737" xr:uid="{00000000-0005-0000-0000-00001C360000}"/>
    <cellStyle name="Millares 22 3 6 3 2 2 3" xfId="26935" xr:uid="{00000000-0005-0000-0000-00001D360000}"/>
    <cellStyle name="Millares 22 3 6 3 2 3" xfId="17728" xr:uid="{00000000-0005-0000-0000-00001E360000}"/>
    <cellStyle name="Millares 22 3 6 3 2 4" xfId="23944" xr:uid="{00000000-0005-0000-0000-00001F360000}"/>
    <cellStyle name="Millares 22 3 6 3 3" xfId="12592" xr:uid="{00000000-0005-0000-0000-000020360000}"/>
    <cellStyle name="Millares 22 3 6 3 3 2" xfId="15642" xr:uid="{00000000-0005-0000-0000-000021360000}"/>
    <cellStyle name="Millares 22 3 6 3 3 2 2" xfId="21730" xr:uid="{00000000-0005-0000-0000-000022360000}"/>
    <cellStyle name="Millares 22 3 6 3 3 2 3" xfId="27928" xr:uid="{00000000-0005-0000-0000-000023360000}"/>
    <cellStyle name="Millares 22 3 6 3 3 3" xfId="18730" xr:uid="{00000000-0005-0000-0000-000024360000}"/>
    <cellStyle name="Millares 22 3 6 3 3 4" xfId="24941" xr:uid="{00000000-0005-0000-0000-000025360000}"/>
    <cellStyle name="Millares 22 3 6 3 4" xfId="13644" xr:uid="{00000000-0005-0000-0000-000026360000}"/>
    <cellStyle name="Millares 22 3 6 3 4 2" xfId="19734" xr:uid="{00000000-0005-0000-0000-000027360000}"/>
    <cellStyle name="Millares 22 3 6 3 4 3" xfId="25941" xr:uid="{00000000-0005-0000-0000-000028360000}"/>
    <cellStyle name="Millares 22 3 6 3 5" xfId="16715" xr:uid="{00000000-0005-0000-0000-000029360000}"/>
    <cellStyle name="Millares 22 3 6 3 6" xfId="22946" xr:uid="{00000000-0005-0000-0000-00002A360000}"/>
    <cellStyle name="Millares 22 3 6 4" xfId="11080" xr:uid="{00000000-0005-0000-0000-00002B360000}"/>
    <cellStyle name="Millares 22 3 6 4 2" xfId="14151" xr:uid="{00000000-0005-0000-0000-00002C360000}"/>
    <cellStyle name="Millares 22 3 6 4 2 2" xfId="20239" xr:uid="{00000000-0005-0000-0000-00002D360000}"/>
    <cellStyle name="Millares 22 3 6 4 2 3" xfId="26445" xr:uid="{00000000-0005-0000-0000-00002E360000}"/>
    <cellStyle name="Millares 22 3 6 4 3" xfId="17230" xr:uid="{00000000-0005-0000-0000-00002F360000}"/>
    <cellStyle name="Millares 22 3 6 4 4" xfId="23454" xr:uid="{00000000-0005-0000-0000-000030360000}"/>
    <cellStyle name="Millares 22 3 6 5" xfId="12101" xr:uid="{00000000-0005-0000-0000-000031360000}"/>
    <cellStyle name="Millares 22 3 6 5 2" xfId="15152" xr:uid="{00000000-0005-0000-0000-000032360000}"/>
    <cellStyle name="Millares 22 3 6 5 2 2" xfId="21240" xr:uid="{00000000-0005-0000-0000-000033360000}"/>
    <cellStyle name="Millares 22 3 6 5 2 3" xfId="27438" xr:uid="{00000000-0005-0000-0000-000034360000}"/>
    <cellStyle name="Millares 22 3 6 5 3" xfId="18239" xr:uid="{00000000-0005-0000-0000-000035360000}"/>
    <cellStyle name="Millares 22 3 6 5 4" xfId="24451" xr:uid="{00000000-0005-0000-0000-000036360000}"/>
    <cellStyle name="Millares 22 3 6 6" xfId="13143" xr:uid="{00000000-0005-0000-0000-000037360000}"/>
    <cellStyle name="Millares 22 3 6 6 2" xfId="19244" xr:uid="{00000000-0005-0000-0000-000038360000}"/>
    <cellStyle name="Millares 22 3 6 6 3" xfId="25451" xr:uid="{00000000-0005-0000-0000-000039360000}"/>
    <cellStyle name="Millares 22 3 6 7" xfId="16166" xr:uid="{00000000-0005-0000-0000-00003A360000}"/>
    <cellStyle name="Millares 22 3 6 8" xfId="22391" xr:uid="{00000000-0005-0000-0000-00003B360000}"/>
    <cellStyle name="Millares 22 3 7" xfId="1293" xr:uid="{00000000-0005-0000-0000-00003C360000}"/>
    <cellStyle name="Millares 22 3 7 2" xfId="1294" xr:uid="{00000000-0005-0000-0000-00003D360000}"/>
    <cellStyle name="Millares 22 3 7 2 2" xfId="10383" xr:uid="{00000000-0005-0000-0000-00003E360000}"/>
    <cellStyle name="Millares 22 3 7 2 2 2" xfId="11581" xr:uid="{00000000-0005-0000-0000-00003F360000}"/>
    <cellStyle name="Millares 22 3 7 2 2 2 2" xfId="14652" xr:uid="{00000000-0005-0000-0000-000040360000}"/>
    <cellStyle name="Millares 22 3 7 2 2 2 2 2" xfId="20740" xr:uid="{00000000-0005-0000-0000-000041360000}"/>
    <cellStyle name="Millares 22 3 7 2 2 2 2 3" xfId="26938" xr:uid="{00000000-0005-0000-0000-000042360000}"/>
    <cellStyle name="Millares 22 3 7 2 2 2 3" xfId="17731" xr:uid="{00000000-0005-0000-0000-000043360000}"/>
    <cellStyle name="Millares 22 3 7 2 2 2 4" xfId="23947" xr:uid="{00000000-0005-0000-0000-000044360000}"/>
    <cellStyle name="Millares 22 3 7 2 2 3" xfId="12595" xr:uid="{00000000-0005-0000-0000-000045360000}"/>
    <cellStyle name="Millares 22 3 7 2 2 3 2" xfId="15645" xr:uid="{00000000-0005-0000-0000-000046360000}"/>
    <cellStyle name="Millares 22 3 7 2 2 3 2 2" xfId="21733" xr:uid="{00000000-0005-0000-0000-000047360000}"/>
    <cellStyle name="Millares 22 3 7 2 2 3 2 3" xfId="27931" xr:uid="{00000000-0005-0000-0000-000048360000}"/>
    <cellStyle name="Millares 22 3 7 2 2 3 3" xfId="18733" xr:uid="{00000000-0005-0000-0000-000049360000}"/>
    <cellStyle name="Millares 22 3 7 2 2 3 4" xfId="24944" xr:uid="{00000000-0005-0000-0000-00004A360000}"/>
    <cellStyle name="Millares 22 3 7 2 2 4" xfId="13647" xr:uid="{00000000-0005-0000-0000-00004B360000}"/>
    <cellStyle name="Millares 22 3 7 2 2 4 2" xfId="19737" xr:uid="{00000000-0005-0000-0000-00004C360000}"/>
    <cellStyle name="Millares 22 3 7 2 2 4 3" xfId="25944" xr:uid="{00000000-0005-0000-0000-00004D360000}"/>
    <cellStyle name="Millares 22 3 7 2 2 5" xfId="16718" xr:uid="{00000000-0005-0000-0000-00004E360000}"/>
    <cellStyle name="Millares 22 3 7 2 2 6" xfId="22949" xr:uid="{00000000-0005-0000-0000-00004F360000}"/>
    <cellStyle name="Millares 22 3 7 2 3" xfId="11083" xr:uid="{00000000-0005-0000-0000-000050360000}"/>
    <cellStyle name="Millares 22 3 7 2 3 2" xfId="14154" xr:uid="{00000000-0005-0000-0000-000051360000}"/>
    <cellStyle name="Millares 22 3 7 2 3 2 2" xfId="20242" xr:uid="{00000000-0005-0000-0000-000052360000}"/>
    <cellStyle name="Millares 22 3 7 2 3 2 3" xfId="26448" xr:uid="{00000000-0005-0000-0000-000053360000}"/>
    <cellStyle name="Millares 22 3 7 2 3 3" xfId="17233" xr:uid="{00000000-0005-0000-0000-000054360000}"/>
    <cellStyle name="Millares 22 3 7 2 3 4" xfId="23457" xr:uid="{00000000-0005-0000-0000-000055360000}"/>
    <cellStyle name="Millares 22 3 7 2 4" xfId="12104" xr:uid="{00000000-0005-0000-0000-000056360000}"/>
    <cellStyle name="Millares 22 3 7 2 4 2" xfId="15155" xr:uid="{00000000-0005-0000-0000-000057360000}"/>
    <cellStyle name="Millares 22 3 7 2 4 2 2" xfId="21243" xr:uid="{00000000-0005-0000-0000-000058360000}"/>
    <cellStyle name="Millares 22 3 7 2 4 2 3" xfId="27441" xr:uid="{00000000-0005-0000-0000-000059360000}"/>
    <cellStyle name="Millares 22 3 7 2 4 3" xfId="18242" xr:uid="{00000000-0005-0000-0000-00005A360000}"/>
    <cellStyle name="Millares 22 3 7 2 4 4" xfId="24454" xr:uid="{00000000-0005-0000-0000-00005B360000}"/>
    <cellStyle name="Millares 22 3 7 2 5" xfId="13146" xr:uid="{00000000-0005-0000-0000-00005C360000}"/>
    <cellStyle name="Millares 22 3 7 2 5 2" xfId="19247" xr:uid="{00000000-0005-0000-0000-00005D360000}"/>
    <cellStyle name="Millares 22 3 7 2 5 3" xfId="25454" xr:uid="{00000000-0005-0000-0000-00005E360000}"/>
    <cellStyle name="Millares 22 3 7 2 6" xfId="16169" xr:uid="{00000000-0005-0000-0000-00005F360000}"/>
    <cellStyle name="Millares 22 3 7 2 7" xfId="22394" xr:uid="{00000000-0005-0000-0000-000060360000}"/>
    <cellStyle name="Millares 22 3 7 3" xfId="10382" xr:uid="{00000000-0005-0000-0000-000061360000}"/>
    <cellStyle name="Millares 22 3 7 3 2" xfId="11580" xr:uid="{00000000-0005-0000-0000-000062360000}"/>
    <cellStyle name="Millares 22 3 7 3 2 2" xfId="14651" xr:uid="{00000000-0005-0000-0000-000063360000}"/>
    <cellStyle name="Millares 22 3 7 3 2 2 2" xfId="20739" xr:uid="{00000000-0005-0000-0000-000064360000}"/>
    <cellStyle name="Millares 22 3 7 3 2 2 3" xfId="26937" xr:uid="{00000000-0005-0000-0000-000065360000}"/>
    <cellStyle name="Millares 22 3 7 3 2 3" xfId="17730" xr:uid="{00000000-0005-0000-0000-000066360000}"/>
    <cellStyle name="Millares 22 3 7 3 2 4" xfId="23946" xr:uid="{00000000-0005-0000-0000-000067360000}"/>
    <cellStyle name="Millares 22 3 7 3 3" xfId="12594" xr:uid="{00000000-0005-0000-0000-000068360000}"/>
    <cellStyle name="Millares 22 3 7 3 3 2" xfId="15644" xr:uid="{00000000-0005-0000-0000-000069360000}"/>
    <cellStyle name="Millares 22 3 7 3 3 2 2" xfId="21732" xr:uid="{00000000-0005-0000-0000-00006A360000}"/>
    <cellStyle name="Millares 22 3 7 3 3 2 3" xfId="27930" xr:uid="{00000000-0005-0000-0000-00006B360000}"/>
    <cellStyle name="Millares 22 3 7 3 3 3" xfId="18732" xr:uid="{00000000-0005-0000-0000-00006C360000}"/>
    <cellStyle name="Millares 22 3 7 3 3 4" xfId="24943" xr:uid="{00000000-0005-0000-0000-00006D360000}"/>
    <cellStyle name="Millares 22 3 7 3 4" xfId="13646" xr:uid="{00000000-0005-0000-0000-00006E360000}"/>
    <cellStyle name="Millares 22 3 7 3 4 2" xfId="19736" xr:uid="{00000000-0005-0000-0000-00006F360000}"/>
    <cellStyle name="Millares 22 3 7 3 4 3" xfId="25943" xr:uid="{00000000-0005-0000-0000-000070360000}"/>
    <cellStyle name="Millares 22 3 7 3 5" xfId="16717" xr:uid="{00000000-0005-0000-0000-000071360000}"/>
    <cellStyle name="Millares 22 3 7 3 6" xfId="22948" xr:uid="{00000000-0005-0000-0000-000072360000}"/>
    <cellStyle name="Millares 22 3 7 4" xfId="11082" xr:uid="{00000000-0005-0000-0000-000073360000}"/>
    <cellStyle name="Millares 22 3 7 4 2" xfId="14153" xr:uid="{00000000-0005-0000-0000-000074360000}"/>
    <cellStyle name="Millares 22 3 7 4 2 2" xfId="20241" xr:uid="{00000000-0005-0000-0000-000075360000}"/>
    <cellStyle name="Millares 22 3 7 4 2 3" xfId="26447" xr:uid="{00000000-0005-0000-0000-000076360000}"/>
    <cellStyle name="Millares 22 3 7 4 3" xfId="17232" xr:uid="{00000000-0005-0000-0000-000077360000}"/>
    <cellStyle name="Millares 22 3 7 4 4" xfId="23456" xr:uid="{00000000-0005-0000-0000-000078360000}"/>
    <cellStyle name="Millares 22 3 7 5" xfId="12103" xr:uid="{00000000-0005-0000-0000-000079360000}"/>
    <cellStyle name="Millares 22 3 7 5 2" xfId="15154" xr:uid="{00000000-0005-0000-0000-00007A360000}"/>
    <cellStyle name="Millares 22 3 7 5 2 2" xfId="21242" xr:uid="{00000000-0005-0000-0000-00007B360000}"/>
    <cellStyle name="Millares 22 3 7 5 2 3" xfId="27440" xr:uid="{00000000-0005-0000-0000-00007C360000}"/>
    <cellStyle name="Millares 22 3 7 5 3" xfId="18241" xr:uid="{00000000-0005-0000-0000-00007D360000}"/>
    <cellStyle name="Millares 22 3 7 5 4" xfId="24453" xr:uid="{00000000-0005-0000-0000-00007E360000}"/>
    <cellStyle name="Millares 22 3 7 6" xfId="13145" xr:uid="{00000000-0005-0000-0000-00007F360000}"/>
    <cellStyle name="Millares 22 3 7 6 2" xfId="19246" xr:uid="{00000000-0005-0000-0000-000080360000}"/>
    <cellStyle name="Millares 22 3 7 6 3" xfId="25453" xr:uid="{00000000-0005-0000-0000-000081360000}"/>
    <cellStyle name="Millares 22 3 7 7" xfId="16168" xr:uid="{00000000-0005-0000-0000-000082360000}"/>
    <cellStyle name="Millares 22 3 7 8" xfId="22393" xr:uid="{00000000-0005-0000-0000-000083360000}"/>
    <cellStyle name="Millares 22 3 8" xfId="1295" xr:uid="{00000000-0005-0000-0000-000084360000}"/>
    <cellStyle name="Millares 22 3 8 2" xfId="10384" xr:uid="{00000000-0005-0000-0000-000085360000}"/>
    <cellStyle name="Millares 22 3 8 2 2" xfId="11582" xr:uid="{00000000-0005-0000-0000-000086360000}"/>
    <cellStyle name="Millares 22 3 8 2 2 2" xfId="14653" xr:uid="{00000000-0005-0000-0000-000087360000}"/>
    <cellStyle name="Millares 22 3 8 2 2 2 2" xfId="20741" xr:uid="{00000000-0005-0000-0000-000088360000}"/>
    <cellStyle name="Millares 22 3 8 2 2 2 3" xfId="26939" xr:uid="{00000000-0005-0000-0000-000089360000}"/>
    <cellStyle name="Millares 22 3 8 2 2 3" xfId="17732" xr:uid="{00000000-0005-0000-0000-00008A360000}"/>
    <cellStyle name="Millares 22 3 8 2 2 4" xfId="23948" xr:uid="{00000000-0005-0000-0000-00008B360000}"/>
    <cellStyle name="Millares 22 3 8 2 3" xfId="12596" xr:uid="{00000000-0005-0000-0000-00008C360000}"/>
    <cellStyle name="Millares 22 3 8 2 3 2" xfId="15646" xr:uid="{00000000-0005-0000-0000-00008D360000}"/>
    <cellStyle name="Millares 22 3 8 2 3 2 2" xfId="21734" xr:uid="{00000000-0005-0000-0000-00008E360000}"/>
    <cellStyle name="Millares 22 3 8 2 3 2 3" xfId="27932" xr:uid="{00000000-0005-0000-0000-00008F360000}"/>
    <cellStyle name="Millares 22 3 8 2 3 3" xfId="18734" xr:uid="{00000000-0005-0000-0000-000090360000}"/>
    <cellStyle name="Millares 22 3 8 2 3 4" xfId="24945" xr:uid="{00000000-0005-0000-0000-000091360000}"/>
    <cellStyle name="Millares 22 3 8 2 4" xfId="13648" xr:uid="{00000000-0005-0000-0000-000092360000}"/>
    <cellStyle name="Millares 22 3 8 2 4 2" xfId="19738" xr:uid="{00000000-0005-0000-0000-000093360000}"/>
    <cellStyle name="Millares 22 3 8 2 4 3" xfId="25945" xr:uid="{00000000-0005-0000-0000-000094360000}"/>
    <cellStyle name="Millares 22 3 8 2 5" xfId="16719" xr:uid="{00000000-0005-0000-0000-000095360000}"/>
    <cellStyle name="Millares 22 3 8 2 6" xfId="22950" xr:uid="{00000000-0005-0000-0000-000096360000}"/>
    <cellStyle name="Millares 22 3 8 3" xfId="11084" xr:uid="{00000000-0005-0000-0000-000097360000}"/>
    <cellStyle name="Millares 22 3 8 3 2" xfId="14155" xr:uid="{00000000-0005-0000-0000-000098360000}"/>
    <cellStyle name="Millares 22 3 8 3 2 2" xfId="20243" xr:uid="{00000000-0005-0000-0000-000099360000}"/>
    <cellStyle name="Millares 22 3 8 3 2 3" xfId="26449" xr:uid="{00000000-0005-0000-0000-00009A360000}"/>
    <cellStyle name="Millares 22 3 8 3 3" xfId="17234" xr:uid="{00000000-0005-0000-0000-00009B360000}"/>
    <cellStyle name="Millares 22 3 8 3 4" xfId="23458" xr:uid="{00000000-0005-0000-0000-00009C360000}"/>
    <cellStyle name="Millares 22 3 8 4" xfId="12105" xr:uid="{00000000-0005-0000-0000-00009D360000}"/>
    <cellStyle name="Millares 22 3 8 4 2" xfId="15156" xr:uid="{00000000-0005-0000-0000-00009E360000}"/>
    <cellStyle name="Millares 22 3 8 4 2 2" xfId="21244" xr:uid="{00000000-0005-0000-0000-00009F360000}"/>
    <cellStyle name="Millares 22 3 8 4 2 3" xfId="27442" xr:uid="{00000000-0005-0000-0000-0000A0360000}"/>
    <cellStyle name="Millares 22 3 8 4 3" xfId="18243" xr:uid="{00000000-0005-0000-0000-0000A1360000}"/>
    <cellStyle name="Millares 22 3 8 4 4" xfId="24455" xr:uid="{00000000-0005-0000-0000-0000A2360000}"/>
    <cellStyle name="Millares 22 3 8 5" xfId="13147" xr:uid="{00000000-0005-0000-0000-0000A3360000}"/>
    <cellStyle name="Millares 22 3 8 5 2" xfId="19248" xr:uid="{00000000-0005-0000-0000-0000A4360000}"/>
    <cellStyle name="Millares 22 3 8 5 3" xfId="25455" xr:uid="{00000000-0005-0000-0000-0000A5360000}"/>
    <cellStyle name="Millares 22 3 8 6" xfId="16170" xr:uid="{00000000-0005-0000-0000-0000A6360000}"/>
    <cellStyle name="Millares 22 3 8 7" xfId="22395" xr:uid="{00000000-0005-0000-0000-0000A7360000}"/>
    <cellStyle name="Millares 22 3 9" xfId="1296" xr:uid="{00000000-0005-0000-0000-0000A8360000}"/>
    <cellStyle name="Millares 22 3 9 2" xfId="10385" xr:uid="{00000000-0005-0000-0000-0000A9360000}"/>
    <cellStyle name="Millares 22 3 9 2 2" xfId="11583" xr:uid="{00000000-0005-0000-0000-0000AA360000}"/>
    <cellStyle name="Millares 22 3 9 2 2 2" xfId="14654" xr:uid="{00000000-0005-0000-0000-0000AB360000}"/>
    <cellStyle name="Millares 22 3 9 2 2 2 2" xfId="20742" xr:uid="{00000000-0005-0000-0000-0000AC360000}"/>
    <cellStyle name="Millares 22 3 9 2 2 2 3" xfId="26940" xr:uid="{00000000-0005-0000-0000-0000AD360000}"/>
    <cellStyle name="Millares 22 3 9 2 2 3" xfId="17733" xr:uid="{00000000-0005-0000-0000-0000AE360000}"/>
    <cellStyle name="Millares 22 3 9 2 2 4" xfId="23949" xr:uid="{00000000-0005-0000-0000-0000AF360000}"/>
    <cellStyle name="Millares 22 3 9 2 3" xfId="12597" xr:uid="{00000000-0005-0000-0000-0000B0360000}"/>
    <cellStyle name="Millares 22 3 9 2 3 2" xfId="15647" xr:uid="{00000000-0005-0000-0000-0000B1360000}"/>
    <cellStyle name="Millares 22 3 9 2 3 2 2" xfId="21735" xr:uid="{00000000-0005-0000-0000-0000B2360000}"/>
    <cellStyle name="Millares 22 3 9 2 3 2 3" xfId="27933" xr:uid="{00000000-0005-0000-0000-0000B3360000}"/>
    <cellStyle name="Millares 22 3 9 2 3 3" xfId="18735" xr:uid="{00000000-0005-0000-0000-0000B4360000}"/>
    <cellStyle name="Millares 22 3 9 2 3 4" xfId="24946" xr:uid="{00000000-0005-0000-0000-0000B5360000}"/>
    <cellStyle name="Millares 22 3 9 2 4" xfId="13649" xr:uid="{00000000-0005-0000-0000-0000B6360000}"/>
    <cellStyle name="Millares 22 3 9 2 4 2" xfId="19739" xr:uid="{00000000-0005-0000-0000-0000B7360000}"/>
    <cellStyle name="Millares 22 3 9 2 4 3" xfId="25946" xr:uid="{00000000-0005-0000-0000-0000B8360000}"/>
    <cellStyle name="Millares 22 3 9 2 5" xfId="16720" xr:uid="{00000000-0005-0000-0000-0000B9360000}"/>
    <cellStyle name="Millares 22 3 9 2 6" xfId="22951" xr:uid="{00000000-0005-0000-0000-0000BA360000}"/>
    <cellStyle name="Millares 22 3 9 3" xfId="11085" xr:uid="{00000000-0005-0000-0000-0000BB360000}"/>
    <cellStyle name="Millares 22 3 9 3 2" xfId="14156" xr:uid="{00000000-0005-0000-0000-0000BC360000}"/>
    <cellStyle name="Millares 22 3 9 3 2 2" xfId="20244" xr:uid="{00000000-0005-0000-0000-0000BD360000}"/>
    <cellStyle name="Millares 22 3 9 3 2 3" xfId="26450" xr:uid="{00000000-0005-0000-0000-0000BE360000}"/>
    <cellStyle name="Millares 22 3 9 3 3" xfId="17235" xr:uid="{00000000-0005-0000-0000-0000BF360000}"/>
    <cellStyle name="Millares 22 3 9 3 4" xfId="23459" xr:uid="{00000000-0005-0000-0000-0000C0360000}"/>
    <cellStyle name="Millares 22 3 9 4" xfId="12106" xr:uid="{00000000-0005-0000-0000-0000C1360000}"/>
    <cellStyle name="Millares 22 3 9 4 2" xfId="15157" xr:uid="{00000000-0005-0000-0000-0000C2360000}"/>
    <cellStyle name="Millares 22 3 9 4 2 2" xfId="21245" xr:uid="{00000000-0005-0000-0000-0000C3360000}"/>
    <cellStyle name="Millares 22 3 9 4 2 3" xfId="27443" xr:uid="{00000000-0005-0000-0000-0000C4360000}"/>
    <cellStyle name="Millares 22 3 9 4 3" xfId="18244" xr:uid="{00000000-0005-0000-0000-0000C5360000}"/>
    <cellStyle name="Millares 22 3 9 4 4" xfId="24456" xr:uid="{00000000-0005-0000-0000-0000C6360000}"/>
    <cellStyle name="Millares 22 3 9 5" xfId="13148" xr:uid="{00000000-0005-0000-0000-0000C7360000}"/>
    <cellStyle name="Millares 22 3 9 5 2" xfId="19249" xr:uid="{00000000-0005-0000-0000-0000C8360000}"/>
    <cellStyle name="Millares 22 3 9 5 3" xfId="25456" xr:uid="{00000000-0005-0000-0000-0000C9360000}"/>
    <cellStyle name="Millares 22 3 9 6" xfId="16171" xr:uid="{00000000-0005-0000-0000-0000CA360000}"/>
    <cellStyle name="Millares 22 3 9 7" xfId="22396" xr:uid="{00000000-0005-0000-0000-0000CB360000}"/>
    <cellStyle name="Millares 22 4" xfId="1297" xr:uid="{00000000-0005-0000-0000-0000CC360000}"/>
    <cellStyle name="Millares 22 4 10" xfId="1298" xr:uid="{00000000-0005-0000-0000-0000CD360000}"/>
    <cellStyle name="Millares 22 4 10 2" xfId="10387" xr:uid="{00000000-0005-0000-0000-0000CE360000}"/>
    <cellStyle name="Millares 22 4 10 2 2" xfId="11585" xr:uid="{00000000-0005-0000-0000-0000CF360000}"/>
    <cellStyle name="Millares 22 4 10 2 2 2" xfId="14656" xr:uid="{00000000-0005-0000-0000-0000D0360000}"/>
    <cellStyle name="Millares 22 4 10 2 2 2 2" xfId="20744" xr:uid="{00000000-0005-0000-0000-0000D1360000}"/>
    <cellStyle name="Millares 22 4 10 2 2 2 3" xfId="26942" xr:uid="{00000000-0005-0000-0000-0000D2360000}"/>
    <cellStyle name="Millares 22 4 10 2 2 3" xfId="17735" xr:uid="{00000000-0005-0000-0000-0000D3360000}"/>
    <cellStyle name="Millares 22 4 10 2 2 4" xfId="23951" xr:uid="{00000000-0005-0000-0000-0000D4360000}"/>
    <cellStyle name="Millares 22 4 10 2 3" xfId="12599" xr:uid="{00000000-0005-0000-0000-0000D5360000}"/>
    <cellStyle name="Millares 22 4 10 2 3 2" xfId="15649" xr:uid="{00000000-0005-0000-0000-0000D6360000}"/>
    <cellStyle name="Millares 22 4 10 2 3 2 2" xfId="21737" xr:uid="{00000000-0005-0000-0000-0000D7360000}"/>
    <cellStyle name="Millares 22 4 10 2 3 2 3" xfId="27935" xr:uid="{00000000-0005-0000-0000-0000D8360000}"/>
    <cellStyle name="Millares 22 4 10 2 3 3" xfId="18737" xr:uid="{00000000-0005-0000-0000-0000D9360000}"/>
    <cellStyle name="Millares 22 4 10 2 3 4" xfId="24948" xr:uid="{00000000-0005-0000-0000-0000DA360000}"/>
    <cellStyle name="Millares 22 4 10 2 4" xfId="13651" xr:uid="{00000000-0005-0000-0000-0000DB360000}"/>
    <cellStyle name="Millares 22 4 10 2 4 2" xfId="19741" xr:uid="{00000000-0005-0000-0000-0000DC360000}"/>
    <cellStyle name="Millares 22 4 10 2 4 3" xfId="25948" xr:uid="{00000000-0005-0000-0000-0000DD360000}"/>
    <cellStyle name="Millares 22 4 10 2 5" xfId="16722" xr:uid="{00000000-0005-0000-0000-0000DE360000}"/>
    <cellStyle name="Millares 22 4 10 2 6" xfId="22953" xr:uid="{00000000-0005-0000-0000-0000DF360000}"/>
    <cellStyle name="Millares 22 4 10 3" xfId="11087" xr:uid="{00000000-0005-0000-0000-0000E0360000}"/>
    <cellStyle name="Millares 22 4 10 3 2" xfId="14158" xr:uid="{00000000-0005-0000-0000-0000E1360000}"/>
    <cellStyle name="Millares 22 4 10 3 2 2" xfId="20246" xr:uid="{00000000-0005-0000-0000-0000E2360000}"/>
    <cellStyle name="Millares 22 4 10 3 2 3" xfId="26452" xr:uid="{00000000-0005-0000-0000-0000E3360000}"/>
    <cellStyle name="Millares 22 4 10 3 3" xfId="17237" xr:uid="{00000000-0005-0000-0000-0000E4360000}"/>
    <cellStyle name="Millares 22 4 10 3 4" xfId="23461" xr:uid="{00000000-0005-0000-0000-0000E5360000}"/>
    <cellStyle name="Millares 22 4 10 4" xfId="12108" xr:uid="{00000000-0005-0000-0000-0000E6360000}"/>
    <cellStyle name="Millares 22 4 10 4 2" xfId="15159" xr:uid="{00000000-0005-0000-0000-0000E7360000}"/>
    <cellStyle name="Millares 22 4 10 4 2 2" xfId="21247" xr:uid="{00000000-0005-0000-0000-0000E8360000}"/>
    <cellStyle name="Millares 22 4 10 4 2 3" xfId="27445" xr:uid="{00000000-0005-0000-0000-0000E9360000}"/>
    <cellStyle name="Millares 22 4 10 4 3" xfId="18246" xr:uid="{00000000-0005-0000-0000-0000EA360000}"/>
    <cellStyle name="Millares 22 4 10 4 4" xfId="24458" xr:uid="{00000000-0005-0000-0000-0000EB360000}"/>
    <cellStyle name="Millares 22 4 10 5" xfId="13150" xr:uid="{00000000-0005-0000-0000-0000EC360000}"/>
    <cellStyle name="Millares 22 4 10 5 2" xfId="19251" xr:uid="{00000000-0005-0000-0000-0000ED360000}"/>
    <cellStyle name="Millares 22 4 10 5 3" xfId="25458" xr:uid="{00000000-0005-0000-0000-0000EE360000}"/>
    <cellStyle name="Millares 22 4 10 6" xfId="16173" xr:uid="{00000000-0005-0000-0000-0000EF360000}"/>
    <cellStyle name="Millares 22 4 10 7" xfId="22398" xr:uid="{00000000-0005-0000-0000-0000F0360000}"/>
    <cellStyle name="Millares 22 4 11" xfId="10386" xr:uid="{00000000-0005-0000-0000-0000F1360000}"/>
    <cellStyle name="Millares 22 4 11 2" xfId="11584" xr:uid="{00000000-0005-0000-0000-0000F2360000}"/>
    <cellStyle name="Millares 22 4 11 2 2" xfId="14655" xr:uid="{00000000-0005-0000-0000-0000F3360000}"/>
    <cellStyle name="Millares 22 4 11 2 2 2" xfId="20743" xr:uid="{00000000-0005-0000-0000-0000F4360000}"/>
    <cellStyle name="Millares 22 4 11 2 2 2 2" xfId="38481" xr:uid="{00000000-0005-0000-0000-0000F4360000}"/>
    <cellStyle name="Millares 22 4 11 2 2 3" xfId="26941" xr:uid="{00000000-0005-0000-0000-0000F5360000}"/>
    <cellStyle name="Millares 22 4 11 2 2 3 2" xfId="39526" xr:uid="{00000000-0005-0000-0000-0000F5360000}"/>
    <cellStyle name="Millares 22 4 11 2 2 4" xfId="37469" xr:uid="{00000000-0005-0000-0000-0000F3360000}"/>
    <cellStyle name="Millares 22 4 11 2 3" xfId="17734" xr:uid="{00000000-0005-0000-0000-0000F6360000}"/>
    <cellStyle name="Millares 22 4 11 2 3 2" xfId="37998" xr:uid="{00000000-0005-0000-0000-0000F6360000}"/>
    <cellStyle name="Millares 22 4 11 2 4" xfId="23950" xr:uid="{00000000-0005-0000-0000-0000F7360000}"/>
    <cellStyle name="Millares 22 4 11 2 4 2" xfId="39043" xr:uid="{00000000-0005-0000-0000-0000F7360000}"/>
    <cellStyle name="Millares 22 4 11 2 5" xfId="36984" xr:uid="{00000000-0005-0000-0000-0000F2360000}"/>
    <cellStyle name="Millares 22 4 11 3" xfId="12598" xr:uid="{00000000-0005-0000-0000-0000F8360000}"/>
    <cellStyle name="Millares 22 4 11 3 2" xfId="15648" xr:uid="{00000000-0005-0000-0000-0000F9360000}"/>
    <cellStyle name="Millares 22 4 11 3 2 2" xfId="21736" xr:uid="{00000000-0005-0000-0000-0000FA360000}"/>
    <cellStyle name="Millares 22 4 11 3 2 2 2" xfId="38642" xr:uid="{00000000-0005-0000-0000-0000FA360000}"/>
    <cellStyle name="Millares 22 4 11 3 2 3" xfId="27934" xr:uid="{00000000-0005-0000-0000-0000FB360000}"/>
    <cellStyle name="Millares 22 4 11 3 2 3 2" xfId="39687" xr:uid="{00000000-0005-0000-0000-0000FB360000}"/>
    <cellStyle name="Millares 22 4 11 3 2 4" xfId="37630" xr:uid="{00000000-0005-0000-0000-0000F9360000}"/>
    <cellStyle name="Millares 22 4 11 3 3" xfId="18736" xr:uid="{00000000-0005-0000-0000-0000FC360000}"/>
    <cellStyle name="Millares 22 4 11 3 3 2" xfId="38159" xr:uid="{00000000-0005-0000-0000-0000FC360000}"/>
    <cellStyle name="Millares 22 4 11 3 4" xfId="24947" xr:uid="{00000000-0005-0000-0000-0000FD360000}"/>
    <cellStyle name="Millares 22 4 11 3 4 2" xfId="39204" xr:uid="{00000000-0005-0000-0000-0000FD360000}"/>
    <cellStyle name="Millares 22 4 11 3 5" xfId="37147" xr:uid="{00000000-0005-0000-0000-0000F8360000}"/>
    <cellStyle name="Millares 22 4 11 4" xfId="13650" xr:uid="{00000000-0005-0000-0000-0000FE360000}"/>
    <cellStyle name="Millares 22 4 11 4 2" xfId="19740" xr:uid="{00000000-0005-0000-0000-0000FF360000}"/>
    <cellStyle name="Millares 22 4 11 4 2 2" xfId="38321" xr:uid="{00000000-0005-0000-0000-0000FF360000}"/>
    <cellStyle name="Millares 22 4 11 4 3" xfId="25947" xr:uid="{00000000-0005-0000-0000-000000370000}"/>
    <cellStyle name="Millares 22 4 11 4 3 2" xfId="39366" xr:uid="{00000000-0005-0000-0000-000000370000}"/>
    <cellStyle name="Millares 22 4 11 4 4" xfId="37309" xr:uid="{00000000-0005-0000-0000-0000FE360000}"/>
    <cellStyle name="Millares 22 4 11 5" xfId="16721" xr:uid="{00000000-0005-0000-0000-000001370000}"/>
    <cellStyle name="Millares 22 4 11 5 2" xfId="37837" xr:uid="{00000000-0005-0000-0000-000001370000}"/>
    <cellStyle name="Millares 22 4 11 6" xfId="22952" xr:uid="{00000000-0005-0000-0000-000002370000}"/>
    <cellStyle name="Millares 22 4 11 6 2" xfId="38883" xr:uid="{00000000-0005-0000-0000-000002370000}"/>
    <cellStyle name="Millares 22 4 11 7" xfId="36812" xr:uid="{00000000-0005-0000-0000-0000F1360000}"/>
    <cellStyle name="Millares 22 4 12" xfId="11086" xr:uid="{00000000-0005-0000-0000-000003370000}"/>
    <cellStyle name="Millares 22 4 12 2" xfId="14157" xr:uid="{00000000-0005-0000-0000-000004370000}"/>
    <cellStyle name="Millares 22 4 12 2 2" xfId="20245" xr:uid="{00000000-0005-0000-0000-000005370000}"/>
    <cellStyle name="Millares 22 4 12 2 2 2" xfId="38401" xr:uid="{00000000-0005-0000-0000-000005370000}"/>
    <cellStyle name="Millares 22 4 12 2 3" xfId="26451" xr:uid="{00000000-0005-0000-0000-000006370000}"/>
    <cellStyle name="Millares 22 4 12 2 3 2" xfId="39446" xr:uid="{00000000-0005-0000-0000-000006370000}"/>
    <cellStyle name="Millares 22 4 12 2 4" xfId="37389" xr:uid="{00000000-0005-0000-0000-000004370000}"/>
    <cellStyle name="Millares 22 4 12 3" xfId="17236" xr:uid="{00000000-0005-0000-0000-000007370000}"/>
    <cellStyle name="Millares 22 4 12 3 2" xfId="37918" xr:uid="{00000000-0005-0000-0000-000007370000}"/>
    <cellStyle name="Millares 22 4 12 4" xfId="23460" xr:uid="{00000000-0005-0000-0000-000008370000}"/>
    <cellStyle name="Millares 22 4 12 4 2" xfId="38963" xr:uid="{00000000-0005-0000-0000-000008370000}"/>
    <cellStyle name="Millares 22 4 12 5" xfId="36904" xr:uid="{00000000-0005-0000-0000-000003370000}"/>
    <cellStyle name="Millares 22 4 13" xfId="12107" xr:uid="{00000000-0005-0000-0000-000009370000}"/>
    <cellStyle name="Millares 22 4 13 2" xfId="15158" xr:uid="{00000000-0005-0000-0000-00000A370000}"/>
    <cellStyle name="Millares 22 4 13 2 2" xfId="21246" xr:uid="{00000000-0005-0000-0000-00000B370000}"/>
    <cellStyle name="Millares 22 4 13 2 2 2" xfId="38562" xr:uid="{00000000-0005-0000-0000-00000B370000}"/>
    <cellStyle name="Millares 22 4 13 2 3" xfId="27444" xr:uid="{00000000-0005-0000-0000-00000C370000}"/>
    <cellStyle name="Millares 22 4 13 2 3 2" xfId="39607" xr:uid="{00000000-0005-0000-0000-00000C370000}"/>
    <cellStyle name="Millares 22 4 13 2 4" xfId="37550" xr:uid="{00000000-0005-0000-0000-00000A370000}"/>
    <cellStyle name="Millares 22 4 13 3" xfId="18245" xr:uid="{00000000-0005-0000-0000-00000D370000}"/>
    <cellStyle name="Millares 22 4 13 3 2" xfId="38079" xr:uid="{00000000-0005-0000-0000-00000D370000}"/>
    <cellStyle name="Millares 22 4 13 4" xfId="24457" xr:uid="{00000000-0005-0000-0000-00000E370000}"/>
    <cellStyle name="Millares 22 4 13 4 2" xfId="39124" xr:uid="{00000000-0005-0000-0000-00000E370000}"/>
    <cellStyle name="Millares 22 4 13 5" xfId="37067" xr:uid="{00000000-0005-0000-0000-000009370000}"/>
    <cellStyle name="Millares 22 4 14" xfId="13149" xr:uid="{00000000-0005-0000-0000-00000F370000}"/>
    <cellStyle name="Millares 22 4 14 2" xfId="19250" xr:uid="{00000000-0005-0000-0000-000010370000}"/>
    <cellStyle name="Millares 22 4 14 2 2" xfId="38241" xr:uid="{00000000-0005-0000-0000-000010370000}"/>
    <cellStyle name="Millares 22 4 14 3" xfId="25457" xr:uid="{00000000-0005-0000-0000-000011370000}"/>
    <cellStyle name="Millares 22 4 14 3 2" xfId="39286" xr:uid="{00000000-0005-0000-0000-000011370000}"/>
    <cellStyle name="Millares 22 4 14 4" xfId="37229" xr:uid="{00000000-0005-0000-0000-00000F370000}"/>
    <cellStyle name="Millares 22 4 15" xfId="16172" xr:uid="{00000000-0005-0000-0000-000012370000}"/>
    <cellStyle name="Millares 22 4 15 2" xfId="37713" xr:uid="{00000000-0005-0000-0000-000012370000}"/>
    <cellStyle name="Millares 22 4 16" xfId="22397" xr:uid="{00000000-0005-0000-0000-000013370000}"/>
    <cellStyle name="Millares 22 4 16 2" xfId="38799" xr:uid="{00000000-0005-0000-0000-000013370000}"/>
    <cellStyle name="Millares 22 4 17" xfId="29016" xr:uid="{00000000-0005-0000-0000-0000CC360000}"/>
    <cellStyle name="Millares 22 4 2" xfId="1299" xr:uid="{00000000-0005-0000-0000-000014370000}"/>
    <cellStyle name="Millares 22 4 2 10" xfId="10388" xr:uid="{00000000-0005-0000-0000-000015370000}"/>
    <cellStyle name="Millares 22 4 2 10 2" xfId="11586" xr:uid="{00000000-0005-0000-0000-000016370000}"/>
    <cellStyle name="Millares 22 4 2 10 2 2" xfId="14657" xr:uid="{00000000-0005-0000-0000-000017370000}"/>
    <cellStyle name="Millares 22 4 2 10 2 2 2" xfId="20745" xr:uid="{00000000-0005-0000-0000-000018370000}"/>
    <cellStyle name="Millares 22 4 2 10 2 2 2 2" xfId="38482" xr:uid="{00000000-0005-0000-0000-000018370000}"/>
    <cellStyle name="Millares 22 4 2 10 2 2 3" xfId="26943" xr:uid="{00000000-0005-0000-0000-000019370000}"/>
    <cellStyle name="Millares 22 4 2 10 2 2 3 2" xfId="39527" xr:uid="{00000000-0005-0000-0000-000019370000}"/>
    <cellStyle name="Millares 22 4 2 10 2 2 4" xfId="37470" xr:uid="{00000000-0005-0000-0000-000017370000}"/>
    <cellStyle name="Millares 22 4 2 10 2 3" xfId="17736" xr:uid="{00000000-0005-0000-0000-00001A370000}"/>
    <cellStyle name="Millares 22 4 2 10 2 3 2" xfId="37999" xr:uid="{00000000-0005-0000-0000-00001A370000}"/>
    <cellStyle name="Millares 22 4 2 10 2 4" xfId="23952" xr:uid="{00000000-0005-0000-0000-00001B370000}"/>
    <cellStyle name="Millares 22 4 2 10 2 4 2" xfId="39044" xr:uid="{00000000-0005-0000-0000-00001B370000}"/>
    <cellStyle name="Millares 22 4 2 10 2 5" xfId="36985" xr:uid="{00000000-0005-0000-0000-000016370000}"/>
    <cellStyle name="Millares 22 4 2 10 3" xfId="12600" xr:uid="{00000000-0005-0000-0000-00001C370000}"/>
    <cellStyle name="Millares 22 4 2 10 3 2" xfId="15650" xr:uid="{00000000-0005-0000-0000-00001D370000}"/>
    <cellStyle name="Millares 22 4 2 10 3 2 2" xfId="21738" xr:uid="{00000000-0005-0000-0000-00001E370000}"/>
    <cellStyle name="Millares 22 4 2 10 3 2 2 2" xfId="38643" xr:uid="{00000000-0005-0000-0000-00001E370000}"/>
    <cellStyle name="Millares 22 4 2 10 3 2 3" xfId="27936" xr:uid="{00000000-0005-0000-0000-00001F370000}"/>
    <cellStyle name="Millares 22 4 2 10 3 2 3 2" xfId="39688" xr:uid="{00000000-0005-0000-0000-00001F370000}"/>
    <cellStyle name="Millares 22 4 2 10 3 2 4" xfId="37631" xr:uid="{00000000-0005-0000-0000-00001D370000}"/>
    <cellStyle name="Millares 22 4 2 10 3 3" xfId="18738" xr:uid="{00000000-0005-0000-0000-000020370000}"/>
    <cellStyle name="Millares 22 4 2 10 3 3 2" xfId="38160" xr:uid="{00000000-0005-0000-0000-000020370000}"/>
    <cellStyle name="Millares 22 4 2 10 3 4" xfId="24949" xr:uid="{00000000-0005-0000-0000-000021370000}"/>
    <cellStyle name="Millares 22 4 2 10 3 4 2" xfId="39205" xr:uid="{00000000-0005-0000-0000-000021370000}"/>
    <cellStyle name="Millares 22 4 2 10 3 5" xfId="37148" xr:uid="{00000000-0005-0000-0000-00001C370000}"/>
    <cellStyle name="Millares 22 4 2 10 4" xfId="13652" xr:uid="{00000000-0005-0000-0000-000022370000}"/>
    <cellStyle name="Millares 22 4 2 10 4 2" xfId="19742" xr:uid="{00000000-0005-0000-0000-000023370000}"/>
    <cellStyle name="Millares 22 4 2 10 4 2 2" xfId="38322" xr:uid="{00000000-0005-0000-0000-000023370000}"/>
    <cellStyle name="Millares 22 4 2 10 4 3" xfId="25949" xr:uid="{00000000-0005-0000-0000-000024370000}"/>
    <cellStyle name="Millares 22 4 2 10 4 3 2" xfId="39367" xr:uid="{00000000-0005-0000-0000-000024370000}"/>
    <cellStyle name="Millares 22 4 2 10 4 4" xfId="37310" xr:uid="{00000000-0005-0000-0000-000022370000}"/>
    <cellStyle name="Millares 22 4 2 10 5" xfId="16723" xr:uid="{00000000-0005-0000-0000-000025370000}"/>
    <cellStyle name="Millares 22 4 2 10 5 2" xfId="37838" xr:uid="{00000000-0005-0000-0000-000025370000}"/>
    <cellStyle name="Millares 22 4 2 10 6" xfId="22954" xr:uid="{00000000-0005-0000-0000-000026370000}"/>
    <cellStyle name="Millares 22 4 2 10 6 2" xfId="38884" xr:uid="{00000000-0005-0000-0000-000026370000}"/>
    <cellStyle name="Millares 22 4 2 10 7" xfId="36813" xr:uid="{00000000-0005-0000-0000-000015370000}"/>
    <cellStyle name="Millares 22 4 2 11" xfId="11088" xr:uid="{00000000-0005-0000-0000-000027370000}"/>
    <cellStyle name="Millares 22 4 2 11 2" xfId="14159" xr:uid="{00000000-0005-0000-0000-000028370000}"/>
    <cellStyle name="Millares 22 4 2 11 2 2" xfId="20247" xr:uid="{00000000-0005-0000-0000-000029370000}"/>
    <cellStyle name="Millares 22 4 2 11 2 2 2" xfId="38402" xr:uid="{00000000-0005-0000-0000-000029370000}"/>
    <cellStyle name="Millares 22 4 2 11 2 3" xfId="26453" xr:uid="{00000000-0005-0000-0000-00002A370000}"/>
    <cellStyle name="Millares 22 4 2 11 2 3 2" xfId="39447" xr:uid="{00000000-0005-0000-0000-00002A370000}"/>
    <cellStyle name="Millares 22 4 2 11 2 4" xfId="37390" xr:uid="{00000000-0005-0000-0000-000028370000}"/>
    <cellStyle name="Millares 22 4 2 11 3" xfId="17238" xr:uid="{00000000-0005-0000-0000-00002B370000}"/>
    <cellStyle name="Millares 22 4 2 11 3 2" xfId="37919" xr:uid="{00000000-0005-0000-0000-00002B370000}"/>
    <cellStyle name="Millares 22 4 2 11 4" xfId="23462" xr:uid="{00000000-0005-0000-0000-00002C370000}"/>
    <cellStyle name="Millares 22 4 2 11 4 2" xfId="38964" xr:uid="{00000000-0005-0000-0000-00002C370000}"/>
    <cellStyle name="Millares 22 4 2 11 5" xfId="36905" xr:uid="{00000000-0005-0000-0000-000027370000}"/>
    <cellStyle name="Millares 22 4 2 12" xfId="12109" xr:uid="{00000000-0005-0000-0000-00002D370000}"/>
    <cellStyle name="Millares 22 4 2 12 2" xfId="15160" xr:uid="{00000000-0005-0000-0000-00002E370000}"/>
    <cellStyle name="Millares 22 4 2 12 2 2" xfId="21248" xr:uid="{00000000-0005-0000-0000-00002F370000}"/>
    <cellStyle name="Millares 22 4 2 12 2 2 2" xfId="38563" xr:uid="{00000000-0005-0000-0000-00002F370000}"/>
    <cellStyle name="Millares 22 4 2 12 2 3" xfId="27446" xr:uid="{00000000-0005-0000-0000-000030370000}"/>
    <cellStyle name="Millares 22 4 2 12 2 3 2" xfId="39608" xr:uid="{00000000-0005-0000-0000-000030370000}"/>
    <cellStyle name="Millares 22 4 2 12 2 4" xfId="37551" xr:uid="{00000000-0005-0000-0000-00002E370000}"/>
    <cellStyle name="Millares 22 4 2 12 3" xfId="18247" xr:uid="{00000000-0005-0000-0000-000031370000}"/>
    <cellStyle name="Millares 22 4 2 12 3 2" xfId="38080" xr:uid="{00000000-0005-0000-0000-000031370000}"/>
    <cellStyle name="Millares 22 4 2 12 4" xfId="24459" xr:uid="{00000000-0005-0000-0000-000032370000}"/>
    <cellStyle name="Millares 22 4 2 12 4 2" xfId="39125" xr:uid="{00000000-0005-0000-0000-000032370000}"/>
    <cellStyle name="Millares 22 4 2 12 5" xfId="37068" xr:uid="{00000000-0005-0000-0000-00002D370000}"/>
    <cellStyle name="Millares 22 4 2 13" xfId="13151" xr:uid="{00000000-0005-0000-0000-000033370000}"/>
    <cellStyle name="Millares 22 4 2 13 2" xfId="19252" xr:uid="{00000000-0005-0000-0000-000034370000}"/>
    <cellStyle name="Millares 22 4 2 13 2 2" xfId="38242" xr:uid="{00000000-0005-0000-0000-000034370000}"/>
    <cellStyle name="Millares 22 4 2 13 3" xfId="25459" xr:uid="{00000000-0005-0000-0000-000035370000}"/>
    <cellStyle name="Millares 22 4 2 13 3 2" xfId="39287" xr:uid="{00000000-0005-0000-0000-000035370000}"/>
    <cellStyle name="Millares 22 4 2 13 4" xfId="37230" xr:uid="{00000000-0005-0000-0000-000033370000}"/>
    <cellStyle name="Millares 22 4 2 14" xfId="16174" xr:uid="{00000000-0005-0000-0000-000036370000}"/>
    <cellStyle name="Millares 22 4 2 14 2" xfId="37714" xr:uid="{00000000-0005-0000-0000-000036370000}"/>
    <cellStyle name="Millares 22 4 2 15" xfId="22399" xr:uid="{00000000-0005-0000-0000-000037370000}"/>
    <cellStyle name="Millares 22 4 2 15 2" xfId="38800" xr:uid="{00000000-0005-0000-0000-000037370000}"/>
    <cellStyle name="Millares 22 4 2 16" xfId="29017" xr:uid="{00000000-0005-0000-0000-000014370000}"/>
    <cellStyle name="Millares 22 4 2 2" xfId="1300" xr:uid="{00000000-0005-0000-0000-000038370000}"/>
    <cellStyle name="Millares 22 4 2 2 10" xfId="11089" xr:uid="{00000000-0005-0000-0000-000039370000}"/>
    <cellStyle name="Millares 22 4 2 2 10 2" xfId="14160" xr:uid="{00000000-0005-0000-0000-00003A370000}"/>
    <cellStyle name="Millares 22 4 2 2 10 2 2" xfId="20248" xr:uid="{00000000-0005-0000-0000-00003B370000}"/>
    <cellStyle name="Millares 22 4 2 2 10 2 2 2" xfId="38403" xr:uid="{00000000-0005-0000-0000-00003B370000}"/>
    <cellStyle name="Millares 22 4 2 2 10 2 3" xfId="26454" xr:uid="{00000000-0005-0000-0000-00003C370000}"/>
    <cellStyle name="Millares 22 4 2 2 10 2 3 2" xfId="39448" xr:uid="{00000000-0005-0000-0000-00003C370000}"/>
    <cellStyle name="Millares 22 4 2 2 10 2 4" xfId="37391" xr:uid="{00000000-0005-0000-0000-00003A370000}"/>
    <cellStyle name="Millares 22 4 2 2 10 3" xfId="17239" xr:uid="{00000000-0005-0000-0000-00003D370000}"/>
    <cellStyle name="Millares 22 4 2 2 10 3 2" xfId="37920" xr:uid="{00000000-0005-0000-0000-00003D370000}"/>
    <cellStyle name="Millares 22 4 2 2 10 4" xfId="23463" xr:uid="{00000000-0005-0000-0000-00003E370000}"/>
    <cellStyle name="Millares 22 4 2 2 10 4 2" xfId="38965" xr:uid="{00000000-0005-0000-0000-00003E370000}"/>
    <cellStyle name="Millares 22 4 2 2 10 5" xfId="36906" xr:uid="{00000000-0005-0000-0000-000039370000}"/>
    <cellStyle name="Millares 22 4 2 2 11" xfId="12110" xr:uid="{00000000-0005-0000-0000-00003F370000}"/>
    <cellStyle name="Millares 22 4 2 2 11 2" xfId="15161" xr:uid="{00000000-0005-0000-0000-000040370000}"/>
    <cellStyle name="Millares 22 4 2 2 11 2 2" xfId="21249" xr:uid="{00000000-0005-0000-0000-000041370000}"/>
    <cellStyle name="Millares 22 4 2 2 11 2 2 2" xfId="38564" xr:uid="{00000000-0005-0000-0000-000041370000}"/>
    <cellStyle name="Millares 22 4 2 2 11 2 3" xfId="27447" xr:uid="{00000000-0005-0000-0000-000042370000}"/>
    <cellStyle name="Millares 22 4 2 2 11 2 3 2" xfId="39609" xr:uid="{00000000-0005-0000-0000-000042370000}"/>
    <cellStyle name="Millares 22 4 2 2 11 2 4" xfId="37552" xr:uid="{00000000-0005-0000-0000-000040370000}"/>
    <cellStyle name="Millares 22 4 2 2 11 3" xfId="18248" xr:uid="{00000000-0005-0000-0000-000043370000}"/>
    <cellStyle name="Millares 22 4 2 2 11 3 2" xfId="38081" xr:uid="{00000000-0005-0000-0000-000043370000}"/>
    <cellStyle name="Millares 22 4 2 2 11 4" xfId="24460" xr:uid="{00000000-0005-0000-0000-000044370000}"/>
    <cellStyle name="Millares 22 4 2 2 11 4 2" xfId="39126" xr:uid="{00000000-0005-0000-0000-000044370000}"/>
    <cellStyle name="Millares 22 4 2 2 11 5" xfId="37069" xr:uid="{00000000-0005-0000-0000-00003F370000}"/>
    <cellStyle name="Millares 22 4 2 2 12" xfId="13152" xr:uid="{00000000-0005-0000-0000-000045370000}"/>
    <cellStyle name="Millares 22 4 2 2 12 2" xfId="19253" xr:uid="{00000000-0005-0000-0000-000046370000}"/>
    <cellStyle name="Millares 22 4 2 2 12 2 2" xfId="38243" xr:uid="{00000000-0005-0000-0000-000046370000}"/>
    <cellStyle name="Millares 22 4 2 2 12 3" xfId="25460" xr:uid="{00000000-0005-0000-0000-000047370000}"/>
    <cellStyle name="Millares 22 4 2 2 12 3 2" xfId="39288" xr:uid="{00000000-0005-0000-0000-000047370000}"/>
    <cellStyle name="Millares 22 4 2 2 12 4" xfId="37231" xr:uid="{00000000-0005-0000-0000-000045370000}"/>
    <cellStyle name="Millares 22 4 2 2 13" xfId="16175" xr:uid="{00000000-0005-0000-0000-000048370000}"/>
    <cellStyle name="Millares 22 4 2 2 13 2" xfId="37715" xr:uid="{00000000-0005-0000-0000-000048370000}"/>
    <cellStyle name="Millares 22 4 2 2 14" xfId="22400" xr:uid="{00000000-0005-0000-0000-000049370000}"/>
    <cellStyle name="Millares 22 4 2 2 14 2" xfId="38801" xr:uid="{00000000-0005-0000-0000-000049370000}"/>
    <cellStyle name="Millares 22 4 2 2 15" xfId="29018" xr:uid="{00000000-0005-0000-0000-000038370000}"/>
    <cellStyle name="Millares 22 4 2 2 2" xfId="1301" xr:uid="{00000000-0005-0000-0000-00004A370000}"/>
    <cellStyle name="Millares 22 4 2 2 2 10" xfId="12111" xr:uid="{00000000-0005-0000-0000-00004B370000}"/>
    <cellStyle name="Millares 22 4 2 2 2 10 2" xfId="15162" xr:uid="{00000000-0005-0000-0000-00004C370000}"/>
    <cellStyle name="Millares 22 4 2 2 2 10 2 2" xfId="21250" xr:uid="{00000000-0005-0000-0000-00004D370000}"/>
    <cellStyle name="Millares 22 4 2 2 2 10 2 2 2" xfId="38565" xr:uid="{00000000-0005-0000-0000-00004D370000}"/>
    <cellStyle name="Millares 22 4 2 2 2 10 2 3" xfId="27448" xr:uid="{00000000-0005-0000-0000-00004E370000}"/>
    <cellStyle name="Millares 22 4 2 2 2 10 2 3 2" xfId="39610" xr:uid="{00000000-0005-0000-0000-00004E370000}"/>
    <cellStyle name="Millares 22 4 2 2 2 10 2 4" xfId="37553" xr:uid="{00000000-0005-0000-0000-00004C370000}"/>
    <cellStyle name="Millares 22 4 2 2 2 10 3" xfId="18249" xr:uid="{00000000-0005-0000-0000-00004F370000}"/>
    <cellStyle name="Millares 22 4 2 2 2 10 3 2" xfId="38082" xr:uid="{00000000-0005-0000-0000-00004F370000}"/>
    <cellStyle name="Millares 22 4 2 2 2 10 4" xfId="24461" xr:uid="{00000000-0005-0000-0000-000050370000}"/>
    <cellStyle name="Millares 22 4 2 2 2 10 4 2" xfId="39127" xr:uid="{00000000-0005-0000-0000-000050370000}"/>
    <cellStyle name="Millares 22 4 2 2 2 10 5" xfId="37070" xr:uid="{00000000-0005-0000-0000-00004B370000}"/>
    <cellStyle name="Millares 22 4 2 2 2 11" xfId="13153" xr:uid="{00000000-0005-0000-0000-000051370000}"/>
    <cellStyle name="Millares 22 4 2 2 2 11 2" xfId="19254" xr:uid="{00000000-0005-0000-0000-000052370000}"/>
    <cellStyle name="Millares 22 4 2 2 2 11 2 2" xfId="38244" xr:uid="{00000000-0005-0000-0000-000052370000}"/>
    <cellStyle name="Millares 22 4 2 2 2 11 3" xfId="25461" xr:uid="{00000000-0005-0000-0000-000053370000}"/>
    <cellStyle name="Millares 22 4 2 2 2 11 3 2" xfId="39289" xr:uid="{00000000-0005-0000-0000-000053370000}"/>
    <cellStyle name="Millares 22 4 2 2 2 11 4" xfId="37232" xr:uid="{00000000-0005-0000-0000-000051370000}"/>
    <cellStyle name="Millares 22 4 2 2 2 12" xfId="16176" xr:uid="{00000000-0005-0000-0000-000054370000}"/>
    <cellStyle name="Millares 22 4 2 2 2 12 2" xfId="37716" xr:uid="{00000000-0005-0000-0000-000054370000}"/>
    <cellStyle name="Millares 22 4 2 2 2 13" xfId="22401" xr:uid="{00000000-0005-0000-0000-000055370000}"/>
    <cellStyle name="Millares 22 4 2 2 2 13 2" xfId="38802" xr:uid="{00000000-0005-0000-0000-000055370000}"/>
    <cellStyle name="Millares 22 4 2 2 2 14" xfId="29019" xr:uid="{00000000-0005-0000-0000-00004A370000}"/>
    <cellStyle name="Millares 22 4 2 2 2 2" xfId="1302" xr:uid="{00000000-0005-0000-0000-000056370000}"/>
    <cellStyle name="Millares 22 4 2 2 2 2 10" xfId="29020" xr:uid="{00000000-0005-0000-0000-000056370000}"/>
    <cellStyle name="Millares 22 4 2 2 2 2 2" xfId="1303" xr:uid="{00000000-0005-0000-0000-000057370000}"/>
    <cellStyle name="Millares 22 4 2 2 2 2 2 2" xfId="10392" xr:uid="{00000000-0005-0000-0000-000058370000}"/>
    <cellStyle name="Millares 22 4 2 2 2 2 2 2 2" xfId="11590" xr:uid="{00000000-0005-0000-0000-000059370000}"/>
    <cellStyle name="Millares 22 4 2 2 2 2 2 2 2 2" xfId="14661" xr:uid="{00000000-0005-0000-0000-00005A370000}"/>
    <cellStyle name="Millares 22 4 2 2 2 2 2 2 2 2 2" xfId="20749" xr:uid="{00000000-0005-0000-0000-00005B370000}"/>
    <cellStyle name="Millares 22 4 2 2 2 2 2 2 2 2 3" xfId="26947" xr:uid="{00000000-0005-0000-0000-00005C370000}"/>
    <cellStyle name="Millares 22 4 2 2 2 2 2 2 2 3" xfId="17740" xr:uid="{00000000-0005-0000-0000-00005D370000}"/>
    <cellStyle name="Millares 22 4 2 2 2 2 2 2 2 4" xfId="23956" xr:uid="{00000000-0005-0000-0000-00005E370000}"/>
    <cellStyle name="Millares 22 4 2 2 2 2 2 2 3" xfId="12604" xr:uid="{00000000-0005-0000-0000-00005F370000}"/>
    <cellStyle name="Millares 22 4 2 2 2 2 2 2 3 2" xfId="15654" xr:uid="{00000000-0005-0000-0000-000060370000}"/>
    <cellStyle name="Millares 22 4 2 2 2 2 2 2 3 2 2" xfId="21742" xr:uid="{00000000-0005-0000-0000-000061370000}"/>
    <cellStyle name="Millares 22 4 2 2 2 2 2 2 3 2 3" xfId="27940" xr:uid="{00000000-0005-0000-0000-000062370000}"/>
    <cellStyle name="Millares 22 4 2 2 2 2 2 2 3 3" xfId="18742" xr:uid="{00000000-0005-0000-0000-000063370000}"/>
    <cellStyle name="Millares 22 4 2 2 2 2 2 2 3 4" xfId="24953" xr:uid="{00000000-0005-0000-0000-000064370000}"/>
    <cellStyle name="Millares 22 4 2 2 2 2 2 2 4" xfId="13656" xr:uid="{00000000-0005-0000-0000-000065370000}"/>
    <cellStyle name="Millares 22 4 2 2 2 2 2 2 4 2" xfId="19746" xr:uid="{00000000-0005-0000-0000-000066370000}"/>
    <cellStyle name="Millares 22 4 2 2 2 2 2 2 4 3" xfId="25953" xr:uid="{00000000-0005-0000-0000-000067370000}"/>
    <cellStyle name="Millares 22 4 2 2 2 2 2 2 5" xfId="16727" xr:uid="{00000000-0005-0000-0000-000068370000}"/>
    <cellStyle name="Millares 22 4 2 2 2 2 2 2 6" xfId="22958" xr:uid="{00000000-0005-0000-0000-000069370000}"/>
    <cellStyle name="Millares 22 4 2 2 2 2 2 3" xfId="11092" xr:uid="{00000000-0005-0000-0000-00006A370000}"/>
    <cellStyle name="Millares 22 4 2 2 2 2 2 3 2" xfId="14163" xr:uid="{00000000-0005-0000-0000-00006B370000}"/>
    <cellStyle name="Millares 22 4 2 2 2 2 2 3 2 2" xfId="20251" xr:uid="{00000000-0005-0000-0000-00006C370000}"/>
    <cellStyle name="Millares 22 4 2 2 2 2 2 3 2 3" xfId="26457" xr:uid="{00000000-0005-0000-0000-00006D370000}"/>
    <cellStyle name="Millares 22 4 2 2 2 2 2 3 3" xfId="17242" xr:uid="{00000000-0005-0000-0000-00006E370000}"/>
    <cellStyle name="Millares 22 4 2 2 2 2 2 3 4" xfId="23466" xr:uid="{00000000-0005-0000-0000-00006F370000}"/>
    <cellStyle name="Millares 22 4 2 2 2 2 2 4" xfId="12113" xr:uid="{00000000-0005-0000-0000-000070370000}"/>
    <cellStyle name="Millares 22 4 2 2 2 2 2 4 2" xfId="15164" xr:uid="{00000000-0005-0000-0000-000071370000}"/>
    <cellStyle name="Millares 22 4 2 2 2 2 2 4 2 2" xfId="21252" xr:uid="{00000000-0005-0000-0000-000072370000}"/>
    <cellStyle name="Millares 22 4 2 2 2 2 2 4 2 3" xfId="27450" xr:uid="{00000000-0005-0000-0000-000073370000}"/>
    <cellStyle name="Millares 22 4 2 2 2 2 2 4 3" xfId="18251" xr:uid="{00000000-0005-0000-0000-000074370000}"/>
    <cellStyle name="Millares 22 4 2 2 2 2 2 4 4" xfId="24463" xr:uid="{00000000-0005-0000-0000-000075370000}"/>
    <cellStyle name="Millares 22 4 2 2 2 2 2 5" xfId="13155" xr:uid="{00000000-0005-0000-0000-000076370000}"/>
    <cellStyle name="Millares 22 4 2 2 2 2 2 5 2" xfId="19256" xr:uid="{00000000-0005-0000-0000-000077370000}"/>
    <cellStyle name="Millares 22 4 2 2 2 2 2 5 3" xfId="25463" xr:uid="{00000000-0005-0000-0000-000078370000}"/>
    <cellStyle name="Millares 22 4 2 2 2 2 2 6" xfId="16178" xr:uid="{00000000-0005-0000-0000-000079370000}"/>
    <cellStyle name="Millares 22 4 2 2 2 2 2 7" xfId="22403" xr:uid="{00000000-0005-0000-0000-00007A370000}"/>
    <cellStyle name="Millares 22 4 2 2 2 2 3" xfId="1304" xr:uid="{00000000-0005-0000-0000-00007B370000}"/>
    <cellStyle name="Millares 22 4 2 2 2 2 3 2" xfId="10393" xr:uid="{00000000-0005-0000-0000-00007C370000}"/>
    <cellStyle name="Millares 22 4 2 2 2 2 3 2 2" xfId="11591" xr:uid="{00000000-0005-0000-0000-00007D370000}"/>
    <cellStyle name="Millares 22 4 2 2 2 2 3 2 2 2" xfId="14662" xr:uid="{00000000-0005-0000-0000-00007E370000}"/>
    <cellStyle name="Millares 22 4 2 2 2 2 3 2 2 2 2" xfId="20750" xr:uid="{00000000-0005-0000-0000-00007F370000}"/>
    <cellStyle name="Millares 22 4 2 2 2 2 3 2 2 2 3" xfId="26948" xr:uid="{00000000-0005-0000-0000-000080370000}"/>
    <cellStyle name="Millares 22 4 2 2 2 2 3 2 2 3" xfId="17741" xr:uid="{00000000-0005-0000-0000-000081370000}"/>
    <cellStyle name="Millares 22 4 2 2 2 2 3 2 2 4" xfId="23957" xr:uid="{00000000-0005-0000-0000-000082370000}"/>
    <cellStyle name="Millares 22 4 2 2 2 2 3 2 3" xfId="12605" xr:uid="{00000000-0005-0000-0000-000083370000}"/>
    <cellStyle name="Millares 22 4 2 2 2 2 3 2 3 2" xfId="15655" xr:uid="{00000000-0005-0000-0000-000084370000}"/>
    <cellStyle name="Millares 22 4 2 2 2 2 3 2 3 2 2" xfId="21743" xr:uid="{00000000-0005-0000-0000-000085370000}"/>
    <cellStyle name="Millares 22 4 2 2 2 2 3 2 3 2 3" xfId="27941" xr:uid="{00000000-0005-0000-0000-000086370000}"/>
    <cellStyle name="Millares 22 4 2 2 2 2 3 2 3 3" xfId="18743" xr:uid="{00000000-0005-0000-0000-000087370000}"/>
    <cellStyle name="Millares 22 4 2 2 2 2 3 2 3 4" xfId="24954" xr:uid="{00000000-0005-0000-0000-000088370000}"/>
    <cellStyle name="Millares 22 4 2 2 2 2 3 2 4" xfId="13657" xr:uid="{00000000-0005-0000-0000-000089370000}"/>
    <cellStyle name="Millares 22 4 2 2 2 2 3 2 4 2" xfId="19747" xr:uid="{00000000-0005-0000-0000-00008A370000}"/>
    <cellStyle name="Millares 22 4 2 2 2 2 3 2 4 3" xfId="25954" xr:uid="{00000000-0005-0000-0000-00008B370000}"/>
    <cellStyle name="Millares 22 4 2 2 2 2 3 2 5" xfId="16728" xr:uid="{00000000-0005-0000-0000-00008C370000}"/>
    <cellStyle name="Millares 22 4 2 2 2 2 3 2 6" xfId="22959" xr:uid="{00000000-0005-0000-0000-00008D370000}"/>
    <cellStyle name="Millares 22 4 2 2 2 2 3 3" xfId="11093" xr:uid="{00000000-0005-0000-0000-00008E370000}"/>
    <cellStyle name="Millares 22 4 2 2 2 2 3 3 2" xfId="14164" xr:uid="{00000000-0005-0000-0000-00008F370000}"/>
    <cellStyle name="Millares 22 4 2 2 2 2 3 3 2 2" xfId="20252" xr:uid="{00000000-0005-0000-0000-000090370000}"/>
    <cellStyle name="Millares 22 4 2 2 2 2 3 3 2 3" xfId="26458" xr:uid="{00000000-0005-0000-0000-000091370000}"/>
    <cellStyle name="Millares 22 4 2 2 2 2 3 3 3" xfId="17243" xr:uid="{00000000-0005-0000-0000-000092370000}"/>
    <cellStyle name="Millares 22 4 2 2 2 2 3 3 4" xfId="23467" xr:uid="{00000000-0005-0000-0000-000093370000}"/>
    <cellStyle name="Millares 22 4 2 2 2 2 3 4" xfId="12114" xr:uid="{00000000-0005-0000-0000-000094370000}"/>
    <cellStyle name="Millares 22 4 2 2 2 2 3 4 2" xfId="15165" xr:uid="{00000000-0005-0000-0000-000095370000}"/>
    <cellStyle name="Millares 22 4 2 2 2 2 3 4 2 2" xfId="21253" xr:uid="{00000000-0005-0000-0000-000096370000}"/>
    <cellStyle name="Millares 22 4 2 2 2 2 3 4 2 3" xfId="27451" xr:uid="{00000000-0005-0000-0000-000097370000}"/>
    <cellStyle name="Millares 22 4 2 2 2 2 3 4 3" xfId="18252" xr:uid="{00000000-0005-0000-0000-000098370000}"/>
    <cellStyle name="Millares 22 4 2 2 2 2 3 4 4" xfId="24464" xr:uid="{00000000-0005-0000-0000-000099370000}"/>
    <cellStyle name="Millares 22 4 2 2 2 2 3 5" xfId="13156" xr:uid="{00000000-0005-0000-0000-00009A370000}"/>
    <cellStyle name="Millares 22 4 2 2 2 2 3 5 2" xfId="19257" xr:uid="{00000000-0005-0000-0000-00009B370000}"/>
    <cellStyle name="Millares 22 4 2 2 2 2 3 5 3" xfId="25464" xr:uid="{00000000-0005-0000-0000-00009C370000}"/>
    <cellStyle name="Millares 22 4 2 2 2 2 3 6" xfId="16179" xr:uid="{00000000-0005-0000-0000-00009D370000}"/>
    <cellStyle name="Millares 22 4 2 2 2 2 3 7" xfId="22404" xr:uid="{00000000-0005-0000-0000-00009E370000}"/>
    <cellStyle name="Millares 22 4 2 2 2 2 4" xfId="10391" xr:uid="{00000000-0005-0000-0000-00009F370000}"/>
    <cellStyle name="Millares 22 4 2 2 2 2 4 2" xfId="11589" xr:uid="{00000000-0005-0000-0000-0000A0370000}"/>
    <cellStyle name="Millares 22 4 2 2 2 2 4 2 2" xfId="14660" xr:uid="{00000000-0005-0000-0000-0000A1370000}"/>
    <cellStyle name="Millares 22 4 2 2 2 2 4 2 2 2" xfId="20748" xr:uid="{00000000-0005-0000-0000-0000A2370000}"/>
    <cellStyle name="Millares 22 4 2 2 2 2 4 2 2 2 2" xfId="38485" xr:uid="{00000000-0005-0000-0000-0000A2370000}"/>
    <cellStyle name="Millares 22 4 2 2 2 2 4 2 2 3" xfId="26946" xr:uid="{00000000-0005-0000-0000-0000A3370000}"/>
    <cellStyle name="Millares 22 4 2 2 2 2 4 2 2 3 2" xfId="39530" xr:uid="{00000000-0005-0000-0000-0000A3370000}"/>
    <cellStyle name="Millares 22 4 2 2 2 2 4 2 2 4" xfId="37473" xr:uid="{00000000-0005-0000-0000-0000A1370000}"/>
    <cellStyle name="Millares 22 4 2 2 2 2 4 2 3" xfId="17739" xr:uid="{00000000-0005-0000-0000-0000A4370000}"/>
    <cellStyle name="Millares 22 4 2 2 2 2 4 2 3 2" xfId="38002" xr:uid="{00000000-0005-0000-0000-0000A4370000}"/>
    <cellStyle name="Millares 22 4 2 2 2 2 4 2 4" xfId="23955" xr:uid="{00000000-0005-0000-0000-0000A5370000}"/>
    <cellStyle name="Millares 22 4 2 2 2 2 4 2 4 2" xfId="39047" xr:uid="{00000000-0005-0000-0000-0000A5370000}"/>
    <cellStyle name="Millares 22 4 2 2 2 2 4 2 5" xfId="36988" xr:uid="{00000000-0005-0000-0000-0000A0370000}"/>
    <cellStyle name="Millares 22 4 2 2 2 2 4 3" xfId="12603" xr:uid="{00000000-0005-0000-0000-0000A6370000}"/>
    <cellStyle name="Millares 22 4 2 2 2 2 4 3 2" xfId="15653" xr:uid="{00000000-0005-0000-0000-0000A7370000}"/>
    <cellStyle name="Millares 22 4 2 2 2 2 4 3 2 2" xfId="21741" xr:uid="{00000000-0005-0000-0000-0000A8370000}"/>
    <cellStyle name="Millares 22 4 2 2 2 2 4 3 2 2 2" xfId="38646" xr:uid="{00000000-0005-0000-0000-0000A8370000}"/>
    <cellStyle name="Millares 22 4 2 2 2 2 4 3 2 3" xfId="27939" xr:uid="{00000000-0005-0000-0000-0000A9370000}"/>
    <cellStyle name="Millares 22 4 2 2 2 2 4 3 2 3 2" xfId="39691" xr:uid="{00000000-0005-0000-0000-0000A9370000}"/>
    <cellStyle name="Millares 22 4 2 2 2 2 4 3 2 4" xfId="37634" xr:uid="{00000000-0005-0000-0000-0000A7370000}"/>
    <cellStyle name="Millares 22 4 2 2 2 2 4 3 3" xfId="18741" xr:uid="{00000000-0005-0000-0000-0000AA370000}"/>
    <cellStyle name="Millares 22 4 2 2 2 2 4 3 3 2" xfId="38163" xr:uid="{00000000-0005-0000-0000-0000AA370000}"/>
    <cellStyle name="Millares 22 4 2 2 2 2 4 3 4" xfId="24952" xr:uid="{00000000-0005-0000-0000-0000AB370000}"/>
    <cellStyle name="Millares 22 4 2 2 2 2 4 3 4 2" xfId="39208" xr:uid="{00000000-0005-0000-0000-0000AB370000}"/>
    <cellStyle name="Millares 22 4 2 2 2 2 4 3 5" xfId="37151" xr:uid="{00000000-0005-0000-0000-0000A6370000}"/>
    <cellStyle name="Millares 22 4 2 2 2 2 4 4" xfId="13655" xr:uid="{00000000-0005-0000-0000-0000AC370000}"/>
    <cellStyle name="Millares 22 4 2 2 2 2 4 4 2" xfId="19745" xr:uid="{00000000-0005-0000-0000-0000AD370000}"/>
    <cellStyle name="Millares 22 4 2 2 2 2 4 4 2 2" xfId="38325" xr:uid="{00000000-0005-0000-0000-0000AD370000}"/>
    <cellStyle name="Millares 22 4 2 2 2 2 4 4 3" xfId="25952" xr:uid="{00000000-0005-0000-0000-0000AE370000}"/>
    <cellStyle name="Millares 22 4 2 2 2 2 4 4 3 2" xfId="39370" xr:uid="{00000000-0005-0000-0000-0000AE370000}"/>
    <cellStyle name="Millares 22 4 2 2 2 2 4 4 4" xfId="37313" xr:uid="{00000000-0005-0000-0000-0000AC370000}"/>
    <cellStyle name="Millares 22 4 2 2 2 2 4 5" xfId="16726" xr:uid="{00000000-0005-0000-0000-0000AF370000}"/>
    <cellStyle name="Millares 22 4 2 2 2 2 4 5 2" xfId="37841" xr:uid="{00000000-0005-0000-0000-0000AF370000}"/>
    <cellStyle name="Millares 22 4 2 2 2 2 4 6" xfId="22957" xr:uid="{00000000-0005-0000-0000-0000B0370000}"/>
    <cellStyle name="Millares 22 4 2 2 2 2 4 6 2" xfId="38887" xr:uid="{00000000-0005-0000-0000-0000B0370000}"/>
    <cellStyle name="Millares 22 4 2 2 2 2 4 7" xfId="36816" xr:uid="{00000000-0005-0000-0000-00009F370000}"/>
    <cellStyle name="Millares 22 4 2 2 2 2 5" xfId="11091" xr:uid="{00000000-0005-0000-0000-0000B1370000}"/>
    <cellStyle name="Millares 22 4 2 2 2 2 5 2" xfId="14162" xr:uid="{00000000-0005-0000-0000-0000B2370000}"/>
    <cellStyle name="Millares 22 4 2 2 2 2 5 2 2" xfId="20250" xr:uid="{00000000-0005-0000-0000-0000B3370000}"/>
    <cellStyle name="Millares 22 4 2 2 2 2 5 2 2 2" xfId="38405" xr:uid="{00000000-0005-0000-0000-0000B3370000}"/>
    <cellStyle name="Millares 22 4 2 2 2 2 5 2 3" xfId="26456" xr:uid="{00000000-0005-0000-0000-0000B4370000}"/>
    <cellStyle name="Millares 22 4 2 2 2 2 5 2 3 2" xfId="39450" xr:uid="{00000000-0005-0000-0000-0000B4370000}"/>
    <cellStyle name="Millares 22 4 2 2 2 2 5 2 4" xfId="37393" xr:uid="{00000000-0005-0000-0000-0000B2370000}"/>
    <cellStyle name="Millares 22 4 2 2 2 2 5 3" xfId="17241" xr:uid="{00000000-0005-0000-0000-0000B5370000}"/>
    <cellStyle name="Millares 22 4 2 2 2 2 5 3 2" xfId="37922" xr:uid="{00000000-0005-0000-0000-0000B5370000}"/>
    <cellStyle name="Millares 22 4 2 2 2 2 5 4" xfId="23465" xr:uid="{00000000-0005-0000-0000-0000B6370000}"/>
    <cellStyle name="Millares 22 4 2 2 2 2 5 4 2" xfId="38967" xr:uid="{00000000-0005-0000-0000-0000B6370000}"/>
    <cellStyle name="Millares 22 4 2 2 2 2 5 5" xfId="36908" xr:uid="{00000000-0005-0000-0000-0000B1370000}"/>
    <cellStyle name="Millares 22 4 2 2 2 2 6" xfId="12112" xr:uid="{00000000-0005-0000-0000-0000B7370000}"/>
    <cellStyle name="Millares 22 4 2 2 2 2 6 2" xfId="15163" xr:uid="{00000000-0005-0000-0000-0000B8370000}"/>
    <cellStyle name="Millares 22 4 2 2 2 2 6 2 2" xfId="21251" xr:uid="{00000000-0005-0000-0000-0000B9370000}"/>
    <cellStyle name="Millares 22 4 2 2 2 2 6 2 2 2" xfId="38566" xr:uid="{00000000-0005-0000-0000-0000B9370000}"/>
    <cellStyle name="Millares 22 4 2 2 2 2 6 2 3" xfId="27449" xr:uid="{00000000-0005-0000-0000-0000BA370000}"/>
    <cellStyle name="Millares 22 4 2 2 2 2 6 2 3 2" xfId="39611" xr:uid="{00000000-0005-0000-0000-0000BA370000}"/>
    <cellStyle name="Millares 22 4 2 2 2 2 6 2 4" xfId="37554" xr:uid="{00000000-0005-0000-0000-0000B8370000}"/>
    <cellStyle name="Millares 22 4 2 2 2 2 6 3" xfId="18250" xr:uid="{00000000-0005-0000-0000-0000BB370000}"/>
    <cellStyle name="Millares 22 4 2 2 2 2 6 3 2" xfId="38083" xr:uid="{00000000-0005-0000-0000-0000BB370000}"/>
    <cellStyle name="Millares 22 4 2 2 2 2 6 4" xfId="24462" xr:uid="{00000000-0005-0000-0000-0000BC370000}"/>
    <cellStyle name="Millares 22 4 2 2 2 2 6 4 2" xfId="39128" xr:uid="{00000000-0005-0000-0000-0000BC370000}"/>
    <cellStyle name="Millares 22 4 2 2 2 2 6 5" xfId="37071" xr:uid="{00000000-0005-0000-0000-0000B7370000}"/>
    <cellStyle name="Millares 22 4 2 2 2 2 7" xfId="13154" xr:uid="{00000000-0005-0000-0000-0000BD370000}"/>
    <cellStyle name="Millares 22 4 2 2 2 2 7 2" xfId="19255" xr:uid="{00000000-0005-0000-0000-0000BE370000}"/>
    <cellStyle name="Millares 22 4 2 2 2 2 7 2 2" xfId="38245" xr:uid="{00000000-0005-0000-0000-0000BE370000}"/>
    <cellStyle name="Millares 22 4 2 2 2 2 7 3" xfId="25462" xr:uid="{00000000-0005-0000-0000-0000BF370000}"/>
    <cellStyle name="Millares 22 4 2 2 2 2 7 3 2" xfId="39290" xr:uid="{00000000-0005-0000-0000-0000BF370000}"/>
    <cellStyle name="Millares 22 4 2 2 2 2 7 4" xfId="37233" xr:uid="{00000000-0005-0000-0000-0000BD370000}"/>
    <cellStyle name="Millares 22 4 2 2 2 2 8" xfId="16177" xr:uid="{00000000-0005-0000-0000-0000C0370000}"/>
    <cellStyle name="Millares 22 4 2 2 2 2 8 2" xfId="37717" xr:uid="{00000000-0005-0000-0000-0000C0370000}"/>
    <cellStyle name="Millares 22 4 2 2 2 2 9" xfId="22402" xr:uid="{00000000-0005-0000-0000-0000C1370000}"/>
    <cellStyle name="Millares 22 4 2 2 2 2 9 2" xfId="38803" xr:uid="{00000000-0005-0000-0000-0000C1370000}"/>
    <cellStyle name="Millares 22 4 2 2 2 3" xfId="1305" xr:uid="{00000000-0005-0000-0000-0000C2370000}"/>
    <cellStyle name="Millares 22 4 2 2 2 3 2" xfId="1306" xr:uid="{00000000-0005-0000-0000-0000C3370000}"/>
    <cellStyle name="Millares 22 4 2 2 2 3 2 2" xfId="10395" xr:uid="{00000000-0005-0000-0000-0000C4370000}"/>
    <cellStyle name="Millares 22 4 2 2 2 3 2 2 2" xfId="11593" xr:uid="{00000000-0005-0000-0000-0000C5370000}"/>
    <cellStyle name="Millares 22 4 2 2 2 3 2 2 2 2" xfId="14664" xr:uid="{00000000-0005-0000-0000-0000C6370000}"/>
    <cellStyle name="Millares 22 4 2 2 2 3 2 2 2 2 2" xfId="20752" xr:uid="{00000000-0005-0000-0000-0000C7370000}"/>
    <cellStyle name="Millares 22 4 2 2 2 3 2 2 2 2 3" xfId="26950" xr:uid="{00000000-0005-0000-0000-0000C8370000}"/>
    <cellStyle name="Millares 22 4 2 2 2 3 2 2 2 3" xfId="17743" xr:uid="{00000000-0005-0000-0000-0000C9370000}"/>
    <cellStyle name="Millares 22 4 2 2 2 3 2 2 2 4" xfId="23959" xr:uid="{00000000-0005-0000-0000-0000CA370000}"/>
    <cellStyle name="Millares 22 4 2 2 2 3 2 2 3" xfId="12607" xr:uid="{00000000-0005-0000-0000-0000CB370000}"/>
    <cellStyle name="Millares 22 4 2 2 2 3 2 2 3 2" xfId="15657" xr:uid="{00000000-0005-0000-0000-0000CC370000}"/>
    <cellStyle name="Millares 22 4 2 2 2 3 2 2 3 2 2" xfId="21745" xr:uid="{00000000-0005-0000-0000-0000CD370000}"/>
    <cellStyle name="Millares 22 4 2 2 2 3 2 2 3 2 3" xfId="27943" xr:uid="{00000000-0005-0000-0000-0000CE370000}"/>
    <cellStyle name="Millares 22 4 2 2 2 3 2 2 3 3" xfId="18745" xr:uid="{00000000-0005-0000-0000-0000CF370000}"/>
    <cellStyle name="Millares 22 4 2 2 2 3 2 2 3 4" xfId="24956" xr:uid="{00000000-0005-0000-0000-0000D0370000}"/>
    <cellStyle name="Millares 22 4 2 2 2 3 2 2 4" xfId="13659" xr:uid="{00000000-0005-0000-0000-0000D1370000}"/>
    <cellStyle name="Millares 22 4 2 2 2 3 2 2 4 2" xfId="19749" xr:uid="{00000000-0005-0000-0000-0000D2370000}"/>
    <cellStyle name="Millares 22 4 2 2 2 3 2 2 4 3" xfId="25956" xr:uid="{00000000-0005-0000-0000-0000D3370000}"/>
    <cellStyle name="Millares 22 4 2 2 2 3 2 2 5" xfId="16730" xr:uid="{00000000-0005-0000-0000-0000D4370000}"/>
    <cellStyle name="Millares 22 4 2 2 2 3 2 2 6" xfId="22961" xr:uid="{00000000-0005-0000-0000-0000D5370000}"/>
    <cellStyle name="Millares 22 4 2 2 2 3 2 3" xfId="11095" xr:uid="{00000000-0005-0000-0000-0000D6370000}"/>
    <cellStyle name="Millares 22 4 2 2 2 3 2 3 2" xfId="14166" xr:uid="{00000000-0005-0000-0000-0000D7370000}"/>
    <cellStyle name="Millares 22 4 2 2 2 3 2 3 2 2" xfId="20254" xr:uid="{00000000-0005-0000-0000-0000D8370000}"/>
    <cellStyle name="Millares 22 4 2 2 2 3 2 3 2 3" xfId="26460" xr:uid="{00000000-0005-0000-0000-0000D9370000}"/>
    <cellStyle name="Millares 22 4 2 2 2 3 2 3 3" xfId="17245" xr:uid="{00000000-0005-0000-0000-0000DA370000}"/>
    <cellStyle name="Millares 22 4 2 2 2 3 2 3 4" xfId="23469" xr:uid="{00000000-0005-0000-0000-0000DB370000}"/>
    <cellStyle name="Millares 22 4 2 2 2 3 2 4" xfId="12116" xr:uid="{00000000-0005-0000-0000-0000DC370000}"/>
    <cellStyle name="Millares 22 4 2 2 2 3 2 4 2" xfId="15167" xr:uid="{00000000-0005-0000-0000-0000DD370000}"/>
    <cellStyle name="Millares 22 4 2 2 2 3 2 4 2 2" xfId="21255" xr:uid="{00000000-0005-0000-0000-0000DE370000}"/>
    <cellStyle name="Millares 22 4 2 2 2 3 2 4 2 3" xfId="27453" xr:uid="{00000000-0005-0000-0000-0000DF370000}"/>
    <cellStyle name="Millares 22 4 2 2 2 3 2 4 3" xfId="18254" xr:uid="{00000000-0005-0000-0000-0000E0370000}"/>
    <cellStyle name="Millares 22 4 2 2 2 3 2 4 4" xfId="24466" xr:uid="{00000000-0005-0000-0000-0000E1370000}"/>
    <cellStyle name="Millares 22 4 2 2 2 3 2 5" xfId="13158" xr:uid="{00000000-0005-0000-0000-0000E2370000}"/>
    <cellStyle name="Millares 22 4 2 2 2 3 2 5 2" xfId="19259" xr:uid="{00000000-0005-0000-0000-0000E3370000}"/>
    <cellStyle name="Millares 22 4 2 2 2 3 2 5 3" xfId="25466" xr:uid="{00000000-0005-0000-0000-0000E4370000}"/>
    <cellStyle name="Millares 22 4 2 2 2 3 2 6" xfId="16181" xr:uid="{00000000-0005-0000-0000-0000E5370000}"/>
    <cellStyle name="Millares 22 4 2 2 2 3 2 7" xfId="22406" xr:uid="{00000000-0005-0000-0000-0000E6370000}"/>
    <cellStyle name="Millares 22 4 2 2 2 3 3" xfId="10394" xr:uid="{00000000-0005-0000-0000-0000E7370000}"/>
    <cellStyle name="Millares 22 4 2 2 2 3 3 2" xfId="11592" xr:uid="{00000000-0005-0000-0000-0000E8370000}"/>
    <cellStyle name="Millares 22 4 2 2 2 3 3 2 2" xfId="14663" xr:uid="{00000000-0005-0000-0000-0000E9370000}"/>
    <cellStyle name="Millares 22 4 2 2 2 3 3 2 2 2" xfId="20751" xr:uid="{00000000-0005-0000-0000-0000EA370000}"/>
    <cellStyle name="Millares 22 4 2 2 2 3 3 2 2 3" xfId="26949" xr:uid="{00000000-0005-0000-0000-0000EB370000}"/>
    <cellStyle name="Millares 22 4 2 2 2 3 3 2 3" xfId="17742" xr:uid="{00000000-0005-0000-0000-0000EC370000}"/>
    <cellStyle name="Millares 22 4 2 2 2 3 3 2 4" xfId="23958" xr:uid="{00000000-0005-0000-0000-0000ED370000}"/>
    <cellStyle name="Millares 22 4 2 2 2 3 3 3" xfId="12606" xr:uid="{00000000-0005-0000-0000-0000EE370000}"/>
    <cellStyle name="Millares 22 4 2 2 2 3 3 3 2" xfId="15656" xr:uid="{00000000-0005-0000-0000-0000EF370000}"/>
    <cellStyle name="Millares 22 4 2 2 2 3 3 3 2 2" xfId="21744" xr:uid="{00000000-0005-0000-0000-0000F0370000}"/>
    <cellStyle name="Millares 22 4 2 2 2 3 3 3 2 3" xfId="27942" xr:uid="{00000000-0005-0000-0000-0000F1370000}"/>
    <cellStyle name="Millares 22 4 2 2 2 3 3 3 3" xfId="18744" xr:uid="{00000000-0005-0000-0000-0000F2370000}"/>
    <cellStyle name="Millares 22 4 2 2 2 3 3 3 4" xfId="24955" xr:uid="{00000000-0005-0000-0000-0000F3370000}"/>
    <cellStyle name="Millares 22 4 2 2 2 3 3 4" xfId="13658" xr:uid="{00000000-0005-0000-0000-0000F4370000}"/>
    <cellStyle name="Millares 22 4 2 2 2 3 3 4 2" xfId="19748" xr:uid="{00000000-0005-0000-0000-0000F5370000}"/>
    <cellStyle name="Millares 22 4 2 2 2 3 3 4 3" xfId="25955" xr:uid="{00000000-0005-0000-0000-0000F6370000}"/>
    <cellStyle name="Millares 22 4 2 2 2 3 3 5" xfId="16729" xr:uid="{00000000-0005-0000-0000-0000F7370000}"/>
    <cellStyle name="Millares 22 4 2 2 2 3 3 6" xfId="22960" xr:uid="{00000000-0005-0000-0000-0000F8370000}"/>
    <cellStyle name="Millares 22 4 2 2 2 3 4" xfId="11094" xr:uid="{00000000-0005-0000-0000-0000F9370000}"/>
    <cellStyle name="Millares 22 4 2 2 2 3 4 2" xfId="14165" xr:uid="{00000000-0005-0000-0000-0000FA370000}"/>
    <cellStyle name="Millares 22 4 2 2 2 3 4 2 2" xfId="20253" xr:uid="{00000000-0005-0000-0000-0000FB370000}"/>
    <cellStyle name="Millares 22 4 2 2 2 3 4 2 3" xfId="26459" xr:uid="{00000000-0005-0000-0000-0000FC370000}"/>
    <cellStyle name="Millares 22 4 2 2 2 3 4 3" xfId="17244" xr:uid="{00000000-0005-0000-0000-0000FD370000}"/>
    <cellStyle name="Millares 22 4 2 2 2 3 4 4" xfId="23468" xr:uid="{00000000-0005-0000-0000-0000FE370000}"/>
    <cellStyle name="Millares 22 4 2 2 2 3 5" xfId="12115" xr:uid="{00000000-0005-0000-0000-0000FF370000}"/>
    <cellStyle name="Millares 22 4 2 2 2 3 5 2" xfId="15166" xr:uid="{00000000-0005-0000-0000-000000380000}"/>
    <cellStyle name="Millares 22 4 2 2 2 3 5 2 2" xfId="21254" xr:uid="{00000000-0005-0000-0000-000001380000}"/>
    <cellStyle name="Millares 22 4 2 2 2 3 5 2 3" xfId="27452" xr:uid="{00000000-0005-0000-0000-000002380000}"/>
    <cellStyle name="Millares 22 4 2 2 2 3 5 3" xfId="18253" xr:uid="{00000000-0005-0000-0000-000003380000}"/>
    <cellStyle name="Millares 22 4 2 2 2 3 5 4" xfId="24465" xr:uid="{00000000-0005-0000-0000-000004380000}"/>
    <cellStyle name="Millares 22 4 2 2 2 3 6" xfId="13157" xr:uid="{00000000-0005-0000-0000-000005380000}"/>
    <cellStyle name="Millares 22 4 2 2 2 3 6 2" xfId="19258" xr:uid="{00000000-0005-0000-0000-000006380000}"/>
    <cellStyle name="Millares 22 4 2 2 2 3 6 3" xfId="25465" xr:uid="{00000000-0005-0000-0000-000007380000}"/>
    <cellStyle name="Millares 22 4 2 2 2 3 7" xfId="16180" xr:uid="{00000000-0005-0000-0000-000008380000}"/>
    <cellStyle name="Millares 22 4 2 2 2 3 8" xfId="22405" xr:uid="{00000000-0005-0000-0000-000009380000}"/>
    <cellStyle name="Millares 22 4 2 2 2 4" xfId="1307" xr:uid="{00000000-0005-0000-0000-00000A380000}"/>
    <cellStyle name="Millares 22 4 2 2 2 4 2" xfId="1308" xr:uid="{00000000-0005-0000-0000-00000B380000}"/>
    <cellStyle name="Millares 22 4 2 2 2 4 2 2" xfId="10397" xr:uid="{00000000-0005-0000-0000-00000C380000}"/>
    <cellStyle name="Millares 22 4 2 2 2 4 2 2 2" xfId="11595" xr:uid="{00000000-0005-0000-0000-00000D380000}"/>
    <cellStyle name="Millares 22 4 2 2 2 4 2 2 2 2" xfId="14666" xr:uid="{00000000-0005-0000-0000-00000E380000}"/>
    <cellStyle name="Millares 22 4 2 2 2 4 2 2 2 2 2" xfId="20754" xr:uid="{00000000-0005-0000-0000-00000F380000}"/>
    <cellStyle name="Millares 22 4 2 2 2 4 2 2 2 2 3" xfId="26952" xr:uid="{00000000-0005-0000-0000-000010380000}"/>
    <cellStyle name="Millares 22 4 2 2 2 4 2 2 2 3" xfId="17745" xr:uid="{00000000-0005-0000-0000-000011380000}"/>
    <cellStyle name="Millares 22 4 2 2 2 4 2 2 2 4" xfId="23961" xr:uid="{00000000-0005-0000-0000-000012380000}"/>
    <cellStyle name="Millares 22 4 2 2 2 4 2 2 3" xfId="12609" xr:uid="{00000000-0005-0000-0000-000013380000}"/>
    <cellStyle name="Millares 22 4 2 2 2 4 2 2 3 2" xfId="15659" xr:uid="{00000000-0005-0000-0000-000014380000}"/>
    <cellStyle name="Millares 22 4 2 2 2 4 2 2 3 2 2" xfId="21747" xr:uid="{00000000-0005-0000-0000-000015380000}"/>
    <cellStyle name="Millares 22 4 2 2 2 4 2 2 3 2 3" xfId="27945" xr:uid="{00000000-0005-0000-0000-000016380000}"/>
    <cellStyle name="Millares 22 4 2 2 2 4 2 2 3 3" xfId="18747" xr:uid="{00000000-0005-0000-0000-000017380000}"/>
    <cellStyle name="Millares 22 4 2 2 2 4 2 2 3 4" xfId="24958" xr:uid="{00000000-0005-0000-0000-000018380000}"/>
    <cellStyle name="Millares 22 4 2 2 2 4 2 2 4" xfId="13661" xr:uid="{00000000-0005-0000-0000-000019380000}"/>
    <cellStyle name="Millares 22 4 2 2 2 4 2 2 4 2" xfId="19751" xr:uid="{00000000-0005-0000-0000-00001A380000}"/>
    <cellStyle name="Millares 22 4 2 2 2 4 2 2 4 3" xfId="25958" xr:uid="{00000000-0005-0000-0000-00001B380000}"/>
    <cellStyle name="Millares 22 4 2 2 2 4 2 2 5" xfId="16732" xr:uid="{00000000-0005-0000-0000-00001C380000}"/>
    <cellStyle name="Millares 22 4 2 2 2 4 2 2 6" xfId="22963" xr:uid="{00000000-0005-0000-0000-00001D380000}"/>
    <cellStyle name="Millares 22 4 2 2 2 4 2 3" xfId="11097" xr:uid="{00000000-0005-0000-0000-00001E380000}"/>
    <cellStyle name="Millares 22 4 2 2 2 4 2 3 2" xfId="14168" xr:uid="{00000000-0005-0000-0000-00001F380000}"/>
    <cellStyle name="Millares 22 4 2 2 2 4 2 3 2 2" xfId="20256" xr:uid="{00000000-0005-0000-0000-000020380000}"/>
    <cellStyle name="Millares 22 4 2 2 2 4 2 3 2 3" xfId="26462" xr:uid="{00000000-0005-0000-0000-000021380000}"/>
    <cellStyle name="Millares 22 4 2 2 2 4 2 3 3" xfId="17247" xr:uid="{00000000-0005-0000-0000-000022380000}"/>
    <cellStyle name="Millares 22 4 2 2 2 4 2 3 4" xfId="23471" xr:uid="{00000000-0005-0000-0000-000023380000}"/>
    <cellStyle name="Millares 22 4 2 2 2 4 2 4" xfId="12118" xr:uid="{00000000-0005-0000-0000-000024380000}"/>
    <cellStyle name="Millares 22 4 2 2 2 4 2 4 2" xfId="15169" xr:uid="{00000000-0005-0000-0000-000025380000}"/>
    <cellStyle name="Millares 22 4 2 2 2 4 2 4 2 2" xfId="21257" xr:uid="{00000000-0005-0000-0000-000026380000}"/>
    <cellStyle name="Millares 22 4 2 2 2 4 2 4 2 3" xfId="27455" xr:uid="{00000000-0005-0000-0000-000027380000}"/>
    <cellStyle name="Millares 22 4 2 2 2 4 2 4 3" xfId="18256" xr:uid="{00000000-0005-0000-0000-000028380000}"/>
    <cellStyle name="Millares 22 4 2 2 2 4 2 4 4" xfId="24468" xr:uid="{00000000-0005-0000-0000-000029380000}"/>
    <cellStyle name="Millares 22 4 2 2 2 4 2 5" xfId="13160" xr:uid="{00000000-0005-0000-0000-00002A380000}"/>
    <cellStyle name="Millares 22 4 2 2 2 4 2 5 2" xfId="19261" xr:uid="{00000000-0005-0000-0000-00002B380000}"/>
    <cellStyle name="Millares 22 4 2 2 2 4 2 5 3" xfId="25468" xr:uid="{00000000-0005-0000-0000-00002C380000}"/>
    <cellStyle name="Millares 22 4 2 2 2 4 2 6" xfId="16183" xr:uid="{00000000-0005-0000-0000-00002D380000}"/>
    <cellStyle name="Millares 22 4 2 2 2 4 2 7" xfId="22408" xr:uid="{00000000-0005-0000-0000-00002E380000}"/>
    <cellStyle name="Millares 22 4 2 2 2 4 3" xfId="10396" xr:uid="{00000000-0005-0000-0000-00002F380000}"/>
    <cellStyle name="Millares 22 4 2 2 2 4 3 2" xfId="11594" xr:uid="{00000000-0005-0000-0000-000030380000}"/>
    <cellStyle name="Millares 22 4 2 2 2 4 3 2 2" xfId="14665" xr:uid="{00000000-0005-0000-0000-000031380000}"/>
    <cellStyle name="Millares 22 4 2 2 2 4 3 2 2 2" xfId="20753" xr:uid="{00000000-0005-0000-0000-000032380000}"/>
    <cellStyle name="Millares 22 4 2 2 2 4 3 2 2 3" xfId="26951" xr:uid="{00000000-0005-0000-0000-000033380000}"/>
    <cellStyle name="Millares 22 4 2 2 2 4 3 2 3" xfId="17744" xr:uid="{00000000-0005-0000-0000-000034380000}"/>
    <cellStyle name="Millares 22 4 2 2 2 4 3 2 4" xfId="23960" xr:uid="{00000000-0005-0000-0000-000035380000}"/>
    <cellStyle name="Millares 22 4 2 2 2 4 3 3" xfId="12608" xr:uid="{00000000-0005-0000-0000-000036380000}"/>
    <cellStyle name="Millares 22 4 2 2 2 4 3 3 2" xfId="15658" xr:uid="{00000000-0005-0000-0000-000037380000}"/>
    <cellStyle name="Millares 22 4 2 2 2 4 3 3 2 2" xfId="21746" xr:uid="{00000000-0005-0000-0000-000038380000}"/>
    <cellStyle name="Millares 22 4 2 2 2 4 3 3 2 3" xfId="27944" xr:uid="{00000000-0005-0000-0000-000039380000}"/>
    <cellStyle name="Millares 22 4 2 2 2 4 3 3 3" xfId="18746" xr:uid="{00000000-0005-0000-0000-00003A380000}"/>
    <cellStyle name="Millares 22 4 2 2 2 4 3 3 4" xfId="24957" xr:uid="{00000000-0005-0000-0000-00003B380000}"/>
    <cellStyle name="Millares 22 4 2 2 2 4 3 4" xfId="13660" xr:uid="{00000000-0005-0000-0000-00003C380000}"/>
    <cellStyle name="Millares 22 4 2 2 2 4 3 4 2" xfId="19750" xr:uid="{00000000-0005-0000-0000-00003D380000}"/>
    <cellStyle name="Millares 22 4 2 2 2 4 3 4 3" xfId="25957" xr:uid="{00000000-0005-0000-0000-00003E380000}"/>
    <cellStyle name="Millares 22 4 2 2 2 4 3 5" xfId="16731" xr:uid="{00000000-0005-0000-0000-00003F380000}"/>
    <cellStyle name="Millares 22 4 2 2 2 4 3 6" xfId="22962" xr:uid="{00000000-0005-0000-0000-000040380000}"/>
    <cellStyle name="Millares 22 4 2 2 2 4 4" xfId="11096" xr:uid="{00000000-0005-0000-0000-000041380000}"/>
    <cellStyle name="Millares 22 4 2 2 2 4 4 2" xfId="14167" xr:uid="{00000000-0005-0000-0000-000042380000}"/>
    <cellStyle name="Millares 22 4 2 2 2 4 4 2 2" xfId="20255" xr:uid="{00000000-0005-0000-0000-000043380000}"/>
    <cellStyle name="Millares 22 4 2 2 2 4 4 2 3" xfId="26461" xr:uid="{00000000-0005-0000-0000-000044380000}"/>
    <cellStyle name="Millares 22 4 2 2 2 4 4 3" xfId="17246" xr:uid="{00000000-0005-0000-0000-000045380000}"/>
    <cellStyle name="Millares 22 4 2 2 2 4 4 4" xfId="23470" xr:uid="{00000000-0005-0000-0000-000046380000}"/>
    <cellStyle name="Millares 22 4 2 2 2 4 5" xfId="12117" xr:uid="{00000000-0005-0000-0000-000047380000}"/>
    <cellStyle name="Millares 22 4 2 2 2 4 5 2" xfId="15168" xr:uid="{00000000-0005-0000-0000-000048380000}"/>
    <cellStyle name="Millares 22 4 2 2 2 4 5 2 2" xfId="21256" xr:uid="{00000000-0005-0000-0000-000049380000}"/>
    <cellStyle name="Millares 22 4 2 2 2 4 5 2 3" xfId="27454" xr:uid="{00000000-0005-0000-0000-00004A380000}"/>
    <cellStyle name="Millares 22 4 2 2 2 4 5 3" xfId="18255" xr:uid="{00000000-0005-0000-0000-00004B380000}"/>
    <cellStyle name="Millares 22 4 2 2 2 4 5 4" xfId="24467" xr:uid="{00000000-0005-0000-0000-00004C380000}"/>
    <cellStyle name="Millares 22 4 2 2 2 4 6" xfId="13159" xr:uid="{00000000-0005-0000-0000-00004D380000}"/>
    <cellStyle name="Millares 22 4 2 2 2 4 6 2" xfId="19260" xr:uid="{00000000-0005-0000-0000-00004E380000}"/>
    <cellStyle name="Millares 22 4 2 2 2 4 6 3" xfId="25467" xr:uid="{00000000-0005-0000-0000-00004F380000}"/>
    <cellStyle name="Millares 22 4 2 2 2 4 7" xfId="16182" xr:uid="{00000000-0005-0000-0000-000050380000}"/>
    <cellStyle name="Millares 22 4 2 2 2 4 8" xfId="22407" xr:uid="{00000000-0005-0000-0000-000051380000}"/>
    <cellStyle name="Millares 22 4 2 2 2 5" xfId="1309" xr:uid="{00000000-0005-0000-0000-000052380000}"/>
    <cellStyle name="Millares 22 4 2 2 2 5 2" xfId="10398" xr:uid="{00000000-0005-0000-0000-000053380000}"/>
    <cellStyle name="Millares 22 4 2 2 2 5 2 2" xfId="11596" xr:uid="{00000000-0005-0000-0000-000054380000}"/>
    <cellStyle name="Millares 22 4 2 2 2 5 2 2 2" xfId="14667" xr:uid="{00000000-0005-0000-0000-000055380000}"/>
    <cellStyle name="Millares 22 4 2 2 2 5 2 2 2 2" xfId="20755" xr:uid="{00000000-0005-0000-0000-000056380000}"/>
    <cellStyle name="Millares 22 4 2 2 2 5 2 2 2 3" xfId="26953" xr:uid="{00000000-0005-0000-0000-000057380000}"/>
    <cellStyle name="Millares 22 4 2 2 2 5 2 2 3" xfId="17746" xr:uid="{00000000-0005-0000-0000-000058380000}"/>
    <cellStyle name="Millares 22 4 2 2 2 5 2 2 4" xfId="23962" xr:uid="{00000000-0005-0000-0000-000059380000}"/>
    <cellStyle name="Millares 22 4 2 2 2 5 2 3" xfId="12610" xr:uid="{00000000-0005-0000-0000-00005A380000}"/>
    <cellStyle name="Millares 22 4 2 2 2 5 2 3 2" xfId="15660" xr:uid="{00000000-0005-0000-0000-00005B380000}"/>
    <cellStyle name="Millares 22 4 2 2 2 5 2 3 2 2" xfId="21748" xr:uid="{00000000-0005-0000-0000-00005C380000}"/>
    <cellStyle name="Millares 22 4 2 2 2 5 2 3 2 3" xfId="27946" xr:uid="{00000000-0005-0000-0000-00005D380000}"/>
    <cellStyle name="Millares 22 4 2 2 2 5 2 3 3" xfId="18748" xr:uid="{00000000-0005-0000-0000-00005E380000}"/>
    <cellStyle name="Millares 22 4 2 2 2 5 2 3 4" xfId="24959" xr:uid="{00000000-0005-0000-0000-00005F380000}"/>
    <cellStyle name="Millares 22 4 2 2 2 5 2 4" xfId="13662" xr:uid="{00000000-0005-0000-0000-000060380000}"/>
    <cellStyle name="Millares 22 4 2 2 2 5 2 4 2" xfId="19752" xr:uid="{00000000-0005-0000-0000-000061380000}"/>
    <cellStyle name="Millares 22 4 2 2 2 5 2 4 3" xfId="25959" xr:uid="{00000000-0005-0000-0000-000062380000}"/>
    <cellStyle name="Millares 22 4 2 2 2 5 2 5" xfId="16733" xr:uid="{00000000-0005-0000-0000-000063380000}"/>
    <cellStyle name="Millares 22 4 2 2 2 5 2 6" xfId="22964" xr:uid="{00000000-0005-0000-0000-000064380000}"/>
    <cellStyle name="Millares 22 4 2 2 2 5 3" xfId="11098" xr:uid="{00000000-0005-0000-0000-000065380000}"/>
    <cellStyle name="Millares 22 4 2 2 2 5 3 2" xfId="14169" xr:uid="{00000000-0005-0000-0000-000066380000}"/>
    <cellStyle name="Millares 22 4 2 2 2 5 3 2 2" xfId="20257" xr:uid="{00000000-0005-0000-0000-000067380000}"/>
    <cellStyle name="Millares 22 4 2 2 2 5 3 2 3" xfId="26463" xr:uid="{00000000-0005-0000-0000-000068380000}"/>
    <cellStyle name="Millares 22 4 2 2 2 5 3 3" xfId="17248" xr:uid="{00000000-0005-0000-0000-000069380000}"/>
    <cellStyle name="Millares 22 4 2 2 2 5 3 4" xfId="23472" xr:uid="{00000000-0005-0000-0000-00006A380000}"/>
    <cellStyle name="Millares 22 4 2 2 2 5 4" xfId="12119" xr:uid="{00000000-0005-0000-0000-00006B380000}"/>
    <cellStyle name="Millares 22 4 2 2 2 5 4 2" xfId="15170" xr:uid="{00000000-0005-0000-0000-00006C380000}"/>
    <cellStyle name="Millares 22 4 2 2 2 5 4 2 2" xfId="21258" xr:uid="{00000000-0005-0000-0000-00006D380000}"/>
    <cellStyle name="Millares 22 4 2 2 2 5 4 2 3" xfId="27456" xr:uid="{00000000-0005-0000-0000-00006E380000}"/>
    <cellStyle name="Millares 22 4 2 2 2 5 4 3" xfId="18257" xr:uid="{00000000-0005-0000-0000-00006F380000}"/>
    <cellStyle name="Millares 22 4 2 2 2 5 4 4" xfId="24469" xr:uid="{00000000-0005-0000-0000-000070380000}"/>
    <cellStyle name="Millares 22 4 2 2 2 5 5" xfId="13161" xr:uid="{00000000-0005-0000-0000-000071380000}"/>
    <cellStyle name="Millares 22 4 2 2 2 5 5 2" xfId="19262" xr:uid="{00000000-0005-0000-0000-000072380000}"/>
    <cellStyle name="Millares 22 4 2 2 2 5 5 3" xfId="25469" xr:uid="{00000000-0005-0000-0000-000073380000}"/>
    <cellStyle name="Millares 22 4 2 2 2 5 6" xfId="16184" xr:uid="{00000000-0005-0000-0000-000074380000}"/>
    <cellStyle name="Millares 22 4 2 2 2 5 7" xfId="22409" xr:uid="{00000000-0005-0000-0000-000075380000}"/>
    <cellStyle name="Millares 22 4 2 2 2 6" xfId="1310" xr:uid="{00000000-0005-0000-0000-000076380000}"/>
    <cellStyle name="Millares 22 4 2 2 2 6 2" xfId="10399" xr:uid="{00000000-0005-0000-0000-000077380000}"/>
    <cellStyle name="Millares 22 4 2 2 2 6 2 2" xfId="11597" xr:uid="{00000000-0005-0000-0000-000078380000}"/>
    <cellStyle name="Millares 22 4 2 2 2 6 2 2 2" xfId="14668" xr:uid="{00000000-0005-0000-0000-000079380000}"/>
    <cellStyle name="Millares 22 4 2 2 2 6 2 2 2 2" xfId="20756" xr:uid="{00000000-0005-0000-0000-00007A380000}"/>
    <cellStyle name="Millares 22 4 2 2 2 6 2 2 2 3" xfId="26954" xr:uid="{00000000-0005-0000-0000-00007B380000}"/>
    <cellStyle name="Millares 22 4 2 2 2 6 2 2 3" xfId="17747" xr:uid="{00000000-0005-0000-0000-00007C380000}"/>
    <cellStyle name="Millares 22 4 2 2 2 6 2 2 4" xfId="23963" xr:uid="{00000000-0005-0000-0000-00007D380000}"/>
    <cellStyle name="Millares 22 4 2 2 2 6 2 3" xfId="12611" xr:uid="{00000000-0005-0000-0000-00007E380000}"/>
    <cellStyle name="Millares 22 4 2 2 2 6 2 3 2" xfId="15661" xr:uid="{00000000-0005-0000-0000-00007F380000}"/>
    <cellStyle name="Millares 22 4 2 2 2 6 2 3 2 2" xfId="21749" xr:uid="{00000000-0005-0000-0000-000080380000}"/>
    <cellStyle name="Millares 22 4 2 2 2 6 2 3 2 3" xfId="27947" xr:uid="{00000000-0005-0000-0000-000081380000}"/>
    <cellStyle name="Millares 22 4 2 2 2 6 2 3 3" xfId="18749" xr:uid="{00000000-0005-0000-0000-000082380000}"/>
    <cellStyle name="Millares 22 4 2 2 2 6 2 3 4" xfId="24960" xr:uid="{00000000-0005-0000-0000-000083380000}"/>
    <cellStyle name="Millares 22 4 2 2 2 6 2 4" xfId="13663" xr:uid="{00000000-0005-0000-0000-000084380000}"/>
    <cellStyle name="Millares 22 4 2 2 2 6 2 4 2" xfId="19753" xr:uid="{00000000-0005-0000-0000-000085380000}"/>
    <cellStyle name="Millares 22 4 2 2 2 6 2 4 3" xfId="25960" xr:uid="{00000000-0005-0000-0000-000086380000}"/>
    <cellStyle name="Millares 22 4 2 2 2 6 2 5" xfId="16734" xr:uid="{00000000-0005-0000-0000-000087380000}"/>
    <cellStyle name="Millares 22 4 2 2 2 6 2 6" xfId="22965" xr:uid="{00000000-0005-0000-0000-000088380000}"/>
    <cellStyle name="Millares 22 4 2 2 2 6 3" xfId="11099" xr:uid="{00000000-0005-0000-0000-000089380000}"/>
    <cellStyle name="Millares 22 4 2 2 2 6 3 2" xfId="14170" xr:uid="{00000000-0005-0000-0000-00008A380000}"/>
    <cellStyle name="Millares 22 4 2 2 2 6 3 2 2" xfId="20258" xr:uid="{00000000-0005-0000-0000-00008B380000}"/>
    <cellStyle name="Millares 22 4 2 2 2 6 3 2 3" xfId="26464" xr:uid="{00000000-0005-0000-0000-00008C380000}"/>
    <cellStyle name="Millares 22 4 2 2 2 6 3 3" xfId="17249" xr:uid="{00000000-0005-0000-0000-00008D380000}"/>
    <cellStyle name="Millares 22 4 2 2 2 6 3 4" xfId="23473" xr:uid="{00000000-0005-0000-0000-00008E380000}"/>
    <cellStyle name="Millares 22 4 2 2 2 6 4" xfId="12120" xr:uid="{00000000-0005-0000-0000-00008F380000}"/>
    <cellStyle name="Millares 22 4 2 2 2 6 4 2" xfId="15171" xr:uid="{00000000-0005-0000-0000-000090380000}"/>
    <cellStyle name="Millares 22 4 2 2 2 6 4 2 2" xfId="21259" xr:uid="{00000000-0005-0000-0000-000091380000}"/>
    <cellStyle name="Millares 22 4 2 2 2 6 4 2 3" xfId="27457" xr:uid="{00000000-0005-0000-0000-000092380000}"/>
    <cellStyle name="Millares 22 4 2 2 2 6 4 3" xfId="18258" xr:uid="{00000000-0005-0000-0000-000093380000}"/>
    <cellStyle name="Millares 22 4 2 2 2 6 4 4" xfId="24470" xr:uid="{00000000-0005-0000-0000-000094380000}"/>
    <cellStyle name="Millares 22 4 2 2 2 6 5" xfId="13162" xr:uid="{00000000-0005-0000-0000-000095380000}"/>
    <cellStyle name="Millares 22 4 2 2 2 6 5 2" xfId="19263" xr:uid="{00000000-0005-0000-0000-000096380000}"/>
    <cellStyle name="Millares 22 4 2 2 2 6 5 3" xfId="25470" xr:uid="{00000000-0005-0000-0000-000097380000}"/>
    <cellStyle name="Millares 22 4 2 2 2 6 6" xfId="16185" xr:uid="{00000000-0005-0000-0000-000098380000}"/>
    <cellStyle name="Millares 22 4 2 2 2 6 7" xfId="22410" xr:uid="{00000000-0005-0000-0000-000099380000}"/>
    <cellStyle name="Millares 22 4 2 2 2 7" xfId="1311" xr:uid="{00000000-0005-0000-0000-00009A380000}"/>
    <cellStyle name="Millares 22 4 2 2 2 7 2" xfId="10400" xr:uid="{00000000-0005-0000-0000-00009B380000}"/>
    <cellStyle name="Millares 22 4 2 2 2 7 2 2" xfId="11598" xr:uid="{00000000-0005-0000-0000-00009C380000}"/>
    <cellStyle name="Millares 22 4 2 2 2 7 2 2 2" xfId="14669" xr:uid="{00000000-0005-0000-0000-00009D380000}"/>
    <cellStyle name="Millares 22 4 2 2 2 7 2 2 2 2" xfId="20757" xr:uid="{00000000-0005-0000-0000-00009E380000}"/>
    <cellStyle name="Millares 22 4 2 2 2 7 2 2 2 3" xfId="26955" xr:uid="{00000000-0005-0000-0000-00009F380000}"/>
    <cellStyle name="Millares 22 4 2 2 2 7 2 2 3" xfId="17748" xr:uid="{00000000-0005-0000-0000-0000A0380000}"/>
    <cellStyle name="Millares 22 4 2 2 2 7 2 2 4" xfId="23964" xr:uid="{00000000-0005-0000-0000-0000A1380000}"/>
    <cellStyle name="Millares 22 4 2 2 2 7 2 3" xfId="12612" xr:uid="{00000000-0005-0000-0000-0000A2380000}"/>
    <cellStyle name="Millares 22 4 2 2 2 7 2 3 2" xfId="15662" xr:uid="{00000000-0005-0000-0000-0000A3380000}"/>
    <cellStyle name="Millares 22 4 2 2 2 7 2 3 2 2" xfId="21750" xr:uid="{00000000-0005-0000-0000-0000A4380000}"/>
    <cellStyle name="Millares 22 4 2 2 2 7 2 3 2 3" xfId="27948" xr:uid="{00000000-0005-0000-0000-0000A5380000}"/>
    <cellStyle name="Millares 22 4 2 2 2 7 2 3 3" xfId="18750" xr:uid="{00000000-0005-0000-0000-0000A6380000}"/>
    <cellStyle name="Millares 22 4 2 2 2 7 2 3 4" xfId="24961" xr:uid="{00000000-0005-0000-0000-0000A7380000}"/>
    <cellStyle name="Millares 22 4 2 2 2 7 2 4" xfId="13664" xr:uid="{00000000-0005-0000-0000-0000A8380000}"/>
    <cellStyle name="Millares 22 4 2 2 2 7 2 4 2" xfId="19754" xr:uid="{00000000-0005-0000-0000-0000A9380000}"/>
    <cellStyle name="Millares 22 4 2 2 2 7 2 4 3" xfId="25961" xr:uid="{00000000-0005-0000-0000-0000AA380000}"/>
    <cellStyle name="Millares 22 4 2 2 2 7 2 5" xfId="16735" xr:uid="{00000000-0005-0000-0000-0000AB380000}"/>
    <cellStyle name="Millares 22 4 2 2 2 7 2 6" xfId="22966" xr:uid="{00000000-0005-0000-0000-0000AC380000}"/>
    <cellStyle name="Millares 22 4 2 2 2 7 3" xfId="11100" xr:uid="{00000000-0005-0000-0000-0000AD380000}"/>
    <cellStyle name="Millares 22 4 2 2 2 7 3 2" xfId="14171" xr:uid="{00000000-0005-0000-0000-0000AE380000}"/>
    <cellStyle name="Millares 22 4 2 2 2 7 3 2 2" xfId="20259" xr:uid="{00000000-0005-0000-0000-0000AF380000}"/>
    <cellStyle name="Millares 22 4 2 2 2 7 3 2 3" xfId="26465" xr:uid="{00000000-0005-0000-0000-0000B0380000}"/>
    <cellStyle name="Millares 22 4 2 2 2 7 3 3" xfId="17250" xr:uid="{00000000-0005-0000-0000-0000B1380000}"/>
    <cellStyle name="Millares 22 4 2 2 2 7 3 4" xfId="23474" xr:uid="{00000000-0005-0000-0000-0000B2380000}"/>
    <cellStyle name="Millares 22 4 2 2 2 7 4" xfId="12121" xr:uid="{00000000-0005-0000-0000-0000B3380000}"/>
    <cellStyle name="Millares 22 4 2 2 2 7 4 2" xfId="15172" xr:uid="{00000000-0005-0000-0000-0000B4380000}"/>
    <cellStyle name="Millares 22 4 2 2 2 7 4 2 2" xfId="21260" xr:uid="{00000000-0005-0000-0000-0000B5380000}"/>
    <cellStyle name="Millares 22 4 2 2 2 7 4 2 3" xfId="27458" xr:uid="{00000000-0005-0000-0000-0000B6380000}"/>
    <cellStyle name="Millares 22 4 2 2 2 7 4 3" xfId="18259" xr:uid="{00000000-0005-0000-0000-0000B7380000}"/>
    <cellStyle name="Millares 22 4 2 2 2 7 4 4" xfId="24471" xr:uid="{00000000-0005-0000-0000-0000B8380000}"/>
    <cellStyle name="Millares 22 4 2 2 2 7 5" xfId="13163" xr:uid="{00000000-0005-0000-0000-0000B9380000}"/>
    <cellStyle name="Millares 22 4 2 2 2 7 5 2" xfId="19264" xr:uid="{00000000-0005-0000-0000-0000BA380000}"/>
    <cellStyle name="Millares 22 4 2 2 2 7 5 3" xfId="25471" xr:uid="{00000000-0005-0000-0000-0000BB380000}"/>
    <cellStyle name="Millares 22 4 2 2 2 7 6" xfId="16186" xr:uid="{00000000-0005-0000-0000-0000BC380000}"/>
    <cellStyle name="Millares 22 4 2 2 2 7 7" xfId="22411" xr:uid="{00000000-0005-0000-0000-0000BD380000}"/>
    <cellStyle name="Millares 22 4 2 2 2 8" xfId="10390" xr:uid="{00000000-0005-0000-0000-0000BE380000}"/>
    <cellStyle name="Millares 22 4 2 2 2 8 2" xfId="11588" xr:uid="{00000000-0005-0000-0000-0000BF380000}"/>
    <cellStyle name="Millares 22 4 2 2 2 8 2 2" xfId="14659" xr:uid="{00000000-0005-0000-0000-0000C0380000}"/>
    <cellStyle name="Millares 22 4 2 2 2 8 2 2 2" xfId="20747" xr:uid="{00000000-0005-0000-0000-0000C1380000}"/>
    <cellStyle name="Millares 22 4 2 2 2 8 2 2 2 2" xfId="38484" xr:uid="{00000000-0005-0000-0000-0000C1380000}"/>
    <cellStyle name="Millares 22 4 2 2 2 8 2 2 3" xfId="26945" xr:uid="{00000000-0005-0000-0000-0000C2380000}"/>
    <cellStyle name="Millares 22 4 2 2 2 8 2 2 3 2" xfId="39529" xr:uid="{00000000-0005-0000-0000-0000C2380000}"/>
    <cellStyle name="Millares 22 4 2 2 2 8 2 2 4" xfId="37472" xr:uid="{00000000-0005-0000-0000-0000C0380000}"/>
    <cellStyle name="Millares 22 4 2 2 2 8 2 3" xfId="17738" xr:uid="{00000000-0005-0000-0000-0000C3380000}"/>
    <cellStyle name="Millares 22 4 2 2 2 8 2 3 2" xfId="38001" xr:uid="{00000000-0005-0000-0000-0000C3380000}"/>
    <cellStyle name="Millares 22 4 2 2 2 8 2 4" xfId="23954" xr:uid="{00000000-0005-0000-0000-0000C4380000}"/>
    <cellStyle name="Millares 22 4 2 2 2 8 2 4 2" xfId="39046" xr:uid="{00000000-0005-0000-0000-0000C4380000}"/>
    <cellStyle name="Millares 22 4 2 2 2 8 2 5" xfId="36987" xr:uid="{00000000-0005-0000-0000-0000BF380000}"/>
    <cellStyle name="Millares 22 4 2 2 2 8 3" xfId="12602" xr:uid="{00000000-0005-0000-0000-0000C5380000}"/>
    <cellStyle name="Millares 22 4 2 2 2 8 3 2" xfId="15652" xr:uid="{00000000-0005-0000-0000-0000C6380000}"/>
    <cellStyle name="Millares 22 4 2 2 2 8 3 2 2" xfId="21740" xr:uid="{00000000-0005-0000-0000-0000C7380000}"/>
    <cellStyle name="Millares 22 4 2 2 2 8 3 2 2 2" xfId="38645" xr:uid="{00000000-0005-0000-0000-0000C7380000}"/>
    <cellStyle name="Millares 22 4 2 2 2 8 3 2 3" xfId="27938" xr:uid="{00000000-0005-0000-0000-0000C8380000}"/>
    <cellStyle name="Millares 22 4 2 2 2 8 3 2 3 2" xfId="39690" xr:uid="{00000000-0005-0000-0000-0000C8380000}"/>
    <cellStyle name="Millares 22 4 2 2 2 8 3 2 4" xfId="37633" xr:uid="{00000000-0005-0000-0000-0000C6380000}"/>
    <cellStyle name="Millares 22 4 2 2 2 8 3 3" xfId="18740" xr:uid="{00000000-0005-0000-0000-0000C9380000}"/>
    <cellStyle name="Millares 22 4 2 2 2 8 3 3 2" xfId="38162" xr:uid="{00000000-0005-0000-0000-0000C9380000}"/>
    <cellStyle name="Millares 22 4 2 2 2 8 3 4" xfId="24951" xr:uid="{00000000-0005-0000-0000-0000CA380000}"/>
    <cellStyle name="Millares 22 4 2 2 2 8 3 4 2" xfId="39207" xr:uid="{00000000-0005-0000-0000-0000CA380000}"/>
    <cellStyle name="Millares 22 4 2 2 2 8 3 5" xfId="37150" xr:uid="{00000000-0005-0000-0000-0000C5380000}"/>
    <cellStyle name="Millares 22 4 2 2 2 8 4" xfId="13654" xr:uid="{00000000-0005-0000-0000-0000CB380000}"/>
    <cellStyle name="Millares 22 4 2 2 2 8 4 2" xfId="19744" xr:uid="{00000000-0005-0000-0000-0000CC380000}"/>
    <cellStyle name="Millares 22 4 2 2 2 8 4 2 2" xfId="38324" xr:uid="{00000000-0005-0000-0000-0000CC380000}"/>
    <cellStyle name="Millares 22 4 2 2 2 8 4 3" xfId="25951" xr:uid="{00000000-0005-0000-0000-0000CD380000}"/>
    <cellStyle name="Millares 22 4 2 2 2 8 4 3 2" xfId="39369" xr:uid="{00000000-0005-0000-0000-0000CD380000}"/>
    <cellStyle name="Millares 22 4 2 2 2 8 4 4" xfId="37312" xr:uid="{00000000-0005-0000-0000-0000CB380000}"/>
    <cellStyle name="Millares 22 4 2 2 2 8 5" xfId="16725" xr:uid="{00000000-0005-0000-0000-0000CE380000}"/>
    <cellStyle name="Millares 22 4 2 2 2 8 5 2" xfId="37840" xr:uid="{00000000-0005-0000-0000-0000CE380000}"/>
    <cellStyle name="Millares 22 4 2 2 2 8 6" xfId="22956" xr:uid="{00000000-0005-0000-0000-0000CF380000}"/>
    <cellStyle name="Millares 22 4 2 2 2 8 6 2" xfId="38886" xr:uid="{00000000-0005-0000-0000-0000CF380000}"/>
    <cellStyle name="Millares 22 4 2 2 2 8 7" xfId="36815" xr:uid="{00000000-0005-0000-0000-0000BE380000}"/>
    <cellStyle name="Millares 22 4 2 2 2 9" xfId="11090" xr:uid="{00000000-0005-0000-0000-0000D0380000}"/>
    <cellStyle name="Millares 22 4 2 2 2 9 2" xfId="14161" xr:uid="{00000000-0005-0000-0000-0000D1380000}"/>
    <cellStyle name="Millares 22 4 2 2 2 9 2 2" xfId="20249" xr:uid="{00000000-0005-0000-0000-0000D2380000}"/>
    <cellStyle name="Millares 22 4 2 2 2 9 2 2 2" xfId="38404" xr:uid="{00000000-0005-0000-0000-0000D2380000}"/>
    <cellStyle name="Millares 22 4 2 2 2 9 2 3" xfId="26455" xr:uid="{00000000-0005-0000-0000-0000D3380000}"/>
    <cellStyle name="Millares 22 4 2 2 2 9 2 3 2" xfId="39449" xr:uid="{00000000-0005-0000-0000-0000D3380000}"/>
    <cellStyle name="Millares 22 4 2 2 2 9 2 4" xfId="37392" xr:uid="{00000000-0005-0000-0000-0000D1380000}"/>
    <cellStyle name="Millares 22 4 2 2 2 9 3" xfId="17240" xr:uid="{00000000-0005-0000-0000-0000D4380000}"/>
    <cellStyle name="Millares 22 4 2 2 2 9 3 2" xfId="37921" xr:uid="{00000000-0005-0000-0000-0000D4380000}"/>
    <cellStyle name="Millares 22 4 2 2 2 9 4" xfId="23464" xr:uid="{00000000-0005-0000-0000-0000D5380000}"/>
    <cellStyle name="Millares 22 4 2 2 2 9 4 2" xfId="38966" xr:uid="{00000000-0005-0000-0000-0000D5380000}"/>
    <cellStyle name="Millares 22 4 2 2 2 9 5" xfId="36907" xr:uid="{00000000-0005-0000-0000-0000D0380000}"/>
    <cellStyle name="Millares 22 4 2 2 3" xfId="1312" xr:uid="{00000000-0005-0000-0000-0000D6380000}"/>
    <cellStyle name="Millares 22 4 2 2 3 10" xfId="29021" xr:uid="{00000000-0005-0000-0000-0000D6380000}"/>
    <cellStyle name="Millares 22 4 2 2 3 2" xfId="1313" xr:uid="{00000000-0005-0000-0000-0000D7380000}"/>
    <cellStyle name="Millares 22 4 2 2 3 2 2" xfId="10402" xr:uid="{00000000-0005-0000-0000-0000D8380000}"/>
    <cellStyle name="Millares 22 4 2 2 3 2 2 2" xfId="11600" xr:uid="{00000000-0005-0000-0000-0000D9380000}"/>
    <cellStyle name="Millares 22 4 2 2 3 2 2 2 2" xfId="14671" xr:uid="{00000000-0005-0000-0000-0000DA380000}"/>
    <cellStyle name="Millares 22 4 2 2 3 2 2 2 2 2" xfId="20759" xr:uid="{00000000-0005-0000-0000-0000DB380000}"/>
    <cellStyle name="Millares 22 4 2 2 3 2 2 2 2 3" xfId="26957" xr:uid="{00000000-0005-0000-0000-0000DC380000}"/>
    <cellStyle name="Millares 22 4 2 2 3 2 2 2 3" xfId="17750" xr:uid="{00000000-0005-0000-0000-0000DD380000}"/>
    <cellStyle name="Millares 22 4 2 2 3 2 2 2 4" xfId="23966" xr:uid="{00000000-0005-0000-0000-0000DE380000}"/>
    <cellStyle name="Millares 22 4 2 2 3 2 2 3" xfId="12614" xr:uid="{00000000-0005-0000-0000-0000DF380000}"/>
    <cellStyle name="Millares 22 4 2 2 3 2 2 3 2" xfId="15664" xr:uid="{00000000-0005-0000-0000-0000E0380000}"/>
    <cellStyle name="Millares 22 4 2 2 3 2 2 3 2 2" xfId="21752" xr:uid="{00000000-0005-0000-0000-0000E1380000}"/>
    <cellStyle name="Millares 22 4 2 2 3 2 2 3 2 3" xfId="27950" xr:uid="{00000000-0005-0000-0000-0000E2380000}"/>
    <cellStyle name="Millares 22 4 2 2 3 2 2 3 3" xfId="18752" xr:uid="{00000000-0005-0000-0000-0000E3380000}"/>
    <cellStyle name="Millares 22 4 2 2 3 2 2 3 4" xfId="24963" xr:uid="{00000000-0005-0000-0000-0000E4380000}"/>
    <cellStyle name="Millares 22 4 2 2 3 2 2 4" xfId="13666" xr:uid="{00000000-0005-0000-0000-0000E5380000}"/>
    <cellStyle name="Millares 22 4 2 2 3 2 2 4 2" xfId="19756" xr:uid="{00000000-0005-0000-0000-0000E6380000}"/>
    <cellStyle name="Millares 22 4 2 2 3 2 2 4 3" xfId="25963" xr:uid="{00000000-0005-0000-0000-0000E7380000}"/>
    <cellStyle name="Millares 22 4 2 2 3 2 2 5" xfId="16737" xr:uid="{00000000-0005-0000-0000-0000E8380000}"/>
    <cellStyle name="Millares 22 4 2 2 3 2 2 6" xfId="22968" xr:uid="{00000000-0005-0000-0000-0000E9380000}"/>
    <cellStyle name="Millares 22 4 2 2 3 2 3" xfId="11102" xr:uid="{00000000-0005-0000-0000-0000EA380000}"/>
    <cellStyle name="Millares 22 4 2 2 3 2 3 2" xfId="14173" xr:uid="{00000000-0005-0000-0000-0000EB380000}"/>
    <cellStyle name="Millares 22 4 2 2 3 2 3 2 2" xfId="20261" xr:uid="{00000000-0005-0000-0000-0000EC380000}"/>
    <cellStyle name="Millares 22 4 2 2 3 2 3 2 3" xfId="26467" xr:uid="{00000000-0005-0000-0000-0000ED380000}"/>
    <cellStyle name="Millares 22 4 2 2 3 2 3 3" xfId="17252" xr:uid="{00000000-0005-0000-0000-0000EE380000}"/>
    <cellStyle name="Millares 22 4 2 2 3 2 3 4" xfId="23476" xr:uid="{00000000-0005-0000-0000-0000EF380000}"/>
    <cellStyle name="Millares 22 4 2 2 3 2 4" xfId="12123" xr:uid="{00000000-0005-0000-0000-0000F0380000}"/>
    <cellStyle name="Millares 22 4 2 2 3 2 4 2" xfId="15174" xr:uid="{00000000-0005-0000-0000-0000F1380000}"/>
    <cellStyle name="Millares 22 4 2 2 3 2 4 2 2" xfId="21262" xr:uid="{00000000-0005-0000-0000-0000F2380000}"/>
    <cellStyle name="Millares 22 4 2 2 3 2 4 2 3" xfId="27460" xr:uid="{00000000-0005-0000-0000-0000F3380000}"/>
    <cellStyle name="Millares 22 4 2 2 3 2 4 3" xfId="18261" xr:uid="{00000000-0005-0000-0000-0000F4380000}"/>
    <cellStyle name="Millares 22 4 2 2 3 2 4 4" xfId="24473" xr:uid="{00000000-0005-0000-0000-0000F5380000}"/>
    <cellStyle name="Millares 22 4 2 2 3 2 5" xfId="13165" xr:uid="{00000000-0005-0000-0000-0000F6380000}"/>
    <cellStyle name="Millares 22 4 2 2 3 2 5 2" xfId="19266" xr:uid="{00000000-0005-0000-0000-0000F7380000}"/>
    <cellStyle name="Millares 22 4 2 2 3 2 5 3" xfId="25473" xr:uid="{00000000-0005-0000-0000-0000F8380000}"/>
    <cellStyle name="Millares 22 4 2 2 3 2 6" xfId="16188" xr:uid="{00000000-0005-0000-0000-0000F9380000}"/>
    <cellStyle name="Millares 22 4 2 2 3 2 7" xfId="22413" xr:uid="{00000000-0005-0000-0000-0000FA380000}"/>
    <cellStyle name="Millares 22 4 2 2 3 3" xfId="1314" xr:uid="{00000000-0005-0000-0000-0000FB380000}"/>
    <cellStyle name="Millares 22 4 2 2 3 3 2" xfId="10403" xr:uid="{00000000-0005-0000-0000-0000FC380000}"/>
    <cellStyle name="Millares 22 4 2 2 3 3 2 2" xfId="11601" xr:uid="{00000000-0005-0000-0000-0000FD380000}"/>
    <cellStyle name="Millares 22 4 2 2 3 3 2 2 2" xfId="14672" xr:uid="{00000000-0005-0000-0000-0000FE380000}"/>
    <cellStyle name="Millares 22 4 2 2 3 3 2 2 2 2" xfId="20760" xr:uid="{00000000-0005-0000-0000-0000FF380000}"/>
    <cellStyle name="Millares 22 4 2 2 3 3 2 2 2 3" xfId="26958" xr:uid="{00000000-0005-0000-0000-000000390000}"/>
    <cellStyle name="Millares 22 4 2 2 3 3 2 2 3" xfId="17751" xr:uid="{00000000-0005-0000-0000-000001390000}"/>
    <cellStyle name="Millares 22 4 2 2 3 3 2 2 4" xfId="23967" xr:uid="{00000000-0005-0000-0000-000002390000}"/>
    <cellStyle name="Millares 22 4 2 2 3 3 2 3" xfId="12615" xr:uid="{00000000-0005-0000-0000-000003390000}"/>
    <cellStyle name="Millares 22 4 2 2 3 3 2 3 2" xfId="15665" xr:uid="{00000000-0005-0000-0000-000004390000}"/>
    <cellStyle name="Millares 22 4 2 2 3 3 2 3 2 2" xfId="21753" xr:uid="{00000000-0005-0000-0000-000005390000}"/>
    <cellStyle name="Millares 22 4 2 2 3 3 2 3 2 3" xfId="27951" xr:uid="{00000000-0005-0000-0000-000006390000}"/>
    <cellStyle name="Millares 22 4 2 2 3 3 2 3 3" xfId="18753" xr:uid="{00000000-0005-0000-0000-000007390000}"/>
    <cellStyle name="Millares 22 4 2 2 3 3 2 3 4" xfId="24964" xr:uid="{00000000-0005-0000-0000-000008390000}"/>
    <cellStyle name="Millares 22 4 2 2 3 3 2 4" xfId="13667" xr:uid="{00000000-0005-0000-0000-000009390000}"/>
    <cellStyle name="Millares 22 4 2 2 3 3 2 4 2" xfId="19757" xr:uid="{00000000-0005-0000-0000-00000A390000}"/>
    <cellStyle name="Millares 22 4 2 2 3 3 2 4 3" xfId="25964" xr:uid="{00000000-0005-0000-0000-00000B390000}"/>
    <cellStyle name="Millares 22 4 2 2 3 3 2 5" xfId="16738" xr:uid="{00000000-0005-0000-0000-00000C390000}"/>
    <cellStyle name="Millares 22 4 2 2 3 3 2 6" xfId="22969" xr:uid="{00000000-0005-0000-0000-00000D390000}"/>
    <cellStyle name="Millares 22 4 2 2 3 3 3" xfId="11103" xr:uid="{00000000-0005-0000-0000-00000E390000}"/>
    <cellStyle name="Millares 22 4 2 2 3 3 3 2" xfId="14174" xr:uid="{00000000-0005-0000-0000-00000F390000}"/>
    <cellStyle name="Millares 22 4 2 2 3 3 3 2 2" xfId="20262" xr:uid="{00000000-0005-0000-0000-000010390000}"/>
    <cellStyle name="Millares 22 4 2 2 3 3 3 2 3" xfId="26468" xr:uid="{00000000-0005-0000-0000-000011390000}"/>
    <cellStyle name="Millares 22 4 2 2 3 3 3 3" xfId="17253" xr:uid="{00000000-0005-0000-0000-000012390000}"/>
    <cellStyle name="Millares 22 4 2 2 3 3 3 4" xfId="23477" xr:uid="{00000000-0005-0000-0000-000013390000}"/>
    <cellStyle name="Millares 22 4 2 2 3 3 4" xfId="12124" xr:uid="{00000000-0005-0000-0000-000014390000}"/>
    <cellStyle name="Millares 22 4 2 2 3 3 4 2" xfId="15175" xr:uid="{00000000-0005-0000-0000-000015390000}"/>
    <cellStyle name="Millares 22 4 2 2 3 3 4 2 2" xfId="21263" xr:uid="{00000000-0005-0000-0000-000016390000}"/>
    <cellStyle name="Millares 22 4 2 2 3 3 4 2 3" xfId="27461" xr:uid="{00000000-0005-0000-0000-000017390000}"/>
    <cellStyle name="Millares 22 4 2 2 3 3 4 3" xfId="18262" xr:uid="{00000000-0005-0000-0000-000018390000}"/>
    <cellStyle name="Millares 22 4 2 2 3 3 4 4" xfId="24474" xr:uid="{00000000-0005-0000-0000-000019390000}"/>
    <cellStyle name="Millares 22 4 2 2 3 3 5" xfId="13166" xr:uid="{00000000-0005-0000-0000-00001A390000}"/>
    <cellStyle name="Millares 22 4 2 2 3 3 5 2" xfId="19267" xr:uid="{00000000-0005-0000-0000-00001B390000}"/>
    <cellStyle name="Millares 22 4 2 2 3 3 5 3" xfId="25474" xr:uid="{00000000-0005-0000-0000-00001C390000}"/>
    <cellStyle name="Millares 22 4 2 2 3 3 6" xfId="16189" xr:uid="{00000000-0005-0000-0000-00001D390000}"/>
    <cellStyle name="Millares 22 4 2 2 3 3 7" xfId="22414" xr:uid="{00000000-0005-0000-0000-00001E390000}"/>
    <cellStyle name="Millares 22 4 2 2 3 4" xfId="10401" xr:uid="{00000000-0005-0000-0000-00001F390000}"/>
    <cellStyle name="Millares 22 4 2 2 3 4 2" xfId="11599" xr:uid="{00000000-0005-0000-0000-000020390000}"/>
    <cellStyle name="Millares 22 4 2 2 3 4 2 2" xfId="14670" xr:uid="{00000000-0005-0000-0000-000021390000}"/>
    <cellStyle name="Millares 22 4 2 2 3 4 2 2 2" xfId="20758" xr:uid="{00000000-0005-0000-0000-000022390000}"/>
    <cellStyle name="Millares 22 4 2 2 3 4 2 2 2 2" xfId="38486" xr:uid="{00000000-0005-0000-0000-000022390000}"/>
    <cellStyle name="Millares 22 4 2 2 3 4 2 2 3" xfId="26956" xr:uid="{00000000-0005-0000-0000-000023390000}"/>
    <cellStyle name="Millares 22 4 2 2 3 4 2 2 3 2" xfId="39531" xr:uid="{00000000-0005-0000-0000-000023390000}"/>
    <cellStyle name="Millares 22 4 2 2 3 4 2 2 4" xfId="37474" xr:uid="{00000000-0005-0000-0000-000021390000}"/>
    <cellStyle name="Millares 22 4 2 2 3 4 2 3" xfId="17749" xr:uid="{00000000-0005-0000-0000-000024390000}"/>
    <cellStyle name="Millares 22 4 2 2 3 4 2 3 2" xfId="38003" xr:uid="{00000000-0005-0000-0000-000024390000}"/>
    <cellStyle name="Millares 22 4 2 2 3 4 2 4" xfId="23965" xr:uid="{00000000-0005-0000-0000-000025390000}"/>
    <cellStyle name="Millares 22 4 2 2 3 4 2 4 2" xfId="39048" xr:uid="{00000000-0005-0000-0000-000025390000}"/>
    <cellStyle name="Millares 22 4 2 2 3 4 2 5" xfId="36989" xr:uid="{00000000-0005-0000-0000-000020390000}"/>
    <cellStyle name="Millares 22 4 2 2 3 4 3" xfId="12613" xr:uid="{00000000-0005-0000-0000-000026390000}"/>
    <cellStyle name="Millares 22 4 2 2 3 4 3 2" xfId="15663" xr:uid="{00000000-0005-0000-0000-000027390000}"/>
    <cellStyle name="Millares 22 4 2 2 3 4 3 2 2" xfId="21751" xr:uid="{00000000-0005-0000-0000-000028390000}"/>
    <cellStyle name="Millares 22 4 2 2 3 4 3 2 2 2" xfId="38647" xr:uid="{00000000-0005-0000-0000-000028390000}"/>
    <cellStyle name="Millares 22 4 2 2 3 4 3 2 3" xfId="27949" xr:uid="{00000000-0005-0000-0000-000029390000}"/>
    <cellStyle name="Millares 22 4 2 2 3 4 3 2 3 2" xfId="39692" xr:uid="{00000000-0005-0000-0000-000029390000}"/>
    <cellStyle name="Millares 22 4 2 2 3 4 3 2 4" xfId="37635" xr:uid="{00000000-0005-0000-0000-000027390000}"/>
    <cellStyle name="Millares 22 4 2 2 3 4 3 3" xfId="18751" xr:uid="{00000000-0005-0000-0000-00002A390000}"/>
    <cellStyle name="Millares 22 4 2 2 3 4 3 3 2" xfId="38164" xr:uid="{00000000-0005-0000-0000-00002A390000}"/>
    <cellStyle name="Millares 22 4 2 2 3 4 3 4" xfId="24962" xr:uid="{00000000-0005-0000-0000-00002B390000}"/>
    <cellStyle name="Millares 22 4 2 2 3 4 3 4 2" xfId="39209" xr:uid="{00000000-0005-0000-0000-00002B390000}"/>
    <cellStyle name="Millares 22 4 2 2 3 4 3 5" xfId="37152" xr:uid="{00000000-0005-0000-0000-000026390000}"/>
    <cellStyle name="Millares 22 4 2 2 3 4 4" xfId="13665" xr:uid="{00000000-0005-0000-0000-00002C390000}"/>
    <cellStyle name="Millares 22 4 2 2 3 4 4 2" xfId="19755" xr:uid="{00000000-0005-0000-0000-00002D390000}"/>
    <cellStyle name="Millares 22 4 2 2 3 4 4 2 2" xfId="38326" xr:uid="{00000000-0005-0000-0000-00002D390000}"/>
    <cellStyle name="Millares 22 4 2 2 3 4 4 3" xfId="25962" xr:uid="{00000000-0005-0000-0000-00002E390000}"/>
    <cellStyle name="Millares 22 4 2 2 3 4 4 3 2" xfId="39371" xr:uid="{00000000-0005-0000-0000-00002E390000}"/>
    <cellStyle name="Millares 22 4 2 2 3 4 4 4" xfId="37314" xr:uid="{00000000-0005-0000-0000-00002C390000}"/>
    <cellStyle name="Millares 22 4 2 2 3 4 5" xfId="16736" xr:uid="{00000000-0005-0000-0000-00002F390000}"/>
    <cellStyle name="Millares 22 4 2 2 3 4 5 2" xfId="37842" xr:uid="{00000000-0005-0000-0000-00002F390000}"/>
    <cellStyle name="Millares 22 4 2 2 3 4 6" xfId="22967" xr:uid="{00000000-0005-0000-0000-000030390000}"/>
    <cellStyle name="Millares 22 4 2 2 3 4 6 2" xfId="38888" xr:uid="{00000000-0005-0000-0000-000030390000}"/>
    <cellStyle name="Millares 22 4 2 2 3 4 7" xfId="36817" xr:uid="{00000000-0005-0000-0000-00001F390000}"/>
    <cellStyle name="Millares 22 4 2 2 3 5" xfId="11101" xr:uid="{00000000-0005-0000-0000-000031390000}"/>
    <cellStyle name="Millares 22 4 2 2 3 5 2" xfId="14172" xr:uid="{00000000-0005-0000-0000-000032390000}"/>
    <cellStyle name="Millares 22 4 2 2 3 5 2 2" xfId="20260" xr:uid="{00000000-0005-0000-0000-000033390000}"/>
    <cellStyle name="Millares 22 4 2 2 3 5 2 2 2" xfId="38406" xr:uid="{00000000-0005-0000-0000-000033390000}"/>
    <cellStyle name="Millares 22 4 2 2 3 5 2 3" xfId="26466" xr:uid="{00000000-0005-0000-0000-000034390000}"/>
    <cellStyle name="Millares 22 4 2 2 3 5 2 3 2" xfId="39451" xr:uid="{00000000-0005-0000-0000-000034390000}"/>
    <cellStyle name="Millares 22 4 2 2 3 5 2 4" xfId="37394" xr:uid="{00000000-0005-0000-0000-000032390000}"/>
    <cellStyle name="Millares 22 4 2 2 3 5 3" xfId="17251" xr:uid="{00000000-0005-0000-0000-000035390000}"/>
    <cellStyle name="Millares 22 4 2 2 3 5 3 2" xfId="37923" xr:uid="{00000000-0005-0000-0000-000035390000}"/>
    <cellStyle name="Millares 22 4 2 2 3 5 4" xfId="23475" xr:uid="{00000000-0005-0000-0000-000036390000}"/>
    <cellStyle name="Millares 22 4 2 2 3 5 4 2" xfId="38968" xr:uid="{00000000-0005-0000-0000-000036390000}"/>
    <cellStyle name="Millares 22 4 2 2 3 5 5" xfId="36909" xr:uid="{00000000-0005-0000-0000-000031390000}"/>
    <cellStyle name="Millares 22 4 2 2 3 6" xfId="12122" xr:uid="{00000000-0005-0000-0000-000037390000}"/>
    <cellStyle name="Millares 22 4 2 2 3 6 2" xfId="15173" xr:uid="{00000000-0005-0000-0000-000038390000}"/>
    <cellStyle name="Millares 22 4 2 2 3 6 2 2" xfId="21261" xr:uid="{00000000-0005-0000-0000-000039390000}"/>
    <cellStyle name="Millares 22 4 2 2 3 6 2 2 2" xfId="38567" xr:uid="{00000000-0005-0000-0000-000039390000}"/>
    <cellStyle name="Millares 22 4 2 2 3 6 2 3" xfId="27459" xr:uid="{00000000-0005-0000-0000-00003A390000}"/>
    <cellStyle name="Millares 22 4 2 2 3 6 2 3 2" xfId="39612" xr:uid="{00000000-0005-0000-0000-00003A390000}"/>
    <cellStyle name="Millares 22 4 2 2 3 6 2 4" xfId="37555" xr:uid="{00000000-0005-0000-0000-000038390000}"/>
    <cellStyle name="Millares 22 4 2 2 3 6 3" xfId="18260" xr:uid="{00000000-0005-0000-0000-00003B390000}"/>
    <cellStyle name="Millares 22 4 2 2 3 6 3 2" xfId="38084" xr:uid="{00000000-0005-0000-0000-00003B390000}"/>
    <cellStyle name="Millares 22 4 2 2 3 6 4" xfId="24472" xr:uid="{00000000-0005-0000-0000-00003C390000}"/>
    <cellStyle name="Millares 22 4 2 2 3 6 4 2" xfId="39129" xr:uid="{00000000-0005-0000-0000-00003C390000}"/>
    <cellStyle name="Millares 22 4 2 2 3 6 5" xfId="37072" xr:uid="{00000000-0005-0000-0000-000037390000}"/>
    <cellStyle name="Millares 22 4 2 2 3 7" xfId="13164" xr:uid="{00000000-0005-0000-0000-00003D390000}"/>
    <cellStyle name="Millares 22 4 2 2 3 7 2" xfId="19265" xr:uid="{00000000-0005-0000-0000-00003E390000}"/>
    <cellStyle name="Millares 22 4 2 2 3 7 2 2" xfId="38246" xr:uid="{00000000-0005-0000-0000-00003E390000}"/>
    <cellStyle name="Millares 22 4 2 2 3 7 3" xfId="25472" xr:uid="{00000000-0005-0000-0000-00003F390000}"/>
    <cellStyle name="Millares 22 4 2 2 3 7 3 2" xfId="39291" xr:uid="{00000000-0005-0000-0000-00003F390000}"/>
    <cellStyle name="Millares 22 4 2 2 3 7 4" xfId="37234" xr:uid="{00000000-0005-0000-0000-00003D390000}"/>
    <cellStyle name="Millares 22 4 2 2 3 8" xfId="16187" xr:uid="{00000000-0005-0000-0000-000040390000}"/>
    <cellStyle name="Millares 22 4 2 2 3 8 2" xfId="37718" xr:uid="{00000000-0005-0000-0000-000040390000}"/>
    <cellStyle name="Millares 22 4 2 2 3 9" xfId="22412" xr:uid="{00000000-0005-0000-0000-000041390000}"/>
    <cellStyle name="Millares 22 4 2 2 3 9 2" xfId="38804" xr:uid="{00000000-0005-0000-0000-000041390000}"/>
    <cellStyle name="Millares 22 4 2 2 4" xfId="1315" xr:uid="{00000000-0005-0000-0000-000042390000}"/>
    <cellStyle name="Millares 22 4 2 2 4 2" xfId="1316" xr:uid="{00000000-0005-0000-0000-000043390000}"/>
    <cellStyle name="Millares 22 4 2 2 4 2 2" xfId="10405" xr:uid="{00000000-0005-0000-0000-000044390000}"/>
    <cellStyle name="Millares 22 4 2 2 4 2 2 2" xfId="11603" xr:uid="{00000000-0005-0000-0000-000045390000}"/>
    <cellStyle name="Millares 22 4 2 2 4 2 2 2 2" xfId="14674" xr:uid="{00000000-0005-0000-0000-000046390000}"/>
    <cellStyle name="Millares 22 4 2 2 4 2 2 2 2 2" xfId="20762" xr:uid="{00000000-0005-0000-0000-000047390000}"/>
    <cellStyle name="Millares 22 4 2 2 4 2 2 2 2 3" xfId="26960" xr:uid="{00000000-0005-0000-0000-000048390000}"/>
    <cellStyle name="Millares 22 4 2 2 4 2 2 2 3" xfId="17753" xr:uid="{00000000-0005-0000-0000-000049390000}"/>
    <cellStyle name="Millares 22 4 2 2 4 2 2 2 4" xfId="23969" xr:uid="{00000000-0005-0000-0000-00004A390000}"/>
    <cellStyle name="Millares 22 4 2 2 4 2 2 3" xfId="12617" xr:uid="{00000000-0005-0000-0000-00004B390000}"/>
    <cellStyle name="Millares 22 4 2 2 4 2 2 3 2" xfId="15667" xr:uid="{00000000-0005-0000-0000-00004C390000}"/>
    <cellStyle name="Millares 22 4 2 2 4 2 2 3 2 2" xfId="21755" xr:uid="{00000000-0005-0000-0000-00004D390000}"/>
    <cellStyle name="Millares 22 4 2 2 4 2 2 3 2 3" xfId="27953" xr:uid="{00000000-0005-0000-0000-00004E390000}"/>
    <cellStyle name="Millares 22 4 2 2 4 2 2 3 3" xfId="18755" xr:uid="{00000000-0005-0000-0000-00004F390000}"/>
    <cellStyle name="Millares 22 4 2 2 4 2 2 3 4" xfId="24966" xr:uid="{00000000-0005-0000-0000-000050390000}"/>
    <cellStyle name="Millares 22 4 2 2 4 2 2 4" xfId="13669" xr:uid="{00000000-0005-0000-0000-000051390000}"/>
    <cellStyle name="Millares 22 4 2 2 4 2 2 4 2" xfId="19759" xr:uid="{00000000-0005-0000-0000-000052390000}"/>
    <cellStyle name="Millares 22 4 2 2 4 2 2 4 3" xfId="25966" xr:uid="{00000000-0005-0000-0000-000053390000}"/>
    <cellStyle name="Millares 22 4 2 2 4 2 2 5" xfId="16740" xr:uid="{00000000-0005-0000-0000-000054390000}"/>
    <cellStyle name="Millares 22 4 2 2 4 2 2 6" xfId="22971" xr:uid="{00000000-0005-0000-0000-000055390000}"/>
    <cellStyle name="Millares 22 4 2 2 4 2 3" xfId="11105" xr:uid="{00000000-0005-0000-0000-000056390000}"/>
    <cellStyle name="Millares 22 4 2 2 4 2 3 2" xfId="14176" xr:uid="{00000000-0005-0000-0000-000057390000}"/>
    <cellStyle name="Millares 22 4 2 2 4 2 3 2 2" xfId="20264" xr:uid="{00000000-0005-0000-0000-000058390000}"/>
    <cellStyle name="Millares 22 4 2 2 4 2 3 2 3" xfId="26470" xr:uid="{00000000-0005-0000-0000-000059390000}"/>
    <cellStyle name="Millares 22 4 2 2 4 2 3 3" xfId="17255" xr:uid="{00000000-0005-0000-0000-00005A390000}"/>
    <cellStyle name="Millares 22 4 2 2 4 2 3 4" xfId="23479" xr:uid="{00000000-0005-0000-0000-00005B390000}"/>
    <cellStyle name="Millares 22 4 2 2 4 2 4" xfId="12126" xr:uid="{00000000-0005-0000-0000-00005C390000}"/>
    <cellStyle name="Millares 22 4 2 2 4 2 4 2" xfId="15177" xr:uid="{00000000-0005-0000-0000-00005D390000}"/>
    <cellStyle name="Millares 22 4 2 2 4 2 4 2 2" xfId="21265" xr:uid="{00000000-0005-0000-0000-00005E390000}"/>
    <cellStyle name="Millares 22 4 2 2 4 2 4 2 3" xfId="27463" xr:uid="{00000000-0005-0000-0000-00005F390000}"/>
    <cellStyle name="Millares 22 4 2 2 4 2 4 3" xfId="18264" xr:uid="{00000000-0005-0000-0000-000060390000}"/>
    <cellStyle name="Millares 22 4 2 2 4 2 4 4" xfId="24476" xr:uid="{00000000-0005-0000-0000-000061390000}"/>
    <cellStyle name="Millares 22 4 2 2 4 2 5" xfId="13168" xr:uid="{00000000-0005-0000-0000-000062390000}"/>
    <cellStyle name="Millares 22 4 2 2 4 2 5 2" xfId="19269" xr:uid="{00000000-0005-0000-0000-000063390000}"/>
    <cellStyle name="Millares 22 4 2 2 4 2 5 3" xfId="25476" xr:uid="{00000000-0005-0000-0000-000064390000}"/>
    <cellStyle name="Millares 22 4 2 2 4 2 6" xfId="16191" xr:uid="{00000000-0005-0000-0000-000065390000}"/>
    <cellStyle name="Millares 22 4 2 2 4 2 7" xfId="22416" xr:uid="{00000000-0005-0000-0000-000066390000}"/>
    <cellStyle name="Millares 22 4 2 2 4 3" xfId="10404" xr:uid="{00000000-0005-0000-0000-000067390000}"/>
    <cellStyle name="Millares 22 4 2 2 4 3 2" xfId="11602" xr:uid="{00000000-0005-0000-0000-000068390000}"/>
    <cellStyle name="Millares 22 4 2 2 4 3 2 2" xfId="14673" xr:uid="{00000000-0005-0000-0000-000069390000}"/>
    <cellStyle name="Millares 22 4 2 2 4 3 2 2 2" xfId="20761" xr:uid="{00000000-0005-0000-0000-00006A390000}"/>
    <cellStyle name="Millares 22 4 2 2 4 3 2 2 3" xfId="26959" xr:uid="{00000000-0005-0000-0000-00006B390000}"/>
    <cellStyle name="Millares 22 4 2 2 4 3 2 3" xfId="17752" xr:uid="{00000000-0005-0000-0000-00006C390000}"/>
    <cellStyle name="Millares 22 4 2 2 4 3 2 4" xfId="23968" xr:uid="{00000000-0005-0000-0000-00006D390000}"/>
    <cellStyle name="Millares 22 4 2 2 4 3 3" xfId="12616" xr:uid="{00000000-0005-0000-0000-00006E390000}"/>
    <cellStyle name="Millares 22 4 2 2 4 3 3 2" xfId="15666" xr:uid="{00000000-0005-0000-0000-00006F390000}"/>
    <cellStyle name="Millares 22 4 2 2 4 3 3 2 2" xfId="21754" xr:uid="{00000000-0005-0000-0000-000070390000}"/>
    <cellStyle name="Millares 22 4 2 2 4 3 3 2 3" xfId="27952" xr:uid="{00000000-0005-0000-0000-000071390000}"/>
    <cellStyle name="Millares 22 4 2 2 4 3 3 3" xfId="18754" xr:uid="{00000000-0005-0000-0000-000072390000}"/>
    <cellStyle name="Millares 22 4 2 2 4 3 3 4" xfId="24965" xr:uid="{00000000-0005-0000-0000-000073390000}"/>
    <cellStyle name="Millares 22 4 2 2 4 3 4" xfId="13668" xr:uid="{00000000-0005-0000-0000-000074390000}"/>
    <cellStyle name="Millares 22 4 2 2 4 3 4 2" xfId="19758" xr:uid="{00000000-0005-0000-0000-000075390000}"/>
    <cellStyle name="Millares 22 4 2 2 4 3 4 3" xfId="25965" xr:uid="{00000000-0005-0000-0000-000076390000}"/>
    <cellStyle name="Millares 22 4 2 2 4 3 5" xfId="16739" xr:uid="{00000000-0005-0000-0000-000077390000}"/>
    <cellStyle name="Millares 22 4 2 2 4 3 6" xfId="22970" xr:uid="{00000000-0005-0000-0000-000078390000}"/>
    <cellStyle name="Millares 22 4 2 2 4 4" xfId="11104" xr:uid="{00000000-0005-0000-0000-000079390000}"/>
    <cellStyle name="Millares 22 4 2 2 4 4 2" xfId="14175" xr:uid="{00000000-0005-0000-0000-00007A390000}"/>
    <cellStyle name="Millares 22 4 2 2 4 4 2 2" xfId="20263" xr:uid="{00000000-0005-0000-0000-00007B390000}"/>
    <cellStyle name="Millares 22 4 2 2 4 4 2 3" xfId="26469" xr:uid="{00000000-0005-0000-0000-00007C390000}"/>
    <cellStyle name="Millares 22 4 2 2 4 4 3" xfId="17254" xr:uid="{00000000-0005-0000-0000-00007D390000}"/>
    <cellStyle name="Millares 22 4 2 2 4 4 4" xfId="23478" xr:uid="{00000000-0005-0000-0000-00007E390000}"/>
    <cellStyle name="Millares 22 4 2 2 4 5" xfId="12125" xr:uid="{00000000-0005-0000-0000-00007F390000}"/>
    <cellStyle name="Millares 22 4 2 2 4 5 2" xfId="15176" xr:uid="{00000000-0005-0000-0000-000080390000}"/>
    <cellStyle name="Millares 22 4 2 2 4 5 2 2" xfId="21264" xr:uid="{00000000-0005-0000-0000-000081390000}"/>
    <cellStyle name="Millares 22 4 2 2 4 5 2 3" xfId="27462" xr:uid="{00000000-0005-0000-0000-000082390000}"/>
    <cellStyle name="Millares 22 4 2 2 4 5 3" xfId="18263" xr:uid="{00000000-0005-0000-0000-000083390000}"/>
    <cellStyle name="Millares 22 4 2 2 4 5 4" xfId="24475" xr:uid="{00000000-0005-0000-0000-000084390000}"/>
    <cellStyle name="Millares 22 4 2 2 4 6" xfId="13167" xr:uid="{00000000-0005-0000-0000-000085390000}"/>
    <cellStyle name="Millares 22 4 2 2 4 6 2" xfId="19268" xr:uid="{00000000-0005-0000-0000-000086390000}"/>
    <cellStyle name="Millares 22 4 2 2 4 6 3" xfId="25475" xr:uid="{00000000-0005-0000-0000-000087390000}"/>
    <cellStyle name="Millares 22 4 2 2 4 7" xfId="16190" xr:uid="{00000000-0005-0000-0000-000088390000}"/>
    <cellStyle name="Millares 22 4 2 2 4 8" xfId="22415" xr:uid="{00000000-0005-0000-0000-000089390000}"/>
    <cellStyle name="Millares 22 4 2 2 5" xfId="1317" xr:uid="{00000000-0005-0000-0000-00008A390000}"/>
    <cellStyle name="Millares 22 4 2 2 5 2" xfId="1318" xr:uid="{00000000-0005-0000-0000-00008B390000}"/>
    <cellStyle name="Millares 22 4 2 2 5 2 2" xfId="10407" xr:uid="{00000000-0005-0000-0000-00008C390000}"/>
    <cellStyle name="Millares 22 4 2 2 5 2 2 2" xfId="11605" xr:uid="{00000000-0005-0000-0000-00008D390000}"/>
    <cellStyle name="Millares 22 4 2 2 5 2 2 2 2" xfId="14676" xr:uid="{00000000-0005-0000-0000-00008E390000}"/>
    <cellStyle name="Millares 22 4 2 2 5 2 2 2 2 2" xfId="20764" xr:uid="{00000000-0005-0000-0000-00008F390000}"/>
    <cellStyle name="Millares 22 4 2 2 5 2 2 2 2 3" xfId="26962" xr:uid="{00000000-0005-0000-0000-000090390000}"/>
    <cellStyle name="Millares 22 4 2 2 5 2 2 2 3" xfId="17755" xr:uid="{00000000-0005-0000-0000-000091390000}"/>
    <cellStyle name="Millares 22 4 2 2 5 2 2 2 4" xfId="23971" xr:uid="{00000000-0005-0000-0000-000092390000}"/>
    <cellStyle name="Millares 22 4 2 2 5 2 2 3" xfId="12619" xr:uid="{00000000-0005-0000-0000-000093390000}"/>
    <cellStyle name="Millares 22 4 2 2 5 2 2 3 2" xfId="15669" xr:uid="{00000000-0005-0000-0000-000094390000}"/>
    <cellStyle name="Millares 22 4 2 2 5 2 2 3 2 2" xfId="21757" xr:uid="{00000000-0005-0000-0000-000095390000}"/>
    <cellStyle name="Millares 22 4 2 2 5 2 2 3 2 3" xfId="27955" xr:uid="{00000000-0005-0000-0000-000096390000}"/>
    <cellStyle name="Millares 22 4 2 2 5 2 2 3 3" xfId="18757" xr:uid="{00000000-0005-0000-0000-000097390000}"/>
    <cellStyle name="Millares 22 4 2 2 5 2 2 3 4" xfId="24968" xr:uid="{00000000-0005-0000-0000-000098390000}"/>
    <cellStyle name="Millares 22 4 2 2 5 2 2 4" xfId="13671" xr:uid="{00000000-0005-0000-0000-000099390000}"/>
    <cellStyle name="Millares 22 4 2 2 5 2 2 4 2" xfId="19761" xr:uid="{00000000-0005-0000-0000-00009A390000}"/>
    <cellStyle name="Millares 22 4 2 2 5 2 2 4 3" xfId="25968" xr:uid="{00000000-0005-0000-0000-00009B390000}"/>
    <cellStyle name="Millares 22 4 2 2 5 2 2 5" xfId="16742" xr:uid="{00000000-0005-0000-0000-00009C390000}"/>
    <cellStyle name="Millares 22 4 2 2 5 2 2 6" xfId="22973" xr:uid="{00000000-0005-0000-0000-00009D390000}"/>
    <cellStyle name="Millares 22 4 2 2 5 2 3" xfId="11107" xr:uid="{00000000-0005-0000-0000-00009E390000}"/>
    <cellStyle name="Millares 22 4 2 2 5 2 3 2" xfId="14178" xr:uid="{00000000-0005-0000-0000-00009F390000}"/>
    <cellStyle name="Millares 22 4 2 2 5 2 3 2 2" xfId="20266" xr:uid="{00000000-0005-0000-0000-0000A0390000}"/>
    <cellStyle name="Millares 22 4 2 2 5 2 3 2 3" xfId="26472" xr:uid="{00000000-0005-0000-0000-0000A1390000}"/>
    <cellStyle name="Millares 22 4 2 2 5 2 3 3" xfId="17257" xr:uid="{00000000-0005-0000-0000-0000A2390000}"/>
    <cellStyle name="Millares 22 4 2 2 5 2 3 4" xfId="23481" xr:uid="{00000000-0005-0000-0000-0000A3390000}"/>
    <cellStyle name="Millares 22 4 2 2 5 2 4" xfId="12128" xr:uid="{00000000-0005-0000-0000-0000A4390000}"/>
    <cellStyle name="Millares 22 4 2 2 5 2 4 2" xfId="15179" xr:uid="{00000000-0005-0000-0000-0000A5390000}"/>
    <cellStyle name="Millares 22 4 2 2 5 2 4 2 2" xfId="21267" xr:uid="{00000000-0005-0000-0000-0000A6390000}"/>
    <cellStyle name="Millares 22 4 2 2 5 2 4 2 3" xfId="27465" xr:uid="{00000000-0005-0000-0000-0000A7390000}"/>
    <cellStyle name="Millares 22 4 2 2 5 2 4 3" xfId="18266" xr:uid="{00000000-0005-0000-0000-0000A8390000}"/>
    <cellStyle name="Millares 22 4 2 2 5 2 4 4" xfId="24478" xr:uid="{00000000-0005-0000-0000-0000A9390000}"/>
    <cellStyle name="Millares 22 4 2 2 5 2 5" xfId="13170" xr:uid="{00000000-0005-0000-0000-0000AA390000}"/>
    <cellStyle name="Millares 22 4 2 2 5 2 5 2" xfId="19271" xr:uid="{00000000-0005-0000-0000-0000AB390000}"/>
    <cellStyle name="Millares 22 4 2 2 5 2 5 3" xfId="25478" xr:uid="{00000000-0005-0000-0000-0000AC390000}"/>
    <cellStyle name="Millares 22 4 2 2 5 2 6" xfId="16193" xr:uid="{00000000-0005-0000-0000-0000AD390000}"/>
    <cellStyle name="Millares 22 4 2 2 5 2 7" xfId="22418" xr:uid="{00000000-0005-0000-0000-0000AE390000}"/>
    <cellStyle name="Millares 22 4 2 2 5 3" xfId="10406" xr:uid="{00000000-0005-0000-0000-0000AF390000}"/>
    <cellStyle name="Millares 22 4 2 2 5 3 2" xfId="11604" xr:uid="{00000000-0005-0000-0000-0000B0390000}"/>
    <cellStyle name="Millares 22 4 2 2 5 3 2 2" xfId="14675" xr:uid="{00000000-0005-0000-0000-0000B1390000}"/>
    <cellStyle name="Millares 22 4 2 2 5 3 2 2 2" xfId="20763" xr:uid="{00000000-0005-0000-0000-0000B2390000}"/>
    <cellStyle name="Millares 22 4 2 2 5 3 2 2 3" xfId="26961" xr:uid="{00000000-0005-0000-0000-0000B3390000}"/>
    <cellStyle name="Millares 22 4 2 2 5 3 2 3" xfId="17754" xr:uid="{00000000-0005-0000-0000-0000B4390000}"/>
    <cellStyle name="Millares 22 4 2 2 5 3 2 4" xfId="23970" xr:uid="{00000000-0005-0000-0000-0000B5390000}"/>
    <cellStyle name="Millares 22 4 2 2 5 3 3" xfId="12618" xr:uid="{00000000-0005-0000-0000-0000B6390000}"/>
    <cellStyle name="Millares 22 4 2 2 5 3 3 2" xfId="15668" xr:uid="{00000000-0005-0000-0000-0000B7390000}"/>
    <cellStyle name="Millares 22 4 2 2 5 3 3 2 2" xfId="21756" xr:uid="{00000000-0005-0000-0000-0000B8390000}"/>
    <cellStyle name="Millares 22 4 2 2 5 3 3 2 3" xfId="27954" xr:uid="{00000000-0005-0000-0000-0000B9390000}"/>
    <cellStyle name="Millares 22 4 2 2 5 3 3 3" xfId="18756" xr:uid="{00000000-0005-0000-0000-0000BA390000}"/>
    <cellStyle name="Millares 22 4 2 2 5 3 3 4" xfId="24967" xr:uid="{00000000-0005-0000-0000-0000BB390000}"/>
    <cellStyle name="Millares 22 4 2 2 5 3 4" xfId="13670" xr:uid="{00000000-0005-0000-0000-0000BC390000}"/>
    <cellStyle name="Millares 22 4 2 2 5 3 4 2" xfId="19760" xr:uid="{00000000-0005-0000-0000-0000BD390000}"/>
    <cellStyle name="Millares 22 4 2 2 5 3 4 3" xfId="25967" xr:uid="{00000000-0005-0000-0000-0000BE390000}"/>
    <cellStyle name="Millares 22 4 2 2 5 3 5" xfId="16741" xr:uid="{00000000-0005-0000-0000-0000BF390000}"/>
    <cellStyle name="Millares 22 4 2 2 5 3 6" xfId="22972" xr:uid="{00000000-0005-0000-0000-0000C0390000}"/>
    <cellStyle name="Millares 22 4 2 2 5 4" xfId="11106" xr:uid="{00000000-0005-0000-0000-0000C1390000}"/>
    <cellStyle name="Millares 22 4 2 2 5 4 2" xfId="14177" xr:uid="{00000000-0005-0000-0000-0000C2390000}"/>
    <cellStyle name="Millares 22 4 2 2 5 4 2 2" xfId="20265" xr:uid="{00000000-0005-0000-0000-0000C3390000}"/>
    <cellStyle name="Millares 22 4 2 2 5 4 2 3" xfId="26471" xr:uid="{00000000-0005-0000-0000-0000C4390000}"/>
    <cellStyle name="Millares 22 4 2 2 5 4 3" xfId="17256" xr:uid="{00000000-0005-0000-0000-0000C5390000}"/>
    <cellStyle name="Millares 22 4 2 2 5 4 4" xfId="23480" xr:uid="{00000000-0005-0000-0000-0000C6390000}"/>
    <cellStyle name="Millares 22 4 2 2 5 5" xfId="12127" xr:uid="{00000000-0005-0000-0000-0000C7390000}"/>
    <cellStyle name="Millares 22 4 2 2 5 5 2" xfId="15178" xr:uid="{00000000-0005-0000-0000-0000C8390000}"/>
    <cellStyle name="Millares 22 4 2 2 5 5 2 2" xfId="21266" xr:uid="{00000000-0005-0000-0000-0000C9390000}"/>
    <cellStyle name="Millares 22 4 2 2 5 5 2 3" xfId="27464" xr:uid="{00000000-0005-0000-0000-0000CA390000}"/>
    <cellStyle name="Millares 22 4 2 2 5 5 3" xfId="18265" xr:uid="{00000000-0005-0000-0000-0000CB390000}"/>
    <cellStyle name="Millares 22 4 2 2 5 5 4" xfId="24477" xr:uid="{00000000-0005-0000-0000-0000CC390000}"/>
    <cellStyle name="Millares 22 4 2 2 5 6" xfId="13169" xr:uid="{00000000-0005-0000-0000-0000CD390000}"/>
    <cellStyle name="Millares 22 4 2 2 5 6 2" xfId="19270" xr:uid="{00000000-0005-0000-0000-0000CE390000}"/>
    <cellStyle name="Millares 22 4 2 2 5 6 3" xfId="25477" xr:uid="{00000000-0005-0000-0000-0000CF390000}"/>
    <cellStyle name="Millares 22 4 2 2 5 7" xfId="16192" xr:uid="{00000000-0005-0000-0000-0000D0390000}"/>
    <cellStyle name="Millares 22 4 2 2 5 8" xfId="22417" xr:uid="{00000000-0005-0000-0000-0000D1390000}"/>
    <cellStyle name="Millares 22 4 2 2 6" xfId="1319" xr:uid="{00000000-0005-0000-0000-0000D2390000}"/>
    <cellStyle name="Millares 22 4 2 2 6 2" xfId="10408" xr:uid="{00000000-0005-0000-0000-0000D3390000}"/>
    <cellStyle name="Millares 22 4 2 2 6 2 2" xfId="11606" xr:uid="{00000000-0005-0000-0000-0000D4390000}"/>
    <cellStyle name="Millares 22 4 2 2 6 2 2 2" xfId="14677" xr:uid="{00000000-0005-0000-0000-0000D5390000}"/>
    <cellStyle name="Millares 22 4 2 2 6 2 2 2 2" xfId="20765" xr:uid="{00000000-0005-0000-0000-0000D6390000}"/>
    <cellStyle name="Millares 22 4 2 2 6 2 2 2 3" xfId="26963" xr:uid="{00000000-0005-0000-0000-0000D7390000}"/>
    <cellStyle name="Millares 22 4 2 2 6 2 2 3" xfId="17756" xr:uid="{00000000-0005-0000-0000-0000D8390000}"/>
    <cellStyle name="Millares 22 4 2 2 6 2 2 4" xfId="23972" xr:uid="{00000000-0005-0000-0000-0000D9390000}"/>
    <cellStyle name="Millares 22 4 2 2 6 2 3" xfId="12620" xr:uid="{00000000-0005-0000-0000-0000DA390000}"/>
    <cellStyle name="Millares 22 4 2 2 6 2 3 2" xfId="15670" xr:uid="{00000000-0005-0000-0000-0000DB390000}"/>
    <cellStyle name="Millares 22 4 2 2 6 2 3 2 2" xfId="21758" xr:uid="{00000000-0005-0000-0000-0000DC390000}"/>
    <cellStyle name="Millares 22 4 2 2 6 2 3 2 3" xfId="27956" xr:uid="{00000000-0005-0000-0000-0000DD390000}"/>
    <cellStyle name="Millares 22 4 2 2 6 2 3 3" xfId="18758" xr:uid="{00000000-0005-0000-0000-0000DE390000}"/>
    <cellStyle name="Millares 22 4 2 2 6 2 3 4" xfId="24969" xr:uid="{00000000-0005-0000-0000-0000DF390000}"/>
    <cellStyle name="Millares 22 4 2 2 6 2 4" xfId="13672" xr:uid="{00000000-0005-0000-0000-0000E0390000}"/>
    <cellStyle name="Millares 22 4 2 2 6 2 4 2" xfId="19762" xr:uid="{00000000-0005-0000-0000-0000E1390000}"/>
    <cellStyle name="Millares 22 4 2 2 6 2 4 3" xfId="25969" xr:uid="{00000000-0005-0000-0000-0000E2390000}"/>
    <cellStyle name="Millares 22 4 2 2 6 2 5" xfId="16743" xr:uid="{00000000-0005-0000-0000-0000E3390000}"/>
    <cellStyle name="Millares 22 4 2 2 6 2 6" xfId="22974" xr:uid="{00000000-0005-0000-0000-0000E4390000}"/>
    <cellStyle name="Millares 22 4 2 2 6 3" xfId="11108" xr:uid="{00000000-0005-0000-0000-0000E5390000}"/>
    <cellStyle name="Millares 22 4 2 2 6 3 2" xfId="14179" xr:uid="{00000000-0005-0000-0000-0000E6390000}"/>
    <cellStyle name="Millares 22 4 2 2 6 3 2 2" xfId="20267" xr:uid="{00000000-0005-0000-0000-0000E7390000}"/>
    <cellStyle name="Millares 22 4 2 2 6 3 2 3" xfId="26473" xr:uid="{00000000-0005-0000-0000-0000E8390000}"/>
    <cellStyle name="Millares 22 4 2 2 6 3 3" xfId="17258" xr:uid="{00000000-0005-0000-0000-0000E9390000}"/>
    <cellStyle name="Millares 22 4 2 2 6 3 4" xfId="23482" xr:uid="{00000000-0005-0000-0000-0000EA390000}"/>
    <cellStyle name="Millares 22 4 2 2 6 4" xfId="12129" xr:uid="{00000000-0005-0000-0000-0000EB390000}"/>
    <cellStyle name="Millares 22 4 2 2 6 4 2" xfId="15180" xr:uid="{00000000-0005-0000-0000-0000EC390000}"/>
    <cellStyle name="Millares 22 4 2 2 6 4 2 2" xfId="21268" xr:uid="{00000000-0005-0000-0000-0000ED390000}"/>
    <cellStyle name="Millares 22 4 2 2 6 4 2 3" xfId="27466" xr:uid="{00000000-0005-0000-0000-0000EE390000}"/>
    <cellStyle name="Millares 22 4 2 2 6 4 3" xfId="18267" xr:uid="{00000000-0005-0000-0000-0000EF390000}"/>
    <cellStyle name="Millares 22 4 2 2 6 4 4" xfId="24479" xr:uid="{00000000-0005-0000-0000-0000F0390000}"/>
    <cellStyle name="Millares 22 4 2 2 6 5" xfId="13171" xr:uid="{00000000-0005-0000-0000-0000F1390000}"/>
    <cellStyle name="Millares 22 4 2 2 6 5 2" xfId="19272" xr:uid="{00000000-0005-0000-0000-0000F2390000}"/>
    <cellStyle name="Millares 22 4 2 2 6 5 3" xfId="25479" xr:uid="{00000000-0005-0000-0000-0000F3390000}"/>
    <cellStyle name="Millares 22 4 2 2 6 6" xfId="16194" xr:uid="{00000000-0005-0000-0000-0000F4390000}"/>
    <cellStyle name="Millares 22 4 2 2 6 7" xfId="22419" xr:uid="{00000000-0005-0000-0000-0000F5390000}"/>
    <cellStyle name="Millares 22 4 2 2 7" xfId="1320" xr:uid="{00000000-0005-0000-0000-0000F6390000}"/>
    <cellStyle name="Millares 22 4 2 2 7 2" xfId="10409" xr:uid="{00000000-0005-0000-0000-0000F7390000}"/>
    <cellStyle name="Millares 22 4 2 2 7 2 2" xfId="11607" xr:uid="{00000000-0005-0000-0000-0000F8390000}"/>
    <cellStyle name="Millares 22 4 2 2 7 2 2 2" xfId="14678" xr:uid="{00000000-0005-0000-0000-0000F9390000}"/>
    <cellStyle name="Millares 22 4 2 2 7 2 2 2 2" xfId="20766" xr:uid="{00000000-0005-0000-0000-0000FA390000}"/>
    <cellStyle name="Millares 22 4 2 2 7 2 2 2 3" xfId="26964" xr:uid="{00000000-0005-0000-0000-0000FB390000}"/>
    <cellStyle name="Millares 22 4 2 2 7 2 2 3" xfId="17757" xr:uid="{00000000-0005-0000-0000-0000FC390000}"/>
    <cellStyle name="Millares 22 4 2 2 7 2 2 4" xfId="23973" xr:uid="{00000000-0005-0000-0000-0000FD390000}"/>
    <cellStyle name="Millares 22 4 2 2 7 2 3" xfId="12621" xr:uid="{00000000-0005-0000-0000-0000FE390000}"/>
    <cellStyle name="Millares 22 4 2 2 7 2 3 2" xfId="15671" xr:uid="{00000000-0005-0000-0000-0000FF390000}"/>
    <cellStyle name="Millares 22 4 2 2 7 2 3 2 2" xfId="21759" xr:uid="{00000000-0005-0000-0000-0000003A0000}"/>
    <cellStyle name="Millares 22 4 2 2 7 2 3 2 3" xfId="27957" xr:uid="{00000000-0005-0000-0000-0000013A0000}"/>
    <cellStyle name="Millares 22 4 2 2 7 2 3 3" xfId="18759" xr:uid="{00000000-0005-0000-0000-0000023A0000}"/>
    <cellStyle name="Millares 22 4 2 2 7 2 3 4" xfId="24970" xr:uid="{00000000-0005-0000-0000-0000033A0000}"/>
    <cellStyle name="Millares 22 4 2 2 7 2 4" xfId="13673" xr:uid="{00000000-0005-0000-0000-0000043A0000}"/>
    <cellStyle name="Millares 22 4 2 2 7 2 4 2" xfId="19763" xr:uid="{00000000-0005-0000-0000-0000053A0000}"/>
    <cellStyle name="Millares 22 4 2 2 7 2 4 3" xfId="25970" xr:uid="{00000000-0005-0000-0000-0000063A0000}"/>
    <cellStyle name="Millares 22 4 2 2 7 2 5" xfId="16744" xr:uid="{00000000-0005-0000-0000-0000073A0000}"/>
    <cellStyle name="Millares 22 4 2 2 7 2 6" xfId="22975" xr:uid="{00000000-0005-0000-0000-0000083A0000}"/>
    <cellStyle name="Millares 22 4 2 2 7 3" xfId="11109" xr:uid="{00000000-0005-0000-0000-0000093A0000}"/>
    <cellStyle name="Millares 22 4 2 2 7 3 2" xfId="14180" xr:uid="{00000000-0005-0000-0000-00000A3A0000}"/>
    <cellStyle name="Millares 22 4 2 2 7 3 2 2" xfId="20268" xr:uid="{00000000-0005-0000-0000-00000B3A0000}"/>
    <cellStyle name="Millares 22 4 2 2 7 3 2 3" xfId="26474" xr:uid="{00000000-0005-0000-0000-00000C3A0000}"/>
    <cellStyle name="Millares 22 4 2 2 7 3 3" xfId="17259" xr:uid="{00000000-0005-0000-0000-00000D3A0000}"/>
    <cellStyle name="Millares 22 4 2 2 7 3 4" xfId="23483" xr:uid="{00000000-0005-0000-0000-00000E3A0000}"/>
    <cellStyle name="Millares 22 4 2 2 7 4" xfId="12130" xr:uid="{00000000-0005-0000-0000-00000F3A0000}"/>
    <cellStyle name="Millares 22 4 2 2 7 4 2" xfId="15181" xr:uid="{00000000-0005-0000-0000-0000103A0000}"/>
    <cellStyle name="Millares 22 4 2 2 7 4 2 2" xfId="21269" xr:uid="{00000000-0005-0000-0000-0000113A0000}"/>
    <cellStyle name="Millares 22 4 2 2 7 4 2 3" xfId="27467" xr:uid="{00000000-0005-0000-0000-0000123A0000}"/>
    <cellStyle name="Millares 22 4 2 2 7 4 3" xfId="18268" xr:uid="{00000000-0005-0000-0000-0000133A0000}"/>
    <cellStyle name="Millares 22 4 2 2 7 4 4" xfId="24480" xr:uid="{00000000-0005-0000-0000-0000143A0000}"/>
    <cellStyle name="Millares 22 4 2 2 7 5" xfId="13172" xr:uid="{00000000-0005-0000-0000-0000153A0000}"/>
    <cellStyle name="Millares 22 4 2 2 7 5 2" xfId="19273" xr:uid="{00000000-0005-0000-0000-0000163A0000}"/>
    <cellStyle name="Millares 22 4 2 2 7 5 3" xfId="25480" xr:uid="{00000000-0005-0000-0000-0000173A0000}"/>
    <cellStyle name="Millares 22 4 2 2 7 6" xfId="16195" xr:uid="{00000000-0005-0000-0000-0000183A0000}"/>
    <cellStyle name="Millares 22 4 2 2 7 7" xfId="22420" xr:uid="{00000000-0005-0000-0000-0000193A0000}"/>
    <cellStyle name="Millares 22 4 2 2 8" xfId="1321" xr:uid="{00000000-0005-0000-0000-00001A3A0000}"/>
    <cellStyle name="Millares 22 4 2 2 8 2" xfId="10410" xr:uid="{00000000-0005-0000-0000-00001B3A0000}"/>
    <cellStyle name="Millares 22 4 2 2 8 2 2" xfId="11608" xr:uid="{00000000-0005-0000-0000-00001C3A0000}"/>
    <cellStyle name="Millares 22 4 2 2 8 2 2 2" xfId="14679" xr:uid="{00000000-0005-0000-0000-00001D3A0000}"/>
    <cellStyle name="Millares 22 4 2 2 8 2 2 2 2" xfId="20767" xr:uid="{00000000-0005-0000-0000-00001E3A0000}"/>
    <cellStyle name="Millares 22 4 2 2 8 2 2 2 3" xfId="26965" xr:uid="{00000000-0005-0000-0000-00001F3A0000}"/>
    <cellStyle name="Millares 22 4 2 2 8 2 2 3" xfId="17758" xr:uid="{00000000-0005-0000-0000-0000203A0000}"/>
    <cellStyle name="Millares 22 4 2 2 8 2 2 4" xfId="23974" xr:uid="{00000000-0005-0000-0000-0000213A0000}"/>
    <cellStyle name="Millares 22 4 2 2 8 2 3" xfId="12622" xr:uid="{00000000-0005-0000-0000-0000223A0000}"/>
    <cellStyle name="Millares 22 4 2 2 8 2 3 2" xfId="15672" xr:uid="{00000000-0005-0000-0000-0000233A0000}"/>
    <cellStyle name="Millares 22 4 2 2 8 2 3 2 2" xfId="21760" xr:uid="{00000000-0005-0000-0000-0000243A0000}"/>
    <cellStyle name="Millares 22 4 2 2 8 2 3 2 3" xfId="27958" xr:uid="{00000000-0005-0000-0000-0000253A0000}"/>
    <cellStyle name="Millares 22 4 2 2 8 2 3 3" xfId="18760" xr:uid="{00000000-0005-0000-0000-0000263A0000}"/>
    <cellStyle name="Millares 22 4 2 2 8 2 3 4" xfId="24971" xr:uid="{00000000-0005-0000-0000-0000273A0000}"/>
    <cellStyle name="Millares 22 4 2 2 8 2 4" xfId="13674" xr:uid="{00000000-0005-0000-0000-0000283A0000}"/>
    <cellStyle name="Millares 22 4 2 2 8 2 4 2" xfId="19764" xr:uid="{00000000-0005-0000-0000-0000293A0000}"/>
    <cellStyle name="Millares 22 4 2 2 8 2 4 3" xfId="25971" xr:uid="{00000000-0005-0000-0000-00002A3A0000}"/>
    <cellStyle name="Millares 22 4 2 2 8 2 5" xfId="16745" xr:uid="{00000000-0005-0000-0000-00002B3A0000}"/>
    <cellStyle name="Millares 22 4 2 2 8 2 6" xfId="22976" xr:uid="{00000000-0005-0000-0000-00002C3A0000}"/>
    <cellStyle name="Millares 22 4 2 2 8 3" xfId="11110" xr:uid="{00000000-0005-0000-0000-00002D3A0000}"/>
    <cellStyle name="Millares 22 4 2 2 8 3 2" xfId="14181" xr:uid="{00000000-0005-0000-0000-00002E3A0000}"/>
    <cellStyle name="Millares 22 4 2 2 8 3 2 2" xfId="20269" xr:uid="{00000000-0005-0000-0000-00002F3A0000}"/>
    <cellStyle name="Millares 22 4 2 2 8 3 2 3" xfId="26475" xr:uid="{00000000-0005-0000-0000-0000303A0000}"/>
    <cellStyle name="Millares 22 4 2 2 8 3 3" xfId="17260" xr:uid="{00000000-0005-0000-0000-0000313A0000}"/>
    <cellStyle name="Millares 22 4 2 2 8 3 4" xfId="23484" xr:uid="{00000000-0005-0000-0000-0000323A0000}"/>
    <cellStyle name="Millares 22 4 2 2 8 4" xfId="12131" xr:uid="{00000000-0005-0000-0000-0000333A0000}"/>
    <cellStyle name="Millares 22 4 2 2 8 4 2" xfId="15182" xr:uid="{00000000-0005-0000-0000-0000343A0000}"/>
    <cellStyle name="Millares 22 4 2 2 8 4 2 2" xfId="21270" xr:uid="{00000000-0005-0000-0000-0000353A0000}"/>
    <cellStyle name="Millares 22 4 2 2 8 4 2 3" xfId="27468" xr:uid="{00000000-0005-0000-0000-0000363A0000}"/>
    <cellStyle name="Millares 22 4 2 2 8 4 3" xfId="18269" xr:uid="{00000000-0005-0000-0000-0000373A0000}"/>
    <cellStyle name="Millares 22 4 2 2 8 4 4" xfId="24481" xr:uid="{00000000-0005-0000-0000-0000383A0000}"/>
    <cellStyle name="Millares 22 4 2 2 8 5" xfId="13173" xr:uid="{00000000-0005-0000-0000-0000393A0000}"/>
    <cellStyle name="Millares 22 4 2 2 8 5 2" xfId="19274" xr:uid="{00000000-0005-0000-0000-00003A3A0000}"/>
    <cellStyle name="Millares 22 4 2 2 8 5 3" xfId="25481" xr:uid="{00000000-0005-0000-0000-00003B3A0000}"/>
    <cellStyle name="Millares 22 4 2 2 8 6" xfId="16196" xr:uid="{00000000-0005-0000-0000-00003C3A0000}"/>
    <cellStyle name="Millares 22 4 2 2 8 7" xfId="22421" xr:uid="{00000000-0005-0000-0000-00003D3A0000}"/>
    <cellStyle name="Millares 22 4 2 2 9" xfId="10389" xr:uid="{00000000-0005-0000-0000-00003E3A0000}"/>
    <cellStyle name="Millares 22 4 2 2 9 2" xfId="11587" xr:uid="{00000000-0005-0000-0000-00003F3A0000}"/>
    <cellStyle name="Millares 22 4 2 2 9 2 2" xfId="14658" xr:uid="{00000000-0005-0000-0000-0000403A0000}"/>
    <cellStyle name="Millares 22 4 2 2 9 2 2 2" xfId="20746" xr:uid="{00000000-0005-0000-0000-0000413A0000}"/>
    <cellStyle name="Millares 22 4 2 2 9 2 2 2 2" xfId="38483" xr:uid="{00000000-0005-0000-0000-0000413A0000}"/>
    <cellStyle name="Millares 22 4 2 2 9 2 2 3" xfId="26944" xr:uid="{00000000-0005-0000-0000-0000423A0000}"/>
    <cellStyle name="Millares 22 4 2 2 9 2 2 3 2" xfId="39528" xr:uid="{00000000-0005-0000-0000-0000423A0000}"/>
    <cellStyle name="Millares 22 4 2 2 9 2 2 4" xfId="37471" xr:uid="{00000000-0005-0000-0000-0000403A0000}"/>
    <cellStyle name="Millares 22 4 2 2 9 2 3" xfId="17737" xr:uid="{00000000-0005-0000-0000-0000433A0000}"/>
    <cellStyle name="Millares 22 4 2 2 9 2 3 2" xfId="38000" xr:uid="{00000000-0005-0000-0000-0000433A0000}"/>
    <cellStyle name="Millares 22 4 2 2 9 2 4" xfId="23953" xr:uid="{00000000-0005-0000-0000-0000443A0000}"/>
    <cellStyle name="Millares 22 4 2 2 9 2 4 2" xfId="39045" xr:uid="{00000000-0005-0000-0000-0000443A0000}"/>
    <cellStyle name="Millares 22 4 2 2 9 2 5" xfId="36986" xr:uid="{00000000-0005-0000-0000-00003F3A0000}"/>
    <cellStyle name="Millares 22 4 2 2 9 3" xfId="12601" xr:uid="{00000000-0005-0000-0000-0000453A0000}"/>
    <cellStyle name="Millares 22 4 2 2 9 3 2" xfId="15651" xr:uid="{00000000-0005-0000-0000-0000463A0000}"/>
    <cellStyle name="Millares 22 4 2 2 9 3 2 2" xfId="21739" xr:uid="{00000000-0005-0000-0000-0000473A0000}"/>
    <cellStyle name="Millares 22 4 2 2 9 3 2 2 2" xfId="38644" xr:uid="{00000000-0005-0000-0000-0000473A0000}"/>
    <cellStyle name="Millares 22 4 2 2 9 3 2 3" xfId="27937" xr:uid="{00000000-0005-0000-0000-0000483A0000}"/>
    <cellStyle name="Millares 22 4 2 2 9 3 2 3 2" xfId="39689" xr:uid="{00000000-0005-0000-0000-0000483A0000}"/>
    <cellStyle name="Millares 22 4 2 2 9 3 2 4" xfId="37632" xr:uid="{00000000-0005-0000-0000-0000463A0000}"/>
    <cellStyle name="Millares 22 4 2 2 9 3 3" xfId="18739" xr:uid="{00000000-0005-0000-0000-0000493A0000}"/>
    <cellStyle name="Millares 22 4 2 2 9 3 3 2" xfId="38161" xr:uid="{00000000-0005-0000-0000-0000493A0000}"/>
    <cellStyle name="Millares 22 4 2 2 9 3 4" xfId="24950" xr:uid="{00000000-0005-0000-0000-00004A3A0000}"/>
    <cellStyle name="Millares 22 4 2 2 9 3 4 2" xfId="39206" xr:uid="{00000000-0005-0000-0000-00004A3A0000}"/>
    <cellStyle name="Millares 22 4 2 2 9 3 5" xfId="37149" xr:uid="{00000000-0005-0000-0000-0000453A0000}"/>
    <cellStyle name="Millares 22 4 2 2 9 4" xfId="13653" xr:uid="{00000000-0005-0000-0000-00004B3A0000}"/>
    <cellStyle name="Millares 22 4 2 2 9 4 2" xfId="19743" xr:uid="{00000000-0005-0000-0000-00004C3A0000}"/>
    <cellStyle name="Millares 22 4 2 2 9 4 2 2" xfId="38323" xr:uid="{00000000-0005-0000-0000-00004C3A0000}"/>
    <cellStyle name="Millares 22 4 2 2 9 4 3" xfId="25950" xr:uid="{00000000-0005-0000-0000-00004D3A0000}"/>
    <cellStyle name="Millares 22 4 2 2 9 4 3 2" xfId="39368" xr:uid="{00000000-0005-0000-0000-00004D3A0000}"/>
    <cellStyle name="Millares 22 4 2 2 9 4 4" xfId="37311" xr:uid="{00000000-0005-0000-0000-00004B3A0000}"/>
    <cellStyle name="Millares 22 4 2 2 9 5" xfId="16724" xr:uid="{00000000-0005-0000-0000-00004E3A0000}"/>
    <cellStyle name="Millares 22 4 2 2 9 5 2" xfId="37839" xr:uid="{00000000-0005-0000-0000-00004E3A0000}"/>
    <cellStyle name="Millares 22 4 2 2 9 6" xfId="22955" xr:uid="{00000000-0005-0000-0000-00004F3A0000}"/>
    <cellStyle name="Millares 22 4 2 2 9 6 2" xfId="38885" xr:uid="{00000000-0005-0000-0000-00004F3A0000}"/>
    <cellStyle name="Millares 22 4 2 2 9 7" xfId="36814" xr:uid="{00000000-0005-0000-0000-00003E3A0000}"/>
    <cellStyle name="Millares 22 4 2 3" xfId="1322" xr:uid="{00000000-0005-0000-0000-0000503A0000}"/>
    <cellStyle name="Millares 22 4 2 3 10" xfId="12132" xr:uid="{00000000-0005-0000-0000-0000513A0000}"/>
    <cellStyle name="Millares 22 4 2 3 10 2" xfId="15183" xr:uid="{00000000-0005-0000-0000-0000523A0000}"/>
    <cellStyle name="Millares 22 4 2 3 10 2 2" xfId="21271" xr:uid="{00000000-0005-0000-0000-0000533A0000}"/>
    <cellStyle name="Millares 22 4 2 3 10 2 2 2" xfId="38568" xr:uid="{00000000-0005-0000-0000-0000533A0000}"/>
    <cellStyle name="Millares 22 4 2 3 10 2 3" xfId="27469" xr:uid="{00000000-0005-0000-0000-0000543A0000}"/>
    <cellStyle name="Millares 22 4 2 3 10 2 3 2" xfId="39613" xr:uid="{00000000-0005-0000-0000-0000543A0000}"/>
    <cellStyle name="Millares 22 4 2 3 10 2 4" xfId="37556" xr:uid="{00000000-0005-0000-0000-0000523A0000}"/>
    <cellStyle name="Millares 22 4 2 3 10 3" xfId="18270" xr:uid="{00000000-0005-0000-0000-0000553A0000}"/>
    <cellStyle name="Millares 22 4 2 3 10 3 2" xfId="38085" xr:uid="{00000000-0005-0000-0000-0000553A0000}"/>
    <cellStyle name="Millares 22 4 2 3 10 4" xfId="24482" xr:uid="{00000000-0005-0000-0000-0000563A0000}"/>
    <cellStyle name="Millares 22 4 2 3 10 4 2" xfId="39130" xr:uid="{00000000-0005-0000-0000-0000563A0000}"/>
    <cellStyle name="Millares 22 4 2 3 10 5" xfId="37073" xr:uid="{00000000-0005-0000-0000-0000513A0000}"/>
    <cellStyle name="Millares 22 4 2 3 11" xfId="13174" xr:uid="{00000000-0005-0000-0000-0000573A0000}"/>
    <cellStyle name="Millares 22 4 2 3 11 2" xfId="19275" xr:uid="{00000000-0005-0000-0000-0000583A0000}"/>
    <cellStyle name="Millares 22 4 2 3 11 2 2" xfId="38247" xr:uid="{00000000-0005-0000-0000-0000583A0000}"/>
    <cellStyle name="Millares 22 4 2 3 11 3" xfId="25482" xr:uid="{00000000-0005-0000-0000-0000593A0000}"/>
    <cellStyle name="Millares 22 4 2 3 11 3 2" xfId="39292" xr:uid="{00000000-0005-0000-0000-0000593A0000}"/>
    <cellStyle name="Millares 22 4 2 3 11 4" xfId="37235" xr:uid="{00000000-0005-0000-0000-0000573A0000}"/>
    <cellStyle name="Millares 22 4 2 3 12" xfId="16197" xr:uid="{00000000-0005-0000-0000-00005A3A0000}"/>
    <cellStyle name="Millares 22 4 2 3 12 2" xfId="37719" xr:uid="{00000000-0005-0000-0000-00005A3A0000}"/>
    <cellStyle name="Millares 22 4 2 3 13" xfId="22422" xr:uid="{00000000-0005-0000-0000-00005B3A0000}"/>
    <cellStyle name="Millares 22 4 2 3 13 2" xfId="38805" xr:uid="{00000000-0005-0000-0000-00005B3A0000}"/>
    <cellStyle name="Millares 22 4 2 3 14" xfId="29022" xr:uid="{00000000-0005-0000-0000-0000503A0000}"/>
    <cellStyle name="Millares 22 4 2 3 2" xfId="1323" xr:uid="{00000000-0005-0000-0000-00005C3A0000}"/>
    <cellStyle name="Millares 22 4 2 3 2 10" xfId="29023" xr:uid="{00000000-0005-0000-0000-00005C3A0000}"/>
    <cellStyle name="Millares 22 4 2 3 2 2" xfId="1324" xr:uid="{00000000-0005-0000-0000-00005D3A0000}"/>
    <cellStyle name="Millares 22 4 2 3 2 2 2" xfId="10413" xr:uid="{00000000-0005-0000-0000-00005E3A0000}"/>
    <cellStyle name="Millares 22 4 2 3 2 2 2 2" xfId="11611" xr:uid="{00000000-0005-0000-0000-00005F3A0000}"/>
    <cellStyle name="Millares 22 4 2 3 2 2 2 2 2" xfId="14682" xr:uid="{00000000-0005-0000-0000-0000603A0000}"/>
    <cellStyle name="Millares 22 4 2 3 2 2 2 2 2 2" xfId="20770" xr:uid="{00000000-0005-0000-0000-0000613A0000}"/>
    <cellStyle name="Millares 22 4 2 3 2 2 2 2 2 3" xfId="26968" xr:uid="{00000000-0005-0000-0000-0000623A0000}"/>
    <cellStyle name="Millares 22 4 2 3 2 2 2 2 3" xfId="17761" xr:uid="{00000000-0005-0000-0000-0000633A0000}"/>
    <cellStyle name="Millares 22 4 2 3 2 2 2 2 4" xfId="23977" xr:uid="{00000000-0005-0000-0000-0000643A0000}"/>
    <cellStyle name="Millares 22 4 2 3 2 2 2 3" xfId="12625" xr:uid="{00000000-0005-0000-0000-0000653A0000}"/>
    <cellStyle name="Millares 22 4 2 3 2 2 2 3 2" xfId="15675" xr:uid="{00000000-0005-0000-0000-0000663A0000}"/>
    <cellStyle name="Millares 22 4 2 3 2 2 2 3 2 2" xfId="21763" xr:uid="{00000000-0005-0000-0000-0000673A0000}"/>
    <cellStyle name="Millares 22 4 2 3 2 2 2 3 2 3" xfId="27961" xr:uid="{00000000-0005-0000-0000-0000683A0000}"/>
    <cellStyle name="Millares 22 4 2 3 2 2 2 3 3" xfId="18763" xr:uid="{00000000-0005-0000-0000-0000693A0000}"/>
    <cellStyle name="Millares 22 4 2 3 2 2 2 3 4" xfId="24974" xr:uid="{00000000-0005-0000-0000-00006A3A0000}"/>
    <cellStyle name="Millares 22 4 2 3 2 2 2 4" xfId="13677" xr:uid="{00000000-0005-0000-0000-00006B3A0000}"/>
    <cellStyle name="Millares 22 4 2 3 2 2 2 4 2" xfId="19767" xr:uid="{00000000-0005-0000-0000-00006C3A0000}"/>
    <cellStyle name="Millares 22 4 2 3 2 2 2 4 3" xfId="25974" xr:uid="{00000000-0005-0000-0000-00006D3A0000}"/>
    <cellStyle name="Millares 22 4 2 3 2 2 2 5" xfId="16748" xr:uid="{00000000-0005-0000-0000-00006E3A0000}"/>
    <cellStyle name="Millares 22 4 2 3 2 2 2 6" xfId="22979" xr:uid="{00000000-0005-0000-0000-00006F3A0000}"/>
    <cellStyle name="Millares 22 4 2 3 2 2 3" xfId="11113" xr:uid="{00000000-0005-0000-0000-0000703A0000}"/>
    <cellStyle name="Millares 22 4 2 3 2 2 3 2" xfId="14184" xr:uid="{00000000-0005-0000-0000-0000713A0000}"/>
    <cellStyle name="Millares 22 4 2 3 2 2 3 2 2" xfId="20272" xr:uid="{00000000-0005-0000-0000-0000723A0000}"/>
    <cellStyle name="Millares 22 4 2 3 2 2 3 2 3" xfId="26478" xr:uid="{00000000-0005-0000-0000-0000733A0000}"/>
    <cellStyle name="Millares 22 4 2 3 2 2 3 3" xfId="17263" xr:uid="{00000000-0005-0000-0000-0000743A0000}"/>
    <cellStyle name="Millares 22 4 2 3 2 2 3 4" xfId="23487" xr:uid="{00000000-0005-0000-0000-0000753A0000}"/>
    <cellStyle name="Millares 22 4 2 3 2 2 4" xfId="12134" xr:uid="{00000000-0005-0000-0000-0000763A0000}"/>
    <cellStyle name="Millares 22 4 2 3 2 2 4 2" xfId="15185" xr:uid="{00000000-0005-0000-0000-0000773A0000}"/>
    <cellStyle name="Millares 22 4 2 3 2 2 4 2 2" xfId="21273" xr:uid="{00000000-0005-0000-0000-0000783A0000}"/>
    <cellStyle name="Millares 22 4 2 3 2 2 4 2 3" xfId="27471" xr:uid="{00000000-0005-0000-0000-0000793A0000}"/>
    <cellStyle name="Millares 22 4 2 3 2 2 4 3" xfId="18272" xr:uid="{00000000-0005-0000-0000-00007A3A0000}"/>
    <cellStyle name="Millares 22 4 2 3 2 2 4 4" xfId="24484" xr:uid="{00000000-0005-0000-0000-00007B3A0000}"/>
    <cellStyle name="Millares 22 4 2 3 2 2 5" xfId="13176" xr:uid="{00000000-0005-0000-0000-00007C3A0000}"/>
    <cellStyle name="Millares 22 4 2 3 2 2 5 2" xfId="19277" xr:uid="{00000000-0005-0000-0000-00007D3A0000}"/>
    <cellStyle name="Millares 22 4 2 3 2 2 5 3" xfId="25484" xr:uid="{00000000-0005-0000-0000-00007E3A0000}"/>
    <cellStyle name="Millares 22 4 2 3 2 2 6" xfId="16199" xr:uid="{00000000-0005-0000-0000-00007F3A0000}"/>
    <cellStyle name="Millares 22 4 2 3 2 2 7" xfId="22424" xr:uid="{00000000-0005-0000-0000-0000803A0000}"/>
    <cellStyle name="Millares 22 4 2 3 2 3" xfId="1325" xr:uid="{00000000-0005-0000-0000-0000813A0000}"/>
    <cellStyle name="Millares 22 4 2 3 2 3 2" xfId="10414" xr:uid="{00000000-0005-0000-0000-0000823A0000}"/>
    <cellStyle name="Millares 22 4 2 3 2 3 2 2" xfId="11612" xr:uid="{00000000-0005-0000-0000-0000833A0000}"/>
    <cellStyle name="Millares 22 4 2 3 2 3 2 2 2" xfId="14683" xr:uid="{00000000-0005-0000-0000-0000843A0000}"/>
    <cellStyle name="Millares 22 4 2 3 2 3 2 2 2 2" xfId="20771" xr:uid="{00000000-0005-0000-0000-0000853A0000}"/>
    <cellStyle name="Millares 22 4 2 3 2 3 2 2 2 3" xfId="26969" xr:uid="{00000000-0005-0000-0000-0000863A0000}"/>
    <cellStyle name="Millares 22 4 2 3 2 3 2 2 3" xfId="17762" xr:uid="{00000000-0005-0000-0000-0000873A0000}"/>
    <cellStyle name="Millares 22 4 2 3 2 3 2 2 4" xfId="23978" xr:uid="{00000000-0005-0000-0000-0000883A0000}"/>
    <cellStyle name="Millares 22 4 2 3 2 3 2 3" xfId="12626" xr:uid="{00000000-0005-0000-0000-0000893A0000}"/>
    <cellStyle name="Millares 22 4 2 3 2 3 2 3 2" xfId="15676" xr:uid="{00000000-0005-0000-0000-00008A3A0000}"/>
    <cellStyle name="Millares 22 4 2 3 2 3 2 3 2 2" xfId="21764" xr:uid="{00000000-0005-0000-0000-00008B3A0000}"/>
    <cellStyle name="Millares 22 4 2 3 2 3 2 3 2 3" xfId="27962" xr:uid="{00000000-0005-0000-0000-00008C3A0000}"/>
    <cellStyle name="Millares 22 4 2 3 2 3 2 3 3" xfId="18764" xr:uid="{00000000-0005-0000-0000-00008D3A0000}"/>
    <cellStyle name="Millares 22 4 2 3 2 3 2 3 4" xfId="24975" xr:uid="{00000000-0005-0000-0000-00008E3A0000}"/>
    <cellStyle name="Millares 22 4 2 3 2 3 2 4" xfId="13678" xr:uid="{00000000-0005-0000-0000-00008F3A0000}"/>
    <cellStyle name="Millares 22 4 2 3 2 3 2 4 2" xfId="19768" xr:uid="{00000000-0005-0000-0000-0000903A0000}"/>
    <cellStyle name="Millares 22 4 2 3 2 3 2 4 3" xfId="25975" xr:uid="{00000000-0005-0000-0000-0000913A0000}"/>
    <cellStyle name="Millares 22 4 2 3 2 3 2 5" xfId="16749" xr:uid="{00000000-0005-0000-0000-0000923A0000}"/>
    <cellStyle name="Millares 22 4 2 3 2 3 2 6" xfId="22980" xr:uid="{00000000-0005-0000-0000-0000933A0000}"/>
    <cellStyle name="Millares 22 4 2 3 2 3 3" xfId="11114" xr:uid="{00000000-0005-0000-0000-0000943A0000}"/>
    <cellStyle name="Millares 22 4 2 3 2 3 3 2" xfId="14185" xr:uid="{00000000-0005-0000-0000-0000953A0000}"/>
    <cellStyle name="Millares 22 4 2 3 2 3 3 2 2" xfId="20273" xr:uid="{00000000-0005-0000-0000-0000963A0000}"/>
    <cellStyle name="Millares 22 4 2 3 2 3 3 2 3" xfId="26479" xr:uid="{00000000-0005-0000-0000-0000973A0000}"/>
    <cellStyle name="Millares 22 4 2 3 2 3 3 3" xfId="17264" xr:uid="{00000000-0005-0000-0000-0000983A0000}"/>
    <cellStyle name="Millares 22 4 2 3 2 3 3 4" xfId="23488" xr:uid="{00000000-0005-0000-0000-0000993A0000}"/>
    <cellStyle name="Millares 22 4 2 3 2 3 4" xfId="12135" xr:uid="{00000000-0005-0000-0000-00009A3A0000}"/>
    <cellStyle name="Millares 22 4 2 3 2 3 4 2" xfId="15186" xr:uid="{00000000-0005-0000-0000-00009B3A0000}"/>
    <cellStyle name="Millares 22 4 2 3 2 3 4 2 2" xfId="21274" xr:uid="{00000000-0005-0000-0000-00009C3A0000}"/>
    <cellStyle name="Millares 22 4 2 3 2 3 4 2 3" xfId="27472" xr:uid="{00000000-0005-0000-0000-00009D3A0000}"/>
    <cellStyle name="Millares 22 4 2 3 2 3 4 3" xfId="18273" xr:uid="{00000000-0005-0000-0000-00009E3A0000}"/>
    <cellStyle name="Millares 22 4 2 3 2 3 4 4" xfId="24485" xr:uid="{00000000-0005-0000-0000-00009F3A0000}"/>
    <cellStyle name="Millares 22 4 2 3 2 3 5" xfId="13177" xr:uid="{00000000-0005-0000-0000-0000A03A0000}"/>
    <cellStyle name="Millares 22 4 2 3 2 3 5 2" xfId="19278" xr:uid="{00000000-0005-0000-0000-0000A13A0000}"/>
    <cellStyle name="Millares 22 4 2 3 2 3 5 3" xfId="25485" xr:uid="{00000000-0005-0000-0000-0000A23A0000}"/>
    <cellStyle name="Millares 22 4 2 3 2 3 6" xfId="16200" xr:uid="{00000000-0005-0000-0000-0000A33A0000}"/>
    <cellStyle name="Millares 22 4 2 3 2 3 7" xfId="22425" xr:uid="{00000000-0005-0000-0000-0000A43A0000}"/>
    <cellStyle name="Millares 22 4 2 3 2 4" xfId="10412" xr:uid="{00000000-0005-0000-0000-0000A53A0000}"/>
    <cellStyle name="Millares 22 4 2 3 2 4 2" xfId="11610" xr:uid="{00000000-0005-0000-0000-0000A63A0000}"/>
    <cellStyle name="Millares 22 4 2 3 2 4 2 2" xfId="14681" xr:uid="{00000000-0005-0000-0000-0000A73A0000}"/>
    <cellStyle name="Millares 22 4 2 3 2 4 2 2 2" xfId="20769" xr:uid="{00000000-0005-0000-0000-0000A83A0000}"/>
    <cellStyle name="Millares 22 4 2 3 2 4 2 2 2 2" xfId="38488" xr:uid="{00000000-0005-0000-0000-0000A83A0000}"/>
    <cellStyle name="Millares 22 4 2 3 2 4 2 2 3" xfId="26967" xr:uid="{00000000-0005-0000-0000-0000A93A0000}"/>
    <cellStyle name="Millares 22 4 2 3 2 4 2 2 3 2" xfId="39533" xr:uid="{00000000-0005-0000-0000-0000A93A0000}"/>
    <cellStyle name="Millares 22 4 2 3 2 4 2 2 4" xfId="37476" xr:uid="{00000000-0005-0000-0000-0000A73A0000}"/>
    <cellStyle name="Millares 22 4 2 3 2 4 2 3" xfId="17760" xr:uid="{00000000-0005-0000-0000-0000AA3A0000}"/>
    <cellStyle name="Millares 22 4 2 3 2 4 2 3 2" xfId="38005" xr:uid="{00000000-0005-0000-0000-0000AA3A0000}"/>
    <cellStyle name="Millares 22 4 2 3 2 4 2 4" xfId="23976" xr:uid="{00000000-0005-0000-0000-0000AB3A0000}"/>
    <cellStyle name="Millares 22 4 2 3 2 4 2 4 2" xfId="39050" xr:uid="{00000000-0005-0000-0000-0000AB3A0000}"/>
    <cellStyle name="Millares 22 4 2 3 2 4 2 5" xfId="36991" xr:uid="{00000000-0005-0000-0000-0000A63A0000}"/>
    <cellStyle name="Millares 22 4 2 3 2 4 3" xfId="12624" xr:uid="{00000000-0005-0000-0000-0000AC3A0000}"/>
    <cellStyle name="Millares 22 4 2 3 2 4 3 2" xfId="15674" xr:uid="{00000000-0005-0000-0000-0000AD3A0000}"/>
    <cellStyle name="Millares 22 4 2 3 2 4 3 2 2" xfId="21762" xr:uid="{00000000-0005-0000-0000-0000AE3A0000}"/>
    <cellStyle name="Millares 22 4 2 3 2 4 3 2 2 2" xfId="38649" xr:uid="{00000000-0005-0000-0000-0000AE3A0000}"/>
    <cellStyle name="Millares 22 4 2 3 2 4 3 2 3" xfId="27960" xr:uid="{00000000-0005-0000-0000-0000AF3A0000}"/>
    <cellStyle name="Millares 22 4 2 3 2 4 3 2 3 2" xfId="39694" xr:uid="{00000000-0005-0000-0000-0000AF3A0000}"/>
    <cellStyle name="Millares 22 4 2 3 2 4 3 2 4" xfId="37637" xr:uid="{00000000-0005-0000-0000-0000AD3A0000}"/>
    <cellStyle name="Millares 22 4 2 3 2 4 3 3" xfId="18762" xr:uid="{00000000-0005-0000-0000-0000B03A0000}"/>
    <cellStyle name="Millares 22 4 2 3 2 4 3 3 2" xfId="38166" xr:uid="{00000000-0005-0000-0000-0000B03A0000}"/>
    <cellStyle name="Millares 22 4 2 3 2 4 3 4" xfId="24973" xr:uid="{00000000-0005-0000-0000-0000B13A0000}"/>
    <cellStyle name="Millares 22 4 2 3 2 4 3 4 2" xfId="39211" xr:uid="{00000000-0005-0000-0000-0000B13A0000}"/>
    <cellStyle name="Millares 22 4 2 3 2 4 3 5" xfId="37154" xr:uid="{00000000-0005-0000-0000-0000AC3A0000}"/>
    <cellStyle name="Millares 22 4 2 3 2 4 4" xfId="13676" xr:uid="{00000000-0005-0000-0000-0000B23A0000}"/>
    <cellStyle name="Millares 22 4 2 3 2 4 4 2" xfId="19766" xr:uid="{00000000-0005-0000-0000-0000B33A0000}"/>
    <cellStyle name="Millares 22 4 2 3 2 4 4 2 2" xfId="38328" xr:uid="{00000000-0005-0000-0000-0000B33A0000}"/>
    <cellStyle name="Millares 22 4 2 3 2 4 4 3" xfId="25973" xr:uid="{00000000-0005-0000-0000-0000B43A0000}"/>
    <cellStyle name="Millares 22 4 2 3 2 4 4 3 2" xfId="39373" xr:uid="{00000000-0005-0000-0000-0000B43A0000}"/>
    <cellStyle name="Millares 22 4 2 3 2 4 4 4" xfId="37316" xr:uid="{00000000-0005-0000-0000-0000B23A0000}"/>
    <cellStyle name="Millares 22 4 2 3 2 4 5" xfId="16747" xr:uid="{00000000-0005-0000-0000-0000B53A0000}"/>
    <cellStyle name="Millares 22 4 2 3 2 4 5 2" xfId="37844" xr:uid="{00000000-0005-0000-0000-0000B53A0000}"/>
    <cellStyle name="Millares 22 4 2 3 2 4 6" xfId="22978" xr:uid="{00000000-0005-0000-0000-0000B63A0000}"/>
    <cellStyle name="Millares 22 4 2 3 2 4 6 2" xfId="38890" xr:uid="{00000000-0005-0000-0000-0000B63A0000}"/>
    <cellStyle name="Millares 22 4 2 3 2 4 7" xfId="36819" xr:uid="{00000000-0005-0000-0000-0000A53A0000}"/>
    <cellStyle name="Millares 22 4 2 3 2 5" xfId="11112" xr:uid="{00000000-0005-0000-0000-0000B73A0000}"/>
    <cellStyle name="Millares 22 4 2 3 2 5 2" xfId="14183" xr:uid="{00000000-0005-0000-0000-0000B83A0000}"/>
    <cellStyle name="Millares 22 4 2 3 2 5 2 2" xfId="20271" xr:uid="{00000000-0005-0000-0000-0000B93A0000}"/>
    <cellStyle name="Millares 22 4 2 3 2 5 2 2 2" xfId="38408" xr:uid="{00000000-0005-0000-0000-0000B93A0000}"/>
    <cellStyle name="Millares 22 4 2 3 2 5 2 3" xfId="26477" xr:uid="{00000000-0005-0000-0000-0000BA3A0000}"/>
    <cellStyle name="Millares 22 4 2 3 2 5 2 3 2" xfId="39453" xr:uid="{00000000-0005-0000-0000-0000BA3A0000}"/>
    <cellStyle name="Millares 22 4 2 3 2 5 2 4" xfId="37396" xr:uid="{00000000-0005-0000-0000-0000B83A0000}"/>
    <cellStyle name="Millares 22 4 2 3 2 5 3" xfId="17262" xr:uid="{00000000-0005-0000-0000-0000BB3A0000}"/>
    <cellStyle name="Millares 22 4 2 3 2 5 3 2" xfId="37925" xr:uid="{00000000-0005-0000-0000-0000BB3A0000}"/>
    <cellStyle name="Millares 22 4 2 3 2 5 4" xfId="23486" xr:uid="{00000000-0005-0000-0000-0000BC3A0000}"/>
    <cellStyle name="Millares 22 4 2 3 2 5 4 2" xfId="38970" xr:uid="{00000000-0005-0000-0000-0000BC3A0000}"/>
    <cellStyle name="Millares 22 4 2 3 2 5 5" xfId="36911" xr:uid="{00000000-0005-0000-0000-0000B73A0000}"/>
    <cellStyle name="Millares 22 4 2 3 2 6" xfId="12133" xr:uid="{00000000-0005-0000-0000-0000BD3A0000}"/>
    <cellStyle name="Millares 22 4 2 3 2 6 2" xfId="15184" xr:uid="{00000000-0005-0000-0000-0000BE3A0000}"/>
    <cellStyle name="Millares 22 4 2 3 2 6 2 2" xfId="21272" xr:uid="{00000000-0005-0000-0000-0000BF3A0000}"/>
    <cellStyle name="Millares 22 4 2 3 2 6 2 2 2" xfId="38569" xr:uid="{00000000-0005-0000-0000-0000BF3A0000}"/>
    <cellStyle name="Millares 22 4 2 3 2 6 2 3" xfId="27470" xr:uid="{00000000-0005-0000-0000-0000C03A0000}"/>
    <cellStyle name="Millares 22 4 2 3 2 6 2 3 2" xfId="39614" xr:uid="{00000000-0005-0000-0000-0000C03A0000}"/>
    <cellStyle name="Millares 22 4 2 3 2 6 2 4" xfId="37557" xr:uid="{00000000-0005-0000-0000-0000BE3A0000}"/>
    <cellStyle name="Millares 22 4 2 3 2 6 3" xfId="18271" xr:uid="{00000000-0005-0000-0000-0000C13A0000}"/>
    <cellStyle name="Millares 22 4 2 3 2 6 3 2" xfId="38086" xr:uid="{00000000-0005-0000-0000-0000C13A0000}"/>
    <cellStyle name="Millares 22 4 2 3 2 6 4" xfId="24483" xr:uid="{00000000-0005-0000-0000-0000C23A0000}"/>
    <cellStyle name="Millares 22 4 2 3 2 6 4 2" xfId="39131" xr:uid="{00000000-0005-0000-0000-0000C23A0000}"/>
    <cellStyle name="Millares 22 4 2 3 2 6 5" xfId="37074" xr:uid="{00000000-0005-0000-0000-0000BD3A0000}"/>
    <cellStyle name="Millares 22 4 2 3 2 7" xfId="13175" xr:uid="{00000000-0005-0000-0000-0000C33A0000}"/>
    <cellStyle name="Millares 22 4 2 3 2 7 2" xfId="19276" xr:uid="{00000000-0005-0000-0000-0000C43A0000}"/>
    <cellStyle name="Millares 22 4 2 3 2 7 2 2" xfId="38248" xr:uid="{00000000-0005-0000-0000-0000C43A0000}"/>
    <cellStyle name="Millares 22 4 2 3 2 7 3" xfId="25483" xr:uid="{00000000-0005-0000-0000-0000C53A0000}"/>
    <cellStyle name="Millares 22 4 2 3 2 7 3 2" xfId="39293" xr:uid="{00000000-0005-0000-0000-0000C53A0000}"/>
    <cellStyle name="Millares 22 4 2 3 2 7 4" xfId="37236" xr:uid="{00000000-0005-0000-0000-0000C33A0000}"/>
    <cellStyle name="Millares 22 4 2 3 2 8" xfId="16198" xr:uid="{00000000-0005-0000-0000-0000C63A0000}"/>
    <cellStyle name="Millares 22 4 2 3 2 8 2" xfId="37720" xr:uid="{00000000-0005-0000-0000-0000C63A0000}"/>
    <cellStyle name="Millares 22 4 2 3 2 9" xfId="22423" xr:uid="{00000000-0005-0000-0000-0000C73A0000}"/>
    <cellStyle name="Millares 22 4 2 3 2 9 2" xfId="38806" xr:uid="{00000000-0005-0000-0000-0000C73A0000}"/>
    <cellStyle name="Millares 22 4 2 3 3" xfId="1326" xr:uid="{00000000-0005-0000-0000-0000C83A0000}"/>
    <cellStyle name="Millares 22 4 2 3 3 2" xfId="1327" xr:uid="{00000000-0005-0000-0000-0000C93A0000}"/>
    <cellStyle name="Millares 22 4 2 3 3 2 2" xfId="10416" xr:uid="{00000000-0005-0000-0000-0000CA3A0000}"/>
    <cellStyle name="Millares 22 4 2 3 3 2 2 2" xfId="11614" xr:uid="{00000000-0005-0000-0000-0000CB3A0000}"/>
    <cellStyle name="Millares 22 4 2 3 3 2 2 2 2" xfId="14685" xr:uid="{00000000-0005-0000-0000-0000CC3A0000}"/>
    <cellStyle name="Millares 22 4 2 3 3 2 2 2 2 2" xfId="20773" xr:uid="{00000000-0005-0000-0000-0000CD3A0000}"/>
    <cellStyle name="Millares 22 4 2 3 3 2 2 2 2 3" xfId="26971" xr:uid="{00000000-0005-0000-0000-0000CE3A0000}"/>
    <cellStyle name="Millares 22 4 2 3 3 2 2 2 3" xfId="17764" xr:uid="{00000000-0005-0000-0000-0000CF3A0000}"/>
    <cellStyle name="Millares 22 4 2 3 3 2 2 2 4" xfId="23980" xr:uid="{00000000-0005-0000-0000-0000D03A0000}"/>
    <cellStyle name="Millares 22 4 2 3 3 2 2 3" xfId="12628" xr:uid="{00000000-0005-0000-0000-0000D13A0000}"/>
    <cellStyle name="Millares 22 4 2 3 3 2 2 3 2" xfId="15678" xr:uid="{00000000-0005-0000-0000-0000D23A0000}"/>
    <cellStyle name="Millares 22 4 2 3 3 2 2 3 2 2" xfId="21766" xr:uid="{00000000-0005-0000-0000-0000D33A0000}"/>
    <cellStyle name="Millares 22 4 2 3 3 2 2 3 2 3" xfId="27964" xr:uid="{00000000-0005-0000-0000-0000D43A0000}"/>
    <cellStyle name="Millares 22 4 2 3 3 2 2 3 3" xfId="18766" xr:uid="{00000000-0005-0000-0000-0000D53A0000}"/>
    <cellStyle name="Millares 22 4 2 3 3 2 2 3 4" xfId="24977" xr:uid="{00000000-0005-0000-0000-0000D63A0000}"/>
    <cellStyle name="Millares 22 4 2 3 3 2 2 4" xfId="13680" xr:uid="{00000000-0005-0000-0000-0000D73A0000}"/>
    <cellStyle name="Millares 22 4 2 3 3 2 2 4 2" xfId="19770" xr:uid="{00000000-0005-0000-0000-0000D83A0000}"/>
    <cellStyle name="Millares 22 4 2 3 3 2 2 4 3" xfId="25977" xr:uid="{00000000-0005-0000-0000-0000D93A0000}"/>
    <cellStyle name="Millares 22 4 2 3 3 2 2 5" xfId="16751" xr:uid="{00000000-0005-0000-0000-0000DA3A0000}"/>
    <cellStyle name="Millares 22 4 2 3 3 2 2 6" xfId="22982" xr:uid="{00000000-0005-0000-0000-0000DB3A0000}"/>
    <cellStyle name="Millares 22 4 2 3 3 2 3" xfId="11116" xr:uid="{00000000-0005-0000-0000-0000DC3A0000}"/>
    <cellStyle name="Millares 22 4 2 3 3 2 3 2" xfId="14187" xr:uid="{00000000-0005-0000-0000-0000DD3A0000}"/>
    <cellStyle name="Millares 22 4 2 3 3 2 3 2 2" xfId="20275" xr:uid="{00000000-0005-0000-0000-0000DE3A0000}"/>
    <cellStyle name="Millares 22 4 2 3 3 2 3 2 3" xfId="26481" xr:uid="{00000000-0005-0000-0000-0000DF3A0000}"/>
    <cellStyle name="Millares 22 4 2 3 3 2 3 3" xfId="17266" xr:uid="{00000000-0005-0000-0000-0000E03A0000}"/>
    <cellStyle name="Millares 22 4 2 3 3 2 3 4" xfId="23490" xr:uid="{00000000-0005-0000-0000-0000E13A0000}"/>
    <cellStyle name="Millares 22 4 2 3 3 2 4" xfId="12137" xr:uid="{00000000-0005-0000-0000-0000E23A0000}"/>
    <cellStyle name="Millares 22 4 2 3 3 2 4 2" xfId="15188" xr:uid="{00000000-0005-0000-0000-0000E33A0000}"/>
    <cellStyle name="Millares 22 4 2 3 3 2 4 2 2" xfId="21276" xr:uid="{00000000-0005-0000-0000-0000E43A0000}"/>
    <cellStyle name="Millares 22 4 2 3 3 2 4 2 3" xfId="27474" xr:uid="{00000000-0005-0000-0000-0000E53A0000}"/>
    <cellStyle name="Millares 22 4 2 3 3 2 4 3" xfId="18275" xr:uid="{00000000-0005-0000-0000-0000E63A0000}"/>
    <cellStyle name="Millares 22 4 2 3 3 2 4 4" xfId="24487" xr:uid="{00000000-0005-0000-0000-0000E73A0000}"/>
    <cellStyle name="Millares 22 4 2 3 3 2 5" xfId="13179" xr:uid="{00000000-0005-0000-0000-0000E83A0000}"/>
    <cellStyle name="Millares 22 4 2 3 3 2 5 2" xfId="19280" xr:uid="{00000000-0005-0000-0000-0000E93A0000}"/>
    <cellStyle name="Millares 22 4 2 3 3 2 5 3" xfId="25487" xr:uid="{00000000-0005-0000-0000-0000EA3A0000}"/>
    <cellStyle name="Millares 22 4 2 3 3 2 6" xfId="16202" xr:uid="{00000000-0005-0000-0000-0000EB3A0000}"/>
    <cellStyle name="Millares 22 4 2 3 3 2 7" xfId="22427" xr:uid="{00000000-0005-0000-0000-0000EC3A0000}"/>
    <cellStyle name="Millares 22 4 2 3 3 3" xfId="10415" xr:uid="{00000000-0005-0000-0000-0000ED3A0000}"/>
    <cellStyle name="Millares 22 4 2 3 3 3 2" xfId="11613" xr:uid="{00000000-0005-0000-0000-0000EE3A0000}"/>
    <cellStyle name="Millares 22 4 2 3 3 3 2 2" xfId="14684" xr:uid="{00000000-0005-0000-0000-0000EF3A0000}"/>
    <cellStyle name="Millares 22 4 2 3 3 3 2 2 2" xfId="20772" xr:uid="{00000000-0005-0000-0000-0000F03A0000}"/>
    <cellStyle name="Millares 22 4 2 3 3 3 2 2 3" xfId="26970" xr:uid="{00000000-0005-0000-0000-0000F13A0000}"/>
    <cellStyle name="Millares 22 4 2 3 3 3 2 3" xfId="17763" xr:uid="{00000000-0005-0000-0000-0000F23A0000}"/>
    <cellStyle name="Millares 22 4 2 3 3 3 2 4" xfId="23979" xr:uid="{00000000-0005-0000-0000-0000F33A0000}"/>
    <cellStyle name="Millares 22 4 2 3 3 3 3" xfId="12627" xr:uid="{00000000-0005-0000-0000-0000F43A0000}"/>
    <cellStyle name="Millares 22 4 2 3 3 3 3 2" xfId="15677" xr:uid="{00000000-0005-0000-0000-0000F53A0000}"/>
    <cellStyle name="Millares 22 4 2 3 3 3 3 2 2" xfId="21765" xr:uid="{00000000-0005-0000-0000-0000F63A0000}"/>
    <cellStyle name="Millares 22 4 2 3 3 3 3 2 3" xfId="27963" xr:uid="{00000000-0005-0000-0000-0000F73A0000}"/>
    <cellStyle name="Millares 22 4 2 3 3 3 3 3" xfId="18765" xr:uid="{00000000-0005-0000-0000-0000F83A0000}"/>
    <cellStyle name="Millares 22 4 2 3 3 3 3 4" xfId="24976" xr:uid="{00000000-0005-0000-0000-0000F93A0000}"/>
    <cellStyle name="Millares 22 4 2 3 3 3 4" xfId="13679" xr:uid="{00000000-0005-0000-0000-0000FA3A0000}"/>
    <cellStyle name="Millares 22 4 2 3 3 3 4 2" xfId="19769" xr:uid="{00000000-0005-0000-0000-0000FB3A0000}"/>
    <cellStyle name="Millares 22 4 2 3 3 3 4 3" xfId="25976" xr:uid="{00000000-0005-0000-0000-0000FC3A0000}"/>
    <cellStyle name="Millares 22 4 2 3 3 3 5" xfId="16750" xr:uid="{00000000-0005-0000-0000-0000FD3A0000}"/>
    <cellStyle name="Millares 22 4 2 3 3 3 6" xfId="22981" xr:uid="{00000000-0005-0000-0000-0000FE3A0000}"/>
    <cellStyle name="Millares 22 4 2 3 3 4" xfId="11115" xr:uid="{00000000-0005-0000-0000-0000FF3A0000}"/>
    <cellStyle name="Millares 22 4 2 3 3 4 2" xfId="14186" xr:uid="{00000000-0005-0000-0000-0000003B0000}"/>
    <cellStyle name="Millares 22 4 2 3 3 4 2 2" xfId="20274" xr:uid="{00000000-0005-0000-0000-0000013B0000}"/>
    <cellStyle name="Millares 22 4 2 3 3 4 2 3" xfId="26480" xr:uid="{00000000-0005-0000-0000-0000023B0000}"/>
    <cellStyle name="Millares 22 4 2 3 3 4 3" xfId="17265" xr:uid="{00000000-0005-0000-0000-0000033B0000}"/>
    <cellStyle name="Millares 22 4 2 3 3 4 4" xfId="23489" xr:uid="{00000000-0005-0000-0000-0000043B0000}"/>
    <cellStyle name="Millares 22 4 2 3 3 5" xfId="12136" xr:uid="{00000000-0005-0000-0000-0000053B0000}"/>
    <cellStyle name="Millares 22 4 2 3 3 5 2" xfId="15187" xr:uid="{00000000-0005-0000-0000-0000063B0000}"/>
    <cellStyle name="Millares 22 4 2 3 3 5 2 2" xfId="21275" xr:uid="{00000000-0005-0000-0000-0000073B0000}"/>
    <cellStyle name="Millares 22 4 2 3 3 5 2 3" xfId="27473" xr:uid="{00000000-0005-0000-0000-0000083B0000}"/>
    <cellStyle name="Millares 22 4 2 3 3 5 3" xfId="18274" xr:uid="{00000000-0005-0000-0000-0000093B0000}"/>
    <cellStyle name="Millares 22 4 2 3 3 5 4" xfId="24486" xr:uid="{00000000-0005-0000-0000-00000A3B0000}"/>
    <cellStyle name="Millares 22 4 2 3 3 6" xfId="13178" xr:uid="{00000000-0005-0000-0000-00000B3B0000}"/>
    <cellStyle name="Millares 22 4 2 3 3 6 2" xfId="19279" xr:uid="{00000000-0005-0000-0000-00000C3B0000}"/>
    <cellStyle name="Millares 22 4 2 3 3 6 3" xfId="25486" xr:uid="{00000000-0005-0000-0000-00000D3B0000}"/>
    <cellStyle name="Millares 22 4 2 3 3 7" xfId="16201" xr:uid="{00000000-0005-0000-0000-00000E3B0000}"/>
    <cellStyle name="Millares 22 4 2 3 3 8" xfId="22426" xr:uid="{00000000-0005-0000-0000-00000F3B0000}"/>
    <cellStyle name="Millares 22 4 2 3 4" xfId="1328" xr:uid="{00000000-0005-0000-0000-0000103B0000}"/>
    <cellStyle name="Millares 22 4 2 3 4 2" xfId="1329" xr:uid="{00000000-0005-0000-0000-0000113B0000}"/>
    <cellStyle name="Millares 22 4 2 3 4 2 2" xfId="10418" xr:uid="{00000000-0005-0000-0000-0000123B0000}"/>
    <cellStyle name="Millares 22 4 2 3 4 2 2 2" xfId="11616" xr:uid="{00000000-0005-0000-0000-0000133B0000}"/>
    <cellStyle name="Millares 22 4 2 3 4 2 2 2 2" xfId="14687" xr:uid="{00000000-0005-0000-0000-0000143B0000}"/>
    <cellStyle name="Millares 22 4 2 3 4 2 2 2 2 2" xfId="20775" xr:uid="{00000000-0005-0000-0000-0000153B0000}"/>
    <cellStyle name="Millares 22 4 2 3 4 2 2 2 2 3" xfId="26973" xr:uid="{00000000-0005-0000-0000-0000163B0000}"/>
    <cellStyle name="Millares 22 4 2 3 4 2 2 2 3" xfId="17766" xr:uid="{00000000-0005-0000-0000-0000173B0000}"/>
    <cellStyle name="Millares 22 4 2 3 4 2 2 2 4" xfId="23982" xr:uid="{00000000-0005-0000-0000-0000183B0000}"/>
    <cellStyle name="Millares 22 4 2 3 4 2 2 3" xfId="12630" xr:uid="{00000000-0005-0000-0000-0000193B0000}"/>
    <cellStyle name="Millares 22 4 2 3 4 2 2 3 2" xfId="15680" xr:uid="{00000000-0005-0000-0000-00001A3B0000}"/>
    <cellStyle name="Millares 22 4 2 3 4 2 2 3 2 2" xfId="21768" xr:uid="{00000000-0005-0000-0000-00001B3B0000}"/>
    <cellStyle name="Millares 22 4 2 3 4 2 2 3 2 3" xfId="27966" xr:uid="{00000000-0005-0000-0000-00001C3B0000}"/>
    <cellStyle name="Millares 22 4 2 3 4 2 2 3 3" xfId="18768" xr:uid="{00000000-0005-0000-0000-00001D3B0000}"/>
    <cellStyle name="Millares 22 4 2 3 4 2 2 3 4" xfId="24979" xr:uid="{00000000-0005-0000-0000-00001E3B0000}"/>
    <cellStyle name="Millares 22 4 2 3 4 2 2 4" xfId="13682" xr:uid="{00000000-0005-0000-0000-00001F3B0000}"/>
    <cellStyle name="Millares 22 4 2 3 4 2 2 4 2" xfId="19772" xr:uid="{00000000-0005-0000-0000-0000203B0000}"/>
    <cellStyle name="Millares 22 4 2 3 4 2 2 4 3" xfId="25979" xr:uid="{00000000-0005-0000-0000-0000213B0000}"/>
    <cellStyle name="Millares 22 4 2 3 4 2 2 5" xfId="16753" xr:uid="{00000000-0005-0000-0000-0000223B0000}"/>
    <cellStyle name="Millares 22 4 2 3 4 2 2 6" xfId="22984" xr:uid="{00000000-0005-0000-0000-0000233B0000}"/>
    <cellStyle name="Millares 22 4 2 3 4 2 3" xfId="11118" xr:uid="{00000000-0005-0000-0000-0000243B0000}"/>
    <cellStyle name="Millares 22 4 2 3 4 2 3 2" xfId="14189" xr:uid="{00000000-0005-0000-0000-0000253B0000}"/>
    <cellStyle name="Millares 22 4 2 3 4 2 3 2 2" xfId="20277" xr:uid="{00000000-0005-0000-0000-0000263B0000}"/>
    <cellStyle name="Millares 22 4 2 3 4 2 3 2 3" xfId="26483" xr:uid="{00000000-0005-0000-0000-0000273B0000}"/>
    <cellStyle name="Millares 22 4 2 3 4 2 3 3" xfId="17268" xr:uid="{00000000-0005-0000-0000-0000283B0000}"/>
    <cellStyle name="Millares 22 4 2 3 4 2 3 4" xfId="23492" xr:uid="{00000000-0005-0000-0000-0000293B0000}"/>
    <cellStyle name="Millares 22 4 2 3 4 2 4" xfId="12139" xr:uid="{00000000-0005-0000-0000-00002A3B0000}"/>
    <cellStyle name="Millares 22 4 2 3 4 2 4 2" xfId="15190" xr:uid="{00000000-0005-0000-0000-00002B3B0000}"/>
    <cellStyle name="Millares 22 4 2 3 4 2 4 2 2" xfId="21278" xr:uid="{00000000-0005-0000-0000-00002C3B0000}"/>
    <cellStyle name="Millares 22 4 2 3 4 2 4 2 3" xfId="27476" xr:uid="{00000000-0005-0000-0000-00002D3B0000}"/>
    <cellStyle name="Millares 22 4 2 3 4 2 4 3" xfId="18277" xr:uid="{00000000-0005-0000-0000-00002E3B0000}"/>
    <cellStyle name="Millares 22 4 2 3 4 2 4 4" xfId="24489" xr:uid="{00000000-0005-0000-0000-00002F3B0000}"/>
    <cellStyle name="Millares 22 4 2 3 4 2 5" xfId="13181" xr:uid="{00000000-0005-0000-0000-0000303B0000}"/>
    <cellStyle name="Millares 22 4 2 3 4 2 5 2" xfId="19282" xr:uid="{00000000-0005-0000-0000-0000313B0000}"/>
    <cellStyle name="Millares 22 4 2 3 4 2 5 3" xfId="25489" xr:uid="{00000000-0005-0000-0000-0000323B0000}"/>
    <cellStyle name="Millares 22 4 2 3 4 2 6" xfId="16204" xr:uid="{00000000-0005-0000-0000-0000333B0000}"/>
    <cellStyle name="Millares 22 4 2 3 4 2 7" xfId="22429" xr:uid="{00000000-0005-0000-0000-0000343B0000}"/>
    <cellStyle name="Millares 22 4 2 3 4 3" xfId="10417" xr:uid="{00000000-0005-0000-0000-0000353B0000}"/>
    <cellStyle name="Millares 22 4 2 3 4 3 2" xfId="11615" xr:uid="{00000000-0005-0000-0000-0000363B0000}"/>
    <cellStyle name="Millares 22 4 2 3 4 3 2 2" xfId="14686" xr:uid="{00000000-0005-0000-0000-0000373B0000}"/>
    <cellStyle name="Millares 22 4 2 3 4 3 2 2 2" xfId="20774" xr:uid="{00000000-0005-0000-0000-0000383B0000}"/>
    <cellStyle name="Millares 22 4 2 3 4 3 2 2 3" xfId="26972" xr:uid="{00000000-0005-0000-0000-0000393B0000}"/>
    <cellStyle name="Millares 22 4 2 3 4 3 2 3" xfId="17765" xr:uid="{00000000-0005-0000-0000-00003A3B0000}"/>
    <cellStyle name="Millares 22 4 2 3 4 3 2 4" xfId="23981" xr:uid="{00000000-0005-0000-0000-00003B3B0000}"/>
    <cellStyle name="Millares 22 4 2 3 4 3 3" xfId="12629" xr:uid="{00000000-0005-0000-0000-00003C3B0000}"/>
    <cellStyle name="Millares 22 4 2 3 4 3 3 2" xfId="15679" xr:uid="{00000000-0005-0000-0000-00003D3B0000}"/>
    <cellStyle name="Millares 22 4 2 3 4 3 3 2 2" xfId="21767" xr:uid="{00000000-0005-0000-0000-00003E3B0000}"/>
    <cellStyle name="Millares 22 4 2 3 4 3 3 2 3" xfId="27965" xr:uid="{00000000-0005-0000-0000-00003F3B0000}"/>
    <cellStyle name="Millares 22 4 2 3 4 3 3 3" xfId="18767" xr:uid="{00000000-0005-0000-0000-0000403B0000}"/>
    <cellStyle name="Millares 22 4 2 3 4 3 3 4" xfId="24978" xr:uid="{00000000-0005-0000-0000-0000413B0000}"/>
    <cellStyle name="Millares 22 4 2 3 4 3 4" xfId="13681" xr:uid="{00000000-0005-0000-0000-0000423B0000}"/>
    <cellStyle name="Millares 22 4 2 3 4 3 4 2" xfId="19771" xr:uid="{00000000-0005-0000-0000-0000433B0000}"/>
    <cellStyle name="Millares 22 4 2 3 4 3 4 3" xfId="25978" xr:uid="{00000000-0005-0000-0000-0000443B0000}"/>
    <cellStyle name="Millares 22 4 2 3 4 3 5" xfId="16752" xr:uid="{00000000-0005-0000-0000-0000453B0000}"/>
    <cellStyle name="Millares 22 4 2 3 4 3 6" xfId="22983" xr:uid="{00000000-0005-0000-0000-0000463B0000}"/>
    <cellStyle name="Millares 22 4 2 3 4 4" xfId="11117" xr:uid="{00000000-0005-0000-0000-0000473B0000}"/>
    <cellStyle name="Millares 22 4 2 3 4 4 2" xfId="14188" xr:uid="{00000000-0005-0000-0000-0000483B0000}"/>
    <cellStyle name="Millares 22 4 2 3 4 4 2 2" xfId="20276" xr:uid="{00000000-0005-0000-0000-0000493B0000}"/>
    <cellStyle name="Millares 22 4 2 3 4 4 2 3" xfId="26482" xr:uid="{00000000-0005-0000-0000-00004A3B0000}"/>
    <cellStyle name="Millares 22 4 2 3 4 4 3" xfId="17267" xr:uid="{00000000-0005-0000-0000-00004B3B0000}"/>
    <cellStyle name="Millares 22 4 2 3 4 4 4" xfId="23491" xr:uid="{00000000-0005-0000-0000-00004C3B0000}"/>
    <cellStyle name="Millares 22 4 2 3 4 5" xfId="12138" xr:uid="{00000000-0005-0000-0000-00004D3B0000}"/>
    <cellStyle name="Millares 22 4 2 3 4 5 2" xfId="15189" xr:uid="{00000000-0005-0000-0000-00004E3B0000}"/>
    <cellStyle name="Millares 22 4 2 3 4 5 2 2" xfId="21277" xr:uid="{00000000-0005-0000-0000-00004F3B0000}"/>
    <cellStyle name="Millares 22 4 2 3 4 5 2 3" xfId="27475" xr:uid="{00000000-0005-0000-0000-0000503B0000}"/>
    <cellStyle name="Millares 22 4 2 3 4 5 3" xfId="18276" xr:uid="{00000000-0005-0000-0000-0000513B0000}"/>
    <cellStyle name="Millares 22 4 2 3 4 5 4" xfId="24488" xr:uid="{00000000-0005-0000-0000-0000523B0000}"/>
    <cellStyle name="Millares 22 4 2 3 4 6" xfId="13180" xr:uid="{00000000-0005-0000-0000-0000533B0000}"/>
    <cellStyle name="Millares 22 4 2 3 4 6 2" xfId="19281" xr:uid="{00000000-0005-0000-0000-0000543B0000}"/>
    <cellStyle name="Millares 22 4 2 3 4 6 3" xfId="25488" xr:uid="{00000000-0005-0000-0000-0000553B0000}"/>
    <cellStyle name="Millares 22 4 2 3 4 7" xfId="16203" xr:uid="{00000000-0005-0000-0000-0000563B0000}"/>
    <cellStyle name="Millares 22 4 2 3 4 8" xfId="22428" xr:uid="{00000000-0005-0000-0000-0000573B0000}"/>
    <cellStyle name="Millares 22 4 2 3 5" xfId="1330" xr:uid="{00000000-0005-0000-0000-0000583B0000}"/>
    <cellStyle name="Millares 22 4 2 3 5 2" xfId="10419" xr:uid="{00000000-0005-0000-0000-0000593B0000}"/>
    <cellStyle name="Millares 22 4 2 3 5 2 2" xfId="11617" xr:uid="{00000000-0005-0000-0000-00005A3B0000}"/>
    <cellStyle name="Millares 22 4 2 3 5 2 2 2" xfId="14688" xr:uid="{00000000-0005-0000-0000-00005B3B0000}"/>
    <cellStyle name="Millares 22 4 2 3 5 2 2 2 2" xfId="20776" xr:uid="{00000000-0005-0000-0000-00005C3B0000}"/>
    <cellStyle name="Millares 22 4 2 3 5 2 2 2 3" xfId="26974" xr:uid="{00000000-0005-0000-0000-00005D3B0000}"/>
    <cellStyle name="Millares 22 4 2 3 5 2 2 3" xfId="17767" xr:uid="{00000000-0005-0000-0000-00005E3B0000}"/>
    <cellStyle name="Millares 22 4 2 3 5 2 2 4" xfId="23983" xr:uid="{00000000-0005-0000-0000-00005F3B0000}"/>
    <cellStyle name="Millares 22 4 2 3 5 2 3" xfId="12631" xr:uid="{00000000-0005-0000-0000-0000603B0000}"/>
    <cellStyle name="Millares 22 4 2 3 5 2 3 2" xfId="15681" xr:uid="{00000000-0005-0000-0000-0000613B0000}"/>
    <cellStyle name="Millares 22 4 2 3 5 2 3 2 2" xfId="21769" xr:uid="{00000000-0005-0000-0000-0000623B0000}"/>
    <cellStyle name="Millares 22 4 2 3 5 2 3 2 3" xfId="27967" xr:uid="{00000000-0005-0000-0000-0000633B0000}"/>
    <cellStyle name="Millares 22 4 2 3 5 2 3 3" xfId="18769" xr:uid="{00000000-0005-0000-0000-0000643B0000}"/>
    <cellStyle name="Millares 22 4 2 3 5 2 3 4" xfId="24980" xr:uid="{00000000-0005-0000-0000-0000653B0000}"/>
    <cellStyle name="Millares 22 4 2 3 5 2 4" xfId="13683" xr:uid="{00000000-0005-0000-0000-0000663B0000}"/>
    <cellStyle name="Millares 22 4 2 3 5 2 4 2" xfId="19773" xr:uid="{00000000-0005-0000-0000-0000673B0000}"/>
    <cellStyle name="Millares 22 4 2 3 5 2 4 3" xfId="25980" xr:uid="{00000000-0005-0000-0000-0000683B0000}"/>
    <cellStyle name="Millares 22 4 2 3 5 2 5" xfId="16754" xr:uid="{00000000-0005-0000-0000-0000693B0000}"/>
    <cellStyle name="Millares 22 4 2 3 5 2 6" xfId="22985" xr:uid="{00000000-0005-0000-0000-00006A3B0000}"/>
    <cellStyle name="Millares 22 4 2 3 5 3" xfId="11119" xr:uid="{00000000-0005-0000-0000-00006B3B0000}"/>
    <cellStyle name="Millares 22 4 2 3 5 3 2" xfId="14190" xr:uid="{00000000-0005-0000-0000-00006C3B0000}"/>
    <cellStyle name="Millares 22 4 2 3 5 3 2 2" xfId="20278" xr:uid="{00000000-0005-0000-0000-00006D3B0000}"/>
    <cellStyle name="Millares 22 4 2 3 5 3 2 3" xfId="26484" xr:uid="{00000000-0005-0000-0000-00006E3B0000}"/>
    <cellStyle name="Millares 22 4 2 3 5 3 3" xfId="17269" xr:uid="{00000000-0005-0000-0000-00006F3B0000}"/>
    <cellStyle name="Millares 22 4 2 3 5 3 4" xfId="23493" xr:uid="{00000000-0005-0000-0000-0000703B0000}"/>
    <cellStyle name="Millares 22 4 2 3 5 4" xfId="12140" xr:uid="{00000000-0005-0000-0000-0000713B0000}"/>
    <cellStyle name="Millares 22 4 2 3 5 4 2" xfId="15191" xr:uid="{00000000-0005-0000-0000-0000723B0000}"/>
    <cellStyle name="Millares 22 4 2 3 5 4 2 2" xfId="21279" xr:uid="{00000000-0005-0000-0000-0000733B0000}"/>
    <cellStyle name="Millares 22 4 2 3 5 4 2 3" xfId="27477" xr:uid="{00000000-0005-0000-0000-0000743B0000}"/>
    <cellStyle name="Millares 22 4 2 3 5 4 3" xfId="18278" xr:uid="{00000000-0005-0000-0000-0000753B0000}"/>
    <cellStyle name="Millares 22 4 2 3 5 4 4" xfId="24490" xr:uid="{00000000-0005-0000-0000-0000763B0000}"/>
    <cellStyle name="Millares 22 4 2 3 5 5" xfId="13182" xr:uid="{00000000-0005-0000-0000-0000773B0000}"/>
    <cellStyle name="Millares 22 4 2 3 5 5 2" xfId="19283" xr:uid="{00000000-0005-0000-0000-0000783B0000}"/>
    <cellStyle name="Millares 22 4 2 3 5 5 3" xfId="25490" xr:uid="{00000000-0005-0000-0000-0000793B0000}"/>
    <cellStyle name="Millares 22 4 2 3 5 6" xfId="16205" xr:uid="{00000000-0005-0000-0000-00007A3B0000}"/>
    <cellStyle name="Millares 22 4 2 3 5 7" xfId="22430" xr:uid="{00000000-0005-0000-0000-00007B3B0000}"/>
    <cellStyle name="Millares 22 4 2 3 6" xfId="1331" xr:uid="{00000000-0005-0000-0000-00007C3B0000}"/>
    <cellStyle name="Millares 22 4 2 3 6 2" xfId="10420" xr:uid="{00000000-0005-0000-0000-00007D3B0000}"/>
    <cellStyle name="Millares 22 4 2 3 6 2 2" xfId="11618" xr:uid="{00000000-0005-0000-0000-00007E3B0000}"/>
    <cellStyle name="Millares 22 4 2 3 6 2 2 2" xfId="14689" xr:uid="{00000000-0005-0000-0000-00007F3B0000}"/>
    <cellStyle name="Millares 22 4 2 3 6 2 2 2 2" xfId="20777" xr:uid="{00000000-0005-0000-0000-0000803B0000}"/>
    <cellStyle name="Millares 22 4 2 3 6 2 2 2 3" xfId="26975" xr:uid="{00000000-0005-0000-0000-0000813B0000}"/>
    <cellStyle name="Millares 22 4 2 3 6 2 2 3" xfId="17768" xr:uid="{00000000-0005-0000-0000-0000823B0000}"/>
    <cellStyle name="Millares 22 4 2 3 6 2 2 4" xfId="23984" xr:uid="{00000000-0005-0000-0000-0000833B0000}"/>
    <cellStyle name="Millares 22 4 2 3 6 2 3" xfId="12632" xr:uid="{00000000-0005-0000-0000-0000843B0000}"/>
    <cellStyle name="Millares 22 4 2 3 6 2 3 2" xfId="15682" xr:uid="{00000000-0005-0000-0000-0000853B0000}"/>
    <cellStyle name="Millares 22 4 2 3 6 2 3 2 2" xfId="21770" xr:uid="{00000000-0005-0000-0000-0000863B0000}"/>
    <cellStyle name="Millares 22 4 2 3 6 2 3 2 3" xfId="27968" xr:uid="{00000000-0005-0000-0000-0000873B0000}"/>
    <cellStyle name="Millares 22 4 2 3 6 2 3 3" xfId="18770" xr:uid="{00000000-0005-0000-0000-0000883B0000}"/>
    <cellStyle name="Millares 22 4 2 3 6 2 3 4" xfId="24981" xr:uid="{00000000-0005-0000-0000-0000893B0000}"/>
    <cellStyle name="Millares 22 4 2 3 6 2 4" xfId="13684" xr:uid="{00000000-0005-0000-0000-00008A3B0000}"/>
    <cellStyle name="Millares 22 4 2 3 6 2 4 2" xfId="19774" xr:uid="{00000000-0005-0000-0000-00008B3B0000}"/>
    <cellStyle name="Millares 22 4 2 3 6 2 4 3" xfId="25981" xr:uid="{00000000-0005-0000-0000-00008C3B0000}"/>
    <cellStyle name="Millares 22 4 2 3 6 2 5" xfId="16755" xr:uid="{00000000-0005-0000-0000-00008D3B0000}"/>
    <cellStyle name="Millares 22 4 2 3 6 2 6" xfId="22986" xr:uid="{00000000-0005-0000-0000-00008E3B0000}"/>
    <cellStyle name="Millares 22 4 2 3 6 3" xfId="11120" xr:uid="{00000000-0005-0000-0000-00008F3B0000}"/>
    <cellStyle name="Millares 22 4 2 3 6 3 2" xfId="14191" xr:uid="{00000000-0005-0000-0000-0000903B0000}"/>
    <cellStyle name="Millares 22 4 2 3 6 3 2 2" xfId="20279" xr:uid="{00000000-0005-0000-0000-0000913B0000}"/>
    <cellStyle name="Millares 22 4 2 3 6 3 2 3" xfId="26485" xr:uid="{00000000-0005-0000-0000-0000923B0000}"/>
    <cellStyle name="Millares 22 4 2 3 6 3 3" xfId="17270" xr:uid="{00000000-0005-0000-0000-0000933B0000}"/>
    <cellStyle name="Millares 22 4 2 3 6 3 4" xfId="23494" xr:uid="{00000000-0005-0000-0000-0000943B0000}"/>
    <cellStyle name="Millares 22 4 2 3 6 4" xfId="12141" xr:uid="{00000000-0005-0000-0000-0000953B0000}"/>
    <cellStyle name="Millares 22 4 2 3 6 4 2" xfId="15192" xr:uid="{00000000-0005-0000-0000-0000963B0000}"/>
    <cellStyle name="Millares 22 4 2 3 6 4 2 2" xfId="21280" xr:uid="{00000000-0005-0000-0000-0000973B0000}"/>
    <cellStyle name="Millares 22 4 2 3 6 4 2 3" xfId="27478" xr:uid="{00000000-0005-0000-0000-0000983B0000}"/>
    <cellStyle name="Millares 22 4 2 3 6 4 3" xfId="18279" xr:uid="{00000000-0005-0000-0000-0000993B0000}"/>
    <cellStyle name="Millares 22 4 2 3 6 4 4" xfId="24491" xr:uid="{00000000-0005-0000-0000-00009A3B0000}"/>
    <cellStyle name="Millares 22 4 2 3 6 5" xfId="13183" xr:uid="{00000000-0005-0000-0000-00009B3B0000}"/>
    <cellStyle name="Millares 22 4 2 3 6 5 2" xfId="19284" xr:uid="{00000000-0005-0000-0000-00009C3B0000}"/>
    <cellStyle name="Millares 22 4 2 3 6 5 3" xfId="25491" xr:uid="{00000000-0005-0000-0000-00009D3B0000}"/>
    <cellStyle name="Millares 22 4 2 3 6 6" xfId="16206" xr:uid="{00000000-0005-0000-0000-00009E3B0000}"/>
    <cellStyle name="Millares 22 4 2 3 6 7" xfId="22431" xr:uid="{00000000-0005-0000-0000-00009F3B0000}"/>
    <cellStyle name="Millares 22 4 2 3 7" xfId="1332" xr:uid="{00000000-0005-0000-0000-0000A03B0000}"/>
    <cellStyle name="Millares 22 4 2 3 7 2" xfId="10421" xr:uid="{00000000-0005-0000-0000-0000A13B0000}"/>
    <cellStyle name="Millares 22 4 2 3 7 2 2" xfId="11619" xr:uid="{00000000-0005-0000-0000-0000A23B0000}"/>
    <cellStyle name="Millares 22 4 2 3 7 2 2 2" xfId="14690" xr:uid="{00000000-0005-0000-0000-0000A33B0000}"/>
    <cellStyle name="Millares 22 4 2 3 7 2 2 2 2" xfId="20778" xr:uid="{00000000-0005-0000-0000-0000A43B0000}"/>
    <cellStyle name="Millares 22 4 2 3 7 2 2 2 3" xfId="26976" xr:uid="{00000000-0005-0000-0000-0000A53B0000}"/>
    <cellStyle name="Millares 22 4 2 3 7 2 2 3" xfId="17769" xr:uid="{00000000-0005-0000-0000-0000A63B0000}"/>
    <cellStyle name="Millares 22 4 2 3 7 2 2 4" xfId="23985" xr:uid="{00000000-0005-0000-0000-0000A73B0000}"/>
    <cellStyle name="Millares 22 4 2 3 7 2 3" xfId="12633" xr:uid="{00000000-0005-0000-0000-0000A83B0000}"/>
    <cellStyle name="Millares 22 4 2 3 7 2 3 2" xfId="15683" xr:uid="{00000000-0005-0000-0000-0000A93B0000}"/>
    <cellStyle name="Millares 22 4 2 3 7 2 3 2 2" xfId="21771" xr:uid="{00000000-0005-0000-0000-0000AA3B0000}"/>
    <cellStyle name="Millares 22 4 2 3 7 2 3 2 3" xfId="27969" xr:uid="{00000000-0005-0000-0000-0000AB3B0000}"/>
    <cellStyle name="Millares 22 4 2 3 7 2 3 3" xfId="18771" xr:uid="{00000000-0005-0000-0000-0000AC3B0000}"/>
    <cellStyle name="Millares 22 4 2 3 7 2 3 4" xfId="24982" xr:uid="{00000000-0005-0000-0000-0000AD3B0000}"/>
    <cellStyle name="Millares 22 4 2 3 7 2 4" xfId="13685" xr:uid="{00000000-0005-0000-0000-0000AE3B0000}"/>
    <cellStyle name="Millares 22 4 2 3 7 2 4 2" xfId="19775" xr:uid="{00000000-0005-0000-0000-0000AF3B0000}"/>
    <cellStyle name="Millares 22 4 2 3 7 2 4 3" xfId="25982" xr:uid="{00000000-0005-0000-0000-0000B03B0000}"/>
    <cellStyle name="Millares 22 4 2 3 7 2 5" xfId="16756" xr:uid="{00000000-0005-0000-0000-0000B13B0000}"/>
    <cellStyle name="Millares 22 4 2 3 7 2 6" xfId="22987" xr:uid="{00000000-0005-0000-0000-0000B23B0000}"/>
    <cellStyle name="Millares 22 4 2 3 7 3" xfId="11121" xr:uid="{00000000-0005-0000-0000-0000B33B0000}"/>
    <cellStyle name="Millares 22 4 2 3 7 3 2" xfId="14192" xr:uid="{00000000-0005-0000-0000-0000B43B0000}"/>
    <cellStyle name="Millares 22 4 2 3 7 3 2 2" xfId="20280" xr:uid="{00000000-0005-0000-0000-0000B53B0000}"/>
    <cellStyle name="Millares 22 4 2 3 7 3 2 3" xfId="26486" xr:uid="{00000000-0005-0000-0000-0000B63B0000}"/>
    <cellStyle name="Millares 22 4 2 3 7 3 3" xfId="17271" xr:uid="{00000000-0005-0000-0000-0000B73B0000}"/>
    <cellStyle name="Millares 22 4 2 3 7 3 4" xfId="23495" xr:uid="{00000000-0005-0000-0000-0000B83B0000}"/>
    <cellStyle name="Millares 22 4 2 3 7 4" xfId="12142" xr:uid="{00000000-0005-0000-0000-0000B93B0000}"/>
    <cellStyle name="Millares 22 4 2 3 7 4 2" xfId="15193" xr:uid="{00000000-0005-0000-0000-0000BA3B0000}"/>
    <cellStyle name="Millares 22 4 2 3 7 4 2 2" xfId="21281" xr:uid="{00000000-0005-0000-0000-0000BB3B0000}"/>
    <cellStyle name="Millares 22 4 2 3 7 4 2 3" xfId="27479" xr:uid="{00000000-0005-0000-0000-0000BC3B0000}"/>
    <cellStyle name="Millares 22 4 2 3 7 4 3" xfId="18280" xr:uid="{00000000-0005-0000-0000-0000BD3B0000}"/>
    <cellStyle name="Millares 22 4 2 3 7 4 4" xfId="24492" xr:uid="{00000000-0005-0000-0000-0000BE3B0000}"/>
    <cellStyle name="Millares 22 4 2 3 7 5" xfId="13184" xr:uid="{00000000-0005-0000-0000-0000BF3B0000}"/>
    <cellStyle name="Millares 22 4 2 3 7 5 2" xfId="19285" xr:uid="{00000000-0005-0000-0000-0000C03B0000}"/>
    <cellStyle name="Millares 22 4 2 3 7 5 3" xfId="25492" xr:uid="{00000000-0005-0000-0000-0000C13B0000}"/>
    <cellStyle name="Millares 22 4 2 3 7 6" xfId="16207" xr:uid="{00000000-0005-0000-0000-0000C23B0000}"/>
    <cellStyle name="Millares 22 4 2 3 7 7" xfId="22432" xr:uid="{00000000-0005-0000-0000-0000C33B0000}"/>
    <cellStyle name="Millares 22 4 2 3 8" xfId="10411" xr:uid="{00000000-0005-0000-0000-0000C43B0000}"/>
    <cellStyle name="Millares 22 4 2 3 8 2" xfId="11609" xr:uid="{00000000-0005-0000-0000-0000C53B0000}"/>
    <cellStyle name="Millares 22 4 2 3 8 2 2" xfId="14680" xr:uid="{00000000-0005-0000-0000-0000C63B0000}"/>
    <cellStyle name="Millares 22 4 2 3 8 2 2 2" xfId="20768" xr:uid="{00000000-0005-0000-0000-0000C73B0000}"/>
    <cellStyle name="Millares 22 4 2 3 8 2 2 2 2" xfId="38487" xr:uid="{00000000-0005-0000-0000-0000C73B0000}"/>
    <cellStyle name="Millares 22 4 2 3 8 2 2 3" xfId="26966" xr:uid="{00000000-0005-0000-0000-0000C83B0000}"/>
    <cellStyle name="Millares 22 4 2 3 8 2 2 3 2" xfId="39532" xr:uid="{00000000-0005-0000-0000-0000C83B0000}"/>
    <cellStyle name="Millares 22 4 2 3 8 2 2 4" xfId="37475" xr:uid="{00000000-0005-0000-0000-0000C63B0000}"/>
    <cellStyle name="Millares 22 4 2 3 8 2 3" xfId="17759" xr:uid="{00000000-0005-0000-0000-0000C93B0000}"/>
    <cellStyle name="Millares 22 4 2 3 8 2 3 2" xfId="38004" xr:uid="{00000000-0005-0000-0000-0000C93B0000}"/>
    <cellStyle name="Millares 22 4 2 3 8 2 4" xfId="23975" xr:uid="{00000000-0005-0000-0000-0000CA3B0000}"/>
    <cellStyle name="Millares 22 4 2 3 8 2 4 2" xfId="39049" xr:uid="{00000000-0005-0000-0000-0000CA3B0000}"/>
    <cellStyle name="Millares 22 4 2 3 8 2 5" xfId="36990" xr:uid="{00000000-0005-0000-0000-0000C53B0000}"/>
    <cellStyle name="Millares 22 4 2 3 8 3" xfId="12623" xr:uid="{00000000-0005-0000-0000-0000CB3B0000}"/>
    <cellStyle name="Millares 22 4 2 3 8 3 2" xfId="15673" xr:uid="{00000000-0005-0000-0000-0000CC3B0000}"/>
    <cellStyle name="Millares 22 4 2 3 8 3 2 2" xfId="21761" xr:uid="{00000000-0005-0000-0000-0000CD3B0000}"/>
    <cellStyle name="Millares 22 4 2 3 8 3 2 2 2" xfId="38648" xr:uid="{00000000-0005-0000-0000-0000CD3B0000}"/>
    <cellStyle name="Millares 22 4 2 3 8 3 2 3" xfId="27959" xr:uid="{00000000-0005-0000-0000-0000CE3B0000}"/>
    <cellStyle name="Millares 22 4 2 3 8 3 2 3 2" xfId="39693" xr:uid="{00000000-0005-0000-0000-0000CE3B0000}"/>
    <cellStyle name="Millares 22 4 2 3 8 3 2 4" xfId="37636" xr:uid="{00000000-0005-0000-0000-0000CC3B0000}"/>
    <cellStyle name="Millares 22 4 2 3 8 3 3" xfId="18761" xr:uid="{00000000-0005-0000-0000-0000CF3B0000}"/>
    <cellStyle name="Millares 22 4 2 3 8 3 3 2" xfId="38165" xr:uid="{00000000-0005-0000-0000-0000CF3B0000}"/>
    <cellStyle name="Millares 22 4 2 3 8 3 4" xfId="24972" xr:uid="{00000000-0005-0000-0000-0000D03B0000}"/>
    <cellStyle name="Millares 22 4 2 3 8 3 4 2" xfId="39210" xr:uid="{00000000-0005-0000-0000-0000D03B0000}"/>
    <cellStyle name="Millares 22 4 2 3 8 3 5" xfId="37153" xr:uid="{00000000-0005-0000-0000-0000CB3B0000}"/>
    <cellStyle name="Millares 22 4 2 3 8 4" xfId="13675" xr:uid="{00000000-0005-0000-0000-0000D13B0000}"/>
    <cellStyle name="Millares 22 4 2 3 8 4 2" xfId="19765" xr:uid="{00000000-0005-0000-0000-0000D23B0000}"/>
    <cellStyle name="Millares 22 4 2 3 8 4 2 2" xfId="38327" xr:uid="{00000000-0005-0000-0000-0000D23B0000}"/>
    <cellStyle name="Millares 22 4 2 3 8 4 3" xfId="25972" xr:uid="{00000000-0005-0000-0000-0000D33B0000}"/>
    <cellStyle name="Millares 22 4 2 3 8 4 3 2" xfId="39372" xr:uid="{00000000-0005-0000-0000-0000D33B0000}"/>
    <cellStyle name="Millares 22 4 2 3 8 4 4" xfId="37315" xr:uid="{00000000-0005-0000-0000-0000D13B0000}"/>
    <cellStyle name="Millares 22 4 2 3 8 5" xfId="16746" xr:uid="{00000000-0005-0000-0000-0000D43B0000}"/>
    <cellStyle name="Millares 22 4 2 3 8 5 2" xfId="37843" xr:uid="{00000000-0005-0000-0000-0000D43B0000}"/>
    <cellStyle name="Millares 22 4 2 3 8 6" xfId="22977" xr:uid="{00000000-0005-0000-0000-0000D53B0000}"/>
    <cellStyle name="Millares 22 4 2 3 8 6 2" xfId="38889" xr:uid="{00000000-0005-0000-0000-0000D53B0000}"/>
    <cellStyle name="Millares 22 4 2 3 8 7" xfId="36818" xr:uid="{00000000-0005-0000-0000-0000C43B0000}"/>
    <cellStyle name="Millares 22 4 2 3 9" xfId="11111" xr:uid="{00000000-0005-0000-0000-0000D63B0000}"/>
    <cellStyle name="Millares 22 4 2 3 9 2" xfId="14182" xr:uid="{00000000-0005-0000-0000-0000D73B0000}"/>
    <cellStyle name="Millares 22 4 2 3 9 2 2" xfId="20270" xr:uid="{00000000-0005-0000-0000-0000D83B0000}"/>
    <cellStyle name="Millares 22 4 2 3 9 2 2 2" xfId="38407" xr:uid="{00000000-0005-0000-0000-0000D83B0000}"/>
    <cellStyle name="Millares 22 4 2 3 9 2 3" xfId="26476" xr:uid="{00000000-0005-0000-0000-0000D93B0000}"/>
    <cellStyle name="Millares 22 4 2 3 9 2 3 2" xfId="39452" xr:uid="{00000000-0005-0000-0000-0000D93B0000}"/>
    <cellStyle name="Millares 22 4 2 3 9 2 4" xfId="37395" xr:uid="{00000000-0005-0000-0000-0000D73B0000}"/>
    <cellStyle name="Millares 22 4 2 3 9 3" xfId="17261" xr:uid="{00000000-0005-0000-0000-0000DA3B0000}"/>
    <cellStyle name="Millares 22 4 2 3 9 3 2" xfId="37924" xr:uid="{00000000-0005-0000-0000-0000DA3B0000}"/>
    <cellStyle name="Millares 22 4 2 3 9 4" xfId="23485" xr:uid="{00000000-0005-0000-0000-0000DB3B0000}"/>
    <cellStyle name="Millares 22 4 2 3 9 4 2" xfId="38969" xr:uid="{00000000-0005-0000-0000-0000DB3B0000}"/>
    <cellStyle name="Millares 22 4 2 3 9 5" xfId="36910" xr:uid="{00000000-0005-0000-0000-0000D63B0000}"/>
    <cellStyle name="Millares 22 4 2 4" xfId="1333" xr:uid="{00000000-0005-0000-0000-0000DC3B0000}"/>
    <cellStyle name="Millares 22 4 2 4 10" xfId="29024" xr:uid="{00000000-0005-0000-0000-0000DC3B0000}"/>
    <cellStyle name="Millares 22 4 2 4 2" xfId="1334" xr:uid="{00000000-0005-0000-0000-0000DD3B0000}"/>
    <cellStyle name="Millares 22 4 2 4 2 2" xfId="10423" xr:uid="{00000000-0005-0000-0000-0000DE3B0000}"/>
    <cellStyle name="Millares 22 4 2 4 2 2 2" xfId="11621" xr:uid="{00000000-0005-0000-0000-0000DF3B0000}"/>
    <cellStyle name="Millares 22 4 2 4 2 2 2 2" xfId="14692" xr:uid="{00000000-0005-0000-0000-0000E03B0000}"/>
    <cellStyle name="Millares 22 4 2 4 2 2 2 2 2" xfId="20780" xr:uid="{00000000-0005-0000-0000-0000E13B0000}"/>
    <cellStyle name="Millares 22 4 2 4 2 2 2 2 3" xfId="26978" xr:uid="{00000000-0005-0000-0000-0000E23B0000}"/>
    <cellStyle name="Millares 22 4 2 4 2 2 2 3" xfId="17771" xr:uid="{00000000-0005-0000-0000-0000E33B0000}"/>
    <cellStyle name="Millares 22 4 2 4 2 2 2 4" xfId="23987" xr:uid="{00000000-0005-0000-0000-0000E43B0000}"/>
    <cellStyle name="Millares 22 4 2 4 2 2 3" xfId="12635" xr:uid="{00000000-0005-0000-0000-0000E53B0000}"/>
    <cellStyle name="Millares 22 4 2 4 2 2 3 2" xfId="15685" xr:uid="{00000000-0005-0000-0000-0000E63B0000}"/>
    <cellStyle name="Millares 22 4 2 4 2 2 3 2 2" xfId="21773" xr:uid="{00000000-0005-0000-0000-0000E73B0000}"/>
    <cellStyle name="Millares 22 4 2 4 2 2 3 2 3" xfId="27971" xr:uid="{00000000-0005-0000-0000-0000E83B0000}"/>
    <cellStyle name="Millares 22 4 2 4 2 2 3 3" xfId="18773" xr:uid="{00000000-0005-0000-0000-0000E93B0000}"/>
    <cellStyle name="Millares 22 4 2 4 2 2 3 4" xfId="24984" xr:uid="{00000000-0005-0000-0000-0000EA3B0000}"/>
    <cellStyle name="Millares 22 4 2 4 2 2 4" xfId="13687" xr:uid="{00000000-0005-0000-0000-0000EB3B0000}"/>
    <cellStyle name="Millares 22 4 2 4 2 2 4 2" xfId="19777" xr:uid="{00000000-0005-0000-0000-0000EC3B0000}"/>
    <cellStyle name="Millares 22 4 2 4 2 2 4 3" xfId="25984" xr:uid="{00000000-0005-0000-0000-0000ED3B0000}"/>
    <cellStyle name="Millares 22 4 2 4 2 2 5" xfId="16758" xr:uid="{00000000-0005-0000-0000-0000EE3B0000}"/>
    <cellStyle name="Millares 22 4 2 4 2 2 6" xfId="22989" xr:uid="{00000000-0005-0000-0000-0000EF3B0000}"/>
    <cellStyle name="Millares 22 4 2 4 2 3" xfId="11123" xr:uid="{00000000-0005-0000-0000-0000F03B0000}"/>
    <cellStyle name="Millares 22 4 2 4 2 3 2" xfId="14194" xr:uid="{00000000-0005-0000-0000-0000F13B0000}"/>
    <cellStyle name="Millares 22 4 2 4 2 3 2 2" xfId="20282" xr:uid="{00000000-0005-0000-0000-0000F23B0000}"/>
    <cellStyle name="Millares 22 4 2 4 2 3 2 3" xfId="26488" xr:uid="{00000000-0005-0000-0000-0000F33B0000}"/>
    <cellStyle name="Millares 22 4 2 4 2 3 3" xfId="17273" xr:uid="{00000000-0005-0000-0000-0000F43B0000}"/>
    <cellStyle name="Millares 22 4 2 4 2 3 4" xfId="23497" xr:uid="{00000000-0005-0000-0000-0000F53B0000}"/>
    <cellStyle name="Millares 22 4 2 4 2 4" xfId="12144" xr:uid="{00000000-0005-0000-0000-0000F63B0000}"/>
    <cellStyle name="Millares 22 4 2 4 2 4 2" xfId="15195" xr:uid="{00000000-0005-0000-0000-0000F73B0000}"/>
    <cellStyle name="Millares 22 4 2 4 2 4 2 2" xfId="21283" xr:uid="{00000000-0005-0000-0000-0000F83B0000}"/>
    <cellStyle name="Millares 22 4 2 4 2 4 2 3" xfId="27481" xr:uid="{00000000-0005-0000-0000-0000F93B0000}"/>
    <cellStyle name="Millares 22 4 2 4 2 4 3" xfId="18282" xr:uid="{00000000-0005-0000-0000-0000FA3B0000}"/>
    <cellStyle name="Millares 22 4 2 4 2 4 4" xfId="24494" xr:uid="{00000000-0005-0000-0000-0000FB3B0000}"/>
    <cellStyle name="Millares 22 4 2 4 2 5" xfId="13186" xr:uid="{00000000-0005-0000-0000-0000FC3B0000}"/>
    <cellStyle name="Millares 22 4 2 4 2 5 2" xfId="19287" xr:uid="{00000000-0005-0000-0000-0000FD3B0000}"/>
    <cellStyle name="Millares 22 4 2 4 2 5 3" xfId="25494" xr:uid="{00000000-0005-0000-0000-0000FE3B0000}"/>
    <cellStyle name="Millares 22 4 2 4 2 6" xfId="16209" xr:uid="{00000000-0005-0000-0000-0000FF3B0000}"/>
    <cellStyle name="Millares 22 4 2 4 2 7" xfId="22434" xr:uid="{00000000-0005-0000-0000-0000003C0000}"/>
    <cellStyle name="Millares 22 4 2 4 3" xfId="1335" xr:uid="{00000000-0005-0000-0000-0000013C0000}"/>
    <cellStyle name="Millares 22 4 2 4 3 2" xfId="10424" xr:uid="{00000000-0005-0000-0000-0000023C0000}"/>
    <cellStyle name="Millares 22 4 2 4 3 2 2" xfId="11622" xr:uid="{00000000-0005-0000-0000-0000033C0000}"/>
    <cellStyle name="Millares 22 4 2 4 3 2 2 2" xfId="14693" xr:uid="{00000000-0005-0000-0000-0000043C0000}"/>
    <cellStyle name="Millares 22 4 2 4 3 2 2 2 2" xfId="20781" xr:uid="{00000000-0005-0000-0000-0000053C0000}"/>
    <cellStyle name="Millares 22 4 2 4 3 2 2 2 3" xfId="26979" xr:uid="{00000000-0005-0000-0000-0000063C0000}"/>
    <cellStyle name="Millares 22 4 2 4 3 2 2 3" xfId="17772" xr:uid="{00000000-0005-0000-0000-0000073C0000}"/>
    <cellStyle name="Millares 22 4 2 4 3 2 2 4" xfId="23988" xr:uid="{00000000-0005-0000-0000-0000083C0000}"/>
    <cellStyle name="Millares 22 4 2 4 3 2 3" xfId="12636" xr:uid="{00000000-0005-0000-0000-0000093C0000}"/>
    <cellStyle name="Millares 22 4 2 4 3 2 3 2" xfId="15686" xr:uid="{00000000-0005-0000-0000-00000A3C0000}"/>
    <cellStyle name="Millares 22 4 2 4 3 2 3 2 2" xfId="21774" xr:uid="{00000000-0005-0000-0000-00000B3C0000}"/>
    <cellStyle name="Millares 22 4 2 4 3 2 3 2 3" xfId="27972" xr:uid="{00000000-0005-0000-0000-00000C3C0000}"/>
    <cellStyle name="Millares 22 4 2 4 3 2 3 3" xfId="18774" xr:uid="{00000000-0005-0000-0000-00000D3C0000}"/>
    <cellStyle name="Millares 22 4 2 4 3 2 3 4" xfId="24985" xr:uid="{00000000-0005-0000-0000-00000E3C0000}"/>
    <cellStyle name="Millares 22 4 2 4 3 2 4" xfId="13688" xr:uid="{00000000-0005-0000-0000-00000F3C0000}"/>
    <cellStyle name="Millares 22 4 2 4 3 2 4 2" xfId="19778" xr:uid="{00000000-0005-0000-0000-0000103C0000}"/>
    <cellStyle name="Millares 22 4 2 4 3 2 4 3" xfId="25985" xr:uid="{00000000-0005-0000-0000-0000113C0000}"/>
    <cellStyle name="Millares 22 4 2 4 3 2 5" xfId="16759" xr:uid="{00000000-0005-0000-0000-0000123C0000}"/>
    <cellStyle name="Millares 22 4 2 4 3 2 6" xfId="22990" xr:uid="{00000000-0005-0000-0000-0000133C0000}"/>
    <cellStyle name="Millares 22 4 2 4 3 3" xfId="11124" xr:uid="{00000000-0005-0000-0000-0000143C0000}"/>
    <cellStyle name="Millares 22 4 2 4 3 3 2" xfId="14195" xr:uid="{00000000-0005-0000-0000-0000153C0000}"/>
    <cellStyle name="Millares 22 4 2 4 3 3 2 2" xfId="20283" xr:uid="{00000000-0005-0000-0000-0000163C0000}"/>
    <cellStyle name="Millares 22 4 2 4 3 3 2 3" xfId="26489" xr:uid="{00000000-0005-0000-0000-0000173C0000}"/>
    <cellStyle name="Millares 22 4 2 4 3 3 3" xfId="17274" xr:uid="{00000000-0005-0000-0000-0000183C0000}"/>
    <cellStyle name="Millares 22 4 2 4 3 3 4" xfId="23498" xr:uid="{00000000-0005-0000-0000-0000193C0000}"/>
    <cellStyle name="Millares 22 4 2 4 3 4" xfId="12145" xr:uid="{00000000-0005-0000-0000-00001A3C0000}"/>
    <cellStyle name="Millares 22 4 2 4 3 4 2" xfId="15196" xr:uid="{00000000-0005-0000-0000-00001B3C0000}"/>
    <cellStyle name="Millares 22 4 2 4 3 4 2 2" xfId="21284" xr:uid="{00000000-0005-0000-0000-00001C3C0000}"/>
    <cellStyle name="Millares 22 4 2 4 3 4 2 3" xfId="27482" xr:uid="{00000000-0005-0000-0000-00001D3C0000}"/>
    <cellStyle name="Millares 22 4 2 4 3 4 3" xfId="18283" xr:uid="{00000000-0005-0000-0000-00001E3C0000}"/>
    <cellStyle name="Millares 22 4 2 4 3 4 4" xfId="24495" xr:uid="{00000000-0005-0000-0000-00001F3C0000}"/>
    <cellStyle name="Millares 22 4 2 4 3 5" xfId="13187" xr:uid="{00000000-0005-0000-0000-0000203C0000}"/>
    <cellStyle name="Millares 22 4 2 4 3 5 2" xfId="19288" xr:uid="{00000000-0005-0000-0000-0000213C0000}"/>
    <cellStyle name="Millares 22 4 2 4 3 5 3" xfId="25495" xr:uid="{00000000-0005-0000-0000-0000223C0000}"/>
    <cellStyle name="Millares 22 4 2 4 3 6" xfId="16210" xr:uid="{00000000-0005-0000-0000-0000233C0000}"/>
    <cellStyle name="Millares 22 4 2 4 3 7" xfId="22435" xr:uid="{00000000-0005-0000-0000-0000243C0000}"/>
    <cellStyle name="Millares 22 4 2 4 4" xfId="10422" xr:uid="{00000000-0005-0000-0000-0000253C0000}"/>
    <cellStyle name="Millares 22 4 2 4 4 2" xfId="11620" xr:uid="{00000000-0005-0000-0000-0000263C0000}"/>
    <cellStyle name="Millares 22 4 2 4 4 2 2" xfId="14691" xr:uid="{00000000-0005-0000-0000-0000273C0000}"/>
    <cellStyle name="Millares 22 4 2 4 4 2 2 2" xfId="20779" xr:uid="{00000000-0005-0000-0000-0000283C0000}"/>
    <cellStyle name="Millares 22 4 2 4 4 2 2 2 2" xfId="38489" xr:uid="{00000000-0005-0000-0000-0000283C0000}"/>
    <cellStyle name="Millares 22 4 2 4 4 2 2 3" xfId="26977" xr:uid="{00000000-0005-0000-0000-0000293C0000}"/>
    <cellStyle name="Millares 22 4 2 4 4 2 2 3 2" xfId="39534" xr:uid="{00000000-0005-0000-0000-0000293C0000}"/>
    <cellStyle name="Millares 22 4 2 4 4 2 2 4" xfId="37477" xr:uid="{00000000-0005-0000-0000-0000273C0000}"/>
    <cellStyle name="Millares 22 4 2 4 4 2 3" xfId="17770" xr:uid="{00000000-0005-0000-0000-00002A3C0000}"/>
    <cellStyle name="Millares 22 4 2 4 4 2 3 2" xfId="38006" xr:uid="{00000000-0005-0000-0000-00002A3C0000}"/>
    <cellStyle name="Millares 22 4 2 4 4 2 4" xfId="23986" xr:uid="{00000000-0005-0000-0000-00002B3C0000}"/>
    <cellStyle name="Millares 22 4 2 4 4 2 4 2" xfId="39051" xr:uid="{00000000-0005-0000-0000-00002B3C0000}"/>
    <cellStyle name="Millares 22 4 2 4 4 2 5" xfId="36992" xr:uid="{00000000-0005-0000-0000-0000263C0000}"/>
    <cellStyle name="Millares 22 4 2 4 4 3" xfId="12634" xr:uid="{00000000-0005-0000-0000-00002C3C0000}"/>
    <cellStyle name="Millares 22 4 2 4 4 3 2" xfId="15684" xr:uid="{00000000-0005-0000-0000-00002D3C0000}"/>
    <cellStyle name="Millares 22 4 2 4 4 3 2 2" xfId="21772" xr:uid="{00000000-0005-0000-0000-00002E3C0000}"/>
    <cellStyle name="Millares 22 4 2 4 4 3 2 2 2" xfId="38650" xr:uid="{00000000-0005-0000-0000-00002E3C0000}"/>
    <cellStyle name="Millares 22 4 2 4 4 3 2 3" xfId="27970" xr:uid="{00000000-0005-0000-0000-00002F3C0000}"/>
    <cellStyle name="Millares 22 4 2 4 4 3 2 3 2" xfId="39695" xr:uid="{00000000-0005-0000-0000-00002F3C0000}"/>
    <cellStyle name="Millares 22 4 2 4 4 3 2 4" xfId="37638" xr:uid="{00000000-0005-0000-0000-00002D3C0000}"/>
    <cellStyle name="Millares 22 4 2 4 4 3 3" xfId="18772" xr:uid="{00000000-0005-0000-0000-0000303C0000}"/>
    <cellStyle name="Millares 22 4 2 4 4 3 3 2" xfId="38167" xr:uid="{00000000-0005-0000-0000-0000303C0000}"/>
    <cellStyle name="Millares 22 4 2 4 4 3 4" xfId="24983" xr:uid="{00000000-0005-0000-0000-0000313C0000}"/>
    <cellStyle name="Millares 22 4 2 4 4 3 4 2" xfId="39212" xr:uid="{00000000-0005-0000-0000-0000313C0000}"/>
    <cellStyle name="Millares 22 4 2 4 4 3 5" xfId="37155" xr:uid="{00000000-0005-0000-0000-00002C3C0000}"/>
    <cellStyle name="Millares 22 4 2 4 4 4" xfId="13686" xr:uid="{00000000-0005-0000-0000-0000323C0000}"/>
    <cellStyle name="Millares 22 4 2 4 4 4 2" xfId="19776" xr:uid="{00000000-0005-0000-0000-0000333C0000}"/>
    <cellStyle name="Millares 22 4 2 4 4 4 2 2" xfId="38329" xr:uid="{00000000-0005-0000-0000-0000333C0000}"/>
    <cellStyle name="Millares 22 4 2 4 4 4 3" xfId="25983" xr:uid="{00000000-0005-0000-0000-0000343C0000}"/>
    <cellStyle name="Millares 22 4 2 4 4 4 3 2" xfId="39374" xr:uid="{00000000-0005-0000-0000-0000343C0000}"/>
    <cellStyle name="Millares 22 4 2 4 4 4 4" xfId="37317" xr:uid="{00000000-0005-0000-0000-0000323C0000}"/>
    <cellStyle name="Millares 22 4 2 4 4 5" xfId="16757" xr:uid="{00000000-0005-0000-0000-0000353C0000}"/>
    <cellStyle name="Millares 22 4 2 4 4 5 2" xfId="37845" xr:uid="{00000000-0005-0000-0000-0000353C0000}"/>
    <cellStyle name="Millares 22 4 2 4 4 6" xfId="22988" xr:uid="{00000000-0005-0000-0000-0000363C0000}"/>
    <cellStyle name="Millares 22 4 2 4 4 6 2" xfId="38891" xr:uid="{00000000-0005-0000-0000-0000363C0000}"/>
    <cellStyle name="Millares 22 4 2 4 4 7" xfId="36820" xr:uid="{00000000-0005-0000-0000-0000253C0000}"/>
    <cellStyle name="Millares 22 4 2 4 5" xfId="11122" xr:uid="{00000000-0005-0000-0000-0000373C0000}"/>
    <cellStyle name="Millares 22 4 2 4 5 2" xfId="14193" xr:uid="{00000000-0005-0000-0000-0000383C0000}"/>
    <cellStyle name="Millares 22 4 2 4 5 2 2" xfId="20281" xr:uid="{00000000-0005-0000-0000-0000393C0000}"/>
    <cellStyle name="Millares 22 4 2 4 5 2 2 2" xfId="38409" xr:uid="{00000000-0005-0000-0000-0000393C0000}"/>
    <cellStyle name="Millares 22 4 2 4 5 2 3" xfId="26487" xr:uid="{00000000-0005-0000-0000-00003A3C0000}"/>
    <cellStyle name="Millares 22 4 2 4 5 2 3 2" xfId="39454" xr:uid="{00000000-0005-0000-0000-00003A3C0000}"/>
    <cellStyle name="Millares 22 4 2 4 5 2 4" xfId="37397" xr:uid="{00000000-0005-0000-0000-0000383C0000}"/>
    <cellStyle name="Millares 22 4 2 4 5 3" xfId="17272" xr:uid="{00000000-0005-0000-0000-00003B3C0000}"/>
    <cellStyle name="Millares 22 4 2 4 5 3 2" xfId="37926" xr:uid="{00000000-0005-0000-0000-00003B3C0000}"/>
    <cellStyle name="Millares 22 4 2 4 5 4" xfId="23496" xr:uid="{00000000-0005-0000-0000-00003C3C0000}"/>
    <cellStyle name="Millares 22 4 2 4 5 4 2" xfId="38971" xr:uid="{00000000-0005-0000-0000-00003C3C0000}"/>
    <cellStyle name="Millares 22 4 2 4 5 5" xfId="36912" xr:uid="{00000000-0005-0000-0000-0000373C0000}"/>
    <cellStyle name="Millares 22 4 2 4 6" xfId="12143" xr:uid="{00000000-0005-0000-0000-00003D3C0000}"/>
    <cellStyle name="Millares 22 4 2 4 6 2" xfId="15194" xr:uid="{00000000-0005-0000-0000-00003E3C0000}"/>
    <cellStyle name="Millares 22 4 2 4 6 2 2" xfId="21282" xr:uid="{00000000-0005-0000-0000-00003F3C0000}"/>
    <cellStyle name="Millares 22 4 2 4 6 2 2 2" xfId="38570" xr:uid="{00000000-0005-0000-0000-00003F3C0000}"/>
    <cellStyle name="Millares 22 4 2 4 6 2 3" xfId="27480" xr:uid="{00000000-0005-0000-0000-0000403C0000}"/>
    <cellStyle name="Millares 22 4 2 4 6 2 3 2" xfId="39615" xr:uid="{00000000-0005-0000-0000-0000403C0000}"/>
    <cellStyle name="Millares 22 4 2 4 6 2 4" xfId="37558" xr:uid="{00000000-0005-0000-0000-00003E3C0000}"/>
    <cellStyle name="Millares 22 4 2 4 6 3" xfId="18281" xr:uid="{00000000-0005-0000-0000-0000413C0000}"/>
    <cellStyle name="Millares 22 4 2 4 6 3 2" xfId="38087" xr:uid="{00000000-0005-0000-0000-0000413C0000}"/>
    <cellStyle name="Millares 22 4 2 4 6 4" xfId="24493" xr:uid="{00000000-0005-0000-0000-0000423C0000}"/>
    <cellStyle name="Millares 22 4 2 4 6 4 2" xfId="39132" xr:uid="{00000000-0005-0000-0000-0000423C0000}"/>
    <cellStyle name="Millares 22 4 2 4 6 5" xfId="37075" xr:uid="{00000000-0005-0000-0000-00003D3C0000}"/>
    <cellStyle name="Millares 22 4 2 4 7" xfId="13185" xr:uid="{00000000-0005-0000-0000-0000433C0000}"/>
    <cellStyle name="Millares 22 4 2 4 7 2" xfId="19286" xr:uid="{00000000-0005-0000-0000-0000443C0000}"/>
    <cellStyle name="Millares 22 4 2 4 7 2 2" xfId="38249" xr:uid="{00000000-0005-0000-0000-0000443C0000}"/>
    <cellStyle name="Millares 22 4 2 4 7 3" xfId="25493" xr:uid="{00000000-0005-0000-0000-0000453C0000}"/>
    <cellStyle name="Millares 22 4 2 4 7 3 2" xfId="39294" xr:uid="{00000000-0005-0000-0000-0000453C0000}"/>
    <cellStyle name="Millares 22 4 2 4 7 4" xfId="37237" xr:uid="{00000000-0005-0000-0000-0000433C0000}"/>
    <cellStyle name="Millares 22 4 2 4 8" xfId="16208" xr:uid="{00000000-0005-0000-0000-0000463C0000}"/>
    <cellStyle name="Millares 22 4 2 4 8 2" xfId="37721" xr:uid="{00000000-0005-0000-0000-0000463C0000}"/>
    <cellStyle name="Millares 22 4 2 4 9" xfId="22433" xr:uid="{00000000-0005-0000-0000-0000473C0000}"/>
    <cellStyle name="Millares 22 4 2 4 9 2" xfId="38807" xr:uid="{00000000-0005-0000-0000-0000473C0000}"/>
    <cellStyle name="Millares 22 4 2 5" xfId="1336" xr:uid="{00000000-0005-0000-0000-0000483C0000}"/>
    <cellStyle name="Millares 22 4 2 5 2" xfId="1337" xr:uid="{00000000-0005-0000-0000-0000493C0000}"/>
    <cellStyle name="Millares 22 4 2 5 2 2" xfId="10426" xr:uid="{00000000-0005-0000-0000-00004A3C0000}"/>
    <cellStyle name="Millares 22 4 2 5 2 2 2" xfId="11624" xr:uid="{00000000-0005-0000-0000-00004B3C0000}"/>
    <cellStyle name="Millares 22 4 2 5 2 2 2 2" xfId="14695" xr:uid="{00000000-0005-0000-0000-00004C3C0000}"/>
    <cellStyle name="Millares 22 4 2 5 2 2 2 2 2" xfId="20783" xr:uid="{00000000-0005-0000-0000-00004D3C0000}"/>
    <cellStyle name="Millares 22 4 2 5 2 2 2 2 3" xfId="26981" xr:uid="{00000000-0005-0000-0000-00004E3C0000}"/>
    <cellStyle name="Millares 22 4 2 5 2 2 2 3" xfId="17774" xr:uid="{00000000-0005-0000-0000-00004F3C0000}"/>
    <cellStyle name="Millares 22 4 2 5 2 2 2 4" xfId="23990" xr:uid="{00000000-0005-0000-0000-0000503C0000}"/>
    <cellStyle name="Millares 22 4 2 5 2 2 3" xfId="12638" xr:uid="{00000000-0005-0000-0000-0000513C0000}"/>
    <cellStyle name="Millares 22 4 2 5 2 2 3 2" xfId="15688" xr:uid="{00000000-0005-0000-0000-0000523C0000}"/>
    <cellStyle name="Millares 22 4 2 5 2 2 3 2 2" xfId="21776" xr:uid="{00000000-0005-0000-0000-0000533C0000}"/>
    <cellStyle name="Millares 22 4 2 5 2 2 3 2 3" xfId="27974" xr:uid="{00000000-0005-0000-0000-0000543C0000}"/>
    <cellStyle name="Millares 22 4 2 5 2 2 3 3" xfId="18776" xr:uid="{00000000-0005-0000-0000-0000553C0000}"/>
    <cellStyle name="Millares 22 4 2 5 2 2 3 4" xfId="24987" xr:uid="{00000000-0005-0000-0000-0000563C0000}"/>
    <cellStyle name="Millares 22 4 2 5 2 2 4" xfId="13690" xr:uid="{00000000-0005-0000-0000-0000573C0000}"/>
    <cellStyle name="Millares 22 4 2 5 2 2 4 2" xfId="19780" xr:uid="{00000000-0005-0000-0000-0000583C0000}"/>
    <cellStyle name="Millares 22 4 2 5 2 2 4 3" xfId="25987" xr:uid="{00000000-0005-0000-0000-0000593C0000}"/>
    <cellStyle name="Millares 22 4 2 5 2 2 5" xfId="16761" xr:uid="{00000000-0005-0000-0000-00005A3C0000}"/>
    <cellStyle name="Millares 22 4 2 5 2 2 6" xfId="22992" xr:uid="{00000000-0005-0000-0000-00005B3C0000}"/>
    <cellStyle name="Millares 22 4 2 5 2 3" xfId="11126" xr:uid="{00000000-0005-0000-0000-00005C3C0000}"/>
    <cellStyle name="Millares 22 4 2 5 2 3 2" xfId="14197" xr:uid="{00000000-0005-0000-0000-00005D3C0000}"/>
    <cellStyle name="Millares 22 4 2 5 2 3 2 2" xfId="20285" xr:uid="{00000000-0005-0000-0000-00005E3C0000}"/>
    <cellStyle name="Millares 22 4 2 5 2 3 2 3" xfId="26491" xr:uid="{00000000-0005-0000-0000-00005F3C0000}"/>
    <cellStyle name="Millares 22 4 2 5 2 3 3" xfId="17276" xr:uid="{00000000-0005-0000-0000-0000603C0000}"/>
    <cellStyle name="Millares 22 4 2 5 2 3 4" xfId="23500" xr:uid="{00000000-0005-0000-0000-0000613C0000}"/>
    <cellStyle name="Millares 22 4 2 5 2 4" xfId="12147" xr:uid="{00000000-0005-0000-0000-0000623C0000}"/>
    <cellStyle name="Millares 22 4 2 5 2 4 2" xfId="15198" xr:uid="{00000000-0005-0000-0000-0000633C0000}"/>
    <cellStyle name="Millares 22 4 2 5 2 4 2 2" xfId="21286" xr:uid="{00000000-0005-0000-0000-0000643C0000}"/>
    <cellStyle name="Millares 22 4 2 5 2 4 2 3" xfId="27484" xr:uid="{00000000-0005-0000-0000-0000653C0000}"/>
    <cellStyle name="Millares 22 4 2 5 2 4 3" xfId="18285" xr:uid="{00000000-0005-0000-0000-0000663C0000}"/>
    <cellStyle name="Millares 22 4 2 5 2 4 4" xfId="24497" xr:uid="{00000000-0005-0000-0000-0000673C0000}"/>
    <cellStyle name="Millares 22 4 2 5 2 5" xfId="13189" xr:uid="{00000000-0005-0000-0000-0000683C0000}"/>
    <cellStyle name="Millares 22 4 2 5 2 5 2" xfId="19290" xr:uid="{00000000-0005-0000-0000-0000693C0000}"/>
    <cellStyle name="Millares 22 4 2 5 2 5 3" xfId="25497" xr:uid="{00000000-0005-0000-0000-00006A3C0000}"/>
    <cellStyle name="Millares 22 4 2 5 2 6" xfId="16212" xr:uid="{00000000-0005-0000-0000-00006B3C0000}"/>
    <cellStyle name="Millares 22 4 2 5 2 7" xfId="22437" xr:uid="{00000000-0005-0000-0000-00006C3C0000}"/>
    <cellStyle name="Millares 22 4 2 5 3" xfId="10425" xr:uid="{00000000-0005-0000-0000-00006D3C0000}"/>
    <cellStyle name="Millares 22 4 2 5 3 2" xfId="11623" xr:uid="{00000000-0005-0000-0000-00006E3C0000}"/>
    <cellStyle name="Millares 22 4 2 5 3 2 2" xfId="14694" xr:uid="{00000000-0005-0000-0000-00006F3C0000}"/>
    <cellStyle name="Millares 22 4 2 5 3 2 2 2" xfId="20782" xr:uid="{00000000-0005-0000-0000-0000703C0000}"/>
    <cellStyle name="Millares 22 4 2 5 3 2 2 3" xfId="26980" xr:uid="{00000000-0005-0000-0000-0000713C0000}"/>
    <cellStyle name="Millares 22 4 2 5 3 2 3" xfId="17773" xr:uid="{00000000-0005-0000-0000-0000723C0000}"/>
    <cellStyle name="Millares 22 4 2 5 3 2 4" xfId="23989" xr:uid="{00000000-0005-0000-0000-0000733C0000}"/>
    <cellStyle name="Millares 22 4 2 5 3 3" xfId="12637" xr:uid="{00000000-0005-0000-0000-0000743C0000}"/>
    <cellStyle name="Millares 22 4 2 5 3 3 2" xfId="15687" xr:uid="{00000000-0005-0000-0000-0000753C0000}"/>
    <cellStyle name="Millares 22 4 2 5 3 3 2 2" xfId="21775" xr:uid="{00000000-0005-0000-0000-0000763C0000}"/>
    <cellStyle name="Millares 22 4 2 5 3 3 2 3" xfId="27973" xr:uid="{00000000-0005-0000-0000-0000773C0000}"/>
    <cellStyle name="Millares 22 4 2 5 3 3 3" xfId="18775" xr:uid="{00000000-0005-0000-0000-0000783C0000}"/>
    <cellStyle name="Millares 22 4 2 5 3 3 4" xfId="24986" xr:uid="{00000000-0005-0000-0000-0000793C0000}"/>
    <cellStyle name="Millares 22 4 2 5 3 4" xfId="13689" xr:uid="{00000000-0005-0000-0000-00007A3C0000}"/>
    <cellStyle name="Millares 22 4 2 5 3 4 2" xfId="19779" xr:uid="{00000000-0005-0000-0000-00007B3C0000}"/>
    <cellStyle name="Millares 22 4 2 5 3 4 3" xfId="25986" xr:uid="{00000000-0005-0000-0000-00007C3C0000}"/>
    <cellStyle name="Millares 22 4 2 5 3 5" xfId="16760" xr:uid="{00000000-0005-0000-0000-00007D3C0000}"/>
    <cellStyle name="Millares 22 4 2 5 3 6" xfId="22991" xr:uid="{00000000-0005-0000-0000-00007E3C0000}"/>
    <cellStyle name="Millares 22 4 2 5 4" xfId="11125" xr:uid="{00000000-0005-0000-0000-00007F3C0000}"/>
    <cellStyle name="Millares 22 4 2 5 4 2" xfId="14196" xr:uid="{00000000-0005-0000-0000-0000803C0000}"/>
    <cellStyle name="Millares 22 4 2 5 4 2 2" xfId="20284" xr:uid="{00000000-0005-0000-0000-0000813C0000}"/>
    <cellStyle name="Millares 22 4 2 5 4 2 3" xfId="26490" xr:uid="{00000000-0005-0000-0000-0000823C0000}"/>
    <cellStyle name="Millares 22 4 2 5 4 3" xfId="17275" xr:uid="{00000000-0005-0000-0000-0000833C0000}"/>
    <cellStyle name="Millares 22 4 2 5 4 4" xfId="23499" xr:uid="{00000000-0005-0000-0000-0000843C0000}"/>
    <cellStyle name="Millares 22 4 2 5 5" xfId="12146" xr:uid="{00000000-0005-0000-0000-0000853C0000}"/>
    <cellStyle name="Millares 22 4 2 5 5 2" xfId="15197" xr:uid="{00000000-0005-0000-0000-0000863C0000}"/>
    <cellStyle name="Millares 22 4 2 5 5 2 2" xfId="21285" xr:uid="{00000000-0005-0000-0000-0000873C0000}"/>
    <cellStyle name="Millares 22 4 2 5 5 2 3" xfId="27483" xr:uid="{00000000-0005-0000-0000-0000883C0000}"/>
    <cellStyle name="Millares 22 4 2 5 5 3" xfId="18284" xr:uid="{00000000-0005-0000-0000-0000893C0000}"/>
    <cellStyle name="Millares 22 4 2 5 5 4" xfId="24496" xr:uid="{00000000-0005-0000-0000-00008A3C0000}"/>
    <cellStyle name="Millares 22 4 2 5 6" xfId="13188" xr:uid="{00000000-0005-0000-0000-00008B3C0000}"/>
    <cellStyle name="Millares 22 4 2 5 6 2" xfId="19289" xr:uid="{00000000-0005-0000-0000-00008C3C0000}"/>
    <cellStyle name="Millares 22 4 2 5 6 3" xfId="25496" xr:uid="{00000000-0005-0000-0000-00008D3C0000}"/>
    <cellStyle name="Millares 22 4 2 5 7" xfId="16211" xr:uid="{00000000-0005-0000-0000-00008E3C0000}"/>
    <cellStyle name="Millares 22 4 2 5 8" xfId="22436" xr:uid="{00000000-0005-0000-0000-00008F3C0000}"/>
    <cellStyle name="Millares 22 4 2 6" xfId="1338" xr:uid="{00000000-0005-0000-0000-0000903C0000}"/>
    <cellStyle name="Millares 22 4 2 6 2" xfId="1339" xr:uid="{00000000-0005-0000-0000-0000913C0000}"/>
    <cellStyle name="Millares 22 4 2 6 2 2" xfId="10428" xr:uid="{00000000-0005-0000-0000-0000923C0000}"/>
    <cellStyle name="Millares 22 4 2 6 2 2 2" xfId="11626" xr:uid="{00000000-0005-0000-0000-0000933C0000}"/>
    <cellStyle name="Millares 22 4 2 6 2 2 2 2" xfId="14697" xr:uid="{00000000-0005-0000-0000-0000943C0000}"/>
    <cellStyle name="Millares 22 4 2 6 2 2 2 2 2" xfId="20785" xr:uid="{00000000-0005-0000-0000-0000953C0000}"/>
    <cellStyle name="Millares 22 4 2 6 2 2 2 2 3" xfId="26983" xr:uid="{00000000-0005-0000-0000-0000963C0000}"/>
    <cellStyle name="Millares 22 4 2 6 2 2 2 3" xfId="17776" xr:uid="{00000000-0005-0000-0000-0000973C0000}"/>
    <cellStyle name="Millares 22 4 2 6 2 2 2 4" xfId="23992" xr:uid="{00000000-0005-0000-0000-0000983C0000}"/>
    <cellStyle name="Millares 22 4 2 6 2 2 3" xfId="12640" xr:uid="{00000000-0005-0000-0000-0000993C0000}"/>
    <cellStyle name="Millares 22 4 2 6 2 2 3 2" xfId="15690" xr:uid="{00000000-0005-0000-0000-00009A3C0000}"/>
    <cellStyle name="Millares 22 4 2 6 2 2 3 2 2" xfId="21778" xr:uid="{00000000-0005-0000-0000-00009B3C0000}"/>
    <cellStyle name="Millares 22 4 2 6 2 2 3 2 3" xfId="27976" xr:uid="{00000000-0005-0000-0000-00009C3C0000}"/>
    <cellStyle name="Millares 22 4 2 6 2 2 3 3" xfId="18778" xr:uid="{00000000-0005-0000-0000-00009D3C0000}"/>
    <cellStyle name="Millares 22 4 2 6 2 2 3 4" xfId="24989" xr:uid="{00000000-0005-0000-0000-00009E3C0000}"/>
    <cellStyle name="Millares 22 4 2 6 2 2 4" xfId="13692" xr:uid="{00000000-0005-0000-0000-00009F3C0000}"/>
    <cellStyle name="Millares 22 4 2 6 2 2 4 2" xfId="19782" xr:uid="{00000000-0005-0000-0000-0000A03C0000}"/>
    <cellStyle name="Millares 22 4 2 6 2 2 4 3" xfId="25989" xr:uid="{00000000-0005-0000-0000-0000A13C0000}"/>
    <cellStyle name="Millares 22 4 2 6 2 2 5" xfId="16763" xr:uid="{00000000-0005-0000-0000-0000A23C0000}"/>
    <cellStyle name="Millares 22 4 2 6 2 2 6" xfId="22994" xr:uid="{00000000-0005-0000-0000-0000A33C0000}"/>
    <cellStyle name="Millares 22 4 2 6 2 3" xfId="11128" xr:uid="{00000000-0005-0000-0000-0000A43C0000}"/>
    <cellStyle name="Millares 22 4 2 6 2 3 2" xfId="14199" xr:uid="{00000000-0005-0000-0000-0000A53C0000}"/>
    <cellStyle name="Millares 22 4 2 6 2 3 2 2" xfId="20287" xr:uid="{00000000-0005-0000-0000-0000A63C0000}"/>
    <cellStyle name="Millares 22 4 2 6 2 3 2 3" xfId="26493" xr:uid="{00000000-0005-0000-0000-0000A73C0000}"/>
    <cellStyle name="Millares 22 4 2 6 2 3 3" xfId="17278" xr:uid="{00000000-0005-0000-0000-0000A83C0000}"/>
    <cellStyle name="Millares 22 4 2 6 2 3 4" xfId="23502" xr:uid="{00000000-0005-0000-0000-0000A93C0000}"/>
    <cellStyle name="Millares 22 4 2 6 2 4" xfId="12149" xr:uid="{00000000-0005-0000-0000-0000AA3C0000}"/>
    <cellStyle name="Millares 22 4 2 6 2 4 2" xfId="15200" xr:uid="{00000000-0005-0000-0000-0000AB3C0000}"/>
    <cellStyle name="Millares 22 4 2 6 2 4 2 2" xfId="21288" xr:uid="{00000000-0005-0000-0000-0000AC3C0000}"/>
    <cellStyle name="Millares 22 4 2 6 2 4 2 3" xfId="27486" xr:uid="{00000000-0005-0000-0000-0000AD3C0000}"/>
    <cellStyle name="Millares 22 4 2 6 2 4 3" xfId="18287" xr:uid="{00000000-0005-0000-0000-0000AE3C0000}"/>
    <cellStyle name="Millares 22 4 2 6 2 4 4" xfId="24499" xr:uid="{00000000-0005-0000-0000-0000AF3C0000}"/>
    <cellStyle name="Millares 22 4 2 6 2 5" xfId="13191" xr:uid="{00000000-0005-0000-0000-0000B03C0000}"/>
    <cellStyle name="Millares 22 4 2 6 2 5 2" xfId="19292" xr:uid="{00000000-0005-0000-0000-0000B13C0000}"/>
    <cellStyle name="Millares 22 4 2 6 2 5 3" xfId="25499" xr:uid="{00000000-0005-0000-0000-0000B23C0000}"/>
    <cellStyle name="Millares 22 4 2 6 2 6" xfId="16214" xr:uid="{00000000-0005-0000-0000-0000B33C0000}"/>
    <cellStyle name="Millares 22 4 2 6 2 7" xfId="22439" xr:uid="{00000000-0005-0000-0000-0000B43C0000}"/>
    <cellStyle name="Millares 22 4 2 6 3" xfId="10427" xr:uid="{00000000-0005-0000-0000-0000B53C0000}"/>
    <cellStyle name="Millares 22 4 2 6 3 2" xfId="11625" xr:uid="{00000000-0005-0000-0000-0000B63C0000}"/>
    <cellStyle name="Millares 22 4 2 6 3 2 2" xfId="14696" xr:uid="{00000000-0005-0000-0000-0000B73C0000}"/>
    <cellStyle name="Millares 22 4 2 6 3 2 2 2" xfId="20784" xr:uid="{00000000-0005-0000-0000-0000B83C0000}"/>
    <cellStyle name="Millares 22 4 2 6 3 2 2 3" xfId="26982" xr:uid="{00000000-0005-0000-0000-0000B93C0000}"/>
    <cellStyle name="Millares 22 4 2 6 3 2 3" xfId="17775" xr:uid="{00000000-0005-0000-0000-0000BA3C0000}"/>
    <cellStyle name="Millares 22 4 2 6 3 2 4" xfId="23991" xr:uid="{00000000-0005-0000-0000-0000BB3C0000}"/>
    <cellStyle name="Millares 22 4 2 6 3 3" xfId="12639" xr:uid="{00000000-0005-0000-0000-0000BC3C0000}"/>
    <cellStyle name="Millares 22 4 2 6 3 3 2" xfId="15689" xr:uid="{00000000-0005-0000-0000-0000BD3C0000}"/>
    <cellStyle name="Millares 22 4 2 6 3 3 2 2" xfId="21777" xr:uid="{00000000-0005-0000-0000-0000BE3C0000}"/>
    <cellStyle name="Millares 22 4 2 6 3 3 2 3" xfId="27975" xr:uid="{00000000-0005-0000-0000-0000BF3C0000}"/>
    <cellStyle name="Millares 22 4 2 6 3 3 3" xfId="18777" xr:uid="{00000000-0005-0000-0000-0000C03C0000}"/>
    <cellStyle name="Millares 22 4 2 6 3 3 4" xfId="24988" xr:uid="{00000000-0005-0000-0000-0000C13C0000}"/>
    <cellStyle name="Millares 22 4 2 6 3 4" xfId="13691" xr:uid="{00000000-0005-0000-0000-0000C23C0000}"/>
    <cellStyle name="Millares 22 4 2 6 3 4 2" xfId="19781" xr:uid="{00000000-0005-0000-0000-0000C33C0000}"/>
    <cellStyle name="Millares 22 4 2 6 3 4 3" xfId="25988" xr:uid="{00000000-0005-0000-0000-0000C43C0000}"/>
    <cellStyle name="Millares 22 4 2 6 3 5" xfId="16762" xr:uid="{00000000-0005-0000-0000-0000C53C0000}"/>
    <cellStyle name="Millares 22 4 2 6 3 6" xfId="22993" xr:uid="{00000000-0005-0000-0000-0000C63C0000}"/>
    <cellStyle name="Millares 22 4 2 6 4" xfId="11127" xr:uid="{00000000-0005-0000-0000-0000C73C0000}"/>
    <cellStyle name="Millares 22 4 2 6 4 2" xfId="14198" xr:uid="{00000000-0005-0000-0000-0000C83C0000}"/>
    <cellStyle name="Millares 22 4 2 6 4 2 2" xfId="20286" xr:uid="{00000000-0005-0000-0000-0000C93C0000}"/>
    <cellStyle name="Millares 22 4 2 6 4 2 3" xfId="26492" xr:uid="{00000000-0005-0000-0000-0000CA3C0000}"/>
    <cellStyle name="Millares 22 4 2 6 4 3" xfId="17277" xr:uid="{00000000-0005-0000-0000-0000CB3C0000}"/>
    <cellStyle name="Millares 22 4 2 6 4 4" xfId="23501" xr:uid="{00000000-0005-0000-0000-0000CC3C0000}"/>
    <cellStyle name="Millares 22 4 2 6 5" xfId="12148" xr:uid="{00000000-0005-0000-0000-0000CD3C0000}"/>
    <cellStyle name="Millares 22 4 2 6 5 2" xfId="15199" xr:uid="{00000000-0005-0000-0000-0000CE3C0000}"/>
    <cellStyle name="Millares 22 4 2 6 5 2 2" xfId="21287" xr:uid="{00000000-0005-0000-0000-0000CF3C0000}"/>
    <cellStyle name="Millares 22 4 2 6 5 2 3" xfId="27485" xr:uid="{00000000-0005-0000-0000-0000D03C0000}"/>
    <cellStyle name="Millares 22 4 2 6 5 3" xfId="18286" xr:uid="{00000000-0005-0000-0000-0000D13C0000}"/>
    <cellStyle name="Millares 22 4 2 6 5 4" xfId="24498" xr:uid="{00000000-0005-0000-0000-0000D23C0000}"/>
    <cellStyle name="Millares 22 4 2 6 6" xfId="13190" xr:uid="{00000000-0005-0000-0000-0000D33C0000}"/>
    <cellStyle name="Millares 22 4 2 6 6 2" xfId="19291" xr:uid="{00000000-0005-0000-0000-0000D43C0000}"/>
    <cellStyle name="Millares 22 4 2 6 6 3" xfId="25498" xr:uid="{00000000-0005-0000-0000-0000D53C0000}"/>
    <cellStyle name="Millares 22 4 2 6 7" xfId="16213" xr:uid="{00000000-0005-0000-0000-0000D63C0000}"/>
    <cellStyle name="Millares 22 4 2 6 8" xfId="22438" xr:uid="{00000000-0005-0000-0000-0000D73C0000}"/>
    <cellStyle name="Millares 22 4 2 7" xfId="1340" xr:uid="{00000000-0005-0000-0000-0000D83C0000}"/>
    <cellStyle name="Millares 22 4 2 7 2" xfId="10429" xr:uid="{00000000-0005-0000-0000-0000D93C0000}"/>
    <cellStyle name="Millares 22 4 2 7 2 2" xfId="11627" xr:uid="{00000000-0005-0000-0000-0000DA3C0000}"/>
    <cellStyle name="Millares 22 4 2 7 2 2 2" xfId="14698" xr:uid="{00000000-0005-0000-0000-0000DB3C0000}"/>
    <cellStyle name="Millares 22 4 2 7 2 2 2 2" xfId="20786" xr:uid="{00000000-0005-0000-0000-0000DC3C0000}"/>
    <cellStyle name="Millares 22 4 2 7 2 2 2 3" xfId="26984" xr:uid="{00000000-0005-0000-0000-0000DD3C0000}"/>
    <cellStyle name="Millares 22 4 2 7 2 2 3" xfId="17777" xr:uid="{00000000-0005-0000-0000-0000DE3C0000}"/>
    <cellStyle name="Millares 22 4 2 7 2 2 4" xfId="23993" xr:uid="{00000000-0005-0000-0000-0000DF3C0000}"/>
    <cellStyle name="Millares 22 4 2 7 2 3" xfId="12641" xr:uid="{00000000-0005-0000-0000-0000E03C0000}"/>
    <cellStyle name="Millares 22 4 2 7 2 3 2" xfId="15691" xr:uid="{00000000-0005-0000-0000-0000E13C0000}"/>
    <cellStyle name="Millares 22 4 2 7 2 3 2 2" xfId="21779" xr:uid="{00000000-0005-0000-0000-0000E23C0000}"/>
    <cellStyle name="Millares 22 4 2 7 2 3 2 3" xfId="27977" xr:uid="{00000000-0005-0000-0000-0000E33C0000}"/>
    <cellStyle name="Millares 22 4 2 7 2 3 3" xfId="18779" xr:uid="{00000000-0005-0000-0000-0000E43C0000}"/>
    <cellStyle name="Millares 22 4 2 7 2 3 4" xfId="24990" xr:uid="{00000000-0005-0000-0000-0000E53C0000}"/>
    <cellStyle name="Millares 22 4 2 7 2 4" xfId="13693" xr:uid="{00000000-0005-0000-0000-0000E63C0000}"/>
    <cellStyle name="Millares 22 4 2 7 2 4 2" xfId="19783" xr:uid="{00000000-0005-0000-0000-0000E73C0000}"/>
    <cellStyle name="Millares 22 4 2 7 2 4 3" xfId="25990" xr:uid="{00000000-0005-0000-0000-0000E83C0000}"/>
    <cellStyle name="Millares 22 4 2 7 2 5" xfId="16764" xr:uid="{00000000-0005-0000-0000-0000E93C0000}"/>
    <cellStyle name="Millares 22 4 2 7 2 6" xfId="22995" xr:uid="{00000000-0005-0000-0000-0000EA3C0000}"/>
    <cellStyle name="Millares 22 4 2 7 3" xfId="11129" xr:uid="{00000000-0005-0000-0000-0000EB3C0000}"/>
    <cellStyle name="Millares 22 4 2 7 3 2" xfId="14200" xr:uid="{00000000-0005-0000-0000-0000EC3C0000}"/>
    <cellStyle name="Millares 22 4 2 7 3 2 2" xfId="20288" xr:uid="{00000000-0005-0000-0000-0000ED3C0000}"/>
    <cellStyle name="Millares 22 4 2 7 3 2 3" xfId="26494" xr:uid="{00000000-0005-0000-0000-0000EE3C0000}"/>
    <cellStyle name="Millares 22 4 2 7 3 3" xfId="17279" xr:uid="{00000000-0005-0000-0000-0000EF3C0000}"/>
    <cellStyle name="Millares 22 4 2 7 3 4" xfId="23503" xr:uid="{00000000-0005-0000-0000-0000F03C0000}"/>
    <cellStyle name="Millares 22 4 2 7 4" xfId="12150" xr:uid="{00000000-0005-0000-0000-0000F13C0000}"/>
    <cellStyle name="Millares 22 4 2 7 4 2" xfId="15201" xr:uid="{00000000-0005-0000-0000-0000F23C0000}"/>
    <cellStyle name="Millares 22 4 2 7 4 2 2" xfId="21289" xr:uid="{00000000-0005-0000-0000-0000F33C0000}"/>
    <cellStyle name="Millares 22 4 2 7 4 2 3" xfId="27487" xr:uid="{00000000-0005-0000-0000-0000F43C0000}"/>
    <cellStyle name="Millares 22 4 2 7 4 3" xfId="18288" xr:uid="{00000000-0005-0000-0000-0000F53C0000}"/>
    <cellStyle name="Millares 22 4 2 7 4 4" xfId="24500" xr:uid="{00000000-0005-0000-0000-0000F63C0000}"/>
    <cellStyle name="Millares 22 4 2 7 5" xfId="13192" xr:uid="{00000000-0005-0000-0000-0000F73C0000}"/>
    <cellStyle name="Millares 22 4 2 7 5 2" xfId="19293" xr:uid="{00000000-0005-0000-0000-0000F83C0000}"/>
    <cellStyle name="Millares 22 4 2 7 5 3" xfId="25500" xr:uid="{00000000-0005-0000-0000-0000F93C0000}"/>
    <cellStyle name="Millares 22 4 2 7 6" xfId="16215" xr:uid="{00000000-0005-0000-0000-0000FA3C0000}"/>
    <cellStyle name="Millares 22 4 2 7 7" xfId="22440" xr:uid="{00000000-0005-0000-0000-0000FB3C0000}"/>
    <cellStyle name="Millares 22 4 2 8" xfId="1341" xr:uid="{00000000-0005-0000-0000-0000FC3C0000}"/>
    <cellStyle name="Millares 22 4 2 8 2" xfId="10430" xr:uid="{00000000-0005-0000-0000-0000FD3C0000}"/>
    <cellStyle name="Millares 22 4 2 8 2 2" xfId="11628" xr:uid="{00000000-0005-0000-0000-0000FE3C0000}"/>
    <cellStyle name="Millares 22 4 2 8 2 2 2" xfId="14699" xr:uid="{00000000-0005-0000-0000-0000FF3C0000}"/>
    <cellStyle name="Millares 22 4 2 8 2 2 2 2" xfId="20787" xr:uid="{00000000-0005-0000-0000-0000003D0000}"/>
    <cellStyle name="Millares 22 4 2 8 2 2 2 3" xfId="26985" xr:uid="{00000000-0005-0000-0000-0000013D0000}"/>
    <cellStyle name="Millares 22 4 2 8 2 2 3" xfId="17778" xr:uid="{00000000-0005-0000-0000-0000023D0000}"/>
    <cellStyle name="Millares 22 4 2 8 2 2 4" xfId="23994" xr:uid="{00000000-0005-0000-0000-0000033D0000}"/>
    <cellStyle name="Millares 22 4 2 8 2 3" xfId="12642" xr:uid="{00000000-0005-0000-0000-0000043D0000}"/>
    <cellStyle name="Millares 22 4 2 8 2 3 2" xfId="15692" xr:uid="{00000000-0005-0000-0000-0000053D0000}"/>
    <cellStyle name="Millares 22 4 2 8 2 3 2 2" xfId="21780" xr:uid="{00000000-0005-0000-0000-0000063D0000}"/>
    <cellStyle name="Millares 22 4 2 8 2 3 2 3" xfId="27978" xr:uid="{00000000-0005-0000-0000-0000073D0000}"/>
    <cellStyle name="Millares 22 4 2 8 2 3 3" xfId="18780" xr:uid="{00000000-0005-0000-0000-0000083D0000}"/>
    <cellStyle name="Millares 22 4 2 8 2 3 4" xfId="24991" xr:uid="{00000000-0005-0000-0000-0000093D0000}"/>
    <cellStyle name="Millares 22 4 2 8 2 4" xfId="13694" xr:uid="{00000000-0005-0000-0000-00000A3D0000}"/>
    <cellStyle name="Millares 22 4 2 8 2 4 2" xfId="19784" xr:uid="{00000000-0005-0000-0000-00000B3D0000}"/>
    <cellStyle name="Millares 22 4 2 8 2 4 3" xfId="25991" xr:uid="{00000000-0005-0000-0000-00000C3D0000}"/>
    <cellStyle name="Millares 22 4 2 8 2 5" xfId="16765" xr:uid="{00000000-0005-0000-0000-00000D3D0000}"/>
    <cellStyle name="Millares 22 4 2 8 2 6" xfId="22996" xr:uid="{00000000-0005-0000-0000-00000E3D0000}"/>
    <cellStyle name="Millares 22 4 2 8 3" xfId="11130" xr:uid="{00000000-0005-0000-0000-00000F3D0000}"/>
    <cellStyle name="Millares 22 4 2 8 3 2" xfId="14201" xr:uid="{00000000-0005-0000-0000-0000103D0000}"/>
    <cellStyle name="Millares 22 4 2 8 3 2 2" xfId="20289" xr:uid="{00000000-0005-0000-0000-0000113D0000}"/>
    <cellStyle name="Millares 22 4 2 8 3 2 3" xfId="26495" xr:uid="{00000000-0005-0000-0000-0000123D0000}"/>
    <cellStyle name="Millares 22 4 2 8 3 3" xfId="17280" xr:uid="{00000000-0005-0000-0000-0000133D0000}"/>
    <cellStyle name="Millares 22 4 2 8 3 4" xfId="23504" xr:uid="{00000000-0005-0000-0000-0000143D0000}"/>
    <cellStyle name="Millares 22 4 2 8 4" xfId="12151" xr:uid="{00000000-0005-0000-0000-0000153D0000}"/>
    <cellStyle name="Millares 22 4 2 8 4 2" xfId="15202" xr:uid="{00000000-0005-0000-0000-0000163D0000}"/>
    <cellStyle name="Millares 22 4 2 8 4 2 2" xfId="21290" xr:uid="{00000000-0005-0000-0000-0000173D0000}"/>
    <cellStyle name="Millares 22 4 2 8 4 2 3" xfId="27488" xr:uid="{00000000-0005-0000-0000-0000183D0000}"/>
    <cellStyle name="Millares 22 4 2 8 4 3" xfId="18289" xr:uid="{00000000-0005-0000-0000-0000193D0000}"/>
    <cellStyle name="Millares 22 4 2 8 4 4" xfId="24501" xr:uid="{00000000-0005-0000-0000-00001A3D0000}"/>
    <cellStyle name="Millares 22 4 2 8 5" xfId="13193" xr:uid="{00000000-0005-0000-0000-00001B3D0000}"/>
    <cellStyle name="Millares 22 4 2 8 5 2" xfId="19294" xr:uid="{00000000-0005-0000-0000-00001C3D0000}"/>
    <cellStyle name="Millares 22 4 2 8 5 3" xfId="25501" xr:uid="{00000000-0005-0000-0000-00001D3D0000}"/>
    <cellStyle name="Millares 22 4 2 8 6" xfId="16216" xr:uid="{00000000-0005-0000-0000-00001E3D0000}"/>
    <cellStyle name="Millares 22 4 2 8 7" xfId="22441" xr:uid="{00000000-0005-0000-0000-00001F3D0000}"/>
    <cellStyle name="Millares 22 4 2 9" xfId="1342" xr:uid="{00000000-0005-0000-0000-0000203D0000}"/>
    <cellStyle name="Millares 22 4 2 9 2" xfId="10431" xr:uid="{00000000-0005-0000-0000-0000213D0000}"/>
    <cellStyle name="Millares 22 4 2 9 2 2" xfId="11629" xr:uid="{00000000-0005-0000-0000-0000223D0000}"/>
    <cellStyle name="Millares 22 4 2 9 2 2 2" xfId="14700" xr:uid="{00000000-0005-0000-0000-0000233D0000}"/>
    <cellStyle name="Millares 22 4 2 9 2 2 2 2" xfId="20788" xr:uid="{00000000-0005-0000-0000-0000243D0000}"/>
    <cellStyle name="Millares 22 4 2 9 2 2 2 3" xfId="26986" xr:uid="{00000000-0005-0000-0000-0000253D0000}"/>
    <cellStyle name="Millares 22 4 2 9 2 2 3" xfId="17779" xr:uid="{00000000-0005-0000-0000-0000263D0000}"/>
    <cellStyle name="Millares 22 4 2 9 2 2 4" xfId="23995" xr:uid="{00000000-0005-0000-0000-0000273D0000}"/>
    <cellStyle name="Millares 22 4 2 9 2 3" xfId="12643" xr:uid="{00000000-0005-0000-0000-0000283D0000}"/>
    <cellStyle name="Millares 22 4 2 9 2 3 2" xfId="15693" xr:uid="{00000000-0005-0000-0000-0000293D0000}"/>
    <cellStyle name="Millares 22 4 2 9 2 3 2 2" xfId="21781" xr:uid="{00000000-0005-0000-0000-00002A3D0000}"/>
    <cellStyle name="Millares 22 4 2 9 2 3 2 3" xfId="27979" xr:uid="{00000000-0005-0000-0000-00002B3D0000}"/>
    <cellStyle name="Millares 22 4 2 9 2 3 3" xfId="18781" xr:uid="{00000000-0005-0000-0000-00002C3D0000}"/>
    <cellStyle name="Millares 22 4 2 9 2 3 4" xfId="24992" xr:uid="{00000000-0005-0000-0000-00002D3D0000}"/>
    <cellStyle name="Millares 22 4 2 9 2 4" xfId="13695" xr:uid="{00000000-0005-0000-0000-00002E3D0000}"/>
    <cellStyle name="Millares 22 4 2 9 2 4 2" xfId="19785" xr:uid="{00000000-0005-0000-0000-00002F3D0000}"/>
    <cellStyle name="Millares 22 4 2 9 2 4 3" xfId="25992" xr:uid="{00000000-0005-0000-0000-0000303D0000}"/>
    <cellStyle name="Millares 22 4 2 9 2 5" xfId="16766" xr:uid="{00000000-0005-0000-0000-0000313D0000}"/>
    <cellStyle name="Millares 22 4 2 9 2 6" xfId="22997" xr:uid="{00000000-0005-0000-0000-0000323D0000}"/>
    <cellStyle name="Millares 22 4 2 9 3" xfId="11131" xr:uid="{00000000-0005-0000-0000-0000333D0000}"/>
    <cellStyle name="Millares 22 4 2 9 3 2" xfId="14202" xr:uid="{00000000-0005-0000-0000-0000343D0000}"/>
    <cellStyle name="Millares 22 4 2 9 3 2 2" xfId="20290" xr:uid="{00000000-0005-0000-0000-0000353D0000}"/>
    <cellStyle name="Millares 22 4 2 9 3 2 3" xfId="26496" xr:uid="{00000000-0005-0000-0000-0000363D0000}"/>
    <cellStyle name="Millares 22 4 2 9 3 3" xfId="17281" xr:uid="{00000000-0005-0000-0000-0000373D0000}"/>
    <cellStyle name="Millares 22 4 2 9 3 4" xfId="23505" xr:uid="{00000000-0005-0000-0000-0000383D0000}"/>
    <cellStyle name="Millares 22 4 2 9 4" xfId="12152" xr:uid="{00000000-0005-0000-0000-0000393D0000}"/>
    <cellStyle name="Millares 22 4 2 9 4 2" xfId="15203" xr:uid="{00000000-0005-0000-0000-00003A3D0000}"/>
    <cellStyle name="Millares 22 4 2 9 4 2 2" xfId="21291" xr:uid="{00000000-0005-0000-0000-00003B3D0000}"/>
    <cellStyle name="Millares 22 4 2 9 4 2 3" xfId="27489" xr:uid="{00000000-0005-0000-0000-00003C3D0000}"/>
    <cellStyle name="Millares 22 4 2 9 4 3" xfId="18290" xr:uid="{00000000-0005-0000-0000-00003D3D0000}"/>
    <cellStyle name="Millares 22 4 2 9 4 4" xfId="24502" xr:uid="{00000000-0005-0000-0000-00003E3D0000}"/>
    <cellStyle name="Millares 22 4 2 9 5" xfId="13194" xr:uid="{00000000-0005-0000-0000-00003F3D0000}"/>
    <cellStyle name="Millares 22 4 2 9 5 2" xfId="19295" xr:uid="{00000000-0005-0000-0000-0000403D0000}"/>
    <cellStyle name="Millares 22 4 2 9 5 3" xfId="25502" xr:uid="{00000000-0005-0000-0000-0000413D0000}"/>
    <cellStyle name="Millares 22 4 2 9 6" xfId="16217" xr:uid="{00000000-0005-0000-0000-0000423D0000}"/>
    <cellStyle name="Millares 22 4 2 9 7" xfId="22442" xr:uid="{00000000-0005-0000-0000-0000433D0000}"/>
    <cellStyle name="Millares 22 4 3" xfId="1343" xr:uid="{00000000-0005-0000-0000-0000443D0000}"/>
    <cellStyle name="Millares 22 4 3 10" xfId="11132" xr:uid="{00000000-0005-0000-0000-0000453D0000}"/>
    <cellStyle name="Millares 22 4 3 10 2" xfId="14203" xr:uid="{00000000-0005-0000-0000-0000463D0000}"/>
    <cellStyle name="Millares 22 4 3 10 2 2" xfId="20291" xr:uid="{00000000-0005-0000-0000-0000473D0000}"/>
    <cellStyle name="Millares 22 4 3 10 2 2 2" xfId="38410" xr:uid="{00000000-0005-0000-0000-0000473D0000}"/>
    <cellStyle name="Millares 22 4 3 10 2 3" xfId="26497" xr:uid="{00000000-0005-0000-0000-0000483D0000}"/>
    <cellStyle name="Millares 22 4 3 10 2 3 2" xfId="39455" xr:uid="{00000000-0005-0000-0000-0000483D0000}"/>
    <cellStyle name="Millares 22 4 3 10 2 4" xfId="37398" xr:uid="{00000000-0005-0000-0000-0000463D0000}"/>
    <cellStyle name="Millares 22 4 3 10 3" xfId="17282" xr:uid="{00000000-0005-0000-0000-0000493D0000}"/>
    <cellStyle name="Millares 22 4 3 10 3 2" xfId="37927" xr:uid="{00000000-0005-0000-0000-0000493D0000}"/>
    <cellStyle name="Millares 22 4 3 10 4" xfId="23506" xr:uid="{00000000-0005-0000-0000-00004A3D0000}"/>
    <cellStyle name="Millares 22 4 3 10 4 2" xfId="38972" xr:uid="{00000000-0005-0000-0000-00004A3D0000}"/>
    <cellStyle name="Millares 22 4 3 10 5" xfId="36913" xr:uid="{00000000-0005-0000-0000-0000453D0000}"/>
    <cellStyle name="Millares 22 4 3 11" xfId="12153" xr:uid="{00000000-0005-0000-0000-00004B3D0000}"/>
    <cellStyle name="Millares 22 4 3 11 2" xfId="15204" xr:uid="{00000000-0005-0000-0000-00004C3D0000}"/>
    <cellStyle name="Millares 22 4 3 11 2 2" xfId="21292" xr:uid="{00000000-0005-0000-0000-00004D3D0000}"/>
    <cellStyle name="Millares 22 4 3 11 2 2 2" xfId="38571" xr:uid="{00000000-0005-0000-0000-00004D3D0000}"/>
    <cellStyle name="Millares 22 4 3 11 2 3" xfId="27490" xr:uid="{00000000-0005-0000-0000-00004E3D0000}"/>
    <cellStyle name="Millares 22 4 3 11 2 3 2" xfId="39616" xr:uid="{00000000-0005-0000-0000-00004E3D0000}"/>
    <cellStyle name="Millares 22 4 3 11 2 4" xfId="37559" xr:uid="{00000000-0005-0000-0000-00004C3D0000}"/>
    <cellStyle name="Millares 22 4 3 11 3" xfId="18291" xr:uid="{00000000-0005-0000-0000-00004F3D0000}"/>
    <cellStyle name="Millares 22 4 3 11 3 2" xfId="38088" xr:uid="{00000000-0005-0000-0000-00004F3D0000}"/>
    <cellStyle name="Millares 22 4 3 11 4" xfId="24503" xr:uid="{00000000-0005-0000-0000-0000503D0000}"/>
    <cellStyle name="Millares 22 4 3 11 4 2" xfId="39133" xr:uid="{00000000-0005-0000-0000-0000503D0000}"/>
    <cellStyle name="Millares 22 4 3 11 5" xfId="37076" xr:uid="{00000000-0005-0000-0000-00004B3D0000}"/>
    <cellStyle name="Millares 22 4 3 12" xfId="13195" xr:uid="{00000000-0005-0000-0000-0000513D0000}"/>
    <cellStyle name="Millares 22 4 3 12 2" xfId="19296" xr:uid="{00000000-0005-0000-0000-0000523D0000}"/>
    <cellStyle name="Millares 22 4 3 12 2 2" xfId="38250" xr:uid="{00000000-0005-0000-0000-0000523D0000}"/>
    <cellStyle name="Millares 22 4 3 12 3" xfId="25503" xr:uid="{00000000-0005-0000-0000-0000533D0000}"/>
    <cellStyle name="Millares 22 4 3 12 3 2" xfId="39295" xr:uid="{00000000-0005-0000-0000-0000533D0000}"/>
    <cellStyle name="Millares 22 4 3 12 4" xfId="37238" xr:uid="{00000000-0005-0000-0000-0000513D0000}"/>
    <cellStyle name="Millares 22 4 3 13" xfId="16218" xr:uid="{00000000-0005-0000-0000-0000543D0000}"/>
    <cellStyle name="Millares 22 4 3 13 2" xfId="37722" xr:uid="{00000000-0005-0000-0000-0000543D0000}"/>
    <cellStyle name="Millares 22 4 3 14" xfId="22443" xr:uid="{00000000-0005-0000-0000-0000553D0000}"/>
    <cellStyle name="Millares 22 4 3 14 2" xfId="38808" xr:uid="{00000000-0005-0000-0000-0000553D0000}"/>
    <cellStyle name="Millares 22 4 3 15" xfId="29025" xr:uid="{00000000-0005-0000-0000-0000443D0000}"/>
    <cellStyle name="Millares 22 4 3 2" xfId="1344" xr:uid="{00000000-0005-0000-0000-0000563D0000}"/>
    <cellStyle name="Millares 22 4 3 2 10" xfId="12154" xr:uid="{00000000-0005-0000-0000-0000573D0000}"/>
    <cellStyle name="Millares 22 4 3 2 10 2" xfId="15205" xr:uid="{00000000-0005-0000-0000-0000583D0000}"/>
    <cellStyle name="Millares 22 4 3 2 10 2 2" xfId="21293" xr:uid="{00000000-0005-0000-0000-0000593D0000}"/>
    <cellStyle name="Millares 22 4 3 2 10 2 2 2" xfId="38572" xr:uid="{00000000-0005-0000-0000-0000593D0000}"/>
    <cellStyle name="Millares 22 4 3 2 10 2 3" xfId="27491" xr:uid="{00000000-0005-0000-0000-00005A3D0000}"/>
    <cellStyle name="Millares 22 4 3 2 10 2 3 2" xfId="39617" xr:uid="{00000000-0005-0000-0000-00005A3D0000}"/>
    <cellStyle name="Millares 22 4 3 2 10 2 4" xfId="37560" xr:uid="{00000000-0005-0000-0000-0000583D0000}"/>
    <cellStyle name="Millares 22 4 3 2 10 3" xfId="18292" xr:uid="{00000000-0005-0000-0000-00005B3D0000}"/>
    <cellStyle name="Millares 22 4 3 2 10 3 2" xfId="38089" xr:uid="{00000000-0005-0000-0000-00005B3D0000}"/>
    <cellStyle name="Millares 22 4 3 2 10 4" xfId="24504" xr:uid="{00000000-0005-0000-0000-00005C3D0000}"/>
    <cellStyle name="Millares 22 4 3 2 10 4 2" xfId="39134" xr:uid="{00000000-0005-0000-0000-00005C3D0000}"/>
    <cellStyle name="Millares 22 4 3 2 10 5" xfId="37077" xr:uid="{00000000-0005-0000-0000-0000573D0000}"/>
    <cellStyle name="Millares 22 4 3 2 11" xfId="13196" xr:uid="{00000000-0005-0000-0000-00005D3D0000}"/>
    <cellStyle name="Millares 22 4 3 2 11 2" xfId="19297" xr:uid="{00000000-0005-0000-0000-00005E3D0000}"/>
    <cellStyle name="Millares 22 4 3 2 11 2 2" xfId="38251" xr:uid="{00000000-0005-0000-0000-00005E3D0000}"/>
    <cellStyle name="Millares 22 4 3 2 11 3" xfId="25504" xr:uid="{00000000-0005-0000-0000-00005F3D0000}"/>
    <cellStyle name="Millares 22 4 3 2 11 3 2" xfId="39296" xr:uid="{00000000-0005-0000-0000-00005F3D0000}"/>
    <cellStyle name="Millares 22 4 3 2 11 4" xfId="37239" xr:uid="{00000000-0005-0000-0000-00005D3D0000}"/>
    <cellStyle name="Millares 22 4 3 2 12" xfId="16219" xr:uid="{00000000-0005-0000-0000-0000603D0000}"/>
    <cellStyle name="Millares 22 4 3 2 12 2" xfId="37723" xr:uid="{00000000-0005-0000-0000-0000603D0000}"/>
    <cellStyle name="Millares 22 4 3 2 13" xfId="22444" xr:uid="{00000000-0005-0000-0000-0000613D0000}"/>
    <cellStyle name="Millares 22 4 3 2 13 2" xfId="38809" xr:uid="{00000000-0005-0000-0000-0000613D0000}"/>
    <cellStyle name="Millares 22 4 3 2 14" xfId="29026" xr:uid="{00000000-0005-0000-0000-0000563D0000}"/>
    <cellStyle name="Millares 22 4 3 2 2" xfId="1345" xr:uid="{00000000-0005-0000-0000-0000623D0000}"/>
    <cellStyle name="Millares 22 4 3 2 2 10" xfId="29027" xr:uid="{00000000-0005-0000-0000-0000623D0000}"/>
    <cellStyle name="Millares 22 4 3 2 2 2" xfId="1346" xr:uid="{00000000-0005-0000-0000-0000633D0000}"/>
    <cellStyle name="Millares 22 4 3 2 2 2 2" xfId="10435" xr:uid="{00000000-0005-0000-0000-0000643D0000}"/>
    <cellStyle name="Millares 22 4 3 2 2 2 2 2" xfId="11633" xr:uid="{00000000-0005-0000-0000-0000653D0000}"/>
    <cellStyle name="Millares 22 4 3 2 2 2 2 2 2" xfId="14704" xr:uid="{00000000-0005-0000-0000-0000663D0000}"/>
    <cellStyle name="Millares 22 4 3 2 2 2 2 2 2 2" xfId="20792" xr:uid="{00000000-0005-0000-0000-0000673D0000}"/>
    <cellStyle name="Millares 22 4 3 2 2 2 2 2 2 3" xfId="26990" xr:uid="{00000000-0005-0000-0000-0000683D0000}"/>
    <cellStyle name="Millares 22 4 3 2 2 2 2 2 3" xfId="17783" xr:uid="{00000000-0005-0000-0000-0000693D0000}"/>
    <cellStyle name="Millares 22 4 3 2 2 2 2 2 4" xfId="23999" xr:uid="{00000000-0005-0000-0000-00006A3D0000}"/>
    <cellStyle name="Millares 22 4 3 2 2 2 2 3" xfId="12647" xr:uid="{00000000-0005-0000-0000-00006B3D0000}"/>
    <cellStyle name="Millares 22 4 3 2 2 2 2 3 2" xfId="15697" xr:uid="{00000000-0005-0000-0000-00006C3D0000}"/>
    <cellStyle name="Millares 22 4 3 2 2 2 2 3 2 2" xfId="21785" xr:uid="{00000000-0005-0000-0000-00006D3D0000}"/>
    <cellStyle name="Millares 22 4 3 2 2 2 2 3 2 3" xfId="27983" xr:uid="{00000000-0005-0000-0000-00006E3D0000}"/>
    <cellStyle name="Millares 22 4 3 2 2 2 2 3 3" xfId="18785" xr:uid="{00000000-0005-0000-0000-00006F3D0000}"/>
    <cellStyle name="Millares 22 4 3 2 2 2 2 3 4" xfId="24996" xr:uid="{00000000-0005-0000-0000-0000703D0000}"/>
    <cellStyle name="Millares 22 4 3 2 2 2 2 4" xfId="13699" xr:uid="{00000000-0005-0000-0000-0000713D0000}"/>
    <cellStyle name="Millares 22 4 3 2 2 2 2 4 2" xfId="19789" xr:uid="{00000000-0005-0000-0000-0000723D0000}"/>
    <cellStyle name="Millares 22 4 3 2 2 2 2 4 3" xfId="25996" xr:uid="{00000000-0005-0000-0000-0000733D0000}"/>
    <cellStyle name="Millares 22 4 3 2 2 2 2 5" xfId="16770" xr:uid="{00000000-0005-0000-0000-0000743D0000}"/>
    <cellStyle name="Millares 22 4 3 2 2 2 2 6" xfId="23001" xr:uid="{00000000-0005-0000-0000-0000753D0000}"/>
    <cellStyle name="Millares 22 4 3 2 2 2 3" xfId="11135" xr:uid="{00000000-0005-0000-0000-0000763D0000}"/>
    <cellStyle name="Millares 22 4 3 2 2 2 3 2" xfId="14206" xr:uid="{00000000-0005-0000-0000-0000773D0000}"/>
    <cellStyle name="Millares 22 4 3 2 2 2 3 2 2" xfId="20294" xr:uid="{00000000-0005-0000-0000-0000783D0000}"/>
    <cellStyle name="Millares 22 4 3 2 2 2 3 2 3" xfId="26500" xr:uid="{00000000-0005-0000-0000-0000793D0000}"/>
    <cellStyle name="Millares 22 4 3 2 2 2 3 3" xfId="17285" xr:uid="{00000000-0005-0000-0000-00007A3D0000}"/>
    <cellStyle name="Millares 22 4 3 2 2 2 3 4" xfId="23509" xr:uid="{00000000-0005-0000-0000-00007B3D0000}"/>
    <cellStyle name="Millares 22 4 3 2 2 2 4" xfId="12156" xr:uid="{00000000-0005-0000-0000-00007C3D0000}"/>
    <cellStyle name="Millares 22 4 3 2 2 2 4 2" xfId="15207" xr:uid="{00000000-0005-0000-0000-00007D3D0000}"/>
    <cellStyle name="Millares 22 4 3 2 2 2 4 2 2" xfId="21295" xr:uid="{00000000-0005-0000-0000-00007E3D0000}"/>
    <cellStyle name="Millares 22 4 3 2 2 2 4 2 3" xfId="27493" xr:uid="{00000000-0005-0000-0000-00007F3D0000}"/>
    <cellStyle name="Millares 22 4 3 2 2 2 4 3" xfId="18294" xr:uid="{00000000-0005-0000-0000-0000803D0000}"/>
    <cellStyle name="Millares 22 4 3 2 2 2 4 4" xfId="24506" xr:uid="{00000000-0005-0000-0000-0000813D0000}"/>
    <cellStyle name="Millares 22 4 3 2 2 2 5" xfId="13198" xr:uid="{00000000-0005-0000-0000-0000823D0000}"/>
    <cellStyle name="Millares 22 4 3 2 2 2 5 2" xfId="19299" xr:uid="{00000000-0005-0000-0000-0000833D0000}"/>
    <cellStyle name="Millares 22 4 3 2 2 2 5 3" xfId="25506" xr:uid="{00000000-0005-0000-0000-0000843D0000}"/>
    <cellStyle name="Millares 22 4 3 2 2 2 6" xfId="16221" xr:uid="{00000000-0005-0000-0000-0000853D0000}"/>
    <cellStyle name="Millares 22 4 3 2 2 2 7" xfId="22446" xr:uid="{00000000-0005-0000-0000-0000863D0000}"/>
    <cellStyle name="Millares 22 4 3 2 2 3" xfId="1347" xr:uid="{00000000-0005-0000-0000-0000873D0000}"/>
    <cellStyle name="Millares 22 4 3 2 2 3 2" xfId="10436" xr:uid="{00000000-0005-0000-0000-0000883D0000}"/>
    <cellStyle name="Millares 22 4 3 2 2 3 2 2" xfId="11634" xr:uid="{00000000-0005-0000-0000-0000893D0000}"/>
    <cellStyle name="Millares 22 4 3 2 2 3 2 2 2" xfId="14705" xr:uid="{00000000-0005-0000-0000-00008A3D0000}"/>
    <cellStyle name="Millares 22 4 3 2 2 3 2 2 2 2" xfId="20793" xr:uid="{00000000-0005-0000-0000-00008B3D0000}"/>
    <cellStyle name="Millares 22 4 3 2 2 3 2 2 2 3" xfId="26991" xr:uid="{00000000-0005-0000-0000-00008C3D0000}"/>
    <cellStyle name="Millares 22 4 3 2 2 3 2 2 3" xfId="17784" xr:uid="{00000000-0005-0000-0000-00008D3D0000}"/>
    <cellStyle name="Millares 22 4 3 2 2 3 2 2 4" xfId="24000" xr:uid="{00000000-0005-0000-0000-00008E3D0000}"/>
    <cellStyle name="Millares 22 4 3 2 2 3 2 3" xfId="12648" xr:uid="{00000000-0005-0000-0000-00008F3D0000}"/>
    <cellStyle name="Millares 22 4 3 2 2 3 2 3 2" xfId="15698" xr:uid="{00000000-0005-0000-0000-0000903D0000}"/>
    <cellStyle name="Millares 22 4 3 2 2 3 2 3 2 2" xfId="21786" xr:uid="{00000000-0005-0000-0000-0000913D0000}"/>
    <cellStyle name="Millares 22 4 3 2 2 3 2 3 2 3" xfId="27984" xr:uid="{00000000-0005-0000-0000-0000923D0000}"/>
    <cellStyle name="Millares 22 4 3 2 2 3 2 3 3" xfId="18786" xr:uid="{00000000-0005-0000-0000-0000933D0000}"/>
    <cellStyle name="Millares 22 4 3 2 2 3 2 3 4" xfId="24997" xr:uid="{00000000-0005-0000-0000-0000943D0000}"/>
    <cellStyle name="Millares 22 4 3 2 2 3 2 4" xfId="13700" xr:uid="{00000000-0005-0000-0000-0000953D0000}"/>
    <cellStyle name="Millares 22 4 3 2 2 3 2 4 2" xfId="19790" xr:uid="{00000000-0005-0000-0000-0000963D0000}"/>
    <cellStyle name="Millares 22 4 3 2 2 3 2 4 3" xfId="25997" xr:uid="{00000000-0005-0000-0000-0000973D0000}"/>
    <cellStyle name="Millares 22 4 3 2 2 3 2 5" xfId="16771" xr:uid="{00000000-0005-0000-0000-0000983D0000}"/>
    <cellStyle name="Millares 22 4 3 2 2 3 2 6" xfId="23002" xr:uid="{00000000-0005-0000-0000-0000993D0000}"/>
    <cellStyle name="Millares 22 4 3 2 2 3 3" xfId="11136" xr:uid="{00000000-0005-0000-0000-00009A3D0000}"/>
    <cellStyle name="Millares 22 4 3 2 2 3 3 2" xfId="14207" xr:uid="{00000000-0005-0000-0000-00009B3D0000}"/>
    <cellStyle name="Millares 22 4 3 2 2 3 3 2 2" xfId="20295" xr:uid="{00000000-0005-0000-0000-00009C3D0000}"/>
    <cellStyle name="Millares 22 4 3 2 2 3 3 2 3" xfId="26501" xr:uid="{00000000-0005-0000-0000-00009D3D0000}"/>
    <cellStyle name="Millares 22 4 3 2 2 3 3 3" xfId="17286" xr:uid="{00000000-0005-0000-0000-00009E3D0000}"/>
    <cellStyle name="Millares 22 4 3 2 2 3 3 4" xfId="23510" xr:uid="{00000000-0005-0000-0000-00009F3D0000}"/>
    <cellStyle name="Millares 22 4 3 2 2 3 4" xfId="12157" xr:uid="{00000000-0005-0000-0000-0000A03D0000}"/>
    <cellStyle name="Millares 22 4 3 2 2 3 4 2" xfId="15208" xr:uid="{00000000-0005-0000-0000-0000A13D0000}"/>
    <cellStyle name="Millares 22 4 3 2 2 3 4 2 2" xfId="21296" xr:uid="{00000000-0005-0000-0000-0000A23D0000}"/>
    <cellStyle name="Millares 22 4 3 2 2 3 4 2 3" xfId="27494" xr:uid="{00000000-0005-0000-0000-0000A33D0000}"/>
    <cellStyle name="Millares 22 4 3 2 2 3 4 3" xfId="18295" xr:uid="{00000000-0005-0000-0000-0000A43D0000}"/>
    <cellStyle name="Millares 22 4 3 2 2 3 4 4" xfId="24507" xr:uid="{00000000-0005-0000-0000-0000A53D0000}"/>
    <cellStyle name="Millares 22 4 3 2 2 3 5" xfId="13199" xr:uid="{00000000-0005-0000-0000-0000A63D0000}"/>
    <cellStyle name="Millares 22 4 3 2 2 3 5 2" xfId="19300" xr:uid="{00000000-0005-0000-0000-0000A73D0000}"/>
    <cellStyle name="Millares 22 4 3 2 2 3 5 3" xfId="25507" xr:uid="{00000000-0005-0000-0000-0000A83D0000}"/>
    <cellStyle name="Millares 22 4 3 2 2 3 6" xfId="16222" xr:uid="{00000000-0005-0000-0000-0000A93D0000}"/>
    <cellStyle name="Millares 22 4 3 2 2 3 7" xfId="22447" xr:uid="{00000000-0005-0000-0000-0000AA3D0000}"/>
    <cellStyle name="Millares 22 4 3 2 2 4" xfId="10434" xr:uid="{00000000-0005-0000-0000-0000AB3D0000}"/>
    <cellStyle name="Millares 22 4 3 2 2 4 2" xfId="11632" xr:uid="{00000000-0005-0000-0000-0000AC3D0000}"/>
    <cellStyle name="Millares 22 4 3 2 2 4 2 2" xfId="14703" xr:uid="{00000000-0005-0000-0000-0000AD3D0000}"/>
    <cellStyle name="Millares 22 4 3 2 2 4 2 2 2" xfId="20791" xr:uid="{00000000-0005-0000-0000-0000AE3D0000}"/>
    <cellStyle name="Millares 22 4 3 2 2 4 2 2 2 2" xfId="38492" xr:uid="{00000000-0005-0000-0000-0000AE3D0000}"/>
    <cellStyle name="Millares 22 4 3 2 2 4 2 2 3" xfId="26989" xr:uid="{00000000-0005-0000-0000-0000AF3D0000}"/>
    <cellStyle name="Millares 22 4 3 2 2 4 2 2 3 2" xfId="39537" xr:uid="{00000000-0005-0000-0000-0000AF3D0000}"/>
    <cellStyle name="Millares 22 4 3 2 2 4 2 2 4" xfId="37480" xr:uid="{00000000-0005-0000-0000-0000AD3D0000}"/>
    <cellStyle name="Millares 22 4 3 2 2 4 2 3" xfId="17782" xr:uid="{00000000-0005-0000-0000-0000B03D0000}"/>
    <cellStyle name="Millares 22 4 3 2 2 4 2 3 2" xfId="38009" xr:uid="{00000000-0005-0000-0000-0000B03D0000}"/>
    <cellStyle name="Millares 22 4 3 2 2 4 2 4" xfId="23998" xr:uid="{00000000-0005-0000-0000-0000B13D0000}"/>
    <cellStyle name="Millares 22 4 3 2 2 4 2 4 2" xfId="39054" xr:uid="{00000000-0005-0000-0000-0000B13D0000}"/>
    <cellStyle name="Millares 22 4 3 2 2 4 2 5" xfId="36995" xr:uid="{00000000-0005-0000-0000-0000AC3D0000}"/>
    <cellStyle name="Millares 22 4 3 2 2 4 3" xfId="12646" xr:uid="{00000000-0005-0000-0000-0000B23D0000}"/>
    <cellStyle name="Millares 22 4 3 2 2 4 3 2" xfId="15696" xr:uid="{00000000-0005-0000-0000-0000B33D0000}"/>
    <cellStyle name="Millares 22 4 3 2 2 4 3 2 2" xfId="21784" xr:uid="{00000000-0005-0000-0000-0000B43D0000}"/>
    <cellStyle name="Millares 22 4 3 2 2 4 3 2 2 2" xfId="38653" xr:uid="{00000000-0005-0000-0000-0000B43D0000}"/>
    <cellStyle name="Millares 22 4 3 2 2 4 3 2 3" xfId="27982" xr:uid="{00000000-0005-0000-0000-0000B53D0000}"/>
    <cellStyle name="Millares 22 4 3 2 2 4 3 2 3 2" xfId="39698" xr:uid="{00000000-0005-0000-0000-0000B53D0000}"/>
    <cellStyle name="Millares 22 4 3 2 2 4 3 2 4" xfId="37641" xr:uid="{00000000-0005-0000-0000-0000B33D0000}"/>
    <cellStyle name="Millares 22 4 3 2 2 4 3 3" xfId="18784" xr:uid="{00000000-0005-0000-0000-0000B63D0000}"/>
    <cellStyle name="Millares 22 4 3 2 2 4 3 3 2" xfId="38170" xr:uid="{00000000-0005-0000-0000-0000B63D0000}"/>
    <cellStyle name="Millares 22 4 3 2 2 4 3 4" xfId="24995" xr:uid="{00000000-0005-0000-0000-0000B73D0000}"/>
    <cellStyle name="Millares 22 4 3 2 2 4 3 4 2" xfId="39215" xr:uid="{00000000-0005-0000-0000-0000B73D0000}"/>
    <cellStyle name="Millares 22 4 3 2 2 4 3 5" xfId="37158" xr:uid="{00000000-0005-0000-0000-0000B23D0000}"/>
    <cellStyle name="Millares 22 4 3 2 2 4 4" xfId="13698" xr:uid="{00000000-0005-0000-0000-0000B83D0000}"/>
    <cellStyle name="Millares 22 4 3 2 2 4 4 2" xfId="19788" xr:uid="{00000000-0005-0000-0000-0000B93D0000}"/>
    <cellStyle name="Millares 22 4 3 2 2 4 4 2 2" xfId="38332" xr:uid="{00000000-0005-0000-0000-0000B93D0000}"/>
    <cellStyle name="Millares 22 4 3 2 2 4 4 3" xfId="25995" xr:uid="{00000000-0005-0000-0000-0000BA3D0000}"/>
    <cellStyle name="Millares 22 4 3 2 2 4 4 3 2" xfId="39377" xr:uid="{00000000-0005-0000-0000-0000BA3D0000}"/>
    <cellStyle name="Millares 22 4 3 2 2 4 4 4" xfId="37320" xr:uid="{00000000-0005-0000-0000-0000B83D0000}"/>
    <cellStyle name="Millares 22 4 3 2 2 4 5" xfId="16769" xr:uid="{00000000-0005-0000-0000-0000BB3D0000}"/>
    <cellStyle name="Millares 22 4 3 2 2 4 5 2" xfId="37848" xr:uid="{00000000-0005-0000-0000-0000BB3D0000}"/>
    <cellStyle name="Millares 22 4 3 2 2 4 6" xfId="23000" xr:uid="{00000000-0005-0000-0000-0000BC3D0000}"/>
    <cellStyle name="Millares 22 4 3 2 2 4 6 2" xfId="38894" xr:uid="{00000000-0005-0000-0000-0000BC3D0000}"/>
    <cellStyle name="Millares 22 4 3 2 2 4 7" xfId="36823" xr:uid="{00000000-0005-0000-0000-0000AB3D0000}"/>
    <cellStyle name="Millares 22 4 3 2 2 5" xfId="11134" xr:uid="{00000000-0005-0000-0000-0000BD3D0000}"/>
    <cellStyle name="Millares 22 4 3 2 2 5 2" xfId="14205" xr:uid="{00000000-0005-0000-0000-0000BE3D0000}"/>
    <cellStyle name="Millares 22 4 3 2 2 5 2 2" xfId="20293" xr:uid="{00000000-0005-0000-0000-0000BF3D0000}"/>
    <cellStyle name="Millares 22 4 3 2 2 5 2 2 2" xfId="38412" xr:uid="{00000000-0005-0000-0000-0000BF3D0000}"/>
    <cellStyle name="Millares 22 4 3 2 2 5 2 3" xfId="26499" xr:uid="{00000000-0005-0000-0000-0000C03D0000}"/>
    <cellStyle name="Millares 22 4 3 2 2 5 2 3 2" xfId="39457" xr:uid="{00000000-0005-0000-0000-0000C03D0000}"/>
    <cellStyle name="Millares 22 4 3 2 2 5 2 4" xfId="37400" xr:uid="{00000000-0005-0000-0000-0000BE3D0000}"/>
    <cellStyle name="Millares 22 4 3 2 2 5 3" xfId="17284" xr:uid="{00000000-0005-0000-0000-0000C13D0000}"/>
    <cellStyle name="Millares 22 4 3 2 2 5 3 2" xfId="37929" xr:uid="{00000000-0005-0000-0000-0000C13D0000}"/>
    <cellStyle name="Millares 22 4 3 2 2 5 4" xfId="23508" xr:uid="{00000000-0005-0000-0000-0000C23D0000}"/>
    <cellStyle name="Millares 22 4 3 2 2 5 4 2" xfId="38974" xr:uid="{00000000-0005-0000-0000-0000C23D0000}"/>
    <cellStyle name="Millares 22 4 3 2 2 5 5" xfId="36915" xr:uid="{00000000-0005-0000-0000-0000BD3D0000}"/>
    <cellStyle name="Millares 22 4 3 2 2 6" xfId="12155" xr:uid="{00000000-0005-0000-0000-0000C33D0000}"/>
    <cellStyle name="Millares 22 4 3 2 2 6 2" xfId="15206" xr:uid="{00000000-0005-0000-0000-0000C43D0000}"/>
    <cellStyle name="Millares 22 4 3 2 2 6 2 2" xfId="21294" xr:uid="{00000000-0005-0000-0000-0000C53D0000}"/>
    <cellStyle name="Millares 22 4 3 2 2 6 2 2 2" xfId="38573" xr:uid="{00000000-0005-0000-0000-0000C53D0000}"/>
    <cellStyle name="Millares 22 4 3 2 2 6 2 3" xfId="27492" xr:uid="{00000000-0005-0000-0000-0000C63D0000}"/>
    <cellStyle name="Millares 22 4 3 2 2 6 2 3 2" xfId="39618" xr:uid="{00000000-0005-0000-0000-0000C63D0000}"/>
    <cellStyle name="Millares 22 4 3 2 2 6 2 4" xfId="37561" xr:uid="{00000000-0005-0000-0000-0000C43D0000}"/>
    <cellStyle name="Millares 22 4 3 2 2 6 3" xfId="18293" xr:uid="{00000000-0005-0000-0000-0000C73D0000}"/>
    <cellStyle name="Millares 22 4 3 2 2 6 3 2" xfId="38090" xr:uid="{00000000-0005-0000-0000-0000C73D0000}"/>
    <cellStyle name="Millares 22 4 3 2 2 6 4" xfId="24505" xr:uid="{00000000-0005-0000-0000-0000C83D0000}"/>
    <cellStyle name="Millares 22 4 3 2 2 6 4 2" xfId="39135" xr:uid="{00000000-0005-0000-0000-0000C83D0000}"/>
    <cellStyle name="Millares 22 4 3 2 2 6 5" xfId="37078" xr:uid="{00000000-0005-0000-0000-0000C33D0000}"/>
    <cellStyle name="Millares 22 4 3 2 2 7" xfId="13197" xr:uid="{00000000-0005-0000-0000-0000C93D0000}"/>
    <cellStyle name="Millares 22 4 3 2 2 7 2" xfId="19298" xr:uid="{00000000-0005-0000-0000-0000CA3D0000}"/>
    <cellStyle name="Millares 22 4 3 2 2 7 2 2" xfId="38252" xr:uid="{00000000-0005-0000-0000-0000CA3D0000}"/>
    <cellStyle name="Millares 22 4 3 2 2 7 3" xfId="25505" xr:uid="{00000000-0005-0000-0000-0000CB3D0000}"/>
    <cellStyle name="Millares 22 4 3 2 2 7 3 2" xfId="39297" xr:uid="{00000000-0005-0000-0000-0000CB3D0000}"/>
    <cellStyle name="Millares 22 4 3 2 2 7 4" xfId="37240" xr:uid="{00000000-0005-0000-0000-0000C93D0000}"/>
    <cellStyle name="Millares 22 4 3 2 2 8" xfId="16220" xr:uid="{00000000-0005-0000-0000-0000CC3D0000}"/>
    <cellStyle name="Millares 22 4 3 2 2 8 2" xfId="37724" xr:uid="{00000000-0005-0000-0000-0000CC3D0000}"/>
    <cellStyle name="Millares 22 4 3 2 2 9" xfId="22445" xr:uid="{00000000-0005-0000-0000-0000CD3D0000}"/>
    <cellStyle name="Millares 22 4 3 2 2 9 2" xfId="38810" xr:uid="{00000000-0005-0000-0000-0000CD3D0000}"/>
    <cellStyle name="Millares 22 4 3 2 3" xfId="1348" xr:uid="{00000000-0005-0000-0000-0000CE3D0000}"/>
    <cellStyle name="Millares 22 4 3 2 3 2" xfId="1349" xr:uid="{00000000-0005-0000-0000-0000CF3D0000}"/>
    <cellStyle name="Millares 22 4 3 2 3 2 2" xfId="10438" xr:uid="{00000000-0005-0000-0000-0000D03D0000}"/>
    <cellStyle name="Millares 22 4 3 2 3 2 2 2" xfId="11636" xr:uid="{00000000-0005-0000-0000-0000D13D0000}"/>
    <cellStyle name="Millares 22 4 3 2 3 2 2 2 2" xfId="14707" xr:uid="{00000000-0005-0000-0000-0000D23D0000}"/>
    <cellStyle name="Millares 22 4 3 2 3 2 2 2 2 2" xfId="20795" xr:uid="{00000000-0005-0000-0000-0000D33D0000}"/>
    <cellStyle name="Millares 22 4 3 2 3 2 2 2 2 3" xfId="26993" xr:uid="{00000000-0005-0000-0000-0000D43D0000}"/>
    <cellStyle name="Millares 22 4 3 2 3 2 2 2 3" xfId="17786" xr:uid="{00000000-0005-0000-0000-0000D53D0000}"/>
    <cellStyle name="Millares 22 4 3 2 3 2 2 2 4" xfId="24002" xr:uid="{00000000-0005-0000-0000-0000D63D0000}"/>
    <cellStyle name="Millares 22 4 3 2 3 2 2 3" xfId="12650" xr:uid="{00000000-0005-0000-0000-0000D73D0000}"/>
    <cellStyle name="Millares 22 4 3 2 3 2 2 3 2" xfId="15700" xr:uid="{00000000-0005-0000-0000-0000D83D0000}"/>
    <cellStyle name="Millares 22 4 3 2 3 2 2 3 2 2" xfId="21788" xr:uid="{00000000-0005-0000-0000-0000D93D0000}"/>
    <cellStyle name="Millares 22 4 3 2 3 2 2 3 2 3" xfId="27986" xr:uid="{00000000-0005-0000-0000-0000DA3D0000}"/>
    <cellStyle name="Millares 22 4 3 2 3 2 2 3 3" xfId="18788" xr:uid="{00000000-0005-0000-0000-0000DB3D0000}"/>
    <cellStyle name="Millares 22 4 3 2 3 2 2 3 4" xfId="24999" xr:uid="{00000000-0005-0000-0000-0000DC3D0000}"/>
    <cellStyle name="Millares 22 4 3 2 3 2 2 4" xfId="13702" xr:uid="{00000000-0005-0000-0000-0000DD3D0000}"/>
    <cellStyle name="Millares 22 4 3 2 3 2 2 4 2" xfId="19792" xr:uid="{00000000-0005-0000-0000-0000DE3D0000}"/>
    <cellStyle name="Millares 22 4 3 2 3 2 2 4 3" xfId="25999" xr:uid="{00000000-0005-0000-0000-0000DF3D0000}"/>
    <cellStyle name="Millares 22 4 3 2 3 2 2 5" xfId="16773" xr:uid="{00000000-0005-0000-0000-0000E03D0000}"/>
    <cellStyle name="Millares 22 4 3 2 3 2 2 6" xfId="23004" xr:uid="{00000000-0005-0000-0000-0000E13D0000}"/>
    <cellStyle name="Millares 22 4 3 2 3 2 3" xfId="11138" xr:uid="{00000000-0005-0000-0000-0000E23D0000}"/>
    <cellStyle name="Millares 22 4 3 2 3 2 3 2" xfId="14209" xr:uid="{00000000-0005-0000-0000-0000E33D0000}"/>
    <cellStyle name="Millares 22 4 3 2 3 2 3 2 2" xfId="20297" xr:uid="{00000000-0005-0000-0000-0000E43D0000}"/>
    <cellStyle name="Millares 22 4 3 2 3 2 3 2 3" xfId="26503" xr:uid="{00000000-0005-0000-0000-0000E53D0000}"/>
    <cellStyle name="Millares 22 4 3 2 3 2 3 3" xfId="17288" xr:uid="{00000000-0005-0000-0000-0000E63D0000}"/>
    <cellStyle name="Millares 22 4 3 2 3 2 3 4" xfId="23512" xr:uid="{00000000-0005-0000-0000-0000E73D0000}"/>
    <cellStyle name="Millares 22 4 3 2 3 2 4" xfId="12159" xr:uid="{00000000-0005-0000-0000-0000E83D0000}"/>
    <cellStyle name="Millares 22 4 3 2 3 2 4 2" xfId="15210" xr:uid="{00000000-0005-0000-0000-0000E93D0000}"/>
    <cellStyle name="Millares 22 4 3 2 3 2 4 2 2" xfId="21298" xr:uid="{00000000-0005-0000-0000-0000EA3D0000}"/>
    <cellStyle name="Millares 22 4 3 2 3 2 4 2 3" xfId="27496" xr:uid="{00000000-0005-0000-0000-0000EB3D0000}"/>
    <cellStyle name="Millares 22 4 3 2 3 2 4 3" xfId="18297" xr:uid="{00000000-0005-0000-0000-0000EC3D0000}"/>
    <cellStyle name="Millares 22 4 3 2 3 2 4 4" xfId="24509" xr:uid="{00000000-0005-0000-0000-0000ED3D0000}"/>
    <cellStyle name="Millares 22 4 3 2 3 2 5" xfId="13201" xr:uid="{00000000-0005-0000-0000-0000EE3D0000}"/>
    <cellStyle name="Millares 22 4 3 2 3 2 5 2" xfId="19302" xr:uid="{00000000-0005-0000-0000-0000EF3D0000}"/>
    <cellStyle name="Millares 22 4 3 2 3 2 5 3" xfId="25509" xr:uid="{00000000-0005-0000-0000-0000F03D0000}"/>
    <cellStyle name="Millares 22 4 3 2 3 2 6" xfId="16224" xr:uid="{00000000-0005-0000-0000-0000F13D0000}"/>
    <cellStyle name="Millares 22 4 3 2 3 2 7" xfId="22449" xr:uid="{00000000-0005-0000-0000-0000F23D0000}"/>
    <cellStyle name="Millares 22 4 3 2 3 3" xfId="10437" xr:uid="{00000000-0005-0000-0000-0000F33D0000}"/>
    <cellStyle name="Millares 22 4 3 2 3 3 2" xfId="11635" xr:uid="{00000000-0005-0000-0000-0000F43D0000}"/>
    <cellStyle name="Millares 22 4 3 2 3 3 2 2" xfId="14706" xr:uid="{00000000-0005-0000-0000-0000F53D0000}"/>
    <cellStyle name="Millares 22 4 3 2 3 3 2 2 2" xfId="20794" xr:uid="{00000000-0005-0000-0000-0000F63D0000}"/>
    <cellStyle name="Millares 22 4 3 2 3 3 2 2 3" xfId="26992" xr:uid="{00000000-0005-0000-0000-0000F73D0000}"/>
    <cellStyle name="Millares 22 4 3 2 3 3 2 3" xfId="17785" xr:uid="{00000000-0005-0000-0000-0000F83D0000}"/>
    <cellStyle name="Millares 22 4 3 2 3 3 2 4" xfId="24001" xr:uid="{00000000-0005-0000-0000-0000F93D0000}"/>
    <cellStyle name="Millares 22 4 3 2 3 3 3" xfId="12649" xr:uid="{00000000-0005-0000-0000-0000FA3D0000}"/>
    <cellStyle name="Millares 22 4 3 2 3 3 3 2" xfId="15699" xr:uid="{00000000-0005-0000-0000-0000FB3D0000}"/>
    <cellStyle name="Millares 22 4 3 2 3 3 3 2 2" xfId="21787" xr:uid="{00000000-0005-0000-0000-0000FC3D0000}"/>
    <cellStyle name="Millares 22 4 3 2 3 3 3 2 3" xfId="27985" xr:uid="{00000000-0005-0000-0000-0000FD3D0000}"/>
    <cellStyle name="Millares 22 4 3 2 3 3 3 3" xfId="18787" xr:uid="{00000000-0005-0000-0000-0000FE3D0000}"/>
    <cellStyle name="Millares 22 4 3 2 3 3 3 4" xfId="24998" xr:uid="{00000000-0005-0000-0000-0000FF3D0000}"/>
    <cellStyle name="Millares 22 4 3 2 3 3 4" xfId="13701" xr:uid="{00000000-0005-0000-0000-0000003E0000}"/>
    <cellStyle name="Millares 22 4 3 2 3 3 4 2" xfId="19791" xr:uid="{00000000-0005-0000-0000-0000013E0000}"/>
    <cellStyle name="Millares 22 4 3 2 3 3 4 3" xfId="25998" xr:uid="{00000000-0005-0000-0000-0000023E0000}"/>
    <cellStyle name="Millares 22 4 3 2 3 3 5" xfId="16772" xr:uid="{00000000-0005-0000-0000-0000033E0000}"/>
    <cellStyle name="Millares 22 4 3 2 3 3 6" xfId="23003" xr:uid="{00000000-0005-0000-0000-0000043E0000}"/>
    <cellStyle name="Millares 22 4 3 2 3 4" xfId="11137" xr:uid="{00000000-0005-0000-0000-0000053E0000}"/>
    <cellStyle name="Millares 22 4 3 2 3 4 2" xfId="14208" xr:uid="{00000000-0005-0000-0000-0000063E0000}"/>
    <cellStyle name="Millares 22 4 3 2 3 4 2 2" xfId="20296" xr:uid="{00000000-0005-0000-0000-0000073E0000}"/>
    <cellStyle name="Millares 22 4 3 2 3 4 2 3" xfId="26502" xr:uid="{00000000-0005-0000-0000-0000083E0000}"/>
    <cellStyle name="Millares 22 4 3 2 3 4 3" xfId="17287" xr:uid="{00000000-0005-0000-0000-0000093E0000}"/>
    <cellStyle name="Millares 22 4 3 2 3 4 4" xfId="23511" xr:uid="{00000000-0005-0000-0000-00000A3E0000}"/>
    <cellStyle name="Millares 22 4 3 2 3 5" xfId="12158" xr:uid="{00000000-0005-0000-0000-00000B3E0000}"/>
    <cellStyle name="Millares 22 4 3 2 3 5 2" xfId="15209" xr:uid="{00000000-0005-0000-0000-00000C3E0000}"/>
    <cellStyle name="Millares 22 4 3 2 3 5 2 2" xfId="21297" xr:uid="{00000000-0005-0000-0000-00000D3E0000}"/>
    <cellStyle name="Millares 22 4 3 2 3 5 2 3" xfId="27495" xr:uid="{00000000-0005-0000-0000-00000E3E0000}"/>
    <cellStyle name="Millares 22 4 3 2 3 5 3" xfId="18296" xr:uid="{00000000-0005-0000-0000-00000F3E0000}"/>
    <cellStyle name="Millares 22 4 3 2 3 5 4" xfId="24508" xr:uid="{00000000-0005-0000-0000-0000103E0000}"/>
    <cellStyle name="Millares 22 4 3 2 3 6" xfId="13200" xr:uid="{00000000-0005-0000-0000-0000113E0000}"/>
    <cellStyle name="Millares 22 4 3 2 3 6 2" xfId="19301" xr:uid="{00000000-0005-0000-0000-0000123E0000}"/>
    <cellStyle name="Millares 22 4 3 2 3 6 3" xfId="25508" xr:uid="{00000000-0005-0000-0000-0000133E0000}"/>
    <cellStyle name="Millares 22 4 3 2 3 7" xfId="16223" xr:uid="{00000000-0005-0000-0000-0000143E0000}"/>
    <cellStyle name="Millares 22 4 3 2 3 8" xfId="22448" xr:uid="{00000000-0005-0000-0000-0000153E0000}"/>
    <cellStyle name="Millares 22 4 3 2 4" xfId="1350" xr:uid="{00000000-0005-0000-0000-0000163E0000}"/>
    <cellStyle name="Millares 22 4 3 2 4 2" xfId="1351" xr:uid="{00000000-0005-0000-0000-0000173E0000}"/>
    <cellStyle name="Millares 22 4 3 2 4 2 2" xfId="10440" xr:uid="{00000000-0005-0000-0000-0000183E0000}"/>
    <cellStyle name="Millares 22 4 3 2 4 2 2 2" xfId="11638" xr:uid="{00000000-0005-0000-0000-0000193E0000}"/>
    <cellStyle name="Millares 22 4 3 2 4 2 2 2 2" xfId="14709" xr:uid="{00000000-0005-0000-0000-00001A3E0000}"/>
    <cellStyle name="Millares 22 4 3 2 4 2 2 2 2 2" xfId="20797" xr:uid="{00000000-0005-0000-0000-00001B3E0000}"/>
    <cellStyle name="Millares 22 4 3 2 4 2 2 2 2 3" xfId="26995" xr:uid="{00000000-0005-0000-0000-00001C3E0000}"/>
    <cellStyle name="Millares 22 4 3 2 4 2 2 2 3" xfId="17788" xr:uid="{00000000-0005-0000-0000-00001D3E0000}"/>
    <cellStyle name="Millares 22 4 3 2 4 2 2 2 4" xfId="24004" xr:uid="{00000000-0005-0000-0000-00001E3E0000}"/>
    <cellStyle name="Millares 22 4 3 2 4 2 2 3" xfId="12652" xr:uid="{00000000-0005-0000-0000-00001F3E0000}"/>
    <cellStyle name="Millares 22 4 3 2 4 2 2 3 2" xfId="15702" xr:uid="{00000000-0005-0000-0000-0000203E0000}"/>
    <cellStyle name="Millares 22 4 3 2 4 2 2 3 2 2" xfId="21790" xr:uid="{00000000-0005-0000-0000-0000213E0000}"/>
    <cellStyle name="Millares 22 4 3 2 4 2 2 3 2 3" xfId="27988" xr:uid="{00000000-0005-0000-0000-0000223E0000}"/>
    <cellStyle name="Millares 22 4 3 2 4 2 2 3 3" xfId="18790" xr:uid="{00000000-0005-0000-0000-0000233E0000}"/>
    <cellStyle name="Millares 22 4 3 2 4 2 2 3 4" xfId="25001" xr:uid="{00000000-0005-0000-0000-0000243E0000}"/>
    <cellStyle name="Millares 22 4 3 2 4 2 2 4" xfId="13704" xr:uid="{00000000-0005-0000-0000-0000253E0000}"/>
    <cellStyle name="Millares 22 4 3 2 4 2 2 4 2" xfId="19794" xr:uid="{00000000-0005-0000-0000-0000263E0000}"/>
    <cellStyle name="Millares 22 4 3 2 4 2 2 4 3" xfId="26001" xr:uid="{00000000-0005-0000-0000-0000273E0000}"/>
    <cellStyle name="Millares 22 4 3 2 4 2 2 5" xfId="16775" xr:uid="{00000000-0005-0000-0000-0000283E0000}"/>
    <cellStyle name="Millares 22 4 3 2 4 2 2 6" xfId="23006" xr:uid="{00000000-0005-0000-0000-0000293E0000}"/>
    <cellStyle name="Millares 22 4 3 2 4 2 3" xfId="11140" xr:uid="{00000000-0005-0000-0000-00002A3E0000}"/>
    <cellStyle name="Millares 22 4 3 2 4 2 3 2" xfId="14211" xr:uid="{00000000-0005-0000-0000-00002B3E0000}"/>
    <cellStyle name="Millares 22 4 3 2 4 2 3 2 2" xfId="20299" xr:uid="{00000000-0005-0000-0000-00002C3E0000}"/>
    <cellStyle name="Millares 22 4 3 2 4 2 3 2 3" xfId="26505" xr:uid="{00000000-0005-0000-0000-00002D3E0000}"/>
    <cellStyle name="Millares 22 4 3 2 4 2 3 3" xfId="17290" xr:uid="{00000000-0005-0000-0000-00002E3E0000}"/>
    <cellStyle name="Millares 22 4 3 2 4 2 3 4" xfId="23514" xr:uid="{00000000-0005-0000-0000-00002F3E0000}"/>
    <cellStyle name="Millares 22 4 3 2 4 2 4" xfId="12161" xr:uid="{00000000-0005-0000-0000-0000303E0000}"/>
    <cellStyle name="Millares 22 4 3 2 4 2 4 2" xfId="15212" xr:uid="{00000000-0005-0000-0000-0000313E0000}"/>
    <cellStyle name="Millares 22 4 3 2 4 2 4 2 2" xfId="21300" xr:uid="{00000000-0005-0000-0000-0000323E0000}"/>
    <cellStyle name="Millares 22 4 3 2 4 2 4 2 3" xfId="27498" xr:uid="{00000000-0005-0000-0000-0000333E0000}"/>
    <cellStyle name="Millares 22 4 3 2 4 2 4 3" xfId="18299" xr:uid="{00000000-0005-0000-0000-0000343E0000}"/>
    <cellStyle name="Millares 22 4 3 2 4 2 4 4" xfId="24511" xr:uid="{00000000-0005-0000-0000-0000353E0000}"/>
    <cellStyle name="Millares 22 4 3 2 4 2 5" xfId="13203" xr:uid="{00000000-0005-0000-0000-0000363E0000}"/>
    <cellStyle name="Millares 22 4 3 2 4 2 5 2" xfId="19304" xr:uid="{00000000-0005-0000-0000-0000373E0000}"/>
    <cellStyle name="Millares 22 4 3 2 4 2 5 3" xfId="25511" xr:uid="{00000000-0005-0000-0000-0000383E0000}"/>
    <cellStyle name="Millares 22 4 3 2 4 2 6" xfId="16226" xr:uid="{00000000-0005-0000-0000-0000393E0000}"/>
    <cellStyle name="Millares 22 4 3 2 4 2 7" xfId="22451" xr:uid="{00000000-0005-0000-0000-00003A3E0000}"/>
    <cellStyle name="Millares 22 4 3 2 4 3" xfId="10439" xr:uid="{00000000-0005-0000-0000-00003B3E0000}"/>
    <cellStyle name="Millares 22 4 3 2 4 3 2" xfId="11637" xr:uid="{00000000-0005-0000-0000-00003C3E0000}"/>
    <cellStyle name="Millares 22 4 3 2 4 3 2 2" xfId="14708" xr:uid="{00000000-0005-0000-0000-00003D3E0000}"/>
    <cellStyle name="Millares 22 4 3 2 4 3 2 2 2" xfId="20796" xr:uid="{00000000-0005-0000-0000-00003E3E0000}"/>
    <cellStyle name="Millares 22 4 3 2 4 3 2 2 3" xfId="26994" xr:uid="{00000000-0005-0000-0000-00003F3E0000}"/>
    <cellStyle name="Millares 22 4 3 2 4 3 2 3" xfId="17787" xr:uid="{00000000-0005-0000-0000-0000403E0000}"/>
    <cellStyle name="Millares 22 4 3 2 4 3 2 4" xfId="24003" xr:uid="{00000000-0005-0000-0000-0000413E0000}"/>
    <cellStyle name="Millares 22 4 3 2 4 3 3" xfId="12651" xr:uid="{00000000-0005-0000-0000-0000423E0000}"/>
    <cellStyle name="Millares 22 4 3 2 4 3 3 2" xfId="15701" xr:uid="{00000000-0005-0000-0000-0000433E0000}"/>
    <cellStyle name="Millares 22 4 3 2 4 3 3 2 2" xfId="21789" xr:uid="{00000000-0005-0000-0000-0000443E0000}"/>
    <cellStyle name="Millares 22 4 3 2 4 3 3 2 3" xfId="27987" xr:uid="{00000000-0005-0000-0000-0000453E0000}"/>
    <cellStyle name="Millares 22 4 3 2 4 3 3 3" xfId="18789" xr:uid="{00000000-0005-0000-0000-0000463E0000}"/>
    <cellStyle name="Millares 22 4 3 2 4 3 3 4" xfId="25000" xr:uid="{00000000-0005-0000-0000-0000473E0000}"/>
    <cellStyle name="Millares 22 4 3 2 4 3 4" xfId="13703" xr:uid="{00000000-0005-0000-0000-0000483E0000}"/>
    <cellStyle name="Millares 22 4 3 2 4 3 4 2" xfId="19793" xr:uid="{00000000-0005-0000-0000-0000493E0000}"/>
    <cellStyle name="Millares 22 4 3 2 4 3 4 3" xfId="26000" xr:uid="{00000000-0005-0000-0000-00004A3E0000}"/>
    <cellStyle name="Millares 22 4 3 2 4 3 5" xfId="16774" xr:uid="{00000000-0005-0000-0000-00004B3E0000}"/>
    <cellStyle name="Millares 22 4 3 2 4 3 6" xfId="23005" xr:uid="{00000000-0005-0000-0000-00004C3E0000}"/>
    <cellStyle name="Millares 22 4 3 2 4 4" xfId="11139" xr:uid="{00000000-0005-0000-0000-00004D3E0000}"/>
    <cellStyle name="Millares 22 4 3 2 4 4 2" xfId="14210" xr:uid="{00000000-0005-0000-0000-00004E3E0000}"/>
    <cellStyle name="Millares 22 4 3 2 4 4 2 2" xfId="20298" xr:uid="{00000000-0005-0000-0000-00004F3E0000}"/>
    <cellStyle name="Millares 22 4 3 2 4 4 2 3" xfId="26504" xr:uid="{00000000-0005-0000-0000-0000503E0000}"/>
    <cellStyle name="Millares 22 4 3 2 4 4 3" xfId="17289" xr:uid="{00000000-0005-0000-0000-0000513E0000}"/>
    <cellStyle name="Millares 22 4 3 2 4 4 4" xfId="23513" xr:uid="{00000000-0005-0000-0000-0000523E0000}"/>
    <cellStyle name="Millares 22 4 3 2 4 5" xfId="12160" xr:uid="{00000000-0005-0000-0000-0000533E0000}"/>
    <cellStyle name="Millares 22 4 3 2 4 5 2" xfId="15211" xr:uid="{00000000-0005-0000-0000-0000543E0000}"/>
    <cellStyle name="Millares 22 4 3 2 4 5 2 2" xfId="21299" xr:uid="{00000000-0005-0000-0000-0000553E0000}"/>
    <cellStyle name="Millares 22 4 3 2 4 5 2 3" xfId="27497" xr:uid="{00000000-0005-0000-0000-0000563E0000}"/>
    <cellStyle name="Millares 22 4 3 2 4 5 3" xfId="18298" xr:uid="{00000000-0005-0000-0000-0000573E0000}"/>
    <cellStyle name="Millares 22 4 3 2 4 5 4" xfId="24510" xr:uid="{00000000-0005-0000-0000-0000583E0000}"/>
    <cellStyle name="Millares 22 4 3 2 4 6" xfId="13202" xr:uid="{00000000-0005-0000-0000-0000593E0000}"/>
    <cellStyle name="Millares 22 4 3 2 4 6 2" xfId="19303" xr:uid="{00000000-0005-0000-0000-00005A3E0000}"/>
    <cellStyle name="Millares 22 4 3 2 4 6 3" xfId="25510" xr:uid="{00000000-0005-0000-0000-00005B3E0000}"/>
    <cellStyle name="Millares 22 4 3 2 4 7" xfId="16225" xr:uid="{00000000-0005-0000-0000-00005C3E0000}"/>
    <cellStyle name="Millares 22 4 3 2 4 8" xfId="22450" xr:uid="{00000000-0005-0000-0000-00005D3E0000}"/>
    <cellStyle name="Millares 22 4 3 2 5" xfId="1352" xr:uid="{00000000-0005-0000-0000-00005E3E0000}"/>
    <cellStyle name="Millares 22 4 3 2 5 2" xfId="10441" xr:uid="{00000000-0005-0000-0000-00005F3E0000}"/>
    <cellStyle name="Millares 22 4 3 2 5 2 2" xfId="11639" xr:uid="{00000000-0005-0000-0000-0000603E0000}"/>
    <cellStyle name="Millares 22 4 3 2 5 2 2 2" xfId="14710" xr:uid="{00000000-0005-0000-0000-0000613E0000}"/>
    <cellStyle name="Millares 22 4 3 2 5 2 2 2 2" xfId="20798" xr:uid="{00000000-0005-0000-0000-0000623E0000}"/>
    <cellStyle name="Millares 22 4 3 2 5 2 2 2 3" xfId="26996" xr:uid="{00000000-0005-0000-0000-0000633E0000}"/>
    <cellStyle name="Millares 22 4 3 2 5 2 2 3" xfId="17789" xr:uid="{00000000-0005-0000-0000-0000643E0000}"/>
    <cellStyle name="Millares 22 4 3 2 5 2 2 4" xfId="24005" xr:uid="{00000000-0005-0000-0000-0000653E0000}"/>
    <cellStyle name="Millares 22 4 3 2 5 2 3" xfId="12653" xr:uid="{00000000-0005-0000-0000-0000663E0000}"/>
    <cellStyle name="Millares 22 4 3 2 5 2 3 2" xfId="15703" xr:uid="{00000000-0005-0000-0000-0000673E0000}"/>
    <cellStyle name="Millares 22 4 3 2 5 2 3 2 2" xfId="21791" xr:uid="{00000000-0005-0000-0000-0000683E0000}"/>
    <cellStyle name="Millares 22 4 3 2 5 2 3 2 3" xfId="27989" xr:uid="{00000000-0005-0000-0000-0000693E0000}"/>
    <cellStyle name="Millares 22 4 3 2 5 2 3 3" xfId="18791" xr:uid="{00000000-0005-0000-0000-00006A3E0000}"/>
    <cellStyle name="Millares 22 4 3 2 5 2 3 4" xfId="25002" xr:uid="{00000000-0005-0000-0000-00006B3E0000}"/>
    <cellStyle name="Millares 22 4 3 2 5 2 4" xfId="13705" xr:uid="{00000000-0005-0000-0000-00006C3E0000}"/>
    <cellStyle name="Millares 22 4 3 2 5 2 4 2" xfId="19795" xr:uid="{00000000-0005-0000-0000-00006D3E0000}"/>
    <cellStyle name="Millares 22 4 3 2 5 2 4 3" xfId="26002" xr:uid="{00000000-0005-0000-0000-00006E3E0000}"/>
    <cellStyle name="Millares 22 4 3 2 5 2 5" xfId="16776" xr:uid="{00000000-0005-0000-0000-00006F3E0000}"/>
    <cellStyle name="Millares 22 4 3 2 5 2 6" xfId="23007" xr:uid="{00000000-0005-0000-0000-0000703E0000}"/>
    <cellStyle name="Millares 22 4 3 2 5 3" xfId="11141" xr:uid="{00000000-0005-0000-0000-0000713E0000}"/>
    <cellStyle name="Millares 22 4 3 2 5 3 2" xfId="14212" xr:uid="{00000000-0005-0000-0000-0000723E0000}"/>
    <cellStyle name="Millares 22 4 3 2 5 3 2 2" xfId="20300" xr:uid="{00000000-0005-0000-0000-0000733E0000}"/>
    <cellStyle name="Millares 22 4 3 2 5 3 2 3" xfId="26506" xr:uid="{00000000-0005-0000-0000-0000743E0000}"/>
    <cellStyle name="Millares 22 4 3 2 5 3 3" xfId="17291" xr:uid="{00000000-0005-0000-0000-0000753E0000}"/>
    <cellStyle name="Millares 22 4 3 2 5 3 4" xfId="23515" xr:uid="{00000000-0005-0000-0000-0000763E0000}"/>
    <cellStyle name="Millares 22 4 3 2 5 4" xfId="12162" xr:uid="{00000000-0005-0000-0000-0000773E0000}"/>
    <cellStyle name="Millares 22 4 3 2 5 4 2" xfId="15213" xr:uid="{00000000-0005-0000-0000-0000783E0000}"/>
    <cellStyle name="Millares 22 4 3 2 5 4 2 2" xfId="21301" xr:uid="{00000000-0005-0000-0000-0000793E0000}"/>
    <cellStyle name="Millares 22 4 3 2 5 4 2 3" xfId="27499" xr:uid="{00000000-0005-0000-0000-00007A3E0000}"/>
    <cellStyle name="Millares 22 4 3 2 5 4 3" xfId="18300" xr:uid="{00000000-0005-0000-0000-00007B3E0000}"/>
    <cellStyle name="Millares 22 4 3 2 5 4 4" xfId="24512" xr:uid="{00000000-0005-0000-0000-00007C3E0000}"/>
    <cellStyle name="Millares 22 4 3 2 5 5" xfId="13204" xr:uid="{00000000-0005-0000-0000-00007D3E0000}"/>
    <cellStyle name="Millares 22 4 3 2 5 5 2" xfId="19305" xr:uid="{00000000-0005-0000-0000-00007E3E0000}"/>
    <cellStyle name="Millares 22 4 3 2 5 5 3" xfId="25512" xr:uid="{00000000-0005-0000-0000-00007F3E0000}"/>
    <cellStyle name="Millares 22 4 3 2 5 6" xfId="16227" xr:uid="{00000000-0005-0000-0000-0000803E0000}"/>
    <cellStyle name="Millares 22 4 3 2 5 7" xfId="22452" xr:uid="{00000000-0005-0000-0000-0000813E0000}"/>
    <cellStyle name="Millares 22 4 3 2 6" xfId="1353" xr:uid="{00000000-0005-0000-0000-0000823E0000}"/>
    <cellStyle name="Millares 22 4 3 2 6 2" xfId="10442" xr:uid="{00000000-0005-0000-0000-0000833E0000}"/>
    <cellStyle name="Millares 22 4 3 2 6 2 2" xfId="11640" xr:uid="{00000000-0005-0000-0000-0000843E0000}"/>
    <cellStyle name="Millares 22 4 3 2 6 2 2 2" xfId="14711" xr:uid="{00000000-0005-0000-0000-0000853E0000}"/>
    <cellStyle name="Millares 22 4 3 2 6 2 2 2 2" xfId="20799" xr:uid="{00000000-0005-0000-0000-0000863E0000}"/>
    <cellStyle name="Millares 22 4 3 2 6 2 2 2 3" xfId="26997" xr:uid="{00000000-0005-0000-0000-0000873E0000}"/>
    <cellStyle name="Millares 22 4 3 2 6 2 2 3" xfId="17790" xr:uid="{00000000-0005-0000-0000-0000883E0000}"/>
    <cellStyle name="Millares 22 4 3 2 6 2 2 4" xfId="24006" xr:uid="{00000000-0005-0000-0000-0000893E0000}"/>
    <cellStyle name="Millares 22 4 3 2 6 2 3" xfId="12654" xr:uid="{00000000-0005-0000-0000-00008A3E0000}"/>
    <cellStyle name="Millares 22 4 3 2 6 2 3 2" xfId="15704" xr:uid="{00000000-0005-0000-0000-00008B3E0000}"/>
    <cellStyle name="Millares 22 4 3 2 6 2 3 2 2" xfId="21792" xr:uid="{00000000-0005-0000-0000-00008C3E0000}"/>
    <cellStyle name="Millares 22 4 3 2 6 2 3 2 3" xfId="27990" xr:uid="{00000000-0005-0000-0000-00008D3E0000}"/>
    <cellStyle name="Millares 22 4 3 2 6 2 3 3" xfId="18792" xr:uid="{00000000-0005-0000-0000-00008E3E0000}"/>
    <cellStyle name="Millares 22 4 3 2 6 2 3 4" xfId="25003" xr:uid="{00000000-0005-0000-0000-00008F3E0000}"/>
    <cellStyle name="Millares 22 4 3 2 6 2 4" xfId="13706" xr:uid="{00000000-0005-0000-0000-0000903E0000}"/>
    <cellStyle name="Millares 22 4 3 2 6 2 4 2" xfId="19796" xr:uid="{00000000-0005-0000-0000-0000913E0000}"/>
    <cellStyle name="Millares 22 4 3 2 6 2 4 3" xfId="26003" xr:uid="{00000000-0005-0000-0000-0000923E0000}"/>
    <cellStyle name="Millares 22 4 3 2 6 2 5" xfId="16777" xr:uid="{00000000-0005-0000-0000-0000933E0000}"/>
    <cellStyle name="Millares 22 4 3 2 6 2 6" xfId="23008" xr:uid="{00000000-0005-0000-0000-0000943E0000}"/>
    <cellStyle name="Millares 22 4 3 2 6 3" xfId="11142" xr:uid="{00000000-0005-0000-0000-0000953E0000}"/>
    <cellStyle name="Millares 22 4 3 2 6 3 2" xfId="14213" xr:uid="{00000000-0005-0000-0000-0000963E0000}"/>
    <cellStyle name="Millares 22 4 3 2 6 3 2 2" xfId="20301" xr:uid="{00000000-0005-0000-0000-0000973E0000}"/>
    <cellStyle name="Millares 22 4 3 2 6 3 2 3" xfId="26507" xr:uid="{00000000-0005-0000-0000-0000983E0000}"/>
    <cellStyle name="Millares 22 4 3 2 6 3 3" xfId="17292" xr:uid="{00000000-0005-0000-0000-0000993E0000}"/>
    <cellStyle name="Millares 22 4 3 2 6 3 4" xfId="23516" xr:uid="{00000000-0005-0000-0000-00009A3E0000}"/>
    <cellStyle name="Millares 22 4 3 2 6 4" xfId="12163" xr:uid="{00000000-0005-0000-0000-00009B3E0000}"/>
    <cellStyle name="Millares 22 4 3 2 6 4 2" xfId="15214" xr:uid="{00000000-0005-0000-0000-00009C3E0000}"/>
    <cellStyle name="Millares 22 4 3 2 6 4 2 2" xfId="21302" xr:uid="{00000000-0005-0000-0000-00009D3E0000}"/>
    <cellStyle name="Millares 22 4 3 2 6 4 2 3" xfId="27500" xr:uid="{00000000-0005-0000-0000-00009E3E0000}"/>
    <cellStyle name="Millares 22 4 3 2 6 4 3" xfId="18301" xr:uid="{00000000-0005-0000-0000-00009F3E0000}"/>
    <cellStyle name="Millares 22 4 3 2 6 4 4" xfId="24513" xr:uid="{00000000-0005-0000-0000-0000A03E0000}"/>
    <cellStyle name="Millares 22 4 3 2 6 5" xfId="13205" xr:uid="{00000000-0005-0000-0000-0000A13E0000}"/>
    <cellStyle name="Millares 22 4 3 2 6 5 2" xfId="19306" xr:uid="{00000000-0005-0000-0000-0000A23E0000}"/>
    <cellStyle name="Millares 22 4 3 2 6 5 3" xfId="25513" xr:uid="{00000000-0005-0000-0000-0000A33E0000}"/>
    <cellStyle name="Millares 22 4 3 2 6 6" xfId="16228" xr:uid="{00000000-0005-0000-0000-0000A43E0000}"/>
    <cellStyle name="Millares 22 4 3 2 6 7" xfId="22453" xr:uid="{00000000-0005-0000-0000-0000A53E0000}"/>
    <cellStyle name="Millares 22 4 3 2 7" xfId="1354" xr:uid="{00000000-0005-0000-0000-0000A63E0000}"/>
    <cellStyle name="Millares 22 4 3 2 7 2" xfId="10443" xr:uid="{00000000-0005-0000-0000-0000A73E0000}"/>
    <cellStyle name="Millares 22 4 3 2 7 2 2" xfId="11641" xr:uid="{00000000-0005-0000-0000-0000A83E0000}"/>
    <cellStyle name="Millares 22 4 3 2 7 2 2 2" xfId="14712" xr:uid="{00000000-0005-0000-0000-0000A93E0000}"/>
    <cellStyle name="Millares 22 4 3 2 7 2 2 2 2" xfId="20800" xr:uid="{00000000-0005-0000-0000-0000AA3E0000}"/>
    <cellStyle name="Millares 22 4 3 2 7 2 2 2 3" xfId="26998" xr:uid="{00000000-0005-0000-0000-0000AB3E0000}"/>
    <cellStyle name="Millares 22 4 3 2 7 2 2 3" xfId="17791" xr:uid="{00000000-0005-0000-0000-0000AC3E0000}"/>
    <cellStyle name="Millares 22 4 3 2 7 2 2 4" xfId="24007" xr:uid="{00000000-0005-0000-0000-0000AD3E0000}"/>
    <cellStyle name="Millares 22 4 3 2 7 2 3" xfId="12655" xr:uid="{00000000-0005-0000-0000-0000AE3E0000}"/>
    <cellStyle name="Millares 22 4 3 2 7 2 3 2" xfId="15705" xr:uid="{00000000-0005-0000-0000-0000AF3E0000}"/>
    <cellStyle name="Millares 22 4 3 2 7 2 3 2 2" xfId="21793" xr:uid="{00000000-0005-0000-0000-0000B03E0000}"/>
    <cellStyle name="Millares 22 4 3 2 7 2 3 2 3" xfId="27991" xr:uid="{00000000-0005-0000-0000-0000B13E0000}"/>
    <cellStyle name="Millares 22 4 3 2 7 2 3 3" xfId="18793" xr:uid="{00000000-0005-0000-0000-0000B23E0000}"/>
    <cellStyle name="Millares 22 4 3 2 7 2 3 4" xfId="25004" xr:uid="{00000000-0005-0000-0000-0000B33E0000}"/>
    <cellStyle name="Millares 22 4 3 2 7 2 4" xfId="13707" xr:uid="{00000000-0005-0000-0000-0000B43E0000}"/>
    <cellStyle name="Millares 22 4 3 2 7 2 4 2" xfId="19797" xr:uid="{00000000-0005-0000-0000-0000B53E0000}"/>
    <cellStyle name="Millares 22 4 3 2 7 2 4 3" xfId="26004" xr:uid="{00000000-0005-0000-0000-0000B63E0000}"/>
    <cellStyle name="Millares 22 4 3 2 7 2 5" xfId="16778" xr:uid="{00000000-0005-0000-0000-0000B73E0000}"/>
    <cellStyle name="Millares 22 4 3 2 7 2 6" xfId="23009" xr:uid="{00000000-0005-0000-0000-0000B83E0000}"/>
    <cellStyle name="Millares 22 4 3 2 7 3" xfId="11143" xr:uid="{00000000-0005-0000-0000-0000B93E0000}"/>
    <cellStyle name="Millares 22 4 3 2 7 3 2" xfId="14214" xr:uid="{00000000-0005-0000-0000-0000BA3E0000}"/>
    <cellStyle name="Millares 22 4 3 2 7 3 2 2" xfId="20302" xr:uid="{00000000-0005-0000-0000-0000BB3E0000}"/>
    <cellStyle name="Millares 22 4 3 2 7 3 2 3" xfId="26508" xr:uid="{00000000-0005-0000-0000-0000BC3E0000}"/>
    <cellStyle name="Millares 22 4 3 2 7 3 3" xfId="17293" xr:uid="{00000000-0005-0000-0000-0000BD3E0000}"/>
    <cellStyle name="Millares 22 4 3 2 7 3 4" xfId="23517" xr:uid="{00000000-0005-0000-0000-0000BE3E0000}"/>
    <cellStyle name="Millares 22 4 3 2 7 4" xfId="12164" xr:uid="{00000000-0005-0000-0000-0000BF3E0000}"/>
    <cellStyle name="Millares 22 4 3 2 7 4 2" xfId="15215" xr:uid="{00000000-0005-0000-0000-0000C03E0000}"/>
    <cellStyle name="Millares 22 4 3 2 7 4 2 2" xfId="21303" xr:uid="{00000000-0005-0000-0000-0000C13E0000}"/>
    <cellStyle name="Millares 22 4 3 2 7 4 2 3" xfId="27501" xr:uid="{00000000-0005-0000-0000-0000C23E0000}"/>
    <cellStyle name="Millares 22 4 3 2 7 4 3" xfId="18302" xr:uid="{00000000-0005-0000-0000-0000C33E0000}"/>
    <cellStyle name="Millares 22 4 3 2 7 4 4" xfId="24514" xr:uid="{00000000-0005-0000-0000-0000C43E0000}"/>
    <cellStyle name="Millares 22 4 3 2 7 5" xfId="13206" xr:uid="{00000000-0005-0000-0000-0000C53E0000}"/>
    <cellStyle name="Millares 22 4 3 2 7 5 2" xfId="19307" xr:uid="{00000000-0005-0000-0000-0000C63E0000}"/>
    <cellStyle name="Millares 22 4 3 2 7 5 3" xfId="25514" xr:uid="{00000000-0005-0000-0000-0000C73E0000}"/>
    <cellStyle name="Millares 22 4 3 2 7 6" xfId="16229" xr:uid="{00000000-0005-0000-0000-0000C83E0000}"/>
    <cellStyle name="Millares 22 4 3 2 7 7" xfId="22454" xr:uid="{00000000-0005-0000-0000-0000C93E0000}"/>
    <cellStyle name="Millares 22 4 3 2 8" xfId="10433" xr:uid="{00000000-0005-0000-0000-0000CA3E0000}"/>
    <cellStyle name="Millares 22 4 3 2 8 2" xfId="11631" xr:uid="{00000000-0005-0000-0000-0000CB3E0000}"/>
    <cellStyle name="Millares 22 4 3 2 8 2 2" xfId="14702" xr:uid="{00000000-0005-0000-0000-0000CC3E0000}"/>
    <cellStyle name="Millares 22 4 3 2 8 2 2 2" xfId="20790" xr:uid="{00000000-0005-0000-0000-0000CD3E0000}"/>
    <cellStyle name="Millares 22 4 3 2 8 2 2 2 2" xfId="38491" xr:uid="{00000000-0005-0000-0000-0000CD3E0000}"/>
    <cellStyle name="Millares 22 4 3 2 8 2 2 3" xfId="26988" xr:uid="{00000000-0005-0000-0000-0000CE3E0000}"/>
    <cellStyle name="Millares 22 4 3 2 8 2 2 3 2" xfId="39536" xr:uid="{00000000-0005-0000-0000-0000CE3E0000}"/>
    <cellStyle name="Millares 22 4 3 2 8 2 2 4" xfId="37479" xr:uid="{00000000-0005-0000-0000-0000CC3E0000}"/>
    <cellStyle name="Millares 22 4 3 2 8 2 3" xfId="17781" xr:uid="{00000000-0005-0000-0000-0000CF3E0000}"/>
    <cellStyle name="Millares 22 4 3 2 8 2 3 2" xfId="38008" xr:uid="{00000000-0005-0000-0000-0000CF3E0000}"/>
    <cellStyle name="Millares 22 4 3 2 8 2 4" xfId="23997" xr:uid="{00000000-0005-0000-0000-0000D03E0000}"/>
    <cellStyle name="Millares 22 4 3 2 8 2 4 2" xfId="39053" xr:uid="{00000000-0005-0000-0000-0000D03E0000}"/>
    <cellStyle name="Millares 22 4 3 2 8 2 5" xfId="36994" xr:uid="{00000000-0005-0000-0000-0000CB3E0000}"/>
    <cellStyle name="Millares 22 4 3 2 8 3" xfId="12645" xr:uid="{00000000-0005-0000-0000-0000D13E0000}"/>
    <cellStyle name="Millares 22 4 3 2 8 3 2" xfId="15695" xr:uid="{00000000-0005-0000-0000-0000D23E0000}"/>
    <cellStyle name="Millares 22 4 3 2 8 3 2 2" xfId="21783" xr:uid="{00000000-0005-0000-0000-0000D33E0000}"/>
    <cellStyle name="Millares 22 4 3 2 8 3 2 2 2" xfId="38652" xr:uid="{00000000-0005-0000-0000-0000D33E0000}"/>
    <cellStyle name="Millares 22 4 3 2 8 3 2 3" xfId="27981" xr:uid="{00000000-0005-0000-0000-0000D43E0000}"/>
    <cellStyle name="Millares 22 4 3 2 8 3 2 3 2" xfId="39697" xr:uid="{00000000-0005-0000-0000-0000D43E0000}"/>
    <cellStyle name="Millares 22 4 3 2 8 3 2 4" xfId="37640" xr:uid="{00000000-0005-0000-0000-0000D23E0000}"/>
    <cellStyle name="Millares 22 4 3 2 8 3 3" xfId="18783" xr:uid="{00000000-0005-0000-0000-0000D53E0000}"/>
    <cellStyle name="Millares 22 4 3 2 8 3 3 2" xfId="38169" xr:uid="{00000000-0005-0000-0000-0000D53E0000}"/>
    <cellStyle name="Millares 22 4 3 2 8 3 4" xfId="24994" xr:uid="{00000000-0005-0000-0000-0000D63E0000}"/>
    <cellStyle name="Millares 22 4 3 2 8 3 4 2" xfId="39214" xr:uid="{00000000-0005-0000-0000-0000D63E0000}"/>
    <cellStyle name="Millares 22 4 3 2 8 3 5" xfId="37157" xr:uid="{00000000-0005-0000-0000-0000D13E0000}"/>
    <cellStyle name="Millares 22 4 3 2 8 4" xfId="13697" xr:uid="{00000000-0005-0000-0000-0000D73E0000}"/>
    <cellStyle name="Millares 22 4 3 2 8 4 2" xfId="19787" xr:uid="{00000000-0005-0000-0000-0000D83E0000}"/>
    <cellStyle name="Millares 22 4 3 2 8 4 2 2" xfId="38331" xr:uid="{00000000-0005-0000-0000-0000D83E0000}"/>
    <cellStyle name="Millares 22 4 3 2 8 4 3" xfId="25994" xr:uid="{00000000-0005-0000-0000-0000D93E0000}"/>
    <cellStyle name="Millares 22 4 3 2 8 4 3 2" xfId="39376" xr:uid="{00000000-0005-0000-0000-0000D93E0000}"/>
    <cellStyle name="Millares 22 4 3 2 8 4 4" xfId="37319" xr:uid="{00000000-0005-0000-0000-0000D73E0000}"/>
    <cellStyle name="Millares 22 4 3 2 8 5" xfId="16768" xr:uid="{00000000-0005-0000-0000-0000DA3E0000}"/>
    <cellStyle name="Millares 22 4 3 2 8 5 2" xfId="37847" xr:uid="{00000000-0005-0000-0000-0000DA3E0000}"/>
    <cellStyle name="Millares 22 4 3 2 8 6" xfId="22999" xr:uid="{00000000-0005-0000-0000-0000DB3E0000}"/>
    <cellStyle name="Millares 22 4 3 2 8 6 2" xfId="38893" xr:uid="{00000000-0005-0000-0000-0000DB3E0000}"/>
    <cellStyle name="Millares 22 4 3 2 8 7" xfId="36822" xr:uid="{00000000-0005-0000-0000-0000CA3E0000}"/>
    <cellStyle name="Millares 22 4 3 2 9" xfId="11133" xr:uid="{00000000-0005-0000-0000-0000DC3E0000}"/>
    <cellStyle name="Millares 22 4 3 2 9 2" xfId="14204" xr:uid="{00000000-0005-0000-0000-0000DD3E0000}"/>
    <cellStyle name="Millares 22 4 3 2 9 2 2" xfId="20292" xr:uid="{00000000-0005-0000-0000-0000DE3E0000}"/>
    <cellStyle name="Millares 22 4 3 2 9 2 2 2" xfId="38411" xr:uid="{00000000-0005-0000-0000-0000DE3E0000}"/>
    <cellStyle name="Millares 22 4 3 2 9 2 3" xfId="26498" xr:uid="{00000000-0005-0000-0000-0000DF3E0000}"/>
    <cellStyle name="Millares 22 4 3 2 9 2 3 2" xfId="39456" xr:uid="{00000000-0005-0000-0000-0000DF3E0000}"/>
    <cellStyle name="Millares 22 4 3 2 9 2 4" xfId="37399" xr:uid="{00000000-0005-0000-0000-0000DD3E0000}"/>
    <cellStyle name="Millares 22 4 3 2 9 3" xfId="17283" xr:uid="{00000000-0005-0000-0000-0000E03E0000}"/>
    <cellStyle name="Millares 22 4 3 2 9 3 2" xfId="37928" xr:uid="{00000000-0005-0000-0000-0000E03E0000}"/>
    <cellStyle name="Millares 22 4 3 2 9 4" xfId="23507" xr:uid="{00000000-0005-0000-0000-0000E13E0000}"/>
    <cellStyle name="Millares 22 4 3 2 9 4 2" xfId="38973" xr:uid="{00000000-0005-0000-0000-0000E13E0000}"/>
    <cellStyle name="Millares 22 4 3 2 9 5" xfId="36914" xr:uid="{00000000-0005-0000-0000-0000DC3E0000}"/>
    <cellStyle name="Millares 22 4 3 3" xfId="1355" xr:uid="{00000000-0005-0000-0000-0000E23E0000}"/>
    <cellStyle name="Millares 22 4 3 3 10" xfId="29028" xr:uid="{00000000-0005-0000-0000-0000E23E0000}"/>
    <cellStyle name="Millares 22 4 3 3 2" xfId="1356" xr:uid="{00000000-0005-0000-0000-0000E33E0000}"/>
    <cellStyle name="Millares 22 4 3 3 2 2" xfId="10445" xr:uid="{00000000-0005-0000-0000-0000E43E0000}"/>
    <cellStyle name="Millares 22 4 3 3 2 2 2" xfId="11643" xr:uid="{00000000-0005-0000-0000-0000E53E0000}"/>
    <cellStyle name="Millares 22 4 3 3 2 2 2 2" xfId="14714" xr:uid="{00000000-0005-0000-0000-0000E63E0000}"/>
    <cellStyle name="Millares 22 4 3 3 2 2 2 2 2" xfId="20802" xr:uid="{00000000-0005-0000-0000-0000E73E0000}"/>
    <cellStyle name="Millares 22 4 3 3 2 2 2 2 3" xfId="27000" xr:uid="{00000000-0005-0000-0000-0000E83E0000}"/>
    <cellStyle name="Millares 22 4 3 3 2 2 2 3" xfId="17793" xr:uid="{00000000-0005-0000-0000-0000E93E0000}"/>
    <cellStyle name="Millares 22 4 3 3 2 2 2 4" xfId="24009" xr:uid="{00000000-0005-0000-0000-0000EA3E0000}"/>
    <cellStyle name="Millares 22 4 3 3 2 2 3" xfId="12657" xr:uid="{00000000-0005-0000-0000-0000EB3E0000}"/>
    <cellStyle name="Millares 22 4 3 3 2 2 3 2" xfId="15707" xr:uid="{00000000-0005-0000-0000-0000EC3E0000}"/>
    <cellStyle name="Millares 22 4 3 3 2 2 3 2 2" xfId="21795" xr:uid="{00000000-0005-0000-0000-0000ED3E0000}"/>
    <cellStyle name="Millares 22 4 3 3 2 2 3 2 3" xfId="27993" xr:uid="{00000000-0005-0000-0000-0000EE3E0000}"/>
    <cellStyle name="Millares 22 4 3 3 2 2 3 3" xfId="18795" xr:uid="{00000000-0005-0000-0000-0000EF3E0000}"/>
    <cellStyle name="Millares 22 4 3 3 2 2 3 4" xfId="25006" xr:uid="{00000000-0005-0000-0000-0000F03E0000}"/>
    <cellStyle name="Millares 22 4 3 3 2 2 4" xfId="13709" xr:uid="{00000000-0005-0000-0000-0000F13E0000}"/>
    <cellStyle name="Millares 22 4 3 3 2 2 4 2" xfId="19799" xr:uid="{00000000-0005-0000-0000-0000F23E0000}"/>
    <cellStyle name="Millares 22 4 3 3 2 2 4 3" xfId="26006" xr:uid="{00000000-0005-0000-0000-0000F33E0000}"/>
    <cellStyle name="Millares 22 4 3 3 2 2 5" xfId="16780" xr:uid="{00000000-0005-0000-0000-0000F43E0000}"/>
    <cellStyle name="Millares 22 4 3 3 2 2 6" xfId="23011" xr:uid="{00000000-0005-0000-0000-0000F53E0000}"/>
    <cellStyle name="Millares 22 4 3 3 2 3" xfId="11145" xr:uid="{00000000-0005-0000-0000-0000F63E0000}"/>
    <cellStyle name="Millares 22 4 3 3 2 3 2" xfId="14216" xr:uid="{00000000-0005-0000-0000-0000F73E0000}"/>
    <cellStyle name="Millares 22 4 3 3 2 3 2 2" xfId="20304" xr:uid="{00000000-0005-0000-0000-0000F83E0000}"/>
    <cellStyle name="Millares 22 4 3 3 2 3 2 3" xfId="26510" xr:uid="{00000000-0005-0000-0000-0000F93E0000}"/>
    <cellStyle name="Millares 22 4 3 3 2 3 3" xfId="17295" xr:uid="{00000000-0005-0000-0000-0000FA3E0000}"/>
    <cellStyle name="Millares 22 4 3 3 2 3 4" xfId="23519" xr:uid="{00000000-0005-0000-0000-0000FB3E0000}"/>
    <cellStyle name="Millares 22 4 3 3 2 4" xfId="12166" xr:uid="{00000000-0005-0000-0000-0000FC3E0000}"/>
    <cellStyle name="Millares 22 4 3 3 2 4 2" xfId="15217" xr:uid="{00000000-0005-0000-0000-0000FD3E0000}"/>
    <cellStyle name="Millares 22 4 3 3 2 4 2 2" xfId="21305" xr:uid="{00000000-0005-0000-0000-0000FE3E0000}"/>
    <cellStyle name="Millares 22 4 3 3 2 4 2 3" xfId="27503" xr:uid="{00000000-0005-0000-0000-0000FF3E0000}"/>
    <cellStyle name="Millares 22 4 3 3 2 4 3" xfId="18304" xr:uid="{00000000-0005-0000-0000-0000003F0000}"/>
    <cellStyle name="Millares 22 4 3 3 2 4 4" xfId="24516" xr:uid="{00000000-0005-0000-0000-0000013F0000}"/>
    <cellStyle name="Millares 22 4 3 3 2 5" xfId="13208" xr:uid="{00000000-0005-0000-0000-0000023F0000}"/>
    <cellStyle name="Millares 22 4 3 3 2 5 2" xfId="19309" xr:uid="{00000000-0005-0000-0000-0000033F0000}"/>
    <cellStyle name="Millares 22 4 3 3 2 5 3" xfId="25516" xr:uid="{00000000-0005-0000-0000-0000043F0000}"/>
    <cellStyle name="Millares 22 4 3 3 2 6" xfId="16231" xr:uid="{00000000-0005-0000-0000-0000053F0000}"/>
    <cellStyle name="Millares 22 4 3 3 2 7" xfId="22456" xr:uid="{00000000-0005-0000-0000-0000063F0000}"/>
    <cellStyle name="Millares 22 4 3 3 3" xfId="1357" xr:uid="{00000000-0005-0000-0000-0000073F0000}"/>
    <cellStyle name="Millares 22 4 3 3 3 2" xfId="10446" xr:uid="{00000000-0005-0000-0000-0000083F0000}"/>
    <cellStyle name="Millares 22 4 3 3 3 2 2" xfId="11644" xr:uid="{00000000-0005-0000-0000-0000093F0000}"/>
    <cellStyle name="Millares 22 4 3 3 3 2 2 2" xfId="14715" xr:uid="{00000000-0005-0000-0000-00000A3F0000}"/>
    <cellStyle name="Millares 22 4 3 3 3 2 2 2 2" xfId="20803" xr:uid="{00000000-0005-0000-0000-00000B3F0000}"/>
    <cellStyle name="Millares 22 4 3 3 3 2 2 2 3" xfId="27001" xr:uid="{00000000-0005-0000-0000-00000C3F0000}"/>
    <cellStyle name="Millares 22 4 3 3 3 2 2 3" xfId="17794" xr:uid="{00000000-0005-0000-0000-00000D3F0000}"/>
    <cellStyle name="Millares 22 4 3 3 3 2 2 4" xfId="24010" xr:uid="{00000000-0005-0000-0000-00000E3F0000}"/>
    <cellStyle name="Millares 22 4 3 3 3 2 3" xfId="12658" xr:uid="{00000000-0005-0000-0000-00000F3F0000}"/>
    <cellStyle name="Millares 22 4 3 3 3 2 3 2" xfId="15708" xr:uid="{00000000-0005-0000-0000-0000103F0000}"/>
    <cellStyle name="Millares 22 4 3 3 3 2 3 2 2" xfId="21796" xr:uid="{00000000-0005-0000-0000-0000113F0000}"/>
    <cellStyle name="Millares 22 4 3 3 3 2 3 2 3" xfId="27994" xr:uid="{00000000-0005-0000-0000-0000123F0000}"/>
    <cellStyle name="Millares 22 4 3 3 3 2 3 3" xfId="18796" xr:uid="{00000000-0005-0000-0000-0000133F0000}"/>
    <cellStyle name="Millares 22 4 3 3 3 2 3 4" xfId="25007" xr:uid="{00000000-0005-0000-0000-0000143F0000}"/>
    <cellStyle name="Millares 22 4 3 3 3 2 4" xfId="13710" xr:uid="{00000000-0005-0000-0000-0000153F0000}"/>
    <cellStyle name="Millares 22 4 3 3 3 2 4 2" xfId="19800" xr:uid="{00000000-0005-0000-0000-0000163F0000}"/>
    <cellStyle name="Millares 22 4 3 3 3 2 4 3" xfId="26007" xr:uid="{00000000-0005-0000-0000-0000173F0000}"/>
    <cellStyle name="Millares 22 4 3 3 3 2 5" xfId="16781" xr:uid="{00000000-0005-0000-0000-0000183F0000}"/>
    <cellStyle name="Millares 22 4 3 3 3 2 6" xfId="23012" xr:uid="{00000000-0005-0000-0000-0000193F0000}"/>
    <cellStyle name="Millares 22 4 3 3 3 3" xfId="11146" xr:uid="{00000000-0005-0000-0000-00001A3F0000}"/>
    <cellStyle name="Millares 22 4 3 3 3 3 2" xfId="14217" xr:uid="{00000000-0005-0000-0000-00001B3F0000}"/>
    <cellStyle name="Millares 22 4 3 3 3 3 2 2" xfId="20305" xr:uid="{00000000-0005-0000-0000-00001C3F0000}"/>
    <cellStyle name="Millares 22 4 3 3 3 3 2 3" xfId="26511" xr:uid="{00000000-0005-0000-0000-00001D3F0000}"/>
    <cellStyle name="Millares 22 4 3 3 3 3 3" xfId="17296" xr:uid="{00000000-0005-0000-0000-00001E3F0000}"/>
    <cellStyle name="Millares 22 4 3 3 3 3 4" xfId="23520" xr:uid="{00000000-0005-0000-0000-00001F3F0000}"/>
    <cellStyle name="Millares 22 4 3 3 3 4" xfId="12167" xr:uid="{00000000-0005-0000-0000-0000203F0000}"/>
    <cellStyle name="Millares 22 4 3 3 3 4 2" xfId="15218" xr:uid="{00000000-0005-0000-0000-0000213F0000}"/>
    <cellStyle name="Millares 22 4 3 3 3 4 2 2" xfId="21306" xr:uid="{00000000-0005-0000-0000-0000223F0000}"/>
    <cellStyle name="Millares 22 4 3 3 3 4 2 3" xfId="27504" xr:uid="{00000000-0005-0000-0000-0000233F0000}"/>
    <cellStyle name="Millares 22 4 3 3 3 4 3" xfId="18305" xr:uid="{00000000-0005-0000-0000-0000243F0000}"/>
    <cellStyle name="Millares 22 4 3 3 3 4 4" xfId="24517" xr:uid="{00000000-0005-0000-0000-0000253F0000}"/>
    <cellStyle name="Millares 22 4 3 3 3 5" xfId="13209" xr:uid="{00000000-0005-0000-0000-0000263F0000}"/>
    <cellStyle name="Millares 22 4 3 3 3 5 2" xfId="19310" xr:uid="{00000000-0005-0000-0000-0000273F0000}"/>
    <cellStyle name="Millares 22 4 3 3 3 5 3" xfId="25517" xr:uid="{00000000-0005-0000-0000-0000283F0000}"/>
    <cellStyle name="Millares 22 4 3 3 3 6" xfId="16232" xr:uid="{00000000-0005-0000-0000-0000293F0000}"/>
    <cellStyle name="Millares 22 4 3 3 3 7" xfId="22457" xr:uid="{00000000-0005-0000-0000-00002A3F0000}"/>
    <cellStyle name="Millares 22 4 3 3 4" xfId="10444" xr:uid="{00000000-0005-0000-0000-00002B3F0000}"/>
    <cellStyle name="Millares 22 4 3 3 4 2" xfId="11642" xr:uid="{00000000-0005-0000-0000-00002C3F0000}"/>
    <cellStyle name="Millares 22 4 3 3 4 2 2" xfId="14713" xr:uid="{00000000-0005-0000-0000-00002D3F0000}"/>
    <cellStyle name="Millares 22 4 3 3 4 2 2 2" xfId="20801" xr:uid="{00000000-0005-0000-0000-00002E3F0000}"/>
    <cellStyle name="Millares 22 4 3 3 4 2 2 2 2" xfId="38493" xr:uid="{00000000-0005-0000-0000-00002E3F0000}"/>
    <cellStyle name="Millares 22 4 3 3 4 2 2 3" xfId="26999" xr:uid="{00000000-0005-0000-0000-00002F3F0000}"/>
    <cellStyle name="Millares 22 4 3 3 4 2 2 3 2" xfId="39538" xr:uid="{00000000-0005-0000-0000-00002F3F0000}"/>
    <cellStyle name="Millares 22 4 3 3 4 2 2 4" xfId="37481" xr:uid="{00000000-0005-0000-0000-00002D3F0000}"/>
    <cellStyle name="Millares 22 4 3 3 4 2 3" xfId="17792" xr:uid="{00000000-0005-0000-0000-0000303F0000}"/>
    <cellStyle name="Millares 22 4 3 3 4 2 3 2" xfId="38010" xr:uid="{00000000-0005-0000-0000-0000303F0000}"/>
    <cellStyle name="Millares 22 4 3 3 4 2 4" xfId="24008" xr:uid="{00000000-0005-0000-0000-0000313F0000}"/>
    <cellStyle name="Millares 22 4 3 3 4 2 4 2" xfId="39055" xr:uid="{00000000-0005-0000-0000-0000313F0000}"/>
    <cellStyle name="Millares 22 4 3 3 4 2 5" xfId="36996" xr:uid="{00000000-0005-0000-0000-00002C3F0000}"/>
    <cellStyle name="Millares 22 4 3 3 4 3" xfId="12656" xr:uid="{00000000-0005-0000-0000-0000323F0000}"/>
    <cellStyle name="Millares 22 4 3 3 4 3 2" xfId="15706" xr:uid="{00000000-0005-0000-0000-0000333F0000}"/>
    <cellStyle name="Millares 22 4 3 3 4 3 2 2" xfId="21794" xr:uid="{00000000-0005-0000-0000-0000343F0000}"/>
    <cellStyle name="Millares 22 4 3 3 4 3 2 2 2" xfId="38654" xr:uid="{00000000-0005-0000-0000-0000343F0000}"/>
    <cellStyle name="Millares 22 4 3 3 4 3 2 3" xfId="27992" xr:uid="{00000000-0005-0000-0000-0000353F0000}"/>
    <cellStyle name="Millares 22 4 3 3 4 3 2 3 2" xfId="39699" xr:uid="{00000000-0005-0000-0000-0000353F0000}"/>
    <cellStyle name="Millares 22 4 3 3 4 3 2 4" xfId="37642" xr:uid="{00000000-0005-0000-0000-0000333F0000}"/>
    <cellStyle name="Millares 22 4 3 3 4 3 3" xfId="18794" xr:uid="{00000000-0005-0000-0000-0000363F0000}"/>
    <cellStyle name="Millares 22 4 3 3 4 3 3 2" xfId="38171" xr:uid="{00000000-0005-0000-0000-0000363F0000}"/>
    <cellStyle name="Millares 22 4 3 3 4 3 4" xfId="25005" xr:uid="{00000000-0005-0000-0000-0000373F0000}"/>
    <cellStyle name="Millares 22 4 3 3 4 3 4 2" xfId="39216" xr:uid="{00000000-0005-0000-0000-0000373F0000}"/>
    <cellStyle name="Millares 22 4 3 3 4 3 5" xfId="37159" xr:uid="{00000000-0005-0000-0000-0000323F0000}"/>
    <cellStyle name="Millares 22 4 3 3 4 4" xfId="13708" xr:uid="{00000000-0005-0000-0000-0000383F0000}"/>
    <cellStyle name="Millares 22 4 3 3 4 4 2" xfId="19798" xr:uid="{00000000-0005-0000-0000-0000393F0000}"/>
    <cellStyle name="Millares 22 4 3 3 4 4 2 2" xfId="38333" xr:uid="{00000000-0005-0000-0000-0000393F0000}"/>
    <cellStyle name="Millares 22 4 3 3 4 4 3" xfId="26005" xr:uid="{00000000-0005-0000-0000-00003A3F0000}"/>
    <cellStyle name="Millares 22 4 3 3 4 4 3 2" xfId="39378" xr:uid="{00000000-0005-0000-0000-00003A3F0000}"/>
    <cellStyle name="Millares 22 4 3 3 4 4 4" xfId="37321" xr:uid="{00000000-0005-0000-0000-0000383F0000}"/>
    <cellStyle name="Millares 22 4 3 3 4 5" xfId="16779" xr:uid="{00000000-0005-0000-0000-00003B3F0000}"/>
    <cellStyle name="Millares 22 4 3 3 4 5 2" xfId="37849" xr:uid="{00000000-0005-0000-0000-00003B3F0000}"/>
    <cellStyle name="Millares 22 4 3 3 4 6" xfId="23010" xr:uid="{00000000-0005-0000-0000-00003C3F0000}"/>
    <cellStyle name="Millares 22 4 3 3 4 6 2" xfId="38895" xr:uid="{00000000-0005-0000-0000-00003C3F0000}"/>
    <cellStyle name="Millares 22 4 3 3 4 7" xfId="36824" xr:uid="{00000000-0005-0000-0000-00002B3F0000}"/>
    <cellStyle name="Millares 22 4 3 3 5" xfId="11144" xr:uid="{00000000-0005-0000-0000-00003D3F0000}"/>
    <cellStyle name="Millares 22 4 3 3 5 2" xfId="14215" xr:uid="{00000000-0005-0000-0000-00003E3F0000}"/>
    <cellStyle name="Millares 22 4 3 3 5 2 2" xfId="20303" xr:uid="{00000000-0005-0000-0000-00003F3F0000}"/>
    <cellStyle name="Millares 22 4 3 3 5 2 2 2" xfId="38413" xr:uid="{00000000-0005-0000-0000-00003F3F0000}"/>
    <cellStyle name="Millares 22 4 3 3 5 2 3" xfId="26509" xr:uid="{00000000-0005-0000-0000-0000403F0000}"/>
    <cellStyle name="Millares 22 4 3 3 5 2 3 2" xfId="39458" xr:uid="{00000000-0005-0000-0000-0000403F0000}"/>
    <cellStyle name="Millares 22 4 3 3 5 2 4" xfId="37401" xr:uid="{00000000-0005-0000-0000-00003E3F0000}"/>
    <cellStyle name="Millares 22 4 3 3 5 3" xfId="17294" xr:uid="{00000000-0005-0000-0000-0000413F0000}"/>
    <cellStyle name="Millares 22 4 3 3 5 3 2" xfId="37930" xr:uid="{00000000-0005-0000-0000-0000413F0000}"/>
    <cellStyle name="Millares 22 4 3 3 5 4" xfId="23518" xr:uid="{00000000-0005-0000-0000-0000423F0000}"/>
    <cellStyle name="Millares 22 4 3 3 5 4 2" xfId="38975" xr:uid="{00000000-0005-0000-0000-0000423F0000}"/>
    <cellStyle name="Millares 22 4 3 3 5 5" xfId="36916" xr:uid="{00000000-0005-0000-0000-00003D3F0000}"/>
    <cellStyle name="Millares 22 4 3 3 6" xfId="12165" xr:uid="{00000000-0005-0000-0000-0000433F0000}"/>
    <cellStyle name="Millares 22 4 3 3 6 2" xfId="15216" xr:uid="{00000000-0005-0000-0000-0000443F0000}"/>
    <cellStyle name="Millares 22 4 3 3 6 2 2" xfId="21304" xr:uid="{00000000-0005-0000-0000-0000453F0000}"/>
    <cellStyle name="Millares 22 4 3 3 6 2 2 2" xfId="38574" xr:uid="{00000000-0005-0000-0000-0000453F0000}"/>
    <cellStyle name="Millares 22 4 3 3 6 2 3" xfId="27502" xr:uid="{00000000-0005-0000-0000-0000463F0000}"/>
    <cellStyle name="Millares 22 4 3 3 6 2 3 2" xfId="39619" xr:uid="{00000000-0005-0000-0000-0000463F0000}"/>
    <cellStyle name="Millares 22 4 3 3 6 2 4" xfId="37562" xr:uid="{00000000-0005-0000-0000-0000443F0000}"/>
    <cellStyle name="Millares 22 4 3 3 6 3" xfId="18303" xr:uid="{00000000-0005-0000-0000-0000473F0000}"/>
    <cellStyle name="Millares 22 4 3 3 6 3 2" xfId="38091" xr:uid="{00000000-0005-0000-0000-0000473F0000}"/>
    <cellStyle name="Millares 22 4 3 3 6 4" xfId="24515" xr:uid="{00000000-0005-0000-0000-0000483F0000}"/>
    <cellStyle name="Millares 22 4 3 3 6 4 2" xfId="39136" xr:uid="{00000000-0005-0000-0000-0000483F0000}"/>
    <cellStyle name="Millares 22 4 3 3 6 5" xfId="37079" xr:uid="{00000000-0005-0000-0000-0000433F0000}"/>
    <cellStyle name="Millares 22 4 3 3 7" xfId="13207" xr:uid="{00000000-0005-0000-0000-0000493F0000}"/>
    <cellStyle name="Millares 22 4 3 3 7 2" xfId="19308" xr:uid="{00000000-0005-0000-0000-00004A3F0000}"/>
    <cellStyle name="Millares 22 4 3 3 7 2 2" xfId="38253" xr:uid="{00000000-0005-0000-0000-00004A3F0000}"/>
    <cellStyle name="Millares 22 4 3 3 7 3" xfId="25515" xr:uid="{00000000-0005-0000-0000-00004B3F0000}"/>
    <cellStyle name="Millares 22 4 3 3 7 3 2" xfId="39298" xr:uid="{00000000-0005-0000-0000-00004B3F0000}"/>
    <cellStyle name="Millares 22 4 3 3 7 4" xfId="37241" xr:uid="{00000000-0005-0000-0000-0000493F0000}"/>
    <cellStyle name="Millares 22 4 3 3 8" xfId="16230" xr:uid="{00000000-0005-0000-0000-00004C3F0000}"/>
    <cellStyle name="Millares 22 4 3 3 8 2" xfId="37725" xr:uid="{00000000-0005-0000-0000-00004C3F0000}"/>
    <cellStyle name="Millares 22 4 3 3 9" xfId="22455" xr:uid="{00000000-0005-0000-0000-00004D3F0000}"/>
    <cellStyle name="Millares 22 4 3 3 9 2" xfId="38811" xr:uid="{00000000-0005-0000-0000-00004D3F0000}"/>
    <cellStyle name="Millares 22 4 3 4" xfId="1358" xr:uid="{00000000-0005-0000-0000-00004E3F0000}"/>
    <cellStyle name="Millares 22 4 3 4 2" xfId="1359" xr:uid="{00000000-0005-0000-0000-00004F3F0000}"/>
    <cellStyle name="Millares 22 4 3 4 2 2" xfId="10448" xr:uid="{00000000-0005-0000-0000-0000503F0000}"/>
    <cellStyle name="Millares 22 4 3 4 2 2 2" xfId="11646" xr:uid="{00000000-0005-0000-0000-0000513F0000}"/>
    <cellStyle name="Millares 22 4 3 4 2 2 2 2" xfId="14717" xr:uid="{00000000-0005-0000-0000-0000523F0000}"/>
    <cellStyle name="Millares 22 4 3 4 2 2 2 2 2" xfId="20805" xr:uid="{00000000-0005-0000-0000-0000533F0000}"/>
    <cellStyle name="Millares 22 4 3 4 2 2 2 2 3" xfId="27003" xr:uid="{00000000-0005-0000-0000-0000543F0000}"/>
    <cellStyle name="Millares 22 4 3 4 2 2 2 3" xfId="17796" xr:uid="{00000000-0005-0000-0000-0000553F0000}"/>
    <cellStyle name="Millares 22 4 3 4 2 2 2 4" xfId="24012" xr:uid="{00000000-0005-0000-0000-0000563F0000}"/>
    <cellStyle name="Millares 22 4 3 4 2 2 3" xfId="12660" xr:uid="{00000000-0005-0000-0000-0000573F0000}"/>
    <cellStyle name="Millares 22 4 3 4 2 2 3 2" xfId="15710" xr:uid="{00000000-0005-0000-0000-0000583F0000}"/>
    <cellStyle name="Millares 22 4 3 4 2 2 3 2 2" xfId="21798" xr:uid="{00000000-0005-0000-0000-0000593F0000}"/>
    <cellStyle name="Millares 22 4 3 4 2 2 3 2 3" xfId="27996" xr:uid="{00000000-0005-0000-0000-00005A3F0000}"/>
    <cellStyle name="Millares 22 4 3 4 2 2 3 3" xfId="18798" xr:uid="{00000000-0005-0000-0000-00005B3F0000}"/>
    <cellStyle name="Millares 22 4 3 4 2 2 3 4" xfId="25009" xr:uid="{00000000-0005-0000-0000-00005C3F0000}"/>
    <cellStyle name="Millares 22 4 3 4 2 2 4" xfId="13712" xr:uid="{00000000-0005-0000-0000-00005D3F0000}"/>
    <cellStyle name="Millares 22 4 3 4 2 2 4 2" xfId="19802" xr:uid="{00000000-0005-0000-0000-00005E3F0000}"/>
    <cellStyle name="Millares 22 4 3 4 2 2 4 3" xfId="26009" xr:uid="{00000000-0005-0000-0000-00005F3F0000}"/>
    <cellStyle name="Millares 22 4 3 4 2 2 5" xfId="16783" xr:uid="{00000000-0005-0000-0000-0000603F0000}"/>
    <cellStyle name="Millares 22 4 3 4 2 2 6" xfId="23014" xr:uid="{00000000-0005-0000-0000-0000613F0000}"/>
    <cellStyle name="Millares 22 4 3 4 2 3" xfId="11148" xr:uid="{00000000-0005-0000-0000-0000623F0000}"/>
    <cellStyle name="Millares 22 4 3 4 2 3 2" xfId="14219" xr:uid="{00000000-0005-0000-0000-0000633F0000}"/>
    <cellStyle name="Millares 22 4 3 4 2 3 2 2" xfId="20307" xr:uid="{00000000-0005-0000-0000-0000643F0000}"/>
    <cellStyle name="Millares 22 4 3 4 2 3 2 3" xfId="26513" xr:uid="{00000000-0005-0000-0000-0000653F0000}"/>
    <cellStyle name="Millares 22 4 3 4 2 3 3" xfId="17298" xr:uid="{00000000-0005-0000-0000-0000663F0000}"/>
    <cellStyle name="Millares 22 4 3 4 2 3 4" xfId="23522" xr:uid="{00000000-0005-0000-0000-0000673F0000}"/>
    <cellStyle name="Millares 22 4 3 4 2 4" xfId="12169" xr:uid="{00000000-0005-0000-0000-0000683F0000}"/>
    <cellStyle name="Millares 22 4 3 4 2 4 2" xfId="15220" xr:uid="{00000000-0005-0000-0000-0000693F0000}"/>
    <cellStyle name="Millares 22 4 3 4 2 4 2 2" xfId="21308" xr:uid="{00000000-0005-0000-0000-00006A3F0000}"/>
    <cellStyle name="Millares 22 4 3 4 2 4 2 3" xfId="27506" xr:uid="{00000000-0005-0000-0000-00006B3F0000}"/>
    <cellStyle name="Millares 22 4 3 4 2 4 3" xfId="18307" xr:uid="{00000000-0005-0000-0000-00006C3F0000}"/>
    <cellStyle name="Millares 22 4 3 4 2 4 4" xfId="24519" xr:uid="{00000000-0005-0000-0000-00006D3F0000}"/>
    <cellStyle name="Millares 22 4 3 4 2 5" xfId="13211" xr:uid="{00000000-0005-0000-0000-00006E3F0000}"/>
    <cellStyle name="Millares 22 4 3 4 2 5 2" xfId="19312" xr:uid="{00000000-0005-0000-0000-00006F3F0000}"/>
    <cellStyle name="Millares 22 4 3 4 2 5 3" xfId="25519" xr:uid="{00000000-0005-0000-0000-0000703F0000}"/>
    <cellStyle name="Millares 22 4 3 4 2 6" xfId="16234" xr:uid="{00000000-0005-0000-0000-0000713F0000}"/>
    <cellStyle name="Millares 22 4 3 4 2 7" xfId="22459" xr:uid="{00000000-0005-0000-0000-0000723F0000}"/>
    <cellStyle name="Millares 22 4 3 4 3" xfId="10447" xr:uid="{00000000-0005-0000-0000-0000733F0000}"/>
    <cellStyle name="Millares 22 4 3 4 3 2" xfId="11645" xr:uid="{00000000-0005-0000-0000-0000743F0000}"/>
    <cellStyle name="Millares 22 4 3 4 3 2 2" xfId="14716" xr:uid="{00000000-0005-0000-0000-0000753F0000}"/>
    <cellStyle name="Millares 22 4 3 4 3 2 2 2" xfId="20804" xr:uid="{00000000-0005-0000-0000-0000763F0000}"/>
    <cellStyle name="Millares 22 4 3 4 3 2 2 3" xfId="27002" xr:uid="{00000000-0005-0000-0000-0000773F0000}"/>
    <cellStyle name="Millares 22 4 3 4 3 2 3" xfId="17795" xr:uid="{00000000-0005-0000-0000-0000783F0000}"/>
    <cellStyle name="Millares 22 4 3 4 3 2 4" xfId="24011" xr:uid="{00000000-0005-0000-0000-0000793F0000}"/>
    <cellStyle name="Millares 22 4 3 4 3 3" xfId="12659" xr:uid="{00000000-0005-0000-0000-00007A3F0000}"/>
    <cellStyle name="Millares 22 4 3 4 3 3 2" xfId="15709" xr:uid="{00000000-0005-0000-0000-00007B3F0000}"/>
    <cellStyle name="Millares 22 4 3 4 3 3 2 2" xfId="21797" xr:uid="{00000000-0005-0000-0000-00007C3F0000}"/>
    <cellStyle name="Millares 22 4 3 4 3 3 2 3" xfId="27995" xr:uid="{00000000-0005-0000-0000-00007D3F0000}"/>
    <cellStyle name="Millares 22 4 3 4 3 3 3" xfId="18797" xr:uid="{00000000-0005-0000-0000-00007E3F0000}"/>
    <cellStyle name="Millares 22 4 3 4 3 3 4" xfId="25008" xr:uid="{00000000-0005-0000-0000-00007F3F0000}"/>
    <cellStyle name="Millares 22 4 3 4 3 4" xfId="13711" xr:uid="{00000000-0005-0000-0000-0000803F0000}"/>
    <cellStyle name="Millares 22 4 3 4 3 4 2" xfId="19801" xr:uid="{00000000-0005-0000-0000-0000813F0000}"/>
    <cellStyle name="Millares 22 4 3 4 3 4 3" xfId="26008" xr:uid="{00000000-0005-0000-0000-0000823F0000}"/>
    <cellStyle name="Millares 22 4 3 4 3 5" xfId="16782" xr:uid="{00000000-0005-0000-0000-0000833F0000}"/>
    <cellStyle name="Millares 22 4 3 4 3 6" xfId="23013" xr:uid="{00000000-0005-0000-0000-0000843F0000}"/>
    <cellStyle name="Millares 22 4 3 4 4" xfId="11147" xr:uid="{00000000-0005-0000-0000-0000853F0000}"/>
    <cellStyle name="Millares 22 4 3 4 4 2" xfId="14218" xr:uid="{00000000-0005-0000-0000-0000863F0000}"/>
    <cellStyle name="Millares 22 4 3 4 4 2 2" xfId="20306" xr:uid="{00000000-0005-0000-0000-0000873F0000}"/>
    <cellStyle name="Millares 22 4 3 4 4 2 3" xfId="26512" xr:uid="{00000000-0005-0000-0000-0000883F0000}"/>
    <cellStyle name="Millares 22 4 3 4 4 3" xfId="17297" xr:uid="{00000000-0005-0000-0000-0000893F0000}"/>
    <cellStyle name="Millares 22 4 3 4 4 4" xfId="23521" xr:uid="{00000000-0005-0000-0000-00008A3F0000}"/>
    <cellStyle name="Millares 22 4 3 4 5" xfId="12168" xr:uid="{00000000-0005-0000-0000-00008B3F0000}"/>
    <cellStyle name="Millares 22 4 3 4 5 2" xfId="15219" xr:uid="{00000000-0005-0000-0000-00008C3F0000}"/>
    <cellStyle name="Millares 22 4 3 4 5 2 2" xfId="21307" xr:uid="{00000000-0005-0000-0000-00008D3F0000}"/>
    <cellStyle name="Millares 22 4 3 4 5 2 3" xfId="27505" xr:uid="{00000000-0005-0000-0000-00008E3F0000}"/>
    <cellStyle name="Millares 22 4 3 4 5 3" xfId="18306" xr:uid="{00000000-0005-0000-0000-00008F3F0000}"/>
    <cellStyle name="Millares 22 4 3 4 5 4" xfId="24518" xr:uid="{00000000-0005-0000-0000-0000903F0000}"/>
    <cellStyle name="Millares 22 4 3 4 6" xfId="13210" xr:uid="{00000000-0005-0000-0000-0000913F0000}"/>
    <cellStyle name="Millares 22 4 3 4 6 2" xfId="19311" xr:uid="{00000000-0005-0000-0000-0000923F0000}"/>
    <cellStyle name="Millares 22 4 3 4 6 3" xfId="25518" xr:uid="{00000000-0005-0000-0000-0000933F0000}"/>
    <cellStyle name="Millares 22 4 3 4 7" xfId="16233" xr:uid="{00000000-0005-0000-0000-0000943F0000}"/>
    <cellStyle name="Millares 22 4 3 4 8" xfId="22458" xr:uid="{00000000-0005-0000-0000-0000953F0000}"/>
    <cellStyle name="Millares 22 4 3 5" xfId="1360" xr:uid="{00000000-0005-0000-0000-0000963F0000}"/>
    <cellStyle name="Millares 22 4 3 5 2" xfId="1361" xr:uid="{00000000-0005-0000-0000-0000973F0000}"/>
    <cellStyle name="Millares 22 4 3 5 2 2" xfId="10450" xr:uid="{00000000-0005-0000-0000-0000983F0000}"/>
    <cellStyle name="Millares 22 4 3 5 2 2 2" xfId="11648" xr:uid="{00000000-0005-0000-0000-0000993F0000}"/>
    <cellStyle name="Millares 22 4 3 5 2 2 2 2" xfId="14719" xr:uid="{00000000-0005-0000-0000-00009A3F0000}"/>
    <cellStyle name="Millares 22 4 3 5 2 2 2 2 2" xfId="20807" xr:uid="{00000000-0005-0000-0000-00009B3F0000}"/>
    <cellStyle name="Millares 22 4 3 5 2 2 2 2 3" xfId="27005" xr:uid="{00000000-0005-0000-0000-00009C3F0000}"/>
    <cellStyle name="Millares 22 4 3 5 2 2 2 3" xfId="17798" xr:uid="{00000000-0005-0000-0000-00009D3F0000}"/>
    <cellStyle name="Millares 22 4 3 5 2 2 2 4" xfId="24014" xr:uid="{00000000-0005-0000-0000-00009E3F0000}"/>
    <cellStyle name="Millares 22 4 3 5 2 2 3" xfId="12662" xr:uid="{00000000-0005-0000-0000-00009F3F0000}"/>
    <cellStyle name="Millares 22 4 3 5 2 2 3 2" xfId="15712" xr:uid="{00000000-0005-0000-0000-0000A03F0000}"/>
    <cellStyle name="Millares 22 4 3 5 2 2 3 2 2" xfId="21800" xr:uid="{00000000-0005-0000-0000-0000A13F0000}"/>
    <cellStyle name="Millares 22 4 3 5 2 2 3 2 3" xfId="27998" xr:uid="{00000000-0005-0000-0000-0000A23F0000}"/>
    <cellStyle name="Millares 22 4 3 5 2 2 3 3" xfId="18800" xr:uid="{00000000-0005-0000-0000-0000A33F0000}"/>
    <cellStyle name="Millares 22 4 3 5 2 2 3 4" xfId="25011" xr:uid="{00000000-0005-0000-0000-0000A43F0000}"/>
    <cellStyle name="Millares 22 4 3 5 2 2 4" xfId="13714" xr:uid="{00000000-0005-0000-0000-0000A53F0000}"/>
    <cellStyle name="Millares 22 4 3 5 2 2 4 2" xfId="19804" xr:uid="{00000000-0005-0000-0000-0000A63F0000}"/>
    <cellStyle name="Millares 22 4 3 5 2 2 4 3" xfId="26011" xr:uid="{00000000-0005-0000-0000-0000A73F0000}"/>
    <cellStyle name="Millares 22 4 3 5 2 2 5" xfId="16785" xr:uid="{00000000-0005-0000-0000-0000A83F0000}"/>
    <cellStyle name="Millares 22 4 3 5 2 2 6" xfId="23016" xr:uid="{00000000-0005-0000-0000-0000A93F0000}"/>
    <cellStyle name="Millares 22 4 3 5 2 3" xfId="11150" xr:uid="{00000000-0005-0000-0000-0000AA3F0000}"/>
    <cellStyle name="Millares 22 4 3 5 2 3 2" xfId="14221" xr:uid="{00000000-0005-0000-0000-0000AB3F0000}"/>
    <cellStyle name="Millares 22 4 3 5 2 3 2 2" xfId="20309" xr:uid="{00000000-0005-0000-0000-0000AC3F0000}"/>
    <cellStyle name="Millares 22 4 3 5 2 3 2 3" xfId="26515" xr:uid="{00000000-0005-0000-0000-0000AD3F0000}"/>
    <cellStyle name="Millares 22 4 3 5 2 3 3" xfId="17300" xr:uid="{00000000-0005-0000-0000-0000AE3F0000}"/>
    <cellStyle name="Millares 22 4 3 5 2 3 4" xfId="23524" xr:uid="{00000000-0005-0000-0000-0000AF3F0000}"/>
    <cellStyle name="Millares 22 4 3 5 2 4" xfId="12171" xr:uid="{00000000-0005-0000-0000-0000B03F0000}"/>
    <cellStyle name="Millares 22 4 3 5 2 4 2" xfId="15222" xr:uid="{00000000-0005-0000-0000-0000B13F0000}"/>
    <cellStyle name="Millares 22 4 3 5 2 4 2 2" xfId="21310" xr:uid="{00000000-0005-0000-0000-0000B23F0000}"/>
    <cellStyle name="Millares 22 4 3 5 2 4 2 3" xfId="27508" xr:uid="{00000000-0005-0000-0000-0000B33F0000}"/>
    <cellStyle name="Millares 22 4 3 5 2 4 3" xfId="18309" xr:uid="{00000000-0005-0000-0000-0000B43F0000}"/>
    <cellStyle name="Millares 22 4 3 5 2 4 4" xfId="24521" xr:uid="{00000000-0005-0000-0000-0000B53F0000}"/>
    <cellStyle name="Millares 22 4 3 5 2 5" xfId="13213" xr:uid="{00000000-0005-0000-0000-0000B63F0000}"/>
    <cellStyle name="Millares 22 4 3 5 2 5 2" xfId="19314" xr:uid="{00000000-0005-0000-0000-0000B73F0000}"/>
    <cellStyle name="Millares 22 4 3 5 2 5 3" xfId="25521" xr:uid="{00000000-0005-0000-0000-0000B83F0000}"/>
    <cellStyle name="Millares 22 4 3 5 2 6" xfId="16236" xr:uid="{00000000-0005-0000-0000-0000B93F0000}"/>
    <cellStyle name="Millares 22 4 3 5 2 7" xfId="22461" xr:uid="{00000000-0005-0000-0000-0000BA3F0000}"/>
    <cellStyle name="Millares 22 4 3 5 3" xfId="10449" xr:uid="{00000000-0005-0000-0000-0000BB3F0000}"/>
    <cellStyle name="Millares 22 4 3 5 3 2" xfId="11647" xr:uid="{00000000-0005-0000-0000-0000BC3F0000}"/>
    <cellStyle name="Millares 22 4 3 5 3 2 2" xfId="14718" xr:uid="{00000000-0005-0000-0000-0000BD3F0000}"/>
    <cellStyle name="Millares 22 4 3 5 3 2 2 2" xfId="20806" xr:uid="{00000000-0005-0000-0000-0000BE3F0000}"/>
    <cellStyle name="Millares 22 4 3 5 3 2 2 3" xfId="27004" xr:uid="{00000000-0005-0000-0000-0000BF3F0000}"/>
    <cellStyle name="Millares 22 4 3 5 3 2 3" xfId="17797" xr:uid="{00000000-0005-0000-0000-0000C03F0000}"/>
    <cellStyle name="Millares 22 4 3 5 3 2 4" xfId="24013" xr:uid="{00000000-0005-0000-0000-0000C13F0000}"/>
    <cellStyle name="Millares 22 4 3 5 3 3" xfId="12661" xr:uid="{00000000-0005-0000-0000-0000C23F0000}"/>
    <cellStyle name="Millares 22 4 3 5 3 3 2" xfId="15711" xr:uid="{00000000-0005-0000-0000-0000C33F0000}"/>
    <cellStyle name="Millares 22 4 3 5 3 3 2 2" xfId="21799" xr:uid="{00000000-0005-0000-0000-0000C43F0000}"/>
    <cellStyle name="Millares 22 4 3 5 3 3 2 3" xfId="27997" xr:uid="{00000000-0005-0000-0000-0000C53F0000}"/>
    <cellStyle name="Millares 22 4 3 5 3 3 3" xfId="18799" xr:uid="{00000000-0005-0000-0000-0000C63F0000}"/>
    <cellStyle name="Millares 22 4 3 5 3 3 4" xfId="25010" xr:uid="{00000000-0005-0000-0000-0000C73F0000}"/>
    <cellStyle name="Millares 22 4 3 5 3 4" xfId="13713" xr:uid="{00000000-0005-0000-0000-0000C83F0000}"/>
    <cellStyle name="Millares 22 4 3 5 3 4 2" xfId="19803" xr:uid="{00000000-0005-0000-0000-0000C93F0000}"/>
    <cellStyle name="Millares 22 4 3 5 3 4 3" xfId="26010" xr:uid="{00000000-0005-0000-0000-0000CA3F0000}"/>
    <cellStyle name="Millares 22 4 3 5 3 5" xfId="16784" xr:uid="{00000000-0005-0000-0000-0000CB3F0000}"/>
    <cellStyle name="Millares 22 4 3 5 3 6" xfId="23015" xr:uid="{00000000-0005-0000-0000-0000CC3F0000}"/>
    <cellStyle name="Millares 22 4 3 5 4" xfId="11149" xr:uid="{00000000-0005-0000-0000-0000CD3F0000}"/>
    <cellStyle name="Millares 22 4 3 5 4 2" xfId="14220" xr:uid="{00000000-0005-0000-0000-0000CE3F0000}"/>
    <cellStyle name="Millares 22 4 3 5 4 2 2" xfId="20308" xr:uid="{00000000-0005-0000-0000-0000CF3F0000}"/>
    <cellStyle name="Millares 22 4 3 5 4 2 3" xfId="26514" xr:uid="{00000000-0005-0000-0000-0000D03F0000}"/>
    <cellStyle name="Millares 22 4 3 5 4 3" xfId="17299" xr:uid="{00000000-0005-0000-0000-0000D13F0000}"/>
    <cellStyle name="Millares 22 4 3 5 4 4" xfId="23523" xr:uid="{00000000-0005-0000-0000-0000D23F0000}"/>
    <cellStyle name="Millares 22 4 3 5 5" xfId="12170" xr:uid="{00000000-0005-0000-0000-0000D33F0000}"/>
    <cellStyle name="Millares 22 4 3 5 5 2" xfId="15221" xr:uid="{00000000-0005-0000-0000-0000D43F0000}"/>
    <cellStyle name="Millares 22 4 3 5 5 2 2" xfId="21309" xr:uid="{00000000-0005-0000-0000-0000D53F0000}"/>
    <cellStyle name="Millares 22 4 3 5 5 2 3" xfId="27507" xr:uid="{00000000-0005-0000-0000-0000D63F0000}"/>
    <cellStyle name="Millares 22 4 3 5 5 3" xfId="18308" xr:uid="{00000000-0005-0000-0000-0000D73F0000}"/>
    <cellStyle name="Millares 22 4 3 5 5 4" xfId="24520" xr:uid="{00000000-0005-0000-0000-0000D83F0000}"/>
    <cellStyle name="Millares 22 4 3 5 6" xfId="13212" xr:uid="{00000000-0005-0000-0000-0000D93F0000}"/>
    <cellStyle name="Millares 22 4 3 5 6 2" xfId="19313" xr:uid="{00000000-0005-0000-0000-0000DA3F0000}"/>
    <cellStyle name="Millares 22 4 3 5 6 3" xfId="25520" xr:uid="{00000000-0005-0000-0000-0000DB3F0000}"/>
    <cellStyle name="Millares 22 4 3 5 7" xfId="16235" xr:uid="{00000000-0005-0000-0000-0000DC3F0000}"/>
    <cellStyle name="Millares 22 4 3 5 8" xfId="22460" xr:uid="{00000000-0005-0000-0000-0000DD3F0000}"/>
    <cellStyle name="Millares 22 4 3 6" xfId="1362" xr:uid="{00000000-0005-0000-0000-0000DE3F0000}"/>
    <cellStyle name="Millares 22 4 3 6 2" xfId="10451" xr:uid="{00000000-0005-0000-0000-0000DF3F0000}"/>
    <cellStyle name="Millares 22 4 3 6 2 2" xfId="11649" xr:uid="{00000000-0005-0000-0000-0000E03F0000}"/>
    <cellStyle name="Millares 22 4 3 6 2 2 2" xfId="14720" xr:uid="{00000000-0005-0000-0000-0000E13F0000}"/>
    <cellStyle name="Millares 22 4 3 6 2 2 2 2" xfId="20808" xr:uid="{00000000-0005-0000-0000-0000E23F0000}"/>
    <cellStyle name="Millares 22 4 3 6 2 2 2 3" xfId="27006" xr:uid="{00000000-0005-0000-0000-0000E33F0000}"/>
    <cellStyle name="Millares 22 4 3 6 2 2 3" xfId="17799" xr:uid="{00000000-0005-0000-0000-0000E43F0000}"/>
    <cellStyle name="Millares 22 4 3 6 2 2 4" xfId="24015" xr:uid="{00000000-0005-0000-0000-0000E53F0000}"/>
    <cellStyle name="Millares 22 4 3 6 2 3" xfId="12663" xr:uid="{00000000-0005-0000-0000-0000E63F0000}"/>
    <cellStyle name="Millares 22 4 3 6 2 3 2" xfId="15713" xr:uid="{00000000-0005-0000-0000-0000E73F0000}"/>
    <cellStyle name="Millares 22 4 3 6 2 3 2 2" xfId="21801" xr:uid="{00000000-0005-0000-0000-0000E83F0000}"/>
    <cellStyle name="Millares 22 4 3 6 2 3 2 3" xfId="27999" xr:uid="{00000000-0005-0000-0000-0000E93F0000}"/>
    <cellStyle name="Millares 22 4 3 6 2 3 3" xfId="18801" xr:uid="{00000000-0005-0000-0000-0000EA3F0000}"/>
    <cellStyle name="Millares 22 4 3 6 2 3 4" xfId="25012" xr:uid="{00000000-0005-0000-0000-0000EB3F0000}"/>
    <cellStyle name="Millares 22 4 3 6 2 4" xfId="13715" xr:uid="{00000000-0005-0000-0000-0000EC3F0000}"/>
    <cellStyle name="Millares 22 4 3 6 2 4 2" xfId="19805" xr:uid="{00000000-0005-0000-0000-0000ED3F0000}"/>
    <cellStyle name="Millares 22 4 3 6 2 4 3" xfId="26012" xr:uid="{00000000-0005-0000-0000-0000EE3F0000}"/>
    <cellStyle name="Millares 22 4 3 6 2 5" xfId="16786" xr:uid="{00000000-0005-0000-0000-0000EF3F0000}"/>
    <cellStyle name="Millares 22 4 3 6 2 6" xfId="23017" xr:uid="{00000000-0005-0000-0000-0000F03F0000}"/>
    <cellStyle name="Millares 22 4 3 6 3" xfId="11151" xr:uid="{00000000-0005-0000-0000-0000F13F0000}"/>
    <cellStyle name="Millares 22 4 3 6 3 2" xfId="14222" xr:uid="{00000000-0005-0000-0000-0000F23F0000}"/>
    <cellStyle name="Millares 22 4 3 6 3 2 2" xfId="20310" xr:uid="{00000000-0005-0000-0000-0000F33F0000}"/>
    <cellStyle name="Millares 22 4 3 6 3 2 3" xfId="26516" xr:uid="{00000000-0005-0000-0000-0000F43F0000}"/>
    <cellStyle name="Millares 22 4 3 6 3 3" xfId="17301" xr:uid="{00000000-0005-0000-0000-0000F53F0000}"/>
    <cellStyle name="Millares 22 4 3 6 3 4" xfId="23525" xr:uid="{00000000-0005-0000-0000-0000F63F0000}"/>
    <cellStyle name="Millares 22 4 3 6 4" xfId="12172" xr:uid="{00000000-0005-0000-0000-0000F73F0000}"/>
    <cellStyle name="Millares 22 4 3 6 4 2" xfId="15223" xr:uid="{00000000-0005-0000-0000-0000F83F0000}"/>
    <cellStyle name="Millares 22 4 3 6 4 2 2" xfId="21311" xr:uid="{00000000-0005-0000-0000-0000F93F0000}"/>
    <cellStyle name="Millares 22 4 3 6 4 2 3" xfId="27509" xr:uid="{00000000-0005-0000-0000-0000FA3F0000}"/>
    <cellStyle name="Millares 22 4 3 6 4 3" xfId="18310" xr:uid="{00000000-0005-0000-0000-0000FB3F0000}"/>
    <cellStyle name="Millares 22 4 3 6 4 4" xfId="24522" xr:uid="{00000000-0005-0000-0000-0000FC3F0000}"/>
    <cellStyle name="Millares 22 4 3 6 5" xfId="13214" xr:uid="{00000000-0005-0000-0000-0000FD3F0000}"/>
    <cellStyle name="Millares 22 4 3 6 5 2" xfId="19315" xr:uid="{00000000-0005-0000-0000-0000FE3F0000}"/>
    <cellStyle name="Millares 22 4 3 6 5 3" xfId="25522" xr:uid="{00000000-0005-0000-0000-0000FF3F0000}"/>
    <cellStyle name="Millares 22 4 3 6 6" xfId="16237" xr:uid="{00000000-0005-0000-0000-000000400000}"/>
    <cellStyle name="Millares 22 4 3 6 7" xfId="22462" xr:uid="{00000000-0005-0000-0000-000001400000}"/>
    <cellStyle name="Millares 22 4 3 7" xfId="1363" xr:uid="{00000000-0005-0000-0000-000002400000}"/>
    <cellStyle name="Millares 22 4 3 7 2" xfId="10452" xr:uid="{00000000-0005-0000-0000-000003400000}"/>
    <cellStyle name="Millares 22 4 3 7 2 2" xfId="11650" xr:uid="{00000000-0005-0000-0000-000004400000}"/>
    <cellStyle name="Millares 22 4 3 7 2 2 2" xfId="14721" xr:uid="{00000000-0005-0000-0000-000005400000}"/>
    <cellStyle name="Millares 22 4 3 7 2 2 2 2" xfId="20809" xr:uid="{00000000-0005-0000-0000-000006400000}"/>
    <cellStyle name="Millares 22 4 3 7 2 2 2 3" xfId="27007" xr:uid="{00000000-0005-0000-0000-000007400000}"/>
    <cellStyle name="Millares 22 4 3 7 2 2 3" xfId="17800" xr:uid="{00000000-0005-0000-0000-000008400000}"/>
    <cellStyle name="Millares 22 4 3 7 2 2 4" xfId="24016" xr:uid="{00000000-0005-0000-0000-000009400000}"/>
    <cellStyle name="Millares 22 4 3 7 2 3" xfId="12664" xr:uid="{00000000-0005-0000-0000-00000A400000}"/>
    <cellStyle name="Millares 22 4 3 7 2 3 2" xfId="15714" xr:uid="{00000000-0005-0000-0000-00000B400000}"/>
    <cellStyle name="Millares 22 4 3 7 2 3 2 2" xfId="21802" xr:uid="{00000000-0005-0000-0000-00000C400000}"/>
    <cellStyle name="Millares 22 4 3 7 2 3 2 3" xfId="28000" xr:uid="{00000000-0005-0000-0000-00000D400000}"/>
    <cellStyle name="Millares 22 4 3 7 2 3 3" xfId="18802" xr:uid="{00000000-0005-0000-0000-00000E400000}"/>
    <cellStyle name="Millares 22 4 3 7 2 3 4" xfId="25013" xr:uid="{00000000-0005-0000-0000-00000F400000}"/>
    <cellStyle name="Millares 22 4 3 7 2 4" xfId="13716" xr:uid="{00000000-0005-0000-0000-000010400000}"/>
    <cellStyle name="Millares 22 4 3 7 2 4 2" xfId="19806" xr:uid="{00000000-0005-0000-0000-000011400000}"/>
    <cellStyle name="Millares 22 4 3 7 2 4 3" xfId="26013" xr:uid="{00000000-0005-0000-0000-000012400000}"/>
    <cellStyle name="Millares 22 4 3 7 2 5" xfId="16787" xr:uid="{00000000-0005-0000-0000-000013400000}"/>
    <cellStyle name="Millares 22 4 3 7 2 6" xfId="23018" xr:uid="{00000000-0005-0000-0000-000014400000}"/>
    <cellStyle name="Millares 22 4 3 7 3" xfId="11152" xr:uid="{00000000-0005-0000-0000-000015400000}"/>
    <cellStyle name="Millares 22 4 3 7 3 2" xfId="14223" xr:uid="{00000000-0005-0000-0000-000016400000}"/>
    <cellStyle name="Millares 22 4 3 7 3 2 2" xfId="20311" xr:uid="{00000000-0005-0000-0000-000017400000}"/>
    <cellStyle name="Millares 22 4 3 7 3 2 3" xfId="26517" xr:uid="{00000000-0005-0000-0000-000018400000}"/>
    <cellStyle name="Millares 22 4 3 7 3 3" xfId="17302" xr:uid="{00000000-0005-0000-0000-000019400000}"/>
    <cellStyle name="Millares 22 4 3 7 3 4" xfId="23526" xr:uid="{00000000-0005-0000-0000-00001A400000}"/>
    <cellStyle name="Millares 22 4 3 7 4" xfId="12173" xr:uid="{00000000-0005-0000-0000-00001B400000}"/>
    <cellStyle name="Millares 22 4 3 7 4 2" xfId="15224" xr:uid="{00000000-0005-0000-0000-00001C400000}"/>
    <cellStyle name="Millares 22 4 3 7 4 2 2" xfId="21312" xr:uid="{00000000-0005-0000-0000-00001D400000}"/>
    <cellStyle name="Millares 22 4 3 7 4 2 3" xfId="27510" xr:uid="{00000000-0005-0000-0000-00001E400000}"/>
    <cellStyle name="Millares 22 4 3 7 4 3" xfId="18311" xr:uid="{00000000-0005-0000-0000-00001F400000}"/>
    <cellStyle name="Millares 22 4 3 7 4 4" xfId="24523" xr:uid="{00000000-0005-0000-0000-000020400000}"/>
    <cellStyle name="Millares 22 4 3 7 5" xfId="13215" xr:uid="{00000000-0005-0000-0000-000021400000}"/>
    <cellStyle name="Millares 22 4 3 7 5 2" xfId="19316" xr:uid="{00000000-0005-0000-0000-000022400000}"/>
    <cellStyle name="Millares 22 4 3 7 5 3" xfId="25523" xr:uid="{00000000-0005-0000-0000-000023400000}"/>
    <cellStyle name="Millares 22 4 3 7 6" xfId="16238" xr:uid="{00000000-0005-0000-0000-000024400000}"/>
    <cellStyle name="Millares 22 4 3 7 7" xfId="22463" xr:uid="{00000000-0005-0000-0000-000025400000}"/>
    <cellStyle name="Millares 22 4 3 8" xfId="1364" xr:uid="{00000000-0005-0000-0000-000026400000}"/>
    <cellStyle name="Millares 22 4 3 8 2" xfId="10453" xr:uid="{00000000-0005-0000-0000-000027400000}"/>
    <cellStyle name="Millares 22 4 3 8 2 2" xfId="11651" xr:uid="{00000000-0005-0000-0000-000028400000}"/>
    <cellStyle name="Millares 22 4 3 8 2 2 2" xfId="14722" xr:uid="{00000000-0005-0000-0000-000029400000}"/>
    <cellStyle name="Millares 22 4 3 8 2 2 2 2" xfId="20810" xr:uid="{00000000-0005-0000-0000-00002A400000}"/>
    <cellStyle name="Millares 22 4 3 8 2 2 2 3" xfId="27008" xr:uid="{00000000-0005-0000-0000-00002B400000}"/>
    <cellStyle name="Millares 22 4 3 8 2 2 3" xfId="17801" xr:uid="{00000000-0005-0000-0000-00002C400000}"/>
    <cellStyle name="Millares 22 4 3 8 2 2 4" xfId="24017" xr:uid="{00000000-0005-0000-0000-00002D400000}"/>
    <cellStyle name="Millares 22 4 3 8 2 3" xfId="12665" xr:uid="{00000000-0005-0000-0000-00002E400000}"/>
    <cellStyle name="Millares 22 4 3 8 2 3 2" xfId="15715" xr:uid="{00000000-0005-0000-0000-00002F400000}"/>
    <cellStyle name="Millares 22 4 3 8 2 3 2 2" xfId="21803" xr:uid="{00000000-0005-0000-0000-000030400000}"/>
    <cellStyle name="Millares 22 4 3 8 2 3 2 3" xfId="28001" xr:uid="{00000000-0005-0000-0000-000031400000}"/>
    <cellStyle name="Millares 22 4 3 8 2 3 3" xfId="18803" xr:uid="{00000000-0005-0000-0000-000032400000}"/>
    <cellStyle name="Millares 22 4 3 8 2 3 4" xfId="25014" xr:uid="{00000000-0005-0000-0000-000033400000}"/>
    <cellStyle name="Millares 22 4 3 8 2 4" xfId="13717" xr:uid="{00000000-0005-0000-0000-000034400000}"/>
    <cellStyle name="Millares 22 4 3 8 2 4 2" xfId="19807" xr:uid="{00000000-0005-0000-0000-000035400000}"/>
    <cellStyle name="Millares 22 4 3 8 2 4 3" xfId="26014" xr:uid="{00000000-0005-0000-0000-000036400000}"/>
    <cellStyle name="Millares 22 4 3 8 2 5" xfId="16788" xr:uid="{00000000-0005-0000-0000-000037400000}"/>
    <cellStyle name="Millares 22 4 3 8 2 6" xfId="23019" xr:uid="{00000000-0005-0000-0000-000038400000}"/>
    <cellStyle name="Millares 22 4 3 8 3" xfId="11153" xr:uid="{00000000-0005-0000-0000-000039400000}"/>
    <cellStyle name="Millares 22 4 3 8 3 2" xfId="14224" xr:uid="{00000000-0005-0000-0000-00003A400000}"/>
    <cellStyle name="Millares 22 4 3 8 3 2 2" xfId="20312" xr:uid="{00000000-0005-0000-0000-00003B400000}"/>
    <cellStyle name="Millares 22 4 3 8 3 2 3" xfId="26518" xr:uid="{00000000-0005-0000-0000-00003C400000}"/>
    <cellStyle name="Millares 22 4 3 8 3 3" xfId="17303" xr:uid="{00000000-0005-0000-0000-00003D400000}"/>
    <cellStyle name="Millares 22 4 3 8 3 4" xfId="23527" xr:uid="{00000000-0005-0000-0000-00003E400000}"/>
    <cellStyle name="Millares 22 4 3 8 4" xfId="12174" xr:uid="{00000000-0005-0000-0000-00003F400000}"/>
    <cellStyle name="Millares 22 4 3 8 4 2" xfId="15225" xr:uid="{00000000-0005-0000-0000-000040400000}"/>
    <cellStyle name="Millares 22 4 3 8 4 2 2" xfId="21313" xr:uid="{00000000-0005-0000-0000-000041400000}"/>
    <cellStyle name="Millares 22 4 3 8 4 2 3" xfId="27511" xr:uid="{00000000-0005-0000-0000-000042400000}"/>
    <cellStyle name="Millares 22 4 3 8 4 3" xfId="18312" xr:uid="{00000000-0005-0000-0000-000043400000}"/>
    <cellStyle name="Millares 22 4 3 8 4 4" xfId="24524" xr:uid="{00000000-0005-0000-0000-000044400000}"/>
    <cellStyle name="Millares 22 4 3 8 5" xfId="13216" xr:uid="{00000000-0005-0000-0000-000045400000}"/>
    <cellStyle name="Millares 22 4 3 8 5 2" xfId="19317" xr:uid="{00000000-0005-0000-0000-000046400000}"/>
    <cellStyle name="Millares 22 4 3 8 5 3" xfId="25524" xr:uid="{00000000-0005-0000-0000-000047400000}"/>
    <cellStyle name="Millares 22 4 3 8 6" xfId="16239" xr:uid="{00000000-0005-0000-0000-000048400000}"/>
    <cellStyle name="Millares 22 4 3 8 7" xfId="22464" xr:uid="{00000000-0005-0000-0000-000049400000}"/>
    <cellStyle name="Millares 22 4 3 9" xfId="10432" xr:uid="{00000000-0005-0000-0000-00004A400000}"/>
    <cellStyle name="Millares 22 4 3 9 2" xfId="11630" xr:uid="{00000000-0005-0000-0000-00004B400000}"/>
    <cellStyle name="Millares 22 4 3 9 2 2" xfId="14701" xr:uid="{00000000-0005-0000-0000-00004C400000}"/>
    <cellStyle name="Millares 22 4 3 9 2 2 2" xfId="20789" xr:uid="{00000000-0005-0000-0000-00004D400000}"/>
    <cellStyle name="Millares 22 4 3 9 2 2 2 2" xfId="38490" xr:uid="{00000000-0005-0000-0000-00004D400000}"/>
    <cellStyle name="Millares 22 4 3 9 2 2 3" xfId="26987" xr:uid="{00000000-0005-0000-0000-00004E400000}"/>
    <cellStyle name="Millares 22 4 3 9 2 2 3 2" xfId="39535" xr:uid="{00000000-0005-0000-0000-00004E400000}"/>
    <cellStyle name="Millares 22 4 3 9 2 2 4" xfId="37478" xr:uid="{00000000-0005-0000-0000-00004C400000}"/>
    <cellStyle name="Millares 22 4 3 9 2 3" xfId="17780" xr:uid="{00000000-0005-0000-0000-00004F400000}"/>
    <cellStyle name="Millares 22 4 3 9 2 3 2" xfId="38007" xr:uid="{00000000-0005-0000-0000-00004F400000}"/>
    <cellStyle name="Millares 22 4 3 9 2 4" xfId="23996" xr:uid="{00000000-0005-0000-0000-000050400000}"/>
    <cellStyle name="Millares 22 4 3 9 2 4 2" xfId="39052" xr:uid="{00000000-0005-0000-0000-000050400000}"/>
    <cellStyle name="Millares 22 4 3 9 2 5" xfId="36993" xr:uid="{00000000-0005-0000-0000-00004B400000}"/>
    <cellStyle name="Millares 22 4 3 9 3" xfId="12644" xr:uid="{00000000-0005-0000-0000-000051400000}"/>
    <cellStyle name="Millares 22 4 3 9 3 2" xfId="15694" xr:uid="{00000000-0005-0000-0000-000052400000}"/>
    <cellStyle name="Millares 22 4 3 9 3 2 2" xfId="21782" xr:uid="{00000000-0005-0000-0000-000053400000}"/>
    <cellStyle name="Millares 22 4 3 9 3 2 2 2" xfId="38651" xr:uid="{00000000-0005-0000-0000-000053400000}"/>
    <cellStyle name="Millares 22 4 3 9 3 2 3" xfId="27980" xr:uid="{00000000-0005-0000-0000-000054400000}"/>
    <cellStyle name="Millares 22 4 3 9 3 2 3 2" xfId="39696" xr:uid="{00000000-0005-0000-0000-000054400000}"/>
    <cellStyle name="Millares 22 4 3 9 3 2 4" xfId="37639" xr:uid="{00000000-0005-0000-0000-000052400000}"/>
    <cellStyle name="Millares 22 4 3 9 3 3" xfId="18782" xr:uid="{00000000-0005-0000-0000-000055400000}"/>
    <cellStyle name="Millares 22 4 3 9 3 3 2" xfId="38168" xr:uid="{00000000-0005-0000-0000-000055400000}"/>
    <cellStyle name="Millares 22 4 3 9 3 4" xfId="24993" xr:uid="{00000000-0005-0000-0000-000056400000}"/>
    <cellStyle name="Millares 22 4 3 9 3 4 2" xfId="39213" xr:uid="{00000000-0005-0000-0000-000056400000}"/>
    <cellStyle name="Millares 22 4 3 9 3 5" xfId="37156" xr:uid="{00000000-0005-0000-0000-000051400000}"/>
    <cellStyle name="Millares 22 4 3 9 4" xfId="13696" xr:uid="{00000000-0005-0000-0000-000057400000}"/>
    <cellStyle name="Millares 22 4 3 9 4 2" xfId="19786" xr:uid="{00000000-0005-0000-0000-000058400000}"/>
    <cellStyle name="Millares 22 4 3 9 4 2 2" xfId="38330" xr:uid="{00000000-0005-0000-0000-000058400000}"/>
    <cellStyle name="Millares 22 4 3 9 4 3" xfId="25993" xr:uid="{00000000-0005-0000-0000-000059400000}"/>
    <cellStyle name="Millares 22 4 3 9 4 3 2" xfId="39375" xr:uid="{00000000-0005-0000-0000-000059400000}"/>
    <cellStyle name="Millares 22 4 3 9 4 4" xfId="37318" xr:uid="{00000000-0005-0000-0000-000057400000}"/>
    <cellStyle name="Millares 22 4 3 9 5" xfId="16767" xr:uid="{00000000-0005-0000-0000-00005A400000}"/>
    <cellStyle name="Millares 22 4 3 9 5 2" xfId="37846" xr:uid="{00000000-0005-0000-0000-00005A400000}"/>
    <cellStyle name="Millares 22 4 3 9 6" xfId="22998" xr:uid="{00000000-0005-0000-0000-00005B400000}"/>
    <cellStyle name="Millares 22 4 3 9 6 2" xfId="38892" xr:uid="{00000000-0005-0000-0000-00005B400000}"/>
    <cellStyle name="Millares 22 4 3 9 7" xfId="36821" xr:uid="{00000000-0005-0000-0000-00004A400000}"/>
    <cellStyle name="Millares 22 4 4" xfId="1365" xr:uid="{00000000-0005-0000-0000-00005C400000}"/>
    <cellStyle name="Millares 22 4 4 10" xfId="12175" xr:uid="{00000000-0005-0000-0000-00005D400000}"/>
    <cellStyle name="Millares 22 4 4 10 2" xfId="15226" xr:uid="{00000000-0005-0000-0000-00005E400000}"/>
    <cellStyle name="Millares 22 4 4 10 2 2" xfId="21314" xr:uid="{00000000-0005-0000-0000-00005F400000}"/>
    <cellStyle name="Millares 22 4 4 10 2 2 2" xfId="38575" xr:uid="{00000000-0005-0000-0000-00005F400000}"/>
    <cellStyle name="Millares 22 4 4 10 2 3" xfId="27512" xr:uid="{00000000-0005-0000-0000-000060400000}"/>
    <cellStyle name="Millares 22 4 4 10 2 3 2" xfId="39620" xr:uid="{00000000-0005-0000-0000-000060400000}"/>
    <cellStyle name="Millares 22 4 4 10 2 4" xfId="37563" xr:uid="{00000000-0005-0000-0000-00005E400000}"/>
    <cellStyle name="Millares 22 4 4 10 3" xfId="18313" xr:uid="{00000000-0005-0000-0000-000061400000}"/>
    <cellStyle name="Millares 22 4 4 10 3 2" xfId="38092" xr:uid="{00000000-0005-0000-0000-000061400000}"/>
    <cellStyle name="Millares 22 4 4 10 4" xfId="24525" xr:uid="{00000000-0005-0000-0000-000062400000}"/>
    <cellStyle name="Millares 22 4 4 10 4 2" xfId="39137" xr:uid="{00000000-0005-0000-0000-000062400000}"/>
    <cellStyle name="Millares 22 4 4 10 5" xfId="37080" xr:uid="{00000000-0005-0000-0000-00005D400000}"/>
    <cellStyle name="Millares 22 4 4 11" xfId="13217" xr:uid="{00000000-0005-0000-0000-000063400000}"/>
    <cellStyle name="Millares 22 4 4 11 2" xfId="19318" xr:uid="{00000000-0005-0000-0000-000064400000}"/>
    <cellStyle name="Millares 22 4 4 11 2 2" xfId="38254" xr:uid="{00000000-0005-0000-0000-000064400000}"/>
    <cellStyle name="Millares 22 4 4 11 3" xfId="25525" xr:uid="{00000000-0005-0000-0000-000065400000}"/>
    <cellStyle name="Millares 22 4 4 11 3 2" xfId="39299" xr:uid="{00000000-0005-0000-0000-000065400000}"/>
    <cellStyle name="Millares 22 4 4 11 4" xfId="37242" xr:uid="{00000000-0005-0000-0000-000063400000}"/>
    <cellStyle name="Millares 22 4 4 12" xfId="16240" xr:uid="{00000000-0005-0000-0000-000066400000}"/>
    <cellStyle name="Millares 22 4 4 12 2" xfId="37726" xr:uid="{00000000-0005-0000-0000-000066400000}"/>
    <cellStyle name="Millares 22 4 4 13" xfId="22465" xr:uid="{00000000-0005-0000-0000-000067400000}"/>
    <cellStyle name="Millares 22 4 4 13 2" xfId="38812" xr:uid="{00000000-0005-0000-0000-000067400000}"/>
    <cellStyle name="Millares 22 4 4 14" xfId="29029" xr:uid="{00000000-0005-0000-0000-00005C400000}"/>
    <cellStyle name="Millares 22 4 4 2" xfId="1366" xr:uid="{00000000-0005-0000-0000-000068400000}"/>
    <cellStyle name="Millares 22 4 4 2 10" xfId="29030" xr:uid="{00000000-0005-0000-0000-000068400000}"/>
    <cellStyle name="Millares 22 4 4 2 2" xfId="1367" xr:uid="{00000000-0005-0000-0000-000069400000}"/>
    <cellStyle name="Millares 22 4 4 2 2 2" xfId="10456" xr:uid="{00000000-0005-0000-0000-00006A400000}"/>
    <cellStyle name="Millares 22 4 4 2 2 2 2" xfId="11654" xr:uid="{00000000-0005-0000-0000-00006B400000}"/>
    <cellStyle name="Millares 22 4 4 2 2 2 2 2" xfId="14725" xr:uid="{00000000-0005-0000-0000-00006C400000}"/>
    <cellStyle name="Millares 22 4 4 2 2 2 2 2 2" xfId="20813" xr:uid="{00000000-0005-0000-0000-00006D400000}"/>
    <cellStyle name="Millares 22 4 4 2 2 2 2 2 3" xfId="27011" xr:uid="{00000000-0005-0000-0000-00006E400000}"/>
    <cellStyle name="Millares 22 4 4 2 2 2 2 3" xfId="17804" xr:uid="{00000000-0005-0000-0000-00006F400000}"/>
    <cellStyle name="Millares 22 4 4 2 2 2 2 4" xfId="24020" xr:uid="{00000000-0005-0000-0000-000070400000}"/>
    <cellStyle name="Millares 22 4 4 2 2 2 3" xfId="12668" xr:uid="{00000000-0005-0000-0000-000071400000}"/>
    <cellStyle name="Millares 22 4 4 2 2 2 3 2" xfId="15718" xr:uid="{00000000-0005-0000-0000-000072400000}"/>
    <cellStyle name="Millares 22 4 4 2 2 2 3 2 2" xfId="21806" xr:uid="{00000000-0005-0000-0000-000073400000}"/>
    <cellStyle name="Millares 22 4 4 2 2 2 3 2 3" xfId="28004" xr:uid="{00000000-0005-0000-0000-000074400000}"/>
    <cellStyle name="Millares 22 4 4 2 2 2 3 3" xfId="18806" xr:uid="{00000000-0005-0000-0000-000075400000}"/>
    <cellStyle name="Millares 22 4 4 2 2 2 3 4" xfId="25017" xr:uid="{00000000-0005-0000-0000-000076400000}"/>
    <cellStyle name="Millares 22 4 4 2 2 2 4" xfId="13720" xr:uid="{00000000-0005-0000-0000-000077400000}"/>
    <cellStyle name="Millares 22 4 4 2 2 2 4 2" xfId="19810" xr:uid="{00000000-0005-0000-0000-000078400000}"/>
    <cellStyle name="Millares 22 4 4 2 2 2 4 3" xfId="26017" xr:uid="{00000000-0005-0000-0000-000079400000}"/>
    <cellStyle name="Millares 22 4 4 2 2 2 5" xfId="16791" xr:uid="{00000000-0005-0000-0000-00007A400000}"/>
    <cellStyle name="Millares 22 4 4 2 2 2 6" xfId="23022" xr:uid="{00000000-0005-0000-0000-00007B400000}"/>
    <cellStyle name="Millares 22 4 4 2 2 3" xfId="11156" xr:uid="{00000000-0005-0000-0000-00007C400000}"/>
    <cellStyle name="Millares 22 4 4 2 2 3 2" xfId="14227" xr:uid="{00000000-0005-0000-0000-00007D400000}"/>
    <cellStyle name="Millares 22 4 4 2 2 3 2 2" xfId="20315" xr:uid="{00000000-0005-0000-0000-00007E400000}"/>
    <cellStyle name="Millares 22 4 4 2 2 3 2 3" xfId="26521" xr:uid="{00000000-0005-0000-0000-00007F400000}"/>
    <cellStyle name="Millares 22 4 4 2 2 3 3" xfId="17306" xr:uid="{00000000-0005-0000-0000-000080400000}"/>
    <cellStyle name="Millares 22 4 4 2 2 3 4" xfId="23530" xr:uid="{00000000-0005-0000-0000-000081400000}"/>
    <cellStyle name="Millares 22 4 4 2 2 4" xfId="12177" xr:uid="{00000000-0005-0000-0000-000082400000}"/>
    <cellStyle name="Millares 22 4 4 2 2 4 2" xfId="15228" xr:uid="{00000000-0005-0000-0000-000083400000}"/>
    <cellStyle name="Millares 22 4 4 2 2 4 2 2" xfId="21316" xr:uid="{00000000-0005-0000-0000-000084400000}"/>
    <cellStyle name="Millares 22 4 4 2 2 4 2 3" xfId="27514" xr:uid="{00000000-0005-0000-0000-000085400000}"/>
    <cellStyle name="Millares 22 4 4 2 2 4 3" xfId="18315" xr:uid="{00000000-0005-0000-0000-000086400000}"/>
    <cellStyle name="Millares 22 4 4 2 2 4 4" xfId="24527" xr:uid="{00000000-0005-0000-0000-000087400000}"/>
    <cellStyle name="Millares 22 4 4 2 2 5" xfId="13219" xr:uid="{00000000-0005-0000-0000-000088400000}"/>
    <cellStyle name="Millares 22 4 4 2 2 5 2" xfId="19320" xr:uid="{00000000-0005-0000-0000-000089400000}"/>
    <cellStyle name="Millares 22 4 4 2 2 5 3" xfId="25527" xr:uid="{00000000-0005-0000-0000-00008A400000}"/>
    <cellStyle name="Millares 22 4 4 2 2 6" xfId="16242" xr:uid="{00000000-0005-0000-0000-00008B400000}"/>
    <cellStyle name="Millares 22 4 4 2 2 7" xfId="22467" xr:uid="{00000000-0005-0000-0000-00008C400000}"/>
    <cellStyle name="Millares 22 4 4 2 3" xfId="1368" xr:uid="{00000000-0005-0000-0000-00008D400000}"/>
    <cellStyle name="Millares 22 4 4 2 3 2" xfId="10457" xr:uid="{00000000-0005-0000-0000-00008E400000}"/>
    <cellStyle name="Millares 22 4 4 2 3 2 2" xfId="11655" xr:uid="{00000000-0005-0000-0000-00008F400000}"/>
    <cellStyle name="Millares 22 4 4 2 3 2 2 2" xfId="14726" xr:uid="{00000000-0005-0000-0000-000090400000}"/>
    <cellStyle name="Millares 22 4 4 2 3 2 2 2 2" xfId="20814" xr:uid="{00000000-0005-0000-0000-000091400000}"/>
    <cellStyle name="Millares 22 4 4 2 3 2 2 2 3" xfId="27012" xr:uid="{00000000-0005-0000-0000-000092400000}"/>
    <cellStyle name="Millares 22 4 4 2 3 2 2 3" xfId="17805" xr:uid="{00000000-0005-0000-0000-000093400000}"/>
    <cellStyle name="Millares 22 4 4 2 3 2 2 4" xfId="24021" xr:uid="{00000000-0005-0000-0000-000094400000}"/>
    <cellStyle name="Millares 22 4 4 2 3 2 3" xfId="12669" xr:uid="{00000000-0005-0000-0000-000095400000}"/>
    <cellStyle name="Millares 22 4 4 2 3 2 3 2" xfId="15719" xr:uid="{00000000-0005-0000-0000-000096400000}"/>
    <cellStyle name="Millares 22 4 4 2 3 2 3 2 2" xfId="21807" xr:uid="{00000000-0005-0000-0000-000097400000}"/>
    <cellStyle name="Millares 22 4 4 2 3 2 3 2 3" xfId="28005" xr:uid="{00000000-0005-0000-0000-000098400000}"/>
    <cellStyle name="Millares 22 4 4 2 3 2 3 3" xfId="18807" xr:uid="{00000000-0005-0000-0000-000099400000}"/>
    <cellStyle name="Millares 22 4 4 2 3 2 3 4" xfId="25018" xr:uid="{00000000-0005-0000-0000-00009A400000}"/>
    <cellStyle name="Millares 22 4 4 2 3 2 4" xfId="13721" xr:uid="{00000000-0005-0000-0000-00009B400000}"/>
    <cellStyle name="Millares 22 4 4 2 3 2 4 2" xfId="19811" xr:uid="{00000000-0005-0000-0000-00009C400000}"/>
    <cellStyle name="Millares 22 4 4 2 3 2 4 3" xfId="26018" xr:uid="{00000000-0005-0000-0000-00009D400000}"/>
    <cellStyle name="Millares 22 4 4 2 3 2 5" xfId="16792" xr:uid="{00000000-0005-0000-0000-00009E400000}"/>
    <cellStyle name="Millares 22 4 4 2 3 2 6" xfId="23023" xr:uid="{00000000-0005-0000-0000-00009F400000}"/>
    <cellStyle name="Millares 22 4 4 2 3 3" xfId="11157" xr:uid="{00000000-0005-0000-0000-0000A0400000}"/>
    <cellStyle name="Millares 22 4 4 2 3 3 2" xfId="14228" xr:uid="{00000000-0005-0000-0000-0000A1400000}"/>
    <cellStyle name="Millares 22 4 4 2 3 3 2 2" xfId="20316" xr:uid="{00000000-0005-0000-0000-0000A2400000}"/>
    <cellStyle name="Millares 22 4 4 2 3 3 2 3" xfId="26522" xr:uid="{00000000-0005-0000-0000-0000A3400000}"/>
    <cellStyle name="Millares 22 4 4 2 3 3 3" xfId="17307" xr:uid="{00000000-0005-0000-0000-0000A4400000}"/>
    <cellStyle name="Millares 22 4 4 2 3 3 4" xfId="23531" xr:uid="{00000000-0005-0000-0000-0000A5400000}"/>
    <cellStyle name="Millares 22 4 4 2 3 4" xfId="12178" xr:uid="{00000000-0005-0000-0000-0000A6400000}"/>
    <cellStyle name="Millares 22 4 4 2 3 4 2" xfId="15229" xr:uid="{00000000-0005-0000-0000-0000A7400000}"/>
    <cellStyle name="Millares 22 4 4 2 3 4 2 2" xfId="21317" xr:uid="{00000000-0005-0000-0000-0000A8400000}"/>
    <cellStyle name="Millares 22 4 4 2 3 4 2 3" xfId="27515" xr:uid="{00000000-0005-0000-0000-0000A9400000}"/>
    <cellStyle name="Millares 22 4 4 2 3 4 3" xfId="18316" xr:uid="{00000000-0005-0000-0000-0000AA400000}"/>
    <cellStyle name="Millares 22 4 4 2 3 4 4" xfId="24528" xr:uid="{00000000-0005-0000-0000-0000AB400000}"/>
    <cellStyle name="Millares 22 4 4 2 3 5" xfId="13220" xr:uid="{00000000-0005-0000-0000-0000AC400000}"/>
    <cellStyle name="Millares 22 4 4 2 3 5 2" xfId="19321" xr:uid="{00000000-0005-0000-0000-0000AD400000}"/>
    <cellStyle name="Millares 22 4 4 2 3 5 3" xfId="25528" xr:uid="{00000000-0005-0000-0000-0000AE400000}"/>
    <cellStyle name="Millares 22 4 4 2 3 6" xfId="16243" xr:uid="{00000000-0005-0000-0000-0000AF400000}"/>
    <cellStyle name="Millares 22 4 4 2 3 7" xfId="22468" xr:uid="{00000000-0005-0000-0000-0000B0400000}"/>
    <cellStyle name="Millares 22 4 4 2 4" xfId="10455" xr:uid="{00000000-0005-0000-0000-0000B1400000}"/>
    <cellStyle name="Millares 22 4 4 2 4 2" xfId="11653" xr:uid="{00000000-0005-0000-0000-0000B2400000}"/>
    <cellStyle name="Millares 22 4 4 2 4 2 2" xfId="14724" xr:uid="{00000000-0005-0000-0000-0000B3400000}"/>
    <cellStyle name="Millares 22 4 4 2 4 2 2 2" xfId="20812" xr:uid="{00000000-0005-0000-0000-0000B4400000}"/>
    <cellStyle name="Millares 22 4 4 2 4 2 2 2 2" xfId="38495" xr:uid="{00000000-0005-0000-0000-0000B4400000}"/>
    <cellStyle name="Millares 22 4 4 2 4 2 2 3" xfId="27010" xr:uid="{00000000-0005-0000-0000-0000B5400000}"/>
    <cellStyle name="Millares 22 4 4 2 4 2 2 3 2" xfId="39540" xr:uid="{00000000-0005-0000-0000-0000B5400000}"/>
    <cellStyle name="Millares 22 4 4 2 4 2 2 4" xfId="37483" xr:uid="{00000000-0005-0000-0000-0000B3400000}"/>
    <cellStyle name="Millares 22 4 4 2 4 2 3" xfId="17803" xr:uid="{00000000-0005-0000-0000-0000B6400000}"/>
    <cellStyle name="Millares 22 4 4 2 4 2 3 2" xfId="38012" xr:uid="{00000000-0005-0000-0000-0000B6400000}"/>
    <cellStyle name="Millares 22 4 4 2 4 2 4" xfId="24019" xr:uid="{00000000-0005-0000-0000-0000B7400000}"/>
    <cellStyle name="Millares 22 4 4 2 4 2 4 2" xfId="39057" xr:uid="{00000000-0005-0000-0000-0000B7400000}"/>
    <cellStyle name="Millares 22 4 4 2 4 2 5" xfId="36998" xr:uid="{00000000-0005-0000-0000-0000B2400000}"/>
    <cellStyle name="Millares 22 4 4 2 4 3" xfId="12667" xr:uid="{00000000-0005-0000-0000-0000B8400000}"/>
    <cellStyle name="Millares 22 4 4 2 4 3 2" xfId="15717" xr:uid="{00000000-0005-0000-0000-0000B9400000}"/>
    <cellStyle name="Millares 22 4 4 2 4 3 2 2" xfId="21805" xr:uid="{00000000-0005-0000-0000-0000BA400000}"/>
    <cellStyle name="Millares 22 4 4 2 4 3 2 2 2" xfId="38656" xr:uid="{00000000-0005-0000-0000-0000BA400000}"/>
    <cellStyle name="Millares 22 4 4 2 4 3 2 3" xfId="28003" xr:uid="{00000000-0005-0000-0000-0000BB400000}"/>
    <cellStyle name="Millares 22 4 4 2 4 3 2 3 2" xfId="39701" xr:uid="{00000000-0005-0000-0000-0000BB400000}"/>
    <cellStyle name="Millares 22 4 4 2 4 3 2 4" xfId="37644" xr:uid="{00000000-0005-0000-0000-0000B9400000}"/>
    <cellStyle name="Millares 22 4 4 2 4 3 3" xfId="18805" xr:uid="{00000000-0005-0000-0000-0000BC400000}"/>
    <cellStyle name="Millares 22 4 4 2 4 3 3 2" xfId="38173" xr:uid="{00000000-0005-0000-0000-0000BC400000}"/>
    <cellStyle name="Millares 22 4 4 2 4 3 4" xfId="25016" xr:uid="{00000000-0005-0000-0000-0000BD400000}"/>
    <cellStyle name="Millares 22 4 4 2 4 3 4 2" xfId="39218" xr:uid="{00000000-0005-0000-0000-0000BD400000}"/>
    <cellStyle name="Millares 22 4 4 2 4 3 5" xfId="37161" xr:uid="{00000000-0005-0000-0000-0000B8400000}"/>
    <cellStyle name="Millares 22 4 4 2 4 4" xfId="13719" xr:uid="{00000000-0005-0000-0000-0000BE400000}"/>
    <cellStyle name="Millares 22 4 4 2 4 4 2" xfId="19809" xr:uid="{00000000-0005-0000-0000-0000BF400000}"/>
    <cellStyle name="Millares 22 4 4 2 4 4 2 2" xfId="38335" xr:uid="{00000000-0005-0000-0000-0000BF400000}"/>
    <cellStyle name="Millares 22 4 4 2 4 4 3" xfId="26016" xr:uid="{00000000-0005-0000-0000-0000C0400000}"/>
    <cellStyle name="Millares 22 4 4 2 4 4 3 2" xfId="39380" xr:uid="{00000000-0005-0000-0000-0000C0400000}"/>
    <cellStyle name="Millares 22 4 4 2 4 4 4" xfId="37323" xr:uid="{00000000-0005-0000-0000-0000BE400000}"/>
    <cellStyle name="Millares 22 4 4 2 4 5" xfId="16790" xr:uid="{00000000-0005-0000-0000-0000C1400000}"/>
    <cellStyle name="Millares 22 4 4 2 4 5 2" xfId="37851" xr:uid="{00000000-0005-0000-0000-0000C1400000}"/>
    <cellStyle name="Millares 22 4 4 2 4 6" xfId="23021" xr:uid="{00000000-0005-0000-0000-0000C2400000}"/>
    <cellStyle name="Millares 22 4 4 2 4 6 2" xfId="38897" xr:uid="{00000000-0005-0000-0000-0000C2400000}"/>
    <cellStyle name="Millares 22 4 4 2 4 7" xfId="36826" xr:uid="{00000000-0005-0000-0000-0000B1400000}"/>
    <cellStyle name="Millares 22 4 4 2 5" xfId="11155" xr:uid="{00000000-0005-0000-0000-0000C3400000}"/>
    <cellStyle name="Millares 22 4 4 2 5 2" xfId="14226" xr:uid="{00000000-0005-0000-0000-0000C4400000}"/>
    <cellStyle name="Millares 22 4 4 2 5 2 2" xfId="20314" xr:uid="{00000000-0005-0000-0000-0000C5400000}"/>
    <cellStyle name="Millares 22 4 4 2 5 2 2 2" xfId="38415" xr:uid="{00000000-0005-0000-0000-0000C5400000}"/>
    <cellStyle name="Millares 22 4 4 2 5 2 3" xfId="26520" xr:uid="{00000000-0005-0000-0000-0000C6400000}"/>
    <cellStyle name="Millares 22 4 4 2 5 2 3 2" xfId="39460" xr:uid="{00000000-0005-0000-0000-0000C6400000}"/>
    <cellStyle name="Millares 22 4 4 2 5 2 4" xfId="37403" xr:uid="{00000000-0005-0000-0000-0000C4400000}"/>
    <cellStyle name="Millares 22 4 4 2 5 3" xfId="17305" xr:uid="{00000000-0005-0000-0000-0000C7400000}"/>
    <cellStyle name="Millares 22 4 4 2 5 3 2" xfId="37932" xr:uid="{00000000-0005-0000-0000-0000C7400000}"/>
    <cellStyle name="Millares 22 4 4 2 5 4" xfId="23529" xr:uid="{00000000-0005-0000-0000-0000C8400000}"/>
    <cellStyle name="Millares 22 4 4 2 5 4 2" xfId="38977" xr:uid="{00000000-0005-0000-0000-0000C8400000}"/>
    <cellStyle name="Millares 22 4 4 2 5 5" xfId="36918" xr:uid="{00000000-0005-0000-0000-0000C3400000}"/>
    <cellStyle name="Millares 22 4 4 2 6" xfId="12176" xr:uid="{00000000-0005-0000-0000-0000C9400000}"/>
    <cellStyle name="Millares 22 4 4 2 6 2" xfId="15227" xr:uid="{00000000-0005-0000-0000-0000CA400000}"/>
    <cellStyle name="Millares 22 4 4 2 6 2 2" xfId="21315" xr:uid="{00000000-0005-0000-0000-0000CB400000}"/>
    <cellStyle name="Millares 22 4 4 2 6 2 2 2" xfId="38576" xr:uid="{00000000-0005-0000-0000-0000CB400000}"/>
    <cellStyle name="Millares 22 4 4 2 6 2 3" xfId="27513" xr:uid="{00000000-0005-0000-0000-0000CC400000}"/>
    <cellStyle name="Millares 22 4 4 2 6 2 3 2" xfId="39621" xr:uid="{00000000-0005-0000-0000-0000CC400000}"/>
    <cellStyle name="Millares 22 4 4 2 6 2 4" xfId="37564" xr:uid="{00000000-0005-0000-0000-0000CA400000}"/>
    <cellStyle name="Millares 22 4 4 2 6 3" xfId="18314" xr:uid="{00000000-0005-0000-0000-0000CD400000}"/>
    <cellStyle name="Millares 22 4 4 2 6 3 2" xfId="38093" xr:uid="{00000000-0005-0000-0000-0000CD400000}"/>
    <cellStyle name="Millares 22 4 4 2 6 4" xfId="24526" xr:uid="{00000000-0005-0000-0000-0000CE400000}"/>
    <cellStyle name="Millares 22 4 4 2 6 4 2" xfId="39138" xr:uid="{00000000-0005-0000-0000-0000CE400000}"/>
    <cellStyle name="Millares 22 4 4 2 6 5" xfId="37081" xr:uid="{00000000-0005-0000-0000-0000C9400000}"/>
    <cellStyle name="Millares 22 4 4 2 7" xfId="13218" xr:uid="{00000000-0005-0000-0000-0000CF400000}"/>
    <cellStyle name="Millares 22 4 4 2 7 2" xfId="19319" xr:uid="{00000000-0005-0000-0000-0000D0400000}"/>
    <cellStyle name="Millares 22 4 4 2 7 2 2" xfId="38255" xr:uid="{00000000-0005-0000-0000-0000D0400000}"/>
    <cellStyle name="Millares 22 4 4 2 7 3" xfId="25526" xr:uid="{00000000-0005-0000-0000-0000D1400000}"/>
    <cellStyle name="Millares 22 4 4 2 7 3 2" xfId="39300" xr:uid="{00000000-0005-0000-0000-0000D1400000}"/>
    <cellStyle name="Millares 22 4 4 2 7 4" xfId="37243" xr:uid="{00000000-0005-0000-0000-0000CF400000}"/>
    <cellStyle name="Millares 22 4 4 2 8" xfId="16241" xr:uid="{00000000-0005-0000-0000-0000D2400000}"/>
    <cellStyle name="Millares 22 4 4 2 8 2" xfId="37727" xr:uid="{00000000-0005-0000-0000-0000D2400000}"/>
    <cellStyle name="Millares 22 4 4 2 9" xfId="22466" xr:uid="{00000000-0005-0000-0000-0000D3400000}"/>
    <cellStyle name="Millares 22 4 4 2 9 2" xfId="38813" xr:uid="{00000000-0005-0000-0000-0000D3400000}"/>
    <cellStyle name="Millares 22 4 4 3" xfId="1369" xr:uid="{00000000-0005-0000-0000-0000D4400000}"/>
    <cellStyle name="Millares 22 4 4 3 2" xfId="1370" xr:uid="{00000000-0005-0000-0000-0000D5400000}"/>
    <cellStyle name="Millares 22 4 4 3 2 2" xfId="10459" xr:uid="{00000000-0005-0000-0000-0000D6400000}"/>
    <cellStyle name="Millares 22 4 4 3 2 2 2" xfId="11657" xr:uid="{00000000-0005-0000-0000-0000D7400000}"/>
    <cellStyle name="Millares 22 4 4 3 2 2 2 2" xfId="14728" xr:uid="{00000000-0005-0000-0000-0000D8400000}"/>
    <cellStyle name="Millares 22 4 4 3 2 2 2 2 2" xfId="20816" xr:uid="{00000000-0005-0000-0000-0000D9400000}"/>
    <cellStyle name="Millares 22 4 4 3 2 2 2 2 3" xfId="27014" xr:uid="{00000000-0005-0000-0000-0000DA400000}"/>
    <cellStyle name="Millares 22 4 4 3 2 2 2 3" xfId="17807" xr:uid="{00000000-0005-0000-0000-0000DB400000}"/>
    <cellStyle name="Millares 22 4 4 3 2 2 2 4" xfId="24023" xr:uid="{00000000-0005-0000-0000-0000DC400000}"/>
    <cellStyle name="Millares 22 4 4 3 2 2 3" xfId="12671" xr:uid="{00000000-0005-0000-0000-0000DD400000}"/>
    <cellStyle name="Millares 22 4 4 3 2 2 3 2" xfId="15721" xr:uid="{00000000-0005-0000-0000-0000DE400000}"/>
    <cellStyle name="Millares 22 4 4 3 2 2 3 2 2" xfId="21809" xr:uid="{00000000-0005-0000-0000-0000DF400000}"/>
    <cellStyle name="Millares 22 4 4 3 2 2 3 2 3" xfId="28007" xr:uid="{00000000-0005-0000-0000-0000E0400000}"/>
    <cellStyle name="Millares 22 4 4 3 2 2 3 3" xfId="18809" xr:uid="{00000000-0005-0000-0000-0000E1400000}"/>
    <cellStyle name="Millares 22 4 4 3 2 2 3 4" xfId="25020" xr:uid="{00000000-0005-0000-0000-0000E2400000}"/>
    <cellStyle name="Millares 22 4 4 3 2 2 4" xfId="13723" xr:uid="{00000000-0005-0000-0000-0000E3400000}"/>
    <cellStyle name="Millares 22 4 4 3 2 2 4 2" xfId="19813" xr:uid="{00000000-0005-0000-0000-0000E4400000}"/>
    <cellStyle name="Millares 22 4 4 3 2 2 4 3" xfId="26020" xr:uid="{00000000-0005-0000-0000-0000E5400000}"/>
    <cellStyle name="Millares 22 4 4 3 2 2 5" xfId="16794" xr:uid="{00000000-0005-0000-0000-0000E6400000}"/>
    <cellStyle name="Millares 22 4 4 3 2 2 6" xfId="23025" xr:uid="{00000000-0005-0000-0000-0000E7400000}"/>
    <cellStyle name="Millares 22 4 4 3 2 3" xfId="11159" xr:uid="{00000000-0005-0000-0000-0000E8400000}"/>
    <cellStyle name="Millares 22 4 4 3 2 3 2" xfId="14230" xr:uid="{00000000-0005-0000-0000-0000E9400000}"/>
    <cellStyle name="Millares 22 4 4 3 2 3 2 2" xfId="20318" xr:uid="{00000000-0005-0000-0000-0000EA400000}"/>
    <cellStyle name="Millares 22 4 4 3 2 3 2 3" xfId="26524" xr:uid="{00000000-0005-0000-0000-0000EB400000}"/>
    <cellStyle name="Millares 22 4 4 3 2 3 3" xfId="17309" xr:uid="{00000000-0005-0000-0000-0000EC400000}"/>
    <cellStyle name="Millares 22 4 4 3 2 3 4" xfId="23533" xr:uid="{00000000-0005-0000-0000-0000ED400000}"/>
    <cellStyle name="Millares 22 4 4 3 2 4" xfId="12180" xr:uid="{00000000-0005-0000-0000-0000EE400000}"/>
    <cellStyle name="Millares 22 4 4 3 2 4 2" xfId="15231" xr:uid="{00000000-0005-0000-0000-0000EF400000}"/>
    <cellStyle name="Millares 22 4 4 3 2 4 2 2" xfId="21319" xr:uid="{00000000-0005-0000-0000-0000F0400000}"/>
    <cellStyle name="Millares 22 4 4 3 2 4 2 3" xfId="27517" xr:uid="{00000000-0005-0000-0000-0000F1400000}"/>
    <cellStyle name="Millares 22 4 4 3 2 4 3" xfId="18318" xr:uid="{00000000-0005-0000-0000-0000F2400000}"/>
    <cellStyle name="Millares 22 4 4 3 2 4 4" xfId="24530" xr:uid="{00000000-0005-0000-0000-0000F3400000}"/>
    <cellStyle name="Millares 22 4 4 3 2 5" xfId="13222" xr:uid="{00000000-0005-0000-0000-0000F4400000}"/>
    <cellStyle name="Millares 22 4 4 3 2 5 2" xfId="19323" xr:uid="{00000000-0005-0000-0000-0000F5400000}"/>
    <cellStyle name="Millares 22 4 4 3 2 5 3" xfId="25530" xr:uid="{00000000-0005-0000-0000-0000F6400000}"/>
    <cellStyle name="Millares 22 4 4 3 2 6" xfId="16245" xr:uid="{00000000-0005-0000-0000-0000F7400000}"/>
    <cellStyle name="Millares 22 4 4 3 2 7" xfId="22470" xr:uid="{00000000-0005-0000-0000-0000F8400000}"/>
    <cellStyle name="Millares 22 4 4 3 3" xfId="10458" xr:uid="{00000000-0005-0000-0000-0000F9400000}"/>
    <cellStyle name="Millares 22 4 4 3 3 2" xfId="11656" xr:uid="{00000000-0005-0000-0000-0000FA400000}"/>
    <cellStyle name="Millares 22 4 4 3 3 2 2" xfId="14727" xr:uid="{00000000-0005-0000-0000-0000FB400000}"/>
    <cellStyle name="Millares 22 4 4 3 3 2 2 2" xfId="20815" xr:uid="{00000000-0005-0000-0000-0000FC400000}"/>
    <cellStyle name="Millares 22 4 4 3 3 2 2 3" xfId="27013" xr:uid="{00000000-0005-0000-0000-0000FD400000}"/>
    <cellStyle name="Millares 22 4 4 3 3 2 3" xfId="17806" xr:uid="{00000000-0005-0000-0000-0000FE400000}"/>
    <cellStyle name="Millares 22 4 4 3 3 2 4" xfId="24022" xr:uid="{00000000-0005-0000-0000-0000FF400000}"/>
    <cellStyle name="Millares 22 4 4 3 3 3" xfId="12670" xr:uid="{00000000-0005-0000-0000-000000410000}"/>
    <cellStyle name="Millares 22 4 4 3 3 3 2" xfId="15720" xr:uid="{00000000-0005-0000-0000-000001410000}"/>
    <cellStyle name="Millares 22 4 4 3 3 3 2 2" xfId="21808" xr:uid="{00000000-0005-0000-0000-000002410000}"/>
    <cellStyle name="Millares 22 4 4 3 3 3 2 3" xfId="28006" xr:uid="{00000000-0005-0000-0000-000003410000}"/>
    <cellStyle name="Millares 22 4 4 3 3 3 3" xfId="18808" xr:uid="{00000000-0005-0000-0000-000004410000}"/>
    <cellStyle name="Millares 22 4 4 3 3 3 4" xfId="25019" xr:uid="{00000000-0005-0000-0000-000005410000}"/>
    <cellStyle name="Millares 22 4 4 3 3 4" xfId="13722" xr:uid="{00000000-0005-0000-0000-000006410000}"/>
    <cellStyle name="Millares 22 4 4 3 3 4 2" xfId="19812" xr:uid="{00000000-0005-0000-0000-000007410000}"/>
    <cellStyle name="Millares 22 4 4 3 3 4 3" xfId="26019" xr:uid="{00000000-0005-0000-0000-000008410000}"/>
    <cellStyle name="Millares 22 4 4 3 3 5" xfId="16793" xr:uid="{00000000-0005-0000-0000-000009410000}"/>
    <cellStyle name="Millares 22 4 4 3 3 6" xfId="23024" xr:uid="{00000000-0005-0000-0000-00000A410000}"/>
    <cellStyle name="Millares 22 4 4 3 4" xfId="11158" xr:uid="{00000000-0005-0000-0000-00000B410000}"/>
    <cellStyle name="Millares 22 4 4 3 4 2" xfId="14229" xr:uid="{00000000-0005-0000-0000-00000C410000}"/>
    <cellStyle name="Millares 22 4 4 3 4 2 2" xfId="20317" xr:uid="{00000000-0005-0000-0000-00000D410000}"/>
    <cellStyle name="Millares 22 4 4 3 4 2 3" xfId="26523" xr:uid="{00000000-0005-0000-0000-00000E410000}"/>
    <cellStyle name="Millares 22 4 4 3 4 3" xfId="17308" xr:uid="{00000000-0005-0000-0000-00000F410000}"/>
    <cellStyle name="Millares 22 4 4 3 4 4" xfId="23532" xr:uid="{00000000-0005-0000-0000-000010410000}"/>
    <cellStyle name="Millares 22 4 4 3 5" xfId="12179" xr:uid="{00000000-0005-0000-0000-000011410000}"/>
    <cellStyle name="Millares 22 4 4 3 5 2" xfId="15230" xr:uid="{00000000-0005-0000-0000-000012410000}"/>
    <cellStyle name="Millares 22 4 4 3 5 2 2" xfId="21318" xr:uid="{00000000-0005-0000-0000-000013410000}"/>
    <cellStyle name="Millares 22 4 4 3 5 2 3" xfId="27516" xr:uid="{00000000-0005-0000-0000-000014410000}"/>
    <cellStyle name="Millares 22 4 4 3 5 3" xfId="18317" xr:uid="{00000000-0005-0000-0000-000015410000}"/>
    <cellStyle name="Millares 22 4 4 3 5 4" xfId="24529" xr:uid="{00000000-0005-0000-0000-000016410000}"/>
    <cellStyle name="Millares 22 4 4 3 6" xfId="13221" xr:uid="{00000000-0005-0000-0000-000017410000}"/>
    <cellStyle name="Millares 22 4 4 3 6 2" xfId="19322" xr:uid="{00000000-0005-0000-0000-000018410000}"/>
    <cellStyle name="Millares 22 4 4 3 6 3" xfId="25529" xr:uid="{00000000-0005-0000-0000-000019410000}"/>
    <cellStyle name="Millares 22 4 4 3 7" xfId="16244" xr:uid="{00000000-0005-0000-0000-00001A410000}"/>
    <cellStyle name="Millares 22 4 4 3 8" xfId="22469" xr:uid="{00000000-0005-0000-0000-00001B410000}"/>
    <cellStyle name="Millares 22 4 4 4" xfId="1371" xr:uid="{00000000-0005-0000-0000-00001C410000}"/>
    <cellStyle name="Millares 22 4 4 4 2" xfId="1372" xr:uid="{00000000-0005-0000-0000-00001D410000}"/>
    <cellStyle name="Millares 22 4 4 4 2 2" xfId="10461" xr:uid="{00000000-0005-0000-0000-00001E410000}"/>
    <cellStyle name="Millares 22 4 4 4 2 2 2" xfId="11659" xr:uid="{00000000-0005-0000-0000-00001F410000}"/>
    <cellStyle name="Millares 22 4 4 4 2 2 2 2" xfId="14730" xr:uid="{00000000-0005-0000-0000-000020410000}"/>
    <cellStyle name="Millares 22 4 4 4 2 2 2 2 2" xfId="20818" xr:uid="{00000000-0005-0000-0000-000021410000}"/>
    <cellStyle name="Millares 22 4 4 4 2 2 2 2 3" xfId="27016" xr:uid="{00000000-0005-0000-0000-000022410000}"/>
    <cellStyle name="Millares 22 4 4 4 2 2 2 3" xfId="17809" xr:uid="{00000000-0005-0000-0000-000023410000}"/>
    <cellStyle name="Millares 22 4 4 4 2 2 2 4" xfId="24025" xr:uid="{00000000-0005-0000-0000-000024410000}"/>
    <cellStyle name="Millares 22 4 4 4 2 2 3" xfId="12673" xr:uid="{00000000-0005-0000-0000-000025410000}"/>
    <cellStyle name="Millares 22 4 4 4 2 2 3 2" xfId="15723" xr:uid="{00000000-0005-0000-0000-000026410000}"/>
    <cellStyle name="Millares 22 4 4 4 2 2 3 2 2" xfId="21811" xr:uid="{00000000-0005-0000-0000-000027410000}"/>
    <cellStyle name="Millares 22 4 4 4 2 2 3 2 3" xfId="28009" xr:uid="{00000000-0005-0000-0000-000028410000}"/>
    <cellStyle name="Millares 22 4 4 4 2 2 3 3" xfId="18811" xr:uid="{00000000-0005-0000-0000-000029410000}"/>
    <cellStyle name="Millares 22 4 4 4 2 2 3 4" xfId="25022" xr:uid="{00000000-0005-0000-0000-00002A410000}"/>
    <cellStyle name="Millares 22 4 4 4 2 2 4" xfId="13725" xr:uid="{00000000-0005-0000-0000-00002B410000}"/>
    <cellStyle name="Millares 22 4 4 4 2 2 4 2" xfId="19815" xr:uid="{00000000-0005-0000-0000-00002C410000}"/>
    <cellStyle name="Millares 22 4 4 4 2 2 4 3" xfId="26022" xr:uid="{00000000-0005-0000-0000-00002D410000}"/>
    <cellStyle name="Millares 22 4 4 4 2 2 5" xfId="16796" xr:uid="{00000000-0005-0000-0000-00002E410000}"/>
    <cellStyle name="Millares 22 4 4 4 2 2 6" xfId="23027" xr:uid="{00000000-0005-0000-0000-00002F410000}"/>
    <cellStyle name="Millares 22 4 4 4 2 3" xfId="11161" xr:uid="{00000000-0005-0000-0000-000030410000}"/>
    <cellStyle name="Millares 22 4 4 4 2 3 2" xfId="14232" xr:uid="{00000000-0005-0000-0000-000031410000}"/>
    <cellStyle name="Millares 22 4 4 4 2 3 2 2" xfId="20320" xr:uid="{00000000-0005-0000-0000-000032410000}"/>
    <cellStyle name="Millares 22 4 4 4 2 3 2 3" xfId="26526" xr:uid="{00000000-0005-0000-0000-000033410000}"/>
    <cellStyle name="Millares 22 4 4 4 2 3 3" xfId="17311" xr:uid="{00000000-0005-0000-0000-000034410000}"/>
    <cellStyle name="Millares 22 4 4 4 2 3 4" xfId="23535" xr:uid="{00000000-0005-0000-0000-000035410000}"/>
    <cellStyle name="Millares 22 4 4 4 2 4" xfId="12182" xr:uid="{00000000-0005-0000-0000-000036410000}"/>
    <cellStyle name="Millares 22 4 4 4 2 4 2" xfId="15233" xr:uid="{00000000-0005-0000-0000-000037410000}"/>
    <cellStyle name="Millares 22 4 4 4 2 4 2 2" xfId="21321" xr:uid="{00000000-0005-0000-0000-000038410000}"/>
    <cellStyle name="Millares 22 4 4 4 2 4 2 3" xfId="27519" xr:uid="{00000000-0005-0000-0000-000039410000}"/>
    <cellStyle name="Millares 22 4 4 4 2 4 3" xfId="18320" xr:uid="{00000000-0005-0000-0000-00003A410000}"/>
    <cellStyle name="Millares 22 4 4 4 2 4 4" xfId="24532" xr:uid="{00000000-0005-0000-0000-00003B410000}"/>
    <cellStyle name="Millares 22 4 4 4 2 5" xfId="13224" xr:uid="{00000000-0005-0000-0000-00003C410000}"/>
    <cellStyle name="Millares 22 4 4 4 2 5 2" xfId="19325" xr:uid="{00000000-0005-0000-0000-00003D410000}"/>
    <cellStyle name="Millares 22 4 4 4 2 5 3" xfId="25532" xr:uid="{00000000-0005-0000-0000-00003E410000}"/>
    <cellStyle name="Millares 22 4 4 4 2 6" xfId="16247" xr:uid="{00000000-0005-0000-0000-00003F410000}"/>
    <cellStyle name="Millares 22 4 4 4 2 7" xfId="22472" xr:uid="{00000000-0005-0000-0000-000040410000}"/>
    <cellStyle name="Millares 22 4 4 4 3" xfId="10460" xr:uid="{00000000-0005-0000-0000-000041410000}"/>
    <cellStyle name="Millares 22 4 4 4 3 2" xfId="11658" xr:uid="{00000000-0005-0000-0000-000042410000}"/>
    <cellStyle name="Millares 22 4 4 4 3 2 2" xfId="14729" xr:uid="{00000000-0005-0000-0000-000043410000}"/>
    <cellStyle name="Millares 22 4 4 4 3 2 2 2" xfId="20817" xr:uid="{00000000-0005-0000-0000-000044410000}"/>
    <cellStyle name="Millares 22 4 4 4 3 2 2 3" xfId="27015" xr:uid="{00000000-0005-0000-0000-000045410000}"/>
    <cellStyle name="Millares 22 4 4 4 3 2 3" xfId="17808" xr:uid="{00000000-0005-0000-0000-000046410000}"/>
    <cellStyle name="Millares 22 4 4 4 3 2 4" xfId="24024" xr:uid="{00000000-0005-0000-0000-000047410000}"/>
    <cellStyle name="Millares 22 4 4 4 3 3" xfId="12672" xr:uid="{00000000-0005-0000-0000-000048410000}"/>
    <cellStyle name="Millares 22 4 4 4 3 3 2" xfId="15722" xr:uid="{00000000-0005-0000-0000-000049410000}"/>
    <cellStyle name="Millares 22 4 4 4 3 3 2 2" xfId="21810" xr:uid="{00000000-0005-0000-0000-00004A410000}"/>
    <cellStyle name="Millares 22 4 4 4 3 3 2 3" xfId="28008" xr:uid="{00000000-0005-0000-0000-00004B410000}"/>
    <cellStyle name="Millares 22 4 4 4 3 3 3" xfId="18810" xr:uid="{00000000-0005-0000-0000-00004C410000}"/>
    <cellStyle name="Millares 22 4 4 4 3 3 4" xfId="25021" xr:uid="{00000000-0005-0000-0000-00004D410000}"/>
    <cellStyle name="Millares 22 4 4 4 3 4" xfId="13724" xr:uid="{00000000-0005-0000-0000-00004E410000}"/>
    <cellStyle name="Millares 22 4 4 4 3 4 2" xfId="19814" xr:uid="{00000000-0005-0000-0000-00004F410000}"/>
    <cellStyle name="Millares 22 4 4 4 3 4 3" xfId="26021" xr:uid="{00000000-0005-0000-0000-000050410000}"/>
    <cellStyle name="Millares 22 4 4 4 3 5" xfId="16795" xr:uid="{00000000-0005-0000-0000-000051410000}"/>
    <cellStyle name="Millares 22 4 4 4 3 6" xfId="23026" xr:uid="{00000000-0005-0000-0000-000052410000}"/>
    <cellStyle name="Millares 22 4 4 4 4" xfId="11160" xr:uid="{00000000-0005-0000-0000-000053410000}"/>
    <cellStyle name="Millares 22 4 4 4 4 2" xfId="14231" xr:uid="{00000000-0005-0000-0000-000054410000}"/>
    <cellStyle name="Millares 22 4 4 4 4 2 2" xfId="20319" xr:uid="{00000000-0005-0000-0000-000055410000}"/>
    <cellStyle name="Millares 22 4 4 4 4 2 3" xfId="26525" xr:uid="{00000000-0005-0000-0000-000056410000}"/>
    <cellStyle name="Millares 22 4 4 4 4 3" xfId="17310" xr:uid="{00000000-0005-0000-0000-000057410000}"/>
    <cellStyle name="Millares 22 4 4 4 4 4" xfId="23534" xr:uid="{00000000-0005-0000-0000-000058410000}"/>
    <cellStyle name="Millares 22 4 4 4 5" xfId="12181" xr:uid="{00000000-0005-0000-0000-000059410000}"/>
    <cellStyle name="Millares 22 4 4 4 5 2" xfId="15232" xr:uid="{00000000-0005-0000-0000-00005A410000}"/>
    <cellStyle name="Millares 22 4 4 4 5 2 2" xfId="21320" xr:uid="{00000000-0005-0000-0000-00005B410000}"/>
    <cellStyle name="Millares 22 4 4 4 5 2 3" xfId="27518" xr:uid="{00000000-0005-0000-0000-00005C410000}"/>
    <cellStyle name="Millares 22 4 4 4 5 3" xfId="18319" xr:uid="{00000000-0005-0000-0000-00005D410000}"/>
    <cellStyle name="Millares 22 4 4 4 5 4" xfId="24531" xr:uid="{00000000-0005-0000-0000-00005E410000}"/>
    <cellStyle name="Millares 22 4 4 4 6" xfId="13223" xr:uid="{00000000-0005-0000-0000-00005F410000}"/>
    <cellStyle name="Millares 22 4 4 4 6 2" xfId="19324" xr:uid="{00000000-0005-0000-0000-000060410000}"/>
    <cellStyle name="Millares 22 4 4 4 6 3" xfId="25531" xr:uid="{00000000-0005-0000-0000-000061410000}"/>
    <cellStyle name="Millares 22 4 4 4 7" xfId="16246" xr:uid="{00000000-0005-0000-0000-000062410000}"/>
    <cellStyle name="Millares 22 4 4 4 8" xfId="22471" xr:uid="{00000000-0005-0000-0000-000063410000}"/>
    <cellStyle name="Millares 22 4 4 5" xfId="1373" xr:uid="{00000000-0005-0000-0000-000064410000}"/>
    <cellStyle name="Millares 22 4 4 5 2" xfId="10462" xr:uid="{00000000-0005-0000-0000-000065410000}"/>
    <cellStyle name="Millares 22 4 4 5 2 2" xfId="11660" xr:uid="{00000000-0005-0000-0000-000066410000}"/>
    <cellStyle name="Millares 22 4 4 5 2 2 2" xfId="14731" xr:uid="{00000000-0005-0000-0000-000067410000}"/>
    <cellStyle name="Millares 22 4 4 5 2 2 2 2" xfId="20819" xr:uid="{00000000-0005-0000-0000-000068410000}"/>
    <cellStyle name="Millares 22 4 4 5 2 2 2 3" xfId="27017" xr:uid="{00000000-0005-0000-0000-000069410000}"/>
    <cellStyle name="Millares 22 4 4 5 2 2 3" xfId="17810" xr:uid="{00000000-0005-0000-0000-00006A410000}"/>
    <cellStyle name="Millares 22 4 4 5 2 2 4" xfId="24026" xr:uid="{00000000-0005-0000-0000-00006B410000}"/>
    <cellStyle name="Millares 22 4 4 5 2 3" xfId="12674" xr:uid="{00000000-0005-0000-0000-00006C410000}"/>
    <cellStyle name="Millares 22 4 4 5 2 3 2" xfId="15724" xr:uid="{00000000-0005-0000-0000-00006D410000}"/>
    <cellStyle name="Millares 22 4 4 5 2 3 2 2" xfId="21812" xr:uid="{00000000-0005-0000-0000-00006E410000}"/>
    <cellStyle name="Millares 22 4 4 5 2 3 2 3" xfId="28010" xr:uid="{00000000-0005-0000-0000-00006F410000}"/>
    <cellStyle name="Millares 22 4 4 5 2 3 3" xfId="18812" xr:uid="{00000000-0005-0000-0000-000070410000}"/>
    <cellStyle name="Millares 22 4 4 5 2 3 4" xfId="25023" xr:uid="{00000000-0005-0000-0000-000071410000}"/>
    <cellStyle name="Millares 22 4 4 5 2 4" xfId="13726" xr:uid="{00000000-0005-0000-0000-000072410000}"/>
    <cellStyle name="Millares 22 4 4 5 2 4 2" xfId="19816" xr:uid="{00000000-0005-0000-0000-000073410000}"/>
    <cellStyle name="Millares 22 4 4 5 2 4 3" xfId="26023" xr:uid="{00000000-0005-0000-0000-000074410000}"/>
    <cellStyle name="Millares 22 4 4 5 2 5" xfId="16797" xr:uid="{00000000-0005-0000-0000-000075410000}"/>
    <cellStyle name="Millares 22 4 4 5 2 6" xfId="23028" xr:uid="{00000000-0005-0000-0000-000076410000}"/>
    <cellStyle name="Millares 22 4 4 5 3" xfId="11162" xr:uid="{00000000-0005-0000-0000-000077410000}"/>
    <cellStyle name="Millares 22 4 4 5 3 2" xfId="14233" xr:uid="{00000000-0005-0000-0000-000078410000}"/>
    <cellStyle name="Millares 22 4 4 5 3 2 2" xfId="20321" xr:uid="{00000000-0005-0000-0000-000079410000}"/>
    <cellStyle name="Millares 22 4 4 5 3 2 3" xfId="26527" xr:uid="{00000000-0005-0000-0000-00007A410000}"/>
    <cellStyle name="Millares 22 4 4 5 3 3" xfId="17312" xr:uid="{00000000-0005-0000-0000-00007B410000}"/>
    <cellStyle name="Millares 22 4 4 5 3 4" xfId="23536" xr:uid="{00000000-0005-0000-0000-00007C410000}"/>
    <cellStyle name="Millares 22 4 4 5 4" xfId="12183" xr:uid="{00000000-0005-0000-0000-00007D410000}"/>
    <cellStyle name="Millares 22 4 4 5 4 2" xfId="15234" xr:uid="{00000000-0005-0000-0000-00007E410000}"/>
    <cellStyle name="Millares 22 4 4 5 4 2 2" xfId="21322" xr:uid="{00000000-0005-0000-0000-00007F410000}"/>
    <cellStyle name="Millares 22 4 4 5 4 2 3" xfId="27520" xr:uid="{00000000-0005-0000-0000-000080410000}"/>
    <cellStyle name="Millares 22 4 4 5 4 3" xfId="18321" xr:uid="{00000000-0005-0000-0000-000081410000}"/>
    <cellStyle name="Millares 22 4 4 5 4 4" xfId="24533" xr:uid="{00000000-0005-0000-0000-000082410000}"/>
    <cellStyle name="Millares 22 4 4 5 5" xfId="13225" xr:uid="{00000000-0005-0000-0000-000083410000}"/>
    <cellStyle name="Millares 22 4 4 5 5 2" xfId="19326" xr:uid="{00000000-0005-0000-0000-000084410000}"/>
    <cellStyle name="Millares 22 4 4 5 5 3" xfId="25533" xr:uid="{00000000-0005-0000-0000-000085410000}"/>
    <cellStyle name="Millares 22 4 4 5 6" xfId="16248" xr:uid="{00000000-0005-0000-0000-000086410000}"/>
    <cellStyle name="Millares 22 4 4 5 7" xfId="22473" xr:uid="{00000000-0005-0000-0000-000087410000}"/>
    <cellStyle name="Millares 22 4 4 6" xfId="1374" xr:uid="{00000000-0005-0000-0000-000088410000}"/>
    <cellStyle name="Millares 22 4 4 6 2" xfId="10463" xr:uid="{00000000-0005-0000-0000-000089410000}"/>
    <cellStyle name="Millares 22 4 4 6 2 2" xfId="11661" xr:uid="{00000000-0005-0000-0000-00008A410000}"/>
    <cellStyle name="Millares 22 4 4 6 2 2 2" xfId="14732" xr:uid="{00000000-0005-0000-0000-00008B410000}"/>
    <cellStyle name="Millares 22 4 4 6 2 2 2 2" xfId="20820" xr:uid="{00000000-0005-0000-0000-00008C410000}"/>
    <cellStyle name="Millares 22 4 4 6 2 2 2 3" xfId="27018" xr:uid="{00000000-0005-0000-0000-00008D410000}"/>
    <cellStyle name="Millares 22 4 4 6 2 2 3" xfId="17811" xr:uid="{00000000-0005-0000-0000-00008E410000}"/>
    <cellStyle name="Millares 22 4 4 6 2 2 4" xfId="24027" xr:uid="{00000000-0005-0000-0000-00008F410000}"/>
    <cellStyle name="Millares 22 4 4 6 2 3" xfId="12675" xr:uid="{00000000-0005-0000-0000-000090410000}"/>
    <cellStyle name="Millares 22 4 4 6 2 3 2" xfId="15725" xr:uid="{00000000-0005-0000-0000-000091410000}"/>
    <cellStyle name="Millares 22 4 4 6 2 3 2 2" xfId="21813" xr:uid="{00000000-0005-0000-0000-000092410000}"/>
    <cellStyle name="Millares 22 4 4 6 2 3 2 3" xfId="28011" xr:uid="{00000000-0005-0000-0000-000093410000}"/>
    <cellStyle name="Millares 22 4 4 6 2 3 3" xfId="18813" xr:uid="{00000000-0005-0000-0000-000094410000}"/>
    <cellStyle name="Millares 22 4 4 6 2 3 4" xfId="25024" xr:uid="{00000000-0005-0000-0000-000095410000}"/>
    <cellStyle name="Millares 22 4 4 6 2 4" xfId="13727" xr:uid="{00000000-0005-0000-0000-000096410000}"/>
    <cellStyle name="Millares 22 4 4 6 2 4 2" xfId="19817" xr:uid="{00000000-0005-0000-0000-000097410000}"/>
    <cellStyle name="Millares 22 4 4 6 2 4 3" xfId="26024" xr:uid="{00000000-0005-0000-0000-000098410000}"/>
    <cellStyle name="Millares 22 4 4 6 2 5" xfId="16798" xr:uid="{00000000-0005-0000-0000-000099410000}"/>
    <cellStyle name="Millares 22 4 4 6 2 6" xfId="23029" xr:uid="{00000000-0005-0000-0000-00009A410000}"/>
    <cellStyle name="Millares 22 4 4 6 3" xfId="11163" xr:uid="{00000000-0005-0000-0000-00009B410000}"/>
    <cellStyle name="Millares 22 4 4 6 3 2" xfId="14234" xr:uid="{00000000-0005-0000-0000-00009C410000}"/>
    <cellStyle name="Millares 22 4 4 6 3 2 2" xfId="20322" xr:uid="{00000000-0005-0000-0000-00009D410000}"/>
    <cellStyle name="Millares 22 4 4 6 3 2 3" xfId="26528" xr:uid="{00000000-0005-0000-0000-00009E410000}"/>
    <cellStyle name="Millares 22 4 4 6 3 3" xfId="17313" xr:uid="{00000000-0005-0000-0000-00009F410000}"/>
    <cellStyle name="Millares 22 4 4 6 3 4" xfId="23537" xr:uid="{00000000-0005-0000-0000-0000A0410000}"/>
    <cellStyle name="Millares 22 4 4 6 4" xfId="12184" xr:uid="{00000000-0005-0000-0000-0000A1410000}"/>
    <cellStyle name="Millares 22 4 4 6 4 2" xfId="15235" xr:uid="{00000000-0005-0000-0000-0000A2410000}"/>
    <cellStyle name="Millares 22 4 4 6 4 2 2" xfId="21323" xr:uid="{00000000-0005-0000-0000-0000A3410000}"/>
    <cellStyle name="Millares 22 4 4 6 4 2 3" xfId="27521" xr:uid="{00000000-0005-0000-0000-0000A4410000}"/>
    <cellStyle name="Millares 22 4 4 6 4 3" xfId="18322" xr:uid="{00000000-0005-0000-0000-0000A5410000}"/>
    <cellStyle name="Millares 22 4 4 6 4 4" xfId="24534" xr:uid="{00000000-0005-0000-0000-0000A6410000}"/>
    <cellStyle name="Millares 22 4 4 6 5" xfId="13226" xr:uid="{00000000-0005-0000-0000-0000A7410000}"/>
    <cellStyle name="Millares 22 4 4 6 5 2" xfId="19327" xr:uid="{00000000-0005-0000-0000-0000A8410000}"/>
    <cellStyle name="Millares 22 4 4 6 5 3" xfId="25534" xr:uid="{00000000-0005-0000-0000-0000A9410000}"/>
    <cellStyle name="Millares 22 4 4 6 6" xfId="16249" xr:uid="{00000000-0005-0000-0000-0000AA410000}"/>
    <cellStyle name="Millares 22 4 4 6 7" xfId="22474" xr:uid="{00000000-0005-0000-0000-0000AB410000}"/>
    <cellStyle name="Millares 22 4 4 7" xfId="1375" xr:uid="{00000000-0005-0000-0000-0000AC410000}"/>
    <cellStyle name="Millares 22 4 4 7 2" xfId="10464" xr:uid="{00000000-0005-0000-0000-0000AD410000}"/>
    <cellStyle name="Millares 22 4 4 7 2 2" xfId="11662" xr:uid="{00000000-0005-0000-0000-0000AE410000}"/>
    <cellStyle name="Millares 22 4 4 7 2 2 2" xfId="14733" xr:uid="{00000000-0005-0000-0000-0000AF410000}"/>
    <cellStyle name="Millares 22 4 4 7 2 2 2 2" xfId="20821" xr:uid="{00000000-0005-0000-0000-0000B0410000}"/>
    <cellStyle name="Millares 22 4 4 7 2 2 2 3" xfId="27019" xr:uid="{00000000-0005-0000-0000-0000B1410000}"/>
    <cellStyle name="Millares 22 4 4 7 2 2 3" xfId="17812" xr:uid="{00000000-0005-0000-0000-0000B2410000}"/>
    <cellStyle name="Millares 22 4 4 7 2 2 4" xfId="24028" xr:uid="{00000000-0005-0000-0000-0000B3410000}"/>
    <cellStyle name="Millares 22 4 4 7 2 3" xfId="12676" xr:uid="{00000000-0005-0000-0000-0000B4410000}"/>
    <cellStyle name="Millares 22 4 4 7 2 3 2" xfId="15726" xr:uid="{00000000-0005-0000-0000-0000B5410000}"/>
    <cellStyle name="Millares 22 4 4 7 2 3 2 2" xfId="21814" xr:uid="{00000000-0005-0000-0000-0000B6410000}"/>
    <cellStyle name="Millares 22 4 4 7 2 3 2 3" xfId="28012" xr:uid="{00000000-0005-0000-0000-0000B7410000}"/>
    <cellStyle name="Millares 22 4 4 7 2 3 3" xfId="18814" xr:uid="{00000000-0005-0000-0000-0000B8410000}"/>
    <cellStyle name="Millares 22 4 4 7 2 3 4" xfId="25025" xr:uid="{00000000-0005-0000-0000-0000B9410000}"/>
    <cellStyle name="Millares 22 4 4 7 2 4" xfId="13728" xr:uid="{00000000-0005-0000-0000-0000BA410000}"/>
    <cellStyle name="Millares 22 4 4 7 2 4 2" xfId="19818" xr:uid="{00000000-0005-0000-0000-0000BB410000}"/>
    <cellStyle name="Millares 22 4 4 7 2 4 3" xfId="26025" xr:uid="{00000000-0005-0000-0000-0000BC410000}"/>
    <cellStyle name="Millares 22 4 4 7 2 5" xfId="16799" xr:uid="{00000000-0005-0000-0000-0000BD410000}"/>
    <cellStyle name="Millares 22 4 4 7 2 6" xfId="23030" xr:uid="{00000000-0005-0000-0000-0000BE410000}"/>
    <cellStyle name="Millares 22 4 4 7 3" xfId="11164" xr:uid="{00000000-0005-0000-0000-0000BF410000}"/>
    <cellStyle name="Millares 22 4 4 7 3 2" xfId="14235" xr:uid="{00000000-0005-0000-0000-0000C0410000}"/>
    <cellStyle name="Millares 22 4 4 7 3 2 2" xfId="20323" xr:uid="{00000000-0005-0000-0000-0000C1410000}"/>
    <cellStyle name="Millares 22 4 4 7 3 2 3" xfId="26529" xr:uid="{00000000-0005-0000-0000-0000C2410000}"/>
    <cellStyle name="Millares 22 4 4 7 3 3" xfId="17314" xr:uid="{00000000-0005-0000-0000-0000C3410000}"/>
    <cellStyle name="Millares 22 4 4 7 3 4" xfId="23538" xr:uid="{00000000-0005-0000-0000-0000C4410000}"/>
    <cellStyle name="Millares 22 4 4 7 4" xfId="12185" xr:uid="{00000000-0005-0000-0000-0000C5410000}"/>
    <cellStyle name="Millares 22 4 4 7 4 2" xfId="15236" xr:uid="{00000000-0005-0000-0000-0000C6410000}"/>
    <cellStyle name="Millares 22 4 4 7 4 2 2" xfId="21324" xr:uid="{00000000-0005-0000-0000-0000C7410000}"/>
    <cellStyle name="Millares 22 4 4 7 4 2 3" xfId="27522" xr:uid="{00000000-0005-0000-0000-0000C8410000}"/>
    <cellStyle name="Millares 22 4 4 7 4 3" xfId="18323" xr:uid="{00000000-0005-0000-0000-0000C9410000}"/>
    <cellStyle name="Millares 22 4 4 7 4 4" xfId="24535" xr:uid="{00000000-0005-0000-0000-0000CA410000}"/>
    <cellStyle name="Millares 22 4 4 7 5" xfId="13227" xr:uid="{00000000-0005-0000-0000-0000CB410000}"/>
    <cellStyle name="Millares 22 4 4 7 5 2" xfId="19328" xr:uid="{00000000-0005-0000-0000-0000CC410000}"/>
    <cellStyle name="Millares 22 4 4 7 5 3" xfId="25535" xr:uid="{00000000-0005-0000-0000-0000CD410000}"/>
    <cellStyle name="Millares 22 4 4 7 6" xfId="16250" xr:uid="{00000000-0005-0000-0000-0000CE410000}"/>
    <cellStyle name="Millares 22 4 4 7 7" xfId="22475" xr:uid="{00000000-0005-0000-0000-0000CF410000}"/>
    <cellStyle name="Millares 22 4 4 8" xfId="10454" xr:uid="{00000000-0005-0000-0000-0000D0410000}"/>
    <cellStyle name="Millares 22 4 4 8 2" xfId="11652" xr:uid="{00000000-0005-0000-0000-0000D1410000}"/>
    <cellStyle name="Millares 22 4 4 8 2 2" xfId="14723" xr:uid="{00000000-0005-0000-0000-0000D2410000}"/>
    <cellStyle name="Millares 22 4 4 8 2 2 2" xfId="20811" xr:uid="{00000000-0005-0000-0000-0000D3410000}"/>
    <cellStyle name="Millares 22 4 4 8 2 2 2 2" xfId="38494" xr:uid="{00000000-0005-0000-0000-0000D3410000}"/>
    <cellStyle name="Millares 22 4 4 8 2 2 3" xfId="27009" xr:uid="{00000000-0005-0000-0000-0000D4410000}"/>
    <cellStyle name="Millares 22 4 4 8 2 2 3 2" xfId="39539" xr:uid="{00000000-0005-0000-0000-0000D4410000}"/>
    <cellStyle name="Millares 22 4 4 8 2 2 4" xfId="37482" xr:uid="{00000000-0005-0000-0000-0000D2410000}"/>
    <cellStyle name="Millares 22 4 4 8 2 3" xfId="17802" xr:uid="{00000000-0005-0000-0000-0000D5410000}"/>
    <cellStyle name="Millares 22 4 4 8 2 3 2" xfId="38011" xr:uid="{00000000-0005-0000-0000-0000D5410000}"/>
    <cellStyle name="Millares 22 4 4 8 2 4" xfId="24018" xr:uid="{00000000-0005-0000-0000-0000D6410000}"/>
    <cellStyle name="Millares 22 4 4 8 2 4 2" xfId="39056" xr:uid="{00000000-0005-0000-0000-0000D6410000}"/>
    <cellStyle name="Millares 22 4 4 8 2 5" xfId="36997" xr:uid="{00000000-0005-0000-0000-0000D1410000}"/>
    <cellStyle name="Millares 22 4 4 8 3" xfId="12666" xr:uid="{00000000-0005-0000-0000-0000D7410000}"/>
    <cellStyle name="Millares 22 4 4 8 3 2" xfId="15716" xr:uid="{00000000-0005-0000-0000-0000D8410000}"/>
    <cellStyle name="Millares 22 4 4 8 3 2 2" xfId="21804" xr:uid="{00000000-0005-0000-0000-0000D9410000}"/>
    <cellStyle name="Millares 22 4 4 8 3 2 2 2" xfId="38655" xr:uid="{00000000-0005-0000-0000-0000D9410000}"/>
    <cellStyle name="Millares 22 4 4 8 3 2 3" xfId="28002" xr:uid="{00000000-0005-0000-0000-0000DA410000}"/>
    <cellStyle name="Millares 22 4 4 8 3 2 3 2" xfId="39700" xr:uid="{00000000-0005-0000-0000-0000DA410000}"/>
    <cellStyle name="Millares 22 4 4 8 3 2 4" xfId="37643" xr:uid="{00000000-0005-0000-0000-0000D8410000}"/>
    <cellStyle name="Millares 22 4 4 8 3 3" xfId="18804" xr:uid="{00000000-0005-0000-0000-0000DB410000}"/>
    <cellStyle name="Millares 22 4 4 8 3 3 2" xfId="38172" xr:uid="{00000000-0005-0000-0000-0000DB410000}"/>
    <cellStyle name="Millares 22 4 4 8 3 4" xfId="25015" xr:uid="{00000000-0005-0000-0000-0000DC410000}"/>
    <cellStyle name="Millares 22 4 4 8 3 4 2" xfId="39217" xr:uid="{00000000-0005-0000-0000-0000DC410000}"/>
    <cellStyle name="Millares 22 4 4 8 3 5" xfId="37160" xr:uid="{00000000-0005-0000-0000-0000D7410000}"/>
    <cellStyle name="Millares 22 4 4 8 4" xfId="13718" xr:uid="{00000000-0005-0000-0000-0000DD410000}"/>
    <cellStyle name="Millares 22 4 4 8 4 2" xfId="19808" xr:uid="{00000000-0005-0000-0000-0000DE410000}"/>
    <cellStyle name="Millares 22 4 4 8 4 2 2" xfId="38334" xr:uid="{00000000-0005-0000-0000-0000DE410000}"/>
    <cellStyle name="Millares 22 4 4 8 4 3" xfId="26015" xr:uid="{00000000-0005-0000-0000-0000DF410000}"/>
    <cellStyle name="Millares 22 4 4 8 4 3 2" xfId="39379" xr:uid="{00000000-0005-0000-0000-0000DF410000}"/>
    <cellStyle name="Millares 22 4 4 8 4 4" xfId="37322" xr:uid="{00000000-0005-0000-0000-0000DD410000}"/>
    <cellStyle name="Millares 22 4 4 8 5" xfId="16789" xr:uid="{00000000-0005-0000-0000-0000E0410000}"/>
    <cellStyle name="Millares 22 4 4 8 5 2" xfId="37850" xr:uid="{00000000-0005-0000-0000-0000E0410000}"/>
    <cellStyle name="Millares 22 4 4 8 6" xfId="23020" xr:uid="{00000000-0005-0000-0000-0000E1410000}"/>
    <cellStyle name="Millares 22 4 4 8 6 2" xfId="38896" xr:uid="{00000000-0005-0000-0000-0000E1410000}"/>
    <cellStyle name="Millares 22 4 4 8 7" xfId="36825" xr:uid="{00000000-0005-0000-0000-0000D0410000}"/>
    <cellStyle name="Millares 22 4 4 9" xfId="11154" xr:uid="{00000000-0005-0000-0000-0000E2410000}"/>
    <cellStyle name="Millares 22 4 4 9 2" xfId="14225" xr:uid="{00000000-0005-0000-0000-0000E3410000}"/>
    <cellStyle name="Millares 22 4 4 9 2 2" xfId="20313" xr:uid="{00000000-0005-0000-0000-0000E4410000}"/>
    <cellStyle name="Millares 22 4 4 9 2 2 2" xfId="38414" xr:uid="{00000000-0005-0000-0000-0000E4410000}"/>
    <cellStyle name="Millares 22 4 4 9 2 3" xfId="26519" xr:uid="{00000000-0005-0000-0000-0000E5410000}"/>
    <cellStyle name="Millares 22 4 4 9 2 3 2" xfId="39459" xr:uid="{00000000-0005-0000-0000-0000E5410000}"/>
    <cellStyle name="Millares 22 4 4 9 2 4" xfId="37402" xr:uid="{00000000-0005-0000-0000-0000E3410000}"/>
    <cellStyle name="Millares 22 4 4 9 3" xfId="17304" xr:uid="{00000000-0005-0000-0000-0000E6410000}"/>
    <cellStyle name="Millares 22 4 4 9 3 2" xfId="37931" xr:uid="{00000000-0005-0000-0000-0000E6410000}"/>
    <cellStyle name="Millares 22 4 4 9 4" xfId="23528" xr:uid="{00000000-0005-0000-0000-0000E7410000}"/>
    <cellStyle name="Millares 22 4 4 9 4 2" xfId="38976" xr:uid="{00000000-0005-0000-0000-0000E7410000}"/>
    <cellStyle name="Millares 22 4 4 9 5" xfId="36917" xr:uid="{00000000-0005-0000-0000-0000E2410000}"/>
    <cellStyle name="Millares 22 4 5" xfId="1376" xr:uid="{00000000-0005-0000-0000-0000E8410000}"/>
    <cellStyle name="Millares 22 4 5 10" xfId="29031" xr:uid="{00000000-0005-0000-0000-0000E8410000}"/>
    <cellStyle name="Millares 22 4 5 2" xfId="1377" xr:uid="{00000000-0005-0000-0000-0000E9410000}"/>
    <cellStyle name="Millares 22 4 5 2 2" xfId="10466" xr:uid="{00000000-0005-0000-0000-0000EA410000}"/>
    <cellStyle name="Millares 22 4 5 2 2 2" xfId="11664" xr:uid="{00000000-0005-0000-0000-0000EB410000}"/>
    <cellStyle name="Millares 22 4 5 2 2 2 2" xfId="14735" xr:uid="{00000000-0005-0000-0000-0000EC410000}"/>
    <cellStyle name="Millares 22 4 5 2 2 2 2 2" xfId="20823" xr:uid="{00000000-0005-0000-0000-0000ED410000}"/>
    <cellStyle name="Millares 22 4 5 2 2 2 2 3" xfId="27021" xr:uid="{00000000-0005-0000-0000-0000EE410000}"/>
    <cellStyle name="Millares 22 4 5 2 2 2 3" xfId="17814" xr:uid="{00000000-0005-0000-0000-0000EF410000}"/>
    <cellStyle name="Millares 22 4 5 2 2 2 4" xfId="24030" xr:uid="{00000000-0005-0000-0000-0000F0410000}"/>
    <cellStyle name="Millares 22 4 5 2 2 3" xfId="12678" xr:uid="{00000000-0005-0000-0000-0000F1410000}"/>
    <cellStyle name="Millares 22 4 5 2 2 3 2" xfId="15728" xr:uid="{00000000-0005-0000-0000-0000F2410000}"/>
    <cellStyle name="Millares 22 4 5 2 2 3 2 2" xfId="21816" xr:uid="{00000000-0005-0000-0000-0000F3410000}"/>
    <cellStyle name="Millares 22 4 5 2 2 3 2 3" xfId="28014" xr:uid="{00000000-0005-0000-0000-0000F4410000}"/>
    <cellStyle name="Millares 22 4 5 2 2 3 3" xfId="18816" xr:uid="{00000000-0005-0000-0000-0000F5410000}"/>
    <cellStyle name="Millares 22 4 5 2 2 3 4" xfId="25027" xr:uid="{00000000-0005-0000-0000-0000F6410000}"/>
    <cellStyle name="Millares 22 4 5 2 2 4" xfId="13730" xr:uid="{00000000-0005-0000-0000-0000F7410000}"/>
    <cellStyle name="Millares 22 4 5 2 2 4 2" xfId="19820" xr:uid="{00000000-0005-0000-0000-0000F8410000}"/>
    <cellStyle name="Millares 22 4 5 2 2 4 3" xfId="26027" xr:uid="{00000000-0005-0000-0000-0000F9410000}"/>
    <cellStyle name="Millares 22 4 5 2 2 5" xfId="16801" xr:uid="{00000000-0005-0000-0000-0000FA410000}"/>
    <cellStyle name="Millares 22 4 5 2 2 6" xfId="23032" xr:uid="{00000000-0005-0000-0000-0000FB410000}"/>
    <cellStyle name="Millares 22 4 5 2 3" xfId="11166" xr:uid="{00000000-0005-0000-0000-0000FC410000}"/>
    <cellStyle name="Millares 22 4 5 2 3 2" xfId="14237" xr:uid="{00000000-0005-0000-0000-0000FD410000}"/>
    <cellStyle name="Millares 22 4 5 2 3 2 2" xfId="20325" xr:uid="{00000000-0005-0000-0000-0000FE410000}"/>
    <cellStyle name="Millares 22 4 5 2 3 2 3" xfId="26531" xr:uid="{00000000-0005-0000-0000-0000FF410000}"/>
    <cellStyle name="Millares 22 4 5 2 3 3" xfId="17316" xr:uid="{00000000-0005-0000-0000-000000420000}"/>
    <cellStyle name="Millares 22 4 5 2 3 4" xfId="23540" xr:uid="{00000000-0005-0000-0000-000001420000}"/>
    <cellStyle name="Millares 22 4 5 2 4" xfId="12187" xr:uid="{00000000-0005-0000-0000-000002420000}"/>
    <cellStyle name="Millares 22 4 5 2 4 2" xfId="15238" xr:uid="{00000000-0005-0000-0000-000003420000}"/>
    <cellStyle name="Millares 22 4 5 2 4 2 2" xfId="21326" xr:uid="{00000000-0005-0000-0000-000004420000}"/>
    <cellStyle name="Millares 22 4 5 2 4 2 3" xfId="27524" xr:uid="{00000000-0005-0000-0000-000005420000}"/>
    <cellStyle name="Millares 22 4 5 2 4 3" xfId="18325" xr:uid="{00000000-0005-0000-0000-000006420000}"/>
    <cellStyle name="Millares 22 4 5 2 4 4" xfId="24537" xr:uid="{00000000-0005-0000-0000-000007420000}"/>
    <cellStyle name="Millares 22 4 5 2 5" xfId="13229" xr:uid="{00000000-0005-0000-0000-000008420000}"/>
    <cellStyle name="Millares 22 4 5 2 5 2" xfId="19330" xr:uid="{00000000-0005-0000-0000-000009420000}"/>
    <cellStyle name="Millares 22 4 5 2 5 3" xfId="25537" xr:uid="{00000000-0005-0000-0000-00000A420000}"/>
    <cellStyle name="Millares 22 4 5 2 6" xfId="16252" xr:uid="{00000000-0005-0000-0000-00000B420000}"/>
    <cellStyle name="Millares 22 4 5 2 7" xfId="22477" xr:uid="{00000000-0005-0000-0000-00000C420000}"/>
    <cellStyle name="Millares 22 4 5 3" xfId="1378" xr:uid="{00000000-0005-0000-0000-00000D420000}"/>
    <cellStyle name="Millares 22 4 5 3 2" xfId="10467" xr:uid="{00000000-0005-0000-0000-00000E420000}"/>
    <cellStyle name="Millares 22 4 5 3 2 2" xfId="11665" xr:uid="{00000000-0005-0000-0000-00000F420000}"/>
    <cellStyle name="Millares 22 4 5 3 2 2 2" xfId="14736" xr:uid="{00000000-0005-0000-0000-000010420000}"/>
    <cellStyle name="Millares 22 4 5 3 2 2 2 2" xfId="20824" xr:uid="{00000000-0005-0000-0000-000011420000}"/>
    <cellStyle name="Millares 22 4 5 3 2 2 2 3" xfId="27022" xr:uid="{00000000-0005-0000-0000-000012420000}"/>
    <cellStyle name="Millares 22 4 5 3 2 2 3" xfId="17815" xr:uid="{00000000-0005-0000-0000-000013420000}"/>
    <cellStyle name="Millares 22 4 5 3 2 2 4" xfId="24031" xr:uid="{00000000-0005-0000-0000-000014420000}"/>
    <cellStyle name="Millares 22 4 5 3 2 3" xfId="12679" xr:uid="{00000000-0005-0000-0000-000015420000}"/>
    <cellStyle name="Millares 22 4 5 3 2 3 2" xfId="15729" xr:uid="{00000000-0005-0000-0000-000016420000}"/>
    <cellStyle name="Millares 22 4 5 3 2 3 2 2" xfId="21817" xr:uid="{00000000-0005-0000-0000-000017420000}"/>
    <cellStyle name="Millares 22 4 5 3 2 3 2 3" xfId="28015" xr:uid="{00000000-0005-0000-0000-000018420000}"/>
    <cellStyle name="Millares 22 4 5 3 2 3 3" xfId="18817" xr:uid="{00000000-0005-0000-0000-000019420000}"/>
    <cellStyle name="Millares 22 4 5 3 2 3 4" xfId="25028" xr:uid="{00000000-0005-0000-0000-00001A420000}"/>
    <cellStyle name="Millares 22 4 5 3 2 4" xfId="13731" xr:uid="{00000000-0005-0000-0000-00001B420000}"/>
    <cellStyle name="Millares 22 4 5 3 2 4 2" xfId="19821" xr:uid="{00000000-0005-0000-0000-00001C420000}"/>
    <cellStyle name="Millares 22 4 5 3 2 4 3" xfId="26028" xr:uid="{00000000-0005-0000-0000-00001D420000}"/>
    <cellStyle name="Millares 22 4 5 3 2 5" xfId="16802" xr:uid="{00000000-0005-0000-0000-00001E420000}"/>
    <cellStyle name="Millares 22 4 5 3 2 6" xfId="23033" xr:uid="{00000000-0005-0000-0000-00001F420000}"/>
    <cellStyle name="Millares 22 4 5 3 3" xfId="11167" xr:uid="{00000000-0005-0000-0000-000020420000}"/>
    <cellStyle name="Millares 22 4 5 3 3 2" xfId="14238" xr:uid="{00000000-0005-0000-0000-000021420000}"/>
    <cellStyle name="Millares 22 4 5 3 3 2 2" xfId="20326" xr:uid="{00000000-0005-0000-0000-000022420000}"/>
    <cellStyle name="Millares 22 4 5 3 3 2 3" xfId="26532" xr:uid="{00000000-0005-0000-0000-000023420000}"/>
    <cellStyle name="Millares 22 4 5 3 3 3" xfId="17317" xr:uid="{00000000-0005-0000-0000-000024420000}"/>
    <cellStyle name="Millares 22 4 5 3 3 4" xfId="23541" xr:uid="{00000000-0005-0000-0000-000025420000}"/>
    <cellStyle name="Millares 22 4 5 3 4" xfId="12188" xr:uid="{00000000-0005-0000-0000-000026420000}"/>
    <cellStyle name="Millares 22 4 5 3 4 2" xfId="15239" xr:uid="{00000000-0005-0000-0000-000027420000}"/>
    <cellStyle name="Millares 22 4 5 3 4 2 2" xfId="21327" xr:uid="{00000000-0005-0000-0000-000028420000}"/>
    <cellStyle name="Millares 22 4 5 3 4 2 3" xfId="27525" xr:uid="{00000000-0005-0000-0000-000029420000}"/>
    <cellStyle name="Millares 22 4 5 3 4 3" xfId="18326" xr:uid="{00000000-0005-0000-0000-00002A420000}"/>
    <cellStyle name="Millares 22 4 5 3 4 4" xfId="24538" xr:uid="{00000000-0005-0000-0000-00002B420000}"/>
    <cellStyle name="Millares 22 4 5 3 5" xfId="13230" xr:uid="{00000000-0005-0000-0000-00002C420000}"/>
    <cellStyle name="Millares 22 4 5 3 5 2" xfId="19331" xr:uid="{00000000-0005-0000-0000-00002D420000}"/>
    <cellStyle name="Millares 22 4 5 3 5 3" xfId="25538" xr:uid="{00000000-0005-0000-0000-00002E420000}"/>
    <cellStyle name="Millares 22 4 5 3 6" xfId="16253" xr:uid="{00000000-0005-0000-0000-00002F420000}"/>
    <cellStyle name="Millares 22 4 5 3 7" xfId="22478" xr:uid="{00000000-0005-0000-0000-000030420000}"/>
    <cellStyle name="Millares 22 4 5 4" xfId="10465" xr:uid="{00000000-0005-0000-0000-000031420000}"/>
    <cellStyle name="Millares 22 4 5 4 2" xfId="11663" xr:uid="{00000000-0005-0000-0000-000032420000}"/>
    <cellStyle name="Millares 22 4 5 4 2 2" xfId="14734" xr:uid="{00000000-0005-0000-0000-000033420000}"/>
    <cellStyle name="Millares 22 4 5 4 2 2 2" xfId="20822" xr:uid="{00000000-0005-0000-0000-000034420000}"/>
    <cellStyle name="Millares 22 4 5 4 2 2 2 2" xfId="38496" xr:uid="{00000000-0005-0000-0000-000034420000}"/>
    <cellStyle name="Millares 22 4 5 4 2 2 3" xfId="27020" xr:uid="{00000000-0005-0000-0000-000035420000}"/>
    <cellStyle name="Millares 22 4 5 4 2 2 3 2" xfId="39541" xr:uid="{00000000-0005-0000-0000-000035420000}"/>
    <cellStyle name="Millares 22 4 5 4 2 2 4" xfId="37484" xr:uid="{00000000-0005-0000-0000-000033420000}"/>
    <cellStyle name="Millares 22 4 5 4 2 3" xfId="17813" xr:uid="{00000000-0005-0000-0000-000036420000}"/>
    <cellStyle name="Millares 22 4 5 4 2 3 2" xfId="38013" xr:uid="{00000000-0005-0000-0000-000036420000}"/>
    <cellStyle name="Millares 22 4 5 4 2 4" xfId="24029" xr:uid="{00000000-0005-0000-0000-000037420000}"/>
    <cellStyle name="Millares 22 4 5 4 2 4 2" xfId="39058" xr:uid="{00000000-0005-0000-0000-000037420000}"/>
    <cellStyle name="Millares 22 4 5 4 2 5" xfId="36999" xr:uid="{00000000-0005-0000-0000-000032420000}"/>
    <cellStyle name="Millares 22 4 5 4 3" xfId="12677" xr:uid="{00000000-0005-0000-0000-000038420000}"/>
    <cellStyle name="Millares 22 4 5 4 3 2" xfId="15727" xr:uid="{00000000-0005-0000-0000-000039420000}"/>
    <cellStyle name="Millares 22 4 5 4 3 2 2" xfId="21815" xr:uid="{00000000-0005-0000-0000-00003A420000}"/>
    <cellStyle name="Millares 22 4 5 4 3 2 2 2" xfId="38657" xr:uid="{00000000-0005-0000-0000-00003A420000}"/>
    <cellStyle name="Millares 22 4 5 4 3 2 3" xfId="28013" xr:uid="{00000000-0005-0000-0000-00003B420000}"/>
    <cellStyle name="Millares 22 4 5 4 3 2 3 2" xfId="39702" xr:uid="{00000000-0005-0000-0000-00003B420000}"/>
    <cellStyle name="Millares 22 4 5 4 3 2 4" xfId="37645" xr:uid="{00000000-0005-0000-0000-000039420000}"/>
    <cellStyle name="Millares 22 4 5 4 3 3" xfId="18815" xr:uid="{00000000-0005-0000-0000-00003C420000}"/>
    <cellStyle name="Millares 22 4 5 4 3 3 2" xfId="38174" xr:uid="{00000000-0005-0000-0000-00003C420000}"/>
    <cellStyle name="Millares 22 4 5 4 3 4" xfId="25026" xr:uid="{00000000-0005-0000-0000-00003D420000}"/>
    <cellStyle name="Millares 22 4 5 4 3 4 2" xfId="39219" xr:uid="{00000000-0005-0000-0000-00003D420000}"/>
    <cellStyle name="Millares 22 4 5 4 3 5" xfId="37162" xr:uid="{00000000-0005-0000-0000-000038420000}"/>
    <cellStyle name="Millares 22 4 5 4 4" xfId="13729" xr:uid="{00000000-0005-0000-0000-00003E420000}"/>
    <cellStyle name="Millares 22 4 5 4 4 2" xfId="19819" xr:uid="{00000000-0005-0000-0000-00003F420000}"/>
    <cellStyle name="Millares 22 4 5 4 4 2 2" xfId="38336" xr:uid="{00000000-0005-0000-0000-00003F420000}"/>
    <cellStyle name="Millares 22 4 5 4 4 3" xfId="26026" xr:uid="{00000000-0005-0000-0000-000040420000}"/>
    <cellStyle name="Millares 22 4 5 4 4 3 2" xfId="39381" xr:uid="{00000000-0005-0000-0000-000040420000}"/>
    <cellStyle name="Millares 22 4 5 4 4 4" xfId="37324" xr:uid="{00000000-0005-0000-0000-00003E420000}"/>
    <cellStyle name="Millares 22 4 5 4 5" xfId="16800" xr:uid="{00000000-0005-0000-0000-000041420000}"/>
    <cellStyle name="Millares 22 4 5 4 5 2" xfId="37852" xr:uid="{00000000-0005-0000-0000-000041420000}"/>
    <cellStyle name="Millares 22 4 5 4 6" xfId="23031" xr:uid="{00000000-0005-0000-0000-000042420000}"/>
    <cellStyle name="Millares 22 4 5 4 6 2" xfId="38898" xr:uid="{00000000-0005-0000-0000-000042420000}"/>
    <cellStyle name="Millares 22 4 5 4 7" xfId="36827" xr:uid="{00000000-0005-0000-0000-000031420000}"/>
    <cellStyle name="Millares 22 4 5 5" xfId="11165" xr:uid="{00000000-0005-0000-0000-000043420000}"/>
    <cellStyle name="Millares 22 4 5 5 2" xfId="14236" xr:uid="{00000000-0005-0000-0000-000044420000}"/>
    <cellStyle name="Millares 22 4 5 5 2 2" xfId="20324" xr:uid="{00000000-0005-0000-0000-000045420000}"/>
    <cellStyle name="Millares 22 4 5 5 2 2 2" xfId="38416" xr:uid="{00000000-0005-0000-0000-000045420000}"/>
    <cellStyle name="Millares 22 4 5 5 2 3" xfId="26530" xr:uid="{00000000-0005-0000-0000-000046420000}"/>
    <cellStyle name="Millares 22 4 5 5 2 3 2" xfId="39461" xr:uid="{00000000-0005-0000-0000-000046420000}"/>
    <cellStyle name="Millares 22 4 5 5 2 4" xfId="37404" xr:uid="{00000000-0005-0000-0000-000044420000}"/>
    <cellStyle name="Millares 22 4 5 5 3" xfId="17315" xr:uid="{00000000-0005-0000-0000-000047420000}"/>
    <cellStyle name="Millares 22 4 5 5 3 2" xfId="37933" xr:uid="{00000000-0005-0000-0000-000047420000}"/>
    <cellStyle name="Millares 22 4 5 5 4" xfId="23539" xr:uid="{00000000-0005-0000-0000-000048420000}"/>
    <cellStyle name="Millares 22 4 5 5 4 2" xfId="38978" xr:uid="{00000000-0005-0000-0000-000048420000}"/>
    <cellStyle name="Millares 22 4 5 5 5" xfId="36919" xr:uid="{00000000-0005-0000-0000-000043420000}"/>
    <cellStyle name="Millares 22 4 5 6" xfId="12186" xr:uid="{00000000-0005-0000-0000-000049420000}"/>
    <cellStyle name="Millares 22 4 5 6 2" xfId="15237" xr:uid="{00000000-0005-0000-0000-00004A420000}"/>
    <cellStyle name="Millares 22 4 5 6 2 2" xfId="21325" xr:uid="{00000000-0005-0000-0000-00004B420000}"/>
    <cellStyle name="Millares 22 4 5 6 2 2 2" xfId="38577" xr:uid="{00000000-0005-0000-0000-00004B420000}"/>
    <cellStyle name="Millares 22 4 5 6 2 3" xfId="27523" xr:uid="{00000000-0005-0000-0000-00004C420000}"/>
    <cellStyle name="Millares 22 4 5 6 2 3 2" xfId="39622" xr:uid="{00000000-0005-0000-0000-00004C420000}"/>
    <cellStyle name="Millares 22 4 5 6 2 4" xfId="37565" xr:uid="{00000000-0005-0000-0000-00004A420000}"/>
    <cellStyle name="Millares 22 4 5 6 3" xfId="18324" xr:uid="{00000000-0005-0000-0000-00004D420000}"/>
    <cellStyle name="Millares 22 4 5 6 3 2" xfId="38094" xr:uid="{00000000-0005-0000-0000-00004D420000}"/>
    <cellStyle name="Millares 22 4 5 6 4" xfId="24536" xr:uid="{00000000-0005-0000-0000-00004E420000}"/>
    <cellStyle name="Millares 22 4 5 6 4 2" xfId="39139" xr:uid="{00000000-0005-0000-0000-00004E420000}"/>
    <cellStyle name="Millares 22 4 5 6 5" xfId="37082" xr:uid="{00000000-0005-0000-0000-000049420000}"/>
    <cellStyle name="Millares 22 4 5 7" xfId="13228" xr:uid="{00000000-0005-0000-0000-00004F420000}"/>
    <cellStyle name="Millares 22 4 5 7 2" xfId="19329" xr:uid="{00000000-0005-0000-0000-000050420000}"/>
    <cellStyle name="Millares 22 4 5 7 2 2" xfId="38256" xr:uid="{00000000-0005-0000-0000-000050420000}"/>
    <cellStyle name="Millares 22 4 5 7 3" xfId="25536" xr:uid="{00000000-0005-0000-0000-000051420000}"/>
    <cellStyle name="Millares 22 4 5 7 3 2" xfId="39301" xr:uid="{00000000-0005-0000-0000-000051420000}"/>
    <cellStyle name="Millares 22 4 5 7 4" xfId="37244" xr:uid="{00000000-0005-0000-0000-00004F420000}"/>
    <cellStyle name="Millares 22 4 5 8" xfId="16251" xr:uid="{00000000-0005-0000-0000-000052420000}"/>
    <cellStyle name="Millares 22 4 5 8 2" xfId="37728" xr:uid="{00000000-0005-0000-0000-000052420000}"/>
    <cellStyle name="Millares 22 4 5 9" xfId="22476" xr:uid="{00000000-0005-0000-0000-000053420000}"/>
    <cellStyle name="Millares 22 4 5 9 2" xfId="38814" xr:uid="{00000000-0005-0000-0000-000053420000}"/>
    <cellStyle name="Millares 22 4 6" xfId="1379" xr:uid="{00000000-0005-0000-0000-000054420000}"/>
    <cellStyle name="Millares 22 4 6 2" xfId="1380" xr:uid="{00000000-0005-0000-0000-000055420000}"/>
    <cellStyle name="Millares 22 4 6 2 2" xfId="10469" xr:uid="{00000000-0005-0000-0000-000056420000}"/>
    <cellStyle name="Millares 22 4 6 2 2 2" xfId="11667" xr:uid="{00000000-0005-0000-0000-000057420000}"/>
    <cellStyle name="Millares 22 4 6 2 2 2 2" xfId="14738" xr:uid="{00000000-0005-0000-0000-000058420000}"/>
    <cellStyle name="Millares 22 4 6 2 2 2 2 2" xfId="20826" xr:uid="{00000000-0005-0000-0000-000059420000}"/>
    <cellStyle name="Millares 22 4 6 2 2 2 2 3" xfId="27024" xr:uid="{00000000-0005-0000-0000-00005A420000}"/>
    <cellStyle name="Millares 22 4 6 2 2 2 3" xfId="17817" xr:uid="{00000000-0005-0000-0000-00005B420000}"/>
    <cellStyle name="Millares 22 4 6 2 2 2 4" xfId="24033" xr:uid="{00000000-0005-0000-0000-00005C420000}"/>
    <cellStyle name="Millares 22 4 6 2 2 3" xfId="12681" xr:uid="{00000000-0005-0000-0000-00005D420000}"/>
    <cellStyle name="Millares 22 4 6 2 2 3 2" xfId="15731" xr:uid="{00000000-0005-0000-0000-00005E420000}"/>
    <cellStyle name="Millares 22 4 6 2 2 3 2 2" xfId="21819" xr:uid="{00000000-0005-0000-0000-00005F420000}"/>
    <cellStyle name="Millares 22 4 6 2 2 3 2 3" xfId="28017" xr:uid="{00000000-0005-0000-0000-000060420000}"/>
    <cellStyle name="Millares 22 4 6 2 2 3 3" xfId="18819" xr:uid="{00000000-0005-0000-0000-000061420000}"/>
    <cellStyle name="Millares 22 4 6 2 2 3 4" xfId="25030" xr:uid="{00000000-0005-0000-0000-000062420000}"/>
    <cellStyle name="Millares 22 4 6 2 2 4" xfId="13733" xr:uid="{00000000-0005-0000-0000-000063420000}"/>
    <cellStyle name="Millares 22 4 6 2 2 4 2" xfId="19823" xr:uid="{00000000-0005-0000-0000-000064420000}"/>
    <cellStyle name="Millares 22 4 6 2 2 4 3" xfId="26030" xr:uid="{00000000-0005-0000-0000-000065420000}"/>
    <cellStyle name="Millares 22 4 6 2 2 5" xfId="16804" xr:uid="{00000000-0005-0000-0000-000066420000}"/>
    <cellStyle name="Millares 22 4 6 2 2 6" xfId="23035" xr:uid="{00000000-0005-0000-0000-000067420000}"/>
    <cellStyle name="Millares 22 4 6 2 3" xfId="11169" xr:uid="{00000000-0005-0000-0000-000068420000}"/>
    <cellStyle name="Millares 22 4 6 2 3 2" xfId="14240" xr:uid="{00000000-0005-0000-0000-000069420000}"/>
    <cellStyle name="Millares 22 4 6 2 3 2 2" xfId="20328" xr:uid="{00000000-0005-0000-0000-00006A420000}"/>
    <cellStyle name="Millares 22 4 6 2 3 2 3" xfId="26534" xr:uid="{00000000-0005-0000-0000-00006B420000}"/>
    <cellStyle name="Millares 22 4 6 2 3 3" xfId="17319" xr:uid="{00000000-0005-0000-0000-00006C420000}"/>
    <cellStyle name="Millares 22 4 6 2 3 4" xfId="23543" xr:uid="{00000000-0005-0000-0000-00006D420000}"/>
    <cellStyle name="Millares 22 4 6 2 4" xfId="12190" xr:uid="{00000000-0005-0000-0000-00006E420000}"/>
    <cellStyle name="Millares 22 4 6 2 4 2" xfId="15241" xr:uid="{00000000-0005-0000-0000-00006F420000}"/>
    <cellStyle name="Millares 22 4 6 2 4 2 2" xfId="21329" xr:uid="{00000000-0005-0000-0000-000070420000}"/>
    <cellStyle name="Millares 22 4 6 2 4 2 3" xfId="27527" xr:uid="{00000000-0005-0000-0000-000071420000}"/>
    <cellStyle name="Millares 22 4 6 2 4 3" xfId="18328" xr:uid="{00000000-0005-0000-0000-000072420000}"/>
    <cellStyle name="Millares 22 4 6 2 4 4" xfId="24540" xr:uid="{00000000-0005-0000-0000-000073420000}"/>
    <cellStyle name="Millares 22 4 6 2 5" xfId="13232" xr:uid="{00000000-0005-0000-0000-000074420000}"/>
    <cellStyle name="Millares 22 4 6 2 5 2" xfId="19333" xr:uid="{00000000-0005-0000-0000-000075420000}"/>
    <cellStyle name="Millares 22 4 6 2 5 3" xfId="25540" xr:uid="{00000000-0005-0000-0000-000076420000}"/>
    <cellStyle name="Millares 22 4 6 2 6" xfId="16255" xr:uid="{00000000-0005-0000-0000-000077420000}"/>
    <cellStyle name="Millares 22 4 6 2 7" xfId="22480" xr:uid="{00000000-0005-0000-0000-000078420000}"/>
    <cellStyle name="Millares 22 4 6 3" xfId="10468" xr:uid="{00000000-0005-0000-0000-000079420000}"/>
    <cellStyle name="Millares 22 4 6 3 2" xfId="11666" xr:uid="{00000000-0005-0000-0000-00007A420000}"/>
    <cellStyle name="Millares 22 4 6 3 2 2" xfId="14737" xr:uid="{00000000-0005-0000-0000-00007B420000}"/>
    <cellStyle name="Millares 22 4 6 3 2 2 2" xfId="20825" xr:uid="{00000000-0005-0000-0000-00007C420000}"/>
    <cellStyle name="Millares 22 4 6 3 2 2 3" xfId="27023" xr:uid="{00000000-0005-0000-0000-00007D420000}"/>
    <cellStyle name="Millares 22 4 6 3 2 3" xfId="17816" xr:uid="{00000000-0005-0000-0000-00007E420000}"/>
    <cellStyle name="Millares 22 4 6 3 2 4" xfId="24032" xr:uid="{00000000-0005-0000-0000-00007F420000}"/>
    <cellStyle name="Millares 22 4 6 3 3" xfId="12680" xr:uid="{00000000-0005-0000-0000-000080420000}"/>
    <cellStyle name="Millares 22 4 6 3 3 2" xfId="15730" xr:uid="{00000000-0005-0000-0000-000081420000}"/>
    <cellStyle name="Millares 22 4 6 3 3 2 2" xfId="21818" xr:uid="{00000000-0005-0000-0000-000082420000}"/>
    <cellStyle name="Millares 22 4 6 3 3 2 3" xfId="28016" xr:uid="{00000000-0005-0000-0000-000083420000}"/>
    <cellStyle name="Millares 22 4 6 3 3 3" xfId="18818" xr:uid="{00000000-0005-0000-0000-000084420000}"/>
    <cellStyle name="Millares 22 4 6 3 3 4" xfId="25029" xr:uid="{00000000-0005-0000-0000-000085420000}"/>
    <cellStyle name="Millares 22 4 6 3 4" xfId="13732" xr:uid="{00000000-0005-0000-0000-000086420000}"/>
    <cellStyle name="Millares 22 4 6 3 4 2" xfId="19822" xr:uid="{00000000-0005-0000-0000-000087420000}"/>
    <cellStyle name="Millares 22 4 6 3 4 3" xfId="26029" xr:uid="{00000000-0005-0000-0000-000088420000}"/>
    <cellStyle name="Millares 22 4 6 3 5" xfId="16803" xr:uid="{00000000-0005-0000-0000-000089420000}"/>
    <cellStyle name="Millares 22 4 6 3 6" xfId="23034" xr:uid="{00000000-0005-0000-0000-00008A420000}"/>
    <cellStyle name="Millares 22 4 6 4" xfId="11168" xr:uid="{00000000-0005-0000-0000-00008B420000}"/>
    <cellStyle name="Millares 22 4 6 4 2" xfId="14239" xr:uid="{00000000-0005-0000-0000-00008C420000}"/>
    <cellStyle name="Millares 22 4 6 4 2 2" xfId="20327" xr:uid="{00000000-0005-0000-0000-00008D420000}"/>
    <cellStyle name="Millares 22 4 6 4 2 3" xfId="26533" xr:uid="{00000000-0005-0000-0000-00008E420000}"/>
    <cellStyle name="Millares 22 4 6 4 3" xfId="17318" xr:uid="{00000000-0005-0000-0000-00008F420000}"/>
    <cellStyle name="Millares 22 4 6 4 4" xfId="23542" xr:uid="{00000000-0005-0000-0000-000090420000}"/>
    <cellStyle name="Millares 22 4 6 5" xfId="12189" xr:uid="{00000000-0005-0000-0000-000091420000}"/>
    <cellStyle name="Millares 22 4 6 5 2" xfId="15240" xr:uid="{00000000-0005-0000-0000-000092420000}"/>
    <cellStyle name="Millares 22 4 6 5 2 2" xfId="21328" xr:uid="{00000000-0005-0000-0000-000093420000}"/>
    <cellStyle name="Millares 22 4 6 5 2 3" xfId="27526" xr:uid="{00000000-0005-0000-0000-000094420000}"/>
    <cellStyle name="Millares 22 4 6 5 3" xfId="18327" xr:uid="{00000000-0005-0000-0000-000095420000}"/>
    <cellStyle name="Millares 22 4 6 5 4" xfId="24539" xr:uid="{00000000-0005-0000-0000-000096420000}"/>
    <cellStyle name="Millares 22 4 6 6" xfId="13231" xr:uid="{00000000-0005-0000-0000-000097420000}"/>
    <cellStyle name="Millares 22 4 6 6 2" xfId="19332" xr:uid="{00000000-0005-0000-0000-000098420000}"/>
    <cellStyle name="Millares 22 4 6 6 3" xfId="25539" xr:uid="{00000000-0005-0000-0000-000099420000}"/>
    <cellStyle name="Millares 22 4 6 7" xfId="16254" xr:uid="{00000000-0005-0000-0000-00009A420000}"/>
    <cellStyle name="Millares 22 4 6 8" xfId="22479" xr:uid="{00000000-0005-0000-0000-00009B420000}"/>
    <cellStyle name="Millares 22 4 7" xfId="1381" xr:uid="{00000000-0005-0000-0000-00009C420000}"/>
    <cellStyle name="Millares 22 4 7 2" xfId="1382" xr:uid="{00000000-0005-0000-0000-00009D420000}"/>
    <cellStyle name="Millares 22 4 7 2 2" xfId="10471" xr:uid="{00000000-0005-0000-0000-00009E420000}"/>
    <cellStyle name="Millares 22 4 7 2 2 2" xfId="11669" xr:uid="{00000000-0005-0000-0000-00009F420000}"/>
    <cellStyle name="Millares 22 4 7 2 2 2 2" xfId="14740" xr:uid="{00000000-0005-0000-0000-0000A0420000}"/>
    <cellStyle name="Millares 22 4 7 2 2 2 2 2" xfId="20828" xr:uid="{00000000-0005-0000-0000-0000A1420000}"/>
    <cellStyle name="Millares 22 4 7 2 2 2 2 3" xfId="27026" xr:uid="{00000000-0005-0000-0000-0000A2420000}"/>
    <cellStyle name="Millares 22 4 7 2 2 2 3" xfId="17819" xr:uid="{00000000-0005-0000-0000-0000A3420000}"/>
    <cellStyle name="Millares 22 4 7 2 2 2 4" xfId="24035" xr:uid="{00000000-0005-0000-0000-0000A4420000}"/>
    <cellStyle name="Millares 22 4 7 2 2 3" xfId="12683" xr:uid="{00000000-0005-0000-0000-0000A5420000}"/>
    <cellStyle name="Millares 22 4 7 2 2 3 2" xfId="15733" xr:uid="{00000000-0005-0000-0000-0000A6420000}"/>
    <cellStyle name="Millares 22 4 7 2 2 3 2 2" xfId="21821" xr:uid="{00000000-0005-0000-0000-0000A7420000}"/>
    <cellStyle name="Millares 22 4 7 2 2 3 2 3" xfId="28019" xr:uid="{00000000-0005-0000-0000-0000A8420000}"/>
    <cellStyle name="Millares 22 4 7 2 2 3 3" xfId="18821" xr:uid="{00000000-0005-0000-0000-0000A9420000}"/>
    <cellStyle name="Millares 22 4 7 2 2 3 4" xfId="25032" xr:uid="{00000000-0005-0000-0000-0000AA420000}"/>
    <cellStyle name="Millares 22 4 7 2 2 4" xfId="13735" xr:uid="{00000000-0005-0000-0000-0000AB420000}"/>
    <cellStyle name="Millares 22 4 7 2 2 4 2" xfId="19825" xr:uid="{00000000-0005-0000-0000-0000AC420000}"/>
    <cellStyle name="Millares 22 4 7 2 2 4 3" xfId="26032" xr:uid="{00000000-0005-0000-0000-0000AD420000}"/>
    <cellStyle name="Millares 22 4 7 2 2 5" xfId="16806" xr:uid="{00000000-0005-0000-0000-0000AE420000}"/>
    <cellStyle name="Millares 22 4 7 2 2 6" xfId="23037" xr:uid="{00000000-0005-0000-0000-0000AF420000}"/>
    <cellStyle name="Millares 22 4 7 2 3" xfId="11171" xr:uid="{00000000-0005-0000-0000-0000B0420000}"/>
    <cellStyle name="Millares 22 4 7 2 3 2" xfId="14242" xr:uid="{00000000-0005-0000-0000-0000B1420000}"/>
    <cellStyle name="Millares 22 4 7 2 3 2 2" xfId="20330" xr:uid="{00000000-0005-0000-0000-0000B2420000}"/>
    <cellStyle name="Millares 22 4 7 2 3 2 3" xfId="26536" xr:uid="{00000000-0005-0000-0000-0000B3420000}"/>
    <cellStyle name="Millares 22 4 7 2 3 3" xfId="17321" xr:uid="{00000000-0005-0000-0000-0000B4420000}"/>
    <cellStyle name="Millares 22 4 7 2 3 4" xfId="23545" xr:uid="{00000000-0005-0000-0000-0000B5420000}"/>
    <cellStyle name="Millares 22 4 7 2 4" xfId="12192" xr:uid="{00000000-0005-0000-0000-0000B6420000}"/>
    <cellStyle name="Millares 22 4 7 2 4 2" xfId="15243" xr:uid="{00000000-0005-0000-0000-0000B7420000}"/>
    <cellStyle name="Millares 22 4 7 2 4 2 2" xfId="21331" xr:uid="{00000000-0005-0000-0000-0000B8420000}"/>
    <cellStyle name="Millares 22 4 7 2 4 2 3" xfId="27529" xr:uid="{00000000-0005-0000-0000-0000B9420000}"/>
    <cellStyle name="Millares 22 4 7 2 4 3" xfId="18330" xr:uid="{00000000-0005-0000-0000-0000BA420000}"/>
    <cellStyle name="Millares 22 4 7 2 4 4" xfId="24542" xr:uid="{00000000-0005-0000-0000-0000BB420000}"/>
    <cellStyle name="Millares 22 4 7 2 5" xfId="13234" xr:uid="{00000000-0005-0000-0000-0000BC420000}"/>
    <cellStyle name="Millares 22 4 7 2 5 2" xfId="19335" xr:uid="{00000000-0005-0000-0000-0000BD420000}"/>
    <cellStyle name="Millares 22 4 7 2 5 3" xfId="25542" xr:uid="{00000000-0005-0000-0000-0000BE420000}"/>
    <cellStyle name="Millares 22 4 7 2 6" xfId="16257" xr:uid="{00000000-0005-0000-0000-0000BF420000}"/>
    <cellStyle name="Millares 22 4 7 2 7" xfId="22482" xr:uid="{00000000-0005-0000-0000-0000C0420000}"/>
    <cellStyle name="Millares 22 4 7 3" xfId="10470" xr:uid="{00000000-0005-0000-0000-0000C1420000}"/>
    <cellStyle name="Millares 22 4 7 3 2" xfId="11668" xr:uid="{00000000-0005-0000-0000-0000C2420000}"/>
    <cellStyle name="Millares 22 4 7 3 2 2" xfId="14739" xr:uid="{00000000-0005-0000-0000-0000C3420000}"/>
    <cellStyle name="Millares 22 4 7 3 2 2 2" xfId="20827" xr:uid="{00000000-0005-0000-0000-0000C4420000}"/>
    <cellStyle name="Millares 22 4 7 3 2 2 3" xfId="27025" xr:uid="{00000000-0005-0000-0000-0000C5420000}"/>
    <cellStyle name="Millares 22 4 7 3 2 3" xfId="17818" xr:uid="{00000000-0005-0000-0000-0000C6420000}"/>
    <cellStyle name="Millares 22 4 7 3 2 4" xfId="24034" xr:uid="{00000000-0005-0000-0000-0000C7420000}"/>
    <cellStyle name="Millares 22 4 7 3 3" xfId="12682" xr:uid="{00000000-0005-0000-0000-0000C8420000}"/>
    <cellStyle name="Millares 22 4 7 3 3 2" xfId="15732" xr:uid="{00000000-0005-0000-0000-0000C9420000}"/>
    <cellStyle name="Millares 22 4 7 3 3 2 2" xfId="21820" xr:uid="{00000000-0005-0000-0000-0000CA420000}"/>
    <cellStyle name="Millares 22 4 7 3 3 2 3" xfId="28018" xr:uid="{00000000-0005-0000-0000-0000CB420000}"/>
    <cellStyle name="Millares 22 4 7 3 3 3" xfId="18820" xr:uid="{00000000-0005-0000-0000-0000CC420000}"/>
    <cellStyle name="Millares 22 4 7 3 3 4" xfId="25031" xr:uid="{00000000-0005-0000-0000-0000CD420000}"/>
    <cellStyle name="Millares 22 4 7 3 4" xfId="13734" xr:uid="{00000000-0005-0000-0000-0000CE420000}"/>
    <cellStyle name="Millares 22 4 7 3 4 2" xfId="19824" xr:uid="{00000000-0005-0000-0000-0000CF420000}"/>
    <cellStyle name="Millares 22 4 7 3 4 3" xfId="26031" xr:uid="{00000000-0005-0000-0000-0000D0420000}"/>
    <cellStyle name="Millares 22 4 7 3 5" xfId="16805" xr:uid="{00000000-0005-0000-0000-0000D1420000}"/>
    <cellStyle name="Millares 22 4 7 3 6" xfId="23036" xr:uid="{00000000-0005-0000-0000-0000D2420000}"/>
    <cellStyle name="Millares 22 4 7 4" xfId="11170" xr:uid="{00000000-0005-0000-0000-0000D3420000}"/>
    <cellStyle name="Millares 22 4 7 4 2" xfId="14241" xr:uid="{00000000-0005-0000-0000-0000D4420000}"/>
    <cellStyle name="Millares 22 4 7 4 2 2" xfId="20329" xr:uid="{00000000-0005-0000-0000-0000D5420000}"/>
    <cellStyle name="Millares 22 4 7 4 2 3" xfId="26535" xr:uid="{00000000-0005-0000-0000-0000D6420000}"/>
    <cellStyle name="Millares 22 4 7 4 3" xfId="17320" xr:uid="{00000000-0005-0000-0000-0000D7420000}"/>
    <cellStyle name="Millares 22 4 7 4 4" xfId="23544" xr:uid="{00000000-0005-0000-0000-0000D8420000}"/>
    <cellStyle name="Millares 22 4 7 5" xfId="12191" xr:uid="{00000000-0005-0000-0000-0000D9420000}"/>
    <cellStyle name="Millares 22 4 7 5 2" xfId="15242" xr:uid="{00000000-0005-0000-0000-0000DA420000}"/>
    <cellStyle name="Millares 22 4 7 5 2 2" xfId="21330" xr:uid="{00000000-0005-0000-0000-0000DB420000}"/>
    <cellStyle name="Millares 22 4 7 5 2 3" xfId="27528" xr:uid="{00000000-0005-0000-0000-0000DC420000}"/>
    <cellStyle name="Millares 22 4 7 5 3" xfId="18329" xr:uid="{00000000-0005-0000-0000-0000DD420000}"/>
    <cellStyle name="Millares 22 4 7 5 4" xfId="24541" xr:uid="{00000000-0005-0000-0000-0000DE420000}"/>
    <cellStyle name="Millares 22 4 7 6" xfId="13233" xr:uid="{00000000-0005-0000-0000-0000DF420000}"/>
    <cellStyle name="Millares 22 4 7 6 2" xfId="19334" xr:uid="{00000000-0005-0000-0000-0000E0420000}"/>
    <cellStyle name="Millares 22 4 7 6 3" xfId="25541" xr:uid="{00000000-0005-0000-0000-0000E1420000}"/>
    <cellStyle name="Millares 22 4 7 7" xfId="16256" xr:uid="{00000000-0005-0000-0000-0000E2420000}"/>
    <cellStyle name="Millares 22 4 7 8" xfId="22481" xr:uid="{00000000-0005-0000-0000-0000E3420000}"/>
    <cellStyle name="Millares 22 4 8" xfId="1383" xr:uid="{00000000-0005-0000-0000-0000E4420000}"/>
    <cellStyle name="Millares 22 4 8 2" xfId="10472" xr:uid="{00000000-0005-0000-0000-0000E5420000}"/>
    <cellStyle name="Millares 22 4 8 2 2" xfId="11670" xr:uid="{00000000-0005-0000-0000-0000E6420000}"/>
    <cellStyle name="Millares 22 4 8 2 2 2" xfId="14741" xr:uid="{00000000-0005-0000-0000-0000E7420000}"/>
    <cellStyle name="Millares 22 4 8 2 2 2 2" xfId="20829" xr:uid="{00000000-0005-0000-0000-0000E8420000}"/>
    <cellStyle name="Millares 22 4 8 2 2 2 3" xfId="27027" xr:uid="{00000000-0005-0000-0000-0000E9420000}"/>
    <cellStyle name="Millares 22 4 8 2 2 3" xfId="17820" xr:uid="{00000000-0005-0000-0000-0000EA420000}"/>
    <cellStyle name="Millares 22 4 8 2 2 4" xfId="24036" xr:uid="{00000000-0005-0000-0000-0000EB420000}"/>
    <cellStyle name="Millares 22 4 8 2 3" xfId="12684" xr:uid="{00000000-0005-0000-0000-0000EC420000}"/>
    <cellStyle name="Millares 22 4 8 2 3 2" xfId="15734" xr:uid="{00000000-0005-0000-0000-0000ED420000}"/>
    <cellStyle name="Millares 22 4 8 2 3 2 2" xfId="21822" xr:uid="{00000000-0005-0000-0000-0000EE420000}"/>
    <cellStyle name="Millares 22 4 8 2 3 2 3" xfId="28020" xr:uid="{00000000-0005-0000-0000-0000EF420000}"/>
    <cellStyle name="Millares 22 4 8 2 3 3" xfId="18822" xr:uid="{00000000-0005-0000-0000-0000F0420000}"/>
    <cellStyle name="Millares 22 4 8 2 3 4" xfId="25033" xr:uid="{00000000-0005-0000-0000-0000F1420000}"/>
    <cellStyle name="Millares 22 4 8 2 4" xfId="13736" xr:uid="{00000000-0005-0000-0000-0000F2420000}"/>
    <cellStyle name="Millares 22 4 8 2 4 2" xfId="19826" xr:uid="{00000000-0005-0000-0000-0000F3420000}"/>
    <cellStyle name="Millares 22 4 8 2 4 3" xfId="26033" xr:uid="{00000000-0005-0000-0000-0000F4420000}"/>
    <cellStyle name="Millares 22 4 8 2 5" xfId="16807" xr:uid="{00000000-0005-0000-0000-0000F5420000}"/>
    <cellStyle name="Millares 22 4 8 2 6" xfId="23038" xr:uid="{00000000-0005-0000-0000-0000F6420000}"/>
    <cellStyle name="Millares 22 4 8 3" xfId="11172" xr:uid="{00000000-0005-0000-0000-0000F7420000}"/>
    <cellStyle name="Millares 22 4 8 3 2" xfId="14243" xr:uid="{00000000-0005-0000-0000-0000F8420000}"/>
    <cellStyle name="Millares 22 4 8 3 2 2" xfId="20331" xr:uid="{00000000-0005-0000-0000-0000F9420000}"/>
    <cellStyle name="Millares 22 4 8 3 2 3" xfId="26537" xr:uid="{00000000-0005-0000-0000-0000FA420000}"/>
    <cellStyle name="Millares 22 4 8 3 3" xfId="17322" xr:uid="{00000000-0005-0000-0000-0000FB420000}"/>
    <cellStyle name="Millares 22 4 8 3 4" xfId="23546" xr:uid="{00000000-0005-0000-0000-0000FC420000}"/>
    <cellStyle name="Millares 22 4 8 4" xfId="12193" xr:uid="{00000000-0005-0000-0000-0000FD420000}"/>
    <cellStyle name="Millares 22 4 8 4 2" xfId="15244" xr:uid="{00000000-0005-0000-0000-0000FE420000}"/>
    <cellStyle name="Millares 22 4 8 4 2 2" xfId="21332" xr:uid="{00000000-0005-0000-0000-0000FF420000}"/>
    <cellStyle name="Millares 22 4 8 4 2 3" xfId="27530" xr:uid="{00000000-0005-0000-0000-000000430000}"/>
    <cellStyle name="Millares 22 4 8 4 3" xfId="18331" xr:uid="{00000000-0005-0000-0000-000001430000}"/>
    <cellStyle name="Millares 22 4 8 4 4" xfId="24543" xr:uid="{00000000-0005-0000-0000-000002430000}"/>
    <cellStyle name="Millares 22 4 8 5" xfId="13235" xr:uid="{00000000-0005-0000-0000-000003430000}"/>
    <cellStyle name="Millares 22 4 8 5 2" xfId="19336" xr:uid="{00000000-0005-0000-0000-000004430000}"/>
    <cellStyle name="Millares 22 4 8 5 3" xfId="25543" xr:uid="{00000000-0005-0000-0000-000005430000}"/>
    <cellStyle name="Millares 22 4 8 6" xfId="16258" xr:uid="{00000000-0005-0000-0000-000006430000}"/>
    <cellStyle name="Millares 22 4 8 7" xfId="22483" xr:uid="{00000000-0005-0000-0000-000007430000}"/>
    <cellStyle name="Millares 22 4 9" xfId="1384" xr:uid="{00000000-0005-0000-0000-000008430000}"/>
    <cellStyle name="Millares 22 4 9 2" xfId="10473" xr:uid="{00000000-0005-0000-0000-000009430000}"/>
    <cellStyle name="Millares 22 4 9 2 2" xfId="11671" xr:uid="{00000000-0005-0000-0000-00000A430000}"/>
    <cellStyle name="Millares 22 4 9 2 2 2" xfId="14742" xr:uid="{00000000-0005-0000-0000-00000B430000}"/>
    <cellStyle name="Millares 22 4 9 2 2 2 2" xfId="20830" xr:uid="{00000000-0005-0000-0000-00000C430000}"/>
    <cellStyle name="Millares 22 4 9 2 2 2 3" xfId="27028" xr:uid="{00000000-0005-0000-0000-00000D430000}"/>
    <cellStyle name="Millares 22 4 9 2 2 3" xfId="17821" xr:uid="{00000000-0005-0000-0000-00000E430000}"/>
    <cellStyle name="Millares 22 4 9 2 2 4" xfId="24037" xr:uid="{00000000-0005-0000-0000-00000F430000}"/>
    <cellStyle name="Millares 22 4 9 2 3" xfId="12685" xr:uid="{00000000-0005-0000-0000-000010430000}"/>
    <cellStyle name="Millares 22 4 9 2 3 2" xfId="15735" xr:uid="{00000000-0005-0000-0000-000011430000}"/>
    <cellStyle name="Millares 22 4 9 2 3 2 2" xfId="21823" xr:uid="{00000000-0005-0000-0000-000012430000}"/>
    <cellStyle name="Millares 22 4 9 2 3 2 3" xfId="28021" xr:uid="{00000000-0005-0000-0000-000013430000}"/>
    <cellStyle name="Millares 22 4 9 2 3 3" xfId="18823" xr:uid="{00000000-0005-0000-0000-000014430000}"/>
    <cellStyle name="Millares 22 4 9 2 3 4" xfId="25034" xr:uid="{00000000-0005-0000-0000-000015430000}"/>
    <cellStyle name="Millares 22 4 9 2 4" xfId="13737" xr:uid="{00000000-0005-0000-0000-000016430000}"/>
    <cellStyle name="Millares 22 4 9 2 4 2" xfId="19827" xr:uid="{00000000-0005-0000-0000-000017430000}"/>
    <cellStyle name="Millares 22 4 9 2 4 3" xfId="26034" xr:uid="{00000000-0005-0000-0000-000018430000}"/>
    <cellStyle name="Millares 22 4 9 2 5" xfId="16808" xr:uid="{00000000-0005-0000-0000-000019430000}"/>
    <cellStyle name="Millares 22 4 9 2 6" xfId="23039" xr:uid="{00000000-0005-0000-0000-00001A430000}"/>
    <cellStyle name="Millares 22 4 9 3" xfId="11173" xr:uid="{00000000-0005-0000-0000-00001B430000}"/>
    <cellStyle name="Millares 22 4 9 3 2" xfId="14244" xr:uid="{00000000-0005-0000-0000-00001C430000}"/>
    <cellStyle name="Millares 22 4 9 3 2 2" xfId="20332" xr:uid="{00000000-0005-0000-0000-00001D430000}"/>
    <cellStyle name="Millares 22 4 9 3 2 3" xfId="26538" xr:uid="{00000000-0005-0000-0000-00001E430000}"/>
    <cellStyle name="Millares 22 4 9 3 3" xfId="17323" xr:uid="{00000000-0005-0000-0000-00001F430000}"/>
    <cellStyle name="Millares 22 4 9 3 4" xfId="23547" xr:uid="{00000000-0005-0000-0000-000020430000}"/>
    <cellStyle name="Millares 22 4 9 4" xfId="12194" xr:uid="{00000000-0005-0000-0000-000021430000}"/>
    <cellStyle name="Millares 22 4 9 4 2" xfId="15245" xr:uid="{00000000-0005-0000-0000-000022430000}"/>
    <cellStyle name="Millares 22 4 9 4 2 2" xfId="21333" xr:uid="{00000000-0005-0000-0000-000023430000}"/>
    <cellStyle name="Millares 22 4 9 4 2 3" xfId="27531" xr:uid="{00000000-0005-0000-0000-000024430000}"/>
    <cellStyle name="Millares 22 4 9 4 3" xfId="18332" xr:uid="{00000000-0005-0000-0000-000025430000}"/>
    <cellStyle name="Millares 22 4 9 4 4" xfId="24544" xr:uid="{00000000-0005-0000-0000-000026430000}"/>
    <cellStyle name="Millares 22 4 9 5" xfId="13236" xr:uid="{00000000-0005-0000-0000-000027430000}"/>
    <cellStyle name="Millares 22 4 9 5 2" xfId="19337" xr:uid="{00000000-0005-0000-0000-000028430000}"/>
    <cellStyle name="Millares 22 4 9 5 3" xfId="25544" xr:uid="{00000000-0005-0000-0000-000029430000}"/>
    <cellStyle name="Millares 22 4 9 6" xfId="16259" xr:uid="{00000000-0005-0000-0000-00002A430000}"/>
    <cellStyle name="Millares 22 4 9 7" xfId="22484" xr:uid="{00000000-0005-0000-0000-00002B430000}"/>
    <cellStyle name="Millares 22 5" xfId="1385" xr:uid="{00000000-0005-0000-0000-00002C430000}"/>
    <cellStyle name="Millares 22 5 10" xfId="1386" xr:uid="{00000000-0005-0000-0000-00002D430000}"/>
    <cellStyle name="Millares 22 5 10 2" xfId="10475" xr:uid="{00000000-0005-0000-0000-00002E430000}"/>
    <cellStyle name="Millares 22 5 10 2 2" xfId="11673" xr:uid="{00000000-0005-0000-0000-00002F430000}"/>
    <cellStyle name="Millares 22 5 10 2 2 2" xfId="14744" xr:uid="{00000000-0005-0000-0000-000030430000}"/>
    <cellStyle name="Millares 22 5 10 2 2 2 2" xfId="20832" xr:uid="{00000000-0005-0000-0000-000031430000}"/>
    <cellStyle name="Millares 22 5 10 2 2 2 3" xfId="27030" xr:uid="{00000000-0005-0000-0000-000032430000}"/>
    <cellStyle name="Millares 22 5 10 2 2 3" xfId="17823" xr:uid="{00000000-0005-0000-0000-000033430000}"/>
    <cellStyle name="Millares 22 5 10 2 2 4" xfId="24039" xr:uid="{00000000-0005-0000-0000-000034430000}"/>
    <cellStyle name="Millares 22 5 10 2 3" xfId="12687" xr:uid="{00000000-0005-0000-0000-000035430000}"/>
    <cellStyle name="Millares 22 5 10 2 3 2" xfId="15737" xr:uid="{00000000-0005-0000-0000-000036430000}"/>
    <cellStyle name="Millares 22 5 10 2 3 2 2" xfId="21825" xr:uid="{00000000-0005-0000-0000-000037430000}"/>
    <cellStyle name="Millares 22 5 10 2 3 2 3" xfId="28023" xr:uid="{00000000-0005-0000-0000-000038430000}"/>
    <cellStyle name="Millares 22 5 10 2 3 3" xfId="18825" xr:uid="{00000000-0005-0000-0000-000039430000}"/>
    <cellStyle name="Millares 22 5 10 2 3 4" xfId="25036" xr:uid="{00000000-0005-0000-0000-00003A430000}"/>
    <cellStyle name="Millares 22 5 10 2 4" xfId="13739" xr:uid="{00000000-0005-0000-0000-00003B430000}"/>
    <cellStyle name="Millares 22 5 10 2 4 2" xfId="19829" xr:uid="{00000000-0005-0000-0000-00003C430000}"/>
    <cellStyle name="Millares 22 5 10 2 4 3" xfId="26036" xr:uid="{00000000-0005-0000-0000-00003D430000}"/>
    <cellStyle name="Millares 22 5 10 2 5" xfId="16810" xr:uid="{00000000-0005-0000-0000-00003E430000}"/>
    <cellStyle name="Millares 22 5 10 2 6" xfId="23041" xr:uid="{00000000-0005-0000-0000-00003F430000}"/>
    <cellStyle name="Millares 22 5 10 3" xfId="11175" xr:uid="{00000000-0005-0000-0000-000040430000}"/>
    <cellStyle name="Millares 22 5 10 3 2" xfId="14246" xr:uid="{00000000-0005-0000-0000-000041430000}"/>
    <cellStyle name="Millares 22 5 10 3 2 2" xfId="20334" xr:uid="{00000000-0005-0000-0000-000042430000}"/>
    <cellStyle name="Millares 22 5 10 3 2 3" xfId="26540" xr:uid="{00000000-0005-0000-0000-000043430000}"/>
    <cellStyle name="Millares 22 5 10 3 3" xfId="17325" xr:uid="{00000000-0005-0000-0000-000044430000}"/>
    <cellStyle name="Millares 22 5 10 3 4" xfId="23549" xr:uid="{00000000-0005-0000-0000-000045430000}"/>
    <cellStyle name="Millares 22 5 10 4" xfId="12196" xr:uid="{00000000-0005-0000-0000-000046430000}"/>
    <cellStyle name="Millares 22 5 10 4 2" xfId="15247" xr:uid="{00000000-0005-0000-0000-000047430000}"/>
    <cellStyle name="Millares 22 5 10 4 2 2" xfId="21335" xr:uid="{00000000-0005-0000-0000-000048430000}"/>
    <cellStyle name="Millares 22 5 10 4 2 3" xfId="27533" xr:uid="{00000000-0005-0000-0000-000049430000}"/>
    <cellStyle name="Millares 22 5 10 4 3" xfId="18334" xr:uid="{00000000-0005-0000-0000-00004A430000}"/>
    <cellStyle name="Millares 22 5 10 4 4" xfId="24546" xr:uid="{00000000-0005-0000-0000-00004B430000}"/>
    <cellStyle name="Millares 22 5 10 5" xfId="13238" xr:uid="{00000000-0005-0000-0000-00004C430000}"/>
    <cellStyle name="Millares 22 5 10 5 2" xfId="19339" xr:uid="{00000000-0005-0000-0000-00004D430000}"/>
    <cellStyle name="Millares 22 5 10 5 3" xfId="25546" xr:uid="{00000000-0005-0000-0000-00004E430000}"/>
    <cellStyle name="Millares 22 5 10 6" xfId="16261" xr:uid="{00000000-0005-0000-0000-00004F430000}"/>
    <cellStyle name="Millares 22 5 10 7" xfId="22486" xr:uid="{00000000-0005-0000-0000-000050430000}"/>
    <cellStyle name="Millares 22 5 11" xfId="10474" xr:uid="{00000000-0005-0000-0000-000051430000}"/>
    <cellStyle name="Millares 22 5 11 2" xfId="11672" xr:uid="{00000000-0005-0000-0000-000052430000}"/>
    <cellStyle name="Millares 22 5 11 2 2" xfId="14743" xr:uid="{00000000-0005-0000-0000-000053430000}"/>
    <cellStyle name="Millares 22 5 11 2 2 2" xfId="20831" xr:uid="{00000000-0005-0000-0000-000054430000}"/>
    <cellStyle name="Millares 22 5 11 2 2 2 2" xfId="38497" xr:uid="{00000000-0005-0000-0000-000054430000}"/>
    <cellStyle name="Millares 22 5 11 2 2 3" xfId="27029" xr:uid="{00000000-0005-0000-0000-000055430000}"/>
    <cellStyle name="Millares 22 5 11 2 2 3 2" xfId="39542" xr:uid="{00000000-0005-0000-0000-000055430000}"/>
    <cellStyle name="Millares 22 5 11 2 2 4" xfId="37485" xr:uid="{00000000-0005-0000-0000-000053430000}"/>
    <cellStyle name="Millares 22 5 11 2 3" xfId="17822" xr:uid="{00000000-0005-0000-0000-000056430000}"/>
    <cellStyle name="Millares 22 5 11 2 3 2" xfId="38014" xr:uid="{00000000-0005-0000-0000-000056430000}"/>
    <cellStyle name="Millares 22 5 11 2 4" xfId="24038" xr:uid="{00000000-0005-0000-0000-000057430000}"/>
    <cellStyle name="Millares 22 5 11 2 4 2" xfId="39059" xr:uid="{00000000-0005-0000-0000-000057430000}"/>
    <cellStyle name="Millares 22 5 11 2 5" xfId="37000" xr:uid="{00000000-0005-0000-0000-000052430000}"/>
    <cellStyle name="Millares 22 5 11 3" xfId="12686" xr:uid="{00000000-0005-0000-0000-000058430000}"/>
    <cellStyle name="Millares 22 5 11 3 2" xfId="15736" xr:uid="{00000000-0005-0000-0000-000059430000}"/>
    <cellStyle name="Millares 22 5 11 3 2 2" xfId="21824" xr:uid="{00000000-0005-0000-0000-00005A430000}"/>
    <cellStyle name="Millares 22 5 11 3 2 2 2" xfId="38658" xr:uid="{00000000-0005-0000-0000-00005A430000}"/>
    <cellStyle name="Millares 22 5 11 3 2 3" xfId="28022" xr:uid="{00000000-0005-0000-0000-00005B430000}"/>
    <cellStyle name="Millares 22 5 11 3 2 3 2" xfId="39703" xr:uid="{00000000-0005-0000-0000-00005B430000}"/>
    <cellStyle name="Millares 22 5 11 3 2 4" xfId="37646" xr:uid="{00000000-0005-0000-0000-000059430000}"/>
    <cellStyle name="Millares 22 5 11 3 3" xfId="18824" xr:uid="{00000000-0005-0000-0000-00005C430000}"/>
    <cellStyle name="Millares 22 5 11 3 3 2" xfId="38175" xr:uid="{00000000-0005-0000-0000-00005C430000}"/>
    <cellStyle name="Millares 22 5 11 3 4" xfId="25035" xr:uid="{00000000-0005-0000-0000-00005D430000}"/>
    <cellStyle name="Millares 22 5 11 3 4 2" xfId="39220" xr:uid="{00000000-0005-0000-0000-00005D430000}"/>
    <cellStyle name="Millares 22 5 11 3 5" xfId="37163" xr:uid="{00000000-0005-0000-0000-000058430000}"/>
    <cellStyle name="Millares 22 5 11 4" xfId="13738" xr:uid="{00000000-0005-0000-0000-00005E430000}"/>
    <cellStyle name="Millares 22 5 11 4 2" xfId="19828" xr:uid="{00000000-0005-0000-0000-00005F430000}"/>
    <cellStyle name="Millares 22 5 11 4 2 2" xfId="38337" xr:uid="{00000000-0005-0000-0000-00005F430000}"/>
    <cellStyle name="Millares 22 5 11 4 3" xfId="26035" xr:uid="{00000000-0005-0000-0000-000060430000}"/>
    <cellStyle name="Millares 22 5 11 4 3 2" xfId="39382" xr:uid="{00000000-0005-0000-0000-000060430000}"/>
    <cellStyle name="Millares 22 5 11 4 4" xfId="37325" xr:uid="{00000000-0005-0000-0000-00005E430000}"/>
    <cellStyle name="Millares 22 5 11 5" xfId="16809" xr:uid="{00000000-0005-0000-0000-000061430000}"/>
    <cellStyle name="Millares 22 5 11 5 2" xfId="37853" xr:uid="{00000000-0005-0000-0000-000061430000}"/>
    <cellStyle name="Millares 22 5 11 6" xfId="23040" xr:uid="{00000000-0005-0000-0000-000062430000}"/>
    <cellStyle name="Millares 22 5 11 6 2" xfId="38899" xr:uid="{00000000-0005-0000-0000-000062430000}"/>
    <cellStyle name="Millares 22 5 11 7" xfId="36828" xr:uid="{00000000-0005-0000-0000-000051430000}"/>
    <cellStyle name="Millares 22 5 12" xfId="11174" xr:uid="{00000000-0005-0000-0000-000063430000}"/>
    <cellStyle name="Millares 22 5 12 2" xfId="14245" xr:uid="{00000000-0005-0000-0000-000064430000}"/>
    <cellStyle name="Millares 22 5 12 2 2" xfId="20333" xr:uid="{00000000-0005-0000-0000-000065430000}"/>
    <cellStyle name="Millares 22 5 12 2 2 2" xfId="38417" xr:uid="{00000000-0005-0000-0000-000065430000}"/>
    <cellStyle name="Millares 22 5 12 2 3" xfId="26539" xr:uid="{00000000-0005-0000-0000-000066430000}"/>
    <cellStyle name="Millares 22 5 12 2 3 2" xfId="39462" xr:uid="{00000000-0005-0000-0000-000066430000}"/>
    <cellStyle name="Millares 22 5 12 2 4" xfId="37405" xr:uid="{00000000-0005-0000-0000-000064430000}"/>
    <cellStyle name="Millares 22 5 12 3" xfId="17324" xr:uid="{00000000-0005-0000-0000-000067430000}"/>
    <cellStyle name="Millares 22 5 12 3 2" xfId="37934" xr:uid="{00000000-0005-0000-0000-000067430000}"/>
    <cellStyle name="Millares 22 5 12 4" xfId="23548" xr:uid="{00000000-0005-0000-0000-000068430000}"/>
    <cellStyle name="Millares 22 5 12 4 2" xfId="38979" xr:uid="{00000000-0005-0000-0000-000068430000}"/>
    <cellStyle name="Millares 22 5 12 5" xfId="36920" xr:uid="{00000000-0005-0000-0000-000063430000}"/>
    <cellStyle name="Millares 22 5 13" xfId="12195" xr:uid="{00000000-0005-0000-0000-000069430000}"/>
    <cellStyle name="Millares 22 5 13 2" xfId="15246" xr:uid="{00000000-0005-0000-0000-00006A430000}"/>
    <cellStyle name="Millares 22 5 13 2 2" xfId="21334" xr:uid="{00000000-0005-0000-0000-00006B430000}"/>
    <cellStyle name="Millares 22 5 13 2 2 2" xfId="38578" xr:uid="{00000000-0005-0000-0000-00006B430000}"/>
    <cellStyle name="Millares 22 5 13 2 3" xfId="27532" xr:uid="{00000000-0005-0000-0000-00006C430000}"/>
    <cellStyle name="Millares 22 5 13 2 3 2" xfId="39623" xr:uid="{00000000-0005-0000-0000-00006C430000}"/>
    <cellStyle name="Millares 22 5 13 2 4" xfId="37566" xr:uid="{00000000-0005-0000-0000-00006A430000}"/>
    <cellStyle name="Millares 22 5 13 3" xfId="18333" xr:uid="{00000000-0005-0000-0000-00006D430000}"/>
    <cellStyle name="Millares 22 5 13 3 2" xfId="38095" xr:uid="{00000000-0005-0000-0000-00006D430000}"/>
    <cellStyle name="Millares 22 5 13 4" xfId="24545" xr:uid="{00000000-0005-0000-0000-00006E430000}"/>
    <cellStyle name="Millares 22 5 13 4 2" xfId="39140" xr:uid="{00000000-0005-0000-0000-00006E430000}"/>
    <cellStyle name="Millares 22 5 13 5" xfId="37083" xr:uid="{00000000-0005-0000-0000-000069430000}"/>
    <cellStyle name="Millares 22 5 14" xfId="13237" xr:uid="{00000000-0005-0000-0000-00006F430000}"/>
    <cellStyle name="Millares 22 5 14 2" xfId="19338" xr:uid="{00000000-0005-0000-0000-000070430000}"/>
    <cellStyle name="Millares 22 5 14 2 2" xfId="38257" xr:uid="{00000000-0005-0000-0000-000070430000}"/>
    <cellStyle name="Millares 22 5 14 3" xfId="25545" xr:uid="{00000000-0005-0000-0000-000071430000}"/>
    <cellStyle name="Millares 22 5 14 3 2" xfId="39302" xr:uid="{00000000-0005-0000-0000-000071430000}"/>
    <cellStyle name="Millares 22 5 14 4" xfId="37245" xr:uid="{00000000-0005-0000-0000-00006F430000}"/>
    <cellStyle name="Millares 22 5 15" xfId="16260" xr:uid="{00000000-0005-0000-0000-000072430000}"/>
    <cellStyle name="Millares 22 5 15 2" xfId="37729" xr:uid="{00000000-0005-0000-0000-000072430000}"/>
    <cellStyle name="Millares 22 5 16" xfId="22485" xr:uid="{00000000-0005-0000-0000-000073430000}"/>
    <cellStyle name="Millares 22 5 16 2" xfId="38815" xr:uid="{00000000-0005-0000-0000-000073430000}"/>
    <cellStyle name="Millares 22 5 17" xfId="29032" xr:uid="{00000000-0005-0000-0000-00002C430000}"/>
    <cellStyle name="Millares 22 5 2" xfId="1387" xr:uid="{00000000-0005-0000-0000-000074430000}"/>
    <cellStyle name="Millares 22 5 2 10" xfId="10476" xr:uid="{00000000-0005-0000-0000-000075430000}"/>
    <cellStyle name="Millares 22 5 2 10 2" xfId="11674" xr:uid="{00000000-0005-0000-0000-000076430000}"/>
    <cellStyle name="Millares 22 5 2 10 2 2" xfId="14745" xr:uid="{00000000-0005-0000-0000-000077430000}"/>
    <cellStyle name="Millares 22 5 2 10 2 2 2" xfId="20833" xr:uid="{00000000-0005-0000-0000-000078430000}"/>
    <cellStyle name="Millares 22 5 2 10 2 2 2 2" xfId="38498" xr:uid="{00000000-0005-0000-0000-000078430000}"/>
    <cellStyle name="Millares 22 5 2 10 2 2 3" xfId="27031" xr:uid="{00000000-0005-0000-0000-000079430000}"/>
    <cellStyle name="Millares 22 5 2 10 2 2 3 2" xfId="39543" xr:uid="{00000000-0005-0000-0000-000079430000}"/>
    <cellStyle name="Millares 22 5 2 10 2 2 4" xfId="37486" xr:uid="{00000000-0005-0000-0000-000077430000}"/>
    <cellStyle name="Millares 22 5 2 10 2 3" xfId="17824" xr:uid="{00000000-0005-0000-0000-00007A430000}"/>
    <cellStyle name="Millares 22 5 2 10 2 3 2" xfId="38015" xr:uid="{00000000-0005-0000-0000-00007A430000}"/>
    <cellStyle name="Millares 22 5 2 10 2 4" xfId="24040" xr:uid="{00000000-0005-0000-0000-00007B430000}"/>
    <cellStyle name="Millares 22 5 2 10 2 4 2" xfId="39060" xr:uid="{00000000-0005-0000-0000-00007B430000}"/>
    <cellStyle name="Millares 22 5 2 10 2 5" xfId="37001" xr:uid="{00000000-0005-0000-0000-000076430000}"/>
    <cellStyle name="Millares 22 5 2 10 3" xfId="12688" xr:uid="{00000000-0005-0000-0000-00007C430000}"/>
    <cellStyle name="Millares 22 5 2 10 3 2" xfId="15738" xr:uid="{00000000-0005-0000-0000-00007D430000}"/>
    <cellStyle name="Millares 22 5 2 10 3 2 2" xfId="21826" xr:uid="{00000000-0005-0000-0000-00007E430000}"/>
    <cellStyle name="Millares 22 5 2 10 3 2 2 2" xfId="38659" xr:uid="{00000000-0005-0000-0000-00007E430000}"/>
    <cellStyle name="Millares 22 5 2 10 3 2 3" xfId="28024" xr:uid="{00000000-0005-0000-0000-00007F430000}"/>
    <cellStyle name="Millares 22 5 2 10 3 2 3 2" xfId="39704" xr:uid="{00000000-0005-0000-0000-00007F430000}"/>
    <cellStyle name="Millares 22 5 2 10 3 2 4" xfId="37647" xr:uid="{00000000-0005-0000-0000-00007D430000}"/>
    <cellStyle name="Millares 22 5 2 10 3 3" xfId="18826" xr:uid="{00000000-0005-0000-0000-000080430000}"/>
    <cellStyle name="Millares 22 5 2 10 3 3 2" xfId="38176" xr:uid="{00000000-0005-0000-0000-000080430000}"/>
    <cellStyle name="Millares 22 5 2 10 3 4" xfId="25037" xr:uid="{00000000-0005-0000-0000-000081430000}"/>
    <cellStyle name="Millares 22 5 2 10 3 4 2" xfId="39221" xr:uid="{00000000-0005-0000-0000-000081430000}"/>
    <cellStyle name="Millares 22 5 2 10 3 5" xfId="37164" xr:uid="{00000000-0005-0000-0000-00007C430000}"/>
    <cellStyle name="Millares 22 5 2 10 4" xfId="13740" xr:uid="{00000000-0005-0000-0000-000082430000}"/>
    <cellStyle name="Millares 22 5 2 10 4 2" xfId="19830" xr:uid="{00000000-0005-0000-0000-000083430000}"/>
    <cellStyle name="Millares 22 5 2 10 4 2 2" xfId="38338" xr:uid="{00000000-0005-0000-0000-000083430000}"/>
    <cellStyle name="Millares 22 5 2 10 4 3" xfId="26037" xr:uid="{00000000-0005-0000-0000-000084430000}"/>
    <cellStyle name="Millares 22 5 2 10 4 3 2" xfId="39383" xr:uid="{00000000-0005-0000-0000-000084430000}"/>
    <cellStyle name="Millares 22 5 2 10 4 4" xfId="37326" xr:uid="{00000000-0005-0000-0000-000082430000}"/>
    <cellStyle name="Millares 22 5 2 10 5" xfId="16811" xr:uid="{00000000-0005-0000-0000-000085430000}"/>
    <cellStyle name="Millares 22 5 2 10 5 2" xfId="37854" xr:uid="{00000000-0005-0000-0000-000085430000}"/>
    <cellStyle name="Millares 22 5 2 10 6" xfId="23042" xr:uid="{00000000-0005-0000-0000-000086430000}"/>
    <cellStyle name="Millares 22 5 2 10 6 2" xfId="38900" xr:uid="{00000000-0005-0000-0000-000086430000}"/>
    <cellStyle name="Millares 22 5 2 10 7" xfId="36829" xr:uid="{00000000-0005-0000-0000-000075430000}"/>
    <cellStyle name="Millares 22 5 2 11" xfId="11176" xr:uid="{00000000-0005-0000-0000-000087430000}"/>
    <cellStyle name="Millares 22 5 2 11 2" xfId="14247" xr:uid="{00000000-0005-0000-0000-000088430000}"/>
    <cellStyle name="Millares 22 5 2 11 2 2" xfId="20335" xr:uid="{00000000-0005-0000-0000-000089430000}"/>
    <cellStyle name="Millares 22 5 2 11 2 2 2" xfId="38418" xr:uid="{00000000-0005-0000-0000-000089430000}"/>
    <cellStyle name="Millares 22 5 2 11 2 3" xfId="26541" xr:uid="{00000000-0005-0000-0000-00008A430000}"/>
    <cellStyle name="Millares 22 5 2 11 2 3 2" xfId="39463" xr:uid="{00000000-0005-0000-0000-00008A430000}"/>
    <cellStyle name="Millares 22 5 2 11 2 4" xfId="37406" xr:uid="{00000000-0005-0000-0000-000088430000}"/>
    <cellStyle name="Millares 22 5 2 11 3" xfId="17326" xr:uid="{00000000-0005-0000-0000-00008B430000}"/>
    <cellStyle name="Millares 22 5 2 11 3 2" xfId="37935" xr:uid="{00000000-0005-0000-0000-00008B430000}"/>
    <cellStyle name="Millares 22 5 2 11 4" xfId="23550" xr:uid="{00000000-0005-0000-0000-00008C430000}"/>
    <cellStyle name="Millares 22 5 2 11 4 2" xfId="38980" xr:uid="{00000000-0005-0000-0000-00008C430000}"/>
    <cellStyle name="Millares 22 5 2 11 5" xfId="36921" xr:uid="{00000000-0005-0000-0000-000087430000}"/>
    <cellStyle name="Millares 22 5 2 12" xfId="12197" xr:uid="{00000000-0005-0000-0000-00008D430000}"/>
    <cellStyle name="Millares 22 5 2 12 2" xfId="15248" xr:uid="{00000000-0005-0000-0000-00008E430000}"/>
    <cellStyle name="Millares 22 5 2 12 2 2" xfId="21336" xr:uid="{00000000-0005-0000-0000-00008F430000}"/>
    <cellStyle name="Millares 22 5 2 12 2 2 2" xfId="38579" xr:uid="{00000000-0005-0000-0000-00008F430000}"/>
    <cellStyle name="Millares 22 5 2 12 2 3" xfId="27534" xr:uid="{00000000-0005-0000-0000-000090430000}"/>
    <cellStyle name="Millares 22 5 2 12 2 3 2" xfId="39624" xr:uid="{00000000-0005-0000-0000-000090430000}"/>
    <cellStyle name="Millares 22 5 2 12 2 4" xfId="37567" xr:uid="{00000000-0005-0000-0000-00008E430000}"/>
    <cellStyle name="Millares 22 5 2 12 3" xfId="18335" xr:uid="{00000000-0005-0000-0000-000091430000}"/>
    <cellStyle name="Millares 22 5 2 12 3 2" xfId="38096" xr:uid="{00000000-0005-0000-0000-000091430000}"/>
    <cellStyle name="Millares 22 5 2 12 4" xfId="24547" xr:uid="{00000000-0005-0000-0000-000092430000}"/>
    <cellStyle name="Millares 22 5 2 12 4 2" xfId="39141" xr:uid="{00000000-0005-0000-0000-000092430000}"/>
    <cellStyle name="Millares 22 5 2 12 5" xfId="37084" xr:uid="{00000000-0005-0000-0000-00008D430000}"/>
    <cellStyle name="Millares 22 5 2 13" xfId="13239" xr:uid="{00000000-0005-0000-0000-000093430000}"/>
    <cellStyle name="Millares 22 5 2 13 2" xfId="19340" xr:uid="{00000000-0005-0000-0000-000094430000}"/>
    <cellStyle name="Millares 22 5 2 13 2 2" xfId="38258" xr:uid="{00000000-0005-0000-0000-000094430000}"/>
    <cellStyle name="Millares 22 5 2 13 3" xfId="25547" xr:uid="{00000000-0005-0000-0000-000095430000}"/>
    <cellStyle name="Millares 22 5 2 13 3 2" xfId="39303" xr:uid="{00000000-0005-0000-0000-000095430000}"/>
    <cellStyle name="Millares 22 5 2 13 4" xfId="37246" xr:uid="{00000000-0005-0000-0000-000093430000}"/>
    <cellStyle name="Millares 22 5 2 14" xfId="16262" xr:uid="{00000000-0005-0000-0000-000096430000}"/>
    <cellStyle name="Millares 22 5 2 14 2" xfId="37730" xr:uid="{00000000-0005-0000-0000-000096430000}"/>
    <cellStyle name="Millares 22 5 2 15" xfId="22487" xr:uid="{00000000-0005-0000-0000-000097430000}"/>
    <cellStyle name="Millares 22 5 2 15 2" xfId="38816" xr:uid="{00000000-0005-0000-0000-000097430000}"/>
    <cellStyle name="Millares 22 5 2 16" xfId="29033" xr:uid="{00000000-0005-0000-0000-000074430000}"/>
    <cellStyle name="Millares 22 5 2 2" xfId="1388" xr:uid="{00000000-0005-0000-0000-000098430000}"/>
    <cellStyle name="Millares 22 5 2 2 10" xfId="11177" xr:uid="{00000000-0005-0000-0000-000099430000}"/>
    <cellStyle name="Millares 22 5 2 2 10 2" xfId="14248" xr:uid="{00000000-0005-0000-0000-00009A430000}"/>
    <cellStyle name="Millares 22 5 2 2 10 2 2" xfId="20336" xr:uid="{00000000-0005-0000-0000-00009B430000}"/>
    <cellStyle name="Millares 22 5 2 2 10 2 2 2" xfId="38419" xr:uid="{00000000-0005-0000-0000-00009B430000}"/>
    <cellStyle name="Millares 22 5 2 2 10 2 3" xfId="26542" xr:uid="{00000000-0005-0000-0000-00009C430000}"/>
    <cellStyle name="Millares 22 5 2 2 10 2 3 2" xfId="39464" xr:uid="{00000000-0005-0000-0000-00009C430000}"/>
    <cellStyle name="Millares 22 5 2 2 10 2 4" xfId="37407" xr:uid="{00000000-0005-0000-0000-00009A430000}"/>
    <cellStyle name="Millares 22 5 2 2 10 3" xfId="17327" xr:uid="{00000000-0005-0000-0000-00009D430000}"/>
    <cellStyle name="Millares 22 5 2 2 10 3 2" xfId="37936" xr:uid="{00000000-0005-0000-0000-00009D430000}"/>
    <cellStyle name="Millares 22 5 2 2 10 4" xfId="23551" xr:uid="{00000000-0005-0000-0000-00009E430000}"/>
    <cellStyle name="Millares 22 5 2 2 10 4 2" xfId="38981" xr:uid="{00000000-0005-0000-0000-00009E430000}"/>
    <cellStyle name="Millares 22 5 2 2 10 5" xfId="36922" xr:uid="{00000000-0005-0000-0000-000099430000}"/>
    <cellStyle name="Millares 22 5 2 2 11" xfId="12198" xr:uid="{00000000-0005-0000-0000-00009F430000}"/>
    <cellStyle name="Millares 22 5 2 2 11 2" xfId="15249" xr:uid="{00000000-0005-0000-0000-0000A0430000}"/>
    <cellStyle name="Millares 22 5 2 2 11 2 2" xfId="21337" xr:uid="{00000000-0005-0000-0000-0000A1430000}"/>
    <cellStyle name="Millares 22 5 2 2 11 2 2 2" xfId="38580" xr:uid="{00000000-0005-0000-0000-0000A1430000}"/>
    <cellStyle name="Millares 22 5 2 2 11 2 3" xfId="27535" xr:uid="{00000000-0005-0000-0000-0000A2430000}"/>
    <cellStyle name="Millares 22 5 2 2 11 2 3 2" xfId="39625" xr:uid="{00000000-0005-0000-0000-0000A2430000}"/>
    <cellStyle name="Millares 22 5 2 2 11 2 4" xfId="37568" xr:uid="{00000000-0005-0000-0000-0000A0430000}"/>
    <cellStyle name="Millares 22 5 2 2 11 3" xfId="18336" xr:uid="{00000000-0005-0000-0000-0000A3430000}"/>
    <cellStyle name="Millares 22 5 2 2 11 3 2" xfId="38097" xr:uid="{00000000-0005-0000-0000-0000A3430000}"/>
    <cellStyle name="Millares 22 5 2 2 11 4" xfId="24548" xr:uid="{00000000-0005-0000-0000-0000A4430000}"/>
    <cellStyle name="Millares 22 5 2 2 11 4 2" xfId="39142" xr:uid="{00000000-0005-0000-0000-0000A4430000}"/>
    <cellStyle name="Millares 22 5 2 2 11 5" xfId="37085" xr:uid="{00000000-0005-0000-0000-00009F430000}"/>
    <cellStyle name="Millares 22 5 2 2 12" xfId="13240" xr:uid="{00000000-0005-0000-0000-0000A5430000}"/>
    <cellStyle name="Millares 22 5 2 2 12 2" xfId="19341" xr:uid="{00000000-0005-0000-0000-0000A6430000}"/>
    <cellStyle name="Millares 22 5 2 2 12 2 2" xfId="38259" xr:uid="{00000000-0005-0000-0000-0000A6430000}"/>
    <cellStyle name="Millares 22 5 2 2 12 3" xfId="25548" xr:uid="{00000000-0005-0000-0000-0000A7430000}"/>
    <cellStyle name="Millares 22 5 2 2 12 3 2" xfId="39304" xr:uid="{00000000-0005-0000-0000-0000A7430000}"/>
    <cellStyle name="Millares 22 5 2 2 12 4" xfId="37247" xr:uid="{00000000-0005-0000-0000-0000A5430000}"/>
    <cellStyle name="Millares 22 5 2 2 13" xfId="16263" xr:uid="{00000000-0005-0000-0000-0000A8430000}"/>
    <cellStyle name="Millares 22 5 2 2 13 2" xfId="37731" xr:uid="{00000000-0005-0000-0000-0000A8430000}"/>
    <cellStyle name="Millares 22 5 2 2 14" xfId="22488" xr:uid="{00000000-0005-0000-0000-0000A9430000}"/>
    <cellStyle name="Millares 22 5 2 2 14 2" xfId="38817" xr:uid="{00000000-0005-0000-0000-0000A9430000}"/>
    <cellStyle name="Millares 22 5 2 2 15" xfId="29034" xr:uid="{00000000-0005-0000-0000-000098430000}"/>
    <cellStyle name="Millares 22 5 2 2 2" xfId="1389" xr:uid="{00000000-0005-0000-0000-0000AA430000}"/>
    <cellStyle name="Millares 22 5 2 2 2 10" xfId="12199" xr:uid="{00000000-0005-0000-0000-0000AB430000}"/>
    <cellStyle name="Millares 22 5 2 2 2 10 2" xfId="15250" xr:uid="{00000000-0005-0000-0000-0000AC430000}"/>
    <cellStyle name="Millares 22 5 2 2 2 10 2 2" xfId="21338" xr:uid="{00000000-0005-0000-0000-0000AD430000}"/>
    <cellStyle name="Millares 22 5 2 2 2 10 2 2 2" xfId="38581" xr:uid="{00000000-0005-0000-0000-0000AD430000}"/>
    <cellStyle name="Millares 22 5 2 2 2 10 2 3" xfId="27536" xr:uid="{00000000-0005-0000-0000-0000AE430000}"/>
    <cellStyle name="Millares 22 5 2 2 2 10 2 3 2" xfId="39626" xr:uid="{00000000-0005-0000-0000-0000AE430000}"/>
    <cellStyle name="Millares 22 5 2 2 2 10 2 4" xfId="37569" xr:uid="{00000000-0005-0000-0000-0000AC430000}"/>
    <cellStyle name="Millares 22 5 2 2 2 10 3" xfId="18337" xr:uid="{00000000-0005-0000-0000-0000AF430000}"/>
    <cellStyle name="Millares 22 5 2 2 2 10 3 2" xfId="38098" xr:uid="{00000000-0005-0000-0000-0000AF430000}"/>
    <cellStyle name="Millares 22 5 2 2 2 10 4" xfId="24549" xr:uid="{00000000-0005-0000-0000-0000B0430000}"/>
    <cellStyle name="Millares 22 5 2 2 2 10 4 2" xfId="39143" xr:uid="{00000000-0005-0000-0000-0000B0430000}"/>
    <cellStyle name="Millares 22 5 2 2 2 10 5" xfId="37086" xr:uid="{00000000-0005-0000-0000-0000AB430000}"/>
    <cellStyle name="Millares 22 5 2 2 2 11" xfId="13241" xr:uid="{00000000-0005-0000-0000-0000B1430000}"/>
    <cellStyle name="Millares 22 5 2 2 2 11 2" xfId="19342" xr:uid="{00000000-0005-0000-0000-0000B2430000}"/>
    <cellStyle name="Millares 22 5 2 2 2 11 2 2" xfId="38260" xr:uid="{00000000-0005-0000-0000-0000B2430000}"/>
    <cellStyle name="Millares 22 5 2 2 2 11 3" xfId="25549" xr:uid="{00000000-0005-0000-0000-0000B3430000}"/>
    <cellStyle name="Millares 22 5 2 2 2 11 3 2" xfId="39305" xr:uid="{00000000-0005-0000-0000-0000B3430000}"/>
    <cellStyle name="Millares 22 5 2 2 2 11 4" xfId="37248" xr:uid="{00000000-0005-0000-0000-0000B1430000}"/>
    <cellStyle name="Millares 22 5 2 2 2 12" xfId="16264" xr:uid="{00000000-0005-0000-0000-0000B4430000}"/>
    <cellStyle name="Millares 22 5 2 2 2 12 2" xfId="37732" xr:uid="{00000000-0005-0000-0000-0000B4430000}"/>
    <cellStyle name="Millares 22 5 2 2 2 13" xfId="22489" xr:uid="{00000000-0005-0000-0000-0000B5430000}"/>
    <cellStyle name="Millares 22 5 2 2 2 13 2" xfId="38818" xr:uid="{00000000-0005-0000-0000-0000B5430000}"/>
    <cellStyle name="Millares 22 5 2 2 2 14" xfId="29035" xr:uid="{00000000-0005-0000-0000-0000AA430000}"/>
    <cellStyle name="Millares 22 5 2 2 2 2" xfId="1390" xr:uid="{00000000-0005-0000-0000-0000B6430000}"/>
    <cellStyle name="Millares 22 5 2 2 2 2 10" xfId="29036" xr:uid="{00000000-0005-0000-0000-0000B6430000}"/>
    <cellStyle name="Millares 22 5 2 2 2 2 2" xfId="1391" xr:uid="{00000000-0005-0000-0000-0000B7430000}"/>
    <cellStyle name="Millares 22 5 2 2 2 2 2 2" xfId="10480" xr:uid="{00000000-0005-0000-0000-0000B8430000}"/>
    <cellStyle name="Millares 22 5 2 2 2 2 2 2 2" xfId="11678" xr:uid="{00000000-0005-0000-0000-0000B9430000}"/>
    <cellStyle name="Millares 22 5 2 2 2 2 2 2 2 2" xfId="14749" xr:uid="{00000000-0005-0000-0000-0000BA430000}"/>
    <cellStyle name="Millares 22 5 2 2 2 2 2 2 2 2 2" xfId="20837" xr:uid="{00000000-0005-0000-0000-0000BB430000}"/>
    <cellStyle name="Millares 22 5 2 2 2 2 2 2 2 2 3" xfId="27035" xr:uid="{00000000-0005-0000-0000-0000BC430000}"/>
    <cellStyle name="Millares 22 5 2 2 2 2 2 2 2 3" xfId="17828" xr:uid="{00000000-0005-0000-0000-0000BD430000}"/>
    <cellStyle name="Millares 22 5 2 2 2 2 2 2 2 4" xfId="24044" xr:uid="{00000000-0005-0000-0000-0000BE430000}"/>
    <cellStyle name="Millares 22 5 2 2 2 2 2 2 3" xfId="12692" xr:uid="{00000000-0005-0000-0000-0000BF430000}"/>
    <cellStyle name="Millares 22 5 2 2 2 2 2 2 3 2" xfId="15742" xr:uid="{00000000-0005-0000-0000-0000C0430000}"/>
    <cellStyle name="Millares 22 5 2 2 2 2 2 2 3 2 2" xfId="21830" xr:uid="{00000000-0005-0000-0000-0000C1430000}"/>
    <cellStyle name="Millares 22 5 2 2 2 2 2 2 3 2 3" xfId="28028" xr:uid="{00000000-0005-0000-0000-0000C2430000}"/>
    <cellStyle name="Millares 22 5 2 2 2 2 2 2 3 3" xfId="18830" xr:uid="{00000000-0005-0000-0000-0000C3430000}"/>
    <cellStyle name="Millares 22 5 2 2 2 2 2 2 3 4" xfId="25041" xr:uid="{00000000-0005-0000-0000-0000C4430000}"/>
    <cellStyle name="Millares 22 5 2 2 2 2 2 2 4" xfId="13744" xr:uid="{00000000-0005-0000-0000-0000C5430000}"/>
    <cellStyle name="Millares 22 5 2 2 2 2 2 2 4 2" xfId="19834" xr:uid="{00000000-0005-0000-0000-0000C6430000}"/>
    <cellStyle name="Millares 22 5 2 2 2 2 2 2 4 3" xfId="26041" xr:uid="{00000000-0005-0000-0000-0000C7430000}"/>
    <cellStyle name="Millares 22 5 2 2 2 2 2 2 5" xfId="16815" xr:uid="{00000000-0005-0000-0000-0000C8430000}"/>
    <cellStyle name="Millares 22 5 2 2 2 2 2 2 6" xfId="23046" xr:uid="{00000000-0005-0000-0000-0000C9430000}"/>
    <cellStyle name="Millares 22 5 2 2 2 2 2 3" xfId="11180" xr:uid="{00000000-0005-0000-0000-0000CA430000}"/>
    <cellStyle name="Millares 22 5 2 2 2 2 2 3 2" xfId="14251" xr:uid="{00000000-0005-0000-0000-0000CB430000}"/>
    <cellStyle name="Millares 22 5 2 2 2 2 2 3 2 2" xfId="20339" xr:uid="{00000000-0005-0000-0000-0000CC430000}"/>
    <cellStyle name="Millares 22 5 2 2 2 2 2 3 2 3" xfId="26545" xr:uid="{00000000-0005-0000-0000-0000CD430000}"/>
    <cellStyle name="Millares 22 5 2 2 2 2 2 3 3" xfId="17330" xr:uid="{00000000-0005-0000-0000-0000CE430000}"/>
    <cellStyle name="Millares 22 5 2 2 2 2 2 3 4" xfId="23554" xr:uid="{00000000-0005-0000-0000-0000CF430000}"/>
    <cellStyle name="Millares 22 5 2 2 2 2 2 4" xfId="12201" xr:uid="{00000000-0005-0000-0000-0000D0430000}"/>
    <cellStyle name="Millares 22 5 2 2 2 2 2 4 2" xfId="15252" xr:uid="{00000000-0005-0000-0000-0000D1430000}"/>
    <cellStyle name="Millares 22 5 2 2 2 2 2 4 2 2" xfId="21340" xr:uid="{00000000-0005-0000-0000-0000D2430000}"/>
    <cellStyle name="Millares 22 5 2 2 2 2 2 4 2 3" xfId="27538" xr:uid="{00000000-0005-0000-0000-0000D3430000}"/>
    <cellStyle name="Millares 22 5 2 2 2 2 2 4 3" xfId="18339" xr:uid="{00000000-0005-0000-0000-0000D4430000}"/>
    <cellStyle name="Millares 22 5 2 2 2 2 2 4 4" xfId="24551" xr:uid="{00000000-0005-0000-0000-0000D5430000}"/>
    <cellStyle name="Millares 22 5 2 2 2 2 2 5" xfId="13243" xr:uid="{00000000-0005-0000-0000-0000D6430000}"/>
    <cellStyle name="Millares 22 5 2 2 2 2 2 5 2" xfId="19344" xr:uid="{00000000-0005-0000-0000-0000D7430000}"/>
    <cellStyle name="Millares 22 5 2 2 2 2 2 5 3" xfId="25551" xr:uid="{00000000-0005-0000-0000-0000D8430000}"/>
    <cellStyle name="Millares 22 5 2 2 2 2 2 6" xfId="16266" xr:uid="{00000000-0005-0000-0000-0000D9430000}"/>
    <cellStyle name="Millares 22 5 2 2 2 2 2 7" xfId="22491" xr:uid="{00000000-0005-0000-0000-0000DA430000}"/>
    <cellStyle name="Millares 22 5 2 2 2 2 3" xfId="1392" xr:uid="{00000000-0005-0000-0000-0000DB430000}"/>
    <cellStyle name="Millares 22 5 2 2 2 2 3 2" xfId="10481" xr:uid="{00000000-0005-0000-0000-0000DC430000}"/>
    <cellStyle name="Millares 22 5 2 2 2 2 3 2 2" xfId="11679" xr:uid="{00000000-0005-0000-0000-0000DD430000}"/>
    <cellStyle name="Millares 22 5 2 2 2 2 3 2 2 2" xfId="14750" xr:uid="{00000000-0005-0000-0000-0000DE430000}"/>
    <cellStyle name="Millares 22 5 2 2 2 2 3 2 2 2 2" xfId="20838" xr:uid="{00000000-0005-0000-0000-0000DF430000}"/>
    <cellStyle name="Millares 22 5 2 2 2 2 3 2 2 2 3" xfId="27036" xr:uid="{00000000-0005-0000-0000-0000E0430000}"/>
    <cellStyle name="Millares 22 5 2 2 2 2 3 2 2 3" xfId="17829" xr:uid="{00000000-0005-0000-0000-0000E1430000}"/>
    <cellStyle name="Millares 22 5 2 2 2 2 3 2 2 4" xfId="24045" xr:uid="{00000000-0005-0000-0000-0000E2430000}"/>
    <cellStyle name="Millares 22 5 2 2 2 2 3 2 3" xfId="12693" xr:uid="{00000000-0005-0000-0000-0000E3430000}"/>
    <cellStyle name="Millares 22 5 2 2 2 2 3 2 3 2" xfId="15743" xr:uid="{00000000-0005-0000-0000-0000E4430000}"/>
    <cellStyle name="Millares 22 5 2 2 2 2 3 2 3 2 2" xfId="21831" xr:uid="{00000000-0005-0000-0000-0000E5430000}"/>
    <cellStyle name="Millares 22 5 2 2 2 2 3 2 3 2 3" xfId="28029" xr:uid="{00000000-0005-0000-0000-0000E6430000}"/>
    <cellStyle name="Millares 22 5 2 2 2 2 3 2 3 3" xfId="18831" xr:uid="{00000000-0005-0000-0000-0000E7430000}"/>
    <cellStyle name="Millares 22 5 2 2 2 2 3 2 3 4" xfId="25042" xr:uid="{00000000-0005-0000-0000-0000E8430000}"/>
    <cellStyle name="Millares 22 5 2 2 2 2 3 2 4" xfId="13745" xr:uid="{00000000-0005-0000-0000-0000E9430000}"/>
    <cellStyle name="Millares 22 5 2 2 2 2 3 2 4 2" xfId="19835" xr:uid="{00000000-0005-0000-0000-0000EA430000}"/>
    <cellStyle name="Millares 22 5 2 2 2 2 3 2 4 3" xfId="26042" xr:uid="{00000000-0005-0000-0000-0000EB430000}"/>
    <cellStyle name="Millares 22 5 2 2 2 2 3 2 5" xfId="16816" xr:uid="{00000000-0005-0000-0000-0000EC430000}"/>
    <cellStyle name="Millares 22 5 2 2 2 2 3 2 6" xfId="23047" xr:uid="{00000000-0005-0000-0000-0000ED430000}"/>
    <cellStyle name="Millares 22 5 2 2 2 2 3 3" xfId="11181" xr:uid="{00000000-0005-0000-0000-0000EE430000}"/>
    <cellStyle name="Millares 22 5 2 2 2 2 3 3 2" xfId="14252" xr:uid="{00000000-0005-0000-0000-0000EF430000}"/>
    <cellStyle name="Millares 22 5 2 2 2 2 3 3 2 2" xfId="20340" xr:uid="{00000000-0005-0000-0000-0000F0430000}"/>
    <cellStyle name="Millares 22 5 2 2 2 2 3 3 2 3" xfId="26546" xr:uid="{00000000-0005-0000-0000-0000F1430000}"/>
    <cellStyle name="Millares 22 5 2 2 2 2 3 3 3" xfId="17331" xr:uid="{00000000-0005-0000-0000-0000F2430000}"/>
    <cellStyle name="Millares 22 5 2 2 2 2 3 3 4" xfId="23555" xr:uid="{00000000-0005-0000-0000-0000F3430000}"/>
    <cellStyle name="Millares 22 5 2 2 2 2 3 4" xfId="12202" xr:uid="{00000000-0005-0000-0000-0000F4430000}"/>
    <cellStyle name="Millares 22 5 2 2 2 2 3 4 2" xfId="15253" xr:uid="{00000000-0005-0000-0000-0000F5430000}"/>
    <cellStyle name="Millares 22 5 2 2 2 2 3 4 2 2" xfId="21341" xr:uid="{00000000-0005-0000-0000-0000F6430000}"/>
    <cellStyle name="Millares 22 5 2 2 2 2 3 4 2 3" xfId="27539" xr:uid="{00000000-0005-0000-0000-0000F7430000}"/>
    <cellStyle name="Millares 22 5 2 2 2 2 3 4 3" xfId="18340" xr:uid="{00000000-0005-0000-0000-0000F8430000}"/>
    <cellStyle name="Millares 22 5 2 2 2 2 3 4 4" xfId="24552" xr:uid="{00000000-0005-0000-0000-0000F9430000}"/>
    <cellStyle name="Millares 22 5 2 2 2 2 3 5" xfId="13244" xr:uid="{00000000-0005-0000-0000-0000FA430000}"/>
    <cellStyle name="Millares 22 5 2 2 2 2 3 5 2" xfId="19345" xr:uid="{00000000-0005-0000-0000-0000FB430000}"/>
    <cellStyle name="Millares 22 5 2 2 2 2 3 5 3" xfId="25552" xr:uid="{00000000-0005-0000-0000-0000FC430000}"/>
    <cellStyle name="Millares 22 5 2 2 2 2 3 6" xfId="16267" xr:uid="{00000000-0005-0000-0000-0000FD430000}"/>
    <cellStyle name="Millares 22 5 2 2 2 2 3 7" xfId="22492" xr:uid="{00000000-0005-0000-0000-0000FE430000}"/>
    <cellStyle name="Millares 22 5 2 2 2 2 4" xfId="10479" xr:uid="{00000000-0005-0000-0000-0000FF430000}"/>
    <cellStyle name="Millares 22 5 2 2 2 2 4 2" xfId="11677" xr:uid="{00000000-0005-0000-0000-000000440000}"/>
    <cellStyle name="Millares 22 5 2 2 2 2 4 2 2" xfId="14748" xr:uid="{00000000-0005-0000-0000-000001440000}"/>
    <cellStyle name="Millares 22 5 2 2 2 2 4 2 2 2" xfId="20836" xr:uid="{00000000-0005-0000-0000-000002440000}"/>
    <cellStyle name="Millares 22 5 2 2 2 2 4 2 2 2 2" xfId="38501" xr:uid="{00000000-0005-0000-0000-000002440000}"/>
    <cellStyle name="Millares 22 5 2 2 2 2 4 2 2 3" xfId="27034" xr:uid="{00000000-0005-0000-0000-000003440000}"/>
    <cellStyle name="Millares 22 5 2 2 2 2 4 2 2 3 2" xfId="39546" xr:uid="{00000000-0005-0000-0000-000003440000}"/>
    <cellStyle name="Millares 22 5 2 2 2 2 4 2 2 4" xfId="37489" xr:uid="{00000000-0005-0000-0000-000001440000}"/>
    <cellStyle name="Millares 22 5 2 2 2 2 4 2 3" xfId="17827" xr:uid="{00000000-0005-0000-0000-000004440000}"/>
    <cellStyle name="Millares 22 5 2 2 2 2 4 2 3 2" xfId="38018" xr:uid="{00000000-0005-0000-0000-000004440000}"/>
    <cellStyle name="Millares 22 5 2 2 2 2 4 2 4" xfId="24043" xr:uid="{00000000-0005-0000-0000-000005440000}"/>
    <cellStyle name="Millares 22 5 2 2 2 2 4 2 4 2" xfId="39063" xr:uid="{00000000-0005-0000-0000-000005440000}"/>
    <cellStyle name="Millares 22 5 2 2 2 2 4 2 5" xfId="37004" xr:uid="{00000000-0005-0000-0000-000000440000}"/>
    <cellStyle name="Millares 22 5 2 2 2 2 4 3" xfId="12691" xr:uid="{00000000-0005-0000-0000-000006440000}"/>
    <cellStyle name="Millares 22 5 2 2 2 2 4 3 2" xfId="15741" xr:uid="{00000000-0005-0000-0000-000007440000}"/>
    <cellStyle name="Millares 22 5 2 2 2 2 4 3 2 2" xfId="21829" xr:uid="{00000000-0005-0000-0000-000008440000}"/>
    <cellStyle name="Millares 22 5 2 2 2 2 4 3 2 2 2" xfId="38662" xr:uid="{00000000-0005-0000-0000-000008440000}"/>
    <cellStyle name="Millares 22 5 2 2 2 2 4 3 2 3" xfId="28027" xr:uid="{00000000-0005-0000-0000-000009440000}"/>
    <cellStyle name="Millares 22 5 2 2 2 2 4 3 2 3 2" xfId="39707" xr:uid="{00000000-0005-0000-0000-000009440000}"/>
    <cellStyle name="Millares 22 5 2 2 2 2 4 3 2 4" xfId="37650" xr:uid="{00000000-0005-0000-0000-000007440000}"/>
    <cellStyle name="Millares 22 5 2 2 2 2 4 3 3" xfId="18829" xr:uid="{00000000-0005-0000-0000-00000A440000}"/>
    <cellStyle name="Millares 22 5 2 2 2 2 4 3 3 2" xfId="38179" xr:uid="{00000000-0005-0000-0000-00000A440000}"/>
    <cellStyle name="Millares 22 5 2 2 2 2 4 3 4" xfId="25040" xr:uid="{00000000-0005-0000-0000-00000B440000}"/>
    <cellStyle name="Millares 22 5 2 2 2 2 4 3 4 2" xfId="39224" xr:uid="{00000000-0005-0000-0000-00000B440000}"/>
    <cellStyle name="Millares 22 5 2 2 2 2 4 3 5" xfId="37167" xr:uid="{00000000-0005-0000-0000-000006440000}"/>
    <cellStyle name="Millares 22 5 2 2 2 2 4 4" xfId="13743" xr:uid="{00000000-0005-0000-0000-00000C440000}"/>
    <cellStyle name="Millares 22 5 2 2 2 2 4 4 2" xfId="19833" xr:uid="{00000000-0005-0000-0000-00000D440000}"/>
    <cellStyle name="Millares 22 5 2 2 2 2 4 4 2 2" xfId="38341" xr:uid="{00000000-0005-0000-0000-00000D440000}"/>
    <cellStyle name="Millares 22 5 2 2 2 2 4 4 3" xfId="26040" xr:uid="{00000000-0005-0000-0000-00000E440000}"/>
    <cellStyle name="Millares 22 5 2 2 2 2 4 4 3 2" xfId="39386" xr:uid="{00000000-0005-0000-0000-00000E440000}"/>
    <cellStyle name="Millares 22 5 2 2 2 2 4 4 4" xfId="37329" xr:uid="{00000000-0005-0000-0000-00000C440000}"/>
    <cellStyle name="Millares 22 5 2 2 2 2 4 5" xfId="16814" xr:uid="{00000000-0005-0000-0000-00000F440000}"/>
    <cellStyle name="Millares 22 5 2 2 2 2 4 5 2" xfId="37857" xr:uid="{00000000-0005-0000-0000-00000F440000}"/>
    <cellStyle name="Millares 22 5 2 2 2 2 4 6" xfId="23045" xr:uid="{00000000-0005-0000-0000-000010440000}"/>
    <cellStyle name="Millares 22 5 2 2 2 2 4 6 2" xfId="38903" xr:uid="{00000000-0005-0000-0000-000010440000}"/>
    <cellStyle name="Millares 22 5 2 2 2 2 4 7" xfId="36832" xr:uid="{00000000-0005-0000-0000-0000FF430000}"/>
    <cellStyle name="Millares 22 5 2 2 2 2 5" xfId="11179" xr:uid="{00000000-0005-0000-0000-000011440000}"/>
    <cellStyle name="Millares 22 5 2 2 2 2 5 2" xfId="14250" xr:uid="{00000000-0005-0000-0000-000012440000}"/>
    <cellStyle name="Millares 22 5 2 2 2 2 5 2 2" xfId="20338" xr:uid="{00000000-0005-0000-0000-000013440000}"/>
    <cellStyle name="Millares 22 5 2 2 2 2 5 2 2 2" xfId="38421" xr:uid="{00000000-0005-0000-0000-000013440000}"/>
    <cellStyle name="Millares 22 5 2 2 2 2 5 2 3" xfId="26544" xr:uid="{00000000-0005-0000-0000-000014440000}"/>
    <cellStyle name="Millares 22 5 2 2 2 2 5 2 3 2" xfId="39466" xr:uid="{00000000-0005-0000-0000-000014440000}"/>
    <cellStyle name="Millares 22 5 2 2 2 2 5 2 4" xfId="37409" xr:uid="{00000000-0005-0000-0000-000012440000}"/>
    <cellStyle name="Millares 22 5 2 2 2 2 5 3" xfId="17329" xr:uid="{00000000-0005-0000-0000-000015440000}"/>
    <cellStyle name="Millares 22 5 2 2 2 2 5 3 2" xfId="37938" xr:uid="{00000000-0005-0000-0000-000015440000}"/>
    <cellStyle name="Millares 22 5 2 2 2 2 5 4" xfId="23553" xr:uid="{00000000-0005-0000-0000-000016440000}"/>
    <cellStyle name="Millares 22 5 2 2 2 2 5 4 2" xfId="38983" xr:uid="{00000000-0005-0000-0000-000016440000}"/>
    <cellStyle name="Millares 22 5 2 2 2 2 5 5" xfId="36924" xr:uid="{00000000-0005-0000-0000-000011440000}"/>
    <cellStyle name="Millares 22 5 2 2 2 2 6" xfId="12200" xr:uid="{00000000-0005-0000-0000-000017440000}"/>
    <cellStyle name="Millares 22 5 2 2 2 2 6 2" xfId="15251" xr:uid="{00000000-0005-0000-0000-000018440000}"/>
    <cellStyle name="Millares 22 5 2 2 2 2 6 2 2" xfId="21339" xr:uid="{00000000-0005-0000-0000-000019440000}"/>
    <cellStyle name="Millares 22 5 2 2 2 2 6 2 2 2" xfId="38582" xr:uid="{00000000-0005-0000-0000-000019440000}"/>
    <cellStyle name="Millares 22 5 2 2 2 2 6 2 3" xfId="27537" xr:uid="{00000000-0005-0000-0000-00001A440000}"/>
    <cellStyle name="Millares 22 5 2 2 2 2 6 2 3 2" xfId="39627" xr:uid="{00000000-0005-0000-0000-00001A440000}"/>
    <cellStyle name="Millares 22 5 2 2 2 2 6 2 4" xfId="37570" xr:uid="{00000000-0005-0000-0000-000018440000}"/>
    <cellStyle name="Millares 22 5 2 2 2 2 6 3" xfId="18338" xr:uid="{00000000-0005-0000-0000-00001B440000}"/>
    <cellStyle name="Millares 22 5 2 2 2 2 6 3 2" xfId="38099" xr:uid="{00000000-0005-0000-0000-00001B440000}"/>
    <cellStyle name="Millares 22 5 2 2 2 2 6 4" xfId="24550" xr:uid="{00000000-0005-0000-0000-00001C440000}"/>
    <cellStyle name="Millares 22 5 2 2 2 2 6 4 2" xfId="39144" xr:uid="{00000000-0005-0000-0000-00001C440000}"/>
    <cellStyle name="Millares 22 5 2 2 2 2 6 5" xfId="37087" xr:uid="{00000000-0005-0000-0000-000017440000}"/>
    <cellStyle name="Millares 22 5 2 2 2 2 7" xfId="13242" xr:uid="{00000000-0005-0000-0000-00001D440000}"/>
    <cellStyle name="Millares 22 5 2 2 2 2 7 2" xfId="19343" xr:uid="{00000000-0005-0000-0000-00001E440000}"/>
    <cellStyle name="Millares 22 5 2 2 2 2 7 2 2" xfId="38261" xr:uid="{00000000-0005-0000-0000-00001E440000}"/>
    <cellStyle name="Millares 22 5 2 2 2 2 7 3" xfId="25550" xr:uid="{00000000-0005-0000-0000-00001F440000}"/>
    <cellStyle name="Millares 22 5 2 2 2 2 7 3 2" xfId="39306" xr:uid="{00000000-0005-0000-0000-00001F440000}"/>
    <cellStyle name="Millares 22 5 2 2 2 2 7 4" xfId="37249" xr:uid="{00000000-0005-0000-0000-00001D440000}"/>
    <cellStyle name="Millares 22 5 2 2 2 2 8" xfId="16265" xr:uid="{00000000-0005-0000-0000-000020440000}"/>
    <cellStyle name="Millares 22 5 2 2 2 2 8 2" xfId="37733" xr:uid="{00000000-0005-0000-0000-000020440000}"/>
    <cellStyle name="Millares 22 5 2 2 2 2 9" xfId="22490" xr:uid="{00000000-0005-0000-0000-000021440000}"/>
    <cellStyle name="Millares 22 5 2 2 2 2 9 2" xfId="38819" xr:uid="{00000000-0005-0000-0000-000021440000}"/>
    <cellStyle name="Millares 22 5 2 2 2 3" xfId="1393" xr:uid="{00000000-0005-0000-0000-000022440000}"/>
    <cellStyle name="Millares 22 5 2 2 2 3 2" xfId="1394" xr:uid="{00000000-0005-0000-0000-000023440000}"/>
    <cellStyle name="Millares 22 5 2 2 2 3 2 2" xfId="10483" xr:uid="{00000000-0005-0000-0000-000024440000}"/>
    <cellStyle name="Millares 22 5 2 2 2 3 2 2 2" xfId="11681" xr:uid="{00000000-0005-0000-0000-000025440000}"/>
    <cellStyle name="Millares 22 5 2 2 2 3 2 2 2 2" xfId="14752" xr:uid="{00000000-0005-0000-0000-000026440000}"/>
    <cellStyle name="Millares 22 5 2 2 2 3 2 2 2 2 2" xfId="20840" xr:uid="{00000000-0005-0000-0000-000027440000}"/>
    <cellStyle name="Millares 22 5 2 2 2 3 2 2 2 2 3" xfId="27038" xr:uid="{00000000-0005-0000-0000-000028440000}"/>
    <cellStyle name="Millares 22 5 2 2 2 3 2 2 2 3" xfId="17831" xr:uid="{00000000-0005-0000-0000-000029440000}"/>
    <cellStyle name="Millares 22 5 2 2 2 3 2 2 2 4" xfId="24047" xr:uid="{00000000-0005-0000-0000-00002A440000}"/>
    <cellStyle name="Millares 22 5 2 2 2 3 2 2 3" xfId="12695" xr:uid="{00000000-0005-0000-0000-00002B440000}"/>
    <cellStyle name="Millares 22 5 2 2 2 3 2 2 3 2" xfId="15745" xr:uid="{00000000-0005-0000-0000-00002C440000}"/>
    <cellStyle name="Millares 22 5 2 2 2 3 2 2 3 2 2" xfId="21833" xr:uid="{00000000-0005-0000-0000-00002D440000}"/>
    <cellStyle name="Millares 22 5 2 2 2 3 2 2 3 2 3" xfId="28031" xr:uid="{00000000-0005-0000-0000-00002E440000}"/>
    <cellStyle name="Millares 22 5 2 2 2 3 2 2 3 3" xfId="18833" xr:uid="{00000000-0005-0000-0000-00002F440000}"/>
    <cellStyle name="Millares 22 5 2 2 2 3 2 2 3 4" xfId="25044" xr:uid="{00000000-0005-0000-0000-000030440000}"/>
    <cellStyle name="Millares 22 5 2 2 2 3 2 2 4" xfId="13747" xr:uid="{00000000-0005-0000-0000-000031440000}"/>
    <cellStyle name="Millares 22 5 2 2 2 3 2 2 4 2" xfId="19837" xr:uid="{00000000-0005-0000-0000-000032440000}"/>
    <cellStyle name="Millares 22 5 2 2 2 3 2 2 4 3" xfId="26044" xr:uid="{00000000-0005-0000-0000-000033440000}"/>
    <cellStyle name="Millares 22 5 2 2 2 3 2 2 5" xfId="16818" xr:uid="{00000000-0005-0000-0000-000034440000}"/>
    <cellStyle name="Millares 22 5 2 2 2 3 2 2 6" xfId="23049" xr:uid="{00000000-0005-0000-0000-000035440000}"/>
    <cellStyle name="Millares 22 5 2 2 2 3 2 3" xfId="11183" xr:uid="{00000000-0005-0000-0000-000036440000}"/>
    <cellStyle name="Millares 22 5 2 2 2 3 2 3 2" xfId="14254" xr:uid="{00000000-0005-0000-0000-000037440000}"/>
    <cellStyle name="Millares 22 5 2 2 2 3 2 3 2 2" xfId="20342" xr:uid="{00000000-0005-0000-0000-000038440000}"/>
    <cellStyle name="Millares 22 5 2 2 2 3 2 3 2 3" xfId="26548" xr:uid="{00000000-0005-0000-0000-000039440000}"/>
    <cellStyle name="Millares 22 5 2 2 2 3 2 3 3" xfId="17333" xr:uid="{00000000-0005-0000-0000-00003A440000}"/>
    <cellStyle name="Millares 22 5 2 2 2 3 2 3 4" xfId="23557" xr:uid="{00000000-0005-0000-0000-00003B440000}"/>
    <cellStyle name="Millares 22 5 2 2 2 3 2 4" xfId="12204" xr:uid="{00000000-0005-0000-0000-00003C440000}"/>
    <cellStyle name="Millares 22 5 2 2 2 3 2 4 2" xfId="15255" xr:uid="{00000000-0005-0000-0000-00003D440000}"/>
    <cellStyle name="Millares 22 5 2 2 2 3 2 4 2 2" xfId="21343" xr:uid="{00000000-0005-0000-0000-00003E440000}"/>
    <cellStyle name="Millares 22 5 2 2 2 3 2 4 2 3" xfId="27541" xr:uid="{00000000-0005-0000-0000-00003F440000}"/>
    <cellStyle name="Millares 22 5 2 2 2 3 2 4 3" xfId="18342" xr:uid="{00000000-0005-0000-0000-000040440000}"/>
    <cellStyle name="Millares 22 5 2 2 2 3 2 4 4" xfId="24554" xr:uid="{00000000-0005-0000-0000-000041440000}"/>
    <cellStyle name="Millares 22 5 2 2 2 3 2 5" xfId="13246" xr:uid="{00000000-0005-0000-0000-000042440000}"/>
    <cellStyle name="Millares 22 5 2 2 2 3 2 5 2" xfId="19347" xr:uid="{00000000-0005-0000-0000-000043440000}"/>
    <cellStyle name="Millares 22 5 2 2 2 3 2 5 3" xfId="25554" xr:uid="{00000000-0005-0000-0000-000044440000}"/>
    <cellStyle name="Millares 22 5 2 2 2 3 2 6" xfId="16269" xr:uid="{00000000-0005-0000-0000-000045440000}"/>
    <cellStyle name="Millares 22 5 2 2 2 3 2 7" xfId="22494" xr:uid="{00000000-0005-0000-0000-000046440000}"/>
    <cellStyle name="Millares 22 5 2 2 2 3 3" xfId="10482" xr:uid="{00000000-0005-0000-0000-000047440000}"/>
    <cellStyle name="Millares 22 5 2 2 2 3 3 2" xfId="11680" xr:uid="{00000000-0005-0000-0000-000048440000}"/>
    <cellStyle name="Millares 22 5 2 2 2 3 3 2 2" xfId="14751" xr:uid="{00000000-0005-0000-0000-000049440000}"/>
    <cellStyle name="Millares 22 5 2 2 2 3 3 2 2 2" xfId="20839" xr:uid="{00000000-0005-0000-0000-00004A440000}"/>
    <cellStyle name="Millares 22 5 2 2 2 3 3 2 2 3" xfId="27037" xr:uid="{00000000-0005-0000-0000-00004B440000}"/>
    <cellStyle name="Millares 22 5 2 2 2 3 3 2 3" xfId="17830" xr:uid="{00000000-0005-0000-0000-00004C440000}"/>
    <cellStyle name="Millares 22 5 2 2 2 3 3 2 4" xfId="24046" xr:uid="{00000000-0005-0000-0000-00004D440000}"/>
    <cellStyle name="Millares 22 5 2 2 2 3 3 3" xfId="12694" xr:uid="{00000000-0005-0000-0000-00004E440000}"/>
    <cellStyle name="Millares 22 5 2 2 2 3 3 3 2" xfId="15744" xr:uid="{00000000-0005-0000-0000-00004F440000}"/>
    <cellStyle name="Millares 22 5 2 2 2 3 3 3 2 2" xfId="21832" xr:uid="{00000000-0005-0000-0000-000050440000}"/>
    <cellStyle name="Millares 22 5 2 2 2 3 3 3 2 3" xfId="28030" xr:uid="{00000000-0005-0000-0000-000051440000}"/>
    <cellStyle name="Millares 22 5 2 2 2 3 3 3 3" xfId="18832" xr:uid="{00000000-0005-0000-0000-000052440000}"/>
    <cellStyle name="Millares 22 5 2 2 2 3 3 3 4" xfId="25043" xr:uid="{00000000-0005-0000-0000-000053440000}"/>
    <cellStyle name="Millares 22 5 2 2 2 3 3 4" xfId="13746" xr:uid="{00000000-0005-0000-0000-000054440000}"/>
    <cellStyle name="Millares 22 5 2 2 2 3 3 4 2" xfId="19836" xr:uid="{00000000-0005-0000-0000-000055440000}"/>
    <cellStyle name="Millares 22 5 2 2 2 3 3 4 3" xfId="26043" xr:uid="{00000000-0005-0000-0000-000056440000}"/>
    <cellStyle name="Millares 22 5 2 2 2 3 3 5" xfId="16817" xr:uid="{00000000-0005-0000-0000-000057440000}"/>
    <cellStyle name="Millares 22 5 2 2 2 3 3 6" xfId="23048" xr:uid="{00000000-0005-0000-0000-000058440000}"/>
    <cellStyle name="Millares 22 5 2 2 2 3 4" xfId="11182" xr:uid="{00000000-0005-0000-0000-000059440000}"/>
    <cellStyle name="Millares 22 5 2 2 2 3 4 2" xfId="14253" xr:uid="{00000000-0005-0000-0000-00005A440000}"/>
    <cellStyle name="Millares 22 5 2 2 2 3 4 2 2" xfId="20341" xr:uid="{00000000-0005-0000-0000-00005B440000}"/>
    <cellStyle name="Millares 22 5 2 2 2 3 4 2 3" xfId="26547" xr:uid="{00000000-0005-0000-0000-00005C440000}"/>
    <cellStyle name="Millares 22 5 2 2 2 3 4 3" xfId="17332" xr:uid="{00000000-0005-0000-0000-00005D440000}"/>
    <cellStyle name="Millares 22 5 2 2 2 3 4 4" xfId="23556" xr:uid="{00000000-0005-0000-0000-00005E440000}"/>
    <cellStyle name="Millares 22 5 2 2 2 3 5" xfId="12203" xr:uid="{00000000-0005-0000-0000-00005F440000}"/>
    <cellStyle name="Millares 22 5 2 2 2 3 5 2" xfId="15254" xr:uid="{00000000-0005-0000-0000-000060440000}"/>
    <cellStyle name="Millares 22 5 2 2 2 3 5 2 2" xfId="21342" xr:uid="{00000000-0005-0000-0000-000061440000}"/>
    <cellStyle name="Millares 22 5 2 2 2 3 5 2 3" xfId="27540" xr:uid="{00000000-0005-0000-0000-000062440000}"/>
    <cellStyle name="Millares 22 5 2 2 2 3 5 3" xfId="18341" xr:uid="{00000000-0005-0000-0000-000063440000}"/>
    <cellStyle name="Millares 22 5 2 2 2 3 5 4" xfId="24553" xr:uid="{00000000-0005-0000-0000-000064440000}"/>
    <cellStyle name="Millares 22 5 2 2 2 3 6" xfId="13245" xr:uid="{00000000-0005-0000-0000-000065440000}"/>
    <cellStyle name="Millares 22 5 2 2 2 3 6 2" xfId="19346" xr:uid="{00000000-0005-0000-0000-000066440000}"/>
    <cellStyle name="Millares 22 5 2 2 2 3 6 3" xfId="25553" xr:uid="{00000000-0005-0000-0000-000067440000}"/>
    <cellStyle name="Millares 22 5 2 2 2 3 7" xfId="16268" xr:uid="{00000000-0005-0000-0000-000068440000}"/>
    <cellStyle name="Millares 22 5 2 2 2 3 8" xfId="22493" xr:uid="{00000000-0005-0000-0000-000069440000}"/>
    <cellStyle name="Millares 22 5 2 2 2 4" xfId="1395" xr:uid="{00000000-0005-0000-0000-00006A440000}"/>
    <cellStyle name="Millares 22 5 2 2 2 4 2" xfId="1396" xr:uid="{00000000-0005-0000-0000-00006B440000}"/>
    <cellStyle name="Millares 22 5 2 2 2 4 2 2" xfId="10485" xr:uid="{00000000-0005-0000-0000-00006C440000}"/>
    <cellStyle name="Millares 22 5 2 2 2 4 2 2 2" xfId="11683" xr:uid="{00000000-0005-0000-0000-00006D440000}"/>
    <cellStyle name="Millares 22 5 2 2 2 4 2 2 2 2" xfId="14754" xr:uid="{00000000-0005-0000-0000-00006E440000}"/>
    <cellStyle name="Millares 22 5 2 2 2 4 2 2 2 2 2" xfId="20842" xr:uid="{00000000-0005-0000-0000-00006F440000}"/>
    <cellStyle name="Millares 22 5 2 2 2 4 2 2 2 2 3" xfId="27040" xr:uid="{00000000-0005-0000-0000-000070440000}"/>
    <cellStyle name="Millares 22 5 2 2 2 4 2 2 2 3" xfId="17833" xr:uid="{00000000-0005-0000-0000-000071440000}"/>
    <cellStyle name="Millares 22 5 2 2 2 4 2 2 2 4" xfId="24049" xr:uid="{00000000-0005-0000-0000-000072440000}"/>
    <cellStyle name="Millares 22 5 2 2 2 4 2 2 3" xfId="12697" xr:uid="{00000000-0005-0000-0000-000073440000}"/>
    <cellStyle name="Millares 22 5 2 2 2 4 2 2 3 2" xfId="15747" xr:uid="{00000000-0005-0000-0000-000074440000}"/>
    <cellStyle name="Millares 22 5 2 2 2 4 2 2 3 2 2" xfId="21835" xr:uid="{00000000-0005-0000-0000-000075440000}"/>
    <cellStyle name="Millares 22 5 2 2 2 4 2 2 3 2 3" xfId="28033" xr:uid="{00000000-0005-0000-0000-000076440000}"/>
    <cellStyle name="Millares 22 5 2 2 2 4 2 2 3 3" xfId="18835" xr:uid="{00000000-0005-0000-0000-000077440000}"/>
    <cellStyle name="Millares 22 5 2 2 2 4 2 2 3 4" xfId="25046" xr:uid="{00000000-0005-0000-0000-000078440000}"/>
    <cellStyle name="Millares 22 5 2 2 2 4 2 2 4" xfId="13749" xr:uid="{00000000-0005-0000-0000-000079440000}"/>
    <cellStyle name="Millares 22 5 2 2 2 4 2 2 4 2" xfId="19839" xr:uid="{00000000-0005-0000-0000-00007A440000}"/>
    <cellStyle name="Millares 22 5 2 2 2 4 2 2 4 3" xfId="26046" xr:uid="{00000000-0005-0000-0000-00007B440000}"/>
    <cellStyle name="Millares 22 5 2 2 2 4 2 2 5" xfId="16820" xr:uid="{00000000-0005-0000-0000-00007C440000}"/>
    <cellStyle name="Millares 22 5 2 2 2 4 2 2 6" xfId="23051" xr:uid="{00000000-0005-0000-0000-00007D440000}"/>
    <cellStyle name="Millares 22 5 2 2 2 4 2 3" xfId="11185" xr:uid="{00000000-0005-0000-0000-00007E440000}"/>
    <cellStyle name="Millares 22 5 2 2 2 4 2 3 2" xfId="14256" xr:uid="{00000000-0005-0000-0000-00007F440000}"/>
    <cellStyle name="Millares 22 5 2 2 2 4 2 3 2 2" xfId="20344" xr:uid="{00000000-0005-0000-0000-000080440000}"/>
    <cellStyle name="Millares 22 5 2 2 2 4 2 3 2 3" xfId="26550" xr:uid="{00000000-0005-0000-0000-000081440000}"/>
    <cellStyle name="Millares 22 5 2 2 2 4 2 3 3" xfId="17335" xr:uid="{00000000-0005-0000-0000-000082440000}"/>
    <cellStyle name="Millares 22 5 2 2 2 4 2 3 4" xfId="23559" xr:uid="{00000000-0005-0000-0000-000083440000}"/>
    <cellStyle name="Millares 22 5 2 2 2 4 2 4" xfId="12206" xr:uid="{00000000-0005-0000-0000-000084440000}"/>
    <cellStyle name="Millares 22 5 2 2 2 4 2 4 2" xfId="15257" xr:uid="{00000000-0005-0000-0000-000085440000}"/>
    <cellStyle name="Millares 22 5 2 2 2 4 2 4 2 2" xfId="21345" xr:uid="{00000000-0005-0000-0000-000086440000}"/>
    <cellStyle name="Millares 22 5 2 2 2 4 2 4 2 3" xfId="27543" xr:uid="{00000000-0005-0000-0000-000087440000}"/>
    <cellStyle name="Millares 22 5 2 2 2 4 2 4 3" xfId="18344" xr:uid="{00000000-0005-0000-0000-000088440000}"/>
    <cellStyle name="Millares 22 5 2 2 2 4 2 4 4" xfId="24556" xr:uid="{00000000-0005-0000-0000-000089440000}"/>
    <cellStyle name="Millares 22 5 2 2 2 4 2 5" xfId="13248" xr:uid="{00000000-0005-0000-0000-00008A440000}"/>
    <cellStyle name="Millares 22 5 2 2 2 4 2 5 2" xfId="19349" xr:uid="{00000000-0005-0000-0000-00008B440000}"/>
    <cellStyle name="Millares 22 5 2 2 2 4 2 5 3" xfId="25556" xr:uid="{00000000-0005-0000-0000-00008C440000}"/>
    <cellStyle name="Millares 22 5 2 2 2 4 2 6" xfId="16271" xr:uid="{00000000-0005-0000-0000-00008D440000}"/>
    <cellStyle name="Millares 22 5 2 2 2 4 2 7" xfId="22496" xr:uid="{00000000-0005-0000-0000-00008E440000}"/>
    <cellStyle name="Millares 22 5 2 2 2 4 3" xfId="10484" xr:uid="{00000000-0005-0000-0000-00008F440000}"/>
    <cellStyle name="Millares 22 5 2 2 2 4 3 2" xfId="11682" xr:uid="{00000000-0005-0000-0000-000090440000}"/>
    <cellStyle name="Millares 22 5 2 2 2 4 3 2 2" xfId="14753" xr:uid="{00000000-0005-0000-0000-000091440000}"/>
    <cellStyle name="Millares 22 5 2 2 2 4 3 2 2 2" xfId="20841" xr:uid="{00000000-0005-0000-0000-000092440000}"/>
    <cellStyle name="Millares 22 5 2 2 2 4 3 2 2 3" xfId="27039" xr:uid="{00000000-0005-0000-0000-000093440000}"/>
    <cellStyle name="Millares 22 5 2 2 2 4 3 2 3" xfId="17832" xr:uid="{00000000-0005-0000-0000-000094440000}"/>
    <cellStyle name="Millares 22 5 2 2 2 4 3 2 4" xfId="24048" xr:uid="{00000000-0005-0000-0000-000095440000}"/>
    <cellStyle name="Millares 22 5 2 2 2 4 3 3" xfId="12696" xr:uid="{00000000-0005-0000-0000-000096440000}"/>
    <cellStyle name="Millares 22 5 2 2 2 4 3 3 2" xfId="15746" xr:uid="{00000000-0005-0000-0000-000097440000}"/>
    <cellStyle name="Millares 22 5 2 2 2 4 3 3 2 2" xfId="21834" xr:uid="{00000000-0005-0000-0000-000098440000}"/>
    <cellStyle name="Millares 22 5 2 2 2 4 3 3 2 3" xfId="28032" xr:uid="{00000000-0005-0000-0000-000099440000}"/>
    <cellStyle name="Millares 22 5 2 2 2 4 3 3 3" xfId="18834" xr:uid="{00000000-0005-0000-0000-00009A440000}"/>
    <cellStyle name="Millares 22 5 2 2 2 4 3 3 4" xfId="25045" xr:uid="{00000000-0005-0000-0000-00009B440000}"/>
    <cellStyle name="Millares 22 5 2 2 2 4 3 4" xfId="13748" xr:uid="{00000000-0005-0000-0000-00009C440000}"/>
    <cellStyle name="Millares 22 5 2 2 2 4 3 4 2" xfId="19838" xr:uid="{00000000-0005-0000-0000-00009D440000}"/>
    <cellStyle name="Millares 22 5 2 2 2 4 3 4 3" xfId="26045" xr:uid="{00000000-0005-0000-0000-00009E440000}"/>
    <cellStyle name="Millares 22 5 2 2 2 4 3 5" xfId="16819" xr:uid="{00000000-0005-0000-0000-00009F440000}"/>
    <cellStyle name="Millares 22 5 2 2 2 4 3 6" xfId="23050" xr:uid="{00000000-0005-0000-0000-0000A0440000}"/>
    <cellStyle name="Millares 22 5 2 2 2 4 4" xfId="11184" xr:uid="{00000000-0005-0000-0000-0000A1440000}"/>
    <cellStyle name="Millares 22 5 2 2 2 4 4 2" xfId="14255" xr:uid="{00000000-0005-0000-0000-0000A2440000}"/>
    <cellStyle name="Millares 22 5 2 2 2 4 4 2 2" xfId="20343" xr:uid="{00000000-0005-0000-0000-0000A3440000}"/>
    <cellStyle name="Millares 22 5 2 2 2 4 4 2 3" xfId="26549" xr:uid="{00000000-0005-0000-0000-0000A4440000}"/>
    <cellStyle name="Millares 22 5 2 2 2 4 4 3" xfId="17334" xr:uid="{00000000-0005-0000-0000-0000A5440000}"/>
    <cellStyle name="Millares 22 5 2 2 2 4 4 4" xfId="23558" xr:uid="{00000000-0005-0000-0000-0000A6440000}"/>
    <cellStyle name="Millares 22 5 2 2 2 4 5" xfId="12205" xr:uid="{00000000-0005-0000-0000-0000A7440000}"/>
    <cellStyle name="Millares 22 5 2 2 2 4 5 2" xfId="15256" xr:uid="{00000000-0005-0000-0000-0000A8440000}"/>
    <cellStyle name="Millares 22 5 2 2 2 4 5 2 2" xfId="21344" xr:uid="{00000000-0005-0000-0000-0000A9440000}"/>
    <cellStyle name="Millares 22 5 2 2 2 4 5 2 3" xfId="27542" xr:uid="{00000000-0005-0000-0000-0000AA440000}"/>
    <cellStyle name="Millares 22 5 2 2 2 4 5 3" xfId="18343" xr:uid="{00000000-0005-0000-0000-0000AB440000}"/>
    <cellStyle name="Millares 22 5 2 2 2 4 5 4" xfId="24555" xr:uid="{00000000-0005-0000-0000-0000AC440000}"/>
    <cellStyle name="Millares 22 5 2 2 2 4 6" xfId="13247" xr:uid="{00000000-0005-0000-0000-0000AD440000}"/>
    <cellStyle name="Millares 22 5 2 2 2 4 6 2" xfId="19348" xr:uid="{00000000-0005-0000-0000-0000AE440000}"/>
    <cellStyle name="Millares 22 5 2 2 2 4 6 3" xfId="25555" xr:uid="{00000000-0005-0000-0000-0000AF440000}"/>
    <cellStyle name="Millares 22 5 2 2 2 4 7" xfId="16270" xr:uid="{00000000-0005-0000-0000-0000B0440000}"/>
    <cellStyle name="Millares 22 5 2 2 2 4 8" xfId="22495" xr:uid="{00000000-0005-0000-0000-0000B1440000}"/>
    <cellStyle name="Millares 22 5 2 2 2 5" xfId="1397" xr:uid="{00000000-0005-0000-0000-0000B2440000}"/>
    <cellStyle name="Millares 22 5 2 2 2 5 2" xfId="10486" xr:uid="{00000000-0005-0000-0000-0000B3440000}"/>
    <cellStyle name="Millares 22 5 2 2 2 5 2 2" xfId="11684" xr:uid="{00000000-0005-0000-0000-0000B4440000}"/>
    <cellStyle name="Millares 22 5 2 2 2 5 2 2 2" xfId="14755" xr:uid="{00000000-0005-0000-0000-0000B5440000}"/>
    <cellStyle name="Millares 22 5 2 2 2 5 2 2 2 2" xfId="20843" xr:uid="{00000000-0005-0000-0000-0000B6440000}"/>
    <cellStyle name="Millares 22 5 2 2 2 5 2 2 2 3" xfId="27041" xr:uid="{00000000-0005-0000-0000-0000B7440000}"/>
    <cellStyle name="Millares 22 5 2 2 2 5 2 2 3" xfId="17834" xr:uid="{00000000-0005-0000-0000-0000B8440000}"/>
    <cellStyle name="Millares 22 5 2 2 2 5 2 2 4" xfId="24050" xr:uid="{00000000-0005-0000-0000-0000B9440000}"/>
    <cellStyle name="Millares 22 5 2 2 2 5 2 3" xfId="12698" xr:uid="{00000000-0005-0000-0000-0000BA440000}"/>
    <cellStyle name="Millares 22 5 2 2 2 5 2 3 2" xfId="15748" xr:uid="{00000000-0005-0000-0000-0000BB440000}"/>
    <cellStyle name="Millares 22 5 2 2 2 5 2 3 2 2" xfId="21836" xr:uid="{00000000-0005-0000-0000-0000BC440000}"/>
    <cellStyle name="Millares 22 5 2 2 2 5 2 3 2 3" xfId="28034" xr:uid="{00000000-0005-0000-0000-0000BD440000}"/>
    <cellStyle name="Millares 22 5 2 2 2 5 2 3 3" xfId="18836" xr:uid="{00000000-0005-0000-0000-0000BE440000}"/>
    <cellStyle name="Millares 22 5 2 2 2 5 2 3 4" xfId="25047" xr:uid="{00000000-0005-0000-0000-0000BF440000}"/>
    <cellStyle name="Millares 22 5 2 2 2 5 2 4" xfId="13750" xr:uid="{00000000-0005-0000-0000-0000C0440000}"/>
    <cellStyle name="Millares 22 5 2 2 2 5 2 4 2" xfId="19840" xr:uid="{00000000-0005-0000-0000-0000C1440000}"/>
    <cellStyle name="Millares 22 5 2 2 2 5 2 4 3" xfId="26047" xr:uid="{00000000-0005-0000-0000-0000C2440000}"/>
    <cellStyle name="Millares 22 5 2 2 2 5 2 5" xfId="16821" xr:uid="{00000000-0005-0000-0000-0000C3440000}"/>
    <cellStyle name="Millares 22 5 2 2 2 5 2 6" xfId="23052" xr:uid="{00000000-0005-0000-0000-0000C4440000}"/>
    <cellStyle name="Millares 22 5 2 2 2 5 3" xfId="11186" xr:uid="{00000000-0005-0000-0000-0000C5440000}"/>
    <cellStyle name="Millares 22 5 2 2 2 5 3 2" xfId="14257" xr:uid="{00000000-0005-0000-0000-0000C6440000}"/>
    <cellStyle name="Millares 22 5 2 2 2 5 3 2 2" xfId="20345" xr:uid="{00000000-0005-0000-0000-0000C7440000}"/>
    <cellStyle name="Millares 22 5 2 2 2 5 3 2 3" xfId="26551" xr:uid="{00000000-0005-0000-0000-0000C8440000}"/>
    <cellStyle name="Millares 22 5 2 2 2 5 3 3" xfId="17336" xr:uid="{00000000-0005-0000-0000-0000C9440000}"/>
    <cellStyle name="Millares 22 5 2 2 2 5 3 4" xfId="23560" xr:uid="{00000000-0005-0000-0000-0000CA440000}"/>
    <cellStyle name="Millares 22 5 2 2 2 5 4" xfId="12207" xr:uid="{00000000-0005-0000-0000-0000CB440000}"/>
    <cellStyle name="Millares 22 5 2 2 2 5 4 2" xfId="15258" xr:uid="{00000000-0005-0000-0000-0000CC440000}"/>
    <cellStyle name="Millares 22 5 2 2 2 5 4 2 2" xfId="21346" xr:uid="{00000000-0005-0000-0000-0000CD440000}"/>
    <cellStyle name="Millares 22 5 2 2 2 5 4 2 3" xfId="27544" xr:uid="{00000000-0005-0000-0000-0000CE440000}"/>
    <cellStyle name="Millares 22 5 2 2 2 5 4 3" xfId="18345" xr:uid="{00000000-0005-0000-0000-0000CF440000}"/>
    <cellStyle name="Millares 22 5 2 2 2 5 4 4" xfId="24557" xr:uid="{00000000-0005-0000-0000-0000D0440000}"/>
    <cellStyle name="Millares 22 5 2 2 2 5 5" xfId="13249" xr:uid="{00000000-0005-0000-0000-0000D1440000}"/>
    <cellStyle name="Millares 22 5 2 2 2 5 5 2" xfId="19350" xr:uid="{00000000-0005-0000-0000-0000D2440000}"/>
    <cellStyle name="Millares 22 5 2 2 2 5 5 3" xfId="25557" xr:uid="{00000000-0005-0000-0000-0000D3440000}"/>
    <cellStyle name="Millares 22 5 2 2 2 5 6" xfId="16272" xr:uid="{00000000-0005-0000-0000-0000D4440000}"/>
    <cellStyle name="Millares 22 5 2 2 2 5 7" xfId="22497" xr:uid="{00000000-0005-0000-0000-0000D5440000}"/>
    <cellStyle name="Millares 22 5 2 2 2 6" xfId="1398" xr:uid="{00000000-0005-0000-0000-0000D6440000}"/>
    <cellStyle name="Millares 22 5 2 2 2 6 2" xfId="10487" xr:uid="{00000000-0005-0000-0000-0000D7440000}"/>
    <cellStyle name="Millares 22 5 2 2 2 6 2 2" xfId="11685" xr:uid="{00000000-0005-0000-0000-0000D8440000}"/>
    <cellStyle name="Millares 22 5 2 2 2 6 2 2 2" xfId="14756" xr:uid="{00000000-0005-0000-0000-0000D9440000}"/>
    <cellStyle name="Millares 22 5 2 2 2 6 2 2 2 2" xfId="20844" xr:uid="{00000000-0005-0000-0000-0000DA440000}"/>
    <cellStyle name="Millares 22 5 2 2 2 6 2 2 2 3" xfId="27042" xr:uid="{00000000-0005-0000-0000-0000DB440000}"/>
    <cellStyle name="Millares 22 5 2 2 2 6 2 2 3" xfId="17835" xr:uid="{00000000-0005-0000-0000-0000DC440000}"/>
    <cellStyle name="Millares 22 5 2 2 2 6 2 2 4" xfId="24051" xr:uid="{00000000-0005-0000-0000-0000DD440000}"/>
    <cellStyle name="Millares 22 5 2 2 2 6 2 3" xfId="12699" xr:uid="{00000000-0005-0000-0000-0000DE440000}"/>
    <cellStyle name="Millares 22 5 2 2 2 6 2 3 2" xfId="15749" xr:uid="{00000000-0005-0000-0000-0000DF440000}"/>
    <cellStyle name="Millares 22 5 2 2 2 6 2 3 2 2" xfId="21837" xr:uid="{00000000-0005-0000-0000-0000E0440000}"/>
    <cellStyle name="Millares 22 5 2 2 2 6 2 3 2 3" xfId="28035" xr:uid="{00000000-0005-0000-0000-0000E1440000}"/>
    <cellStyle name="Millares 22 5 2 2 2 6 2 3 3" xfId="18837" xr:uid="{00000000-0005-0000-0000-0000E2440000}"/>
    <cellStyle name="Millares 22 5 2 2 2 6 2 3 4" xfId="25048" xr:uid="{00000000-0005-0000-0000-0000E3440000}"/>
    <cellStyle name="Millares 22 5 2 2 2 6 2 4" xfId="13751" xr:uid="{00000000-0005-0000-0000-0000E4440000}"/>
    <cellStyle name="Millares 22 5 2 2 2 6 2 4 2" xfId="19841" xr:uid="{00000000-0005-0000-0000-0000E5440000}"/>
    <cellStyle name="Millares 22 5 2 2 2 6 2 4 3" xfId="26048" xr:uid="{00000000-0005-0000-0000-0000E6440000}"/>
    <cellStyle name="Millares 22 5 2 2 2 6 2 5" xfId="16822" xr:uid="{00000000-0005-0000-0000-0000E7440000}"/>
    <cellStyle name="Millares 22 5 2 2 2 6 2 6" xfId="23053" xr:uid="{00000000-0005-0000-0000-0000E8440000}"/>
    <cellStyle name="Millares 22 5 2 2 2 6 3" xfId="11187" xr:uid="{00000000-0005-0000-0000-0000E9440000}"/>
    <cellStyle name="Millares 22 5 2 2 2 6 3 2" xfId="14258" xr:uid="{00000000-0005-0000-0000-0000EA440000}"/>
    <cellStyle name="Millares 22 5 2 2 2 6 3 2 2" xfId="20346" xr:uid="{00000000-0005-0000-0000-0000EB440000}"/>
    <cellStyle name="Millares 22 5 2 2 2 6 3 2 3" xfId="26552" xr:uid="{00000000-0005-0000-0000-0000EC440000}"/>
    <cellStyle name="Millares 22 5 2 2 2 6 3 3" xfId="17337" xr:uid="{00000000-0005-0000-0000-0000ED440000}"/>
    <cellStyle name="Millares 22 5 2 2 2 6 3 4" xfId="23561" xr:uid="{00000000-0005-0000-0000-0000EE440000}"/>
    <cellStyle name="Millares 22 5 2 2 2 6 4" xfId="12208" xr:uid="{00000000-0005-0000-0000-0000EF440000}"/>
    <cellStyle name="Millares 22 5 2 2 2 6 4 2" xfId="15259" xr:uid="{00000000-0005-0000-0000-0000F0440000}"/>
    <cellStyle name="Millares 22 5 2 2 2 6 4 2 2" xfId="21347" xr:uid="{00000000-0005-0000-0000-0000F1440000}"/>
    <cellStyle name="Millares 22 5 2 2 2 6 4 2 3" xfId="27545" xr:uid="{00000000-0005-0000-0000-0000F2440000}"/>
    <cellStyle name="Millares 22 5 2 2 2 6 4 3" xfId="18346" xr:uid="{00000000-0005-0000-0000-0000F3440000}"/>
    <cellStyle name="Millares 22 5 2 2 2 6 4 4" xfId="24558" xr:uid="{00000000-0005-0000-0000-0000F4440000}"/>
    <cellStyle name="Millares 22 5 2 2 2 6 5" xfId="13250" xr:uid="{00000000-0005-0000-0000-0000F5440000}"/>
    <cellStyle name="Millares 22 5 2 2 2 6 5 2" xfId="19351" xr:uid="{00000000-0005-0000-0000-0000F6440000}"/>
    <cellStyle name="Millares 22 5 2 2 2 6 5 3" xfId="25558" xr:uid="{00000000-0005-0000-0000-0000F7440000}"/>
    <cellStyle name="Millares 22 5 2 2 2 6 6" xfId="16273" xr:uid="{00000000-0005-0000-0000-0000F8440000}"/>
    <cellStyle name="Millares 22 5 2 2 2 6 7" xfId="22498" xr:uid="{00000000-0005-0000-0000-0000F9440000}"/>
    <cellStyle name="Millares 22 5 2 2 2 7" xfId="1399" xr:uid="{00000000-0005-0000-0000-0000FA440000}"/>
    <cellStyle name="Millares 22 5 2 2 2 7 2" xfId="10488" xr:uid="{00000000-0005-0000-0000-0000FB440000}"/>
    <cellStyle name="Millares 22 5 2 2 2 7 2 2" xfId="11686" xr:uid="{00000000-0005-0000-0000-0000FC440000}"/>
    <cellStyle name="Millares 22 5 2 2 2 7 2 2 2" xfId="14757" xr:uid="{00000000-0005-0000-0000-0000FD440000}"/>
    <cellStyle name="Millares 22 5 2 2 2 7 2 2 2 2" xfId="20845" xr:uid="{00000000-0005-0000-0000-0000FE440000}"/>
    <cellStyle name="Millares 22 5 2 2 2 7 2 2 2 3" xfId="27043" xr:uid="{00000000-0005-0000-0000-0000FF440000}"/>
    <cellStyle name="Millares 22 5 2 2 2 7 2 2 3" xfId="17836" xr:uid="{00000000-0005-0000-0000-000000450000}"/>
    <cellStyle name="Millares 22 5 2 2 2 7 2 2 4" xfId="24052" xr:uid="{00000000-0005-0000-0000-000001450000}"/>
    <cellStyle name="Millares 22 5 2 2 2 7 2 3" xfId="12700" xr:uid="{00000000-0005-0000-0000-000002450000}"/>
    <cellStyle name="Millares 22 5 2 2 2 7 2 3 2" xfId="15750" xr:uid="{00000000-0005-0000-0000-000003450000}"/>
    <cellStyle name="Millares 22 5 2 2 2 7 2 3 2 2" xfId="21838" xr:uid="{00000000-0005-0000-0000-000004450000}"/>
    <cellStyle name="Millares 22 5 2 2 2 7 2 3 2 3" xfId="28036" xr:uid="{00000000-0005-0000-0000-000005450000}"/>
    <cellStyle name="Millares 22 5 2 2 2 7 2 3 3" xfId="18838" xr:uid="{00000000-0005-0000-0000-000006450000}"/>
    <cellStyle name="Millares 22 5 2 2 2 7 2 3 4" xfId="25049" xr:uid="{00000000-0005-0000-0000-000007450000}"/>
    <cellStyle name="Millares 22 5 2 2 2 7 2 4" xfId="13752" xr:uid="{00000000-0005-0000-0000-000008450000}"/>
    <cellStyle name="Millares 22 5 2 2 2 7 2 4 2" xfId="19842" xr:uid="{00000000-0005-0000-0000-000009450000}"/>
    <cellStyle name="Millares 22 5 2 2 2 7 2 4 3" xfId="26049" xr:uid="{00000000-0005-0000-0000-00000A450000}"/>
    <cellStyle name="Millares 22 5 2 2 2 7 2 5" xfId="16823" xr:uid="{00000000-0005-0000-0000-00000B450000}"/>
    <cellStyle name="Millares 22 5 2 2 2 7 2 6" xfId="23054" xr:uid="{00000000-0005-0000-0000-00000C450000}"/>
    <cellStyle name="Millares 22 5 2 2 2 7 3" xfId="11188" xr:uid="{00000000-0005-0000-0000-00000D450000}"/>
    <cellStyle name="Millares 22 5 2 2 2 7 3 2" xfId="14259" xr:uid="{00000000-0005-0000-0000-00000E450000}"/>
    <cellStyle name="Millares 22 5 2 2 2 7 3 2 2" xfId="20347" xr:uid="{00000000-0005-0000-0000-00000F450000}"/>
    <cellStyle name="Millares 22 5 2 2 2 7 3 2 3" xfId="26553" xr:uid="{00000000-0005-0000-0000-000010450000}"/>
    <cellStyle name="Millares 22 5 2 2 2 7 3 3" xfId="17338" xr:uid="{00000000-0005-0000-0000-000011450000}"/>
    <cellStyle name="Millares 22 5 2 2 2 7 3 4" xfId="23562" xr:uid="{00000000-0005-0000-0000-000012450000}"/>
    <cellStyle name="Millares 22 5 2 2 2 7 4" xfId="12209" xr:uid="{00000000-0005-0000-0000-000013450000}"/>
    <cellStyle name="Millares 22 5 2 2 2 7 4 2" xfId="15260" xr:uid="{00000000-0005-0000-0000-000014450000}"/>
    <cellStyle name="Millares 22 5 2 2 2 7 4 2 2" xfId="21348" xr:uid="{00000000-0005-0000-0000-000015450000}"/>
    <cellStyle name="Millares 22 5 2 2 2 7 4 2 3" xfId="27546" xr:uid="{00000000-0005-0000-0000-000016450000}"/>
    <cellStyle name="Millares 22 5 2 2 2 7 4 3" xfId="18347" xr:uid="{00000000-0005-0000-0000-000017450000}"/>
    <cellStyle name="Millares 22 5 2 2 2 7 4 4" xfId="24559" xr:uid="{00000000-0005-0000-0000-000018450000}"/>
    <cellStyle name="Millares 22 5 2 2 2 7 5" xfId="13251" xr:uid="{00000000-0005-0000-0000-000019450000}"/>
    <cellStyle name="Millares 22 5 2 2 2 7 5 2" xfId="19352" xr:uid="{00000000-0005-0000-0000-00001A450000}"/>
    <cellStyle name="Millares 22 5 2 2 2 7 5 3" xfId="25559" xr:uid="{00000000-0005-0000-0000-00001B450000}"/>
    <cellStyle name="Millares 22 5 2 2 2 7 6" xfId="16274" xr:uid="{00000000-0005-0000-0000-00001C450000}"/>
    <cellStyle name="Millares 22 5 2 2 2 7 7" xfId="22499" xr:uid="{00000000-0005-0000-0000-00001D450000}"/>
    <cellStyle name="Millares 22 5 2 2 2 8" xfId="10478" xr:uid="{00000000-0005-0000-0000-00001E450000}"/>
    <cellStyle name="Millares 22 5 2 2 2 8 2" xfId="11676" xr:uid="{00000000-0005-0000-0000-00001F450000}"/>
    <cellStyle name="Millares 22 5 2 2 2 8 2 2" xfId="14747" xr:uid="{00000000-0005-0000-0000-000020450000}"/>
    <cellStyle name="Millares 22 5 2 2 2 8 2 2 2" xfId="20835" xr:uid="{00000000-0005-0000-0000-000021450000}"/>
    <cellStyle name="Millares 22 5 2 2 2 8 2 2 2 2" xfId="38500" xr:uid="{00000000-0005-0000-0000-000021450000}"/>
    <cellStyle name="Millares 22 5 2 2 2 8 2 2 3" xfId="27033" xr:uid="{00000000-0005-0000-0000-000022450000}"/>
    <cellStyle name="Millares 22 5 2 2 2 8 2 2 3 2" xfId="39545" xr:uid="{00000000-0005-0000-0000-000022450000}"/>
    <cellStyle name="Millares 22 5 2 2 2 8 2 2 4" xfId="37488" xr:uid="{00000000-0005-0000-0000-000020450000}"/>
    <cellStyle name="Millares 22 5 2 2 2 8 2 3" xfId="17826" xr:uid="{00000000-0005-0000-0000-000023450000}"/>
    <cellStyle name="Millares 22 5 2 2 2 8 2 3 2" xfId="38017" xr:uid="{00000000-0005-0000-0000-000023450000}"/>
    <cellStyle name="Millares 22 5 2 2 2 8 2 4" xfId="24042" xr:uid="{00000000-0005-0000-0000-000024450000}"/>
    <cellStyle name="Millares 22 5 2 2 2 8 2 4 2" xfId="39062" xr:uid="{00000000-0005-0000-0000-000024450000}"/>
    <cellStyle name="Millares 22 5 2 2 2 8 2 5" xfId="37003" xr:uid="{00000000-0005-0000-0000-00001F450000}"/>
    <cellStyle name="Millares 22 5 2 2 2 8 3" xfId="12690" xr:uid="{00000000-0005-0000-0000-000025450000}"/>
    <cellStyle name="Millares 22 5 2 2 2 8 3 2" xfId="15740" xr:uid="{00000000-0005-0000-0000-000026450000}"/>
    <cellStyle name="Millares 22 5 2 2 2 8 3 2 2" xfId="21828" xr:uid="{00000000-0005-0000-0000-000027450000}"/>
    <cellStyle name="Millares 22 5 2 2 2 8 3 2 2 2" xfId="38661" xr:uid="{00000000-0005-0000-0000-000027450000}"/>
    <cellStyle name="Millares 22 5 2 2 2 8 3 2 3" xfId="28026" xr:uid="{00000000-0005-0000-0000-000028450000}"/>
    <cellStyle name="Millares 22 5 2 2 2 8 3 2 3 2" xfId="39706" xr:uid="{00000000-0005-0000-0000-000028450000}"/>
    <cellStyle name="Millares 22 5 2 2 2 8 3 2 4" xfId="37649" xr:uid="{00000000-0005-0000-0000-000026450000}"/>
    <cellStyle name="Millares 22 5 2 2 2 8 3 3" xfId="18828" xr:uid="{00000000-0005-0000-0000-000029450000}"/>
    <cellStyle name="Millares 22 5 2 2 2 8 3 3 2" xfId="38178" xr:uid="{00000000-0005-0000-0000-000029450000}"/>
    <cellStyle name="Millares 22 5 2 2 2 8 3 4" xfId="25039" xr:uid="{00000000-0005-0000-0000-00002A450000}"/>
    <cellStyle name="Millares 22 5 2 2 2 8 3 4 2" xfId="39223" xr:uid="{00000000-0005-0000-0000-00002A450000}"/>
    <cellStyle name="Millares 22 5 2 2 2 8 3 5" xfId="37166" xr:uid="{00000000-0005-0000-0000-000025450000}"/>
    <cellStyle name="Millares 22 5 2 2 2 8 4" xfId="13742" xr:uid="{00000000-0005-0000-0000-00002B450000}"/>
    <cellStyle name="Millares 22 5 2 2 2 8 4 2" xfId="19832" xr:uid="{00000000-0005-0000-0000-00002C450000}"/>
    <cellStyle name="Millares 22 5 2 2 2 8 4 2 2" xfId="38340" xr:uid="{00000000-0005-0000-0000-00002C450000}"/>
    <cellStyle name="Millares 22 5 2 2 2 8 4 3" xfId="26039" xr:uid="{00000000-0005-0000-0000-00002D450000}"/>
    <cellStyle name="Millares 22 5 2 2 2 8 4 3 2" xfId="39385" xr:uid="{00000000-0005-0000-0000-00002D450000}"/>
    <cellStyle name="Millares 22 5 2 2 2 8 4 4" xfId="37328" xr:uid="{00000000-0005-0000-0000-00002B450000}"/>
    <cellStyle name="Millares 22 5 2 2 2 8 5" xfId="16813" xr:uid="{00000000-0005-0000-0000-00002E450000}"/>
    <cellStyle name="Millares 22 5 2 2 2 8 5 2" xfId="37856" xr:uid="{00000000-0005-0000-0000-00002E450000}"/>
    <cellStyle name="Millares 22 5 2 2 2 8 6" xfId="23044" xr:uid="{00000000-0005-0000-0000-00002F450000}"/>
    <cellStyle name="Millares 22 5 2 2 2 8 6 2" xfId="38902" xr:uid="{00000000-0005-0000-0000-00002F450000}"/>
    <cellStyle name="Millares 22 5 2 2 2 8 7" xfId="36831" xr:uid="{00000000-0005-0000-0000-00001E450000}"/>
    <cellStyle name="Millares 22 5 2 2 2 9" xfId="11178" xr:uid="{00000000-0005-0000-0000-000030450000}"/>
    <cellStyle name="Millares 22 5 2 2 2 9 2" xfId="14249" xr:uid="{00000000-0005-0000-0000-000031450000}"/>
    <cellStyle name="Millares 22 5 2 2 2 9 2 2" xfId="20337" xr:uid="{00000000-0005-0000-0000-000032450000}"/>
    <cellStyle name="Millares 22 5 2 2 2 9 2 2 2" xfId="38420" xr:uid="{00000000-0005-0000-0000-000032450000}"/>
    <cellStyle name="Millares 22 5 2 2 2 9 2 3" xfId="26543" xr:uid="{00000000-0005-0000-0000-000033450000}"/>
    <cellStyle name="Millares 22 5 2 2 2 9 2 3 2" xfId="39465" xr:uid="{00000000-0005-0000-0000-000033450000}"/>
    <cellStyle name="Millares 22 5 2 2 2 9 2 4" xfId="37408" xr:uid="{00000000-0005-0000-0000-000031450000}"/>
    <cellStyle name="Millares 22 5 2 2 2 9 3" xfId="17328" xr:uid="{00000000-0005-0000-0000-000034450000}"/>
    <cellStyle name="Millares 22 5 2 2 2 9 3 2" xfId="37937" xr:uid="{00000000-0005-0000-0000-000034450000}"/>
    <cellStyle name="Millares 22 5 2 2 2 9 4" xfId="23552" xr:uid="{00000000-0005-0000-0000-000035450000}"/>
    <cellStyle name="Millares 22 5 2 2 2 9 4 2" xfId="38982" xr:uid="{00000000-0005-0000-0000-000035450000}"/>
    <cellStyle name="Millares 22 5 2 2 2 9 5" xfId="36923" xr:uid="{00000000-0005-0000-0000-000030450000}"/>
    <cellStyle name="Millares 22 5 2 2 3" xfId="1400" xr:uid="{00000000-0005-0000-0000-000036450000}"/>
    <cellStyle name="Millares 22 5 2 2 3 10" xfId="29037" xr:uid="{00000000-0005-0000-0000-000036450000}"/>
    <cellStyle name="Millares 22 5 2 2 3 2" xfId="1401" xr:uid="{00000000-0005-0000-0000-000037450000}"/>
    <cellStyle name="Millares 22 5 2 2 3 2 2" xfId="10490" xr:uid="{00000000-0005-0000-0000-000038450000}"/>
    <cellStyle name="Millares 22 5 2 2 3 2 2 2" xfId="11688" xr:uid="{00000000-0005-0000-0000-000039450000}"/>
    <cellStyle name="Millares 22 5 2 2 3 2 2 2 2" xfId="14759" xr:uid="{00000000-0005-0000-0000-00003A450000}"/>
    <cellStyle name="Millares 22 5 2 2 3 2 2 2 2 2" xfId="20847" xr:uid="{00000000-0005-0000-0000-00003B450000}"/>
    <cellStyle name="Millares 22 5 2 2 3 2 2 2 2 3" xfId="27045" xr:uid="{00000000-0005-0000-0000-00003C450000}"/>
    <cellStyle name="Millares 22 5 2 2 3 2 2 2 3" xfId="17838" xr:uid="{00000000-0005-0000-0000-00003D450000}"/>
    <cellStyle name="Millares 22 5 2 2 3 2 2 2 4" xfId="24054" xr:uid="{00000000-0005-0000-0000-00003E450000}"/>
    <cellStyle name="Millares 22 5 2 2 3 2 2 3" xfId="12702" xr:uid="{00000000-0005-0000-0000-00003F450000}"/>
    <cellStyle name="Millares 22 5 2 2 3 2 2 3 2" xfId="15752" xr:uid="{00000000-0005-0000-0000-000040450000}"/>
    <cellStyle name="Millares 22 5 2 2 3 2 2 3 2 2" xfId="21840" xr:uid="{00000000-0005-0000-0000-000041450000}"/>
    <cellStyle name="Millares 22 5 2 2 3 2 2 3 2 3" xfId="28038" xr:uid="{00000000-0005-0000-0000-000042450000}"/>
    <cellStyle name="Millares 22 5 2 2 3 2 2 3 3" xfId="18840" xr:uid="{00000000-0005-0000-0000-000043450000}"/>
    <cellStyle name="Millares 22 5 2 2 3 2 2 3 4" xfId="25051" xr:uid="{00000000-0005-0000-0000-000044450000}"/>
    <cellStyle name="Millares 22 5 2 2 3 2 2 4" xfId="13754" xr:uid="{00000000-0005-0000-0000-000045450000}"/>
    <cellStyle name="Millares 22 5 2 2 3 2 2 4 2" xfId="19844" xr:uid="{00000000-0005-0000-0000-000046450000}"/>
    <cellStyle name="Millares 22 5 2 2 3 2 2 4 3" xfId="26051" xr:uid="{00000000-0005-0000-0000-000047450000}"/>
    <cellStyle name="Millares 22 5 2 2 3 2 2 5" xfId="16825" xr:uid="{00000000-0005-0000-0000-000048450000}"/>
    <cellStyle name="Millares 22 5 2 2 3 2 2 6" xfId="23056" xr:uid="{00000000-0005-0000-0000-000049450000}"/>
    <cellStyle name="Millares 22 5 2 2 3 2 3" xfId="11190" xr:uid="{00000000-0005-0000-0000-00004A450000}"/>
    <cellStyle name="Millares 22 5 2 2 3 2 3 2" xfId="14261" xr:uid="{00000000-0005-0000-0000-00004B450000}"/>
    <cellStyle name="Millares 22 5 2 2 3 2 3 2 2" xfId="20349" xr:uid="{00000000-0005-0000-0000-00004C450000}"/>
    <cellStyle name="Millares 22 5 2 2 3 2 3 2 3" xfId="26555" xr:uid="{00000000-0005-0000-0000-00004D450000}"/>
    <cellStyle name="Millares 22 5 2 2 3 2 3 3" xfId="17340" xr:uid="{00000000-0005-0000-0000-00004E450000}"/>
    <cellStyle name="Millares 22 5 2 2 3 2 3 4" xfId="23564" xr:uid="{00000000-0005-0000-0000-00004F450000}"/>
    <cellStyle name="Millares 22 5 2 2 3 2 4" xfId="12211" xr:uid="{00000000-0005-0000-0000-000050450000}"/>
    <cellStyle name="Millares 22 5 2 2 3 2 4 2" xfId="15262" xr:uid="{00000000-0005-0000-0000-000051450000}"/>
    <cellStyle name="Millares 22 5 2 2 3 2 4 2 2" xfId="21350" xr:uid="{00000000-0005-0000-0000-000052450000}"/>
    <cellStyle name="Millares 22 5 2 2 3 2 4 2 3" xfId="27548" xr:uid="{00000000-0005-0000-0000-000053450000}"/>
    <cellStyle name="Millares 22 5 2 2 3 2 4 3" xfId="18349" xr:uid="{00000000-0005-0000-0000-000054450000}"/>
    <cellStyle name="Millares 22 5 2 2 3 2 4 4" xfId="24561" xr:uid="{00000000-0005-0000-0000-000055450000}"/>
    <cellStyle name="Millares 22 5 2 2 3 2 5" xfId="13253" xr:uid="{00000000-0005-0000-0000-000056450000}"/>
    <cellStyle name="Millares 22 5 2 2 3 2 5 2" xfId="19354" xr:uid="{00000000-0005-0000-0000-000057450000}"/>
    <cellStyle name="Millares 22 5 2 2 3 2 5 3" xfId="25561" xr:uid="{00000000-0005-0000-0000-000058450000}"/>
    <cellStyle name="Millares 22 5 2 2 3 2 6" xfId="16276" xr:uid="{00000000-0005-0000-0000-000059450000}"/>
    <cellStyle name="Millares 22 5 2 2 3 2 7" xfId="22501" xr:uid="{00000000-0005-0000-0000-00005A450000}"/>
    <cellStyle name="Millares 22 5 2 2 3 3" xfId="1402" xr:uid="{00000000-0005-0000-0000-00005B450000}"/>
    <cellStyle name="Millares 22 5 2 2 3 3 2" xfId="10491" xr:uid="{00000000-0005-0000-0000-00005C450000}"/>
    <cellStyle name="Millares 22 5 2 2 3 3 2 2" xfId="11689" xr:uid="{00000000-0005-0000-0000-00005D450000}"/>
    <cellStyle name="Millares 22 5 2 2 3 3 2 2 2" xfId="14760" xr:uid="{00000000-0005-0000-0000-00005E450000}"/>
    <cellStyle name="Millares 22 5 2 2 3 3 2 2 2 2" xfId="20848" xr:uid="{00000000-0005-0000-0000-00005F450000}"/>
    <cellStyle name="Millares 22 5 2 2 3 3 2 2 2 3" xfId="27046" xr:uid="{00000000-0005-0000-0000-000060450000}"/>
    <cellStyle name="Millares 22 5 2 2 3 3 2 2 3" xfId="17839" xr:uid="{00000000-0005-0000-0000-000061450000}"/>
    <cellStyle name="Millares 22 5 2 2 3 3 2 2 4" xfId="24055" xr:uid="{00000000-0005-0000-0000-000062450000}"/>
    <cellStyle name="Millares 22 5 2 2 3 3 2 3" xfId="12703" xr:uid="{00000000-0005-0000-0000-000063450000}"/>
    <cellStyle name="Millares 22 5 2 2 3 3 2 3 2" xfId="15753" xr:uid="{00000000-0005-0000-0000-000064450000}"/>
    <cellStyle name="Millares 22 5 2 2 3 3 2 3 2 2" xfId="21841" xr:uid="{00000000-0005-0000-0000-000065450000}"/>
    <cellStyle name="Millares 22 5 2 2 3 3 2 3 2 3" xfId="28039" xr:uid="{00000000-0005-0000-0000-000066450000}"/>
    <cellStyle name="Millares 22 5 2 2 3 3 2 3 3" xfId="18841" xr:uid="{00000000-0005-0000-0000-000067450000}"/>
    <cellStyle name="Millares 22 5 2 2 3 3 2 3 4" xfId="25052" xr:uid="{00000000-0005-0000-0000-000068450000}"/>
    <cellStyle name="Millares 22 5 2 2 3 3 2 4" xfId="13755" xr:uid="{00000000-0005-0000-0000-000069450000}"/>
    <cellStyle name="Millares 22 5 2 2 3 3 2 4 2" xfId="19845" xr:uid="{00000000-0005-0000-0000-00006A450000}"/>
    <cellStyle name="Millares 22 5 2 2 3 3 2 4 3" xfId="26052" xr:uid="{00000000-0005-0000-0000-00006B450000}"/>
    <cellStyle name="Millares 22 5 2 2 3 3 2 5" xfId="16826" xr:uid="{00000000-0005-0000-0000-00006C450000}"/>
    <cellStyle name="Millares 22 5 2 2 3 3 2 6" xfId="23057" xr:uid="{00000000-0005-0000-0000-00006D450000}"/>
    <cellStyle name="Millares 22 5 2 2 3 3 3" xfId="11191" xr:uid="{00000000-0005-0000-0000-00006E450000}"/>
    <cellStyle name="Millares 22 5 2 2 3 3 3 2" xfId="14262" xr:uid="{00000000-0005-0000-0000-00006F450000}"/>
    <cellStyle name="Millares 22 5 2 2 3 3 3 2 2" xfId="20350" xr:uid="{00000000-0005-0000-0000-000070450000}"/>
    <cellStyle name="Millares 22 5 2 2 3 3 3 2 3" xfId="26556" xr:uid="{00000000-0005-0000-0000-000071450000}"/>
    <cellStyle name="Millares 22 5 2 2 3 3 3 3" xfId="17341" xr:uid="{00000000-0005-0000-0000-000072450000}"/>
    <cellStyle name="Millares 22 5 2 2 3 3 3 4" xfId="23565" xr:uid="{00000000-0005-0000-0000-000073450000}"/>
    <cellStyle name="Millares 22 5 2 2 3 3 4" xfId="12212" xr:uid="{00000000-0005-0000-0000-000074450000}"/>
    <cellStyle name="Millares 22 5 2 2 3 3 4 2" xfId="15263" xr:uid="{00000000-0005-0000-0000-000075450000}"/>
    <cellStyle name="Millares 22 5 2 2 3 3 4 2 2" xfId="21351" xr:uid="{00000000-0005-0000-0000-000076450000}"/>
    <cellStyle name="Millares 22 5 2 2 3 3 4 2 3" xfId="27549" xr:uid="{00000000-0005-0000-0000-000077450000}"/>
    <cellStyle name="Millares 22 5 2 2 3 3 4 3" xfId="18350" xr:uid="{00000000-0005-0000-0000-000078450000}"/>
    <cellStyle name="Millares 22 5 2 2 3 3 4 4" xfId="24562" xr:uid="{00000000-0005-0000-0000-000079450000}"/>
    <cellStyle name="Millares 22 5 2 2 3 3 5" xfId="13254" xr:uid="{00000000-0005-0000-0000-00007A450000}"/>
    <cellStyle name="Millares 22 5 2 2 3 3 5 2" xfId="19355" xr:uid="{00000000-0005-0000-0000-00007B450000}"/>
    <cellStyle name="Millares 22 5 2 2 3 3 5 3" xfId="25562" xr:uid="{00000000-0005-0000-0000-00007C450000}"/>
    <cellStyle name="Millares 22 5 2 2 3 3 6" xfId="16277" xr:uid="{00000000-0005-0000-0000-00007D450000}"/>
    <cellStyle name="Millares 22 5 2 2 3 3 7" xfId="22502" xr:uid="{00000000-0005-0000-0000-00007E450000}"/>
    <cellStyle name="Millares 22 5 2 2 3 4" xfId="10489" xr:uid="{00000000-0005-0000-0000-00007F450000}"/>
    <cellStyle name="Millares 22 5 2 2 3 4 2" xfId="11687" xr:uid="{00000000-0005-0000-0000-000080450000}"/>
    <cellStyle name="Millares 22 5 2 2 3 4 2 2" xfId="14758" xr:uid="{00000000-0005-0000-0000-000081450000}"/>
    <cellStyle name="Millares 22 5 2 2 3 4 2 2 2" xfId="20846" xr:uid="{00000000-0005-0000-0000-000082450000}"/>
    <cellStyle name="Millares 22 5 2 2 3 4 2 2 2 2" xfId="38502" xr:uid="{00000000-0005-0000-0000-000082450000}"/>
    <cellStyle name="Millares 22 5 2 2 3 4 2 2 3" xfId="27044" xr:uid="{00000000-0005-0000-0000-000083450000}"/>
    <cellStyle name="Millares 22 5 2 2 3 4 2 2 3 2" xfId="39547" xr:uid="{00000000-0005-0000-0000-000083450000}"/>
    <cellStyle name="Millares 22 5 2 2 3 4 2 2 4" xfId="37490" xr:uid="{00000000-0005-0000-0000-000081450000}"/>
    <cellStyle name="Millares 22 5 2 2 3 4 2 3" xfId="17837" xr:uid="{00000000-0005-0000-0000-000084450000}"/>
    <cellStyle name="Millares 22 5 2 2 3 4 2 3 2" xfId="38019" xr:uid="{00000000-0005-0000-0000-000084450000}"/>
    <cellStyle name="Millares 22 5 2 2 3 4 2 4" xfId="24053" xr:uid="{00000000-0005-0000-0000-000085450000}"/>
    <cellStyle name="Millares 22 5 2 2 3 4 2 4 2" xfId="39064" xr:uid="{00000000-0005-0000-0000-000085450000}"/>
    <cellStyle name="Millares 22 5 2 2 3 4 2 5" xfId="37005" xr:uid="{00000000-0005-0000-0000-000080450000}"/>
    <cellStyle name="Millares 22 5 2 2 3 4 3" xfId="12701" xr:uid="{00000000-0005-0000-0000-000086450000}"/>
    <cellStyle name="Millares 22 5 2 2 3 4 3 2" xfId="15751" xr:uid="{00000000-0005-0000-0000-000087450000}"/>
    <cellStyle name="Millares 22 5 2 2 3 4 3 2 2" xfId="21839" xr:uid="{00000000-0005-0000-0000-000088450000}"/>
    <cellStyle name="Millares 22 5 2 2 3 4 3 2 2 2" xfId="38663" xr:uid="{00000000-0005-0000-0000-000088450000}"/>
    <cellStyle name="Millares 22 5 2 2 3 4 3 2 3" xfId="28037" xr:uid="{00000000-0005-0000-0000-000089450000}"/>
    <cellStyle name="Millares 22 5 2 2 3 4 3 2 3 2" xfId="39708" xr:uid="{00000000-0005-0000-0000-000089450000}"/>
    <cellStyle name="Millares 22 5 2 2 3 4 3 2 4" xfId="37651" xr:uid="{00000000-0005-0000-0000-000087450000}"/>
    <cellStyle name="Millares 22 5 2 2 3 4 3 3" xfId="18839" xr:uid="{00000000-0005-0000-0000-00008A450000}"/>
    <cellStyle name="Millares 22 5 2 2 3 4 3 3 2" xfId="38180" xr:uid="{00000000-0005-0000-0000-00008A450000}"/>
    <cellStyle name="Millares 22 5 2 2 3 4 3 4" xfId="25050" xr:uid="{00000000-0005-0000-0000-00008B450000}"/>
    <cellStyle name="Millares 22 5 2 2 3 4 3 4 2" xfId="39225" xr:uid="{00000000-0005-0000-0000-00008B450000}"/>
    <cellStyle name="Millares 22 5 2 2 3 4 3 5" xfId="37168" xr:uid="{00000000-0005-0000-0000-000086450000}"/>
    <cellStyle name="Millares 22 5 2 2 3 4 4" xfId="13753" xr:uid="{00000000-0005-0000-0000-00008C450000}"/>
    <cellStyle name="Millares 22 5 2 2 3 4 4 2" xfId="19843" xr:uid="{00000000-0005-0000-0000-00008D450000}"/>
    <cellStyle name="Millares 22 5 2 2 3 4 4 2 2" xfId="38342" xr:uid="{00000000-0005-0000-0000-00008D450000}"/>
    <cellStyle name="Millares 22 5 2 2 3 4 4 3" xfId="26050" xr:uid="{00000000-0005-0000-0000-00008E450000}"/>
    <cellStyle name="Millares 22 5 2 2 3 4 4 3 2" xfId="39387" xr:uid="{00000000-0005-0000-0000-00008E450000}"/>
    <cellStyle name="Millares 22 5 2 2 3 4 4 4" xfId="37330" xr:uid="{00000000-0005-0000-0000-00008C450000}"/>
    <cellStyle name="Millares 22 5 2 2 3 4 5" xfId="16824" xr:uid="{00000000-0005-0000-0000-00008F450000}"/>
    <cellStyle name="Millares 22 5 2 2 3 4 5 2" xfId="37858" xr:uid="{00000000-0005-0000-0000-00008F450000}"/>
    <cellStyle name="Millares 22 5 2 2 3 4 6" xfId="23055" xr:uid="{00000000-0005-0000-0000-000090450000}"/>
    <cellStyle name="Millares 22 5 2 2 3 4 6 2" xfId="38904" xr:uid="{00000000-0005-0000-0000-000090450000}"/>
    <cellStyle name="Millares 22 5 2 2 3 4 7" xfId="36833" xr:uid="{00000000-0005-0000-0000-00007F450000}"/>
    <cellStyle name="Millares 22 5 2 2 3 5" xfId="11189" xr:uid="{00000000-0005-0000-0000-000091450000}"/>
    <cellStyle name="Millares 22 5 2 2 3 5 2" xfId="14260" xr:uid="{00000000-0005-0000-0000-000092450000}"/>
    <cellStyle name="Millares 22 5 2 2 3 5 2 2" xfId="20348" xr:uid="{00000000-0005-0000-0000-000093450000}"/>
    <cellStyle name="Millares 22 5 2 2 3 5 2 2 2" xfId="38422" xr:uid="{00000000-0005-0000-0000-000093450000}"/>
    <cellStyle name="Millares 22 5 2 2 3 5 2 3" xfId="26554" xr:uid="{00000000-0005-0000-0000-000094450000}"/>
    <cellStyle name="Millares 22 5 2 2 3 5 2 3 2" xfId="39467" xr:uid="{00000000-0005-0000-0000-000094450000}"/>
    <cellStyle name="Millares 22 5 2 2 3 5 2 4" xfId="37410" xr:uid="{00000000-0005-0000-0000-000092450000}"/>
    <cellStyle name="Millares 22 5 2 2 3 5 3" xfId="17339" xr:uid="{00000000-0005-0000-0000-000095450000}"/>
    <cellStyle name="Millares 22 5 2 2 3 5 3 2" xfId="37939" xr:uid="{00000000-0005-0000-0000-000095450000}"/>
    <cellStyle name="Millares 22 5 2 2 3 5 4" xfId="23563" xr:uid="{00000000-0005-0000-0000-000096450000}"/>
    <cellStyle name="Millares 22 5 2 2 3 5 4 2" xfId="38984" xr:uid="{00000000-0005-0000-0000-000096450000}"/>
    <cellStyle name="Millares 22 5 2 2 3 5 5" xfId="36925" xr:uid="{00000000-0005-0000-0000-000091450000}"/>
    <cellStyle name="Millares 22 5 2 2 3 6" xfId="12210" xr:uid="{00000000-0005-0000-0000-000097450000}"/>
    <cellStyle name="Millares 22 5 2 2 3 6 2" xfId="15261" xr:uid="{00000000-0005-0000-0000-000098450000}"/>
    <cellStyle name="Millares 22 5 2 2 3 6 2 2" xfId="21349" xr:uid="{00000000-0005-0000-0000-000099450000}"/>
    <cellStyle name="Millares 22 5 2 2 3 6 2 2 2" xfId="38583" xr:uid="{00000000-0005-0000-0000-000099450000}"/>
    <cellStyle name="Millares 22 5 2 2 3 6 2 3" xfId="27547" xr:uid="{00000000-0005-0000-0000-00009A450000}"/>
    <cellStyle name="Millares 22 5 2 2 3 6 2 3 2" xfId="39628" xr:uid="{00000000-0005-0000-0000-00009A450000}"/>
    <cellStyle name="Millares 22 5 2 2 3 6 2 4" xfId="37571" xr:uid="{00000000-0005-0000-0000-000098450000}"/>
    <cellStyle name="Millares 22 5 2 2 3 6 3" xfId="18348" xr:uid="{00000000-0005-0000-0000-00009B450000}"/>
    <cellStyle name="Millares 22 5 2 2 3 6 3 2" xfId="38100" xr:uid="{00000000-0005-0000-0000-00009B450000}"/>
    <cellStyle name="Millares 22 5 2 2 3 6 4" xfId="24560" xr:uid="{00000000-0005-0000-0000-00009C450000}"/>
    <cellStyle name="Millares 22 5 2 2 3 6 4 2" xfId="39145" xr:uid="{00000000-0005-0000-0000-00009C450000}"/>
    <cellStyle name="Millares 22 5 2 2 3 6 5" xfId="37088" xr:uid="{00000000-0005-0000-0000-000097450000}"/>
    <cellStyle name="Millares 22 5 2 2 3 7" xfId="13252" xr:uid="{00000000-0005-0000-0000-00009D450000}"/>
    <cellStyle name="Millares 22 5 2 2 3 7 2" xfId="19353" xr:uid="{00000000-0005-0000-0000-00009E450000}"/>
    <cellStyle name="Millares 22 5 2 2 3 7 2 2" xfId="38262" xr:uid="{00000000-0005-0000-0000-00009E450000}"/>
    <cellStyle name="Millares 22 5 2 2 3 7 3" xfId="25560" xr:uid="{00000000-0005-0000-0000-00009F450000}"/>
    <cellStyle name="Millares 22 5 2 2 3 7 3 2" xfId="39307" xr:uid="{00000000-0005-0000-0000-00009F450000}"/>
    <cellStyle name="Millares 22 5 2 2 3 7 4" xfId="37250" xr:uid="{00000000-0005-0000-0000-00009D450000}"/>
    <cellStyle name="Millares 22 5 2 2 3 8" xfId="16275" xr:uid="{00000000-0005-0000-0000-0000A0450000}"/>
    <cellStyle name="Millares 22 5 2 2 3 8 2" xfId="37734" xr:uid="{00000000-0005-0000-0000-0000A0450000}"/>
    <cellStyle name="Millares 22 5 2 2 3 9" xfId="22500" xr:uid="{00000000-0005-0000-0000-0000A1450000}"/>
    <cellStyle name="Millares 22 5 2 2 3 9 2" xfId="38820" xr:uid="{00000000-0005-0000-0000-0000A1450000}"/>
    <cellStyle name="Millares 22 5 2 2 4" xfId="1403" xr:uid="{00000000-0005-0000-0000-0000A2450000}"/>
    <cellStyle name="Millares 22 5 2 2 4 2" xfId="1404" xr:uid="{00000000-0005-0000-0000-0000A3450000}"/>
    <cellStyle name="Millares 22 5 2 2 4 2 2" xfId="10493" xr:uid="{00000000-0005-0000-0000-0000A4450000}"/>
    <cellStyle name="Millares 22 5 2 2 4 2 2 2" xfId="11691" xr:uid="{00000000-0005-0000-0000-0000A5450000}"/>
    <cellStyle name="Millares 22 5 2 2 4 2 2 2 2" xfId="14762" xr:uid="{00000000-0005-0000-0000-0000A6450000}"/>
    <cellStyle name="Millares 22 5 2 2 4 2 2 2 2 2" xfId="20850" xr:uid="{00000000-0005-0000-0000-0000A7450000}"/>
    <cellStyle name="Millares 22 5 2 2 4 2 2 2 2 3" xfId="27048" xr:uid="{00000000-0005-0000-0000-0000A8450000}"/>
    <cellStyle name="Millares 22 5 2 2 4 2 2 2 3" xfId="17841" xr:uid="{00000000-0005-0000-0000-0000A9450000}"/>
    <cellStyle name="Millares 22 5 2 2 4 2 2 2 4" xfId="24057" xr:uid="{00000000-0005-0000-0000-0000AA450000}"/>
    <cellStyle name="Millares 22 5 2 2 4 2 2 3" xfId="12705" xr:uid="{00000000-0005-0000-0000-0000AB450000}"/>
    <cellStyle name="Millares 22 5 2 2 4 2 2 3 2" xfId="15755" xr:uid="{00000000-0005-0000-0000-0000AC450000}"/>
    <cellStyle name="Millares 22 5 2 2 4 2 2 3 2 2" xfId="21843" xr:uid="{00000000-0005-0000-0000-0000AD450000}"/>
    <cellStyle name="Millares 22 5 2 2 4 2 2 3 2 3" xfId="28041" xr:uid="{00000000-0005-0000-0000-0000AE450000}"/>
    <cellStyle name="Millares 22 5 2 2 4 2 2 3 3" xfId="18843" xr:uid="{00000000-0005-0000-0000-0000AF450000}"/>
    <cellStyle name="Millares 22 5 2 2 4 2 2 3 4" xfId="25054" xr:uid="{00000000-0005-0000-0000-0000B0450000}"/>
    <cellStyle name="Millares 22 5 2 2 4 2 2 4" xfId="13757" xr:uid="{00000000-0005-0000-0000-0000B1450000}"/>
    <cellStyle name="Millares 22 5 2 2 4 2 2 4 2" xfId="19847" xr:uid="{00000000-0005-0000-0000-0000B2450000}"/>
    <cellStyle name="Millares 22 5 2 2 4 2 2 4 3" xfId="26054" xr:uid="{00000000-0005-0000-0000-0000B3450000}"/>
    <cellStyle name="Millares 22 5 2 2 4 2 2 5" xfId="16828" xr:uid="{00000000-0005-0000-0000-0000B4450000}"/>
    <cellStyle name="Millares 22 5 2 2 4 2 2 6" xfId="23059" xr:uid="{00000000-0005-0000-0000-0000B5450000}"/>
    <cellStyle name="Millares 22 5 2 2 4 2 3" xfId="11193" xr:uid="{00000000-0005-0000-0000-0000B6450000}"/>
    <cellStyle name="Millares 22 5 2 2 4 2 3 2" xfId="14264" xr:uid="{00000000-0005-0000-0000-0000B7450000}"/>
    <cellStyle name="Millares 22 5 2 2 4 2 3 2 2" xfId="20352" xr:uid="{00000000-0005-0000-0000-0000B8450000}"/>
    <cellStyle name="Millares 22 5 2 2 4 2 3 2 3" xfId="26558" xr:uid="{00000000-0005-0000-0000-0000B9450000}"/>
    <cellStyle name="Millares 22 5 2 2 4 2 3 3" xfId="17343" xr:uid="{00000000-0005-0000-0000-0000BA450000}"/>
    <cellStyle name="Millares 22 5 2 2 4 2 3 4" xfId="23567" xr:uid="{00000000-0005-0000-0000-0000BB450000}"/>
    <cellStyle name="Millares 22 5 2 2 4 2 4" xfId="12214" xr:uid="{00000000-0005-0000-0000-0000BC450000}"/>
    <cellStyle name="Millares 22 5 2 2 4 2 4 2" xfId="15265" xr:uid="{00000000-0005-0000-0000-0000BD450000}"/>
    <cellStyle name="Millares 22 5 2 2 4 2 4 2 2" xfId="21353" xr:uid="{00000000-0005-0000-0000-0000BE450000}"/>
    <cellStyle name="Millares 22 5 2 2 4 2 4 2 3" xfId="27551" xr:uid="{00000000-0005-0000-0000-0000BF450000}"/>
    <cellStyle name="Millares 22 5 2 2 4 2 4 3" xfId="18352" xr:uid="{00000000-0005-0000-0000-0000C0450000}"/>
    <cellStyle name="Millares 22 5 2 2 4 2 4 4" xfId="24564" xr:uid="{00000000-0005-0000-0000-0000C1450000}"/>
    <cellStyle name="Millares 22 5 2 2 4 2 5" xfId="13256" xr:uid="{00000000-0005-0000-0000-0000C2450000}"/>
    <cellStyle name="Millares 22 5 2 2 4 2 5 2" xfId="19357" xr:uid="{00000000-0005-0000-0000-0000C3450000}"/>
    <cellStyle name="Millares 22 5 2 2 4 2 5 3" xfId="25564" xr:uid="{00000000-0005-0000-0000-0000C4450000}"/>
    <cellStyle name="Millares 22 5 2 2 4 2 6" xfId="16279" xr:uid="{00000000-0005-0000-0000-0000C5450000}"/>
    <cellStyle name="Millares 22 5 2 2 4 2 7" xfId="22504" xr:uid="{00000000-0005-0000-0000-0000C6450000}"/>
    <cellStyle name="Millares 22 5 2 2 4 3" xfId="10492" xr:uid="{00000000-0005-0000-0000-0000C7450000}"/>
    <cellStyle name="Millares 22 5 2 2 4 3 2" xfId="11690" xr:uid="{00000000-0005-0000-0000-0000C8450000}"/>
    <cellStyle name="Millares 22 5 2 2 4 3 2 2" xfId="14761" xr:uid="{00000000-0005-0000-0000-0000C9450000}"/>
    <cellStyle name="Millares 22 5 2 2 4 3 2 2 2" xfId="20849" xr:uid="{00000000-0005-0000-0000-0000CA450000}"/>
    <cellStyle name="Millares 22 5 2 2 4 3 2 2 3" xfId="27047" xr:uid="{00000000-0005-0000-0000-0000CB450000}"/>
    <cellStyle name="Millares 22 5 2 2 4 3 2 3" xfId="17840" xr:uid="{00000000-0005-0000-0000-0000CC450000}"/>
    <cellStyle name="Millares 22 5 2 2 4 3 2 4" xfId="24056" xr:uid="{00000000-0005-0000-0000-0000CD450000}"/>
    <cellStyle name="Millares 22 5 2 2 4 3 3" xfId="12704" xr:uid="{00000000-0005-0000-0000-0000CE450000}"/>
    <cellStyle name="Millares 22 5 2 2 4 3 3 2" xfId="15754" xr:uid="{00000000-0005-0000-0000-0000CF450000}"/>
    <cellStyle name="Millares 22 5 2 2 4 3 3 2 2" xfId="21842" xr:uid="{00000000-0005-0000-0000-0000D0450000}"/>
    <cellStyle name="Millares 22 5 2 2 4 3 3 2 3" xfId="28040" xr:uid="{00000000-0005-0000-0000-0000D1450000}"/>
    <cellStyle name="Millares 22 5 2 2 4 3 3 3" xfId="18842" xr:uid="{00000000-0005-0000-0000-0000D2450000}"/>
    <cellStyle name="Millares 22 5 2 2 4 3 3 4" xfId="25053" xr:uid="{00000000-0005-0000-0000-0000D3450000}"/>
    <cellStyle name="Millares 22 5 2 2 4 3 4" xfId="13756" xr:uid="{00000000-0005-0000-0000-0000D4450000}"/>
    <cellStyle name="Millares 22 5 2 2 4 3 4 2" xfId="19846" xr:uid="{00000000-0005-0000-0000-0000D5450000}"/>
    <cellStyle name="Millares 22 5 2 2 4 3 4 3" xfId="26053" xr:uid="{00000000-0005-0000-0000-0000D6450000}"/>
    <cellStyle name="Millares 22 5 2 2 4 3 5" xfId="16827" xr:uid="{00000000-0005-0000-0000-0000D7450000}"/>
    <cellStyle name="Millares 22 5 2 2 4 3 6" xfId="23058" xr:uid="{00000000-0005-0000-0000-0000D8450000}"/>
    <cellStyle name="Millares 22 5 2 2 4 4" xfId="11192" xr:uid="{00000000-0005-0000-0000-0000D9450000}"/>
    <cellStyle name="Millares 22 5 2 2 4 4 2" xfId="14263" xr:uid="{00000000-0005-0000-0000-0000DA450000}"/>
    <cellStyle name="Millares 22 5 2 2 4 4 2 2" xfId="20351" xr:uid="{00000000-0005-0000-0000-0000DB450000}"/>
    <cellStyle name="Millares 22 5 2 2 4 4 2 3" xfId="26557" xr:uid="{00000000-0005-0000-0000-0000DC450000}"/>
    <cellStyle name="Millares 22 5 2 2 4 4 3" xfId="17342" xr:uid="{00000000-0005-0000-0000-0000DD450000}"/>
    <cellStyle name="Millares 22 5 2 2 4 4 4" xfId="23566" xr:uid="{00000000-0005-0000-0000-0000DE450000}"/>
    <cellStyle name="Millares 22 5 2 2 4 5" xfId="12213" xr:uid="{00000000-0005-0000-0000-0000DF450000}"/>
    <cellStyle name="Millares 22 5 2 2 4 5 2" xfId="15264" xr:uid="{00000000-0005-0000-0000-0000E0450000}"/>
    <cellStyle name="Millares 22 5 2 2 4 5 2 2" xfId="21352" xr:uid="{00000000-0005-0000-0000-0000E1450000}"/>
    <cellStyle name="Millares 22 5 2 2 4 5 2 3" xfId="27550" xr:uid="{00000000-0005-0000-0000-0000E2450000}"/>
    <cellStyle name="Millares 22 5 2 2 4 5 3" xfId="18351" xr:uid="{00000000-0005-0000-0000-0000E3450000}"/>
    <cellStyle name="Millares 22 5 2 2 4 5 4" xfId="24563" xr:uid="{00000000-0005-0000-0000-0000E4450000}"/>
    <cellStyle name="Millares 22 5 2 2 4 6" xfId="13255" xr:uid="{00000000-0005-0000-0000-0000E5450000}"/>
    <cellStyle name="Millares 22 5 2 2 4 6 2" xfId="19356" xr:uid="{00000000-0005-0000-0000-0000E6450000}"/>
    <cellStyle name="Millares 22 5 2 2 4 6 3" xfId="25563" xr:uid="{00000000-0005-0000-0000-0000E7450000}"/>
    <cellStyle name="Millares 22 5 2 2 4 7" xfId="16278" xr:uid="{00000000-0005-0000-0000-0000E8450000}"/>
    <cellStyle name="Millares 22 5 2 2 4 8" xfId="22503" xr:uid="{00000000-0005-0000-0000-0000E9450000}"/>
    <cellStyle name="Millares 22 5 2 2 5" xfId="1405" xr:uid="{00000000-0005-0000-0000-0000EA450000}"/>
    <cellStyle name="Millares 22 5 2 2 5 2" xfId="1406" xr:uid="{00000000-0005-0000-0000-0000EB450000}"/>
    <cellStyle name="Millares 22 5 2 2 5 2 2" xfId="10495" xr:uid="{00000000-0005-0000-0000-0000EC450000}"/>
    <cellStyle name="Millares 22 5 2 2 5 2 2 2" xfId="11693" xr:uid="{00000000-0005-0000-0000-0000ED450000}"/>
    <cellStyle name="Millares 22 5 2 2 5 2 2 2 2" xfId="14764" xr:uid="{00000000-0005-0000-0000-0000EE450000}"/>
    <cellStyle name="Millares 22 5 2 2 5 2 2 2 2 2" xfId="20852" xr:uid="{00000000-0005-0000-0000-0000EF450000}"/>
    <cellStyle name="Millares 22 5 2 2 5 2 2 2 2 3" xfId="27050" xr:uid="{00000000-0005-0000-0000-0000F0450000}"/>
    <cellStyle name="Millares 22 5 2 2 5 2 2 2 3" xfId="17843" xr:uid="{00000000-0005-0000-0000-0000F1450000}"/>
    <cellStyle name="Millares 22 5 2 2 5 2 2 2 4" xfId="24059" xr:uid="{00000000-0005-0000-0000-0000F2450000}"/>
    <cellStyle name="Millares 22 5 2 2 5 2 2 3" xfId="12707" xr:uid="{00000000-0005-0000-0000-0000F3450000}"/>
    <cellStyle name="Millares 22 5 2 2 5 2 2 3 2" xfId="15757" xr:uid="{00000000-0005-0000-0000-0000F4450000}"/>
    <cellStyle name="Millares 22 5 2 2 5 2 2 3 2 2" xfId="21845" xr:uid="{00000000-0005-0000-0000-0000F5450000}"/>
    <cellStyle name="Millares 22 5 2 2 5 2 2 3 2 3" xfId="28043" xr:uid="{00000000-0005-0000-0000-0000F6450000}"/>
    <cellStyle name="Millares 22 5 2 2 5 2 2 3 3" xfId="18845" xr:uid="{00000000-0005-0000-0000-0000F7450000}"/>
    <cellStyle name="Millares 22 5 2 2 5 2 2 3 4" xfId="25056" xr:uid="{00000000-0005-0000-0000-0000F8450000}"/>
    <cellStyle name="Millares 22 5 2 2 5 2 2 4" xfId="13759" xr:uid="{00000000-0005-0000-0000-0000F9450000}"/>
    <cellStyle name="Millares 22 5 2 2 5 2 2 4 2" xfId="19849" xr:uid="{00000000-0005-0000-0000-0000FA450000}"/>
    <cellStyle name="Millares 22 5 2 2 5 2 2 4 3" xfId="26056" xr:uid="{00000000-0005-0000-0000-0000FB450000}"/>
    <cellStyle name="Millares 22 5 2 2 5 2 2 5" xfId="16830" xr:uid="{00000000-0005-0000-0000-0000FC450000}"/>
    <cellStyle name="Millares 22 5 2 2 5 2 2 6" xfId="23061" xr:uid="{00000000-0005-0000-0000-0000FD450000}"/>
    <cellStyle name="Millares 22 5 2 2 5 2 3" xfId="11195" xr:uid="{00000000-0005-0000-0000-0000FE450000}"/>
    <cellStyle name="Millares 22 5 2 2 5 2 3 2" xfId="14266" xr:uid="{00000000-0005-0000-0000-0000FF450000}"/>
    <cellStyle name="Millares 22 5 2 2 5 2 3 2 2" xfId="20354" xr:uid="{00000000-0005-0000-0000-000000460000}"/>
    <cellStyle name="Millares 22 5 2 2 5 2 3 2 3" xfId="26560" xr:uid="{00000000-0005-0000-0000-000001460000}"/>
    <cellStyle name="Millares 22 5 2 2 5 2 3 3" xfId="17345" xr:uid="{00000000-0005-0000-0000-000002460000}"/>
    <cellStyle name="Millares 22 5 2 2 5 2 3 4" xfId="23569" xr:uid="{00000000-0005-0000-0000-000003460000}"/>
    <cellStyle name="Millares 22 5 2 2 5 2 4" xfId="12216" xr:uid="{00000000-0005-0000-0000-000004460000}"/>
    <cellStyle name="Millares 22 5 2 2 5 2 4 2" xfId="15267" xr:uid="{00000000-0005-0000-0000-000005460000}"/>
    <cellStyle name="Millares 22 5 2 2 5 2 4 2 2" xfId="21355" xr:uid="{00000000-0005-0000-0000-000006460000}"/>
    <cellStyle name="Millares 22 5 2 2 5 2 4 2 3" xfId="27553" xr:uid="{00000000-0005-0000-0000-000007460000}"/>
    <cellStyle name="Millares 22 5 2 2 5 2 4 3" xfId="18354" xr:uid="{00000000-0005-0000-0000-000008460000}"/>
    <cellStyle name="Millares 22 5 2 2 5 2 4 4" xfId="24566" xr:uid="{00000000-0005-0000-0000-000009460000}"/>
    <cellStyle name="Millares 22 5 2 2 5 2 5" xfId="13258" xr:uid="{00000000-0005-0000-0000-00000A460000}"/>
    <cellStyle name="Millares 22 5 2 2 5 2 5 2" xfId="19359" xr:uid="{00000000-0005-0000-0000-00000B460000}"/>
    <cellStyle name="Millares 22 5 2 2 5 2 5 3" xfId="25566" xr:uid="{00000000-0005-0000-0000-00000C460000}"/>
    <cellStyle name="Millares 22 5 2 2 5 2 6" xfId="16281" xr:uid="{00000000-0005-0000-0000-00000D460000}"/>
    <cellStyle name="Millares 22 5 2 2 5 2 7" xfId="22506" xr:uid="{00000000-0005-0000-0000-00000E460000}"/>
    <cellStyle name="Millares 22 5 2 2 5 3" xfId="10494" xr:uid="{00000000-0005-0000-0000-00000F460000}"/>
    <cellStyle name="Millares 22 5 2 2 5 3 2" xfId="11692" xr:uid="{00000000-0005-0000-0000-000010460000}"/>
    <cellStyle name="Millares 22 5 2 2 5 3 2 2" xfId="14763" xr:uid="{00000000-0005-0000-0000-000011460000}"/>
    <cellStyle name="Millares 22 5 2 2 5 3 2 2 2" xfId="20851" xr:uid="{00000000-0005-0000-0000-000012460000}"/>
    <cellStyle name="Millares 22 5 2 2 5 3 2 2 3" xfId="27049" xr:uid="{00000000-0005-0000-0000-000013460000}"/>
    <cellStyle name="Millares 22 5 2 2 5 3 2 3" xfId="17842" xr:uid="{00000000-0005-0000-0000-000014460000}"/>
    <cellStyle name="Millares 22 5 2 2 5 3 2 4" xfId="24058" xr:uid="{00000000-0005-0000-0000-000015460000}"/>
    <cellStyle name="Millares 22 5 2 2 5 3 3" xfId="12706" xr:uid="{00000000-0005-0000-0000-000016460000}"/>
    <cellStyle name="Millares 22 5 2 2 5 3 3 2" xfId="15756" xr:uid="{00000000-0005-0000-0000-000017460000}"/>
    <cellStyle name="Millares 22 5 2 2 5 3 3 2 2" xfId="21844" xr:uid="{00000000-0005-0000-0000-000018460000}"/>
    <cellStyle name="Millares 22 5 2 2 5 3 3 2 3" xfId="28042" xr:uid="{00000000-0005-0000-0000-000019460000}"/>
    <cellStyle name="Millares 22 5 2 2 5 3 3 3" xfId="18844" xr:uid="{00000000-0005-0000-0000-00001A460000}"/>
    <cellStyle name="Millares 22 5 2 2 5 3 3 4" xfId="25055" xr:uid="{00000000-0005-0000-0000-00001B460000}"/>
    <cellStyle name="Millares 22 5 2 2 5 3 4" xfId="13758" xr:uid="{00000000-0005-0000-0000-00001C460000}"/>
    <cellStyle name="Millares 22 5 2 2 5 3 4 2" xfId="19848" xr:uid="{00000000-0005-0000-0000-00001D460000}"/>
    <cellStyle name="Millares 22 5 2 2 5 3 4 3" xfId="26055" xr:uid="{00000000-0005-0000-0000-00001E460000}"/>
    <cellStyle name="Millares 22 5 2 2 5 3 5" xfId="16829" xr:uid="{00000000-0005-0000-0000-00001F460000}"/>
    <cellStyle name="Millares 22 5 2 2 5 3 6" xfId="23060" xr:uid="{00000000-0005-0000-0000-000020460000}"/>
    <cellStyle name="Millares 22 5 2 2 5 4" xfId="11194" xr:uid="{00000000-0005-0000-0000-000021460000}"/>
    <cellStyle name="Millares 22 5 2 2 5 4 2" xfId="14265" xr:uid="{00000000-0005-0000-0000-000022460000}"/>
    <cellStyle name="Millares 22 5 2 2 5 4 2 2" xfId="20353" xr:uid="{00000000-0005-0000-0000-000023460000}"/>
    <cellStyle name="Millares 22 5 2 2 5 4 2 3" xfId="26559" xr:uid="{00000000-0005-0000-0000-000024460000}"/>
    <cellStyle name="Millares 22 5 2 2 5 4 3" xfId="17344" xr:uid="{00000000-0005-0000-0000-000025460000}"/>
    <cellStyle name="Millares 22 5 2 2 5 4 4" xfId="23568" xr:uid="{00000000-0005-0000-0000-000026460000}"/>
    <cellStyle name="Millares 22 5 2 2 5 5" xfId="12215" xr:uid="{00000000-0005-0000-0000-000027460000}"/>
    <cellStyle name="Millares 22 5 2 2 5 5 2" xfId="15266" xr:uid="{00000000-0005-0000-0000-000028460000}"/>
    <cellStyle name="Millares 22 5 2 2 5 5 2 2" xfId="21354" xr:uid="{00000000-0005-0000-0000-000029460000}"/>
    <cellStyle name="Millares 22 5 2 2 5 5 2 3" xfId="27552" xr:uid="{00000000-0005-0000-0000-00002A460000}"/>
    <cellStyle name="Millares 22 5 2 2 5 5 3" xfId="18353" xr:uid="{00000000-0005-0000-0000-00002B460000}"/>
    <cellStyle name="Millares 22 5 2 2 5 5 4" xfId="24565" xr:uid="{00000000-0005-0000-0000-00002C460000}"/>
    <cellStyle name="Millares 22 5 2 2 5 6" xfId="13257" xr:uid="{00000000-0005-0000-0000-00002D460000}"/>
    <cellStyle name="Millares 22 5 2 2 5 6 2" xfId="19358" xr:uid="{00000000-0005-0000-0000-00002E460000}"/>
    <cellStyle name="Millares 22 5 2 2 5 6 3" xfId="25565" xr:uid="{00000000-0005-0000-0000-00002F460000}"/>
    <cellStyle name="Millares 22 5 2 2 5 7" xfId="16280" xr:uid="{00000000-0005-0000-0000-000030460000}"/>
    <cellStyle name="Millares 22 5 2 2 5 8" xfId="22505" xr:uid="{00000000-0005-0000-0000-000031460000}"/>
    <cellStyle name="Millares 22 5 2 2 6" xfId="1407" xr:uid="{00000000-0005-0000-0000-000032460000}"/>
    <cellStyle name="Millares 22 5 2 2 6 2" xfId="10496" xr:uid="{00000000-0005-0000-0000-000033460000}"/>
    <cellStyle name="Millares 22 5 2 2 6 2 2" xfId="11694" xr:uid="{00000000-0005-0000-0000-000034460000}"/>
    <cellStyle name="Millares 22 5 2 2 6 2 2 2" xfId="14765" xr:uid="{00000000-0005-0000-0000-000035460000}"/>
    <cellStyle name="Millares 22 5 2 2 6 2 2 2 2" xfId="20853" xr:uid="{00000000-0005-0000-0000-000036460000}"/>
    <cellStyle name="Millares 22 5 2 2 6 2 2 2 3" xfId="27051" xr:uid="{00000000-0005-0000-0000-000037460000}"/>
    <cellStyle name="Millares 22 5 2 2 6 2 2 3" xfId="17844" xr:uid="{00000000-0005-0000-0000-000038460000}"/>
    <cellStyle name="Millares 22 5 2 2 6 2 2 4" xfId="24060" xr:uid="{00000000-0005-0000-0000-000039460000}"/>
    <cellStyle name="Millares 22 5 2 2 6 2 3" xfId="12708" xr:uid="{00000000-0005-0000-0000-00003A460000}"/>
    <cellStyle name="Millares 22 5 2 2 6 2 3 2" xfId="15758" xr:uid="{00000000-0005-0000-0000-00003B460000}"/>
    <cellStyle name="Millares 22 5 2 2 6 2 3 2 2" xfId="21846" xr:uid="{00000000-0005-0000-0000-00003C460000}"/>
    <cellStyle name="Millares 22 5 2 2 6 2 3 2 3" xfId="28044" xr:uid="{00000000-0005-0000-0000-00003D460000}"/>
    <cellStyle name="Millares 22 5 2 2 6 2 3 3" xfId="18846" xr:uid="{00000000-0005-0000-0000-00003E460000}"/>
    <cellStyle name="Millares 22 5 2 2 6 2 3 4" xfId="25057" xr:uid="{00000000-0005-0000-0000-00003F460000}"/>
    <cellStyle name="Millares 22 5 2 2 6 2 4" xfId="13760" xr:uid="{00000000-0005-0000-0000-000040460000}"/>
    <cellStyle name="Millares 22 5 2 2 6 2 4 2" xfId="19850" xr:uid="{00000000-0005-0000-0000-000041460000}"/>
    <cellStyle name="Millares 22 5 2 2 6 2 4 3" xfId="26057" xr:uid="{00000000-0005-0000-0000-000042460000}"/>
    <cellStyle name="Millares 22 5 2 2 6 2 5" xfId="16831" xr:uid="{00000000-0005-0000-0000-000043460000}"/>
    <cellStyle name="Millares 22 5 2 2 6 2 6" xfId="23062" xr:uid="{00000000-0005-0000-0000-000044460000}"/>
    <cellStyle name="Millares 22 5 2 2 6 3" xfId="11196" xr:uid="{00000000-0005-0000-0000-000045460000}"/>
    <cellStyle name="Millares 22 5 2 2 6 3 2" xfId="14267" xr:uid="{00000000-0005-0000-0000-000046460000}"/>
    <cellStyle name="Millares 22 5 2 2 6 3 2 2" xfId="20355" xr:uid="{00000000-0005-0000-0000-000047460000}"/>
    <cellStyle name="Millares 22 5 2 2 6 3 2 3" xfId="26561" xr:uid="{00000000-0005-0000-0000-000048460000}"/>
    <cellStyle name="Millares 22 5 2 2 6 3 3" xfId="17346" xr:uid="{00000000-0005-0000-0000-000049460000}"/>
    <cellStyle name="Millares 22 5 2 2 6 3 4" xfId="23570" xr:uid="{00000000-0005-0000-0000-00004A460000}"/>
    <cellStyle name="Millares 22 5 2 2 6 4" xfId="12217" xr:uid="{00000000-0005-0000-0000-00004B460000}"/>
    <cellStyle name="Millares 22 5 2 2 6 4 2" xfId="15268" xr:uid="{00000000-0005-0000-0000-00004C460000}"/>
    <cellStyle name="Millares 22 5 2 2 6 4 2 2" xfId="21356" xr:uid="{00000000-0005-0000-0000-00004D460000}"/>
    <cellStyle name="Millares 22 5 2 2 6 4 2 3" xfId="27554" xr:uid="{00000000-0005-0000-0000-00004E460000}"/>
    <cellStyle name="Millares 22 5 2 2 6 4 3" xfId="18355" xr:uid="{00000000-0005-0000-0000-00004F460000}"/>
    <cellStyle name="Millares 22 5 2 2 6 4 4" xfId="24567" xr:uid="{00000000-0005-0000-0000-000050460000}"/>
    <cellStyle name="Millares 22 5 2 2 6 5" xfId="13259" xr:uid="{00000000-0005-0000-0000-000051460000}"/>
    <cellStyle name="Millares 22 5 2 2 6 5 2" xfId="19360" xr:uid="{00000000-0005-0000-0000-000052460000}"/>
    <cellStyle name="Millares 22 5 2 2 6 5 3" xfId="25567" xr:uid="{00000000-0005-0000-0000-000053460000}"/>
    <cellStyle name="Millares 22 5 2 2 6 6" xfId="16282" xr:uid="{00000000-0005-0000-0000-000054460000}"/>
    <cellStyle name="Millares 22 5 2 2 6 7" xfId="22507" xr:uid="{00000000-0005-0000-0000-000055460000}"/>
    <cellStyle name="Millares 22 5 2 2 7" xfId="1408" xr:uid="{00000000-0005-0000-0000-000056460000}"/>
    <cellStyle name="Millares 22 5 2 2 7 2" xfId="10497" xr:uid="{00000000-0005-0000-0000-000057460000}"/>
    <cellStyle name="Millares 22 5 2 2 7 2 2" xfId="11695" xr:uid="{00000000-0005-0000-0000-000058460000}"/>
    <cellStyle name="Millares 22 5 2 2 7 2 2 2" xfId="14766" xr:uid="{00000000-0005-0000-0000-000059460000}"/>
    <cellStyle name="Millares 22 5 2 2 7 2 2 2 2" xfId="20854" xr:uid="{00000000-0005-0000-0000-00005A460000}"/>
    <cellStyle name="Millares 22 5 2 2 7 2 2 2 3" xfId="27052" xr:uid="{00000000-0005-0000-0000-00005B460000}"/>
    <cellStyle name="Millares 22 5 2 2 7 2 2 3" xfId="17845" xr:uid="{00000000-0005-0000-0000-00005C460000}"/>
    <cellStyle name="Millares 22 5 2 2 7 2 2 4" xfId="24061" xr:uid="{00000000-0005-0000-0000-00005D460000}"/>
    <cellStyle name="Millares 22 5 2 2 7 2 3" xfId="12709" xr:uid="{00000000-0005-0000-0000-00005E460000}"/>
    <cellStyle name="Millares 22 5 2 2 7 2 3 2" xfId="15759" xr:uid="{00000000-0005-0000-0000-00005F460000}"/>
    <cellStyle name="Millares 22 5 2 2 7 2 3 2 2" xfId="21847" xr:uid="{00000000-0005-0000-0000-000060460000}"/>
    <cellStyle name="Millares 22 5 2 2 7 2 3 2 3" xfId="28045" xr:uid="{00000000-0005-0000-0000-000061460000}"/>
    <cellStyle name="Millares 22 5 2 2 7 2 3 3" xfId="18847" xr:uid="{00000000-0005-0000-0000-000062460000}"/>
    <cellStyle name="Millares 22 5 2 2 7 2 3 4" xfId="25058" xr:uid="{00000000-0005-0000-0000-000063460000}"/>
    <cellStyle name="Millares 22 5 2 2 7 2 4" xfId="13761" xr:uid="{00000000-0005-0000-0000-000064460000}"/>
    <cellStyle name="Millares 22 5 2 2 7 2 4 2" xfId="19851" xr:uid="{00000000-0005-0000-0000-000065460000}"/>
    <cellStyle name="Millares 22 5 2 2 7 2 4 3" xfId="26058" xr:uid="{00000000-0005-0000-0000-000066460000}"/>
    <cellStyle name="Millares 22 5 2 2 7 2 5" xfId="16832" xr:uid="{00000000-0005-0000-0000-000067460000}"/>
    <cellStyle name="Millares 22 5 2 2 7 2 6" xfId="23063" xr:uid="{00000000-0005-0000-0000-000068460000}"/>
    <cellStyle name="Millares 22 5 2 2 7 3" xfId="11197" xr:uid="{00000000-0005-0000-0000-000069460000}"/>
    <cellStyle name="Millares 22 5 2 2 7 3 2" xfId="14268" xr:uid="{00000000-0005-0000-0000-00006A460000}"/>
    <cellStyle name="Millares 22 5 2 2 7 3 2 2" xfId="20356" xr:uid="{00000000-0005-0000-0000-00006B460000}"/>
    <cellStyle name="Millares 22 5 2 2 7 3 2 3" xfId="26562" xr:uid="{00000000-0005-0000-0000-00006C460000}"/>
    <cellStyle name="Millares 22 5 2 2 7 3 3" xfId="17347" xr:uid="{00000000-0005-0000-0000-00006D460000}"/>
    <cellStyle name="Millares 22 5 2 2 7 3 4" xfId="23571" xr:uid="{00000000-0005-0000-0000-00006E460000}"/>
    <cellStyle name="Millares 22 5 2 2 7 4" xfId="12218" xr:uid="{00000000-0005-0000-0000-00006F460000}"/>
    <cellStyle name="Millares 22 5 2 2 7 4 2" xfId="15269" xr:uid="{00000000-0005-0000-0000-000070460000}"/>
    <cellStyle name="Millares 22 5 2 2 7 4 2 2" xfId="21357" xr:uid="{00000000-0005-0000-0000-000071460000}"/>
    <cellStyle name="Millares 22 5 2 2 7 4 2 3" xfId="27555" xr:uid="{00000000-0005-0000-0000-000072460000}"/>
    <cellStyle name="Millares 22 5 2 2 7 4 3" xfId="18356" xr:uid="{00000000-0005-0000-0000-000073460000}"/>
    <cellStyle name="Millares 22 5 2 2 7 4 4" xfId="24568" xr:uid="{00000000-0005-0000-0000-000074460000}"/>
    <cellStyle name="Millares 22 5 2 2 7 5" xfId="13260" xr:uid="{00000000-0005-0000-0000-000075460000}"/>
    <cellStyle name="Millares 22 5 2 2 7 5 2" xfId="19361" xr:uid="{00000000-0005-0000-0000-000076460000}"/>
    <cellStyle name="Millares 22 5 2 2 7 5 3" xfId="25568" xr:uid="{00000000-0005-0000-0000-000077460000}"/>
    <cellStyle name="Millares 22 5 2 2 7 6" xfId="16283" xr:uid="{00000000-0005-0000-0000-000078460000}"/>
    <cellStyle name="Millares 22 5 2 2 7 7" xfId="22508" xr:uid="{00000000-0005-0000-0000-000079460000}"/>
    <cellStyle name="Millares 22 5 2 2 8" xfId="1409" xr:uid="{00000000-0005-0000-0000-00007A460000}"/>
    <cellStyle name="Millares 22 5 2 2 8 2" xfId="10498" xr:uid="{00000000-0005-0000-0000-00007B460000}"/>
    <cellStyle name="Millares 22 5 2 2 8 2 2" xfId="11696" xr:uid="{00000000-0005-0000-0000-00007C460000}"/>
    <cellStyle name="Millares 22 5 2 2 8 2 2 2" xfId="14767" xr:uid="{00000000-0005-0000-0000-00007D460000}"/>
    <cellStyle name="Millares 22 5 2 2 8 2 2 2 2" xfId="20855" xr:uid="{00000000-0005-0000-0000-00007E460000}"/>
    <cellStyle name="Millares 22 5 2 2 8 2 2 2 3" xfId="27053" xr:uid="{00000000-0005-0000-0000-00007F460000}"/>
    <cellStyle name="Millares 22 5 2 2 8 2 2 3" xfId="17846" xr:uid="{00000000-0005-0000-0000-000080460000}"/>
    <cellStyle name="Millares 22 5 2 2 8 2 2 4" xfId="24062" xr:uid="{00000000-0005-0000-0000-000081460000}"/>
    <cellStyle name="Millares 22 5 2 2 8 2 3" xfId="12710" xr:uid="{00000000-0005-0000-0000-000082460000}"/>
    <cellStyle name="Millares 22 5 2 2 8 2 3 2" xfId="15760" xr:uid="{00000000-0005-0000-0000-000083460000}"/>
    <cellStyle name="Millares 22 5 2 2 8 2 3 2 2" xfId="21848" xr:uid="{00000000-0005-0000-0000-000084460000}"/>
    <cellStyle name="Millares 22 5 2 2 8 2 3 2 3" xfId="28046" xr:uid="{00000000-0005-0000-0000-000085460000}"/>
    <cellStyle name="Millares 22 5 2 2 8 2 3 3" xfId="18848" xr:uid="{00000000-0005-0000-0000-000086460000}"/>
    <cellStyle name="Millares 22 5 2 2 8 2 3 4" xfId="25059" xr:uid="{00000000-0005-0000-0000-000087460000}"/>
    <cellStyle name="Millares 22 5 2 2 8 2 4" xfId="13762" xr:uid="{00000000-0005-0000-0000-000088460000}"/>
    <cellStyle name="Millares 22 5 2 2 8 2 4 2" xfId="19852" xr:uid="{00000000-0005-0000-0000-000089460000}"/>
    <cellStyle name="Millares 22 5 2 2 8 2 4 3" xfId="26059" xr:uid="{00000000-0005-0000-0000-00008A460000}"/>
    <cellStyle name="Millares 22 5 2 2 8 2 5" xfId="16833" xr:uid="{00000000-0005-0000-0000-00008B460000}"/>
    <cellStyle name="Millares 22 5 2 2 8 2 6" xfId="23064" xr:uid="{00000000-0005-0000-0000-00008C460000}"/>
    <cellStyle name="Millares 22 5 2 2 8 3" xfId="11198" xr:uid="{00000000-0005-0000-0000-00008D460000}"/>
    <cellStyle name="Millares 22 5 2 2 8 3 2" xfId="14269" xr:uid="{00000000-0005-0000-0000-00008E460000}"/>
    <cellStyle name="Millares 22 5 2 2 8 3 2 2" xfId="20357" xr:uid="{00000000-0005-0000-0000-00008F460000}"/>
    <cellStyle name="Millares 22 5 2 2 8 3 2 3" xfId="26563" xr:uid="{00000000-0005-0000-0000-000090460000}"/>
    <cellStyle name="Millares 22 5 2 2 8 3 3" xfId="17348" xr:uid="{00000000-0005-0000-0000-000091460000}"/>
    <cellStyle name="Millares 22 5 2 2 8 3 4" xfId="23572" xr:uid="{00000000-0005-0000-0000-000092460000}"/>
    <cellStyle name="Millares 22 5 2 2 8 4" xfId="12219" xr:uid="{00000000-0005-0000-0000-000093460000}"/>
    <cellStyle name="Millares 22 5 2 2 8 4 2" xfId="15270" xr:uid="{00000000-0005-0000-0000-000094460000}"/>
    <cellStyle name="Millares 22 5 2 2 8 4 2 2" xfId="21358" xr:uid="{00000000-0005-0000-0000-000095460000}"/>
    <cellStyle name="Millares 22 5 2 2 8 4 2 3" xfId="27556" xr:uid="{00000000-0005-0000-0000-000096460000}"/>
    <cellStyle name="Millares 22 5 2 2 8 4 3" xfId="18357" xr:uid="{00000000-0005-0000-0000-000097460000}"/>
    <cellStyle name="Millares 22 5 2 2 8 4 4" xfId="24569" xr:uid="{00000000-0005-0000-0000-000098460000}"/>
    <cellStyle name="Millares 22 5 2 2 8 5" xfId="13261" xr:uid="{00000000-0005-0000-0000-000099460000}"/>
    <cellStyle name="Millares 22 5 2 2 8 5 2" xfId="19362" xr:uid="{00000000-0005-0000-0000-00009A460000}"/>
    <cellStyle name="Millares 22 5 2 2 8 5 3" xfId="25569" xr:uid="{00000000-0005-0000-0000-00009B460000}"/>
    <cellStyle name="Millares 22 5 2 2 8 6" xfId="16284" xr:uid="{00000000-0005-0000-0000-00009C460000}"/>
    <cellStyle name="Millares 22 5 2 2 8 7" xfId="22509" xr:uid="{00000000-0005-0000-0000-00009D460000}"/>
    <cellStyle name="Millares 22 5 2 2 9" xfId="10477" xr:uid="{00000000-0005-0000-0000-00009E460000}"/>
    <cellStyle name="Millares 22 5 2 2 9 2" xfId="11675" xr:uid="{00000000-0005-0000-0000-00009F460000}"/>
    <cellStyle name="Millares 22 5 2 2 9 2 2" xfId="14746" xr:uid="{00000000-0005-0000-0000-0000A0460000}"/>
    <cellStyle name="Millares 22 5 2 2 9 2 2 2" xfId="20834" xr:uid="{00000000-0005-0000-0000-0000A1460000}"/>
    <cellStyle name="Millares 22 5 2 2 9 2 2 2 2" xfId="38499" xr:uid="{00000000-0005-0000-0000-0000A1460000}"/>
    <cellStyle name="Millares 22 5 2 2 9 2 2 3" xfId="27032" xr:uid="{00000000-0005-0000-0000-0000A2460000}"/>
    <cellStyle name="Millares 22 5 2 2 9 2 2 3 2" xfId="39544" xr:uid="{00000000-0005-0000-0000-0000A2460000}"/>
    <cellStyle name="Millares 22 5 2 2 9 2 2 4" xfId="37487" xr:uid="{00000000-0005-0000-0000-0000A0460000}"/>
    <cellStyle name="Millares 22 5 2 2 9 2 3" xfId="17825" xr:uid="{00000000-0005-0000-0000-0000A3460000}"/>
    <cellStyle name="Millares 22 5 2 2 9 2 3 2" xfId="38016" xr:uid="{00000000-0005-0000-0000-0000A3460000}"/>
    <cellStyle name="Millares 22 5 2 2 9 2 4" xfId="24041" xr:uid="{00000000-0005-0000-0000-0000A4460000}"/>
    <cellStyle name="Millares 22 5 2 2 9 2 4 2" xfId="39061" xr:uid="{00000000-0005-0000-0000-0000A4460000}"/>
    <cellStyle name="Millares 22 5 2 2 9 2 5" xfId="37002" xr:uid="{00000000-0005-0000-0000-00009F460000}"/>
    <cellStyle name="Millares 22 5 2 2 9 3" xfId="12689" xr:uid="{00000000-0005-0000-0000-0000A5460000}"/>
    <cellStyle name="Millares 22 5 2 2 9 3 2" xfId="15739" xr:uid="{00000000-0005-0000-0000-0000A6460000}"/>
    <cellStyle name="Millares 22 5 2 2 9 3 2 2" xfId="21827" xr:uid="{00000000-0005-0000-0000-0000A7460000}"/>
    <cellStyle name="Millares 22 5 2 2 9 3 2 2 2" xfId="38660" xr:uid="{00000000-0005-0000-0000-0000A7460000}"/>
    <cellStyle name="Millares 22 5 2 2 9 3 2 3" xfId="28025" xr:uid="{00000000-0005-0000-0000-0000A8460000}"/>
    <cellStyle name="Millares 22 5 2 2 9 3 2 3 2" xfId="39705" xr:uid="{00000000-0005-0000-0000-0000A8460000}"/>
    <cellStyle name="Millares 22 5 2 2 9 3 2 4" xfId="37648" xr:uid="{00000000-0005-0000-0000-0000A6460000}"/>
    <cellStyle name="Millares 22 5 2 2 9 3 3" xfId="18827" xr:uid="{00000000-0005-0000-0000-0000A9460000}"/>
    <cellStyle name="Millares 22 5 2 2 9 3 3 2" xfId="38177" xr:uid="{00000000-0005-0000-0000-0000A9460000}"/>
    <cellStyle name="Millares 22 5 2 2 9 3 4" xfId="25038" xr:uid="{00000000-0005-0000-0000-0000AA460000}"/>
    <cellStyle name="Millares 22 5 2 2 9 3 4 2" xfId="39222" xr:uid="{00000000-0005-0000-0000-0000AA460000}"/>
    <cellStyle name="Millares 22 5 2 2 9 3 5" xfId="37165" xr:uid="{00000000-0005-0000-0000-0000A5460000}"/>
    <cellStyle name="Millares 22 5 2 2 9 4" xfId="13741" xr:uid="{00000000-0005-0000-0000-0000AB460000}"/>
    <cellStyle name="Millares 22 5 2 2 9 4 2" xfId="19831" xr:uid="{00000000-0005-0000-0000-0000AC460000}"/>
    <cellStyle name="Millares 22 5 2 2 9 4 2 2" xfId="38339" xr:uid="{00000000-0005-0000-0000-0000AC460000}"/>
    <cellStyle name="Millares 22 5 2 2 9 4 3" xfId="26038" xr:uid="{00000000-0005-0000-0000-0000AD460000}"/>
    <cellStyle name="Millares 22 5 2 2 9 4 3 2" xfId="39384" xr:uid="{00000000-0005-0000-0000-0000AD460000}"/>
    <cellStyle name="Millares 22 5 2 2 9 4 4" xfId="37327" xr:uid="{00000000-0005-0000-0000-0000AB460000}"/>
    <cellStyle name="Millares 22 5 2 2 9 5" xfId="16812" xr:uid="{00000000-0005-0000-0000-0000AE460000}"/>
    <cellStyle name="Millares 22 5 2 2 9 5 2" xfId="37855" xr:uid="{00000000-0005-0000-0000-0000AE460000}"/>
    <cellStyle name="Millares 22 5 2 2 9 6" xfId="23043" xr:uid="{00000000-0005-0000-0000-0000AF460000}"/>
    <cellStyle name="Millares 22 5 2 2 9 6 2" xfId="38901" xr:uid="{00000000-0005-0000-0000-0000AF460000}"/>
    <cellStyle name="Millares 22 5 2 2 9 7" xfId="36830" xr:uid="{00000000-0005-0000-0000-00009E460000}"/>
    <cellStyle name="Millares 22 5 2 3" xfId="1410" xr:uid="{00000000-0005-0000-0000-0000B0460000}"/>
    <cellStyle name="Millares 22 5 2 3 10" xfId="12220" xr:uid="{00000000-0005-0000-0000-0000B1460000}"/>
    <cellStyle name="Millares 22 5 2 3 10 2" xfId="15271" xr:uid="{00000000-0005-0000-0000-0000B2460000}"/>
    <cellStyle name="Millares 22 5 2 3 10 2 2" xfId="21359" xr:uid="{00000000-0005-0000-0000-0000B3460000}"/>
    <cellStyle name="Millares 22 5 2 3 10 2 2 2" xfId="38584" xr:uid="{00000000-0005-0000-0000-0000B3460000}"/>
    <cellStyle name="Millares 22 5 2 3 10 2 3" xfId="27557" xr:uid="{00000000-0005-0000-0000-0000B4460000}"/>
    <cellStyle name="Millares 22 5 2 3 10 2 3 2" xfId="39629" xr:uid="{00000000-0005-0000-0000-0000B4460000}"/>
    <cellStyle name="Millares 22 5 2 3 10 2 4" xfId="37572" xr:uid="{00000000-0005-0000-0000-0000B2460000}"/>
    <cellStyle name="Millares 22 5 2 3 10 3" xfId="18358" xr:uid="{00000000-0005-0000-0000-0000B5460000}"/>
    <cellStyle name="Millares 22 5 2 3 10 3 2" xfId="38101" xr:uid="{00000000-0005-0000-0000-0000B5460000}"/>
    <cellStyle name="Millares 22 5 2 3 10 4" xfId="24570" xr:uid="{00000000-0005-0000-0000-0000B6460000}"/>
    <cellStyle name="Millares 22 5 2 3 10 4 2" xfId="39146" xr:uid="{00000000-0005-0000-0000-0000B6460000}"/>
    <cellStyle name="Millares 22 5 2 3 10 5" xfId="37089" xr:uid="{00000000-0005-0000-0000-0000B1460000}"/>
    <cellStyle name="Millares 22 5 2 3 11" xfId="13262" xr:uid="{00000000-0005-0000-0000-0000B7460000}"/>
    <cellStyle name="Millares 22 5 2 3 11 2" xfId="19363" xr:uid="{00000000-0005-0000-0000-0000B8460000}"/>
    <cellStyle name="Millares 22 5 2 3 11 2 2" xfId="38263" xr:uid="{00000000-0005-0000-0000-0000B8460000}"/>
    <cellStyle name="Millares 22 5 2 3 11 3" xfId="25570" xr:uid="{00000000-0005-0000-0000-0000B9460000}"/>
    <cellStyle name="Millares 22 5 2 3 11 3 2" xfId="39308" xr:uid="{00000000-0005-0000-0000-0000B9460000}"/>
    <cellStyle name="Millares 22 5 2 3 11 4" xfId="37251" xr:uid="{00000000-0005-0000-0000-0000B7460000}"/>
    <cellStyle name="Millares 22 5 2 3 12" xfId="16285" xr:uid="{00000000-0005-0000-0000-0000BA460000}"/>
    <cellStyle name="Millares 22 5 2 3 12 2" xfId="37735" xr:uid="{00000000-0005-0000-0000-0000BA460000}"/>
    <cellStyle name="Millares 22 5 2 3 13" xfId="22510" xr:uid="{00000000-0005-0000-0000-0000BB460000}"/>
    <cellStyle name="Millares 22 5 2 3 13 2" xfId="38821" xr:uid="{00000000-0005-0000-0000-0000BB460000}"/>
    <cellStyle name="Millares 22 5 2 3 14" xfId="29038" xr:uid="{00000000-0005-0000-0000-0000B0460000}"/>
    <cellStyle name="Millares 22 5 2 3 2" xfId="1411" xr:uid="{00000000-0005-0000-0000-0000BC460000}"/>
    <cellStyle name="Millares 22 5 2 3 2 10" xfId="29039" xr:uid="{00000000-0005-0000-0000-0000BC460000}"/>
    <cellStyle name="Millares 22 5 2 3 2 2" xfId="1412" xr:uid="{00000000-0005-0000-0000-0000BD460000}"/>
    <cellStyle name="Millares 22 5 2 3 2 2 2" xfId="10501" xr:uid="{00000000-0005-0000-0000-0000BE460000}"/>
    <cellStyle name="Millares 22 5 2 3 2 2 2 2" xfId="11699" xr:uid="{00000000-0005-0000-0000-0000BF460000}"/>
    <cellStyle name="Millares 22 5 2 3 2 2 2 2 2" xfId="14770" xr:uid="{00000000-0005-0000-0000-0000C0460000}"/>
    <cellStyle name="Millares 22 5 2 3 2 2 2 2 2 2" xfId="20858" xr:uid="{00000000-0005-0000-0000-0000C1460000}"/>
    <cellStyle name="Millares 22 5 2 3 2 2 2 2 2 3" xfId="27056" xr:uid="{00000000-0005-0000-0000-0000C2460000}"/>
    <cellStyle name="Millares 22 5 2 3 2 2 2 2 3" xfId="17849" xr:uid="{00000000-0005-0000-0000-0000C3460000}"/>
    <cellStyle name="Millares 22 5 2 3 2 2 2 2 4" xfId="24065" xr:uid="{00000000-0005-0000-0000-0000C4460000}"/>
    <cellStyle name="Millares 22 5 2 3 2 2 2 3" xfId="12713" xr:uid="{00000000-0005-0000-0000-0000C5460000}"/>
    <cellStyle name="Millares 22 5 2 3 2 2 2 3 2" xfId="15763" xr:uid="{00000000-0005-0000-0000-0000C6460000}"/>
    <cellStyle name="Millares 22 5 2 3 2 2 2 3 2 2" xfId="21851" xr:uid="{00000000-0005-0000-0000-0000C7460000}"/>
    <cellStyle name="Millares 22 5 2 3 2 2 2 3 2 3" xfId="28049" xr:uid="{00000000-0005-0000-0000-0000C8460000}"/>
    <cellStyle name="Millares 22 5 2 3 2 2 2 3 3" xfId="18851" xr:uid="{00000000-0005-0000-0000-0000C9460000}"/>
    <cellStyle name="Millares 22 5 2 3 2 2 2 3 4" xfId="25062" xr:uid="{00000000-0005-0000-0000-0000CA460000}"/>
    <cellStyle name="Millares 22 5 2 3 2 2 2 4" xfId="13765" xr:uid="{00000000-0005-0000-0000-0000CB460000}"/>
    <cellStyle name="Millares 22 5 2 3 2 2 2 4 2" xfId="19855" xr:uid="{00000000-0005-0000-0000-0000CC460000}"/>
    <cellStyle name="Millares 22 5 2 3 2 2 2 4 3" xfId="26062" xr:uid="{00000000-0005-0000-0000-0000CD460000}"/>
    <cellStyle name="Millares 22 5 2 3 2 2 2 5" xfId="16836" xr:uid="{00000000-0005-0000-0000-0000CE460000}"/>
    <cellStyle name="Millares 22 5 2 3 2 2 2 6" xfId="23067" xr:uid="{00000000-0005-0000-0000-0000CF460000}"/>
    <cellStyle name="Millares 22 5 2 3 2 2 3" xfId="11201" xr:uid="{00000000-0005-0000-0000-0000D0460000}"/>
    <cellStyle name="Millares 22 5 2 3 2 2 3 2" xfId="14272" xr:uid="{00000000-0005-0000-0000-0000D1460000}"/>
    <cellStyle name="Millares 22 5 2 3 2 2 3 2 2" xfId="20360" xr:uid="{00000000-0005-0000-0000-0000D2460000}"/>
    <cellStyle name="Millares 22 5 2 3 2 2 3 2 3" xfId="26566" xr:uid="{00000000-0005-0000-0000-0000D3460000}"/>
    <cellStyle name="Millares 22 5 2 3 2 2 3 3" xfId="17351" xr:uid="{00000000-0005-0000-0000-0000D4460000}"/>
    <cellStyle name="Millares 22 5 2 3 2 2 3 4" xfId="23575" xr:uid="{00000000-0005-0000-0000-0000D5460000}"/>
    <cellStyle name="Millares 22 5 2 3 2 2 4" xfId="12222" xr:uid="{00000000-0005-0000-0000-0000D6460000}"/>
    <cellStyle name="Millares 22 5 2 3 2 2 4 2" xfId="15273" xr:uid="{00000000-0005-0000-0000-0000D7460000}"/>
    <cellStyle name="Millares 22 5 2 3 2 2 4 2 2" xfId="21361" xr:uid="{00000000-0005-0000-0000-0000D8460000}"/>
    <cellStyle name="Millares 22 5 2 3 2 2 4 2 3" xfId="27559" xr:uid="{00000000-0005-0000-0000-0000D9460000}"/>
    <cellStyle name="Millares 22 5 2 3 2 2 4 3" xfId="18360" xr:uid="{00000000-0005-0000-0000-0000DA460000}"/>
    <cellStyle name="Millares 22 5 2 3 2 2 4 4" xfId="24572" xr:uid="{00000000-0005-0000-0000-0000DB460000}"/>
    <cellStyle name="Millares 22 5 2 3 2 2 5" xfId="13264" xr:uid="{00000000-0005-0000-0000-0000DC460000}"/>
    <cellStyle name="Millares 22 5 2 3 2 2 5 2" xfId="19365" xr:uid="{00000000-0005-0000-0000-0000DD460000}"/>
    <cellStyle name="Millares 22 5 2 3 2 2 5 3" xfId="25572" xr:uid="{00000000-0005-0000-0000-0000DE460000}"/>
    <cellStyle name="Millares 22 5 2 3 2 2 6" xfId="16287" xr:uid="{00000000-0005-0000-0000-0000DF460000}"/>
    <cellStyle name="Millares 22 5 2 3 2 2 7" xfId="22512" xr:uid="{00000000-0005-0000-0000-0000E0460000}"/>
    <cellStyle name="Millares 22 5 2 3 2 3" xfId="1413" xr:uid="{00000000-0005-0000-0000-0000E1460000}"/>
    <cellStyle name="Millares 22 5 2 3 2 3 2" xfId="10502" xr:uid="{00000000-0005-0000-0000-0000E2460000}"/>
    <cellStyle name="Millares 22 5 2 3 2 3 2 2" xfId="11700" xr:uid="{00000000-0005-0000-0000-0000E3460000}"/>
    <cellStyle name="Millares 22 5 2 3 2 3 2 2 2" xfId="14771" xr:uid="{00000000-0005-0000-0000-0000E4460000}"/>
    <cellStyle name="Millares 22 5 2 3 2 3 2 2 2 2" xfId="20859" xr:uid="{00000000-0005-0000-0000-0000E5460000}"/>
    <cellStyle name="Millares 22 5 2 3 2 3 2 2 2 3" xfId="27057" xr:uid="{00000000-0005-0000-0000-0000E6460000}"/>
    <cellStyle name="Millares 22 5 2 3 2 3 2 2 3" xfId="17850" xr:uid="{00000000-0005-0000-0000-0000E7460000}"/>
    <cellStyle name="Millares 22 5 2 3 2 3 2 2 4" xfId="24066" xr:uid="{00000000-0005-0000-0000-0000E8460000}"/>
    <cellStyle name="Millares 22 5 2 3 2 3 2 3" xfId="12714" xr:uid="{00000000-0005-0000-0000-0000E9460000}"/>
    <cellStyle name="Millares 22 5 2 3 2 3 2 3 2" xfId="15764" xr:uid="{00000000-0005-0000-0000-0000EA460000}"/>
    <cellStyle name="Millares 22 5 2 3 2 3 2 3 2 2" xfId="21852" xr:uid="{00000000-0005-0000-0000-0000EB460000}"/>
    <cellStyle name="Millares 22 5 2 3 2 3 2 3 2 3" xfId="28050" xr:uid="{00000000-0005-0000-0000-0000EC460000}"/>
    <cellStyle name="Millares 22 5 2 3 2 3 2 3 3" xfId="18852" xr:uid="{00000000-0005-0000-0000-0000ED460000}"/>
    <cellStyle name="Millares 22 5 2 3 2 3 2 3 4" xfId="25063" xr:uid="{00000000-0005-0000-0000-0000EE460000}"/>
    <cellStyle name="Millares 22 5 2 3 2 3 2 4" xfId="13766" xr:uid="{00000000-0005-0000-0000-0000EF460000}"/>
    <cellStyle name="Millares 22 5 2 3 2 3 2 4 2" xfId="19856" xr:uid="{00000000-0005-0000-0000-0000F0460000}"/>
    <cellStyle name="Millares 22 5 2 3 2 3 2 4 3" xfId="26063" xr:uid="{00000000-0005-0000-0000-0000F1460000}"/>
    <cellStyle name="Millares 22 5 2 3 2 3 2 5" xfId="16837" xr:uid="{00000000-0005-0000-0000-0000F2460000}"/>
    <cellStyle name="Millares 22 5 2 3 2 3 2 6" xfId="23068" xr:uid="{00000000-0005-0000-0000-0000F3460000}"/>
    <cellStyle name="Millares 22 5 2 3 2 3 3" xfId="11202" xr:uid="{00000000-0005-0000-0000-0000F4460000}"/>
    <cellStyle name="Millares 22 5 2 3 2 3 3 2" xfId="14273" xr:uid="{00000000-0005-0000-0000-0000F5460000}"/>
    <cellStyle name="Millares 22 5 2 3 2 3 3 2 2" xfId="20361" xr:uid="{00000000-0005-0000-0000-0000F6460000}"/>
    <cellStyle name="Millares 22 5 2 3 2 3 3 2 3" xfId="26567" xr:uid="{00000000-0005-0000-0000-0000F7460000}"/>
    <cellStyle name="Millares 22 5 2 3 2 3 3 3" xfId="17352" xr:uid="{00000000-0005-0000-0000-0000F8460000}"/>
    <cellStyle name="Millares 22 5 2 3 2 3 3 4" xfId="23576" xr:uid="{00000000-0005-0000-0000-0000F9460000}"/>
    <cellStyle name="Millares 22 5 2 3 2 3 4" xfId="12223" xr:uid="{00000000-0005-0000-0000-0000FA460000}"/>
    <cellStyle name="Millares 22 5 2 3 2 3 4 2" xfId="15274" xr:uid="{00000000-0005-0000-0000-0000FB460000}"/>
    <cellStyle name="Millares 22 5 2 3 2 3 4 2 2" xfId="21362" xr:uid="{00000000-0005-0000-0000-0000FC460000}"/>
    <cellStyle name="Millares 22 5 2 3 2 3 4 2 3" xfId="27560" xr:uid="{00000000-0005-0000-0000-0000FD460000}"/>
    <cellStyle name="Millares 22 5 2 3 2 3 4 3" xfId="18361" xr:uid="{00000000-0005-0000-0000-0000FE460000}"/>
    <cellStyle name="Millares 22 5 2 3 2 3 4 4" xfId="24573" xr:uid="{00000000-0005-0000-0000-0000FF460000}"/>
    <cellStyle name="Millares 22 5 2 3 2 3 5" xfId="13265" xr:uid="{00000000-0005-0000-0000-000000470000}"/>
    <cellStyle name="Millares 22 5 2 3 2 3 5 2" xfId="19366" xr:uid="{00000000-0005-0000-0000-000001470000}"/>
    <cellStyle name="Millares 22 5 2 3 2 3 5 3" xfId="25573" xr:uid="{00000000-0005-0000-0000-000002470000}"/>
    <cellStyle name="Millares 22 5 2 3 2 3 6" xfId="16288" xr:uid="{00000000-0005-0000-0000-000003470000}"/>
    <cellStyle name="Millares 22 5 2 3 2 3 7" xfId="22513" xr:uid="{00000000-0005-0000-0000-000004470000}"/>
    <cellStyle name="Millares 22 5 2 3 2 4" xfId="10500" xr:uid="{00000000-0005-0000-0000-000005470000}"/>
    <cellStyle name="Millares 22 5 2 3 2 4 2" xfId="11698" xr:uid="{00000000-0005-0000-0000-000006470000}"/>
    <cellStyle name="Millares 22 5 2 3 2 4 2 2" xfId="14769" xr:uid="{00000000-0005-0000-0000-000007470000}"/>
    <cellStyle name="Millares 22 5 2 3 2 4 2 2 2" xfId="20857" xr:uid="{00000000-0005-0000-0000-000008470000}"/>
    <cellStyle name="Millares 22 5 2 3 2 4 2 2 2 2" xfId="38504" xr:uid="{00000000-0005-0000-0000-000008470000}"/>
    <cellStyle name="Millares 22 5 2 3 2 4 2 2 3" xfId="27055" xr:uid="{00000000-0005-0000-0000-000009470000}"/>
    <cellStyle name="Millares 22 5 2 3 2 4 2 2 3 2" xfId="39549" xr:uid="{00000000-0005-0000-0000-000009470000}"/>
    <cellStyle name="Millares 22 5 2 3 2 4 2 2 4" xfId="37492" xr:uid="{00000000-0005-0000-0000-000007470000}"/>
    <cellStyle name="Millares 22 5 2 3 2 4 2 3" xfId="17848" xr:uid="{00000000-0005-0000-0000-00000A470000}"/>
    <cellStyle name="Millares 22 5 2 3 2 4 2 3 2" xfId="38021" xr:uid="{00000000-0005-0000-0000-00000A470000}"/>
    <cellStyle name="Millares 22 5 2 3 2 4 2 4" xfId="24064" xr:uid="{00000000-0005-0000-0000-00000B470000}"/>
    <cellStyle name="Millares 22 5 2 3 2 4 2 4 2" xfId="39066" xr:uid="{00000000-0005-0000-0000-00000B470000}"/>
    <cellStyle name="Millares 22 5 2 3 2 4 2 5" xfId="37007" xr:uid="{00000000-0005-0000-0000-000006470000}"/>
    <cellStyle name="Millares 22 5 2 3 2 4 3" xfId="12712" xr:uid="{00000000-0005-0000-0000-00000C470000}"/>
    <cellStyle name="Millares 22 5 2 3 2 4 3 2" xfId="15762" xr:uid="{00000000-0005-0000-0000-00000D470000}"/>
    <cellStyle name="Millares 22 5 2 3 2 4 3 2 2" xfId="21850" xr:uid="{00000000-0005-0000-0000-00000E470000}"/>
    <cellStyle name="Millares 22 5 2 3 2 4 3 2 2 2" xfId="38665" xr:uid="{00000000-0005-0000-0000-00000E470000}"/>
    <cellStyle name="Millares 22 5 2 3 2 4 3 2 3" xfId="28048" xr:uid="{00000000-0005-0000-0000-00000F470000}"/>
    <cellStyle name="Millares 22 5 2 3 2 4 3 2 3 2" xfId="39710" xr:uid="{00000000-0005-0000-0000-00000F470000}"/>
    <cellStyle name="Millares 22 5 2 3 2 4 3 2 4" xfId="37653" xr:uid="{00000000-0005-0000-0000-00000D470000}"/>
    <cellStyle name="Millares 22 5 2 3 2 4 3 3" xfId="18850" xr:uid="{00000000-0005-0000-0000-000010470000}"/>
    <cellStyle name="Millares 22 5 2 3 2 4 3 3 2" xfId="38182" xr:uid="{00000000-0005-0000-0000-000010470000}"/>
    <cellStyle name="Millares 22 5 2 3 2 4 3 4" xfId="25061" xr:uid="{00000000-0005-0000-0000-000011470000}"/>
    <cellStyle name="Millares 22 5 2 3 2 4 3 4 2" xfId="39227" xr:uid="{00000000-0005-0000-0000-000011470000}"/>
    <cellStyle name="Millares 22 5 2 3 2 4 3 5" xfId="37170" xr:uid="{00000000-0005-0000-0000-00000C470000}"/>
    <cellStyle name="Millares 22 5 2 3 2 4 4" xfId="13764" xr:uid="{00000000-0005-0000-0000-000012470000}"/>
    <cellStyle name="Millares 22 5 2 3 2 4 4 2" xfId="19854" xr:uid="{00000000-0005-0000-0000-000013470000}"/>
    <cellStyle name="Millares 22 5 2 3 2 4 4 2 2" xfId="38344" xr:uid="{00000000-0005-0000-0000-000013470000}"/>
    <cellStyle name="Millares 22 5 2 3 2 4 4 3" xfId="26061" xr:uid="{00000000-0005-0000-0000-000014470000}"/>
    <cellStyle name="Millares 22 5 2 3 2 4 4 3 2" xfId="39389" xr:uid="{00000000-0005-0000-0000-000014470000}"/>
    <cellStyle name="Millares 22 5 2 3 2 4 4 4" xfId="37332" xr:uid="{00000000-0005-0000-0000-000012470000}"/>
    <cellStyle name="Millares 22 5 2 3 2 4 5" xfId="16835" xr:uid="{00000000-0005-0000-0000-000015470000}"/>
    <cellStyle name="Millares 22 5 2 3 2 4 5 2" xfId="37860" xr:uid="{00000000-0005-0000-0000-000015470000}"/>
    <cellStyle name="Millares 22 5 2 3 2 4 6" xfId="23066" xr:uid="{00000000-0005-0000-0000-000016470000}"/>
    <cellStyle name="Millares 22 5 2 3 2 4 6 2" xfId="38906" xr:uid="{00000000-0005-0000-0000-000016470000}"/>
    <cellStyle name="Millares 22 5 2 3 2 4 7" xfId="36835" xr:uid="{00000000-0005-0000-0000-000005470000}"/>
    <cellStyle name="Millares 22 5 2 3 2 5" xfId="11200" xr:uid="{00000000-0005-0000-0000-000017470000}"/>
    <cellStyle name="Millares 22 5 2 3 2 5 2" xfId="14271" xr:uid="{00000000-0005-0000-0000-000018470000}"/>
    <cellStyle name="Millares 22 5 2 3 2 5 2 2" xfId="20359" xr:uid="{00000000-0005-0000-0000-000019470000}"/>
    <cellStyle name="Millares 22 5 2 3 2 5 2 2 2" xfId="38424" xr:uid="{00000000-0005-0000-0000-000019470000}"/>
    <cellStyle name="Millares 22 5 2 3 2 5 2 3" xfId="26565" xr:uid="{00000000-0005-0000-0000-00001A470000}"/>
    <cellStyle name="Millares 22 5 2 3 2 5 2 3 2" xfId="39469" xr:uid="{00000000-0005-0000-0000-00001A470000}"/>
    <cellStyle name="Millares 22 5 2 3 2 5 2 4" xfId="37412" xr:uid="{00000000-0005-0000-0000-000018470000}"/>
    <cellStyle name="Millares 22 5 2 3 2 5 3" xfId="17350" xr:uid="{00000000-0005-0000-0000-00001B470000}"/>
    <cellStyle name="Millares 22 5 2 3 2 5 3 2" xfId="37941" xr:uid="{00000000-0005-0000-0000-00001B470000}"/>
    <cellStyle name="Millares 22 5 2 3 2 5 4" xfId="23574" xr:uid="{00000000-0005-0000-0000-00001C470000}"/>
    <cellStyle name="Millares 22 5 2 3 2 5 4 2" xfId="38986" xr:uid="{00000000-0005-0000-0000-00001C470000}"/>
    <cellStyle name="Millares 22 5 2 3 2 5 5" xfId="36927" xr:uid="{00000000-0005-0000-0000-000017470000}"/>
    <cellStyle name="Millares 22 5 2 3 2 6" xfId="12221" xr:uid="{00000000-0005-0000-0000-00001D470000}"/>
    <cellStyle name="Millares 22 5 2 3 2 6 2" xfId="15272" xr:uid="{00000000-0005-0000-0000-00001E470000}"/>
    <cellStyle name="Millares 22 5 2 3 2 6 2 2" xfId="21360" xr:uid="{00000000-0005-0000-0000-00001F470000}"/>
    <cellStyle name="Millares 22 5 2 3 2 6 2 2 2" xfId="38585" xr:uid="{00000000-0005-0000-0000-00001F470000}"/>
    <cellStyle name="Millares 22 5 2 3 2 6 2 3" xfId="27558" xr:uid="{00000000-0005-0000-0000-000020470000}"/>
    <cellStyle name="Millares 22 5 2 3 2 6 2 3 2" xfId="39630" xr:uid="{00000000-0005-0000-0000-000020470000}"/>
    <cellStyle name="Millares 22 5 2 3 2 6 2 4" xfId="37573" xr:uid="{00000000-0005-0000-0000-00001E470000}"/>
    <cellStyle name="Millares 22 5 2 3 2 6 3" xfId="18359" xr:uid="{00000000-0005-0000-0000-000021470000}"/>
    <cellStyle name="Millares 22 5 2 3 2 6 3 2" xfId="38102" xr:uid="{00000000-0005-0000-0000-000021470000}"/>
    <cellStyle name="Millares 22 5 2 3 2 6 4" xfId="24571" xr:uid="{00000000-0005-0000-0000-000022470000}"/>
    <cellStyle name="Millares 22 5 2 3 2 6 4 2" xfId="39147" xr:uid="{00000000-0005-0000-0000-000022470000}"/>
    <cellStyle name="Millares 22 5 2 3 2 6 5" xfId="37090" xr:uid="{00000000-0005-0000-0000-00001D470000}"/>
    <cellStyle name="Millares 22 5 2 3 2 7" xfId="13263" xr:uid="{00000000-0005-0000-0000-000023470000}"/>
    <cellStyle name="Millares 22 5 2 3 2 7 2" xfId="19364" xr:uid="{00000000-0005-0000-0000-000024470000}"/>
    <cellStyle name="Millares 22 5 2 3 2 7 2 2" xfId="38264" xr:uid="{00000000-0005-0000-0000-000024470000}"/>
    <cellStyle name="Millares 22 5 2 3 2 7 3" xfId="25571" xr:uid="{00000000-0005-0000-0000-000025470000}"/>
    <cellStyle name="Millares 22 5 2 3 2 7 3 2" xfId="39309" xr:uid="{00000000-0005-0000-0000-000025470000}"/>
    <cellStyle name="Millares 22 5 2 3 2 7 4" xfId="37252" xr:uid="{00000000-0005-0000-0000-000023470000}"/>
    <cellStyle name="Millares 22 5 2 3 2 8" xfId="16286" xr:uid="{00000000-0005-0000-0000-000026470000}"/>
    <cellStyle name="Millares 22 5 2 3 2 8 2" xfId="37736" xr:uid="{00000000-0005-0000-0000-000026470000}"/>
    <cellStyle name="Millares 22 5 2 3 2 9" xfId="22511" xr:uid="{00000000-0005-0000-0000-000027470000}"/>
    <cellStyle name="Millares 22 5 2 3 2 9 2" xfId="38822" xr:uid="{00000000-0005-0000-0000-000027470000}"/>
    <cellStyle name="Millares 22 5 2 3 3" xfId="1414" xr:uid="{00000000-0005-0000-0000-000028470000}"/>
    <cellStyle name="Millares 22 5 2 3 3 2" xfId="1415" xr:uid="{00000000-0005-0000-0000-000029470000}"/>
    <cellStyle name="Millares 22 5 2 3 3 2 2" xfId="10504" xr:uid="{00000000-0005-0000-0000-00002A470000}"/>
    <cellStyle name="Millares 22 5 2 3 3 2 2 2" xfId="11702" xr:uid="{00000000-0005-0000-0000-00002B470000}"/>
    <cellStyle name="Millares 22 5 2 3 3 2 2 2 2" xfId="14773" xr:uid="{00000000-0005-0000-0000-00002C470000}"/>
    <cellStyle name="Millares 22 5 2 3 3 2 2 2 2 2" xfId="20861" xr:uid="{00000000-0005-0000-0000-00002D470000}"/>
    <cellStyle name="Millares 22 5 2 3 3 2 2 2 2 3" xfId="27059" xr:uid="{00000000-0005-0000-0000-00002E470000}"/>
    <cellStyle name="Millares 22 5 2 3 3 2 2 2 3" xfId="17852" xr:uid="{00000000-0005-0000-0000-00002F470000}"/>
    <cellStyle name="Millares 22 5 2 3 3 2 2 2 4" xfId="24068" xr:uid="{00000000-0005-0000-0000-000030470000}"/>
    <cellStyle name="Millares 22 5 2 3 3 2 2 3" xfId="12716" xr:uid="{00000000-0005-0000-0000-000031470000}"/>
    <cellStyle name="Millares 22 5 2 3 3 2 2 3 2" xfId="15766" xr:uid="{00000000-0005-0000-0000-000032470000}"/>
    <cellStyle name="Millares 22 5 2 3 3 2 2 3 2 2" xfId="21854" xr:uid="{00000000-0005-0000-0000-000033470000}"/>
    <cellStyle name="Millares 22 5 2 3 3 2 2 3 2 3" xfId="28052" xr:uid="{00000000-0005-0000-0000-000034470000}"/>
    <cellStyle name="Millares 22 5 2 3 3 2 2 3 3" xfId="18854" xr:uid="{00000000-0005-0000-0000-000035470000}"/>
    <cellStyle name="Millares 22 5 2 3 3 2 2 3 4" xfId="25065" xr:uid="{00000000-0005-0000-0000-000036470000}"/>
    <cellStyle name="Millares 22 5 2 3 3 2 2 4" xfId="13768" xr:uid="{00000000-0005-0000-0000-000037470000}"/>
    <cellStyle name="Millares 22 5 2 3 3 2 2 4 2" xfId="19858" xr:uid="{00000000-0005-0000-0000-000038470000}"/>
    <cellStyle name="Millares 22 5 2 3 3 2 2 4 3" xfId="26065" xr:uid="{00000000-0005-0000-0000-000039470000}"/>
    <cellStyle name="Millares 22 5 2 3 3 2 2 5" xfId="16839" xr:uid="{00000000-0005-0000-0000-00003A470000}"/>
    <cellStyle name="Millares 22 5 2 3 3 2 2 6" xfId="23070" xr:uid="{00000000-0005-0000-0000-00003B470000}"/>
    <cellStyle name="Millares 22 5 2 3 3 2 3" xfId="11204" xr:uid="{00000000-0005-0000-0000-00003C470000}"/>
    <cellStyle name="Millares 22 5 2 3 3 2 3 2" xfId="14275" xr:uid="{00000000-0005-0000-0000-00003D470000}"/>
    <cellStyle name="Millares 22 5 2 3 3 2 3 2 2" xfId="20363" xr:uid="{00000000-0005-0000-0000-00003E470000}"/>
    <cellStyle name="Millares 22 5 2 3 3 2 3 2 3" xfId="26569" xr:uid="{00000000-0005-0000-0000-00003F470000}"/>
    <cellStyle name="Millares 22 5 2 3 3 2 3 3" xfId="17354" xr:uid="{00000000-0005-0000-0000-000040470000}"/>
    <cellStyle name="Millares 22 5 2 3 3 2 3 4" xfId="23578" xr:uid="{00000000-0005-0000-0000-000041470000}"/>
    <cellStyle name="Millares 22 5 2 3 3 2 4" xfId="12225" xr:uid="{00000000-0005-0000-0000-000042470000}"/>
    <cellStyle name="Millares 22 5 2 3 3 2 4 2" xfId="15276" xr:uid="{00000000-0005-0000-0000-000043470000}"/>
    <cellStyle name="Millares 22 5 2 3 3 2 4 2 2" xfId="21364" xr:uid="{00000000-0005-0000-0000-000044470000}"/>
    <cellStyle name="Millares 22 5 2 3 3 2 4 2 3" xfId="27562" xr:uid="{00000000-0005-0000-0000-000045470000}"/>
    <cellStyle name="Millares 22 5 2 3 3 2 4 3" xfId="18363" xr:uid="{00000000-0005-0000-0000-000046470000}"/>
    <cellStyle name="Millares 22 5 2 3 3 2 4 4" xfId="24575" xr:uid="{00000000-0005-0000-0000-000047470000}"/>
    <cellStyle name="Millares 22 5 2 3 3 2 5" xfId="13267" xr:uid="{00000000-0005-0000-0000-000048470000}"/>
    <cellStyle name="Millares 22 5 2 3 3 2 5 2" xfId="19368" xr:uid="{00000000-0005-0000-0000-000049470000}"/>
    <cellStyle name="Millares 22 5 2 3 3 2 5 3" xfId="25575" xr:uid="{00000000-0005-0000-0000-00004A470000}"/>
    <cellStyle name="Millares 22 5 2 3 3 2 6" xfId="16290" xr:uid="{00000000-0005-0000-0000-00004B470000}"/>
    <cellStyle name="Millares 22 5 2 3 3 2 7" xfId="22515" xr:uid="{00000000-0005-0000-0000-00004C470000}"/>
    <cellStyle name="Millares 22 5 2 3 3 3" xfId="10503" xr:uid="{00000000-0005-0000-0000-00004D470000}"/>
    <cellStyle name="Millares 22 5 2 3 3 3 2" xfId="11701" xr:uid="{00000000-0005-0000-0000-00004E470000}"/>
    <cellStyle name="Millares 22 5 2 3 3 3 2 2" xfId="14772" xr:uid="{00000000-0005-0000-0000-00004F470000}"/>
    <cellStyle name="Millares 22 5 2 3 3 3 2 2 2" xfId="20860" xr:uid="{00000000-0005-0000-0000-000050470000}"/>
    <cellStyle name="Millares 22 5 2 3 3 3 2 2 3" xfId="27058" xr:uid="{00000000-0005-0000-0000-000051470000}"/>
    <cellStyle name="Millares 22 5 2 3 3 3 2 3" xfId="17851" xr:uid="{00000000-0005-0000-0000-000052470000}"/>
    <cellStyle name="Millares 22 5 2 3 3 3 2 4" xfId="24067" xr:uid="{00000000-0005-0000-0000-000053470000}"/>
    <cellStyle name="Millares 22 5 2 3 3 3 3" xfId="12715" xr:uid="{00000000-0005-0000-0000-000054470000}"/>
    <cellStyle name="Millares 22 5 2 3 3 3 3 2" xfId="15765" xr:uid="{00000000-0005-0000-0000-000055470000}"/>
    <cellStyle name="Millares 22 5 2 3 3 3 3 2 2" xfId="21853" xr:uid="{00000000-0005-0000-0000-000056470000}"/>
    <cellStyle name="Millares 22 5 2 3 3 3 3 2 3" xfId="28051" xr:uid="{00000000-0005-0000-0000-000057470000}"/>
    <cellStyle name="Millares 22 5 2 3 3 3 3 3" xfId="18853" xr:uid="{00000000-0005-0000-0000-000058470000}"/>
    <cellStyle name="Millares 22 5 2 3 3 3 3 4" xfId="25064" xr:uid="{00000000-0005-0000-0000-000059470000}"/>
    <cellStyle name="Millares 22 5 2 3 3 3 4" xfId="13767" xr:uid="{00000000-0005-0000-0000-00005A470000}"/>
    <cellStyle name="Millares 22 5 2 3 3 3 4 2" xfId="19857" xr:uid="{00000000-0005-0000-0000-00005B470000}"/>
    <cellStyle name="Millares 22 5 2 3 3 3 4 3" xfId="26064" xr:uid="{00000000-0005-0000-0000-00005C470000}"/>
    <cellStyle name="Millares 22 5 2 3 3 3 5" xfId="16838" xr:uid="{00000000-0005-0000-0000-00005D470000}"/>
    <cellStyle name="Millares 22 5 2 3 3 3 6" xfId="23069" xr:uid="{00000000-0005-0000-0000-00005E470000}"/>
    <cellStyle name="Millares 22 5 2 3 3 4" xfId="11203" xr:uid="{00000000-0005-0000-0000-00005F470000}"/>
    <cellStyle name="Millares 22 5 2 3 3 4 2" xfId="14274" xr:uid="{00000000-0005-0000-0000-000060470000}"/>
    <cellStyle name="Millares 22 5 2 3 3 4 2 2" xfId="20362" xr:uid="{00000000-0005-0000-0000-000061470000}"/>
    <cellStyle name="Millares 22 5 2 3 3 4 2 3" xfId="26568" xr:uid="{00000000-0005-0000-0000-000062470000}"/>
    <cellStyle name="Millares 22 5 2 3 3 4 3" xfId="17353" xr:uid="{00000000-0005-0000-0000-000063470000}"/>
    <cellStyle name="Millares 22 5 2 3 3 4 4" xfId="23577" xr:uid="{00000000-0005-0000-0000-000064470000}"/>
    <cellStyle name="Millares 22 5 2 3 3 5" xfId="12224" xr:uid="{00000000-0005-0000-0000-000065470000}"/>
    <cellStyle name="Millares 22 5 2 3 3 5 2" xfId="15275" xr:uid="{00000000-0005-0000-0000-000066470000}"/>
    <cellStyle name="Millares 22 5 2 3 3 5 2 2" xfId="21363" xr:uid="{00000000-0005-0000-0000-000067470000}"/>
    <cellStyle name="Millares 22 5 2 3 3 5 2 3" xfId="27561" xr:uid="{00000000-0005-0000-0000-000068470000}"/>
    <cellStyle name="Millares 22 5 2 3 3 5 3" xfId="18362" xr:uid="{00000000-0005-0000-0000-000069470000}"/>
    <cellStyle name="Millares 22 5 2 3 3 5 4" xfId="24574" xr:uid="{00000000-0005-0000-0000-00006A470000}"/>
    <cellStyle name="Millares 22 5 2 3 3 6" xfId="13266" xr:uid="{00000000-0005-0000-0000-00006B470000}"/>
    <cellStyle name="Millares 22 5 2 3 3 6 2" xfId="19367" xr:uid="{00000000-0005-0000-0000-00006C470000}"/>
    <cellStyle name="Millares 22 5 2 3 3 6 3" xfId="25574" xr:uid="{00000000-0005-0000-0000-00006D470000}"/>
    <cellStyle name="Millares 22 5 2 3 3 7" xfId="16289" xr:uid="{00000000-0005-0000-0000-00006E470000}"/>
    <cellStyle name="Millares 22 5 2 3 3 8" xfId="22514" xr:uid="{00000000-0005-0000-0000-00006F470000}"/>
    <cellStyle name="Millares 22 5 2 3 4" xfId="1416" xr:uid="{00000000-0005-0000-0000-000070470000}"/>
    <cellStyle name="Millares 22 5 2 3 4 2" xfId="1417" xr:uid="{00000000-0005-0000-0000-000071470000}"/>
    <cellStyle name="Millares 22 5 2 3 4 2 2" xfId="10506" xr:uid="{00000000-0005-0000-0000-000072470000}"/>
    <cellStyle name="Millares 22 5 2 3 4 2 2 2" xfId="11704" xr:uid="{00000000-0005-0000-0000-000073470000}"/>
    <cellStyle name="Millares 22 5 2 3 4 2 2 2 2" xfId="14775" xr:uid="{00000000-0005-0000-0000-000074470000}"/>
    <cellStyle name="Millares 22 5 2 3 4 2 2 2 2 2" xfId="20863" xr:uid="{00000000-0005-0000-0000-000075470000}"/>
    <cellStyle name="Millares 22 5 2 3 4 2 2 2 2 3" xfId="27061" xr:uid="{00000000-0005-0000-0000-000076470000}"/>
    <cellStyle name="Millares 22 5 2 3 4 2 2 2 3" xfId="17854" xr:uid="{00000000-0005-0000-0000-000077470000}"/>
    <cellStyle name="Millares 22 5 2 3 4 2 2 2 4" xfId="24070" xr:uid="{00000000-0005-0000-0000-000078470000}"/>
    <cellStyle name="Millares 22 5 2 3 4 2 2 3" xfId="12718" xr:uid="{00000000-0005-0000-0000-000079470000}"/>
    <cellStyle name="Millares 22 5 2 3 4 2 2 3 2" xfId="15768" xr:uid="{00000000-0005-0000-0000-00007A470000}"/>
    <cellStyle name="Millares 22 5 2 3 4 2 2 3 2 2" xfId="21856" xr:uid="{00000000-0005-0000-0000-00007B470000}"/>
    <cellStyle name="Millares 22 5 2 3 4 2 2 3 2 3" xfId="28054" xr:uid="{00000000-0005-0000-0000-00007C470000}"/>
    <cellStyle name="Millares 22 5 2 3 4 2 2 3 3" xfId="18856" xr:uid="{00000000-0005-0000-0000-00007D470000}"/>
    <cellStyle name="Millares 22 5 2 3 4 2 2 3 4" xfId="25067" xr:uid="{00000000-0005-0000-0000-00007E470000}"/>
    <cellStyle name="Millares 22 5 2 3 4 2 2 4" xfId="13770" xr:uid="{00000000-0005-0000-0000-00007F470000}"/>
    <cellStyle name="Millares 22 5 2 3 4 2 2 4 2" xfId="19860" xr:uid="{00000000-0005-0000-0000-000080470000}"/>
    <cellStyle name="Millares 22 5 2 3 4 2 2 4 3" xfId="26067" xr:uid="{00000000-0005-0000-0000-000081470000}"/>
    <cellStyle name="Millares 22 5 2 3 4 2 2 5" xfId="16841" xr:uid="{00000000-0005-0000-0000-000082470000}"/>
    <cellStyle name="Millares 22 5 2 3 4 2 2 6" xfId="23072" xr:uid="{00000000-0005-0000-0000-000083470000}"/>
    <cellStyle name="Millares 22 5 2 3 4 2 3" xfId="11206" xr:uid="{00000000-0005-0000-0000-000084470000}"/>
    <cellStyle name="Millares 22 5 2 3 4 2 3 2" xfId="14277" xr:uid="{00000000-0005-0000-0000-000085470000}"/>
    <cellStyle name="Millares 22 5 2 3 4 2 3 2 2" xfId="20365" xr:uid="{00000000-0005-0000-0000-000086470000}"/>
    <cellStyle name="Millares 22 5 2 3 4 2 3 2 3" xfId="26571" xr:uid="{00000000-0005-0000-0000-000087470000}"/>
    <cellStyle name="Millares 22 5 2 3 4 2 3 3" xfId="17356" xr:uid="{00000000-0005-0000-0000-000088470000}"/>
    <cellStyle name="Millares 22 5 2 3 4 2 3 4" xfId="23580" xr:uid="{00000000-0005-0000-0000-000089470000}"/>
    <cellStyle name="Millares 22 5 2 3 4 2 4" xfId="12227" xr:uid="{00000000-0005-0000-0000-00008A470000}"/>
    <cellStyle name="Millares 22 5 2 3 4 2 4 2" xfId="15278" xr:uid="{00000000-0005-0000-0000-00008B470000}"/>
    <cellStyle name="Millares 22 5 2 3 4 2 4 2 2" xfId="21366" xr:uid="{00000000-0005-0000-0000-00008C470000}"/>
    <cellStyle name="Millares 22 5 2 3 4 2 4 2 3" xfId="27564" xr:uid="{00000000-0005-0000-0000-00008D470000}"/>
    <cellStyle name="Millares 22 5 2 3 4 2 4 3" xfId="18365" xr:uid="{00000000-0005-0000-0000-00008E470000}"/>
    <cellStyle name="Millares 22 5 2 3 4 2 4 4" xfId="24577" xr:uid="{00000000-0005-0000-0000-00008F470000}"/>
    <cellStyle name="Millares 22 5 2 3 4 2 5" xfId="13269" xr:uid="{00000000-0005-0000-0000-000090470000}"/>
    <cellStyle name="Millares 22 5 2 3 4 2 5 2" xfId="19370" xr:uid="{00000000-0005-0000-0000-000091470000}"/>
    <cellStyle name="Millares 22 5 2 3 4 2 5 3" xfId="25577" xr:uid="{00000000-0005-0000-0000-000092470000}"/>
    <cellStyle name="Millares 22 5 2 3 4 2 6" xfId="16292" xr:uid="{00000000-0005-0000-0000-000093470000}"/>
    <cellStyle name="Millares 22 5 2 3 4 2 7" xfId="22517" xr:uid="{00000000-0005-0000-0000-000094470000}"/>
    <cellStyle name="Millares 22 5 2 3 4 3" xfId="10505" xr:uid="{00000000-0005-0000-0000-000095470000}"/>
    <cellStyle name="Millares 22 5 2 3 4 3 2" xfId="11703" xr:uid="{00000000-0005-0000-0000-000096470000}"/>
    <cellStyle name="Millares 22 5 2 3 4 3 2 2" xfId="14774" xr:uid="{00000000-0005-0000-0000-000097470000}"/>
    <cellStyle name="Millares 22 5 2 3 4 3 2 2 2" xfId="20862" xr:uid="{00000000-0005-0000-0000-000098470000}"/>
    <cellStyle name="Millares 22 5 2 3 4 3 2 2 3" xfId="27060" xr:uid="{00000000-0005-0000-0000-000099470000}"/>
    <cellStyle name="Millares 22 5 2 3 4 3 2 3" xfId="17853" xr:uid="{00000000-0005-0000-0000-00009A470000}"/>
    <cellStyle name="Millares 22 5 2 3 4 3 2 4" xfId="24069" xr:uid="{00000000-0005-0000-0000-00009B470000}"/>
    <cellStyle name="Millares 22 5 2 3 4 3 3" xfId="12717" xr:uid="{00000000-0005-0000-0000-00009C470000}"/>
    <cellStyle name="Millares 22 5 2 3 4 3 3 2" xfId="15767" xr:uid="{00000000-0005-0000-0000-00009D470000}"/>
    <cellStyle name="Millares 22 5 2 3 4 3 3 2 2" xfId="21855" xr:uid="{00000000-0005-0000-0000-00009E470000}"/>
    <cellStyle name="Millares 22 5 2 3 4 3 3 2 3" xfId="28053" xr:uid="{00000000-0005-0000-0000-00009F470000}"/>
    <cellStyle name="Millares 22 5 2 3 4 3 3 3" xfId="18855" xr:uid="{00000000-0005-0000-0000-0000A0470000}"/>
    <cellStyle name="Millares 22 5 2 3 4 3 3 4" xfId="25066" xr:uid="{00000000-0005-0000-0000-0000A1470000}"/>
    <cellStyle name="Millares 22 5 2 3 4 3 4" xfId="13769" xr:uid="{00000000-0005-0000-0000-0000A2470000}"/>
    <cellStyle name="Millares 22 5 2 3 4 3 4 2" xfId="19859" xr:uid="{00000000-0005-0000-0000-0000A3470000}"/>
    <cellStyle name="Millares 22 5 2 3 4 3 4 3" xfId="26066" xr:uid="{00000000-0005-0000-0000-0000A4470000}"/>
    <cellStyle name="Millares 22 5 2 3 4 3 5" xfId="16840" xr:uid="{00000000-0005-0000-0000-0000A5470000}"/>
    <cellStyle name="Millares 22 5 2 3 4 3 6" xfId="23071" xr:uid="{00000000-0005-0000-0000-0000A6470000}"/>
    <cellStyle name="Millares 22 5 2 3 4 4" xfId="11205" xr:uid="{00000000-0005-0000-0000-0000A7470000}"/>
    <cellStyle name="Millares 22 5 2 3 4 4 2" xfId="14276" xr:uid="{00000000-0005-0000-0000-0000A8470000}"/>
    <cellStyle name="Millares 22 5 2 3 4 4 2 2" xfId="20364" xr:uid="{00000000-0005-0000-0000-0000A9470000}"/>
    <cellStyle name="Millares 22 5 2 3 4 4 2 3" xfId="26570" xr:uid="{00000000-0005-0000-0000-0000AA470000}"/>
    <cellStyle name="Millares 22 5 2 3 4 4 3" xfId="17355" xr:uid="{00000000-0005-0000-0000-0000AB470000}"/>
    <cellStyle name="Millares 22 5 2 3 4 4 4" xfId="23579" xr:uid="{00000000-0005-0000-0000-0000AC470000}"/>
    <cellStyle name="Millares 22 5 2 3 4 5" xfId="12226" xr:uid="{00000000-0005-0000-0000-0000AD470000}"/>
    <cellStyle name="Millares 22 5 2 3 4 5 2" xfId="15277" xr:uid="{00000000-0005-0000-0000-0000AE470000}"/>
    <cellStyle name="Millares 22 5 2 3 4 5 2 2" xfId="21365" xr:uid="{00000000-0005-0000-0000-0000AF470000}"/>
    <cellStyle name="Millares 22 5 2 3 4 5 2 3" xfId="27563" xr:uid="{00000000-0005-0000-0000-0000B0470000}"/>
    <cellStyle name="Millares 22 5 2 3 4 5 3" xfId="18364" xr:uid="{00000000-0005-0000-0000-0000B1470000}"/>
    <cellStyle name="Millares 22 5 2 3 4 5 4" xfId="24576" xr:uid="{00000000-0005-0000-0000-0000B2470000}"/>
    <cellStyle name="Millares 22 5 2 3 4 6" xfId="13268" xr:uid="{00000000-0005-0000-0000-0000B3470000}"/>
    <cellStyle name="Millares 22 5 2 3 4 6 2" xfId="19369" xr:uid="{00000000-0005-0000-0000-0000B4470000}"/>
    <cellStyle name="Millares 22 5 2 3 4 6 3" xfId="25576" xr:uid="{00000000-0005-0000-0000-0000B5470000}"/>
    <cellStyle name="Millares 22 5 2 3 4 7" xfId="16291" xr:uid="{00000000-0005-0000-0000-0000B6470000}"/>
    <cellStyle name="Millares 22 5 2 3 4 8" xfId="22516" xr:uid="{00000000-0005-0000-0000-0000B7470000}"/>
    <cellStyle name="Millares 22 5 2 3 5" xfId="1418" xr:uid="{00000000-0005-0000-0000-0000B8470000}"/>
    <cellStyle name="Millares 22 5 2 3 5 2" xfId="10507" xr:uid="{00000000-0005-0000-0000-0000B9470000}"/>
    <cellStyle name="Millares 22 5 2 3 5 2 2" xfId="11705" xr:uid="{00000000-0005-0000-0000-0000BA470000}"/>
    <cellStyle name="Millares 22 5 2 3 5 2 2 2" xfId="14776" xr:uid="{00000000-0005-0000-0000-0000BB470000}"/>
    <cellStyle name="Millares 22 5 2 3 5 2 2 2 2" xfId="20864" xr:uid="{00000000-0005-0000-0000-0000BC470000}"/>
    <cellStyle name="Millares 22 5 2 3 5 2 2 2 3" xfId="27062" xr:uid="{00000000-0005-0000-0000-0000BD470000}"/>
    <cellStyle name="Millares 22 5 2 3 5 2 2 3" xfId="17855" xr:uid="{00000000-0005-0000-0000-0000BE470000}"/>
    <cellStyle name="Millares 22 5 2 3 5 2 2 4" xfId="24071" xr:uid="{00000000-0005-0000-0000-0000BF470000}"/>
    <cellStyle name="Millares 22 5 2 3 5 2 3" xfId="12719" xr:uid="{00000000-0005-0000-0000-0000C0470000}"/>
    <cellStyle name="Millares 22 5 2 3 5 2 3 2" xfId="15769" xr:uid="{00000000-0005-0000-0000-0000C1470000}"/>
    <cellStyle name="Millares 22 5 2 3 5 2 3 2 2" xfId="21857" xr:uid="{00000000-0005-0000-0000-0000C2470000}"/>
    <cellStyle name="Millares 22 5 2 3 5 2 3 2 3" xfId="28055" xr:uid="{00000000-0005-0000-0000-0000C3470000}"/>
    <cellStyle name="Millares 22 5 2 3 5 2 3 3" xfId="18857" xr:uid="{00000000-0005-0000-0000-0000C4470000}"/>
    <cellStyle name="Millares 22 5 2 3 5 2 3 4" xfId="25068" xr:uid="{00000000-0005-0000-0000-0000C5470000}"/>
    <cellStyle name="Millares 22 5 2 3 5 2 4" xfId="13771" xr:uid="{00000000-0005-0000-0000-0000C6470000}"/>
    <cellStyle name="Millares 22 5 2 3 5 2 4 2" xfId="19861" xr:uid="{00000000-0005-0000-0000-0000C7470000}"/>
    <cellStyle name="Millares 22 5 2 3 5 2 4 3" xfId="26068" xr:uid="{00000000-0005-0000-0000-0000C8470000}"/>
    <cellStyle name="Millares 22 5 2 3 5 2 5" xfId="16842" xr:uid="{00000000-0005-0000-0000-0000C9470000}"/>
    <cellStyle name="Millares 22 5 2 3 5 2 6" xfId="23073" xr:uid="{00000000-0005-0000-0000-0000CA470000}"/>
    <cellStyle name="Millares 22 5 2 3 5 3" xfId="11207" xr:uid="{00000000-0005-0000-0000-0000CB470000}"/>
    <cellStyle name="Millares 22 5 2 3 5 3 2" xfId="14278" xr:uid="{00000000-0005-0000-0000-0000CC470000}"/>
    <cellStyle name="Millares 22 5 2 3 5 3 2 2" xfId="20366" xr:uid="{00000000-0005-0000-0000-0000CD470000}"/>
    <cellStyle name="Millares 22 5 2 3 5 3 2 3" xfId="26572" xr:uid="{00000000-0005-0000-0000-0000CE470000}"/>
    <cellStyle name="Millares 22 5 2 3 5 3 3" xfId="17357" xr:uid="{00000000-0005-0000-0000-0000CF470000}"/>
    <cellStyle name="Millares 22 5 2 3 5 3 4" xfId="23581" xr:uid="{00000000-0005-0000-0000-0000D0470000}"/>
    <cellStyle name="Millares 22 5 2 3 5 4" xfId="12228" xr:uid="{00000000-0005-0000-0000-0000D1470000}"/>
    <cellStyle name="Millares 22 5 2 3 5 4 2" xfId="15279" xr:uid="{00000000-0005-0000-0000-0000D2470000}"/>
    <cellStyle name="Millares 22 5 2 3 5 4 2 2" xfId="21367" xr:uid="{00000000-0005-0000-0000-0000D3470000}"/>
    <cellStyle name="Millares 22 5 2 3 5 4 2 3" xfId="27565" xr:uid="{00000000-0005-0000-0000-0000D4470000}"/>
    <cellStyle name="Millares 22 5 2 3 5 4 3" xfId="18366" xr:uid="{00000000-0005-0000-0000-0000D5470000}"/>
    <cellStyle name="Millares 22 5 2 3 5 4 4" xfId="24578" xr:uid="{00000000-0005-0000-0000-0000D6470000}"/>
    <cellStyle name="Millares 22 5 2 3 5 5" xfId="13270" xr:uid="{00000000-0005-0000-0000-0000D7470000}"/>
    <cellStyle name="Millares 22 5 2 3 5 5 2" xfId="19371" xr:uid="{00000000-0005-0000-0000-0000D8470000}"/>
    <cellStyle name="Millares 22 5 2 3 5 5 3" xfId="25578" xr:uid="{00000000-0005-0000-0000-0000D9470000}"/>
    <cellStyle name="Millares 22 5 2 3 5 6" xfId="16293" xr:uid="{00000000-0005-0000-0000-0000DA470000}"/>
    <cellStyle name="Millares 22 5 2 3 5 7" xfId="22518" xr:uid="{00000000-0005-0000-0000-0000DB470000}"/>
    <cellStyle name="Millares 22 5 2 3 6" xfId="1419" xr:uid="{00000000-0005-0000-0000-0000DC470000}"/>
    <cellStyle name="Millares 22 5 2 3 6 2" xfId="10508" xr:uid="{00000000-0005-0000-0000-0000DD470000}"/>
    <cellStyle name="Millares 22 5 2 3 6 2 2" xfId="11706" xr:uid="{00000000-0005-0000-0000-0000DE470000}"/>
    <cellStyle name="Millares 22 5 2 3 6 2 2 2" xfId="14777" xr:uid="{00000000-0005-0000-0000-0000DF470000}"/>
    <cellStyle name="Millares 22 5 2 3 6 2 2 2 2" xfId="20865" xr:uid="{00000000-0005-0000-0000-0000E0470000}"/>
    <cellStyle name="Millares 22 5 2 3 6 2 2 2 3" xfId="27063" xr:uid="{00000000-0005-0000-0000-0000E1470000}"/>
    <cellStyle name="Millares 22 5 2 3 6 2 2 3" xfId="17856" xr:uid="{00000000-0005-0000-0000-0000E2470000}"/>
    <cellStyle name="Millares 22 5 2 3 6 2 2 4" xfId="24072" xr:uid="{00000000-0005-0000-0000-0000E3470000}"/>
    <cellStyle name="Millares 22 5 2 3 6 2 3" xfId="12720" xr:uid="{00000000-0005-0000-0000-0000E4470000}"/>
    <cellStyle name="Millares 22 5 2 3 6 2 3 2" xfId="15770" xr:uid="{00000000-0005-0000-0000-0000E5470000}"/>
    <cellStyle name="Millares 22 5 2 3 6 2 3 2 2" xfId="21858" xr:uid="{00000000-0005-0000-0000-0000E6470000}"/>
    <cellStyle name="Millares 22 5 2 3 6 2 3 2 3" xfId="28056" xr:uid="{00000000-0005-0000-0000-0000E7470000}"/>
    <cellStyle name="Millares 22 5 2 3 6 2 3 3" xfId="18858" xr:uid="{00000000-0005-0000-0000-0000E8470000}"/>
    <cellStyle name="Millares 22 5 2 3 6 2 3 4" xfId="25069" xr:uid="{00000000-0005-0000-0000-0000E9470000}"/>
    <cellStyle name="Millares 22 5 2 3 6 2 4" xfId="13772" xr:uid="{00000000-0005-0000-0000-0000EA470000}"/>
    <cellStyle name="Millares 22 5 2 3 6 2 4 2" xfId="19862" xr:uid="{00000000-0005-0000-0000-0000EB470000}"/>
    <cellStyle name="Millares 22 5 2 3 6 2 4 3" xfId="26069" xr:uid="{00000000-0005-0000-0000-0000EC470000}"/>
    <cellStyle name="Millares 22 5 2 3 6 2 5" xfId="16843" xr:uid="{00000000-0005-0000-0000-0000ED470000}"/>
    <cellStyle name="Millares 22 5 2 3 6 2 6" xfId="23074" xr:uid="{00000000-0005-0000-0000-0000EE470000}"/>
    <cellStyle name="Millares 22 5 2 3 6 3" xfId="11208" xr:uid="{00000000-0005-0000-0000-0000EF470000}"/>
    <cellStyle name="Millares 22 5 2 3 6 3 2" xfId="14279" xr:uid="{00000000-0005-0000-0000-0000F0470000}"/>
    <cellStyle name="Millares 22 5 2 3 6 3 2 2" xfId="20367" xr:uid="{00000000-0005-0000-0000-0000F1470000}"/>
    <cellStyle name="Millares 22 5 2 3 6 3 2 3" xfId="26573" xr:uid="{00000000-0005-0000-0000-0000F2470000}"/>
    <cellStyle name="Millares 22 5 2 3 6 3 3" xfId="17358" xr:uid="{00000000-0005-0000-0000-0000F3470000}"/>
    <cellStyle name="Millares 22 5 2 3 6 3 4" xfId="23582" xr:uid="{00000000-0005-0000-0000-0000F4470000}"/>
    <cellStyle name="Millares 22 5 2 3 6 4" xfId="12229" xr:uid="{00000000-0005-0000-0000-0000F5470000}"/>
    <cellStyle name="Millares 22 5 2 3 6 4 2" xfId="15280" xr:uid="{00000000-0005-0000-0000-0000F6470000}"/>
    <cellStyle name="Millares 22 5 2 3 6 4 2 2" xfId="21368" xr:uid="{00000000-0005-0000-0000-0000F7470000}"/>
    <cellStyle name="Millares 22 5 2 3 6 4 2 3" xfId="27566" xr:uid="{00000000-0005-0000-0000-0000F8470000}"/>
    <cellStyle name="Millares 22 5 2 3 6 4 3" xfId="18367" xr:uid="{00000000-0005-0000-0000-0000F9470000}"/>
    <cellStyle name="Millares 22 5 2 3 6 4 4" xfId="24579" xr:uid="{00000000-0005-0000-0000-0000FA470000}"/>
    <cellStyle name="Millares 22 5 2 3 6 5" xfId="13271" xr:uid="{00000000-0005-0000-0000-0000FB470000}"/>
    <cellStyle name="Millares 22 5 2 3 6 5 2" xfId="19372" xr:uid="{00000000-0005-0000-0000-0000FC470000}"/>
    <cellStyle name="Millares 22 5 2 3 6 5 3" xfId="25579" xr:uid="{00000000-0005-0000-0000-0000FD470000}"/>
    <cellStyle name="Millares 22 5 2 3 6 6" xfId="16294" xr:uid="{00000000-0005-0000-0000-0000FE470000}"/>
    <cellStyle name="Millares 22 5 2 3 6 7" xfId="22519" xr:uid="{00000000-0005-0000-0000-0000FF470000}"/>
    <cellStyle name="Millares 22 5 2 3 7" xfId="1420" xr:uid="{00000000-0005-0000-0000-000000480000}"/>
    <cellStyle name="Millares 22 5 2 3 7 2" xfId="10509" xr:uid="{00000000-0005-0000-0000-000001480000}"/>
    <cellStyle name="Millares 22 5 2 3 7 2 2" xfId="11707" xr:uid="{00000000-0005-0000-0000-000002480000}"/>
    <cellStyle name="Millares 22 5 2 3 7 2 2 2" xfId="14778" xr:uid="{00000000-0005-0000-0000-000003480000}"/>
    <cellStyle name="Millares 22 5 2 3 7 2 2 2 2" xfId="20866" xr:uid="{00000000-0005-0000-0000-000004480000}"/>
    <cellStyle name="Millares 22 5 2 3 7 2 2 2 3" xfId="27064" xr:uid="{00000000-0005-0000-0000-000005480000}"/>
    <cellStyle name="Millares 22 5 2 3 7 2 2 3" xfId="17857" xr:uid="{00000000-0005-0000-0000-000006480000}"/>
    <cellStyle name="Millares 22 5 2 3 7 2 2 4" xfId="24073" xr:uid="{00000000-0005-0000-0000-000007480000}"/>
    <cellStyle name="Millares 22 5 2 3 7 2 3" xfId="12721" xr:uid="{00000000-0005-0000-0000-000008480000}"/>
    <cellStyle name="Millares 22 5 2 3 7 2 3 2" xfId="15771" xr:uid="{00000000-0005-0000-0000-000009480000}"/>
    <cellStyle name="Millares 22 5 2 3 7 2 3 2 2" xfId="21859" xr:uid="{00000000-0005-0000-0000-00000A480000}"/>
    <cellStyle name="Millares 22 5 2 3 7 2 3 2 3" xfId="28057" xr:uid="{00000000-0005-0000-0000-00000B480000}"/>
    <cellStyle name="Millares 22 5 2 3 7 2 3 3" xfId="18859" xr:uid="{00000000-0005-0000-0000-00000C480000}"/>
    <cellStyle name="Millares 22 5 2 3 7 2 3 4" xfId="25070" xr:uid="{00000000-0005-0000-0000-00000D480000}"/>
    <cellStyle name="Millares 22 5 2 3 7 2 4" xfId="13773" xr:uid="{00000000-0005-0000-0000-00000E480000}"/>
    <cellStyle name="Millares 22 5 2 3 7 2 4 2" xfId="19863" xr:uid="{00000000-0005-0000-0000-00000F480000}"/>
    <cellStyle name="Millares 22 5 2 3 7 2 4 3" xfId="26070" xr:uid="{00000000-0005-0000-0000-000010480000}"/>
    <cellStyle name="Millares 22 5 2 3 7 2 5" xfId="16844" xr:uid="{00000000-0005-0000-0000-000011480000}"/>
    <cellStyle name="Millares 22 5 2 3 7 2 6" xfId="23075" xr:uid="{00000000-0005-0000-0000-000012480000}"/>
    <cellStyle name="Millares 22 5 2 3 7 3" xfId="11209" xr:uid="{00000000-0005-0000-0000-000013480000}"/>
    <cellStyle name="Millares 22 5 2 3 7 3 2" xfId="14280" xr:uid="{00000000-0005-0000-0000-000014480000}"/>
    <cellStyle name="Millares 22 5 2 3 7 3 2 2" xfId="20368" xr:uid="{00000000-0005-0000-0000-000015480000}"/>
    <cellStyle name="Millares 22 5 2 3 7 3 2 3" xfId="26574" xr:uid="{00000000-0005-0000-0000-000016480000}"/>
    <cellStyle name="Millares 22 5 2 3 7 3 3" xfId="17359" xr:uid="{00000000-0005-0000-0000-000017480000}"/>
    <cellStyle name="Millares 22 5 2 3 7 3 4" xfId="23583" xr:uid="{00000000-0005-0000-0000-000018480000}"/>
    <cellStyle name="Millares 22 5 2 3 7 4" xfId="12230" xr:uid="{00000000-0005-0000-0000-000019480000}"/>
    <cellStyle name="Millares 22 5 2 3 7 4 2" xfId="15281" xr:uid="{00000000-0005-0000-0000-00001A480000}"/>
    <cellStyle name="Millares 22 5 2 3 7 4 2 2" xfId="21369" xr:uid="{00000000-0005-0000-0000-00001B480000}"/>
    <cellStyle name="Millares 22 5 2 3 7 4 2 3" xfId="27567" xr:uid="{00000000-0005-0000-0000-00001C480000}"/>
    <cellStyle name="Millares 22 5 2 3 7 4 3" xfId="18368" xr:uid="{00000000-0005-0000-0000-00001D480000}"/>
    <cellStyle name="Millares 22 5 2 3 7 4 4" xfId="24580" xr:uid="{00000000-0005-0000-0000-00001E480000}"/>
    <cellStyle name="Millares 22 5 2 3 7 5" xfId="13272" xr:uid="{00000000-0005-0000-0000-00001F480000}"/>
    <cellStyle name="Millares 22 5 2 3 7 5 2" xfId="19373" xr:uid="{00000000-0005-0000-0000-000020480000}"/>
    <cellStyle name="Millares 22 5 2 3 7 5 3" xfId="25580" xr:uid="{00000000-0005-0000-0000-000021480000}"/>
    <cellStyle name="Millares 22 5 2 3 7 6" xfId="16295" xr:uid="{00000000-0005-0000-0000-000022480000}"/>
    <cellStyle name="Millares 22 5 2 3 7 7" xfId="22520" xr:uid="{00000000-0005-0000-0000-000023480000}"/>
    <cellStyle name="Millares 22 5 2 3 8" xfId="10499" xr:uid="{00000000-0005-0000-0000-000024480000}"/>
    <cellStyle name="Millares 22 5 2 3 8 2" xfId="11697" xr:uid="{00000000-0005-0000-0000-000025480000}"/>
    <cellStyle name="Millares 22 5 2 3 8 2 2" xfId="14768" xr:uid="{00000000-0005-0000-0000-000026480000}"/>
    <cellStyle name="Millares 22 5 2 3 8 2 2 2" xfId="20856" xr:uid="{00000000-0005-0000-0000-000027480000}"/>
    <cellStyle name="Millares 22 5 2 3 8 2 2 2 2" xfId="38503" xr:uid="{00000000-0005-0000-0000-000027480000}"/>
    <cellStyle name="Millares 22 5 2 3 8 2 2 3" xfId="27054" xr:uid="{00000000-0005-0000-0000-000028480000}"/>
    <cellStyle name="Millares 22 5 2 3 8 2 2 3 2" xfId="39548" xr:uid="{00000000-0005-0000-0000-000028480000}"/>
    <cellStyle name="Millares 22 5 2 3 8 2 2 4" xfId="37491" xr:uid="{00000000-0005-0000-0000-000026480000}"/>
    <cellStyle name="Millares 22 5 2 3 8 2 3" xfId="17847" xr:uid="{00000000-0005-0000-0000-000029480000}"/>
    <cellStyle name="Millares 22 5 2 3 8 2 3 2" xfId="38020" xr:uid="{00000000-0005-0000-0000-000029480000}"/>
    <cellStyle name="Millares 22 5 2 3 8 2 4" xfId="24063" xr:uid="{00000000-0005-0000-0000-00002A480000}"/>
    <cellStyle name="Millares 22 5 2 3 8 2 4 2" xfId="39065" xr:uid="{00000000-0005-0000-0000-00002A480000}"/>
    <cellStyle name="Millares 22 5 2 3 8 2 5" xfId="37006" xr:uid="{00000000-0005-0000-0000-000025480000}"/>
    <cellStyle name="Millares 22 5 2 3 8 3" xfId="12711" xr:uid="{00000000-0005-0000-0000-00002B480000}"/>
    <cellStyle name="Millares 22 5 2 3 8 3 2" xfId="15761" xr:uid="{00000000-0005-0000-0000-00002C480000}"/>
    <cellStyle name="Millares 22 5 2 3 8 3 2 2" xfId="21849" xr:uid="{00000000-0005-0000-0000-00002D480000}"/>
    <cellStyle name="Millares 22 5 2 3 8 3 2 2 2" xfId="38664" xr:uid="{00000000-0005-0000-0000-00002D480000}"/>
    <cellStyle name="Millares 22 5 2 3 8 3 2 3" xfId="28047" xr:uid="{00000000-0005-0000-0000-00002E480000}"/>
    <cellStyle name="Millares 22 5 2 3 8 3 2 3 2" xfId="39709" xr:uid="{00000000-0005-0000-0000-00002E480000}"/>
    <cellStyle name="Millares 22 5 2 3 8 3 2 4" xfId="37652" xr:uid="{00000000-0005-0000-0000-00002C480000}"/>
    <cellStyle name="Millares 22 5 2 3 8 3 3" xfId="18849" xr:uid="{00000000-0005-0000-0000-00002F480000}"/>
    <cellStyle name="Millares 22 5 2 3 8 3 3 2" xfId="38181" xr:uid="{00000000-0005-0000-0000-00002F480000}"/>
    <cellStyle name="Millares 22 5 2 3 8 3 4" xfId="25060" xr:uid="{00000000-0005-0000-0000-000030480000}"/>
    <cellStyle name="Millares 22 5 2 3 8 3 4 2" xfId="39226" xr:uid="{00000000-0005-0000-0000-000030480000}"/>
    <cellStyle name="Millares 22 5 2 3 8 3 5" xfId="37169" xr:uid="{00000000-0005-0000-0000-00002B480000}"/>
    <cellStyle name="Millares 22 5 2 3 8 4" xfId="13763" xr:uid="{00000000-0005-0000-0000-000031480000}"/>
    <cellStyle name="Millares 22 5 2 3 8 4 2" xfId="19853" xr:uid="{00000000-0005-0000-0000-000032480000}"/>
    <cellStyle name="Millares 22 5 2 3 8 4 2 2" xfId="38343" xr:uid="{00000000-0005-0000-0000-000032480000}"/>
    <cellStyle name="Millares 22 5 2 3 8 4 3" xfId="26060" xr:uid="{00000000-0005-0000-0000-000033480000}"/>
    <cellStyle name="Millares 22 5 2 3 8 4 3 2" xfId="39388" xr:uid="{00000000-0005-0000-0000-000033480000}"/>
    <cellStyle name="Millares 22 5 2 3 8 4 4" xfId="37331" xr:uid="{00000000-0005-0000-0000-000031480000}"/>
    <cellStyle name="Millares 22 5 2 3 8 5" xfId="16834" xr:uid="{00000000-0005-0000-0000-000034480000}"/>
    <cellStyle name="Millares 22 5 2 3 8 5 2" xfId="37859" xr:uid="{00000000-0005-0000-0000-000034480000}"/>
    <cellStyle name="Millares 22 5 2 3 8 6" xfId="23065" xr:uid="{00000000-0005-0000-0000-000035480000}"/>
    <cellStyle name="Millares 22 5 2 3 8 6 2" xfId="38905" xr:uid="{00000000-0005-0000-0000-000035480000}"/>
    <cellStyle name="Millares 22 5 2 3 8 7" xfId="36834" xr:uid="{00000000-0005-0000-0000-000024480000}"/>
    <cellStyle name="Millares 22 5 2 3 9" xfId="11199" xr:uid="{00000000-0005-0000-0000-000036480000}"/>
    <cellStyle name="Millares 22 5 2 3 9 2" xfId="14270" xr:uid="{00000000-0005-0000-0000-000037480000}"/>
    <cellStyle name="Millares 22 5 2 3 9 2 2" xfId="20358" xr:uid="{00000000-0005-0000-0000-000038480000}"/>
    <cellStyle name="Millares 22 5 2 3 9 2 2 2" xfId="38423" xr:uid="{00000000-0005-0000-0000-000038480000}"/>
    <cellStyle name="Millares 22 5 2 3 9 2 3" xfId="26564" xr:uid="{00000000-0005-0000-0000-000039480000}"/>
    <cellStyle name="Millares 22 5 2 3 9 2 3 2" xfId="39468" xr:uid="{00000000-0005-0000-0000-000039480000}"/>
    <cellStyle name="Millares 22 5 2 3 9 2 4" xfId="37411" xr:uid="{00000000-0005-0000-0000-000037480000}"/>
    <cellStyle name="Millares 22 5 2 3 9 3" xfId="17349" xr:uid="{00000000-0005-0000-0000-00003A480000}"/>
    <cellStyle name="Millares 22 5 2 3 9 3 2" xfId="37940" xr:uid="{00000000-0005-0000-0000-00003A480000}"/>
    <cellStyle name="Millares 22 5 2 3 9 4" xfId="23573" xr:uid="{00000000-0005-0000-0000-00003B480000}"/>
    <cellStyle name="Millares 22 5 2 3 9 4 2" xfId="38985" xr:uid="{00000000-0005-0000-0000-00003B480000}"/>
    <cellStyle name="Millares 22 5 2 3 9 5" xfId="36926" xr:uid="{00000000-0005-0000-0000-000036480000}"/>
    <cellStyle name="Millares 22 5 2 4" xfId="1421" xr:uid="{00000000-0005-0000-0000-00003C480000}"/>
    <cellStyle name="Millares 22 5 2 4 10" xfId="29040" xr:uid="{00000000-0005-0000-0000-00003C480000}"/>
    <cellStyle name="Millares 22 5 2 4 2" xfId="1422" xr:uid="{00000000-0005-0000-0000-00003D480000}"/>
    <cellStyle name="Millares 22 5 2 4 2 2" xfId="10511" xr:uid="{00000000-0005-0000-0000-00003E480000}"/>
    <cellStyle name="Millares 22 5 2 4 2 2 2" xfId="11709" xr:uid="{00000000-0005-0000-0000-00003F480000}"/>
    <cellStyle name="Millares 22 5 2 4 2 2 2 2" xfId="14780" xr:uid="{00000000-0005-0000-0000-000040480000}"/>
    <cellStyle name="Millares 22 5 2 4 2 2 2 2 2" xfId="20868" xr:uid="{00000000-0005-0000-0000-000041480000}"/>
    <cellStyle name="Millares 22 5 2 4 2 2 2 2 3" xfId="27066" xr:uid="{00000000-0005-0000-0000-000042480000}"/>
    <cellStyle name="Millares 22 5 2 4 2 2 2 3" xfId="17859" xr:uid="{00000000-0005-0000-0000-000043480000}"/>
    <cellStyle name="Millares 22 5 2 4 2 2 2 4" xfId="24075" xr:uid="{00000000-0005-0000-0000-000044480000}"/>
    <cellStyle name="Millares 22 5 2 4 2 2 3" xfId="12723" xr:uid="{00000000-0005-0000-0000-000045480000}"/>
    <cellStyle name="Millares 22 5 2 4 2 2 3 2" xfId="15773" xr:uid="{00000000-0005-0000-0000-000046480000}"/>
    <cellStyle name="Millares 22 5 2 4 2 2 3 2 2" xfId="21861" xr:uid="{00000000-0005-0000-0000-000047480000}"/>
    <cellStyle name="Millares 22 5 2 4 2 2 3 2 3" xfId="28059" xr:uid="{00000000-0005-0000-0000-000048480000}"/>
    <cellStyle name="Millares 22 5 2 4 2 2 3 3" xfId="18861" xr:uid="{00000000-0005-0000-0000-000049480000}"/>
    <cellStyle name="Millares 22 5 2 4 2 2 3 4" xfId="25072" xr:uid="{00000000-0005-0000-0000-00004A480000}"/>
    <cellStyle name="Millares 22 5 2 4 2 2 4" xfId="13775" xr:uid="{00000000-0005-0000-0000-00004B480000}"/>
    <cellStyle name="Millares 22 5 2 4 2 2 4 2" xfId="19865" xr:uid="{00000000-0005-0000-0000-00004C480000}"/>
    <cellStyle name="Millares 22 5 2 4 2 2 4 3" xfId="26072" xr:uid="{00000000-0005-0000-0000-00004D480000}"/>
    <cellStyle name="Millares 22 5 2 4 2 2 5" xfId="16846" xr:uid="{00000000-0005-0000-0000-00004E480000}"/>
    <cellStyle name="Millares 22 5 2 4 2 2 6" xfId="23077" xr:uid="{00000000-0005-0000-0000-00004F480000}"/>
    <cellStyle name="Millares 22 5 2 4 2 3" xfId="11211" xr:uid="{00000000-0005-0000-0000-000050480000}"/>
    <cellStyle name="Millares 22 5 2 4 2 3 2" xfId="14282" xr:uid="{00000000-0005-0000-0000-000051480000}"/>
    <cellStyle name="Millares 22 5 2 4 2 3 2 2" xfId="20370" xr:uid="{00000000-0005-0000-0000-000052480000}"/>
    <cellStyle name="Millares 22 5 2 4 2 3 2 3" xfId="26576" xr:uid="{00000000-0005-0000-0000-000053480000}"/>
    <cellStyle name="Millares 22 5 2 4 2 3 3" xfId="17361" xr:uid="{00000000-0005-0000-0000-000054480000}"/>
    <cellStyle name="Millares 22 5 2 4 2 3 4" xfId="23585" xr:uid="{00000000-0005-0000-0000-000055480000}"/>
    <cellStyle name="Millares 22 5 2 4 2 4" xfId="12232" xr:uid="{00000000-0005-0000-0000-000056480000}"/>
    <cellStyle name="Millares 22 5 2 4 2 4 2" xfId="15283" xr:uid="{00000000-0005-0000-0000-000057480000}"/>
    <cellStyle name="Millares 22 5 2 4 2 4 2 2" xfId="21371" xr:uid="{00000000-0005-0000-0000-000058480000}"/>
    <cellStyle name="Millares 22 5 2 4 2 4 2 3" xfId="27569" xr:uid="{00000000-0005-0000-0000-000059480000}"/>
    <cellStyle name="Millares 22 5 2 4 2 4 3" xfId="18370" xr:uid="{00000000-0005-0000-0000-00005A480000}"/>
    <cellStyle name="Millares 22 5 2 4 2 4 4" xfId="24582" xr:uid="{00000000-0005-0000-0000-00005B480000}"/>
    <cellStyle name="Millares 22 5 2 4 2 5" xfId="13274" xr:uid="{00000000-0005-0000-0000-00005C480000}"/>
    <cellStyle name="Millares 22 5 2 4 2 5 2" xfId="19375" xr:uid="{00000000-0005-0000-0000-00005D480000}"/>
    <cellStyle name="Millares 22 5 2 4 2 5 3" xfId="25582" xr:uid="{00000000-0005-0000-0000-00005E480000}"/>
    <cellStyle name="Millares 22 5 2 4 2 6" xfId="16297" xr:uid="{00000000-0005-0000-0000-00005F480000}"/>
    <cellStyle name="Millares 22 5 2 4 2 7" xfId="22522" xr:uid="{00000000-0005-0000-0000-000060480000}"/>
    <cellStyle name="Millares 22 5 2 4 3" xfId="1423" xr:uid="{00000000-0005-0000-0000-000061480000}"/>
    <cellStyle name="Millares 22 5 2 4 3 2" xfId="10512" xr:uid="{00000000-0005-0000-0000-000062480000}"/>
    <cellStyle name="Millares 22 5 2 4 3 2 2" xfId="11710" xr:uid="{00000000-0005-0000-0000-000063480000}"/>
    <cellStyle name="Millares 22 5 2 4 3 2 2 2" xfId="14781" xr:uid="{00000000-0005-0000-0000-000064480000}"/>
    <cellStyle name="Millares 22 5 2 4 3 2 2 2 2" xfId="20869" xr:uid="{00000000-0005-0000-0000-000065480000}"/>
    <cellStyle name="Millares 22 5 2 4 3 2 2 2 3" xfId="27067" xr:uid="{00000000-0005-0000-0000-000066480000}"/>
    <cellStyle name="Millares 22 5 2 4 3 2 2 3" xfId="17860" xr:uid="{00000000-0005-0000-0000-000067480000}"/>
    <cellStyle name="Millares 22 5 2 4 3 2 2 4" xfId="24076" xr:uid="{00000000-0005-0000-0000-000068480000}"/>
    <cellStyle name="Millares 22 5 2 4 3 2 3" xfId="12724" xr:uid="{00000000-0005-0000-0000-000069480000}"/>
    <cellStyle name="Millares 22 5 2 4 3 2 3 2" xfId="15774" xr:uid="{00000000-0005-0000-0000-00006A480000}"/>
    <cellStyle name="Millares 22 5 2 4 3 2 3 2 2" xfId="21862" xr:uid="{00000000-0005-0000-0000-00006B480000}"/>
    <cellStyle name="Millares 22 5 2 4 3 2 3 2 3" xfId="28060" xr:uid="{00000000-0005-0000-0000-00006C480000}"/>
    <cellStyle name="Millares 22 5 2 4 3 2 3 3" xfId="18862" xr:uid="{00000000-0005-0000-0000-00006D480000}"/>
    <cellStyle name="Millares 22 5 2 4 3 2 3 4" xfId="25073" xr:uid="{00000000-0005-0000-0000-00006E480000}"/>
    <cellStyle name="Millares 22 5 2 4 3 2 4" xfId="13776" xr:uid="{00000000-0005-0000-0000-00006F480000}"/>
    <cellStyle name="Millares 22 5 2 4 3 2 4 2" xfId="19866" xr:uid="{00000000-0005-0000-0000-000070480000}"/>
    <cellStyle name="Millares 22 5 2 4 3 2 4 3" xfId="26073" xr:uid="{00000000-0005-0000-0000-000071480000}"/>
    <cellStyle name="Millares 22 5 2 4 3 2 5" xfId="16847" xr:uid="{00000000-0005-0000-0000-000072480000}"/>
    <cellStyle name="Millares 22 5 2 4 3 2 6" xfId="23078" xr:uid="{00000000-0005-0000-0000-000073480000}"/>
    <cellStyle name="Millares 22 5 2 4 3 3" xfId="11212" xr:uid="{00000000-0005-0000-0000-000074480000}"/>
    <cellStyle name="Millares 22 5 2 4 3 3 2" xfId="14283" xr:uid="{00000000-0005-0000-0000-000075480000}"/>
    <cellStyle name="Millares 22 5 2 4 3 3 2 2" xfId="20371" xr:uid="{00000000-0005-0000-0000-000076480000}"/>
    <cellStyle name="Millares 22 5 2 4 3 3 2 3" xfId="26577" xr:uid="{00000000-0005-0000-0000-000077480000}"/>
    <cellStyle name="Millares 22 5 2 4 3 3 3" xfId="17362" xr:uid="{00000000-0005-0000-0000-000078480000}"/>
    <cellStyle name="Millares 22 5 2 4 3 3 4" xfId="23586" xr:uid="{00000000-0005-0000-0000-000079480000}"/>
    <cellStyle name="Millares 22 5 2 4 3 4" xfId="12233" xr:uid="{00000000-0005-0000-0000-00007A480000}"/>
    <cellStyle name="Millares 22 5 2 4 3 4 2" xfId="15284" xr:uid="{00000000-0005-0000-0000-00007B480000}"/>
    <cellStyle name="Millares 22 5 2 4 3 4 2 2" xfId="21372" xr:uid="{00000000-0005-0000-0000-00007C480000}"/>
    <cellStyle name="Millares 22 5 2 4 3 4 2 3" xfId="27570" xr:uid="{00000000-0005-0000-0000-00007D480000}"/>
    <cellStyle name="Millares 22 5 2 4 3 4 3" xfId="18371" xr:uid="{00000000-0005-0000-0000-00007E480000}"/>
    <cellStyle name="Millares 22 5 2 4 3 4 4" xfId="24583" xr:uid="{00000000-0005-0000-0000-00007F480000}"/>
    <cellStyle name="Millares 22 5 2 4 3 5" xfId="13275" xr:uid="{00000000-0005-0000-0000-000080480000}"/>
    <cellStyle name="Millares 22 5 2 4 3 5 2" xfId="19376" xr:uid="{00000000-0005-0000-0000-000081480000}"/>
    <cellStyle name="Millares 22 5 2 4 3 5 3" xfId="25583" xr:uid="{00000000-0005-0000-0000-000082480000}"/>
    <cellStyle name="Millares 22 5 2 4 3 6" xfId="16298" xr:uid="{00000000-0005-0000-0000-000083480000}"/>
    <cellStyle name="Millares 22 5 2 4 3 7" xfId="22523" xr:uid="{00000000-0005-0000-0000-000084480000}"/>
    <cellStyle name="Millares 22 5 2 4 4" xfId="10510" xr:uid="{00000000-0005-0000-0000-000085480000}"/>
    <cellStyle name="Millares 22 5 2 4 4 2" xfId="11708" xr:uid="{00000000-0005-0000-0000-000086480000}"/>
    <cellStyle name="Millares 22 5 2 4 4 2 2" xfId="14779" xr:uid="{00000000-0005-0000-0000-000087480000}"/>
    <cellStyle name="Millares 22 5 2 4 4 2 2 2" xfId="20867" xr:uid="{00000000-0005-0000-0000-000088480000}"/>
    <cellStyle name="Millares 22 5 2 4 4 2 2 2 2" xfId="38505" xr:uid="{00000000-0005-0000-0000-000088480000}"/>
    <cellStyle name="Millares 22 5 2 4 4 2 2 3" xfId="27065" xr:uid="{00000000-0005-0000-0000-000089480000}"/>
    <cellStyle name="Millares 22 5 2 4 4 2 2 3 2" xfId="39550" xr:uid="{00000000-0005-0000-0000-000089480000}"/>
    <cellStyle name="Millares 22 5 2 4 4 2 2 4" xfId="37493" xr:uid="{00000000-0005-0000-0000-000087480000}"/>
    <cellStyle name="Millares 22 5 2 4 4 2 3" xfId="17858" xr:uid="{00000000-0005-0000-0000-00008A480000}"/>
    <cellStyle name="Millares 22 5 2 4 4 2 3 2" xfId="38022" xr:uid="{00000000-0005-0000-0000-00008A480000}"/>
    <cellStyle name="Millares 22 5 2 4 4 2 4" xfId="24074" xr:uid="{00000000-0005-0000-0000-00008B480000}"/>
    <cellStyle name="Millares 22 5 2 4 4 2 4 2" xfId="39067" xr:uid="{00000000-0005-0000-0000-00008B480000}"/>
    <cellStyle name="Millares 22 5 2 4 4 2 5" xfId="37008" xr:uid="{00000000-0005-0000-0000-000086480000}"/>
    <cellStyle name="Millares 22 5 2 4 4 3" xfId="12722" xr:uid="{00000000-0005-0000-0000-00008C480000}"/>
    <cellStyle name="Millares 22 5 2 4 4 3 2" xfId="15772" xr:uid="{00000000-0005-0000-0000-00008D480000}"/>
    <cellStyle name="Millares 22 5 2 4 4 3 2 2" xfId="21860" xr:uid="{00000000-0005-0000-0000-00008E480000}"/>
    <cellStyle name="Millares 22 5 2 4 4 3 2 2 2" xfId="38666" xr:uid="{00000000-0005-0000-0000-00008E480000}"/>
    <cellStyle name="Millares 22 5 2 4 4 3 2 3" xfId="28058" xr:uid="{00000000-0005-0000-0000-00008F480000}"/>
    <cellStyle name="Millares 22 5 2 4 4 3 2 3 2" xfId="39711" xr:uid="{00000000-0005-0000-0000-00008F480000}"/>
    <cellStyle name="Millares 22 5 2 4 4 3 2 4" xfId="37654" xr:uid="{00000000-0005-0000-0000-00008D480000}"/>
    <cellStyle name="Millares 22 5 2 4 4 3 3" xfId="18860" xr:uid="{00000000-0005-0000-0000-000090480000}"/>
    <cellStyle name="Millares 22 5 2 4 4 3 3 2" xfId="38183" xr:uid="{00000000-0005-0000-0000-000090480000}"/>
    <cellStyle name="Millares 22 5 2 4 4 3 4" xfId="25071" xr:uid="{00000000-0005-0000-0000-000091480000}"/>
    <cellStyle name="Millares 22 5 2 4 4 3 4 2" xfId="39228" xr:uid="{00000000-0005-0000-0000-000091480000}"/>
    <cellStyle name="Millares 22 5 2 4 4 3 5" xfId="37171" xr:uid="{00000000-0005-0000-0000-00008C480000}"/>
    <cellStyle name="Millares 22 5 2 4 4 4" xfId="13774" xr:uid="{00000000-0005-0000-0000-000092480000}"/>
    <cellStyle name="Millares 22 5 2 4 4 4 2" xfId="19864" xr:uid="{00000000-0005-0000-0000-000093480000}"/>
    <cellStyle name="Millares 22 5 2 4 4 4 2 2" xfId="38345" xr:uid="{00000000-0005-0000-0000-000093480000}"/>
    <cellStyle name="Millares 22 5 2 4 4 4 3" xfId="26071" xr:uid="{00000000-0005-0000-0000-000094480000}"/>
    <cellStyle name="Millares 22 5 2 4 4 4 3 2" xfId="39390" xr:uid="{00000000-0005-0000-0000-000094480000}"/>
    <cellStyle name="Millares 22 5 2 4 4 4 4" xfId="37333" xr:uid="{00000000-0005-0000-0000-000092480000}"/>
    <cellStyle name="Millares 22 5 2 4 4 5" xfId="16845" xr:uid="{00000000-0005-0000-0000-000095480000}"/>
    <cellStyle name="Millares 22 5 2 4 4 5 2" xfId="37861" xr:uid="{00000000-0005-0000-0000-000095480000}"/>
    <cellStyle name="Millares 22 5 2 4 4 6" xfId="23076" xr:uid="{00000000-0005-0000-0000-000096480000}"/>
    <cellStyle name="Millares 22 5 2 4 4 6 2" xfId="38907" xr:uid="{00000000-0005-0000-0000-000096480000}"/>
    <cellStyle name="Millares 22 5 2 4 4 7" xfId="36836" xr:uid="{00000000-0005-0000-0000-000085480000}"/>
    <cellStyle name="Millares 22 5 2 4 5" xfId="11210" xr:uid="{00000000-0005-0000-0000-000097480000}"/>
    <cellStyle name="Millares 22 5 2 4 5 2" xfId="14281" xr:uid="{00000000-0005-0000-0000-000098480000}"/>
    <cellStyle name="Millares 22 5 2 4 5 2 2" xfId="20369" xr:uid="{00000000-0005-0000-0000-000099480000}"/>
    <cellStyle name="Millares 22 5 2 4 5 2 2 2" xfId="38425" xr:uid="{00000000-0005-0000-0000-000099480000}"/>
    <cellStyle name="Millares 22 5 2 4 5 2 3" xfId="26575" xr:uid="{00000000-0005-0000-0000-00009A480000}"/>
    <cellStyle name="Millares 22 5 2 4 5 2 3 2" xfId="39470" xr:uid="{00000000-0005-0000-0000-00009A480000}"/>
    <cellStyle name="Millares 22 5 2 4 5 2 4" xfId="37413" xr:uid="{00000000-0005-0000-0000-000098480000}"/>
    <cellStyle name="Millares 22 5 2 4 5 3" xfId="17360" xr:uid="{00000000-0005-0000-0000-00009B480000}"/>
    <cellStyle name="Millares 22 5 2 4 5 3 2" xfId="37942" xr:uid="{00000000-0005-0000-0000-00009B480000}"/>
    <cellStyle name="Millares 22 5 2 4 5 4" xfId="23584" xr:uid="{00000000-0005-0000-0000-00009C480000}"/>
    <cellStyle name="Millares 22 5 2 4 5 4 2" xfId="38987" xr:uid="{00000000-0005-0000-0000-00009C480000}"/>
    <cellStyle name="Millares 22 5 2 4 5 5" xfId="36928" xr:uid="{00000000-0005-0000-0000-000097480000}"/>
    <cellStyle name="Millares 22 5 2 4 6" xfId="12231" xr:uid="{00000000-0005-0000-0000-00009D480000}"/>
    <cellStyle name="Millares 22 5 2 4 6 2" xfId="15282" xr:uid="{00000000-0005-0000-0000-00009E480000}"/>
    <cellStyle name="Millares 22 5 2 4 6 2 2" xfId="21370" xr:uid="{00000000-0005-0000-0000-00009F480000}"/>
    <cellStyle name="Millares 22 5 2 4 6 2 2 2" xfId="38586" xr:uid="{00000000-0005-0000-0000-00009F480000}"/>
    <cellStyle name="Millares 22 5 2 4 6 2 3" xfId="27568" xr:uid="{00000000-0005-0000-0000-0000A0480000}"/>
    <cellStyle name="Millares 22 5 2 4 6 2 3 2" xfId="39631" xr:uid="{00000000-0005-0000-0000-0000A0480000}"/>
    <cellStyle name="Millares 22 5 2 4 6 2 4" xfId="37574" xr:uid="{00000000-0005-0000-0000-00009E480000}"/>
    <cellStyle name="Millares 22 5 2 4 6 3" xfId="18369" xr:uid="{00000000-0005-0000-0000-0000A1480000}"/>
    <cellStyle name="Millares 22 5 2 4 6 3 2" xfId="38103" xr:uid="{00000000-0005-0000-0000-0000A1480000}"/>
    <cellStyle name="Millares 22 5 2 4 6 4" xfId="24581" xr:uid="{00000000-0005-0000-0000-0000A2480000}"/>
    <cellStyle name="Millares 22 5 2 4 6 4 2" xfId="39148" xr:uid="{00000000-0005-0000-0000-0000A2480000}"/>
    <cellStyle name="Millares 22 5 2 4 6 5" xfId="37091" xr:uid="{00000000-0005-0000-0000-00009D480000}"/>
    <cellStyle name="Millares 22 5 2 4 7" xfId="13273" xr:uid="{00000000-0005-0000-0000-0000A3480000}"/>
    <cellStyle name="Millares 22 5 2 4 7 2" xfId="19374" xr:uid="{00000000-0005-0000-0000-0000A4480000}"/>
    <cellStyle name="Millares 22 5 2 4 7 2 2" xfId="38265" xr:uid="{00000000-0005-0000-0000-0000A4480000}"/>
    <cellStyle name="Millares 22 5 2 4 7 3" xfId="25581" xr:uid="{00000000-0005-0000-0000-0000A5480000}"/>
    <cellStyle name="Millares 22 5 2 4 7 3 2" xfId="39310" xr:uid="{00000000-0005-0000-0000-0000A5480000}"/>
    <cellStyle name="Millares 22 5 2 4 7 4" xfId="37253" xr:uid="{00000000-0005-0000-0000-0000A3480000}"/>
    <cellStyle name="Millares 22 5 2 4 8" xfId="16296" xr:uid="{00000000-0005-0000-0000-0000A6480000}"/>
    <cellStyle name="Millares 22 5 2 4 8 2" xfId="37737" xr:uid="{00000000-0005-0000-0000-0000A6480000}"/>
    <cellStyle name="Millares 22 5 2 4 9" xfId="22521" xr:uid="{00000000-0005-0000-0000-0000A7480000}"/>
    <cellStyle name="Millares 22 5 2 4 9 2" xfId="38823" xr:uid="{00000000-0005-0000-0000-0000A7480000}"/>
    <cellStyle name="Millares 22 5 2 5" xfId="1424" xr:uid="{00000000-0005-0000-0000-0000A8480000}"/>
    <cellStyle name="Millares 22 5 2 5 2" xfId="1425" xr:uid="{00000000-0005-0000-0000-0000A9480000}"/>
    <cellStyle name="Millares 22 5 2 5 2 2" xfId="10514" xr:uid="{00000000-0005-0000-0000-0000AA480000}"/>
    <cellStyle name="Millares 22 5 2 5 2 2 2" xfId="11712" xr:uid="{00000000-0005-0000-0000-0000AB480000}"/>
    <cellStyle name="Millares 22 5 2 5 2 2 2 2" xfId="14783" xr:uid="{00000000-0005-0000-0000-0000AC480000}"/>
    <cellStyle name="Millares 22 5 2 5 2 2 2 2 2" xfId="20871" xr:uid="{00000000-0005-0000-0000-0000AD480000}"/>
    <cellStyle name="Millares 22 5 2 5 2 2 2 2 3" xfId="27069" xr:uid="{00000000-0005-0000-0000-0000AE480000}"/>
    <cellStyle name="Millares 22 5 2 5 2 2 2 3" xfId="17862" xr:uid="{00000000-0005-0000-0000-0000AF480000}"/>
    <cellStyle name="Millares 22 5 2 5 2 2 2 4" xfId="24078" xr:uid="{00000000-0005-0000-0000-0000B0480000}"/>
    <cellStyle name="Millares 22 5 2 5 2 2 3" xfId="12726" xr:uid="{00000000-0005-0000-0000-0000B1480000}"/>
    <cellStyle name="Millares 22 5 2 5 2 2 3 2" xfId="15776" xr:uid="{00000000-0005-0000-0000-0000B2480000}"/>
    <cellStyle name="Millares 22 5 2 5 2 2 3 2 2" xfId="21864" xr:uid="{00000000-0005-0000-0000-0000B3480000}"/>
    <cellStyle name="Millares 22 5 2 5 2 2 3 2 3" xfId="28062" xr:uid="{00000000-0005-0000-0000-0000B4480000}"/>
    <cellStyle name="Millares 22 5 2 5 2 2 3 3" xfId="18864" xr:uid="{00000000-0005-0000-0000-0000B5480000}"/>
    <cellStyle name="Millares 22 5 2 5 2 2 3 4" xfId="25075" xr:uid="{00000000-0005-0000-0000-0000B6480000}"/>
    <cellStyle name="Millares 22 5 2 5 2 2 4" xfId="13778" xr:uid="{00000000-0005-0000-0000-0000B7480000}"/>
    <cellStyle name="Millares 22 5 2 5 2 2 4 2" xfId="19868" xr:uid="{00000000-0005-0000-0000-0000B8480000}"/>
    <cellStyle name="Millares 22 5 2 5 2 2 4 3" xfId="26075" xr:uid="{00000000-0005-0000-0000-0000B9480000}"/>
    <cellStyle name="Millares 22 5 2 5 2 2 5" xfId="16849" xr:uid="{00000000-0005-0000-0000-0000BA480000}"/>
    <cellStyle name="Millares 22 5 2 5 2 2 6" xfId="23080" xr:uid="{00000000-0005-0000-0000-0000BB480000}"/>
    <cellStyle name="Millares 22 5 2 5 2 3" xfId="11214" xr:uid="{00000000-0005-0000-0000-0000BC480000}"/>
    <cellStyle name="Millares 22 5 2 5 2 3 2" xfId="14285" xr:uid="{00000000-0005-0000-0000-0000BD480000}"/>
    <cellStyle name="Millares 22 5 2 5 2 3 2 2" xfId="20373" xr:uid="{00000000-0005-0000-0000-0000BE480000}"/>
    <cellStyle name="Millares 22 5 2 5 2 3 2 3" xfId="26579" xr:uid="{00000000-0005-0000-0000-0000BF480000}"/>
    <cellStyle name="Millares 22 5 2 5 2 3 3" xfId="17364" xr:uid="{00000000-0005-0000-0000-0000C0480000}"/>
    <cellStyle name="Millares 22 5 2 5 2 3 4" xfId="23588" xr:uid="{00000000-0005-0000-0000-0000C1480000}"/>
    <cellStyle name="Millares 22 5 2 5 2 4" xfId="12235" xr:uid="{00000000-0005-0000-0000-0000C2480000}"/>
    <cellStyle name="Millares 22 5 2 5 2 4 2" xfId="15286" xr:uid="{00000000-0005-0000-0000-0000C3480000}"/>
    <cellStyle name="Millares 22 5 2 5 2 4 2 2" xfId="21374" xr:uid="{00000000-0005-0000-0000-0000C4480000}"/>
    <cellStyle name="Millares 22 5 2 5 2 4 2 3" xfId="27572" xr:uid="{00000000-0005-0000-0000-0000C5480000}"/>
    <cellStyle name="Millares 22 5 2 5 2 4 3" xfId="18373" xr:uid="{00000000-0005-0000-0000-0000C6480000}"/>
    <cellStyle name="Millares 22 5 2 5 2 4 4" xfId="24585" xr:uid="{00000000-0005-0000-0000-0000C7480000}"/>
    <cellStyle name="Millares 22 5 2 5 2 5" xfId="13277" xr:uid="{00000000-0005-0000-0000-0000C8480000}"/>
    <cellStyle name="Millares 22 5 2 5 2 5 2" xfId="19378" xr:uid="{00000000-0005-0000-0000-0000C9480000}"/>
    <cellStyle name="Millares 22 5 2 5 2 5 3" xfId="25585" xr:uid="{00000000-0005-0000-0000-0000CA480000}"/>
    <cellStyle name="Millares 22 5 2 5 2 6" xfId="16300" xr:uid="{00000000-0005-0000-0000-0000CB480000}"/>
    <cellStyle name="Millares 22 5 2 5 2 7" xfId="22525" xr:uid="{00000000-0005-0000-0000-0000CC480000}"/>
    <cellStyle name="Millares 22 5 2 5 3" xfId="10513" xr:uid="{00000000-0005-0000-0000-0000CD480000}"/>
    <cellStyle name="Millares 22 5 2 5 3 2" xfId="11711" xr:uid="{00000000-0005-0000-0000-0000CE480000}"/>
    <cellStyle name="Millares 22 5 2 5 3 2 2" xfId="14782" xr:uid="{00000000-0005-0000-0000-0000CF480000}"/>
    <cellStyle name="Millares 22 5 2 5 3 2 2 2" xfId="20870" xr:uid="{00000000-0005-0000-0000-0000D0480000}"/>
    <cellStyle name="Millares 22 5 2 5 3 2 2 3" xfId="27068" xr:uid="{00000000-0005-0000-0000-0000D1480000}"/>
    <cellStyle name="Millares 22 5 2 5 3 2 3" xfId="17861" xr:uid="{00000000-0005-0000-0000-0000D2480000}"/>
    <cellStyle name="Millares 22 5 2 5 3 2 4" xfId="24077" xr:uid="{00000000-0005-0000-0000-0000D3480000}"/>
    <cellStyle name="Millares 22 5 2 5 3 3" xfId="12725" xr:uid="{00000000-0005-0000-0000-0000D4480000}"/>
    <cellStyle name="Millares 22 5 2 5 3 3 2" xfId="15775" xr:uid="{00000000-0005-0000-0000-0000D5480000}"/>
    <cellStyle name="Millares 22 5 2 5 3 3 2 2" xfId="21863" xr:uid="{00000000-0005-0000-0000-0000D6480000}"/>
    <cellStyle name="Millares 22 5 2 5 3 3 2 3" xfId="28061" xr:uid="{00000000-0005-0000-0000-0000D7480000}"/>
    <cellStyle name="Millares 22 5 2 5 3 3 3" xfId="18863" xr:uid="{00000000-0005-0000-0000-0000D8480000}"/>
    <cellStyle name="Millares 22 5 2 5 3 3 4" xfId="25074" xr:uid="{00000000-0005-0000-0000-0000D9480000}"/>
    <cellStyle name="Millares 22 5 2 5 3 4" xfId="13777" xr:uid="{00000000-0005-0000-0000-0000DA480000}"/>
    <cellStyle name="Millares 22 5 2 5 3 4 2" xfId="19867" xr:uid="{00000000-0005-0000-0000-0000DB480000}"/>
    <cellStyle name="Millares 22 5 2 5 3 4 3" xfId="26074" xr:uid="{00000000-0005-0000-0000-0000DC480000}"/>
    <cellStyle name="Millares 22 5 2 5 3 5" xfId="16848" xr:uid="{00000000-0005-0000-0000-0000DD480000}"/>
    <cellStyle name="Millares 22 5 2 5 3 6" xfId="23079" xr:uid="{00000000-0005-0000-0000-0000DE480000}"/>
    <cellStyle name="Millares 22 5 2 5 4" xfId="11213" xr:uid="{00000000-0005-0000-0000-0000DF480000}"/>
    <cellStyle name="Millares 22 5 2 5 4 2" xfId="14284" xr:uid="{00000000-0005-0000-0000-0000E0480000}"/>
    <cellStyle name="Millares 22 5 2 5 4 2 2" xfId="20372" xr:uid="{00000000-0005-0000-0000-0000E1480000}"/>
    <cellStyle name="Millares 22 5 2 5 4 2 3" xfId="26578" xr:uid="{00000000-0005-0000-0000-0000E2480000}"/>
    <cellStyle name="Millares 22 5 2 5 4 3" xfId="17363" xr:uid="{00000000-0005-0000-0000-0000E3480000}"/>
    <cellStyle name="Millares 22 5 2 5 4 4" xfId="23587" xr:uid="{00000000-0005-0000-0000-0000E4480000}"/>
    <cellStyle name="Millares 22 5 2 5 5" xfId="12234" xr:uid="{00000000-0005-0000-0000-0000E5480000}"/>
    <cellStyle name="Millares 22 5 2 5 5 2" xfId="15285" xr:uid="{00000000-0005-0000-0000-0000E6480000}"/>
    <cellStyle name="Millares 22 5 2 5 5 2 2" xfId="21373" xr:uid="{00000000-0005-0000-0000-0000E7480000}"/>
    <cellStyle name="Millares 22 5 2 5 5 2 3" xfId="27571" xr:uid="{00000000-0005-0000-0000-0000E8480000}"/>
    <cellStyle name="Millares 22 5 2 5 5 3" xfId="18372" xr:uid="{00000000-0005-0000-0000-0000E9480000}"/>
    <cellStyle name="Millares 22 5 2 5 5 4" xfId="24584" xr:uid="{00000000-0005-0000-0000-0000EA480000}"/>
    <cellStyle name="Millares 22 5 2 5 6" xfId="13276" xr:uid="{00000000-0005-0000-0000-0000EB480000}"/>
    <cellStyle name="Millares 22 5 2 5 6 2" xfId="19377" xr:uid="{00000000-0005-0000-0000-0000EC480000}"/>
    <cellStyle name="Millares 22 5 2 5 6 3" xfId="25584" xr:uid="{00000000-0005-0000-0000-0000ED480000}"/>
    <cellStyle name="Millares 22 5 2 5 7" xfId="16299" xr:uid="{00000000-0005-0000-0000-0000EE480000}"/>
    <cellStyle name="Millares 22 5 2 5 8" xfId="22524" xr:uid="{00000000-0005-0000-0000-0000EF480000}"/>
    <cellStyle name="Millares 22 5 2 6" xfId="1426" xr:uid="{00000000-0005-0000-0000-0000F0480000}"/>
    <cellStyle name="Millares 22 5 2 6 2" xfId="1427" xr:uid="{00000000-0005-0000-0000-0000F1480000}"/>
    <cellStyle name="Millares 22 5 2 6 2 2" xfId="10516" xr:uid="{00000000-0005-0000-0000-0000F2480000}"/>
    <cellStyle name="Millares 22 5 2 6 2 2 2" xfId="11714" xr:uid="{00000000-0005-0000-0000-0000F3480000}"/>
    <cellStyle name="Millares 22 5 2 6 2 2 2 2" xfId="14785" xr:uid="{00000000-0005-0000-0000-0000F4480000}"/>
    <cellStyle name="Millares 22 5 2 6 2 2 2 2 2" xfId="20873" xr:uid="{00000000-0005-0000-0000-0000F5480000}"/>
    <cellStyle name="Millares 22 5 2 6 2 2 2 2 3" xfId="27071" xr:uid="{00000000-0005-0000-0000-0000F6480000}"/>
    <cellStyle name="Millares 22 5 2 6 2 2 2 3" xfId="17864" xr:uid="{00000000-0005-0000-0000-0000F7480000}"/>
    <cellStyle name="Millares 22 5 2 6 2 2 2 4" xfId="24080" xr:uid="{00000000-0005-0000-0000-0000F8480000}"/>
    <cellStyle name="Millares 22 5 2 6 2 2 3" xfId="12728" xr:uid="{00000000-0005-0000-0000-0000F9480000}"/>
    <cellStyle name="Millares 22 5 2 6 2 2 3 2" xfId="15778" xr:uid="{00000000-0005-0000-0000-0000FA480000}"/>
    <cellStyle name="Millares 22 5 2 6 2 2 3 2 2" xfId="21866" xr:uid="{00000000-0005-0000-0000-0000FB480000}"/>
    <cellStyle name="Millares 22 5 2 6 2 2 3 2 3" xfId="28064" xr:uid="{00000000-0005-0000-0000-0000FC480000}"/>
    <cellStyle name="Millares 22 5 2 6 2 2 3 3" xfId="18866" xr:uid="{00000000-0005-0000-0000-0000FD480000}"/>
    <cellStyle name="Millares 22 5 2 6 2 2 3 4" xfId="25077" xr:uid="{00000000-0005-0000-0000-0000FE480000}"/>
    <cellStyle name="Millares 22 5 2 6 2 2 4" xfId="13780" xr:uid="{00000000-0005-0000-0000-0000FF480000}"/>
    <cellStyle name="Millares 22 5 2 6 2 2 4 2" xfId="19870" xr:uid="{00000000-0005-0000-0000-000000490000}"/>
    <cellStyle name="Millares 22 5 2 6 2 2 4 3" xfId="26077" xr:uid="{00000000-0005-0000-0000-000001490000}"/>
    <cellStyle name="Millares 22 5 2 6 2 2 5" xfId="16851" xr:uid="{00000000-0005-0000-0000-000002490000}"/>
    <cellStyle name="Millares 22 5 2 6 2 2 6" xfId="23082" xr:uid="{00000000-0005-0000-0000-000003490000}"/>
    <cellStyle name="Millares 22 5 2 6 2 3" xfId="11216" xr:uid="{00000000-0005-0000-0000-000004490000}"/>
    <cellStyle name="Millares 22 5 2 6 2 3 2" xfId="14287" xr:uid="{00000000-0005-0000-0000-000005490000}"/>
    <cellStyle name="Millares 22 5 2 6 2 3 2 2" xfId="20375" xr:uid="{00000000-0005-0000-0000-000006490000}"/>
    <cellStyle name="Millares 22 5 2 6 2 3 2 3" xfId="26581" xr:uid="{00000000-0005-0000-0000-000007490000}"/>
    <cellStyle name="Millares 22 5 2 6 2 3 3" xfId="17366" xr:uid="{00000000-0005-0000-0000-000008490000}"/>
    <cellStyle name="Millares 22 5 2 6 2 3 4" xfId="23590" xr:uid="{00000000-0005-0000-0000-000009490000}"/>
    <cellStyle name="Millares 22 5 2 6 2 4" xfId="12237" xr:uid="{00000000-0005-0000-0000-00000A490000}"/>
    <cellStyle name="Millares 22 5 2 6 2 4 2" xfId="15288" xr:uid="{00000000-0005-0000-0000-00000B490000}"/>
    <cellStyle name="Millares 22 5 2 6 2 4 2 2" xfId="21376" xr:uid="{00000000-0005-0000-0000-00000C490000}"/>
    <cellStyle name="Millares 22 5 2 6 2 4 2 3" xfId="27574" xr:uid="{00000000-0005-0000-0000-00000D490000}"/>
    <cellStyle name="Millares 22 5 2 6 2 4 3" xfId="18375" xr:uid="{00000000-0005-0000-0000-00000E490000}"/>
    <cellStyle name="Millares 22 5 2 6 2 4 4" xfId="24587" xr:uid="{00000000-0005-0000-0000-00000F490000}"/>
    <cellStyle name="Millares 22 5 2 6 2 5" xfId="13279" xr:uid="{00000000-0005-0000-0000-000010490000}"/>
    <cellStyle name="Millares 22 5 2 6 2 5 2" xfId="19380" xr:uid="{00000000-0005-0000-0000-000011490000}"/>
    <cellStyle name="Millares 22 5 2 6 2 5 3" xfId="25587" xr:uid="{00000000-0005-0000-0000-000012490000}"/>
    <cellStyle name="Millares 22 5 2 6 2 6" xfId="16302" xr:uid="{00000000-0005-0000-0000-000013490000}"/>
    <cellStyle name="Millares 22 5 2 6 2 7" xfId="22527" xr:uid="{00000000-0005-0000-0000-000014490000}"/>
    <cellStyle name="Millares 22 5 2 6 3" xfId="10515" xr:uid="{00000000-0005-0000-0000-000015490000}"/>
    <cellStyle name="Millares 22 5 2 6 3 2" xfId="11713" xr:uid="{00000000-0005-0000-0000-000016490000}"/>
    <cellStyle name="Millares 22 5 2 6 3 2 2" xfId="14784" xr:uid="{00000000-0005-0000-0000-000017490000}"/>
    <cellStyle name="Millares 22 5 2 6 3 2 2 2" xfId="20872" xr:uid="{00000000-0005-0000-0000-000018490000}"/>
    <cellStyle name="Millares 22 5 2 6 3 2 2 3" xfId="27070" xr:uid="{00000000-0005-0000-0000-000019490000}"/>
    <cellStyle name="Millares 22 5 2 6 3 2 3" xfId="17863" xr:uid="{00000000-0005-0000-0000-00001A490000}"/>
    <cellStyle name="Millares 22 5 2 6 3 2 4" xfId="24079" xr:uid="{00000000-0005-0000-0000-00001B490000}"/>
    <cellStyle name="Millares 22 5 2 6 3 3" xfId="12727" xr:uid="{00000000-0005-0000-0000-00001C490000}"/>
    <cellStyle name="Millares 22 5 2 6 3 3 2" xfId="15777" xr:uid="{00000000-0005-0000-0000-00001D490000}"/>
    <cellStyle name="Millares 22 5 2 6 3 3 2 2" xfId="21865" xr:uid="{00000000-0005-0000-0000-00001E490000}"/>
    <cellStyle name="Millares 22 5 2 6 3 3 2 3" xfId="28063" xr:uid="{00000000-0005-0000-0000-00001F490000}"/>
    <cellStyle name="Millares 22 5 2 6 3 3 3" xfId="18865" xr:uid="{00000000-0005-0000-0000-000020490000}"/>
    <cellStyle name="Millares 22 5 2 6 3 3 4" xfId="25076" xr:uid="{00000000-0005-0000-0000-000021490000}"/>
    <cellStyle name="Millares 22 5 2 6 3 4" xfId="13779" xr:uid="{00000000-0005-0000-0000-000022490000}"/>
    <cellStyle name="Millares 22 5 2 6 3 4 2" xfId="19869" xr:uid="{00000000-0005-0000-0000-000023490000}"/>
    <cellStyle name="Millares 22 5 2 6 3 4 3" xfId="26076" xr:uid="{00000000-0005-0000-0000-000024490000}"/>
    <cellStyle name="Millares 22 5 2 6 3 5" xfId="16850" xr:uid="{00000000-0005-0000-0000-000025490000}"/>
    <cellStyle name="Millares 22 5 2 6 3 6" xfId="23081" xr:uid="{00000000-0005-0000-0000-000026490000}"/>
    <cellStyle name="Millares 22 5 2 6 4" xfId="11215" xr:uid="{00000000-0005-0000-0000-000027490000}"/>
    <cellStyle name="Millares 22 5 2 6 4 2" xfId="14286" xr:uid="{00000000-0005-0000-0000-000028490000}"/>
    <cellStyle name="Millares 22 5 2 6 4 2 2" xfId="20374" xr:uid="{00000000-0005-0000-0000-000029490000}"/>
    <cellStyle name="Millares 22 5 2 6 4 2 3" xfId="26580" xr:uid="{00000000-0005-0000-0000-00002A490000}"/>
    <cellStyle name="Millares 22 5 2 6 4 3" xfId="17365" xr:uid="{00000000-0005-0000-0000-00002B490000}"/>
    <cellStyle name="Millares 22 5 2 6 4 4" xfId="23589" xr:uid="{00000000-0005-0000-0000-00002C490000}"/>
    <cellStyle name="Millares 22 5 2 6 5" xfId="12236" xr:uid="{00000000-0005-0000-0000-00002D490000}"/>
    <cellStyle name="Millares 22 5 2 6 5 2" xfId="15287" xr:uid="{00000000-0005-0000-0000-00002E490000}"/>
    <cellStyle name="Millares 22 5 2 6 5 2 2" xfId="21375" xr:uid="{00000000-0005-0000-0000-00002F490000}"/>
    <cellStyle name="Millares 22 5 2 6 5 2 3" xfId="27573" xr:uid="{00000000-0005-0000-0000-000030490000}"/>
    <cellStyle name="Millares 22 5 2 6 5 3" xfId="18374" xr:uid="{00000000-0005-0000-0000-000031490000}"/>
    <cellStyle name="Millares 22 5 2 6 5 4" xfId="24586" xr:uid="{00000000-0005-0000-0000-000032490000}"/>
    <cellStyle name="Millares 22 5 2 6 6" xfId="13278" xr:uid="{00000000-0005-0000-0000-000033490000}"/>
    <cellStyle name="Millares 22 5 2 6 6 2" xfId="19379" xr:uid="{00000000-0005-0000-0000-000034490000}"/>
    <cellStyle name="Millares 22 5 2 6 6 3" xfId="25586" xr:uid="{00000000-0005-0000-0000-000035490000}"/>
    <cellStyle name="Millares 22 5 2 6 7" xfId="16301" xr:uid="{00000000-0005-0000-0000-000036490000}"/>
    <cellStyle name="Millares 22 5 2 6 8" xfId="22526" xr:uid="{00000000-0005-0000-0000-000037490000}"/>
    <cellStyle name="Millares 22 5 2 7" xfId="1428" xr:uid="{00000000-0005-0000-0000-000038490000}"/>
    <cellStyle name="Millares 22 5 2 7 2" xfId="10517" xr:uid="{00000000-0005-0000-0000-000039490000}"/>
    <cellStyle name="Millares 22 5 2 7 2 2" xfId="11715" xr:uid="{00000000-0005-0000-0000-00003A490000}"/>
    <cellStyle name="Millares 22 5 2 7 2 2 2" xfId="14786" xr:uid="{00000000-0005-0000-0000-00003B490000}"/>
    <cellStyle name="Millares 22 5 2 7 2 2 2 2" xfId="20874" xr:uid="{00000000-0005-0000-0000-00003C490000}"/>
    <cellStyle name="Millares 22 5 2 7 2 2 2 3" xfId="27072" xr:uid="{00000000-0005-0000-0000-00003D490000}"/>
    <cellStyle name="Millares 22 5 2 7 2 2 3" xfId="17865" xr:uid="{00000000-0005-0000-0000-00003E490000}"/>
    <cellStyle name="Millares 22 5 2 7 2 2 4" xfId="24081" xr:uid="{00000000-0005-0000-0000-00003F490000}"/>
    <cellStyle name="Millares 22 5 2 7 2 3" xfId="12729" xr:uid="{00000000-0005-0000-0000-000040490000}"/>
    <cellStyle name="Millares 22 5 2 7 2 3 2" xfId="15779" xr:uid="{00000000-0005-0000-0000-000041490000}"/>
    <cellStyle name="Millares 22 5 2 7 2 3 2 2" xfId="21867" xr:uid="{00000000-0005-0000-0000-000042490000}"/>
    <cellStyle name="Millares 22 5 2 7 2 3 2 3" xfId="28065" xr:uid="{00000000-0005-0000-0000-000043490000}"/>
    <cellStyle name="Millares 22 5 2 7 2 3 3" xfId="18867" xr:uid="{00000000-0005-0000-0000-000044490000}"/>
    <cellStyle name="Millares 22 5 2 7 2 3 4" xfId="25078" xr:uid="{00000000-0005-0000-0000-000045490000}"/>
    <cellStyle name="Millares 22 5 2 7 2 4" xfId="13781" xr:uid="{00000000-0005-0000-0000-000046490000}"/>
    <cellStyle name="Millares 22 5 2 7 2 4 2" xfId="19871" xr:uid="{00000000-0005-0000-0000-000047490000}"/>
    <cellStyle name="Millares 22 5 2 7 2 4 3" xfId="26078" xr:uid="{00000000-0005-0000-0000-000048490000}"/>
    <cellStyle name="Millares 22 5 2 7 2 5" xfId="16852" xr:uid="{00000000-0005-0000-0000-000049490000}"/>
    <cellStyle name="Millares 22 5 2 7 2 6" xfId="23083" xr:uid="{00000000-0005-0000-0000-00004A490000}"/>
    <cellStyle name="Millares 22 5 2 7 3" xfId="11217" xr:uid="{00000000-0005-0000-0000-00004B490000}"/>
    <cellStyle name="Millares 22 5 2 7 3 2" xfId="14288" xr:uid="{00000000-0005-0000-0000-00004C490000}"/>
    <cellStyle name="Millares 22 5 2 7 3 2 2" xfId="20376" xr:uid="{00000000-0005-0000-0000-00004D490000}"/>
    <cellStyle name="Millares 22 5 2 7 3 2 3" xfId="26582" xr:uid="{00000000-0005-0000-0000-00004E490000}"/>
    <cellStyle name="Millares 22 5 2 7 3 3" xfId="17367" xr:uid="{00000000-0005-0000-0000-00004F490000}"/>
    <cellStyle name="Millares 22 5 2 7 3 4" xfId="23591" xr:uid="{00000000-0005-0000-0000-000050490000}"/>
    <cellStyle name="Millares 22 5 2 7 4" xfId="12238" xr:uid="{00000000-0005-0000-0000-000051490000}"/>
    <cellStyle name="Millares 22 5 2 7 4 2" xfId="15289" xr:uid="{00000000-0005-0000-0000-000052490000}"/>
    <cellStyle name="Millares 22 5 2 7 4 2 2" xfId="21377" xr:uid="{00000000-0005-0000-0000-000053490000}"/>
    <cellStyle name="Millares 22 5 2 7 4 2 3" xfId="27575" xr:uid="{00000000-0005-0000-0000-000054490000}"/>
    <cellStyle name="Millares 22 5 2 7 4 3" xfId="18376" xr:uid="{00000000-0005-0000-0000-000055490000}"/>
    <cellStyle name="Millares 22 5 2 7 4 4" xfId="24588" xr:uid="{00000000-0005-0000-0000-000056490000}"/>
    <cellStyle name="Millares 22 5 2 7 5" xfId="13280" xr:uid="{00000000-0005-0000-0000-000057490000}"/>
    <cellStyle name="Millares 22 5 2 7 5 2" xfId="19381" xr:uid="{00000000-0005-0000-0000-000058490000}"/>
    <cellStyle name="Millares 22 5 2 7 5 3" xfId="25588" xr:uid="{00000000-0005-0000-0000-000059490000}"/>
    <cellStyle name="Millares 22 5 2 7 6" xfId="16303" xr:uid="{00000000-0005-0000-0000-00005A490000}"/>
    <cellStyle name="Millares 22 5 2 7 7" xfId="22528" xr:uid="{00000000-0005-0000-0000-00005B490000}"/>
    <cellStyle name="Millares 22 5 2 8" xfId="1429" xr:uid="{00000000-0005-0000-0000-00005C490000}"/>
    <cellStyle name="Millares 22 5 2 8 2" xfId="10518" xr:uid="{00000000-0005-0000-0000-00005D490000}"/>
    <cellStyle name="Millares 22 5 2 8 2 2" xfId="11716" xr:uid="{00000000-0005-0000-0000-00005E490000}"/>
    <cellStyle name="Millares 22 5 2 8 2 2 2" xfId="14787" xr:uid="{00000000-0005-0000-0000-00005F490000}"/>
    <cellStyle name="Millares 22 5 2 8 2 2 2 2" xfId="20875" xr:uid="{00000000-0005-0000-0000-000060490000}"/>
    <cellStyle name="Millares 22 5 2 8 2 2 2 3" xfId="27073" xr:uid="{00000000-0005-0000-0000-000061490000}"/>
    <cellStyle name="Millares 22 5 2 8 2 2 3" xfId="17866" xr:uid="{00000000-0005-0000-0000-000062490000}"/>
    <cellStyle name="Millares 22 5 2 8 2 2 4" xfId="24082" xr:uid="{00000000-0005-0000-0000-000063490000}"/>
    <cellStyle name="Millares 22 5 2 8 2 3" xfId="12730" xr:uid="{00000000-0005-0000-0000-000064490000}"/>
    <cellStyle name="Millares 22 5 2 8 2 3 2" xfId="15780" xr:uid="{00000000-0005-0000-0000-000065490000}"/>
    <cellStyle name="Millares 22 5 2 8 2 3 2 2" xfId="21868" xr:uid="{00000000-0005-0000-0000-000066490000}"/>
    <cellStyle name="Millares 22 5 2 8 2 3 2 3" xfId="28066" xr:uid="{00000000-0005-0000-0000-000067490000}"/>
    <cellStyle name="Millares 22 5 2 8 2 3 3" xfId="18868" xr:uid="{00000000-0005-0000-0000-000068490000}"/>
    <cellStyle name="Millares 22 5 2 8 2 3 4" xfId="25079" xr:uid="{00000000-0005-0000-0000-000069490000}"/>
    <cellStyle name="Millares 22 5 2 8 2 4" xfId="13782" xr:uid="{00000000-0005-0000-0000-00006A490000}"/>
    <cellStyle name="Millares 22 5 2 8 2 4 2" xfId="19872" xr:uid="{00000000-0005-0000-0000-00006B490000}"/>
    <cellStyle name="Millares 22 5 2 8 2 4 3" xfId="26079" xr:uid="{00000000-0005-0000-0000-00006C490000}"/>
    <cellStyle name="Millares 22 5 2 8 2 5" xfId="16853" xr:uid="{00000000-0005-0000-0000-00006D490000}"/>
    <cellStyle name="Millares 22 5 2 8 2 6" xfId="23084" xr:uid="{00000000-0005-0000-0000-00006E490000}"/>
    <cellStyle name="Millares 22 5 2 8 3" xfId="11218" xr:uid="{00000000-0005-0000-0000-00006F490000}"/>
    <cellStyle name="Millares 22 5 2 8 3 2" xfId="14289" xr:uid="{00000000-0005-0000-0000-000070490000}"/>
    <cellStyle name="Millares 22 5 2 8 3 2 2" xfId="20377" xr:uid="{00000000-0005-0000-0000-000071490000}"/>
    <cellStyle name="Millares 22 5 2 8 3 2 3" xfId="26583" xr:uid="{00000000-0005-0000-0000-000072490000}"/>
    <cellStyle name="Millares 22 5 2 8 3 3" xfId="17368" xr:uid="{00000000-0005-0000-0000-000073490000}"/>
    <cellStyle name="Millares 22 5 2 8 3 4" xfId="23592" xr:uid="{00000000-0005-0000-0000-000074490000}"/>
    <cellStyle name="Millares 22 5 2 8 4" xfId="12239" xr:uid="{00000000-0005-0000-0000-000075490000}"/>
    <cellStyle name="Millares 22 5 2 8 4 2" xfId="15290" xr:uid="{00000000-0005-0000-0000-000076490000}"/>
    <cellStyle name="Millares 22 5 2 8 4 2 2" xfId="21378" xr:uid="{00000000-0005-0000-0000-000077490000}"/>
    <cellStyle name="Millares 22 5 2 8 4 2 3" xfId="27576" xr:uid="{00000000-0005-0000-0000-000078490000}"/>
    <cellStyle name="Millares 22 5 2 8 4 3" xfId="18377" xr:uid="{00000000-0005-0000-0000-000079490000}"/>
    <cellStyle name="Millares 22 5 2 8 4 4" xfId="24589" xr:uid="{00000000-0005-0000-0000-00007A490000}"/>
    <cellStyle name="Millares 22 5 2 8 5" xfId="13281" xr:uid="{00000000-0005-0000-0000-00007B490000}"/>
    <cellStyle name="Millares 22 5 2 8 5 2" xfId="19382" xr:uid="{00000000-0005-0000-0000-00007C490000}"/>
    <cellStyle name="Millares 22 5 2 8 5 3" xfId="25589" xr:uid="{00000000-0005-0000-0000-00007D490000}"/>
    <cellStyle name="Millares 22 5 2 8 6" xfId="16304" xr:uid="{00000000-0005-0000-0000-00007E490000}"/>
    <cellStyle name="Millares 22 5 2 8 7" xfId="22529" xr:uid="{00000000-0005-0000-0000-00007F490000}"/>
    <cellStyle name="Millares 22 5 2 9" xfId="1430" xr:uid="{00000000-0005-0000-0000-000080490000}"/>
    <cellStyle name="Millares 22 5 2 9 2" xfId="10519" xr:uid="{00000000-0005-0000-0000-000081490000}"/>
    <cellStyle name="Millares 22 5 2 9 2 2" xfId="11717" xr:uid="{00000000-0005-0000-0000-000082490000}"/>
    <cellStyle name="Millares 22 5 2 9 2 2 2" xfId="14788" xr:uid="{00000000-0005-0000-0000-000083490000}"/>
    <cellStyle name="Millares 22 5 2 9 2 2 2 2" xfId="20876" xr:uid="{00000000-0005-0000-0000-000084490000}"/>
    <cellStyle name="Millares 22 5 2 9 2 2 2 3" xfId="27074" xr:uid="{00000000-0005-0000-0000-000085490000}"/>
    <cellStyle name="Millares 22 5 2 9 2 2 3" xfId="17867" xr:uid="{00000000-0005-0000-0000-000086490000}"/>
    <cellStyle name="Millares 22 5 2 9 2 2 4" xfId="24083" xr:uid="{00000000-0005-0000-0000-000087490000}"/>
    <cellStyle name="Millares 22 5 2 9 2 3" xfId="12731" xr:uid="{00000000-0005-0000-0000-000088490000}"/>
    <cellStyle name="Millares 22 5 2 9 2 3 2" xfId="15781" xr:uid="{00000000-0005-0000-0000-000089490000}"/>
    <cellStyle name="Millares 22 5 2 9 2 3 2 2" xfId="21869" xr:uid="{00000000-0005-0000-0000-00008A490000}"/>
    <cellStyle name="Millares 22 5 2 9 2 3 2 3" xfId="28067" xr:uid="{00000000-0005-0000-0000-00008B490000}"/>
    <cellStyle name="Millares 22 5 2 9 2 3 3" xfId="18869" xr:uid="{00000000-0005-0000-0000-00008C490000}"/>
    <cellStyle name="Millares 22 5 2 9 2 3 4" xfId="25080" xr:uid="{00000000-0005-0000-0000-00008D490000}"/>
    <cellStyle name="Millares 22 5 2 9 2 4" xfId="13783" xr:uid="{00000000-0005-0000-0000-00008E490000}"/>
    <cellStyle name="Millares 22 5 2 9 2 4 2" xfId="19873" xr:uid="{00000000-0005-0000-0000-00008F490000}"/>
    <cellStyle name="Millares 22 5 2 9 2 4 3" xfId="26080" xr:uid="{00000000-0005-0000-0000-000090490000}"/>
    <cellStyle name="Millares 22 5 2 9 2 5" xfId="16854" xr:uid="{00000000-0005-0000-0000-000091490000}"/>
    <cellStyle name="Millares 22 5 2 9 2 6" xfId="23085" xr:uid="{00000000-0005-0000-0000-000092490000}"/>
    <cellStyle name="Millares 22 5 2 9 3" xfId="11219" xr:uid="{00000000-0005-0000-0000-000093490000}"/>
    <cellStyle name="Millares 22 5 2 9 3 2" xfId="14290" xr:uid="{00000000-0005-0000-0000-000094490000}"/>
    <cellStyle name="Millares 22 5 2 9 3 2 2" xfId="20378" xr:uid="{00000000-0005-0000-0000-000095490000}"/>
    <cellStyle name="Millares 22 5 2 9 3 2 3" xfId="26584" xr:uid="{00000000-0005-0000-0000-000096490000}"/>
    <cellStyle name="Millares 22 5 2 9 3 3" xfId="17369" xr:uid="{00000000-0005-0000-0000-000097490000}"/>
    <cellStyle name="Millares 22 5 2 9 3 4" xfId="23593" xr:uid="{00000000-0005-0000-0000-000098490000}"/>
    <cellStyle name="Millares 22 5 2 9 4" xfId="12240" xr:uid="{00000000-0005-0000-0000-000099490000}"/>
    <cellStyle name="Millares 22 5 2 9 4 2" xfId="15291" xr:uid="{00000000-0005-0000-0000-00009A490000}"/>
    <cellStyle name="Millares 22 5 2 9 4 2 2" xfId="21379" xr:uid="{00000000-0005-0000-0000-00009B490000}"/>
    <cellStyle name="Millares 22 5 2 9 4 2 3" xfId="27577" xr:uid="{00000000-0005-0000-0000-00009C490000}"/>
    <cellStyle name="Millares 22 5 2 9 4 3" xfId="18378" xr:uid="{00000000-0005-0000-0000-00009D490000}"/>
    <cellStyle name="Millares 22 5 2 9 4 4" xfId="24590" xr:uid="{00000000-0005-0000-0000-00009E490000}"/>
    <cellStyle name="Millares 22 5 2 9 5" xfId="13282" xr:uid="{00000000-0005-0000-0000-00009F490000}"/>
    <cellStyle name="Millares 22 5 2 9 5 2" xfId="19383" xr:uid="{00000000-0005-0000-0000-0000A0490000}"/>
    <cellStyle name="Millares 22 5 2 9 5 3" xfId="25590" xr:uid="{00000000-0005-0000-0000-0000A1490000}"/>
    <cellStyle name="Millares 22 5 2 9 6" xfId="16305" xr:uid="{00000000-0005-0000-0000-0000A2490000}"/>
    <cellStyle name="Millares 22 5 2 9 7" xfId="22530" xr:uid="{00000000-0005-0000-0000-0000A3490000}"/>
    <cellStyle name="Millares 22 5 3" xfId="1431" xr:uid="{00000000-0005-0000-0000-0000A4490000}"/>
    <cellStyle name="Millares 22 5 3 10" xfId="11220" xr:uid="{00000000-0005-0000-0000-0000A5490000}"/>
    <cellStyle name="Millares 22 5 3 10 2" xfId="14291" xr:uid="{00000000-0005-0000-0000-0000A6490000}"/>
    <cellStyle name="Millares 22 5 3 10 2 2" xfId="20379" xr:uid="{00000000-0005-0000-0000-0000A7490000}"/>
    <cellStyle name="Millares 22 5 3 10 2 2 2" xfId="38426" xr:uid="{00000000-0005-0000-0000-0000A7490000}"/>
    <cellStyle name="Millares 22 5 3 10 2 3" xfId="26585" xr:uid="{00000000-0005-0000-0000-0000A8490000}"/>
    <cellStyle name="Millares 22 5 3 10 2 3 2" xfId="39471" xr:uid="{00000000-0005-0000-0000-0000A8490000}"/>
    <cellStyle name="Millares 22 5 3 10 2 4" xfId="37414" xr:uid="{00000000-0005-0000-0000-0000A6490000}"/>
    <cellStyle name="Millares 22 5 3 10 3" xfId="17370" xr:uid="{00000000-0005-0000-0000-0000A9490000}"/>
    <cellStyle name="Millares 22 5 3 10 3 2" xfId="37943" xr:uid="{00000000-0005-0000-0000-0000A9490000}"/>
    <cellStyle name="Millares 22 5 3 10 4" xfId="23594" xr:uid="{00000000-0005-0000-0000-0000AA490000}"/>
    <cellStyle name="Millares 22 5 3 10 4 2" xfId="38988" xr:uid="{00000000-0005-0000-0000-0000AA490000}"/>
    <cellStyle name="Millares 22 5 3 10 5" xfId="36929" xr:uid="{00000000-0005-0000-0000-0000A5490000}"/>
    <cellStyle name="Millares 22 5 3 11" xfId="12241" xr:uid="{00000000-0005-0000-0000-0000AB490000}"/>
    <cellStyle name="Millares 22 5 3 11 2" xfId="15292" xr:uid="{00000000-0005-0000-0000-0000AC490000}"/>
    <cellStyle name="Millares 22 5 3 11 2 2" xfId="21380" xr:uid="{00000000-0005-0000-0000-0000AD490000}"/>
    <cellStyle name="Millares 22 5 3 11 2 2 2" xfId="38587" xr:uid="{00000000-0005-0000-0000-0000AD490000}"/>
    <cellStyle name="Millares 22 5 3 11 2 3" xfId="27578" xr:uid="{00000000-0005-0000-0000-0000AE490000}"/>
    <cellStyle name="Millares 22 5 3 11 2 3 2" xfId="39632" xr:uid="{00000000-0005-0000-0000-0000AE490000}"/>
    <cellStyle name="Millares 22 5 3 11 2 4" xfId="37575" xr:uid="{00000000-0005-0000-0000-0000AC490000}"/>
    <cellStyle name="Millares 22 5 3 11 3" xfId="18379" xr:uid="{00000000-0005-0000-0000-0000AF490000}"/>
    <cellStyle name="Millares 22 5 3 11 3 2" xfId="38104" xr:uid="{00000000-0005-0000-0000-0000AF490000}"/>
    <cellStyle name="Millares 22 5 3 11 4" xfId="24591" xr:uid="{00000000-0005-0000-0000-0000B0490000}"/>
    <cellStyle name="Millares 22 5 3 11 4 2" xfId="39149" xr:uid="{00000000-0005-0000-0000-0000B0490000}"/>
    <cellStyle name="Millares 22 5 3 11 5" xfId="37092" xr:uid="{00000000-0005-0000-0000-0000AB490000}"/>
    <cellStyle name="Millares 22 5 3 12" xfId="13283" xr:uid="{00000000-0005-0000-0000-0000B1490000}"/>
    <cellStyle name="Millares 22 5 3 12 2" xfId="19384" xr:uid="{00000000-0005-0000-0000-0000B2490000}"/>
    <cellStyle name="Millares 22 5 3 12 2 2" xfId="38266" xr:uid="{00000000-0005-0000-0000-0000B2490000}"/>
    <cellStyle name="Millares 22 5 3 12 3" xfId="25591" xr:uid="{00000000-0005-0000-0000-0000B3490000}"/>
    <cellStyle name="Millares 22 5 3 12 3 2" xfId="39311" xr:uid="{00000000-0005-0000-0000-0000B3490000}"/>
    <cellStyle name="Millares 22 5 3 12 4" xfId="37254" xr:uid="{00000000-0005-0000-0000-0000B1490000}"/>
    <cellStyle name="Millares 22 5 3 13" xfId="16306" xr:uid="{00000000-0005-0000-0000-0000B4490000}"/>
    <cellStyle name="Millares 22 5 3 13 2" xfId="37738" xr:uid="{00000000-0005-0000-0000-0000B4490000}"/>
    <cellStyle name="Millares 22 5 3 14" xfId="22531" xr:uid="{00000000-0005-0000-0000-0000B5490000}"/>
    <cellStyle name="Millares 22 5 3 14 2" xfId="38824" xr:uid="{00000000-0005-0000-0000-0000B5490000}"/>
    <cellStyle name="Millares 22 5 3 15" xfId="29041" xr:uid="{00000000-0005-0000-0000-0000A4490000}"/>
    <cellStyle name="Millares 22 5 3 2" xfId="1432" xr:uid="{00000000-0005-0000-0000-0000B6490000}"/>
    <cellStyle name="Millares 22 5 3 2 10" xfId="12242" xr:uid="{00000000-0005-0000-0000-0000B7490000}"/>
    <cellStyle name="Millares 22 5 3 2 10 2" xfId="15293" xr:uid="{00000000-0005-0000-0000-0000B8490000}"/>
    <cellStyle name="Millares 22 5 3 2 10 2 2" xfId="21381" xr:uid="{00000000-0005-0000-0000-0000B9490000}"/>
    <cellStyle name="Millares 22 5 3 2 10 2 2 2" xfId="38588" xr:uid="{00000000-0005-0000-0000-0000B9490000}"/>
    <cellStyle name="Millares 22 5 3 2 10 2 3" xfId="27579" xr:uid="{00000000-0005-0000-0000-0000BA490000}"/>
    <cellStyle name="Millares 22 5 3 2 10 2 3 2" xfId="39633" xr:uid="{00000000-0005-0000-0000-0000BA490000}"/>
    <cellStyle name="Millares 22 5 3 2 10 2 4" xfId="37576" xr:uid="{00000000-0005-0000-0000-0000B8490000}"/>
    <cellStyle name="Millares 22 5 3 2 10 3" xfId="18380" xr:uid="{00000000-0005-0000-0000-0000BB490000}"/>
    <cellStyle name="Millares 22 5 3 2 10 3 2" xfId="38105" xr:uid="{00000000-0005-0000-0000-0000BB490000}"/>
    <cellStyle name="Millares 22 5 3 2 10 4" xfId="24592" xr:uid="{00000000-0005-0000-0000-0000BC490000}"/>
    <cellStyle name="Millares 22 5 3 2 10 4 2" xfId="39150" xr:uid="{00000000-0005-0000-0000-0000BC490000}"/>
    <cellStyle name="Millares 22 5 3 2 10 5" xfId="37093" xr:uid="{00000000-0005-0000-0000-0000B7490000}"/>
    <cellStyle name="Millares 22 5 3 2 11" xfId="13284" xr:uid="{00000000-0005-0000-0000-0000BD490000}"/>
    <cellStyle name="Millares 22 5 3 2 11 2" xfId="19385" xr:uid="{00000000-0005-0000-0000-0000BE490000}"/>
    <cellStyle name="Millares 22 5 3 2 11 2 2" xfId="38267" xr:uid="{00000000-0005-0000-0000-0000BE490000}"/>
    <cellStyle name="Millares 22 5 3 2 11 3" xfId="25592" xr:uid="{00000000-0005-0000-0000-0000BF490000}"/>
    <cellStyle name="Millares 22 5 3 2 11 3 2" xfId="39312" xr:uid="{00000000-0005-0000-0000-0000BF490000}"/>
    <cellStyle name="Millares 22 5 3 2 11 4" xfId="37255" xr:uid="{00000000-0005-0000-0000-0000BD490000}"/>
    <cellStyle name="Millares 22 5 3 2 12" xfId="16307" xr:uid="{00000000-0005-0000-0000-0000C0490000}"/>
    <cellStyle name="Millares 22 5 3 2 12 2" xfId="37739" xr:uid="{00000000-0005-0000-0000-0000C0490000}"/>
    <cellStyle name="Millares 22 5 3 2 13" xfId="22532" xr:uid="{00000000-0005-0000-0000-0000C1490000}"/>
    <cellStyle name="Millares 22 5 3 2 13 2" xfId="38825" xr:uid="{00000000-0005-0000-0000-0000C1490000}"/>
    <cellStyle name="Millares 22 5 3 2 14" xfId="29042" xr:uid="{00000000-0005-0000-0000-0000B6490000}"/>
    <cellStyle name="Millares 22 5 3 2 2" xfId="1433" xr:uid="{00000000-0005-0000-0000-0000C2490000}"/>
    <cellStyle name="Millares 22 5 3 2 2 10" xfId="29043" xr:uid="{00000000-0005-0000-0000-0000C2490000}"/>
    <cellStyle name="Millares 22 5 3 2 2 2" xfId="1434" xr:uid="{00000000-0005-0000-0000-0000C3490000}"/>
    <cellStyle name="Millares 22 5 3 2 2 2 2" xfId="10523" xr:uid="{00000000-0005-0000-0000-0000C4490000}"/>
    <cellStyle name="Millares 22 5 3 2 2 2 2 2" xfId="11721" xr:uid="{00000000-0005-0000-0000-0000C5490000}"/>
    <cellStyle name="Millares 22 5 3 2 2 2 2 2 2" xfId="14792" xr:uid="{00000000-0005-0000-0000-0000C6490000}"/>
    <cellStyle name="Millares 22 5 3 2 2 2 2 2 2 2" xfId="20880" xr:uid="{00000000-0005-0000-0000-0000C7490000}"/>
    <cellStyle name="Millares 22 5 3 2 2 2 2 2 2 3" xfId="27078" xr:uid="{00000000-0005-0000-0000-0000C8490000}"/>
    <cellStyle name="Millares 22 5 3 2 2 2 2 2 3" xfId="17871" xr:uid="{00000000-0005-0000-0000-0000C9490000}"/>
    <cellStyle name="Millares 22 5 3 2 2 2 2 2 4" xfId="24087" xr:uid="{00000000-0005-0000-0000-0000CA490000}"/>
    <cellStyle name="Millares 22 5 3 2 2 2 2 3" xfId="12735" xr:uid="{00000000-0005-0000-0000-0000CB490000}"/>
    <cellStyle name="Millares 22 5 3 2 2 2 2 3 2" xfId="15785" xr:uid="{00000000-0005-0000-0000-0000CC490000}"/>
    <cellStyle name="Millares 22 5 3 2 2 2 2 3 2 2" xfId="21873" xr:uid="{00000000-0005-0000-0000-0000CD490000}"/>
    <cellStyle name="Millares 22 5 3 2 2 2 2 3 2 3" xfId="28071" xr:uid="{00000000-0005-0000-0000-0000CE490000}"/>
    <cellStyle name="Millares 22 5 3 2 2 2 2 3 3" xfId="18873" xr:uid="{00000000-0005-0000-0000-0000CF490000}"/>
    <cellStyle name="Millares 22 5 3 2 2 2 2 3 4" xfId="25084" xr:uid="{00000000-0005-0000-0000-0000D0490000}"/>
    <cellStyle name="Millares 22 5 3 2 2 2 2 4" xfId="13787" xr:uid="{00000000-0005-0000-0000-0000D1490000}"/>
    <cellStyle name="Millares 22 5 3 2 2 2 2 4 2" xfId="19877" xr:uid="{00000000-0005-0000-0000-0000D2490000}"/>
    <cellStyle name="Millares 22 5 3 2 2 2 2 4 3" xfId="26084" xr:uid="{00000000-0005-0000-0000-0000D3490000}"/>
    <cellStyle name="Millares 22 5 3 2 2 2 2 5" xfId="16858" xr:uid="{00000000-0005-0000-0000-0000D4490000}"/>
    <cellStyle name="Millares 22 5 3 2 2 2 2 6" xfId="23089" xr:uid="{00000000-0005-0000-0000-0000D5490000}"/>
    <cellStyle name="Millares 22 5 3 2 2 2 3" xfId="11223" xr:uid="{00000000-0005-0000-0000-0000D6490000}"/>
    <cellStyle name="Millares 22 5 3 2 2 2 3 2" xfId="14294" xr:uid="{00000000-0005-0000-0000-0000D7490000}"/>
    <cellStyle name="Millares 22 5 3 2 2 2 3 2 2" xfId="20382" xr:uid="{00000000-0005-0000-0000-0000D8490000}"/>
    <cellStyle name="Millares 22 5 3 2 2 2 3 2 3" xfId="26588" xr:uid="{00000000-0005-0000-0000-0000D9490000}"/>
    <cellStyle name="Millares 22 5 3 2 2 2 3 3" xfId="17373" xr:uid="{00000000-0005-0000-0000-0000DA490000}"/>
    <cellStyle name="Millares 22 5 3 2 2 2 3 4" xfId="23597" xr:uid="{00000000-0005-0000-0000-0000DB490000}"/>
    <cellStyle name="Millares 22 5 3 2 2 2 4" xfId="12244" xr:uid="{00000000-0005-0000-0000-0000DC490000}"/>
    <cellStyle name="Millares 22 5 3 2 2 2 4 2" xfId="15295" xr:uid="{00000000-0005-0000-0000-0000DD490000}"/>
    <cellStyle name="Millares 22 5 3 2 2 2 4 2 2" xfId="21383" xr:uid="{00000000-0005-0000-0000-0000DE490000}"/>
    <cellStyle name="Millares 22 5 3 2 2 2 4 2 3" xfId="27581" xr:uid="{00000000-0005-0000-0000-0000DF490000}"/>
    <cellStyle name="Millares 22 5 3 2 2 2 4 3" xfId="18382" xr:uid="{00000000-0005-0000-0000-0000E0490000}"/>
    <cellStyle name="Millares 22 5 3 2 2 2 4 4" xfId="24594" xr:uid="{00000000-0005-0000-0000-0000E1490000}"/>
    <cellStyle name="Millares 22 5 3 2 2 2 5" xfId="13286" xr:uid="{00000000-0005-0000-0000-0000E2490000}"/>
    <cellStyle name="Millares 22 5 3 2 2 2 5 2" xfId="19387" xr:uid="{00000000-0005-0000-0000-0000E3490000}"/>
    <cellStyle name="Millares 22 5 3 2 2 2 5 3" xfId="25594" xr:uid="{00000000-0005-0000-0000-0000E4490000}"/>
    <cellStyle name="Millares 22 5 3 2 2 2 6" xfId="16309" xr:uid="{00000000-0005-0000-0000-0000E5490000}"/>
    <cellStyle name="Millares 22 5 3 2 2 2 7" xfId="22534" xr:uid="{00000000-0005-0000-0000-0000E6490000}"/>
    <cellStyle name="Millares 22 5 3 2 2 3" xfId="1435" xr:uid="{00000000-0005-0000-0000-0000E7490000}"/>
    <cellStyle name="Millares 22 5 3 2 2 3 2" xfId="10524" xr:uid="{00000000-0005-0000-0000-0000E8490000}"/>
    <cellStyle name="Millares 22 5 3 2 2 3 2 2" xfId="11722" xr:uid="{00000000-0005-0000-0000-0000E9490000}"/>
    <cellStyle name="Millares 22 5 3 2 2 3 2 2 2" xfId="14793" xr:uid="{00000000-0005-0000-0000-0000EA490000}"/>
    <cellStyle name="Millares 22 5 3 2 2 3 2 2 2 2" xfId="20881" xr:uid="{00000000-0005-0000-0000-0000EB490000}"/>
    <cellStyle name="Millares 22 5 3 2 2 3 2 2 2 3" xfId="27079" xr:uid="{00000000-0005-0000-0000-0000EC490000}"/>
    <cellStyle name="Millares 22 5 3 2 2 3 2 2 3" xfId="17872" xr:uid="{00000000-0005-0000-0000-0000ED490000}"/>
    <cellStyle name="Millares 22 5 3 2 2 3 2 2 4" xfId="24088" xr:uid="{00000000-0005-0000-0000-0000EE490000}"/>
    <cellStyle name="Millares 22 5 3 2 2 3 2 3" xfId="12736" xr:uid="{00000000-0005-0000-0000-0000EF490000}"/>
    <cellStyle name="Millares 22 5 3 2 2 3 2 3 2" xfId="15786" xr:uid="{00000000-0005-0000-0000-0000F0490000}"/>
    <cellStyle name="Millares 22 5 3 2 2 3 2 3 2 2" xfId="21874" xr:uid="{00000000-0005-0000-0000-0000F1490000}"/>
    <cellStyle name="Millares 22 5 3 2 2 3 2 3 2 3" xfId="28072" xr:uid="{00000000-0005-0000-0000-0000F2490000}"/>
    <cellStyle name="Millares 22 5 3 2 2 3 2 3 3" xfId="18874" xr:uid="{00000000-0005-0000-0000-0000F3490000}"/>
    <cellStyle name="Millares 22 5 3 2 2 3 2 3 4" xfId="25085" xr:uid="{00000000-0005-0000-0000-0000F4490000}"/>
    <cellStyle name="Millares 22 5 3 2 2 3 2 4" xfId="13788" xr:uid="{00000000-0005-0000-0000-0000F5490000}"/>
    <cellStyle name="Millares 22 5 3 2 2 3 2 4 2" xfId="19878" xr:uid="{00000000-0005-0000-0000-0000F6490000}"/>
    <cellStyle name="Millares 22 5 3 2 2 3 2 4 3" xfId="26085" xr:uid="{00000000-0005-0000-0000-0000F7490000}"/>
    <cellStyle name="Millares 22 5 3 2 2 3 2 5" xfId="16859" xr:uid="{00000000-0005-0000-0000-0000F8490000}"/>
    <cellStyle name="Millares 22 5 3 2 2 3 2 6" xfId="23090" xr:uid="{00000000-0005-0000-0000-0000F9490000}"/>
    <cellStyle name="Millares 22 5 3 2 2 3 3" xfId="11224" xr:uid="{00000000-0005-0000-0000-0000FA490000}"/>
    <cellStyle name="Millares 22 5 3 2 2 3 3 2" xfId="14295" xr:uid="{00000000-0005-0000-0000-0000FB490000}"/>
    <cellStyle name="Millares 22 5 3 2 2 3 3 2 2" xfId="20383" xr:uid="{00000000-0005-0000-0000-0000FC490000}"/>
    <cellStyle name="Millares 22 5 3 2 2 3 3 2 3" xfId="26589" xr:uid="{00000000-0005-0000-0000-0000FD490000}"/>
    <cellStyle name="Millares 22 5 3 2 2 3 3 3" xfId="17374" xr:uid="{00000000-0005-0000-0000-0000FE490000}"/>
    <cellStyle name="Millares 22 5 3 2 2 3 3 4" xfId="23598" xr:uid="{00000000-0005-0000-0000-0000FF490000}"/>
    <cellStyle name="Millares 22 5 3 2 2 3 4" xfId="12245" xr:uid="{00000000-0005-0000-0000-0000004A0000}"/>
    <cellStyle name="Millares 22 5 3 2 2 3 4 2" xfId="15296" xr:uid="{00000000-0005-0000-0000-0000014A0000}"/>
    <cellStyle name="Millares 22 5 3 2 2 3 4 2 2" xfId="21384" xr:uid="{00000000-0005-0000-0000-0000024A0000}"/>
    <cellStyle name="Millares 22 5 3 2 2 3 4 2 3" xfId="27582" xr:uid="{00000000-0005-0000-0000-0000034A0000}"/>
    <cellStyle name="Millares 22 5 3 2 2 3 4 3" xfId="18383" xr:uid="{00000000-0005-0000-0000-0000044A0000}"/>
    <cellStyle name="Millares 22 5 3 2 2 3 4 4" xfId="24595" xr:uid="{00000000-0005-0000-0000-0000054A0000}"/>
    <cellStyle name="Millares 22 5 3 2 2 3 5" xfId="13287" xr:uid="{00000000-0005-0000-0000-0000064A0000}"/>
    <cellStyle name="Millares 22 5 3 2 2 3 5 2" xfId="19388" xr:uid="{00000000-0005-0000-0000-0000074A0000}"/>
    <cellStyle name="Millares 22 5 3 2 2 3 5 3" xfId="25595" xr:uid="{00000000-0005-0000-0000-0000084A0000}"/>
    <cellStyle name="Millares 22 5 3 2 2 3 6" xfId="16310" xr:uid="{00000000-0005-0000-0000-0000094A0000}"/>
    <cellStyle name="Millares 22 5 3 2 2 3 7" xfId="22535" xr:uid="{00000000-0005-0000-0000-00000A4A0000}"/>
    <cellStyle name="Millares 22 5 3 2 2 4" xfId="10522" xr:uid="{00000000-0005-0000-0000-00000B4A0000}"/>
    <cellStyle name="Millares 22 5 3 2 2 4 2" xfId="11720" xr:uid="{00000000-0005-0000-0000-00000C4A0000}"/>
    <cellStyle name="Millares 22 5 3 2 2 4 2 2" xfId="14791" xr:uid="{00000000-0005-0000-0000-00000D4A0000}"/>
    <cellStyle name="Millares 22 5 3 2 2 4 2 2 2" xfId="20879" xr:uid="{00000000-0005-0000-0000-00000E4A0000}"/>
    <cellStyle name="Millares 22 5 3 2 2 4 2 2 2 2" xfId="38508" xr:uid="{00000000-0005-0000-0000-00000E4A0000}"/>
    <cellStyle name="Millares 22 5 3 2 2 4 2 2 3" xfId="27077" xr:uid="{00000000-0005-0000-0000-00000F4A0000}"/>
    <cellStyle name="Millares 22 5 3 2 2 4 2 2 3 2" xfId="39553" xr:uid="{00000000-0005-0000-0000-00000F4A0000}"/>
    <cellStyle name="Millares 22 5 3 2 2 4 2 2 4" xfId="37496" xr:uid="{00000000-0005-0000-0000-00000D4A0000}"/>
    <cellStyle name="Millares 22 5 3 2 2 4 2 3" xfId="17870" xr:uid="{00000000-0005-0000-0000-0000104A0000}"/>
    <cellStyle name="Millares 22 5 3 2 2 4 2 3 2" xfId="38025" xr:uid="{00000000-0005-0000-0000-0000104A0000}"/>
    <cellStyle name="Millares 22 5 3 2 2 4 2 4" xfId="24086" xr:uid="{00000000-0005-0000-0000-0000114A0000}"/>
    <cellStyle name="Millares 22 5 3 2 2 4 2 4 2" xfId="39070" xr:uid="{00000000-0005-0000-0000-0000114A0000}"/>
    <cellStyle name="Millares 22 5 3 2 2 4 2 5" xfId="37011" xr:uid="{00000000-0005-0000-0000-00000C4A0000}"/>
    <cellStyle name="Millares 22 5 3 2 2 4 3" xfId="12734" xr:uid="{00000000-0005-0000-0000-0000124A0000}"/>
    <cellStyle name="Millares 22 5 3 2 2 4 3 2" xfId="15784" xr:uid="{00000000-0005-0000-0000-0000134A0000}"/>
    <cellStyle name="Millares 22 5 3 2 2 4 3 2 2" xfId="21872" xr:uid="{00000000-0005-0000-0000-0000144A0000}"/>
    <cellStyle name="Millares 22 5 3 2 2 4 3 2 2 2" xfId="38669" xr:uid="{00000000-0005-0000-0000-0000144A0000}"/>
    <cellStyle name="Millares 22 5 3 2 2 4 3 2 3" xfId="28070" xr:uid="{00000000-0005-0000-0000-0000154A0000}"/>
    <cellStyle name="Millares 22 5 3 2 2 4 3 2 3 2" xfId="39714" xr:uid="{00000000-0005-0000-0000-0000154A0000}"/>
    <cellStyle name="Millares 22 5 3 2 2 4 3 2 4" xfId="37657" xr:uid="{00000000-0005-0000-0000-0000134A0000}"/>
    <cellStyle name="Millares 22 5 3 2 2 4 3 3" xfId="18872" xr:uid="{00000000-0005-0000-0000-0000164A0000}"/>
    <cellStyle name="Millares 22 5 3 2 2 4 3 3 2" xfId="38186" xr:uid="{00000000-0005-0000-0000-0000164A0000}"/>
    <cellStyle name="Millares 22 5 3 2 2 4 3 4" xfId="25083" xr:uid="{00000000-0005-0000-0000-0000174A0000}"/>
    <cellStyle name="Millares 22 5 3 2 2 4 3 4 2" xfId="39231" xr:uid="{00000000-0005-0000-0000-0000174A0000}"/>
    <cellStyle name="Millares 22 5 3 2 2 4 3 5" xfId="37174" xr:uid="{00000000-0005-0000-0000-0000124A0000}"/>
    <cellStyle name="Millares 22 5 3 2 2 4 4" xfId="13786" xr:uid="{00000000-0005-0000-0000-0000184A0000}"/>
    <cellStyle name="Millares 22 5 3 2 2 4 4 2" xfId="19876" xr:uid="{00000000-0005-0000-0000-0000194A0000}"/>
    <cellStyle name="Millares 22 5 3 2 2 4 4 2 2" xfId="38348" xr:uid="{00000000-0005-0000-0000-0000194A0000}"/>
    <cellStyle name="Millares 22 5 3 2 2 4 4 3" xfId="26083" xr:uid="{00000000-0005-0000-0000-00001A4A0000}"/>
    <cellStyle name="Millares 22 5 3 2 2 4 4 3 2" xfId="39393" xr:uid="{00000000-0005-0000-0000-00001A4A0000}"/>
    <cellStyle name="Millares 22 5 3 2 2 4 4 4" xfId="37336" xr:uid="{00000000-0005-0000-0000-0000184A0000}"/>
    <cellStyle name="Millares 22 5 3 2 2 4 5" xfId="16857" xr:uid="{00000000-0005-0000-0000-00001B4A0000}"/>
    <cellStyle name="Millares 22 5 3 2 2 4 5 2" xfId="37864" xr:uid="{00000000-0005-0000-0000-00001B4A0000}"/>
    <cellStyle name="Millares 22 5 3 2 2 4 6" xfId="23088" xr:uid="{00000000-0005-0000-0000-00001C4A0000}"/>
    <cellStyle name="Millares 22 5 3 2 2 4 6 2" xfId="38910" xr:uid="{00000000-0005-0000-0000-00001C4A0000}"/>
    <cellStyle name="Millares 22 5 3 2 2 4 7" xfId="36839" xr:uid="{00000000-0005-0000-0000-00000B4A0000}"/>
    <cellStyle name="Millares 22 5 3 2 2 5" xfId="11222" xr:uid="{00000000-0005-0000-0000-00001D4A0000}"/>
    <cellStyle name="Millares 22 5 3 2 2 5 2" xfId="14293" xr:uid="{00000000-0005-0000-0000-00001E4A0000}"/>
    <cellStyle name="Millares 22 5 3 2 2 5 2 2" xfId="20381" xr:uid="{00000000-0005-0000-0000-00001F4A0000}"/>
    <cellStyle name="Millares 22 5 3 2 2 5 2 2 2" xfId="38428" xr:uid="{00000000-0005-0000-0000-00001F4A0000}"/>
    <cellStyle name="Millares 22 5 3 2 2 5 2 3" xfId="26587" xr:uid="{00000000-0005-0000-0000-0000204A0000}"/>
    <cellStyle name="Millares 22 5 3 2 2 5 2 3 2" xfId="39473" xr:uid="{00000000-0005-0000-0000-0000204A0000}"/>
    <cellStyle name="Millares 22 5 3 2 2 5 2 4" xfId="37416" xr:uid="{00000000-0005-0000-0000-00001E4A0000}"/>
    <cellStyle name="Millares 22 5 3 2 2 5 3" xfId="17372" xr:uid="{00000000-0005-0000-0000-0000214A0000}"/>
    <cellStyle name="Millares 22 5 3 2 2 5 3 2" xfId="37945" xr:uid="{00000000-0005-0000-0000-0000214A0000}"/>
    <cellStyle name="Millares 22 5 3 2 2 5 4" xfId="23596" xr:uid="{00000000-0005-0000-0000-0000224A0000}"/>
    <cellStyle name="Millares 22 5 3 2 2 5 4 2" xfId="38990" xr:uid="{00000000-0005-0000-0000-0000224A0000}"/>
    <cellStyle name="Millares 22 5 3 2 2 5 5" xfId="36931" xr:uid="{00000000-0005-0000-0000-00001D4A0000}"/>
    <cellStyle name="Millares 22 5 3 2 2 6" xfId="12243" xr:uid="{00000000-0005-0000-0000-0000234A0000}"/>
    <cellStyle name="Millares 22 5 3 2 2 6 2" xfId="15294" xr:uid="{00000000-0005-0000-0000-0000244A0000}"/>
    <cellStyle name="Millares 22 5 3 2 2 6 2 2" xfId="21382" xr:uid="{00000000-0005-0000-0000-0000254A0000}"/>
    <cellStyle name="Millares 22 5 3 2 2 6 2 2 2" xfId="38589" xr:uid="{00000000-0005-0000-0000-0000254A0000}"/>
    <cellStyle name="Millares 22 5 3 2 2 6 2 3" xfId="27580" xr:uid="{00000000-0005-0000-0000-0000264A0000}"/>
    <cellStyle name="Millares 22 5 3 2 2 6 2 3 2" xfId="39634" xr:uid="{00000000-0005-0000-0000-0000264A0000}"/>
    <cellStyle name="Millares 22 5 3 2 2 6 2 4" xfId="37577" xr:uid="{00000000-0005-0000-0000-0000244A0000}"/>
    <cellStyle name="Millares 22 5 3 2 2 6 3" xfId="18381" xr:uid="{00000000-0005-0000-0000-0000274A0000}"/>
    <cellStyle name="Millares 22 5 3 2 2 6 3 2" xfId="38106" xr:uid="{00000000-0005-0000-0000-0000274A0000}"/>
    <cellStyle name="Millares 22 5 3 2 2 6 4" xfId="24593" xr:uid="{00000000-0005-0000-0000-0000284A0000}"/>
    <cellStyle name="Millares 22 5 3 2 2 6 4 2" xfId="39151" xr:uid="{00000000-0005-0000-0000-0000284A0000}"/>
    <cellStyle name="Millares 22 5 3 2 2 6 5" xfId="37094" xr:uid="{00000000-0005-0000-0000-0000234A0000}"/>
    <cellStyle name="Millares 22 5 3 2 2 7" xfId="13285" xr:uid="{00000000-0005-0000-0000-0000294A0000}"/>
    <cellStyle name="Millares 22 5 3 2 2 7 2" xfId="19386" xr:uid="{00000000-0005-0000-0000-00002A4A0000}"/>
    <cellStyle name="Millares 22 5 3 2 2 7 2 2" xfId="38268" xr:uid="{00000000-0005-0000-0000-00002A4A0000}"/>
    <cellStyle name="Millares 22 5 3 2 2 7 3" xfId="25593" xr:uid="{00000000-0005-0000-0000-00002B4A0000}"/>
    <cellStyle name="Millares 22 5 3 2 2 7 3 2" xfId="39313" xr:uid="{00000000-0005-0000-0000-00002B4A0000}"/>
    <cellStyle name="Millares 22 5 3 2 2 7 4" xfId="37256" xr:uid="{00000000-0005-0000-0000-0000294A0000}"/>
    <cellStyle name="Millares 22 5 3 2 2 8" xfId="16308" xr:uid="{00000000-0005-0000-0000-00002C4A0000}"/>
    <cellStyle name="Millares 22 5 3 2 2 8 2" xfId="37740" xr:uid="{00000000-0005-0000-0000-00002C4A0000}"/>
    <cellStyle name="Millares 22 5 3 2 2 9" xfId="22533" xr:uid="{00000000-0005-0000-0000-00002D4A0000}"/>
    <cellStyle name="Millares 22 5 3 2 2 9 2" xfId="38826" xr:uid="{00000000-0005-0000-0000-00002D4A0000}"/>
    <cellStyle name="Millares 22 5 3 2 3" xfId="1436" xr:uid="{00000000-0005-0000-0000-00002E4A0000}"/>
    <cellStyle name="Millares 22 5 3 2 3 2" xfId="1437" xr:uid="{00000000-0005-0000-0000-00002F4A0000}"/>
    <cellStyle name="Millares 22 5 3 2 3 2 2" xfId="10526" xr:uid="{00000000-0005-0000-0000-0000304A0000}"/>
    <cellStyle name="Millares 22 5 3 2 3 2 2 2" xfId="11724" xr:uid="{00000000-0005-0000-0000-0000314A0000}"/>
    <cellStyle name="Millares 22 5 3 2 3 2 2 2 2" xfId="14795" xr:uid="{00000000-0005-0000-0000-0000324A0000}"/>
    <cellStyle name="Millares 22 5 3 2 3 2 2 2 2 2" xfId="20883" xr:uid="{00000000-0005-0000-0000-0000334A0000}"/>
    <cellStyle name="Millares 22 5 3 2 3 2 2 2 2 3" xfId="27081" xr:uid="{00000000-0005-0000-0000-0000344A0000}"/>
    <cellStyle name="Millares 22 5 3 2 3 2 2 2 3" xfId="17874" xr:uid="{00000000-0005-0000-0000-0000354A0000}"/>
    <cellStyle name="Millares 22 5 3 2 3 2 2 2 4" xfId="24090" xr:uid="{00000000-0005-0000-0000-0000364A0000}"/>
    <cellStyle name="Millares 22 5 3 2 3 2 2 3" xfId="12738" xr:uid="{00000000-0005-0000-0000-0000374A0000}"/>
    <cellStyle name="Millares 22 5 3 2 3 2 2 3 2" xfId="15788" xr:uid="{00000000-0005-0000-0000-0000384A0000}"/>
    <cellStyle name="Millares 22 5 3 2 3 2 2 3 2 2" xfId="21876" xr:uid="{00000000-0005-0000-0000-0000394A0000}"/>
    <cellStyle name="Millares 22 5 3 2 3 2 2 3 2 3" xfId="28074" xr:uid="{00000000-0005-0000-0000-00003A4A0000}"/>
    <cellStyle name="Millares 22 5 3 2 3 2 2 3 3" xfId="18876" xr:uid="{00000000-0005-0000-0000-00003B4A0000}"/>
    <cellStyle name="Millares 22 5 3 2 3 2 2 3 4" xfId="25087" xr:uid="{00000000-0005-0000-0000-00003C4A0000}"/>
    <cellStyle name="Millares 22 5 3 2 3 2 2 4" xfId="13790" xr:uid="{00000000-0005-0000-0000-00003D4A0000}"/>
    <cellStyle name="Millares 22 5 3 2 3 2 2 4 2" xfId="19880" xr:uid="{00000000-0005-0000-0000-00003E4A0000}"/>
    <cellStyle name="Millares 22 5 3 2 3 2 2 4 3" xfId="26087" xr:uid="{00000000-0005-0000-0000-00003F4A0000}"/>
    <cellStyle name="Millares 22 5 3 2 3 2 2 5" xfId="16861" xr:uid="{00000000-0005-0000-0000-0000404A0000}"/>
    <cellStyle name="Millares 22 5 3 2 3 2 2 6" xfId="23092" xr:uid="{00000000-0005-0000-0000-0000414A0000}"/>
    <cellStyle name="Millares 22 5 3 2 3 2 3" xfId="11226" xr:uid="{00000000-0005-0000-0000-0000424A0000}"/>
    <cellStyle name="Millares 22 5 3 2 3 2 3 2" xfId="14297" xr:uid="{00000000-0005-0000-0000-0000434A0000}"/>
    <cellStyle name="Millares 22 5 3 2 3 2 3 2 2" xfId="20385" xr:uid="{00000000-0005-0000-0000-0000444A0000}"/>
    <cellStyle name="Millares 22 5 3 2 3 2 3 2 3" xfId="26591" xr:uid="{00000000-0005-0000-0000-0000454A0000}"/>
    <cellStyle name="Millares 22 5 3 2 3 2 3 3" xfId="17376" xr:uid="{00000000-0005-0000-0000-0000464A0000}"/>
    <cellStyle name="Millares 22 5 3 2 3 2 3 4" xfId="23600" xr:uid="{00000000-0005-0000-0000-0000474A0000}"/>
    <cellStyle name="Millares 22 5 3 2 3 2 4" xfId="12247" xr:uid="{00000000-0005-0000-0000-0000484A0000}"/>
    <cellStyle name="Millares 22 5 3 2 3 2 4 2" xfId="15298" xr:uid="{00000000-0005-0000-0000-0000494A0000}"/>
    <cellStyle name="Millares 22 5 3 2 3 2 4 2 2" xfId="21386" xr:uid="{00000000-0005-0000-0000-00004A4A0000}"/>
    <cellStyle name="Millares 22 5 3 2 3 2 4 2 3" xfId="27584" xr:uid="{00000000-0005-0000-0000-00004B4A0000}"/>
    <cellStyle name="Millares 22 5 3 2 3 2 4 3" xfId="18385" xr:uid="{00000000-0005-0000-0000-00004C4A0000}"/>
    <cellStyle name="Millares 22 5 3 2 3 2 4 4" xfId="24597" xr:uid="{00000000-0005-0000-0000-00004D4A0000}"/>
    <cellStyle name="Millares 22 5 3 2 3 2 5" xfId="13289" xr:uid="{00000000-0005-0000-0000-00004E4A0000}"/>
    <cellStyle name="Millares 22 5 3 2 3 2 5 2" xfId="19390" xr:uid="{00000000-0005-0000-0000-00004F4A0000}"/>
    <cellStyle name="Millares 22 5 3 2 3 2 5 3" xfId="25597" xr:uid="{00000000-0005-0000-0000-0000504A0000}"/>
    <cellStyle name="Millares 22 5 3 2 3 2 6" xfId="16312" xr:uid="{00000000-0005-0000-0000-0000514A0000}"/>
    <cellStyle name="Millares 22 5 3 2 3 2 7" xfId="22537" xr:uid="{00000000-0005-0000-0000-0000524A0000}"/>
    <cellStyle name="Millares 22 5 3 2 3 3" xfId="10525" xr:uid="{00000000-0005-0000-0000-0000534A0000}"/>
    <cellStyle name="Millares 22 5 3 2 3 3 2" xfId="11723" xr:uid="{00000000-0005-0000-0000-0000544A0000}"/>
    <cellStyle name="Millares 22 5 3 2 3 3 2 2" xfId="14794" xr:uid="{00000000-0005-0000-0000-0000554A0000}"/>
    <cellStyle name="Millares 22 5 3 2 3 3 2 2 2" xfId="20882" xr:uid="{00000000-0005-0000-0000-0000564A0000}"/>
    <cellStyle name="Millares 22 5 3 2 3 3 2 2 3" xfId="27080" xr:uid="{00000000-0005-0000-0000-0000574A0000}"/>
    <cellStyle name="Millares 22 5 3 2 3 3 2 3" xfId="17873" xr:uid="{00000000-0005-0000-0000-0000584A0000}"/>
    <cellStyle name="Millares 22 5 3 2 3 3 2 4" xfId="24089" xr:uid="{00000000-0005-0000-0000-0000594A0000}"/>
    <cellStyle name="Millares 22 5 3 2 3 3 3" xfId="12737" xr:uid="{00000000-0005-0000-0000-00005A4A0000}"/>
    <cellStyle name="Millares 22 5 3 2 3 3 3 2" xfId="15787" xr:uid="{00000000-0005-0000-0000-00005B4A0000}"/>
    <cellStyle name="Millares 22 5 3 2 3 3 3 2 2" xfId="21875" xr:uid="{00000000-0005-0000-0000-00005C4A0000}"/>
    <cellStyle name="Millares 22 5 3 2 3 3 3 2 3" xfId="28073" xr:uid="{00000000-0005-0000-0000-00005D4A0000}"/>
    <cellStyle name="Millares 22 5 3 2 3 3 3 3" xfId="18875" xr:uid="{00000000-0005-0000-0000-00005E4A0000}"/>
    <cellStyle name="Millares 22 5 3 2 3 3 3 4" xfId="25086" xr:uid="{00000000-0005-0000-0000-00005F4A0000}"/>
    <cellStyle name="Millares 22 5 3 2 3 3 4" xfId="13789" xr:uid="{00000000-0005-0000-0000-0000604A0000}"/>
    <cellStyle name="Millares 22 5 3 2 3 3 4 2" xfId="19879" xr:uid="{00000000-0005-0000-0000-0000614A0000}"/>
    <cellStyle name="Millares 22 5 3 2 3 3 4 3" xfId="26086" xr:uid="{00000000-0005-0000-0000-0000624A0000}"/>
    <cellStyle name="Millares 22 5 3 2 3 3 5" xfId="16860" xr:uid="{00000000-0005-0000-0000-0000634A0000}"/>
    <cellStyle name="Millares 22 5 3 2 3 3 6" xfId="23091" xr:uid="{00000000-0005-0000-0000-0000644A0000}"/>
    <cellStyle name="Millares 22 5 3 2 3 4" xfId="11225" xr:uid="{00000000-0005-0000-0000-0000654A0000}"/>
    <cellStyle name="Millares 22 5 3 2 3 4 2" xfId="14296" xr:uid="{00000000-0005-0000-0000-0000664A0000}"/>
    <cellStyle name="Millares 22 5 3 2 3 4 2 2" xfId="20384" xr:uid="{00000000-0005-0000-0000-0000674A0000}"/>
    <cellStyle name="Millares 22 5 3 2 3 4 2 3" xfId="26590" xr:uid="{00000000-0005-0000-0000-0000684A0000}"/>
    <cellStyle name="Millares 22 5 3 2 3 4 3" xfId="17375" xr:uid="{00000000-0005-0000-0000-0000694A0000}"/>
    <cellStyle name="Millares 22 5 3 2 3 4 4" xfId="23599" xr:uid="{00000000-0005-0000-0000-00006A4A0000}"/>
    <cellStyle name="Millares 22 5 3 2 3 5" xfId="12246" xr:uid="{00000000-0005-0000-0000-00006B4A0000}"/>
    <cellStyle name="Millares 22 5 3 2 3 5 2" xfId="15297" xr:uid="{00000000-0005-0000-0000-00006C4A0000}"/>
    <cellStyle name="Millares 22 5 3 2 3 5 2 2" xfId="21385" xr:uid="{00000000-0005-0000-0000-00006D4A0000}"/>
    <cellStyle name="Millares 22 5 3 2 3 5 2 3" xfId="27583" xr:uid="{00000000-0005-0000-0000-00006E4A0000}"/>
    <cellStyle name="Millares 22 5 3 2 3 5 3" xfId="18384" xr:uid="{00000000-0005-0000-0000-00006F4A0000}"/>
    <cellStyle name="Millares 22 5 3 2 3 5 4" xfId="24596" xr:uid="{00000000-0005-0000-0000-0000704A0000}"/>
    <cellStyle name="Millares 22 5 3 2 3 6" xfId="13288" xr:uid="{00000000-0005-0000-0000-0000714A0000}"/>
    <cellStyle name="Millares 22 5 3 2 3 6 2" xfId="19389" xr:uid="{00000000-0005-0000-0000-0000724A0000}"/>
    <cellStyle name="Millares 22 5 3 2 3 6 3" xfId="25596" xr:uid="{00000000-0005-0000-0000-0000734A0000}"/>
    <cellStyle name="Millares 22 5 3 2 3 7" xfId="16311" xr:uid="{00000000-0005-0000-0000-0000744A0000}"/>
    <cellStyle name="Millares 22 5 3 2 3 8" xfId="22536" xr:uid="{00000000-0005-0000-0000-0000754A0000}"/>
    <cellStyle name="Millares 22 5 3 2 4" xfId="1438" xr:uid="{00000000-0005-0000-0000-0000764A0000}"/>
    <cellStyle name="Millares 22 5 3 2 4 2" xfId="1439" xr:uid="{00000000-0005-0000-0000-0000774A0000}"/>
    <cellStyle name="Millares 22 5 3 2 4 2 2" xfId="10528" xr:uid="{00000000-0005-0000-0000-0000784A0000}"/>
    <cellStyle name="Millares 22 5 3 2 4 2 2 2" xfId="11726" xr:uid="{00000000-0005-0000-0000-0000794A0000}"/>
    <cellStyle name="Millares 22 5 3 2 4 2 2 2 2" xfId="14797" xr:uid="{00000000-0005-0000-0000-00007A4A0000}"/>
    <cellStyle name="Millares 22 5 3 2 4 2 2 2 2 2" xfId="20885" xr:uid="{00000000-0005-0000-0000-00007B4A0000}"/>
    <cellStyle name="Millares 22 5 3 2 4 2 2 2 2 3" xfId="27083" xr:uid="{00000000-0005-0000-0000-00007C4A0000}"/>
    <cellStyle name="Millares 22 5 3 2 4 2 2 2 3" xfId="17876" xr:uid="{00000000-0005-0000-0000-00007D4A0000}"/>
    <cellStyle name="Millares 22 5 3 2 4 2 2 2 4" xfId="24092" xr:uid="{00000000-0005-0000-0000-00007E4A0000}"/>
    <cellStyle name="Millares 22 5 3 2 4 2 2 3" xfId="12740" xr:uid="{00000000-0005-0000-0000-00007F4A0000}"/>
    <cellStyle name="Millares 22 5 3 2 4 2 2 3 2" xfId="15790" xr:uid="{00000000-0005-0000-0000-0000804A0000}"/>
    <cellStyle name="Millares 22 5 3 2 4 2 2 3 2 2" xfId="21878" xr:uid="{00000000-0005-0000-0000-0000814A0000}"/>
    <cellStyle name="Millares 22 5 3 2 4 2 2 3 2 3" xfId="28076" xr:uid="{00000000-0005-0000-0000-0000824A0000}"/>
    <cellStyle name="Millares 22 5 3 2 4 2 2 3 3" xfId="18878" xr:uid="{00000000-0005-0000-0000-0000834A0000}"/>
    <cellStyle name="Millares 22 5 3 2 4 2 2 3 4" xfId="25089" xr:uid="{00000000-0005-0000-0000-0000844A0000}"/>
    <cellStyle name="Millares 22 5 3 2 4 2 2 4" xfId="13792" xr:uid="{00000000-0005-0000-0000-0000854A0000}"/>
    <cellStyle name="Millares 22 5 3 2 4 2 2 4 2" xfId="19882" xr:uid="{00000000-0005-0000-0000-0000864A0000}"/>
    <cellStyle name="Millares 22 5 3 2 4 2 2 4 3" xfId="26089" xr:uid="{00000000-0005-0000-0000-0000874A0000}"/>
    <cellStyle name="Millares 22 5 3 2 4 2 2 5" xfId="16863" xr:uid="{00000000-0005-0000-0000-0000884A0000}"/>
    <cellStyle name="Millares 22 5 3 2 4 2 2 6" xfId="23094" xr:uid="{00000000-0005-0000-0000-0000894A0000}"/>
    <cellStyle name="Millares 22 5 3 2 4 2 3" xfId="11228" xr:uid="{00000000-0005-0000-0000-00008A4A0000}"/>
    <cellStyle name="Millares 22 5 3 2 4 2 3 2" xfId="14299" xr:uid="{00000000-0005-0000-0000-00008B4A0000}"/>
    <cellStyle name="Millares 22 5 3 2 4 2 3 2 2" xfId="20387" xr:uid="{00000000-0005-0000-0000-00008C4A0000}"/>
    <cellStyle name="Millares 22 5 3 2 4 2 3 2 3" xfId="26593" xr:uid="{00000000-0005-0000-0000-00008D4A0000}"/>
    <cellStyle name="Millares 22 5 3 2 4 2 3 3" xfId="17378" xr:uid="{00000000-0005-0000-0000-00008E4A0000}"/>
    <cellStyle name="Millares 22 5 3 2 4 2 3 4" xfId="23602" xr:uid="{00000000-0005-0000-0000-00008F4A0000}"/>
    <cellStyle name="Millares 22 5 3 2 4 2 4" xfId="12249" xr:uid="{00000000-0005-0000-0000-0000904A0000}"/>
    <cellStyle name="Millares 22 5 3 2 4 2 4 2" xfId="15300" xr:uid="{00000000-0005-0000-0000-0000914A0000}"/>
    <cellStyle name="Millares 22 5 3 2 4 2 4 2 2" xfId="21388" xr:uid="{00000000-0005-0000-0000-0000924A0000}"/>
    <cellStyle name="Millares 22 5 3 2 4 2 4 2 3" xfId="27586" xr:uid="{00000000-0005-0000-0000-0000934A0000}"/>
    <cellStyle name="Millares 22 5 3 2 4 2 4 3" xfId="18387" xr:uid="{00000000-0005-0000-0000-0000944A0000}"/>
    <cellStyle name="Millares 22 5 3 2 4 2 4 4" xfId="24599" xr:uid="{00000000-0005-0000-0000-0000954A0000}"/>
    <cellStyle name="Millares 22 5 3 2 4 2 5" xfId="13291" xr:uid="{00000000-0005-0000-0000-0000964A0000}"/>
    <cellStyle name="Millares 22 5 3 2 4 2 5 2" xfId="19392" xr:uid="{00000000-0005-0000-0000-0000974A0000}"/>
    <cellStyle name="Millares 22 5 3 2 4 2 5 3" xfId="25599" xr:uid="{00000000-0005-0000-0000-0000984A0000}"/>
    <cellStyle name="Millares 22 5 3 2 4 2 6" xfId="16314" xr:uid="{00000000-0005-0000-0000-0000994A0000}"/>
    <cellStyle name="Millares 22 5 3 2 4 2 7" xfId="22539" xr:uid="{00000000-0005-0000-0000-00009A4A0000}"/>
    <cellStyle name="Millares 22 5 3 2 4 3" xfId="10527" xr:uid="{00000000-0005-0000-0000-00009B4A0000}"/>
    <cellStyle name="Millares 22 5 3 2 4 3 2" xfId="11725" xr:uid="{00000000-0005-0000-0000-00009C4A0000}"/>
    <cellStyle name="Millares 22 5 3 2 4 3 2 2" xfId="14796" xr:uid="{00000000-0005-0000-0000-00009D4A0000}"/>
    <cellStyle name="Millares 22 5 3 2 4 3 2 2 2" xfId="20884" xr:uid="{00000000-0005-0000-0000-00009E4A0000}"/>
    <cellStyle name="Millares 22 5 3 2 4 3 2 2 3" xfId="27082" xr:uid="{00000000-0005-0000-0000-00009F4A0000}"/>
    <cellStyle name="Millares 22 5 3 2 4 3 2 3" xfId="17875" xr:uid="{00000000-0005-0000-0000-0000A04A0000}"/>
    <cellStyle name="Millares 22 5 3 2 4 3 2 4" xfId="24091" xr:uid="{00000000-0005-0000-0000-0000A14A0000}"/>
    <cellStyle name="Millares 22 5 3 2 4 3 3" xfId="12739" xr:uid="{00000000-0005-0000-0000-0000A24A0000}"/>
    <cellStyle name="Millares 22 5 3 2 4 3 3 2" xfId="15789" xr:uid="{00000000-0005-0000-0000-0000A34A0000}"/>
    <cellStyle name="Millares 22 5 3 2 4 3 3 2 2" xfId="21877" xr:uid="{00000000-0005-0000-0000-0000A44A0000}"/>
    <cellStyle name="Millares 22 5 3 2 4 3 3 2 3" xfId="28075" xr:uid="{00000000-0005-0000-0000-0000A54A0000}"/>
    <cellStyle name="Millares 22 5 3 2 4 3 3 3" xfId="18877" xr:uid="{00000000-0005-0000-0000-0000A64A0000}"/>
    <cellStyle name="Millares 22 5 3 2 4 3 3 4" xfId="25088" xr:uid="{00000000-0005-0000-0000-0000A74A0000}"/>
    <cellStyle name="Millares 22 5 3 2 4 3 4" xfId="13791" xr:uid="{00000000-0005-0000-0000-0000A84A0000}"/>
    <cellStyle name="Millares 22 5 3 2 4 3 4 2" xfId="19881" xr:uid="{00000000-0005-0000-0000-0000A94A0000}"/>
    <cellStyle name="Millares 22 5 3 2 4 3 4 3" xfId="26088" xr:uid="{00000000-0005-0000-0000-0000AA4A0000}"/>
    <cellStyle name="Millares 22 5 3 2 4 3 5" xfId="16862" xr:uid="{00000000-0005-0000-0000-0000AB4A0000}"/>
    <cellStyle name="Millares 22 5 3 2 4 3 6" xfId="23093" xr:uid="{00000000-0005-0000-0000-0000AC4A0000}"/>
    <cellStyle name="Millares 22 5 3 2 4 4" xfId="11227" xr:uid="{00000000-0005-0000-0000-0000AD4A0000}"/>
    <cellStyle name="Millares 22 5 3 2 4 4 2" xfId="14298" xr:uid="{00000000-0005-0000-0000-0000AE4A0000}"/>
    <cellStyle name="Millares 22 5 3 2 4 4 2 2" xfId="20386" xr:uid="{00000000-0005-0000-0000-0000AF4A0000}"/>
    <cellStyle name="Millares 22 5 3 2 4 4 2 3" xfId="26592" xr:uid="{00000000-0005-0000-0000-0000B04A0000}"/>
    <cellStyle name="Millares 22 5 3 2 4 4 3" xfId="17377" xr:uid="{00000000-0005-0000-0000-0000B14A0000}"/>
    <cellStyle name="Millares 22 5 3 2 4 4 4" xfId="23601" xr:uid="{00000000-0005-0000-0000-0000B24A0000}"/>
    <cellStyle name="Millares 22 5 3 2 4 5" xfId="12248" xr:uid="{00000000-0005-0000-0000-0000B34A0000}"/>
    <cellStyle name="Millares 22 5 3 2 4 5 2" xfId="15299" xr:uid="{00000000-0005-0000-0000-0000B44A0000}"/>
    <cellStyle name="Millares 22 5 3 2 4 5 2 2" xfId="21387" xr:uid="{00000000-0005-0000-0000-0000B54A0000}"/>
    <cellStyle name="Millares 22 5 3 2 4 5 2 3" xfId="27585" xr:uid="{00000000-0005-0000-0000-0000B64A0000}"/>
    <cellStyle name="Millares 22 5 3 2 4 5 3" xfId="18386" xr:uid="{00000000-0005-0000-0000-0000B74A0000}"/>
    <cellStyle name="Millares 22 5 3 2 4 5 4" xfId="24598" xr:uid="{00000000-0005-0000-0000-0000B84A0000}"/>
    <cellStyle name="Millares 22 5 3 2 4 6" xfId="13290" xr:uid="{00000000-0005-0000-0000-0000B94A0000}"/>
    <cellStyle name="Millares 22 5 3 2 4 6 2" xfId="19391" xr:uid="{00000000-0005-0000-0000-0000BA4A0000}"/>
    <cellStyle name="Millares 22 5 3 2 4 6 3" xfId="25598" xr:uid="{00000000-0005-0000-0000-0000BB4A0000}"/>
    <cellStyle name="Millares 22 5 3 2 4 7" xfId="16313" xr:uid="{00000000-0005-0000-0000-0000BC4A0000}"/>
    <cellStyle name="Millares 22 5 3 2 4 8" xfId="22538" xr:uid="{00000000-0005-0000-0000-0000BD4A0000}"/>
    <cellStyle name="Millares 22 5 3 2 5" xfId="1440" xr:uid="{00000000-0005-0000-0000-0000BE4A0000}"/>
    <cellStyle name="Millares 22 5 3 2 5 2" xfId="10529" xr:uid="{00000000-0005-0000-0000-0000BF4A0000}"/>
    <cellStyle name="Millares 22 5 3 2 5 2 2" xfId="11727" xr:uid="{00000000-0005-0000-0000-0000C04A0000}"/>
    <cellStyle name="Millares 22 5 3 2 5 2 2 2" xfId="14798" xr:uid="{00000000-0005-0000-0000-0000C14A0000}"/>
    <cellStyle name="Millares 22 5 3 2 5 2 2 2 2" xfId="20886" xr:uid="{00000000-0005-0000-0000-0000C24A0000}"/>
    <cellStyle name="Millares 22 5 3 2 5 2 2 2 3" xfId="27084" xr:uid="{00000000-0005-0000-0000-0000C34A0000}"/>
    <cellStyle name="Millares 22 5 3 2 5 2 2 3" xfId="17877" xr:uid="{00000000-0005-0000-0000-0000C44A0000}"/>
    <cellStyle name="Millares 22 5 3 2 5 2 2 4" xfId="24093" xr:uid="{00000000-0005-0000-0000-0000C54A0000}"/>
    <cellStyle name="Millares 22 5 3 2 5 2 3" xfId="12741" xr:uid="{00000000-0005-0000-0000-0000C64A0000}"/>
    <cellStyle name="Millares 22 5 3 2 5 2 3 2" xfId="15791" xr:uid="{00000000-0005-0000-0000-0000C74A0000}"/>
    <cellStyle name="Millares 22 5 3 2 5 2 3 2 2" xfId="21879" xr:uid="{00000000-0005-0000-0000-0000C84A0000}"/>
    <cellStyle name="Millares 22 5 3 2 5 2 3 2 3" xfId="28077" xr:uid="{00000000-0005-0000-0000-0000C94A0000}"/>
    <cellStyle name="Millares 22 5 3 2 5 2 3 3" xfId="18879" xr:uid="{00000000-0005-0000-0000-0000CA4A0000}"/>
    <cellStyle name="Millares 22 5 3 2 5 2 3 4" xfId="25090" xr:uid="{00000000-0005-0000-0000-0000CB4A0000}"/>
    <cellStyle name="Millares 22 5 3 2 5 2 4" xfId="13793" xr:uid="{00000000-0005-0000-0000-0000CC4A0000}"/>
    <cellStyle name="Millares 22 5 3 2 5 2 4 2" xfId="19883" xr:uid="{00000000-0005-0000-0000-0000CD4A0000}"/>
    <cellStyle name="Millares 22 5 3 2 5 2 4 3" xfId="26090" xr:uid="{00000000-0005-0000-0000-0000CE4A0000}"/>
    <cellStyle name="Millares 22 5 3 2 5 2 5" xfId="16864" xr:uid="{00000000-0005-0000-0000-0000CF4A0000}"/>
    <cellStyle name="Millares 22 5 3 2 5 2 6" xfId="23095" xr:uid="{00000000-0005-0000-0000-0000D04A0000}"/>
    <cellStyle name="Millares 22 5 3 2 5 3" xfId="11229" xr:uid="{00000000-0005-0000-0000-0000D14A0000}"/>
    <cellStyle name="Millares 22 5 3 2 5 3 2" xfId="14300" xr:uid="{00000000-0005-0000-0000-0000D24A0000}"/>
    <cellStyle name="Millares 22 5 3 2 5 3 2 2" xfId="20388" xr:uid="{00000000-0005-0000-0000-0000D34A0000}"/>
    <cellStyle name="Millares 22 5 3 2 5 3 2 3" xfId="26594" xr:uid="{00000000-0005-0000-0000-0000D44A0000}"/>
    <cellStyle name="Millares 22 5 3 2 5 3 3" xfId="17379" xr:uid="{00000000-0005-0000-0000-0000D54A0000}"/>
    <cellStyle name="Millares 22 5 3 2 5 3 4" xfId="23603" xr:uid="{00000000-0005-0000-0000-0000D64A0000}"/>
    <cellStyle name="Millares 22 5 3 2 5 4" xfId="12250" xr:uid="{00000000-0005-0000-0000-0000D74A0000}"/>
    <cellStyle name="Millares 22 5 3 2 5 4 2" xfId="15301" xr:uid="{00000000-0005-0000-0000-0000D84A0000}"/>
    <cellStyle name="Millares 22 5 3 2 5 4 2 2" xfId="21389" xr:uid="{00000000-0005-0000-0000-0000D94A0000}"/>
    <cellStyle name="Millares 22 5 3 2 5 4 2 3" xfId="27587" xr:uid="{00000000-0005-0000-0000-0000DA4A0000}"/>
    <cellStyle name="Millares 22 5 3 2 5 4 3" xfId="18388" xr:uid="{00000000-0005-0000-0000-0000DB4A0000}"/>
    <cellStyle name="Millares 22 5 3 2 5 4 4" xfId="24600" xr:uid="{00000000-0005-0000-0000-0000DC4A0000}"/>
    <cellStyle name="Millares 22 5 3 2 5 5" xfId="13292" xr:uid="{00000000-0005-0000-0000-0000DD4A0000}"/>
    <cellStyle name="Millares 22 5 3 2 5 5 2" xfId="19393" xr:uid="{00000000-0005-0000-0000-0000DE4A0000}"/>
    <cellStyle name="Millares 22 5 3 2 5 5 3" xfId="25600" xr:uid="{00000000-0005-0000-0000-0000DF4A0000}"/>
    <cellStyle name="Millares 22 5 3 2 5 6" xfId="16315" xr:uid="{00000000-0005-0000-0000-0000E04A0000}"/>
    <cellStyle name="Millares 22 5 3 2 5 7" xfId="22540" xr:uid="{00000000-0005-0000-0000-0000E14A0000}"/>
    <cellStyle name="Millares 22 5 3 2 6" xfId="1441" xr:uid="{00000000-0005-0000-0000-0000E24A0000}"/>
    <cellStyle name="Millares 22 5 3 2 6 2" xfId="10530" xr:uid="{00000000-0005-0000-0000-0000E34A0000}"/>
    <cellStyle name="Millares 22 5 3 2 6 2 2" xfId="11728" xr:uid="{00000000-0005-0000-0000-0000E44A0000}"/>
    <cellStyle name="Millares 22 5 3 2 6 2 2 2" xfId="14799" xr:uid="{00000000-0005-0000-0000-0000E54A0000}"/>
    <cellStyle name="Millares 22 5 3 2 6 2 2 2 2" xfId="20887" xr:uid="{00000000-0005-0000-0000-0000E64A0000}"/>
    <cellStyle name="Millares 22 5 3 2 6 2 2 2 3" xfId="27085" xr:uid="{00000000-0005-0000-0000-0000E74A0000}"/>
    <cellStyle name="Millares 22 5 3 2 6 2 2 3" xfId="17878" xr:uid="{00000000-0005-0000-0000-0000E84A0000}"/>
    <cellStyle name="Millares 22 5 3 2 6 2 2 4" xfId="24094" xr:uid="{00000000-0005-0000-0000-0000E94A0000}"/>
    <cellStyle name="Millares 22 5 3 2 6 2 3" xfId="12742" xr:uid="{00000000-0005-0000-0000-0000EA4A0000}"/>
    <cellStyle name="Millares 22 5 3 2 6 2 3 2" xfId="15792" xr:uid="{00000000-0005-0000-0000-0000EB4A0000}"/>
    <cellStyle name="Millares 22 5 3 2 6 2 3 2 2" xfId="21880" xr:uid="{00000000-0005-0000-0000-0000EC4A0000}"/>
    <cellStyle name="Millares 22 5 3 2 6 2 3 2 3" xfId="28078" xr:uid="{00000000-0005-0000-0000-0000ED4A0000}"/>
    <cellStyle name="Millares 22 5 3 2 6 2 3 3" xfId="18880" xr:uid="{00000000-0005-0000-0000-0000EE4A0000}"/>
    <cellStyle name="Millares 22 5 3 2 6 2 3 4" xfId="25091" xr:uid="{00000000-0005-0000-0000-0000EF4A0000}"/>
    <cellStyle name="Millares 22 5 3 2 6 2 4" xfId="13794" xr:uid="{00000000-0005-0000-0000-0000F04A0000}"/>
    <cellStyle name="Millares 22 5 3 2 6 2 4 2" xfId="19884" xr:uid="{00000000-0005-0000-0000-0000F14A0000}"/>
    <cellStyle name="Millares 22 5 3 2 6 2 4 3" xfId="26091" xr:uid="{00000000-0005-0000-0000-0000F24A0000}"/>
    <cellStyle name="Millares 22 5 3 2 6 2 5" xfId="16865" xr:uid="{00000000-0005-0000-0000-0000F34A0000}"/>
    <cellStyle name="Millares 22 5 3 2 6 2 6" xfId="23096" xr:uid="{00000000-0005-0000-0000-0000F44A0000}"/>
    <cellStyle name="Millares 22 5 3 2 6 3" xfId="11230" xr:uid="{00000000-0005-0000-0000-0000F54A0000}"/>
    <cellStyle name="Millares 22 5 3 2 6 3 2" xfId="14301" xr:uid="{00000000-0005-0000-0000-0000F64A0000}"/>
    <cellStyle name="Millares 22 5 3 2 6 3 2 2" xfId="20389" xr:uid="{00000000-0005-0000-0000-0000F74A0000}"/>
    <cellStyle name="Millares 22 5 3 2 6 3 2 3" xfId="26595" xr:uid="{00000000-0005-0000-0000-0000F84A0000}"/>
    <cellStyle name="Millares 22 5 3 2 6 3 3" xfId="17380" xr:uid="{00000000-0005-0000-0000-0000F94A0000}"/>
    <cellStyle name="Millares 22 5 3 2 6 3 4" xfId="23604" xr:uid="{00000000-0005-0000-0000-0000FA4A0000}"/>
    <cellStyle name="Millares 22 5 3 2 6 4" xfId="12251" xr:uid="{00000000-0005-0000-0000-0000FB4A0000}"/>
    <cellStyle name="Millares 22 5 3 2 6 4 2" xfId="15302" xr:uid="{00000000-0005-0000-0000-0000FC4A0000}"/>
    <cellStyle name="Millares 22 5 3 2 6 4 2 2" xfId="21390" xr:uid="{00000000-0005-0000-0000-0000FD4A0000}"/>
    <cellStyle name="Millares 22 5 3 2 6 4 2 3" xfId="27588" xr:uid="{00000000-0005-0000-0000-0000FE4A0000}"/>
    <cellStyle name="Millares 22 5 3 2 6 4 3" xfId="18389" xr:uid="{00000000-0005-0000-0000-0000FF4A0000}"/>
    <cellStyle name="Millares 22 5 3 2 6 4 4" xfId="24601" xr:uid="{00000000-0005-0000-0000-0000004B0000}"/>
    <cellStyle name="Millares 22 5 3 2 6 5" xfId="13293" xr:uid="{00000000-0005-0000-0000-0000014B0000}"/>
    <cellStyle name="Millares 22 5 3 2 6 5 2" xfId="19394" xr:uid="{00000000-0005-0000-0000-0000024B0000}"/>
    <cellStyle name="Millares 22 5 3 2 6 5 3" xfId="25601" xr:uid="{00000000-0005-0000-0000-0000034B0000}"/>
    <cellStyle name="Millares 22 5 3 2 6 6" xfId="16316" xr:uid="{00000000-0005-0000-0000-0000044B0000}"/>
    <cellStyle name="Millares 22 5 3 2 6 7" xfId="22541" xr:uid="{00000000-0005-0000-0000-0000054B0000}"/>
    <cellStyle name="Millares 22 5 3 2 7" xfId="1442" xr:uid="{00000000-0005-0000-0000-0000064B0000}"/>
    <cellStyle name="Millares 22 5 3 2 7 2" xfId="10531" xr:uid="{00000000-0005-0000-0000-0000074B0000}"/>
    <cellStyle name="Millares 22 5 3 2 7 2 2" xfId="11729" xr:uid="{00000000-0005-0000-0000-0000084B0000}"/>
    <cellStyle name="Millares 22 5 3 2 7 2 2 2" xfId="14800" xr:uid="{00000000-0005-0000-0000-0000094B0000}"/>
    <cellStyle name="Millares 22 5 3 2 7 2 2 2 2" xfId="20888" xr:uid="{00000000-0005-0000-0000-00000A4B0000}"/>
    <cellStyle name="Millares 22 5 3 2 7 2 2 2 3" xfId="27086" xr:uid="{00000000-0005-0000-0000-00000B4B0000}"/>
    <cellStyle name="Millares 22 5 3 2 7 2 2 3" xfId="17879" xr:uid="{00000000-0005-0000-0000-00000C4B0000}"/>
    <cellStyle name="Millares 22 5 3 2 7 2 2 4" xfId="24095" xr:uid="{00000000-0005-0000-0000-00000D4B0000}"/>
    <cellStyle name="Millares 22 5 3 2 7 2 3" xfId="12743" xr:uid="{00000000-0005-0000-0000-00000E4B0000}"/>
    <cellStyle name="Millares 22 5 3 2 7 2 3 2" xfId="15793" xr:uid="{00000000-0005-0000-0000-00000F4B0000}"/>
    <cellStyle name="Millares 22 5 3 2 7 2 3 2 2" xfId="21881" xr:uid="{00000000-0005-0000-0000-0000104B0000}"/>
    <cellStyle name="Millares 22 5 3 2 7 2 3 2 3" xfId="28079" xr:uid="{00000000-0005-0000-0000-0000114B0000}"/>
    <cellStyle name="Millares 22 5 3 2 7 2 3 3" xfId="18881" xr:uid="{00000000-0005-0000-0000-0000124B0000}"/>
    <cellStyle name="Millares 22 5 3 2 7 2 3 4" xfId="25092" xr:uid="{00000000-0005-0000-0000-0000134B0000}"/>
    <cellStyle name="Millares 22 5 3 2 7 2 4" xfId="13795" xr:uid="{00000000-0005-0000-0000-0000144B0000}"/>
    <cellStyle name="Millares 22 5 3 2 7 2 4 2" xfId="19885" xr:uid="{00000000-0005-0000-0000-0000154B0000}"/>
    <cellStyle name="Millares 22 5 3 2 7 2 4 3" xfId="26092" xr:uid="{00000000-0005-0000-0000-0000164B0000}"/>
    <cellStyle name="Millares 22 5 3 2 7 2 5" xfId="16866" xr:uid="{00000000-0005-0000-0000-0000174B0000}"/>
    <cellStyle name="Millares 22 5 3 2 7 2 6" xfId="23097" xr:uid="{00000000-0005-0000-0000-0000184B0000}"/>
    <cellStyle name="Millares 22 5 3 2 7 3" xfId="11231" xr:uid="{00000000-0005-0000-0000-0000194B0000}"/>
    <cellStyle name="Millares 22 5 3 2 7 3 2" xfId="14302" xr:uid="{00000000-0005-0000-0000-00001A4B0000}"/>
    <cellStyle name="Millares 22 5 3 2 7 3 2 2" xfId="20390" xr:uid="{00000000-0005-0000-0000-00001B4B0000}"/>
    <cellStyle name="Millares 22 5 3 2 7 3 2 3" xfId="26596" xr:uid="{00000000-0005-0000-0000-00001C4B0000}"/>
    <cellStyle name="Millares 22 5 3 2 7 3 3" xfId="17381" xr:uid="{00000000-0005-0000-0000-00001D4B0000}"/>
    <cellStyle name="Millares 22 5 3 2 7 3 4" xfId="23605" xr:uid="{00000000-0005-0000-0000-00001E4B0000}"/>
    <cellStyle name="Millares 22 5 3 2 7 4" xfId="12252" xr:uid="{00000000-0005-0000-0000-00001F4B0000}"/>
    <cellStyle name="Millares 22 5 3 2 7 4 2" xfId="15303" xr:uid="{00000000-0005-0000-0000-0000204B0000}"/>
    <cellStyle name="Millares 22 5 3 2 7 4 2 2" xfId="21391" xr:uid="{00000000-0005-0000-0000-0000214B0000}"/>
    <cellStyle name="Millares 22 5 3 2 7 4 2 3" xfId="27589" xr:uid="{00000000-0005-0000-0000-0000224B0000}"/>
    <cellStyle name="Millares 22 5 3 2 7 4 3" xfId="18390" xr:uid="{00000000-0005-0000-0000-0000234B0000}"/>
    <cellStyle name="Millares 22 5 3 2 7 4 4" xfId="24602" xr:uid="{00000000-0005-0000-0000-0000244B0000}"/>
    <cellStyle name="Millares 22 5 3 2 7 5" xfId="13294" xr:uid="{00000000-0005-0000-0000-0000254B0000}"/>
    <cellStyle name="Millares 22 5 3 2 7 5 2" xfId="19395" xr:uid="{00000000-0005-0000-0000-0000264B0000}"/>
    <cellStyle name="Millares 22 5 3 2 7 5 3" xfId="25602" xr:uid="{00000000-0005-0000-0000-0000274B0000}"/>
    <cellStyle name="Millares 22 5 3 2 7 6" xfId="16317" xr:uid="{00000000-0005-0000-0000-0000284B0000}"/>
    <cellStyle name="Millares 22 5 3 2 7 7" xfId="22542" xr:uid="{00000000-0005-0000-0000-0000294B0000}"/>
    <cellStyle name="Millares 22 5 3 2 8" xfId="10521" xr:uid="{00000000-0005-0000-0000-00002A4B0000}"/>
    <cellStyle name="Millares 22 5 3 2 8 2" xfId="11719" xr:uid="{00000000-0005-0000-0000-00002B4B0000}"/>
    <cellStyle name="Millares 22 5 3 2 8 2 2" xfId="14790" xr:uid="{00000000-0005-0000-0000-00002C4B0000}"/>
    <cellStyle name="Millares 22 5 3 2 8 2 2 2" xfId="20878" xr:uid="{00000000-0005-0000-0000-00002D4B0000}"/>
    <cellStyle name="Millares 22 5 3 2 8 2 2 2 2" xfId="38507" xr:uid="{00000000-0005-0000-0000-00002D4B0000}"/>
    <cellStyle name="Millares 22 5 3 2 8 2 2 3" xfId="27076" xr:uid="{00000000-0005-0000-0000-00002E4B0000}"/>
    <cellStyle name="Millares 22 5 3 2 8 2 2 3 2" xfId="39552" xr:uid="{00000000-0005-0000-0000-00002E4B0000}"/>
    <cellStyle name="Millares 22 5 3 2 8 2 2 4" xfId="37495" xr:uid="{00000000-0005-0000-0000-00002C4B0000}"/>
    <cellStyle name="Millares 22 5 3 2 8 2 3" xfId="17869" xr:uid="{00000000-0005-0000-0000-00002F4B0000}"/>
    <cellStyle name="Millares 22 5 3 2 8 2 3 2" xfId="38024" xr:uid="{00000000-0005-0000-0000-00002F4B0000}"/>
    <cellStyle name="Millares 22 5 3 2 8 2 4" xfId="24085" xr:uid="{00000000-0005-0000-0000-0000304B0000}"/>
    <cellStyle name="Millares 22 5 3 2 8 2 4 2" xfId="39069" xr:uid="{00000000-0005-0000-0000-0000304B0000}"/>
    <cellStyle name="Millares 22 5 3 2 8 2 5" xfId="37010" xr:uid="{00000000-0005-0000-0000-00002B4B0000}"/>
    <cellStyle name="Millares 22 5 3 2 8 3" xfId="12733" xr:uid="{00000000-0005-0000-0000-0000314B0000}"/>
    <cellStyle name="Millares 22 5 3 2 8 3 2" xfId="15783" xr:uid="{00000000-0005-0000-0000-0000324B0000}"/>
    <cellStyle name="Millares 22 5 3 2 8 3 2 2" xfId="21871" xr:uid="{00000000-0005-0000-0000-0000334B0000}"/>
    <cellStyle name="Millares 22 5 3 2 8 3 2 2 2" xfId="38668" xr:uid="{00000000-0005-0000-0000-0000334B0000}"/>
    <cellStyle name="Millares 22 5 3 2 8 3 2 3" xfId="28069" xr:uid="{00000000-0005-0000-0000-0000344B0000}"/>
    <cellStyle name="Millares 22 5 3 2 8 3 2 3 2" xfId="39713" xr:uid="{00000000-0005-0000-0000-0000344B0000}"/>
    <cellStyle name="Millares 22 5 3 2 8 3 2 4" xfId="37656" xr:uid="{00000000-0005-0000-0000-0000324B0000}"/>
    <cellStyle name="Millares 22 5 3 2 8 3 3" xfId="18871" xr:uid="{00000000-0005-0000-0000-0000354B0000}"/>
    <cellStyle name="Millares 22 5 3 2 8 3 3 2" xfId="38185" xr:uid="{00000000-0005-0000-0000-0000354B0000}"/>
    <cellStyle name="Millares 22 5 3 2 8 3 4" xfId="25082" xr:uid="{00000000-0005-0000-0000-0000364B0000}"/>
    <cellStyle name="Millares 22 5 3 2 8 3 4 2" xfId="39230" xr:uid="{00000000-0005-0000-0000-0000364B0000}"/>
    <cellStyle name="Millares 22 5 3 2 8 3 5" xfId="37173" xr:uid="{00000000-0005-0000-0000-0000314B0000}"/>
    <cellStyle name="Millares 22 5 3 2 8 4" xfId="13785" xr:uid="{00000000-0005-0000-0000-0000374B0000}"/>
    <cellStyle name="Millares 22 5 3 2 8 4 2" xfId="19875" xr:uid="{00000000-0005-0000-0000-0000384B0000}"/>
    <cellStyle name="Millares 22 5 3 2 8 4 2 2" xfId="38347" xr:uid="{00000000-0005-0000-0000-0000384B0000}"/>
    <cellStyle name="Millares 22 5 3 2 8 4 3" xfId="26082" xr:uid="{00000000-0005-0000-0000-0000394B0000}"/>
    <cellStyle name="Millares 22 5 3 2 8 4 3 2" xfId="39392" xr:uid="{00000000-0005-0000-0000-0000394B0000}"/>
    <cellStyle name="Millares 22 5 3 2 8 4 4" xfId="37335" xr:uid="{00000000-0005-0000-0000-0000374B0000}"/>
    <cellStyle name="Millares 22 5 3 2 8 5" xfId="16856" xr:uid="{00000000-0005-0000-0000-00003A4B0000}"/>
    <cellStyle name="Millares 22 5 3 2 8 5 2" xfId="37863" xr:uid="{00000000-0005-0000-0000-00003A4B0000}"/>
    <cellStyle name="Millares 22 5 3 2 8 6" xfId="23087" xr:uid="{00000000-0005-0000-0000-00003B4B0000}"/>
    <cellStyle name="Millares 22 5 3 2 8 6 2" xfId="38909" xr:uid="{00000000-0005-0000-0000-00003B4B0000}"/>
    <cellStyle name="Millares 22 5 3 2 8 7" xfId="36838" xr:uid="{00000000-0005-0000-0000-00002A4B0000}"/>
    <cellStyle name="Millares 22 5 3 2 9" xfId="11221" xr:uid="{00000000-0005-0000-0000-00003C4B0000}"/>
    <cellStyle name="Millares 22 5 3 2 9 2" xfId="14292" xr:uid="{00000000-0005-0000-0000-00003D4B0000}"/>
    <cellStyle name="Millares 22 5 3 2 9 2 2" xfId="20380" xr:uid="{00000000-0005-0000-0000-00003E4B0000}"/>
    <cellStyle name="Millares 22 5 3 2 9 2 2 2" xfId="38427" xr:uid="{00000000-0005-0000-0000-00003E4B0000}"/>
    <cellStyle name="Millares 22 5 3 2 9 2 3" xfId="26586" xr:uid="{00000000-0005-0000-0000-00003F4B0000}"/>
    <cellStyle name="Millares 22 5 3 2 9 2 3 2" xfId="39472" xr:uid="{00000000-0005-0000-0000-00003F4B0000}"/>
    <cellStyle name="Millares 22 5 3 2 9 2 4" xfId="37415" xr:uid="{00000000-0005-0000-0000-00003D4B0000}"/>
    <cellStyle name="Millares 22 5 3 2 9 3" xfId="17371" xr:uid="{00000000-0005-0000-0000-0000404B0000}"/>
    <cellStyle name="Millares 22 5 3 2 9 3 2" xfId="37944" xr:uid="{00000000-0005-0000-0000-0000404B0000}"/>
    <cellStyle name="Millares 22 5 3 2 9 4" xfId="23595" xr:uid="{00000000-0005-0000-0000-0000414B0000}"/>
    <cellStyle name="Millares 22 5 3 2 9 4 2" xfId="38989" xr:uid="{00000000-0005-0000-0000-0000414B0000}"/>
    <cellStyle name="Millares 22 5 3 2 9 5" xfId="36930" xr:uid="{00000000-0005-0000-0000-00003C4B0000}"/>
    <cellStyle name="Millares 22 5 3 3" xfId="1443" xr:uid="{00000000-0005-0000-0000-0000424B0000}"/>
    <cellStyle name="Millares 22 5 3 3 10" xfId="29044" xr:uid="{00000000-0005-0000-0000-0000424B0000}"/>
    <cellStyle name="Millares 22 5 3 3 2" xfId="1444" xr:uid="{00000000-0005-0000-0000-0000434B0000}"/>
    <cellStyle name="Millares 22 5 3 3 2 2" xfId="10533" xr:uid="{00000000-0005-0000-0000-0000444B0000}"/>
    <cellStyle name="Millares 22 5 3 3 2 2 2" xfId="11731" xr:uid="{00000000-0005-0000-0000-0000454B0000}"/>
    <cellStyle name="Millares 22 5 3 3 2 2 2 2" xfId="14802" xr:uid="{00000000-0005-0000-0000-0000464B0000}"/>
    <cellStyle name="Millares 22 5 3 3 2 2 2 2 2" xfId="20890" xr:uid="{00000000-0005-0000-0000-0000474B0000}"/>
    <cellStyle name="Millares 22 5 3 3 2 2 2 2 3" xfId="27088" xr:uid="{00000000-0005-0000-0000-0000484B0000}"/>
    <cellStyle name="Millares 22 5 3 3 2 2 2 3" xfId="17881" xr:uid="{00000000-0005-0000-0000-0000494B0000}"/>
    <cellStyle name="Millares 22 5 3 3 2 2 2 4" xfId="24097" xr:uid="{00000000-0005-0000-0000-00004A4B0000}"/>
    <cellStyle name="Millares 22 5 3 3 2 2 3" xfId="12745" xr:uid="{00000000-0005-0000-0000-00004B4B0000}"/>
    <cellStyle name="Millares 22 5 3 3 2 2 3 2" xfId="15795" xr:uid="{00000000-0005-0000-0000-00004C4B0000}"/>
    <cellStyle name="Millares 22 5 3 3 2 2 3 2 2" xfId="21883" xr:uid="{00000000-0005-0000-0000-00004D4B0000}"/>
    <cellStyle name="Millares 22 5 3 3 2 2 3 2 3" xfId="28081" xr:uid="{00000000-0005-0000-0000-00004E4B0000}"/>
    <cellStyle name="Millares 22 5 3 3 2 2 3 3" xfId="18883" xr:uid="{00000000-0005-0000-0000-00004F4B0000}"/>
    <cellStyle name="Millares 22 5 3 3 2 2 3 4" xfId="25094" xr:uid="{00000000-0005-0000-0000-0000504B0000}"/>
    <cellStyle name="Millares 22 5 3 3 2 2 4" xfId="13797" xr:uid="{00000000-0005-0000-0000-0000514B0000}"/>
    <cellStyle name="Millares 22 5 3 3 2 2 4 2" xfId="19887" xr:uid="{00000000-0005-0000-0000-0000524B0000}"/>
    <cellStyle name="Millares 22 5 3 3 2 2 4 3" xfId="26094" xr:uid="{00000000-0005-0000-0000-0000534B0000}"/>
    <cellStyle name="Millares 22 5 3 3 2 2 5" xfId="16868" xr:uid="{00000000-0005-0000-0000-0000544B0000}"/>
    <cellStyle name="Millares 22 5 3 3 2 2 6" xfId="23099" xr:uid="{00000000-0005-0000-0000-0000554B0000}"/>
    <cellStyle name="Millares 22 5 3 3 2 3" xfId="11233" xr:uid="{00000000-0005-0000-0000-0000564B0000}"/>
    <cellStyle name="Millares 22 5 3 3 2 3 2" xfId="14304" xr:uid="{00000000-0005-0000-0000-0000574B0000}"/>
    <cellStyle name="Millares 22 5 3 3 2 3 2 2" xfId="20392" xr:uid="{00000000-0005-0000-0000-0000584B0000}"/>
    <cellStyle name="Millares 22 5 3 3 2 3 2 3" xfId="26598" xr:uid="{00000000-0005-0000-0000-0000594B0000}"/>
    <cellStyle name="Millares 22 5 3 3 2 3 3" xfId="17383" xr:uid="{00000000-0005-0000-0000-00005A4B0000}"/>
    <cellStyle name="Millares 22 5 3 3 2 3 4" xfId="23607" xr:uid="{00000000-0005-0000-0000-00005B4B0000}"/>
    <cellStyle name="Millares 22 5 3 3 2 4" xfId="12254" xr:uid="{00000000-0005-0000-0000-00005C4B0000}"/>
    <cellStyle name="Millares 22 5 3 3 2 4 2" xfId="15305" xr:uid="{00000000-0005-0000-0000-00005D4B0000}"/>
    <cellStyle name="Millares 22 5 3 3 2 4 2 2" xfId="21393" xr:uid="{00000000-0005-0000-0000-00005E4B0000}"/>
    <cellStyle name="Millares 22 5 3 3 2 4 2 3" xfId="27591" xr:uid="{00000000-0005-0000-0000-00005F4B0000}"/>
    <cellStyle name="Millares 22 5 3 3 2 4 3" xfId="18392" xr:uid="{00000000-0005-0000-0000-0000604B0000}"/>
    <cellStyle name="Millares 22 5 3 3 2 4 4" xfId="24604" xr:uid="{00000000-0005-0000-0000-0000614B0000}"/>
    <cellStyle name="Millares 22 5 3 3 2 5" xfId="13296" xr:uid="{00000000-0005-0000-0000-0000624B0000}"/>
    <cellStyle name="Millares 22 5 3 3 2 5 2" xfId="19397" xr:uid="{00000000-0005-0000-0000-0000634B0000}"/>
    <cellStyle name="Millares 22 5 3 3 2 5 3" xfId="25604" xr:uid="{00000000-0005-0000-0000-0000644B0000}"/>
    <cellStyle name="Millares 22 5 3 3 2 6" xfId="16319" xr:uid="{00000000-0005-0000-0000-0000654B0000}"/>
    <cellStyle name="Millares 22 5 3 3 2 7" xfId="22544" xr:uid="{00000000-0005-0000-0000-0000664B0000}"/>
    <cellStyle name="Millares 22 5 3 3 3" xfId="1445" xr:uid="{00000000-0005-0000-0000-0000674B0000}"/>
    <cellStyle name="Millares 22 5 3 3 3 2" xfId="10534" xr:uid="{00000000-0005-0000-0000-0000684B0000}"/>
    <cellStyle name="Millares 22 5 3 3 3 2 2" xfId="11732" xr:uid="{00000000-0005-0000-0000-0000694B0000}"/>
    <cellStyle name="Millares 22 5 3 3 3 2 2 2" xfId="14803" xr:uid="{00000000-0005-0000-0000-00006A4B0000}"/>
    <cellStyle name="Millares 22 5 3 3 3 2 2 2 2" xfId="20891" xr:uid="{00000000-0005-0000-0000-00006B4B0000}"/>
    <cellStyle name="Millares 22 5 3 3 3 2 2 2 3" xfId="27089" xr:uid="{00000000-0005-0000-0000-00006C4B0000}"/>
    <cellStyle name="Millares 22 5 3 3 3 2 2 3" xfId="17882" xr:uid="{00000000-0005-0000-0000-00006D4B0000}"/>
    <cellStyle name="Millares 22 5 3 3 3 2 2 4" xfId="24098" xr:uid="{00000000-0005-0000-0000-00006E4B0000}"/>
    <cellStyle name="Millares 22 5 3 3 3 2 3" xfId="12746" xr:uid="{00000000-0005-0000-0000-00006F4B0000}"/>
    <cellStyle name="Millares 22 5 3 3 3 2 3 2" xfId="15796" xr:uid="{00000000-0005-0000-0000-0000704B0000}"/>
    <cellStyle name="Millares 22 5 3 3 3 2 3 2 2" xfId="21884" xr:uid="{00000000-0005-0000-0000-0000714B0000}"/>
    <cellStyle name="Millares 22 5 3 3 3 2 3 2 3" xfId="28082" xr:uid="{00000000-0005-0000-0000-0000724B0000}"/>
    <cellStyle name="Millares 22 5 3 3 3 2 3 3" xfId="18884" xr:uid="{00000000-0005-0000-0000-0000734B0000}"/>
    <cellStyle name="Millares 22 5 3 3 3 2 3 4" xfId="25095" xr:uid="{00000000-0005-0000-0000-0000744B0000}"/>
    <cellStyle name="Millares 22 5 3 3 3 2 4" xfId="13798" xr:uid="{00000000-0005-0000-0000-0000754B0000}"/>
    <cellStyle name="Millares 22 5 3 3 3 2 4 2" xfId="19888" xr:uid="{00000000-0005-0000-0000-0000764B0000}"/>
    <cellStyle name="Millares 22 5 3 3 3 2 4 3" xfId="26095" xr:uid="{00000000-0005-0000-0000-0000774B0000}"/>
    <cellStyle name="Millares 22 5 3 3 3 2 5" xfId="16869" xr:uid="{00000000-0005-0000-0000-0000784B0000}"/>
    <cellStyle name="Millares 22 5 3 3 3 2 6" xfId="23100" xr:uid="{00000000-0005-0000-0000-0000794B0000}"/>
    <cellStyle name="Millares 22 5 3 3 3 3" xfId="11234" xr:uid="{00000000-0005-0000-0000-00007A4B0000}"/>
    <cellStyle name="Millares 22 5 3 3 3 3 2" xfId="14305" xr:uid="{00000000-0005-0000-0000-00007B4B0000}"/>
    <cellStyle name="Millares 22 5 3 3 3 3 2 2" xfId="20393" xr:uid="{00000000-0005-0000-0000-00007C4B0000}"/>
    <cellStyle name="Millares 22 5 3 3 3 3 2 3" xfId="26599" xr:uid="{00000000-0005-0000-0000-00007D4B0000}"/>
    <cellStyle name="Millares 22 5 3 3 3 3 3" xfId="17384" xr:uid="{00000000-0005-0000-0000-00007E4B0000}"/>
    <cellStyle name="Millares 22 5 3 3 3 3 4" xfId="23608" xr:uid="{00000000-0005-0000-0000-00007F4B0000}"/>
    <cellStyle name="Millares 22 5 3 3 3 4" xfId="12255" xr:uid="{00000000-0005-0000-0000-0000804B0000}"/>
    <cellStyle name="Millares 22 5 3 3 3 4 2" xfId="15306" xr:uid="{00000000-0005-0000-0000-0000814B0000}"/>
    <cellStyle name="Millares 22 5 3 3 3 4 2 2" xfId="21394" xr:uid="{00000000-0005-0000-0000-0000824B0000}"/>
    <cellStyle name="Millares 22 5 3 3 3 4 2 3" xfId="27592" xr:uid="{00000000-0005-0000-0000-0000834B0000}"/>
    <cellStyle name="Millares 22 5 3 3 3 4 3" xfId="18393" xr:uid="{00000000-0005-0000-0000-0000844B0000}"/>
    <cellStyle name="Millares 22 5 3 3 3 4 4" xfId="24605" xr:uid="{00000000-0005-0000-0000-0000854B0000}"/>
    <cellStyle name="Millares 22 5 3 3 3 5" xfId="13297" xr:uid="{00000000-0005-0000-0000-0000864B0000}"/>
    <cellStyle name="Millares 22 5 3 3 3 5 2" xfId="19398" xr:uid="{00000000-0005-0000-0000-0000874B0000}"/>
    <cellStyle name="Millares 22 5 3 3 3 5 3" xfId="25605" xr:uid="{00000000-0005-0000-0000-0000884B0000}"/>
    <cellStyle name="Millares 22 5 3 3 3 6" xfId="16320" xr:uid="{00000000-0005-0000-0000-0000894B0000}"/>
    <cellStyle name="Millares 22 5 3 3 3 7" xfId="22545" xr:uid="{00000000-0005-0000-0000-00008A4B0000}"/>
    <cellStyle name="Millares 22 5 3 3 4" xfId="10532" xr:uid="{00000000-0005-0000-0000-00008B4B0000}"/>
    <cellStyle name="Millares 22 5 3 3 4 2" xfId="11730" xr:uid="{00000000-0005-0000-0000-00008C4B0000}"/>
    <cellStyle name="Millares 22 5 3 3 4 2 2" xfId="14801" xr:uid="{00000000-0005-0000-0000-00008D4B0000}"/>
    <cellStyle name="Millares 22 5 3 3 4 2 2 2" xfId="20889" xr:uid="{00000000-0005-0000-0000-00008E4B0000}"/>
    <cellStyle name="Millares 22 5 3 3 4 2 2 2 2" xfId="38509" xr:uid="{00000000-0005-0000-0000-00008E4B0000}"/>
    <cellStyle name="Millares 22 5 3 3 4 2 2 3" xfId="27087" xr:uid="{00000000-0005-0000-0000-00008F4B0000}"/>
    <cellStyle name="Millares 22 5 3 3 4 2 2 3 2" xfId="39554" xr:uid="{00000000-0005-0000-0000-00008F4B0000}"/>
    <cellStyle name="Millares 22 5 3 3 4 2 2 4" xfId="37497" xr:uid="{00000000-0005-0000-0000-00008D4B0000}"/>
    <cellStyle name="Millares 22 5 3 3 4 2 3" xfId="17880" xr:uid="{00000000-0005-0000-0000-0000904B0000}"/>
    <cellStyle name="Millares 22 5 3 3 4 2 3 2" xfId="38026" xr:uid="{00000000-0005-0000-0000-0000904B0000}"/>
    <cellStyle name="Millares 22 5 3 3 4 2 4" xfId="24096" xr:uid="{00000000-0005-0000-0000-0000914B0000}"/>
    <cellStyle name="Millares 22 5 3 3 4 2 4 2" xfId="39071" xr:uid="{00000000-0005-0000-0000-0000914B0000}"/>
    <cellStyle name="Millares 22 5 3 3 4 2 5" xfId="37012" xr:uid="{00000000-0005-0000-0000-00008C4B0000}"/>
    <cellStyle name="Millares 22 5 3 3 4 3" xfId="12744" xr:uid="{00000000-0005-0000-0000-0000924B0000}"/>
    <cellStyle name="Millares 22 5 3 3 4 3 2" xfId="15794" xr:uid="{00000000-0005-0000-0000-0000934B0000}"/>
    <cellStyle name="Millares 22 5 3 3 4 3 2 2" xfId="21882" xr:uid="{00000000-0005-0000-0000-0000944B0000}"/>
    <cellStyle name="Millares 22 5 3 3 4 3 2 2 2" xfId="38670" xr:uid="{00000000-0005-0000-0000-0000944B0000}"/>
    <cellStyle name="Millares 22 5 3 3 4 3 2 3" xfId="28080" xr:uid="{00000000-0005-0000-0000-0000954B0000}"/>
    <cellStyle name="Millares 22 5 3 3 4 3 2 3 2" xfId="39715" xr:uid="{00000000-0005-0000-0000-0000954B0000}"/>
    <cellStyle name="Millares 22 5 3 3 4 3 2 4" xfId="37658" xr:uid="{00000000-0005-0000-0000-0000934B0000}"/>
    <cellStyle name="Millares 22 5 3 3 4 3 3" xfId="18882" xr:uid="{00000000-0005-0000-0000-0000964B0000}"/>
    <cellStyle name="Millares 22 5 3 3 4 3 3 2" xfId="38187" xr:uid="{00000000-0005-0000-0000-0000964B0000}"/>
    <cellStyle name="Millares 22 5 3 3 4 3 4" xfId="25093" xr:uid="{00000000-0005-0000-0000-0000974B0000}"/>
    <cellStyle name="Millares 22 5 3 3 4 3 4 2" xfId="39232" xr:uid="{00000000-0005-0000-0000-0000974B0000}"/>
    <cellStyle name="Millares 22 5 3 3 4 3 5" xfId="37175" xr:uid="{00000000-0005-0000-0000-0000924B0000}"/>
    <cellStyle name="Millares 22 5 3 3 4 4" xfId="13796" xr:uid="{00000000-0005-0000-0000-0000984B0000}"/>
    <cellStyle name="Millares 22 5 3 3 4 4 2" xfId="19886" xr:uid="{00000000-0005-0000-0000-0000994B0000}"/>
    <cellStyle name="Millares 22 5 3 3 4 4 2 2" xfId="38349" xr:uid="{00000000-0005-0000-0000-0000994B0000}"/>
    <cellStyle name="Millares 22 5 3 3 4 4 3" xfId="26093" xr:uid="{00000000-0005-0000-0000-00009A4B0000}"/>
    <cellStyle name="Millares 22 5 3 3 4 4 3 2" xfId="39394" xr:uid="{00000000-0005-0000-0000-00009A4B0000}"/>
    <cellStyle name="Millares 22 5 3 3 4 4 4" xfId="37337" xr:uid="{00000000-0005-0000-0000-0000984B0000}"/>
    <cellStyle name="Millares 22 5 3 3 4 5" xfId="16867" xr:uid="{00000000-0005-0000-0000-00009B4B0000}"/>
    <cellStyle name="Millares 22 5 3 3 4 5 2" xfId="37865" xr:uid="{00000000-0005-0000-0000-00009B4B0000}"/>
    <cellStyle name="Millares 22 5 3 3 4 6" xfId="23098" xr:uid="{00000000-0005-0000-0000-00009C4B0000}"/>
    <cellStyle name="Millares 22 5 3 3 4 6 2" xfId="38911" xr:uid="{00000000-0005-0000-0000-00009C4B0000}"/>
    <cellStyle name="Millares 22 5 3 3 4 7" xfId="36840" xr:uid="{00000000-0005-0000-0000-00008B4B0000}"/>
    <cellStyle name="Millares 22 5 3 3 5" xfId="11232" xr:uid="{00000000-0005-0000-0000-00009D4B0000}"/>
    <cellStyle name="Millares 22 5 3 3 5 2" xfId="14303" xr:uid="{00000000-0005-0000-0000-00009E4B0000}"/>
    <cellStyle name="Millares 22 5 3 3 5 2 2" xfId="20391" xr:uid="{00000000-0005-0000-0000-00009F4B0000}"/>
    <cellStyle name="Millares 22 5 3 3 5 2 2 2" xfId="38429" xr:uid="{00000000-0005-0000-0000-00009F4B0000}"/>
    <cellStyle name="Millares 22 5 3 3 5 2 3" xfId="26597" xr:uid="{00000000-0005-0000-0000-0000A04B0000}"/>
    <cellStyle name="Millares 22 5 3 3 5 2 3 2" xfId="39474" xr:uid="{00000000-0005-0000-0000-0000A04B0000}"/>
    <cellStyle name="Millares 22 5 3 3 5 2 4" xfId="37417" xr:uid="{00000000-0005-0000-0000-00009E4B0000}"/>
    <cellStyle name="Millares 22 5 3 3 5 3" xfId="17382" xr:uid="{00000000-0005-0000-0000-0000A14B0000}"/>
    <cellStyle name="Millares 22 5 3 3 5 3 2" xfId="37946" xr:uid="{00000000-0005-0000-0000-0000A14B0000}"/>
    <cellStyle name="Millares 22 5 3 3 5 4" xfId="23606" xr:uid="{00000000-0005-0000-0000-0000A24B0000}"/>
    <cellStyle name="Millares 22 5 3 3 5 4 2" xfId="38991" xr:uid="{00000000-0005-0000-0000-0000A24B0000}"/>
    <cellStyle name="Millares 22 5 3 3 5 5" xfId="36932" xr:uid="{00000000-0005-0000-0000-00009D4B0000}"/>
    <cellStyle name="Millares 22 5 3 3 6" xfId="12253" xr:uid="{00000000-0005-0000-0000-0000A34B0000}"/>
    <cellStyle name="Millares 22 5 3 3 6 2" xfId="15304" xr:uid="{00000000-0005-0000-0000-0000A44B0000}"/>
    <cellStyle name="Millares 22 5 3 3 6 2 2" xfId="21392" xr:uid="{00000000-0005-0000-0000-0000A54B0000}"/>
    <cellStyle name="Millares 22 5 3 3 6 2 2 2" xfId="38590" xr:uid="{00000000-0005-0000-0000-0000A54B0000}"/>
    <cellStyle name="Millares 22 5 3 3 6 2 3" xfId="27590" xr:uid="{00000000-0005-0000-0000-0000A64B0000}"/>
    <cellStyle name="Millares 22 5 3 3 6 2 3 2" xfId="39635" xr:uid="{00000000-0005-0000-0000-0000A64B0000}"/>
    <cellStyle name="Millares 22 5 3 3 6 2 4" xfId="37578" xr:uid="{00000000-0005-0000-0000-0000A44B0000}"/>
    <cellStyle name="Millares 22 5 3 3 6 3" xfId="18391" xr:uid="{00000000-0005-0000-0000-0000A74B0000}"/>
    <cellStyle name="Millares 22 5 3 3 6 3 2" xfId="38107" xr:uid="{00000000-0005-0000-0000-0000A74B0000}"/>
    <cellStyle name="Millares 22 5 3 3 6 4" xfId="24603" xr:uid="{00000000-0005-0000-0000-0000A84B0000}"/>
    <cellStyle name="Millares 22 5 3 3 6 4 2" xfId="39152" xr:uid="{00000000-0005-0000-0000-0000A84B0000}"/>
    <cellStyle name="Millares 22 5 3 3 6 5" xfId="37095" xr:uid="{00000000-0005-0000-0000-0000A34B0000}"/>
    <cellStyle name="Millares 22 5 3 3 7" xfId="13295" xr:uid="{00000000-0005-0000-0000-0000A94B0000}"/>
    <cellStyle name="Millares 22 5 3 3 7 2" xfId="19396" xr:uid="{00000000-0005-0000-0000-0000AA4B0000}"/>
    <cellStyle name="Millares 22 5 3 3 7 2 2" xfId="38269" xr:uid="{00000000-0005-0000-0000-0000AA4B0000}"/>
    <cellStyle name="Millares 22 5 3 3 7 3" xfId="25603" xr:uid="{00000000-0005-0000-0000-0000AB4B0000}"/>
    <cellStyle name="Millares 22 5 3 3 7 3 2" xfId="39314" xr:uid="{00000000-0005-0000-0000-0000AB4B0000}"/>
    <cellStyle name="Millares 22 5 3 3 7 4" xfId="37257" xr:uid="{00000000-0005-0000-0000-0000A94B0000}"/>
    <cellStyle name="Millares 22 5 3 3 8" xfId="16318" xr:uid="{00000000-0005-0000-0000-0000AC4B0000}"/>
    <cellStyle name="Millares 22 5 3 3 8 2" xfId="37741" xr:uid="{00000000-0005-0000-0000-0000AC4B0000}"/>
    <cellStyle name="Millares 22 5 3 3 9" xfId="22543" xr:uid="{00000000-0005-0000-0000-0000AD4B0000}"/>
    <cellStyle name="Millares 22 5 3 3 9 2" xfId="38827" xr:uid="{00000000-0005-0000-0000-0000AD4B0000}"/>
    <cellStyle name="Millares 22 5 3 4" xfId="1446" xr:uid="{00000000-0005-0000-0000-0000AE4B0000}"/>
    <cellStyle name="Millares 22 5 3 4 2" xfId="1447" xr:uid="{00000000-0005-0000-0000-0000AF4B0000}"/>
    <cellStyle name="Millares 22 5 3 4 2 2" xfId="10536" xr:uid="{00000000-0005-0000-0000-0000B04B0000}"/>
    <cellStyle name="Millares 22 5 3 4 2 2 2" xfId="11734" xr:uid="{00000000-0005-0000-0000-0000B14B0000}"/>
    <cellStyle name="Millares 22 5 3 4 2 2 2 2" xfId="14805" xr:uid="{00000000-0005-0000-0000-0000B24B0000}"/>
    <cellStyle name="Millares 22 5 3 4 2 2 2 2 2" xfId="20893" xr:uid="{00000000-0005-0000-0000-0000B34B0000}"/>
    <cellStyle name="Millares 22 5 3 4 2 2 2 2 3" xfId="27091" xr:uid="{00000000-0005-0000-0000-0000B44B0000}"/>
    <cellStyle name="Millares 22 5 3 4 2 2 2 3" xfId="17884" xr:uid="{00000000-0005-0000-0000-0000B54B0000}"/>
    <cellStyle name="Millares 22 5 3 4 2 2 2 4" xfId="24100" xr:uid="{00000000-0005-0000-0000-0000B64B0000}"/>
    <cellStyle name="Millares 22 5 3 4 2 2 3" xfId="12748" xr:uid="{00000000-0005-0000-0000-0000B74B0000}"/>
    <cellStyle name="Millares 22 5 3 4 2 2 3 2" xfId="15798" xr:uid="{00000000-0005-0000-0000-0000B84B0000}"/>
    <cellStyle name="Millares 22 5 3 4 2 2 3 2 2" xfId="21886" xr:uid="{00000000-0005-0000-0000-0000B94B0000}"/>
    <cellStyle name="Millares 22 5 3 4 2 2 3 2 3" xfId="28084" xr:uid="{00000000-0005-0000-0000-0000BA4B0000}"/>
    <cellStyle name="Millares 22 5 3 4 2 2 3 3" xfId="18886" xr:uid="{00000000-0005-0000-0000-0000BB4B0000}"/>
    <cellStyle name="Millares 22 5 3 4 2 2 3 4" xfId="25097" xr:uid="{00000000-0005-0000-0000-0000BC4B0000}"/>
    <cellStyle name="Millares 22 5 3 4 2 2 4" xfId="13800" xr:uid="{00000000-0005-0000-0000-0000BD4B0000}"/>
    <cellStyle name="Millares 22 5 3 4 2 2 4 2" xfId="19890" xr:uid="{00000000-0005-0000-0000-0000BE4B0000}"/>
    <cellStyle name="Millares 22 5 3 4 2 2 4 3" xfId="26097" xr:uid="{00000000-0005-0000-0000-0000BF4B0000}"/>
    <cellStyle name="Millares 22 5 3 4 2 2 5" xfId="16871" xr:uid="{00000000-0005-0000-0000-0000C04B0000}"/>
    <cellStyle name="Millares 22 5 3 4 2 2 6" xfId="23102" xr:uid="{00000000-0005-0000-0000-0000C14B0000}"/>
    <cellStyle name="Millares 22 5 3 4 2 3" xfId="11236" xr:uid="{00000000-0005-0000-0000-0000C24B0000}"/>
    <cellStyle name="Millares 22 5 3 4 2 3 2" xfId="14307" xr:uid="{00000000-0005-0000-0000-0000C34B0000}"/>
    <cellStyle name="Millares 22 5 3 4 2 3 2 2" xfId="20395" xr:uid="{00000000-0005-0000-0000-0000C44B0000}"/>
    <cellStyle name="Millares 22 5 3 4 2 3 2 3" xfId="26601" xr:uid="{00000000-0005-0000-0000-0000C54B0000}"/>
    <cellStyle name="Millares 22 5 3 4 2 3 3" xfId="17386" xr:uid="{00000000-0005-0000-0000-0000C64B0000}"/>
    <cellStyle name="Millares 22 5 3 4 2 3 4" xfId="23610" xr:uid="{00000000-0005-0000-0000-0000C74B0000}"/>
    <cellStyle name="Millares 22 5 3 4 2 4" xfId="12257" xr:uid="{00000000-0005-0000-0000-0000C84B0000}"/>
    <cellStyle name="Millares 22 5 3 4 2 4 2" xfId="15308" xr:uid="{00000000-0005-0000-0000-0000C94B0000}"/>
    <cellStyle name="Millares 22 5 3 4 2 4 2 2" xfId="21396" xr:uid="{00000000-0005-0000-0000-0000CA4B0000}"/>
    <cellStyle name="Millares 22 5 3 4 2 4 2 3" xfId="27594" xr:uid="{00000000-0005-0000-0000-0000CB4B0000}"/>
    <cellStyle name="Millares 22 5 3 4 2 4 3" xfId="18395" xr:uid="{00000000-0005-0000-0000-0000CC4B0000}"/>
    <cellStyle name="Millares 22 5 3 4 2 4 4" xfId="24607" xr:uid="{00000000-0005-0000-0000-0000CD4B0000}"/>
    <cellStyle name="Millares 22 5 3 4 2 5" xfId="13299" xr:uid="{00000000-0005-0000-0000-0000CE4B0000}"/>
    <cellStyle name="Millares 22 5 3 4 2 5 2" xfId="19400" xr:uid="{00000000-0005-0000-0000-0000CF4B0000}"/>
    <cellStyle name="Millares 22 5 3 4 2 5 3" xfId="25607" xr:uid="{00000000-0005-0000-0000-0000D04B0000}"/>
    <cellStyle name="Millares 22 5 3 4 2 6" xfId="16322" xr:uid="{00000000-0005-0000-0000-0000D14B0000}"/>
    <cellStyle name="Millares 22 5 3 4 2 7" xfId="22547" xr:uid="{00000000-0005-0000-0000-0000D24B0000}"/>
    <cellStyle name="Millares 22 5 3 4 3" xfId="10535" xr:uid="{00000000-0005-0000-0000-0000D34B0000}"/>
    <cellStyle name="Millares 22 5 3 4 3 2" xfId="11733" xr:uid="{00000000-0005-0000-0000-0000D44B0000}"/>
    <cellStyle name="Millares 22 5 3 4 3 2 2" xfId="14804" xr:uid="{00000000-0005-0000-0000-0000D54B0000}"/>
    <cellStyle name="Millares 22 5 3 4 3 2 2 2" xfId="20892" xr:uid="{00000000-0005-0000-0000-0000D64B0000}"/>
    <cellStyle name="Millares 22 5 3 4 3 2 2 3" xfId="27090" xr:uid="{00000000-0005-0000-0000-0000D74B0000}"/>
    <cellStyle name="Millares 22 5 3 4 3 2 3" xfId="17883" xr:uid="{00000000-0005-0000-0000-0000D84B0000}"/>
    <cellStyle name="Millares 22 5 3 4 3 2 4" xfId="24099" xr:uid="{00000000-0005-0000-0000-0000D94B0000}"/>
    <cellStyle name="Millares 22 5 3 4 3 3" xfId="12747" xr:uid="{00000000-0005-0000-0000-0000DA4B0000}"/>
    <cellStyle name="Millares 22 5 3 4 3 3 2" xfId="15797" xr:uid="{00000000-0005-0000-0000-0000DB4B0000}"/>
    <cellStyle name="Millares 22 5 3 4 3 3 2 2" xfId="21885" xr:uid="{00000000-0005-0000-0000-0000DC4B0000}"/>
    <cellStyle name="Millares 22 5 3 4 3 3 2 3" xfId="28083" xr:uid="{00000000-0005-0000-0000-0000DD4B0000}"/>
    <cellStyle name="Millares 22 5 3 4 3 3 3" xfId="18885" xr:uid="{00000000-0005-0000-0000-0000DE4B0000}"/>
    <cellStyle name="Millares 22 5 3 4 3 3 4" xfId="25096" xr:uid="{00000000-0005-0000-0000-0000DF4B0000}"/>
    <cellStyle name="Millares 22 5 3 4 3 4" xfId="13799" xr:uid="{00000000-0005-0000-0000-0000E04B0000}"/>
    <cellStyle name="Millares 22 5 3 4 3 4 2" xfId="19889" xr:uid="{00000000-0005-0000-0000-0000E14B0000}"/>
    <cellStyle name="Millares 22 5 3 4 3 4 3" xfId="26096" xr:uid="{00000000-0005-0000-0000-0000E24B0000}"/>
    <cellStyle name="Millares 22 5 3 4 3 5" xfId="16870" xr:uid="{00000000-0005-0000-0000-0000E34B0000}"/>
    <cellStyle name="Millares 22 5 3 4 3 6" xfId="23101" xr:uid="{00000000-0005-0000-0000-0000E44B0000}"/>
    <cellStyle name="Millares 22 5 3 4 4" xfId="11235" xr:uid="{00000000-0005-0000-0000-0000E54B0000}"/>
    <cellStyle name="Millares 22 5 3 4 4 2" xfId="14306" xr:uid="{00000000-0005-0000-0000-0000E64B0000}"/>
    <cellStyle name="Millares 22 5 3 4 4 2 2" xfId="20394" xr:uid="{00000000-0005-0000-0000-0000E74B0000}"/>
    <cellStyle name="Millares 22 5 3 4 4 2 3" xfId="26600" xr:uid="{00000000-0005-0000-0000-0000E84B0000}"/>
    <cellStyle name="Millares 22 5 3 4 4 3" xfId="17385" xr:uid="{00000000-0005-0000-0000-0000E94B0000}"/>
    <cellStyle name="Millares 22 5 3 4 4 4" xfId="23609" xr:uid="{00000000-0005-0000-0000-0000EA4B0000}"/>
    <cellStyle name="Millares 22 5 3 4 5" xfId="12256" xr:uid="{00000000-0005-0000-0000-0000EB4B0000}"/>
    <cellStyle name="Millares 22 5 3 4 5 2" xfId="15307" xr:uid="{00000000-0005-0000-0000-0000EC4B0000}"/>
    <cellStyle name="Millares 22 5 3 4 5 2 2" xfId="21395" xr:uid="{00000000-0005-0000-0000-0000ED4B0000}"/>
    <cellStyle name="Millares 22 5 3 4 5 2 3" xfId="27593" xr:uid="{00000000-0005-0000-0000-0000EE4B0000}"/>
    <cellStyle name="Millares 22 5 3 4 5 3" xfId="18394" xr:uid="{00000000-0005-0000-0000-0000EF4B0000}"/>
    <cellStyle name="Millares 22 5 3 4 5 4" xfId="24606" xr:uid="{00000000-0005-0000-0000-0000F04B0000}"/>
    <cellStyle name="Millares 22 5 3 4 6" xfId="13298" xr:uid="{00000000-0005-0000-0000-0000F14B0000}"/>
    <cellStyle name="Millares 22 5 3 4 6 2" xfId="19399" xr:uid="{00000000-0005-0000-0000-0000F24B0000}"/>
    <cellStyle name="Millares 22 5 3 4 6 3" xfId="25606" xr:uid="{00000000-0005-0000-0000-0000F34B0000}"/>
    <cellStyle name="Millares 22 5 3 4 7" xfId="16321" xr:uid="{00000000-0005-0000-0000-0000F44B0000}"/>
    <cellStyle name="Millares 22 5 3 4 8" xfId="22546" xr:uid="{00000000-0005-0000-0000-0000F54B0000}"/>
    <cellStyle name="Millares 22 5 3 5" xfId="1448" xr:uid="{00000000-0005-0000-0000-0000F64B0000}"/>
    <cellStyle name="Millares 22 5 3 5 2" xfId="1449" xr:uid="{00000000-0005-0000-0000-0000F74B0000}"/>
    <cellStyle name="Millares 22 5 3 5 2 2" xfId="10538" xr:uid="{00000000-0005-0000-0000-0000F84B0000}"/>
    <cellStyle name="Millares 22 5 3 5 2 2 2" xfId="11736" xr:uid="{00000000-0005-0000-0000-0000F94B0000}"/>
    <cellStyle name="Millares 22 5 3 5 2 2 2 2" xfId="14807" xr:uid="{00000000-0005-0000-0000-0000FA4B0000}"/>
    <cellStyle name="Millares 22 5 3 5 2 2 2 2 2" xfId="20895" xr:uid="{00000000-0005-0000-0000-0000FB4B0000}"/>
    <cellStyle name="Millares 22 5 3 5 2 2 2 2 3" xfId="27093" xr:uid="{00000000-0005-0000-0000-0000FC4B0000}"/>
    <cellStyle name="Millares 22 5 3 5 2 2 2 3" xfId="17886" xr:uid="{00000000-0005-0000-0000-0000FD4B0000}"/>
    <cellStyle name="Millares 22 5 3 5 2 2 2 4" xfId="24102" xr:uid="{00000000-0005-0000-0000-0000FE4B0000}"/>
    <cellStyle name="Millares 22 5 3 5 2 2 3" xfId="12750" xr:uid="{00000000-0005-0000-0000-0000FF4B0000}"/>
    <cellStyle name="Millares 22 5 3 5 2 2 3 2" xfId="15800" xr:uid="{00000000-0005-0000-0000-0000004C0000}"/>
    <cellStyle name="Millares 22 5 3 5 2 2 3 2 2" xfId="21888" xr:uid="{00000000-0005-0000-0000-0000014C0000}"/>
    <cellStyle name="Millares 22 5 3 5 2 2 3 2 3" xfId="28086" xr:uid="{00000000-0005-0000-0000-0000024C0000}"/>
    <cellStyle name="Millares 22 5 3 5 2 2 3 3" xfId="18888" xr:uid="{00000000-0005-0000-0000-0000034C0000}"/>
    <cellStyle name="Millares 22 5 3 5 2 2 3 4" xfId="25099" xr:uid="{00000000-0005-0000-0000-0000044C0000}"/>
    <cellStyle name="Millares 22 5 3 5 2 2 4" xfId="13802" xr:uid="{00000000-0005-0000-0000-0000054C0000}"/>
    <cellStyle name="Millares 22 5 3 5 2 2 4 2" xfId="19892" xr:uid="{00000000-0005-0000-0000-0000064C0000}"/>
    <cellStyle name="Millares 22 5 3 5 2 2 4 3" xfId="26099" xr:uid="{00000000-0005-0000-0000-0000074C0000}"/>
    <cellStyle name="Millares 22 5 3 5 2 2 5" xfId="16873" xr:uid="{00000000-0005-0000-0000-0000084C0000}"/>
    <cellStyle name="Millares 22 5 3 5 2 2 6" xfId="23104" xr:uid="{00000000-0005-0000-0000-0000094C0000}"/>
    <cellStyle name="Millares 22 5 3 5 2 3" xfId="11238" xr:uid="{00000000-0005-0000-0000-00000A4C0000}"/>
    <cellStyle name="Millares 22 5 3 5 2 3 2" xfId="14309" xr:uid="{00000000-0005-0000-0000-00000B4C0000}"/>
    <cellStyle name="Millares 22 5 3 5 2 3 2 2" xfId="20397" xr:uid="{00000000-0005-0000-0000-00000C4C0000}"/>
    <cellStyle name="Millares 22 5 3 5 2 3 2 3" xfId="26603" xr:uid="{00000000-0005-0000-0000-00000D4C0000}"/>
    <cellStyle name="Millares 22 5 3 5 2 3 3" xfId="17388" xr:uid="{00000000-0005-0000-0000-00000E4C0000}"/>
    <cellStyle name="Millares 22 5 3 5 2 3 4" xfId="23612" xr:uid="{00000000-0005-0000-0000-00000F4C0000}"/>
    <cellStyle name="Millares 22 5 3 5 2 4" xfId="12259" xr:uid="{00000000-0005-0000-0000-0000104C0000}"/>
    <cellStyle name="Millares 22 5 3 5 2 4 2" xfId="15310" xr:uid="{00000000-0005-0000-0000-0000114C0000}"/>
    <cellStyle name="Millares 22 5 3 5 2 4 2 2" xfId="21398" xr:uid="{00000000-0005-0000-0000-0000124C0000}"/>
    <cellStyle name="Millares 22 5 3 5 2 4 2 3" xfId="27596" xr:uid="{00000000-0005-0000-0000-0000134C0000}"/>
    <cellStyle name="Millares 22 5 3 5 2 4 3" xfId="18397" xr:uid="{00000000-0005-0000-0000-0000144C0000}"/>
    <cellStyle name="Millares 22 5 3 5 2 4 4" xfId="24609" xr:uid="{00000000-0005-0000-0000-0000154C0000}"/>
    <cellStyle name="Millares 22 5 3 5 2 5" xfId="13301" xr:uid="{00000000-0005-0000-0000-0000164C0000}"/>
    <cellStyle name="Millares 22 5 3 5 2 5 2" xfId="19402" xr:uid="{00000000-0005-0000-0000-0000174C0000}"/>
    <cellStyle name="Millares 22 5 3 5 2 5 3" xfId="25609" xr:uid="{00000000-0005-0000-0000-0000184C0000}"/>
    <cellStyle name="Millares 22 5 3 5 2 6" xfId="16324" xr:uid="{00000000-0005-0000-0000-0000194C0000}"/>
    <cellStyle name="Millares 22 5 3 5 2 7" xfId="22549" xr:uid="{00000000-0005-0000-0000-00001A4C0000}"/>
    <cellStyle name="Millares 22 5 3 5 3" xfId="10537" xr:uid="{00000000-0005-0000-0000-00001B4C0000}"/>
    <cellStyle name="Millares 22 5 3 5 3 2" xfId="11735" xr:uid="{00000000-0005-0000-0000-00001C4C0000}"/>
    <cellStyle name="Millares 22 5 3 5 3 2 2" xfId="14806" xr:uid="{00000000-0005-0000-0000-00001D4C0000}"/>
    <cellStyle name="Millares 22 5 3 5 3 2 2 2" xfId="20894" xr:uid="{00000000-0005-0000-0000-00001E4C0000}"/>
    <cellStyle name="Millares 22 5 3 5 3 2 2 3" xfId="27092" xr:uid="{00000000-0005-0000-0000-00001F4C0000}"/>
    <cellStyle name="Millares 22 5 3 5 3 2 3" xfId="17885" xr:uid="{00000000-0005-0000-0000-0000204C0000}"/>
    <cellStyle name="Millares 22 5 3 5 3 2 4" xfId="24101" xr:uid="{00000000-0005-0000-0000-0000214C0000}"/>
    <cellStyle name="Millares 22 5 3 5 3 3" xfId="12749" xr:uid="{00000000-0005-0000-0000-0000224C0000}"/>
    <cellStyle name="Millares 22 5 3 5 3 3 2" xfId="15799" xr:uid="{00000000-0005-0000-0000-0000234C0000}"/>
    <cellStyle name="Millares 22 5 3 5 3 3 2 2" xfId="21887" xr:uid="{00000000-0005-0000-0000-0000244C0000}"/>
    <cellStyle name="Millares 22 5 3 5 3 3 2 3" xfId="28085" xr:uid="{00000000-0005-0000-0000-0000254C0000}"/>
    <cellStyle name="Millares 22 5 3 5 3 3 3" xfId="18887" xr:uid="{00000000-0005-0000-0000-0000264C0000}"/>
    <cellStyle name="Millares 22 5 3 5 3 3 4" xfId="25098" xr:uid="{00000000-0005-0000-0000-0000274C0000}"/>
    <cellStyle name="Millares 22 5 3 5 3 4" xfId="13801" xr:uid="{00000000-0005-0000-0000-0000284C0000}"/>
    <cellStyle name="Millares 22 5 3 5 3 4 2" xfId="19891" xr:uid="{00000000-0005-0000-0000-0000294C0000}"/>
    <cellStyle name="Millares 22 5 3 5 3 4 3" xfId="26098" xr:uid="{00000000-0005-0000-0000-00002A4C0000}"/>
    <cellStyle name="Millares 22 5 3 5 3 5" xfId="16872" xr:uid="{00000000-0005-0000-0000-00002B4C0000}"/>
    <cellStyle name="Millares 22 5 3 5 3 6" xfId="23103" xr:uid="{00000000-0005-0000-0000-00002C4C0000}"/>
    <cellStyle name="Millares 22 5 3 5 4" xfId="11237" xr:uid="{00000000-0005-0000-0000-00002D4C0000}"/>
    <cellStyle name="Millares 22 5 3 5 4 2" xfId="14308" xr:uid="{00000000-0005-0000-0000-00002E4C0000}"/>
    <cellStyle name="Millares 22 5 3 5 4 2 2" xfId="20396" xr:uid="{00000000-0005-0000-0000-00002F4C0000}"/>
    <cellStyle name="Millares 22 5 3 5 4 2 3" xfId="26602" xr:uid="{00000000-0005-0000-0000-0000304C0000}"/>
    <cellStyle name="Millares 22 5 3 5 4 3" xfId="17387" xr:uid="{00000000-0005-0000-0000-0000314C0000}"/>
    <cellStyle name="Millares 22 5 3 5 4 4" xfId="23611" xr:uid="{00000000-0005-0000-0000-0000324C0000}"/>
    <cellStyle name="Millares 22 5 3 5 5" xfId="12258" xr:uid="{00000000-0005-0000-0000-0000334C0000}"/>
    <cellStyle name="Millares 22 5 3 5 5 2" xfId="15309" xr:uid="{00000000-0005-0000-0000-0000344C0000}"/>
    <cellStyle name="Millares 22 5 3 5 5 2 2" xfId="21397" xr:uid="{00000000-0005-0000-0000-0000354C0000}"/>
    <cellStyle name="Millares 22 5 3 5 5 2 3" xfId="27595" xr:uid="{00000000-0005-0000-0000-0000364C0000}"/>
    <cellStyle name="Millares 22 5 3 5 5 3" xfId="18396" xr:uid="{00000000-0005-0000-0000-0000374C0000}"/>
    <cellStyle name="Millares 22 5 3 5 5 4" xfId="24608" xr:uid="{00000000-0005-0000-0000-0000384C0000}"/>
    <cellStyle name="Millares 22 5 3 5 6" xfId="13300" xr:uid="{00000000-0005-0000-0000-0000394C0000}"/>
    <cellStyle name="Millares 22 5 3 5 6 2" xfId="19401" xr:uid="{00000000-0005-0000-0000-00003A4C0000}"/>
    <cellStyle name="Millares 22 5 3 5 6 3" xfId="25608" xr:uid="{00000000-0005-0000-0000-00003B4C0000}"/>
    <cellStyle name="Millares 22 5 3 5 7" xfId="16323" xr:uid="{00000000-0005-0000-0000-00003C4C0000}"/>
    <cellStyle name="Millares 22 5 3 5 8" xfId="22548" xr:uid="{00000000-0005-0000-0000-00003D4C0000}"/>
    <cellStyle name="Millares 22 5 3 6" xfId="1450" xr:uid="{00000000-0005-0000-0000-00003E4C0000}"/>
    <cellStyle name="Millares 22 5 3 6 2" xfId="10539" xr:uid="{00000000-0005-0000-0000-00003F4C0000}"/>
    <cellStyle name="Millares 22 5 3 6 2 2" xfId="11737" xr:uid="{00000000-0005-0000-0000-0000404C0000}"/>
    <cellStyle name="Millares 22 5 3 6 2 2 2" xfId="14808" xr:uid="{00000000-0005-0000-0000-0000414C0000}"/>
    <cellStyle name="Millares 22 5 3 6 2 2 2 2" xfId="20896" xr:uid="{00000000-0005-0000-0000-0000424C0000}"/>
    <cellStyle name="Millares 22 5 3 6 2 2 2 3" xfId="27094" xr:uid="{00000000-0005-0000-0000-0000434C0000}"/>
    <cellStyle name="Millares 22 5 3 6 2 2 3" xfId="17887" xr:uid="{00000000-0005-0000-0000-0000444C0000}"/>
    <cellStyle name="Millares 22 5 3 6 2 2 4" xfId="24103" xr:uid="{00000000-0005-0000-0000-0000454C0000}"/>
    <cellStyle name="Millares 22 5 3 6 2 3" xfId="12751" xr:uid="{00000000-0005-0000-0000-0000464C0000}"/>
    <cellStyle name="Millares 22 5 3 6 2 3 2" xfId="15801" xr:uid="{00000000-0005-0000-0000-0000474C0000}"/>
    <cellStyle name="Millares 22 5 3 6 2 3 2 2" xfId="21889" xr:uid="{00000000-0005-0000-0000-0000484C0000}"/>
    <cellStyle name="Millares 22 5 3 6 2 3 2 3" xfId="28087" xr:uid="{00000000-0005-0000-0000-0000494C0000}"/>
    <cellStyle name="Millares 22 5 3 6 2 3 3" xfId="18889" xr:uid="{00000000-0005-0000-0000-00004A4C0000}"/>
    <cellStyle name="Millares 22 5 3 6 2 3 4" xfId="25100" xr:uid="{00000000-0005-0000-0000-00004B4C0000}"/>
    <cellStyle name="Millares 22 5 3 6 2 4" xfId="13803" xr:uid="{00000000-0005-0000-0000-00004C4C0000}"/>
    <cellStyle name="Millares 22 5 3 6 2 4 2" xfId="19893" xr:uid="{00000000-0005-0000-0000-00004D4C0000}"/>
    <cellStyle name="Millares 22 5 3 6 2 4 3" xfId="26100" xr:uid="{00000000-0005-0000-0000-00004E4C0000}"/>
    <cellStyle name="Millares 22 5 3 6 2 5" xfId="16874" xr:uid="{00000000-0005-0000-0000-00004F4C0000}"/>
    <cellStyle name="Millares 22 5 3 6 2 6" xfId="23105" xr:uid="{00000000-0005-0000-0000-0000504C0000}"/>
    <cellStyle name="Millares 22 5 3 6 3" xfId="11239" xr:uid="{00000000-0005-0000-0000-0000514C0000}"/>
    <cellStyle name="Millares 22 5 3 6 3 2" xfId="14310" xr:uid="{00000000-0005-0000-0000-0000524C0000}"/>
    <cellStyle name="Millares 22 5 3 6 3 2 2" xfId="20398" xr:uid="{00000000-0005-0000-0000-0000534C0000}"/>
    <cellStyle name="Millares 22 5 3 6 3 2 3" xfId="26604" xr:uid="{00000000-0005-0000-0000-0000544C0000}"/>
    <cellStyle name="Millares 22 5 3 6 3 3" xfId="17389" xr:uid="{00000000-0005-0000-0000-0000554C0000}"/>
    <cellStyle name="Millares 22 5 3 6 3 4" xfId="23613" xr:uid="{00000000-0005-0000-0000-0000564C0000}"/>
    <cellStyle name="Millares 22 5 3 6 4" xfId="12260" xr:uid="{00000000-0005-0000-0000-0000574C0000}"/>
    <cellStyle name="Millares 22 5 3 6 4 2" xfId="15311" xr:uid="{00000000-0005-0000-0000-0000584C0000}"/>
    <cellStyle name="Millares 22 5 3 6 4 2 2" xfId="21399" xr:uid="{00000000-0005-0000-0000-0000594C0000}"/>
    <cellStyle name="Millares 22 5 3 6 4 2 3" xfId="27597" xr:uid="{00000000-0005-0000-0000-00005A4C0000}"/>
    <cellStyle name="Millares 22 5 3 6 4 3" xfId="18398" xr:uid="{00000000-0005-0000-0000-00005B4C0000}"/>
    <cellStyle name="Millares 22 5 3 6 4 4" xfId="24610" xr:uid="{00000000-0005-0000-0000-00005C4C0000}"/>
    <cellStyle name="Millares 22 5 3 6 5" xfId="13302" xr:uid="{00000000-0005-0000-0000-00005D4C0000}"/>
    <cellStyle name="Millares 22 5 3 6 5 2" xfId="19403" xr:uid="{00000000-0005-0000-0000-00005E4C0000}"/>
    <cellStyle name="Millares 22 5 3 6 5 3" xfId="25610" xr:uid="{00000000-0005-0000-0000-00005F4C0000}"/>
    <cellStyle name="Millares 22 5 3 6 6" xfId="16325" xr:uid="{00000000-0005-0000-0000-0000604C0000}"/>
    <cellStyle name="Millares 22 5 3 6 7" xfId="22550" xr:uid="{00000000-0005-0000-0000-0000614C0000}"/>
    <cellStyle name="Millares 22 5 3 7" xfId="1451" xr:uid="{00000000-0005-0000-0000-0000624C0000}"/>
    <cellStyle name="Millares 22 5 3 7 2" xfId="10540" xr:uid="{00000000-0005-0000-0000-0000634C0000}"/>
    <cellStyle name="Millares 22 5 3 7 2 2" xfId="11738" xr:uid="{00000000-0005-0000-0000-0000644C0000}"/>
    <cellStyle name="Millares 22 5 3 7 2 2 2" xfId="14809" xr:uid="{00000000-0005-0000-0000-0000654C0000}"/>
    <cellStyle name="Millares 22 5 3 7 2 2 2 2" xfId="20897" xr:uid="{00000000-0005-0000-0000-0000664C0000}"/>
    <cellStyle name="Millares 22 5 3 7 2 2 2 3" xfId="27095" xr:uid="{00000000-0005-0000-0000-0000674C0000}"/>
    <cellStyle name="Millares 22 5 3 7 2 2 3" xfId="17888" xr:uid="{00000000-0005-0000-0000-0000684C0000}"/>
    <cellStyle name="Millares 22 5 3 7 2 2 4" xfId="24104" xr:uid="{00000000-0005-0000-0000-0000694C0000}"/>
    <cellStyle name="Millares 22 5 3 7 2 3" xfId="12752" xr:uid="{00000000-0005-0000-0000-00006A4C0000}"/>
    <cellStyle name="Millares 22 5 3 7 2 3 2" xfId="15802" xr:uid="{00000000-0005-0000-0000-00006B4C0000}"/>
    <cellStyle name="Millares 22 5 3 7 2 3 2 2" xfId="21890" xr:uid="{00000000-0005-0000-0000-00006C4C0000}"/>
    <cellStyle name="Millares 22 5 3 7 2 3 2 3" xfId="28088" xr:uid="{00000000-0005-0000-0000-00006D4C0000}"/>
    <cellStyle name="Millares 22 5 3 7 2 3 3" xfId="18890" xr:uid="{00000000-0005-0000-0000-00006E4C0000}"/>
    <cellStyle name="Millares 22 5 3 7 2 3 4" xfId="25101" xr:uid="{00000000-0005-0000-0000-00006F4C0000}"/>
    <cellStyle name="Millares 22 5 3 7 2 4" xfId="13804" xr:uid="{00000000-0005-0000-0000-0000704C0000}"/>
    <cellStyle name="Millares 22 5 3 7 2 4 2" xfId="19894" xr:uid="{00000000-0005-0000-0000-0000714C0000}"/>
    <cellStyle name="Millares 22 5 3 7 2 4 3" xfId="26101" xr:uid="{00000000-0005-0000-0000-0000724C0000}"/>
    <cellStyle name="Millares 22 5 3 7 2 5" xfId="16875" xr:uid="{00000000-0005-0000-0000-0000734C0000}"/>
    <cellStyle name="Millares 22 5 3 7 2 6" xfId="23106" xr:uid="{00000000-0005-0000-0000-0000744C0000}"/>
    <cellStyle name="Millares 22 5 3 7 3" xfId="11240" xr:uid="{00000000-0005-0000-0000-0000754C0000}"/>
    <cellStyle name="Millares 22 5 3 7 3 2" xfId="14311" xr:uid="{00000000-0005-0000-0000-0000764C0000}"/>
    <cellStyle name="Millares 22 5 3 7 3 2 2" xfId="20399" xr:uid="{00000000-0005-0000-0000-0000774C0000}"/>
    <cellStyle name="Millares 22 5 3 7 3 2 3" xfId="26605" xr:uid="{00000000-0005-0000-0000-0000784C0000}"/>
    <cellStyle name="Millares 22 5 3 7 3 3" xfId="17390" xr:uid="{00000000-0005-0000-0000-0000794C0000}"/>
    <cellStyle name="Millares 22 5 3 7 3 4" xfId="23614" xr:uid="{00000000-0005-0000-0000-00007A4C0000}"/>
    <cellStyle name="Millares 22 5 3 7 4" xfId="12261" xr:uid="{00000000-0005-0000-0000-00007B4C0000}"/>
    <cellStyle name="Millares 22 5 3 7 4 2" xfId="15312" xr:uid="{00000000-0005-0000-0000-00007C4C0000}"/>
    <cellStyle name="Millares 22 5 3 7 4 2 2" xfId="21400" xr:uid="{00000000-0005-0000-0000-00007D4C0000}"/>
    <cellStyle name="Millares 22 5 3 7 4 2 3" xfId="27598" xr:uid="{00000000-0005-0000-0000-00007E4C0000}"/>
    <cellStyle name="Millares 22 5 3 7 4 3" xfId="18399" xr:uid="{00000000-0005-0000-0000-00007F4C0000}"/>
    <cellStyle name="Millares 22 5 3 7 4 4" xfId="24611" xr:uid="{00000000-0005-0000-0000-0000804C0000}"/>
    <cellStyle name="Millares 22 5 3 7 5" xfId="13303" xr:uid="{00000000-0005-0000-0000-0000814C0000}"/>
    <cellStyle name="Millares 22 5 3 7 5 2" xfId="19404" xr:uid="{00000000-0005-0000-0000-0000824C0000}"/>
    <cellStyle name="Millares 22 5 3 7 5 3" xfId="25611" xr:uid="{00000000-0005-0000-0000-0000834C0000}"/>
    <cellStyle name="Millares 22 5 3 7 6" xfId="16326" xr:uid="{00000000-0005-0000-0000-0000844C0000}"/>
    <cellStyle name="Millares 22 5 3 7 7" xfId="22551" xr:uid="{00000000-0005-0000-0000-0000854C0000}"/>
    <cellStyle name="Millares 22 5 3 8" xfId="1452" xr:uid="{00000000-0005-0000-0000-0000864C0000}"/>
    <cellStyle name="Millares 22 5 3 8 2" xfId="10541" xr:uid="{00000000-0005-0000-0000-0000874C0000}"/>
    <cellStyle name="Millares 22 5 3 8 2 2" xfId="11739" xr:uid="{00000000-0005-0000-0000-0000884C0000}"/>
    <cellStyle name="Millares 22 5 3 8 2 2 2" xfId="14810" xr:uid="{00000000-0005-0000-0000-0000894C0000}"/>
    <cellStyle name="Millares 22 5 3 8 2 2 2 2" xfId="20898" xr:uid="{00000000-0005-0000-0000-00008A4C0000}"/>
    <cellStyle name="Millares 22 5 3 8 2 2 2 3" xfId="27096" xr:uid="{00000000-0005-0000-0000-00008B4C0000}"/>
    <cellStyle name="Millares 22 5 3 8 2 2 3" xfId="17889" xr:uid="{00000000-0005-0000-0000-00008C4C0000}"/>
    <cellStyle name="Millares 22 5 3 8 2 2 4" xfId="24105" xr:uid="{00000000-0005-0000-0000-00008D4C0000}"/>
    <cellStyle name="Millares 22 5 3 8 2 3" xfId="12753" xr:uid="{00000000-0005-0000-0000-00008E4C0000}"/>
    <cellStyle name="Millares 22 5 3 8 2 3 2" xfId="15803" xr:uid="{00000000-0005-0000-0000-00008F4C0000}"/>
    <cellStyle name="Millares 22 5 3 8 2 3 2 2" xfId="21891" xr:uid="{00000000-0005-0000-0000-0000904C0000}"/>
    <cellStyle name="Millares 22 5 3 8 2 3 2 3" xfId="28089" xr:uid="{00000000-0005-0000-0000-0000914C0000}"/>
    <cellStyle name="Millares 22 5 3 8 2 3 3" xfId="18891" xr:uid="{00000000-0005-0000-0000-0000924C0000}"/>
    <cellStyle name="Millares 22 5 3 8 2 3 4" xfId="25102" xr:uid="{00000000-0005-0000-0000-0000934C0000}"/>
    <cellStyle name="Millares 22 5 3 8 2 4" xfId="13805" xr:uid="{00000000-0005-0000-0000-0000944C0000}"/>
    <cellStyle name="Millares 22 5 3 8 2 4 2" xfId="19895" xr:uid="{00000000-0005-0000-0000-0000954C0000}"/>
    <cellStyle name="Millares 22 5 3 8 2 4 3" xfId="26102" xr:uid="{00000000-0005-0000-0000-0000964C0000}"/>
    <cellStyle name="Millares 22 5 3 8 2 5" xfId="16876" xr:uid="{00000000-0005-0000-0000-0000974C0000}"/>
    <cellStyle name="Millares 22 5 3 8 2 6" xfId="23107" xr:uid="{00000000-0005-0000-0000-0000984C0000}"/>
    <cellStyle name="Millares 22 5 3 8 3" xfId="11241" xr:uid="{00000000-0005-0000-0000-0000994C0000}"/>
    <cellStyle name="Millares 22 5 3 8 3 2" xfId="14312" xr:uid="{00000000-0005-0000-0000-00009A4C0000}"/>
    <cellStyle name="Millares 22 5 3 8 3 2 2" xfId="20400" xr:uid="{00000000-0005-0000-0000-00009B4C0000}"/>
    <cellStyle name="Millares 22 5 3 8 3 2 3" xfId="26606" xr:uid="{00000000-0005-0000-0000-00009C4C0000}"/>
    <cellStyle name="Millares 22 5 3 8 3 3" xfId="17391" xr:uid="{00000000-0005-0000-0000-00009D4C0000}"/>
    <cellStyle name="Millares 22 5 3 8 3 4" xfId="23615" xr:uid="{00000000-0005-0000-0000-00009E4C0000}"/>
    <cellStyle name="Millares 22 5 3 8 4" xfId="12262" xr:uid="{00000000-0005-0000-0000-00009F4C0000}"/>
    <cellStyle name="Millares 22 5 3 8 4 2" xfId="15313" xr:uid="{00000000-0005-0000-0000-0000A04C0000}"/>
    <cellStyle name="Millares 22 5 3 8 4 2 2" xfId="21401" xr:uid="{00000000-0005-0000-0000-0000A14C0000}"/>
    <cellStyle name="Millares 22 5 3 8 4 2 3" xfId="27599" xr:uid="{00000000-0005-0000-0000-0000A24C0000}"/>
    <cellStyle name="Millares 22 5 3 8 4 3" xfId="18400" xr:uid="{00000000-0005-0000-0000-0000A34C0000}"/>
    <cellStyle name="Millares 22 5 3 8 4 4" xfId="24612" xr:uid="{00000000-0005-0000-0000-0000A44C0000}"/>
    <cellStyle name="Millares 22 5 3 8 5" xfId="13304" xr:uid="{00000000-0005-0000-0000-0000A54C0000}"/>
    <cellStyle name="Millares 22 5 3 8 5 2" xfId="19405" xr:uid="{00000000-0005-0000-0000-0000A64C0000}"/>
    <cellStyle name="Millares 22 5 3 8 5 3" xfId="25612" xr:uid="{00000000-0005-0000-0000-0000A74C0000}"/>
    <cellStyle name="Millares 22 5 3 8 6" xfId="16327" xr:uid="{00000000-0005-0000-0000-0000A84C0000}"/>
    <cellStyle name="Millares 22 5 3 8 7" xfId="22552" xr:uid="{00000000-0005-0000-0000-0000A94C0000}"/>
    <cellStyle name="Millares 22 5 3 9" xfId="10520" xr:uid="{00000000-0005-0000-0000-0000AA4C0000}"/>
    <cellStyle name="Millares 22 5 3 9 2" xfId="11718" xr:uid="{00000000-0005-0000-0000-0000AB4C0000}"/>
    <cellStyle name="Millares 22 5 3 9 2 2" xfId="14789" xr:uid="{00000000-0005-0000-0000-0000AC4C0000}"/>
    <cellStyle name="Millares 22 5 3 9 2 2 2" xfId="20877" xr:uid="{00000000-0005-0000-0000-0000AD4C0000}"/>
    <cellStyle name="Millares 22 5 3 9 2 2 2 2" xfId="38506" xr:uid="{00000000-0005-0000-0000-0000AD4C0000}"/>
    <cellStyle name="Millares 22 5 3 9 2 2 3" xfId="27075" xr:uid="{00000000-0005-0000-0000-0000AE4C0000}"/>
    <cellStyle name="Millares 22 5 3 9 2 2 3 2" xfId="39551" xr:uid="{00000000-0005-0000-0000-0000AE4C0000}"/>
    <cellStyle name="Millares 22 5 3 9 2 2 4" xfId="37494" xr:uid="{00000000-0005-0000-0000-0000AC4C0000}"/>
    <cellStyle name="Millares 22 5 3 9 2 3" xfId="17868" xr:uid="{00000000-0005-0000-0000-0000AF4C0000}"/>
    <cellStyle name="Millares 22 5 3 9 2 3 2" xfId="38023" xr:uid="{00000000-0005-0000-0000-0000AF4C0000}"/>
    <cellStyle name="Millares 22 5 3 9 2 4" xfId="24084" xr:uid="{00000000-0005-0000-0000-0000B04C0000}"/>
    <cellStyle name="Millares 22 5 3 9 2 4 2" xfId="39068" xr:uid="{00000000-0005-0000-0000-0000B04C0000}"/>
    <cellStyle name="Millares 22 5 3 9 2 5" xfId="37009" xr:uid="{00000000-0005-0000-0000-0000AB4C0000}"/>
    <cellStyle name="Millares 22 5 3 9 3" xfId="12732" xr:uid="{00000000-0005-0000-0000-0000B14C0000}"/>
    <cellStyle name="Millares 22 5 3 9 3 2" xfId="15782" xr:uid="{00000000-0005-0000-0000-0000B24C0000}"/>
    <cellStyle name="Millares 22 5 3 9 3 2 2" xfId="21870" xr:uid="{00000000-0005-0000-0000-0000B34C0000}"/>
    <cellStyle name="Millares 22 5 3 9 3 2 2 2" xfId="38667" xr:uid="{00000000-0005-0000-0000-0000B34C0000}"/>
    <cellStyle name="Millares 22 5 3 9 3 2 3" xfId="28068" xr:uid="{00000000-0005-0000-0000-0000B44C0000}"/>
    <cellStyle name="Millares 22 5 3 9 3 2 3 2" xfId="39712" xr:uid="{00000000-0005-0000-0000-0000B44C0000}"/>
    <cellStyle name="Millares 22 5 3 9 3 2 4" xfId="37655" xr:uid="{00000000-0005-0000-0000-0000B24C0000}"/>
    <cellStyle name="Millares 22 5 3 9 3 3" xfId="18870" xr:uid="{00000000-0005-0000-0000-0000B54C0000}"/>
    <cellStyle name="Millares 22 5 3 9 3 3 2" xfId="38184" xr:uid="{00000000-0005-0000-0000-0000B54C0000}"/>
    <cellStyle name="Millares 22 5 3 9 3 4" xfId="25081" xr:uid="{00000000-0005-0000-0000-0000B64C0000}"/>
    <cellStyle name="Millares 22 5 3 9 3 4 2" xfId="39229" xr:uid="{00000000-0005-0000-0000-0000B64C0000}"/>
    <cellStyle name="Millares 22 5 3 9 3 5" xfId="37172" xr:uid="{00000000-0005-0000-0000-0000B14C0000}"/>
    <cellStyle name="Millares 22 5 3 9 4" xfId="13784" xr:uid="{00000000-0005-0000-0000-0000B74C0000}"/>
    <cellStyle name="Millares 22 5 3 9 4 2" xfId="19874" xr:uid="{00000000-0005-0000-0000-0000B84C0000}"/>
    <cellStyle name="Millares 22 5 3 9 4 2 2" xfId="38346" xr:uid="{00000000-0005-0000-0000-0000B84C0000}"/>
    <cellStyle name="Millares 22 5 3 9 4 3" xfId="26081" xr:uid="{00000000-0005-0000-0000-0000B94C0000}"/>
    <cellStyle name="Millares 22 5 3 9 4 3 2" xfId="39391" xr:uid="{00000000-0005-0000-0000-0000B94C0000}"/>
    <cellStyle name="Millares 22 5 3 9 4 4" xfId="37334" xr:uid="{00000000-0005-0000-0000-0000B74C0000}"/>
    <cellStyle name="Millares 22 5 3 9 5" xfId="16855" xr:uid="{00000000-0005-0000-0000-0000BA4C0000}"/>
    <cellStyle name="Millares 22 5 3 9 5 2" xfId="37862" xr:uid="{00000000-0005-0000-0000-0000BA4C0000}"/>
    <cellStyle name="Millares 22 5 3 9 6" xfId="23086" xr:uid="{00000000-0005-0000-0000-0000BB4C0000}"/>
    <cellStyle name="Millares 22 5 3 9 6 2" xfId="38908" xr:uid="{00000000-0005-0000-0000-0000BB4C0000}"/>
    <cellStyle name="Millares 22 5 3 9 7" xfId="36837" xr:uid="{00000000-0005-0000-0000-0000AA4C0000}"/>
    <cellStyle name="Millares 22 5 4" xfId="1453" xr:uid="{00000000-0005-0000-0000-0000BC4C0000}"/>
    <cellStyle name="Millares 22 5 4 10" xfId="12263" xr:uid="{00000000-0005-0000-0000-0000BD4C0000}"/>
    <cellStyle name="Millares 22 5 4 10 2" xfId="15314" xr:uid="{00000000-0005-0000-0000-0000BE4C0000}"/>
    <cellStyle name="Millares 22 5 4 10 2 2" xfId="21402" xr:uid="{00000000-0005-0000-0000-0000BF4C0000}"/>
    <cellStyle name="Millares 22 5 4 10 2 2 2" xfId="38591" xr:uid="{00000000-0005-0000-0000-0000BF4C0000}"/>
    <cellStyle name="Millares 22 5 4 10 2 3" xfId="27600" xr:uid="{00000000-0005-0000-0000-0000C04C0000}"/>
    <cellStyle name="Millares 22 5 4 10 2 3 2" xfId="39636" xr:uid="{00000000-0005-0000-0000-0000C04C0000}"/>
    <cellStyle name="Millares 22 5 4 10 2 4" xfId="37579" xr:uid="{00000000-0005-0000-0000-0000BE4C0000}"/>
    <cellStyle name="Millares 22 5 4 10 3" xfId="18401" xr:uid="{00000000-0005-0000-0000-0000C14C0000}"/>
    <cellStyle name="Millares 22 5 4 10 3 2" xfId="38108" xr:uid="{00000000-0005-0000-0000-0000C14C0000}"/>
    <cellStyle name="Millares 22 5 4 10 4" xfId="24613" xr:uid="{00000000-0005-0000-0000-0000C24C0000}"/>
    <cellStyle name="Millares 22 5 4 10 4 2" xfId="39153" xr:uid="{00000000-0005-0000-0000-0000C24C0000}"/>
    <cellStyle name="Millares 22 5 4 10 5" xfId="37096" xr:uid="{00000000-0005-0000-0000-0000BD4C0000}"/>
    <cellStyle name="Millares 22 5 4 11" xfId="13305" xr:uid="{00000000-0005-0000-0000-0000C34C0000}"/>
    <cellStyle name="Millares 22 5 4 11 2" xfId="19406" xr:uid="{00000000-0005-0000-0000-0000C44C0000}"/>
    <cellStyle name="Millares 22 5 4 11 2 2" xfId="38270" xr:uid="{00000000-0005-0000-0000-0000C44C0000}"/>
    <cellStyle name="Millares 22 5 4 11 3" xfId="25613" xr:uid="{00000000-0005-0000-0000-0000C54C0000}"/>
    <cellStyle name="Millares 22 5 4 11 3 2" xfId="39315" xr:uid="{00000000-0005-0000-0000-0000C54C0000}"/>
    <cellStyle name="Millares 22 5 4 11 4" xfId="37258" xr:uid="{00000000-0005-0000-0000-0000C34C0000}"/>
    <cellStyle name="Millares 22 5 4 12" xfId="16328" xr:uid="{00000000-0005-0000-0000-0000C64C0000}"/>
    <cellStyle name="Millares 22 5 4 12 2" xfId="37742" xr:uid="{00000000-0005-0000-0000-0000C64C0000}"/>
    <cellStyle name="Millares 22 5 4 13" xfId="22553" xr:uid="{00000000-0005-0000-0000-0000C74C0000}"/>
    <cellStyle name="Millares 22 5 4 13 2" xfId="38828" xr:uid="{00000000-0005-0000-0000-0000C74C0000}"/>
    <cellStyle name="Millares 22 5 4 14" xfId="29045" xr:uid="{00000000-0005-0000-0000-0000BC4C0000}"/>
    <cellStyle name="Millares 22 5 4 2" xfId="1454" xr:uid="{00000000-0005-0000-0000-0000C84C0000}"/>
    <cellStyle name="Millares 22 5 4 2 10" xfId="29046" xr:uid="{00000000-0005-0000-0000-0000C84C0000}"/>
    <cellStyle name="Millares 22 5 4 2 2" xfId="1455" xr:uid="{00000000-0005-0000-0000-0000C94C0000}"/>
    <cellStyle name="Millares 22 5 4 2 2 2" xfId="10544" xr:uid="{00000000-0005-0000-0000-0000CA4C0000}"/>
    <cellStyle name="Millares 22 5 4 2 2 2 2" xfId="11742" xr:uid="{00000000-0005-0000-0000-0000CB4C0000}"/>
    <cellStyle name="Millares 22 5 4 2 2 2 2 2" xfId="14813" xr:uid="{00000000-0005-0000-0000-0000CC4C0000}"/>
    <cellStyle name="Millares 22 5 4 2 2 2 2 2 2" xfId="20901" xr:uid="{00000000-0005-0000-0000-0000CD4C0000}"/>
    <cellStyle name="Millares 22 5 4 2 2 2 2 2 3" xfId="27099" xr:uid="{00000000-0005-0000-0000-0000CE4C0000}"/>
    <cellStyle name="Millares 22 5 4 2 2 2 2 3" xfId="17892" xr:uid="{00000000-0005-0000-0000-0000CF4C0000}"/>
    <cellStyle name="Millares 22 5 4 2 2 2 2 4" xfId="24108" xr:uid="{00000000-0005-0000-0000-0000D04C0000}"/>
    <cellStyle name="Millares 22 5 4 2 2 2 3" xfId="12756" xr:uid="{00000000-0005-0000-0000-0000D14C0000}"/>
    <cellStyle name="Millares 22 5 4 2 2 2 3 2" xfId="15806" xr:uid="{00000000-0005-0000-0000-0000D24C0000}"/>
    <cellStyle name="Millares 22 5 4 2 2 2 3 2 2" xfId="21894" xr:uid="{00000000-0005-0000-0000-0000D34C0000}"/>
    <cellStyle name="Millares 22 5 4 2 2 2 3 2 3" xfId="28092" xr:uid="{00000000-0005-0000-0000-0000D44C0000}"/>
    <cellStyle name="Millares 22 5 4 2 2 2 3 3" xfId="18894" xr:uid="{00000000-0005-0000-0000-0000D54C0000}"/>
    <cellStyle name="Millares 22 5 4 2 2 2 3 4" xfId="25105" xr:uid="{00000000-0005-0000-0000-0000D64C0000}"/>
    <cellStyle name="Millares 22 5 4 2 2 2 4" xfId="13808" xr:uid="{00000000-0005-0000-0000-0000D74C0000}"/>
    <cellStyle name="Millares 22 5 4 2 2 2 4 2" xfId="19898" xr:uid="{00000000-0005-0000-0000-0000D84C0000}"/>
    <cellStyle name="Millares 22 5 4 2 2 2 4 3" xfId="26105" xr:uid="{00000000-0005-0000-0000-0000D94C0000}"/>
    <cellStyle name="Millares 22 5 4 2 2 2 5" xfId="16879" xr:uid="{00000000-0005-0000-0000-0000DA4C0000}"/>
    <cellStyle name="Millares 22 5 4 2 2 2 6" xfId="23110" xr:uid="{00000000-0005-0000-0000-0000DB4C0000}"/>
    <cellStyle name="Millares 22 5 4 2 2 3" xfId="11244" xr:uid="{00000000-0005-0000-0000-0000DC4C0000}"/>
    <cellStyle name="Millares 22 5 4 2 2 3 2" xfId="14315" xr:uid="{00000000-0005-0000-0000-0000DD4C0000}"/>
    <cellStyle name="Millares 22 5 4 2 2 3 2 2" xfId="20403" xr:uid="{00000000-0005-0000-0000-0000DE4C0000}"/>
    <cellStyle name="Millares 22 5 4 2 2 3 2 3" xfId="26609" xr:uid="{00000000-0005-0000-0000-0000DF4C0000}"/>
    <cellStyle name="Millares 22 5 4 2 2 3 3" xfId="17394" xr:uid="{00000000-0005-0000-0000-0000E04C0000}"/>
    <cellStyle name="Millares 22 5 4 2 2 3 4" xfId="23618" xr:uid="{00000000-0005-0000-0000-0000E14C0000}"/>
    <cellStyle name="Millares 22 5 4 2 2 4" xfId="12265" xr:uid="{00000000-0005-0000-0000-0000E24C0000}"/>
    <cellStyle name="Millares 22 5 4 2 2 4 2" xfId="15316" xr:uid="{00000000-0005-0000-0000-0000E34C0000}"/>
    <cellStyle name="Millares 22 5 4 2 2 4 2 2" xfId="21404" xr:uid="{00000000-0005-0000-0000-0000E44C0000}"/>
    <cellStyle name="Millares 22 5 4 2 2 4 2 3" xfId="27602" xr:uid="{00000000-0005-0000-0000-0000E54C0000}"/>
    <cellStyle name="Millares 22 5 4 2 2 4 3" xfId="18403" xr:uid="{00000000-0005-0000-0000-0000E64C0000}"/>
    <cellStyle name="Millares 22 5 4 2 2 4 4" xfId="24615" xr:uid="{00000000-0005-0000-0000-0000E74C0000}"/>
    <cellStyle name="Millares 22 5 4 2 2 5" xfId="13307" xr:uid="{00000000-0005-0000-0000-0000E84C0000}"/>
    <cellStyle name="Millares 22 5 4 2 2 5 2" xfId="19408" xr:uid="{00000000-0005-0000-0000-0000E94C0000}"/>
    <cellStyle name="Millares 22 5 4 2 2 5 3" xfId="25615" xr:uid="{00000000-0005-0000-0000-0000EA4C0000}"/>
    <cellStyle name="Millares 22 5 4 2 2 6" xfId="16330" xr:uid="{00000000-0005-0000-0000-0000EB4C0000}"/>
    <cellStyle name="Millares 22 5 4 2 2 7" xfId="22555" xr:uid="{00000000-0005-0000-0000-0000EC4C0000}"/>
    <cellStyle name="Millares 22 5 4 2 3" xfId="1456" xr:uid="{00000000-0005-0000-0000-0000ED4C0000}"/>
    <cellStyle name="Millares 22 5 4 2 3 2" xfId="10545" xr:uid="{00000000-0005-0000-0000-0000EE4C0000}"/>
    <cellStyle name="Millares 22 5 4 2 3 2 2" xfId="11743" xr:uid="{00000000-0005-0000-0000-0000EF4C0000}"/>
    <cellStyle name="Millares 22 5 4 2 3 2 2 2" xfId="14814" xr:uid="{00000000-0005-0000-0000-0000F04C0000}"/>
    <cellStyle name="Millares 22 5 4 2 3 2 2 2 2" xfId="20902" xr:uid="{00000000-0005-0000-0000-0000F14C0000}"/>
    <cellStyle name="Millares 22 5 4 2 3 2 2 2 3" xfId="27100" xr:uid="{00000000-0005-0000-0000-0000F24C0000}"/>
    <cellStyle name="Millares 22 5 4 2 3 2 2 3" xfId="17893" xr:uid="{00000000-0005-0000-0000-0000F34C0000}"/>
    <cellStyle name="Millares 22 5 4 2 3 2 2 4" xfId="24109" xr:uid="{00000000-0005-0000-0000-0000F44C0000}"/>
    <cellStyle name="Millares 22 5 4 2 3 2 3" xfId="12757" xr:uid="{00000000-0005-0000-0000-0000F54C0000}"/>
    <cellStyle name="Millares 22 5 4 2 3 2 3 2" xfId="15807" xr:uid="{00000000-0005-0000-0000-0000F64C0000}"/>
    <cellStyle name="Millares 22 5 4 2 3 2 3 2 2" xfId="21895" xr:uid="{00000000-0005-0000-0000-0000F74C0000}"/>
    <cellStyle name="Millares 22 5 4 2 3 2 3 2 3" xfId="28093" xr:uid="{00000000-0005-0000-0000-0000F84C0000}"/>
    <cellStyle name="Millares 22 5 4 2 3 2 3 3" xfId="18895" xr:uid="{00000000-0005-0000-0000-0000F94C0000}"/>
    <cellStyle name="Millares 22 5 4 2 3 2 3 4" xfId="25106" xr:uid="{00000000-0005-0000-0000-0000FA4C0000}"/>
    <cellStyle name="Millares 22 5 4 2 3 2 4" xfId="13809" xr:uid="{00000000-0005-0000-0000-0000FB4C0000}"/>
    <cellStyle name="Millares 22 5 4 2 3 2 4 2" xfId="19899" xr:uid="{00000000-0005-0000-0000-0000FC4C0000}"/>
    <cellStyle name="Millares 22 5 4 2 3 2 4 3" xfId="26106" xr:uid="{00000000-0005-0000-0000-0000FD4C0000}"/>
    <cellStyle name="Millares 22 5 4 2 3 2 5" xfId="16880" xr:uid="{00000000-0005-0000-0000-0000FE4C0000}"/>
    <cellStyle name="Millares 22 5 4 2 3 2 6" xfId="23111" xr:uid="{00000000-0005-0000-0000-0000FF4C0000}"/>
    <cellStyle name="Millares 22 5 4 2 3 3" xfId="11245" xr:uid="{00000000-0005-0000-0000-0000004D0000}"/>
    <cellStyle name="Millares 22 5 4 2 3 3 2" xfId="14316" xr:uid="{00000000-0005-0000-0000-0000014D0000}"/>
    <cellStyle name="Millares 22 5 4 2 3 3 2 2" xfId="20404" xr:uid="{00000000-0005-0000-0000-0000024D0000}"/>
    <cellStyle name="Millares 22 5 4 2 3 3 2 3" xfId="26610" xr:uid="{00000000-0005-0000-0000-0000034D0000}"/>
    <cellStyle name="Millares 22 5 4 2 3 3 3" xfId="17395" xr:uid="{00000000-0005-0000-0000-0000044D0000}"/>
    <cellStyle name="Millares 22 5 4 2 3 3 4" xfId="23619" xr:uid="{00000000-0005-0000-0000-0000054D0000}"/>
    <cellStyle name="Millares 22 5 4 2 3 4" xfId="12266" xr:uid="{00000000-0005-0000-0000-0000064D0000}"/>
    <cellStyle name="Millares 22 5 4 2 3 4 2" xfId="15317" xr:uid="{00000000-0005-0000-0000-0000074D0000}"/>
    <cellStyle name="Millares 22 5 4 2 3 4 2 2" xfId="21405" xr:uid="{00000000-0005-0000-0000-0000084D0000}"/>
    <cellStyle name="Millares 22 5 4 2 3 4 2 3" xfId="27603" xr:uid="{00000000-0005-0000-0000-0000094D0000}"/>
    <cellStyle name="Millares 22 5 4 2 3 4 3" xfId="18404" xr:uid="{00000000-0005-0000-0000-00000A4D0000}"/>
    <cellStyle name="Millares 22 5 4 2 3 4 4" xfId="24616" xr:uid="{00000000-0005-0000-0000-00000B4D0000}"/>
    <cellStyle name="Millares 22 5 4 2 3 5" xfId="13308" xr:uid="{00000000-0005-0000-0000-00000C4D0000}"/>
    <cellStyle name="Millares 22 5 4 2 3 5 2" xfId="19409" xr:uid="{00000000-0005-0000-0000-00000D4D0000}"/>
    <cellStyle name="Millares 22 5 4 2 3 5 3" xfId="25616" xr:uid="{00000000-0005-0000-0000-00000E4D0000}"/>
    <cellStyle name="Millares 22 5 4 2 3 6" xfId="16331" xr:uid="{00000000-0005-0000-0000-00000F4D0000}"/>
    <cellStyle name="Millares 22 5 4 2 3 7" xfId="22556" xr:uid="{00000000-0005-0000-0000-0000104D0000}"/>
    <cellStyle name="Millares 22 5 4 2 4" xfId="10543" xr:uid="{00000000-0005-0000-0000-0000114D0000}"/>
    <cellStyle name="Millares 22 5 4 2 4 2" xfId="11741" xr:uid="{00000000-0005-0000-0000-0000124D0000}"/>
    <cellStyle name="Millares 22 5 4 2 4 2 2" xfId="14812" xr:uid="{00000000-0005-0000-0000-0000134D0000}"/>
    <cellStyle name="Millares 22 5 4 2 4 2 2 2" xfId="20900" xr:uid="{00000000-0005-0000-0000-0000144D0000}"/>
    <cellStyle name="Millares 22 5 4 2 4 2 2 2 2" xfId="38511" xr:uid="{00000000-0005-0000-0000-0000144D0000}"/>
    <cellStyle name="Millares 22 5 4 2 4 2 2 3" xfId="27098" xr:uid="{00000000-0005-0000-0000-0000154D0000}"/>
    <cellStyle name="Millares 22 5 4 2 4 2 2 3 2" xfId="39556" xr:uid="{00000000-0005-0000-0000-0000154D0000}"/>
    <cellStyle name="Millares 22 5 4 2 4 2 2 4" xfId="37499" xr:uid="{00000000-0005-0000-0000-0000134D0000}"/>
    <cellStyle name="Millares 22 5 4 2 4 2 3" xfId="17891" xr:uid="{00000000-0005-0000-0000-0000164D0000}"/>
    <cellStyle name="Millares 22 5 4 2 4 2 3 2" xfId="38028" xr:uid="{00000000-0005-0000-0000-0000164D0000}"/>
    <cellStyle name="Millares 22 5 4 2 4 2 4" xfId="24107" xr:uid="{00000000-0005-0000-0000-0000174D0000}"/>
    <cellStyle name="Millares 22 5 4 2 4 2 4 2" xfId="39073" xr:uid="{00000000-0005-0000-0000-0000174D0000}"/>
    <cellStyle name="Millares 22 5 4 2 4 2 5" xfId="37014" xr:uid="{00000000-0005-0000-0000-0000124D0000}"/>
    <cellStyle name="Millares 22 5 4 2 4 3" xfId="12755" xr:uid="{00000000-0005-0000-0000-0000184D0000}"/>
    <cellStyle name="Millares 22 5 4 2 4 3 2" xfId="15805" xr:uid="{00000000-0005-0000-0000-0000194D0000}"/>
    <cellStyle name="Millares 22 5 4 2 4 3 2 2" xfId="21893" xr:uid="{00000000-0005-0000-0000-00001A4D0000}"/>
    <cellStyle name="Millares 22 5 4 2 4 3 2 2 2" xfId="38672" xr:uid="{00000000-0005-0000-0000-00001A4D0000}"/>
    <cellStyle name="Millares 22 5 4 2 4 3 2 3" xfId="28091" xr:uid="{00000000-0005-0000-0000-00001B4D0000}"/>
    <cellStyle name="Millares 22 5 4 2 4 3 2 3 2" xfId="39717" xr:uid="{00000000-0005-0000-0000-00001B4D0000}"/>
    <cellStyle name="Millares 22 5 4 2 4 3 2 4" xfId="37660" xr:uid="{00000000-0005-0000-0000-0000194D0000}"/>
    <cellStyle name="Millares 22 5 4 2 4 3 3" xfId="18893" xr:uid="{00000000-0005-0000-0000-00001C4D0000}"/>
    <cellStyle name="Millares 22 5 4 2 4 3 3 2" xfId="38189" xr:uid="{00000000-0005-0000-0000-00001C4D0000}"/>
    <cellStyle name="Millares 22 5 4 2 4 3 4" xfId="25104" xr:uid="{00000000-0005-0000-0000-00001D4D0000}"/>
    <cellStyle name="Millares 22 5 4 2 4 3 4 2" xfId="39234" xr:uid="{00000000-0005-0000-0000-00001D4D0000}"/>
    <cellStyle name="Millares 22 5 4 2 4 3 5" xfId="37177" xr:uid="{00000000-0005-0000-0000-0000184D0000}"/>
    <cellStyle name="Millares 22 5 4 2 4 4" xfId="13807" xr:uid="{00000000-0005-0000-0000-00001E4D0000}"/>
    <cellStyle name="Millares 22 5 4 2 4 4 2" xfId="19897" xr:uid="{00000000-0005-0000-0000-00001F4D0000}"/>
    <cellStyle name="Millares 22 5 4 2 4 4 2 2" xfId="38351" xr:uid="{00000000-0005-0000-0000-00001F4D0000}"/>
    <cellStyle name="Millares 22 5 4 2 4 4 3" xfId="26104" xr:uid="{00000000-0005-0000-0000-0000204D0000}"/>
    <cellStyle name="Millares 22 5 4 2 4 4 3 2" xfId="39396" xr:uid="{00000000-0005-0000-0000-0000204D0000}"/>
    <cellStyle name="Millares 22 5 4 2 4 4 4" xfId="37339" xr:uid="{00000000-0005-0000-0000-00001E4D0000}"/>
    <cellStyle name="Millares 22 5 4 2 4 5" xfId="16878" xr:uid="{00000000-0005-0000-0000-0000214D0000}"/>
    <cellStyle name="Millares 22 5 4 2 4 5 2" xfId="37867" xr:uid="{00000000-0005-0000-0000-0000214D0000}"/>
    <cellStyle name="Millares 22 5 4 2 4 6" xfId="23109" xr:uid="{00000000-0005-0000-0000-0000224D0000}"/>
    <cellStyle name="Millares 22 5 4 2 4 6 2" xfId="38913" xr:uid="{00000000-0005-0000-0000-0000224D0000}"/>
    <cellStyle name="Millares 22 5 4 2 4 7" xfId="36842" xr:uid="{00000000-0005-0000-0000-0000114D0000}"/>
    <cellStyle name="Millares 22 5 4 2 5" xfId="11243" xr:uid="{00000000-0005-0000-0000-0000234D0000}"/>
    <cellStyle name="Millares 22 5 4 2 5 2" xfId="14314" xr:uid="{00000000-0005-0000-0000-0000244D0000}"/>
    <cellStyle name="Millares 22 5 4 2 5 2 2" xfId="20402" xr:uid="{00000000-0005-0000-0000-0000254D0000}"/>
    <cellStyle name="Millares 22 5 4 2 5 2 2 2" xfId="38431" xr:uid="{00000000-0005-0000-0000-0000254D0000}"/>
    <cellStyle name="Millares 22 5 4 2 5 2 3" xfId="26608" xr:uid="{00000000-0005-0000-0000-0000264D0000}"/>
    <cellStyle name="Millares 22 5 4 2 5 2 3 2" xfId="39476" xr:uid="{00000000-0005-0000-0000-0000264D0000}"/>
    <cellStyle name="Millares 22 5 4 2 5 2 4" xfId="37419" xr:uid="{00000000-0005-0000-0000-0000244D0000}"/>
    <cellStyle name="Millares 22 5 4 2 5 3" xfId="17393" xr:uid="{00000000-0005-0000-0000-0000274D0000}"/>
    <cellStyle name="Millares 22 5 4 2 5 3 2" xfId="37948" xr:uid="{00000000-0005-0000-0000-0000274D0000}"/>
    <cellStyle name="Millares 22 5 4 2 5 4" xfId="23617" xr:uid="{00000000-0005-0000-0000-0000284D0000}"/>
    <cellStyle name="Millares 22 5 4 2 5 4 2" xfId="38993" xr:uid="{00000000-0005-0000-0000-0000284D0000}"/>
    <cellStyle name="Millares 22 5 4 2 5 5" xfId="36934" xr:uid="{00000000-0005-0000-0000-0000234D0000}"/>
    <cellStyle name="Millares 22 5 4 2 6" xfId="12264" xr:uid="{00000000-0005-0000-0000-0000294D0000}"/>
    <cellStyle name="Millares 22 5 4 2 6 2" xfId="15315" xr:uid="{00000000-0005-0000-0000-00002A4D0000}"/>
    <cellStyle name="Millares 22 5 4 2 6 2 2" xfId="21403" xr:uid="{00000000-0005-0000-0000-00002B4D0000}"/>
    <cellStyle name="Millares 22 5 4 2 6 2 2 2" xfId="38592" xr:uid="{00000000-0005-0000-0000-00002B4D0000}"/>
    <cellStyle name="Millares 22 5 4 2 6 2 3" xfId="27601" xr:uid="{00000000-0005-0000-0000-00002C4D0000}"/>
    <cellStyle name="Millares 22 5 4 2 6 2 3 2" xfId="39637" xr:uid="{00000000-0005-0000-0000-00002C4D0000}"/>
    <cellStyle name="Millares 22 5 4 2 6 2 4" xfId="37580" xr:uid="{00000000-0005-0000-0000-00002A4D0000}"/>
    <cellStyle name="Millares 22 5 4 2 6 3" xfId="18402" xr:uid="{00000000-0005-0000-0000-00002D4D0000}"/>
    <cellStyle name="Millares 22 5 4 2 6 3 2" xfId="38109" xr:uid="{00000000-0005-0000-0000-00002D4D0000}"/>
    <cellStyle name="Millares 22 5 4 2 6 4" xfId="24614" xr:uid="{00000000-0005-0000-0000-00002E4D0000}"/>
    <cellStyle name="Millares 22 5 4 2 6 4 2" xfId="39154" xr:uid="{00000000-0005-0000-0000-00002E4D0000}"/>
    <cellStyle name="Millares 22 5 4 2 6 5" xfId="37097" xr:uid="{00000000-0005-0000-0000-0000294D0000}"/>
    <cellStyle name="Millares 22 5 4 2 7" xfId="13306" xr:uid="{00000000-0005-0000-0000-00002F4D0000}"/>
    <cellStyle name="Millares 22 5 4 2 7 2" xfId="19407" xr:uid="{00000000-0005-0000-0000-0000304D0000}"/>
    <cellStyle name="Millares 22 5 4 2 7 2 2" xfId="38271" xr:uid="{00000000-0005-0000-0000-0000304D0000}"/>
    <cellStyle name="Millares 22 5 4 2 7 3" xfId="25614" xr:uid="{00000000-0005-0000-0000-0000314D0000}"/>
    <cellStyle name="Millares 22 5 4 2 7 3 2" xfId="39316" xr:uid="{00000000-0005-0000-0000-0000314D0000}"/>
    <cellStyle name="Millares 22 5 4 2 7 4" xfId="37259" xr:uid="{00000000-0005-0000-0000-00002F4D0000}"/>
    <cellStyle name="Millares 22 5 4 2 8" xfId="16329" xr:uid="{00000000-0005-0000-0000-0000324D0000}"/>
    <cellStyle name="Millares 22 5 4 2 8 2" xfId="37743" xr:uid="{00000000-0005-0000-0000-0000324D0000}"/>
    <cellStyle name="Millares 22 5 4 2 9" xfId="22554" xr:uid="{00000000-0005-0000-0000-0000334D0000}"/>
    <cellStyle name="Millares 22 5 4 2 9 2" xfId="38829" xr:uid="{00000000-0005-0000-0000-0000334D0000}"/>
    <cellStyle name="Millares 22 5 4 3" xfId="1457" xr:uid="{00000000-0005-0000-0000-0000344D0000}"/>
    <cellStyle name="Millares 22 5 4 3 2" xfId="1458" xr:uid="{00000000-0005-0000-0000-0000354D0000}"/>
    <cellStyle name="Millares 22 5 4 3 2 2" xfId="10547" xr:uid="{00000000-0005-0000-0000-0000364D0000}"/>
    <cellStyle name="Millares 22 5 4 3 2 2 2" xfId="11745" xr:uid="{00000000-0005-0000-0000-0000374D0000}"/>
    <cellStyle name="Millares 22 5 4 3 2 2 2 2" xfId="14816" xr:uid="{00000000-0005-0000-0000-0000384D0000}"/>
    <cellStyle name="Millares 22 5 4 3 2 2 2 2 2" xfId="20904" xr:uid="{00000000-0005-0000-0000-0000394D0000}"/>
    <cellStyle name="Millares 22 5 4 3 2 2 2 2 3" xfId="27102" xr:uid="{00000000-0005-0000-0000-00003A4D0000}"/>
    <cellStyle name="Millares 22 5 4 3 2 2 2 3" xfId="17895" xr:uid="{00000000-0005-0000-0000-00003B4D0000}"/>
    <cellStyle name="Millares 22 5 4 3 2 2 2 4" xfId="24111" xr:uid="{00000000-0005-0000-0000-00003C4D0000}"/>
    <cellStyle name="Millares 22 5 4 3 2 2 3" xfId="12759" xr:uid="{00000000-0005-0000-0000-00003D4D0000}"/>
    <cellStyle name="Millares 22 5 4 3 2 2 3 2" xfId="15809" xr:uid="{00000000-0005-0000-0000-00003E4D0000}"/>
    <cellStyle name="Millares 22 5 4 3 2 2 3 2 2" xfId="21897" xr:uid="{00000000-0005-0000-0000-00003F4D0000}"/>
    <cellStyle name="Millares 22 5 4 3 2 2 3 2 3" xfId="28095" xr:uid="{00000000-0005-0000-0000-0000404D0000}"/>
    <cellStyle name="Millares 22 5 4 3 2 2 3 3" xfId="18897" xr:uid="{00000000-0005-0000-0000-0000414D0000}"/>
    <cellStyle name="Millares 22 5 4 3 2 2 3 4" xfId="25108" xr:uid="{00000000-0005-0000-0000-0000424D0000}"/>
    <cellStyle name="Millares 22 5 4 3 2 2 4" xfId="13811" xr:uid="{00000000-0005-0000-0000-0000434D0000}"/>
    <cellStyle name="Millares 22 5 4 3 2 2 4 2" xfId="19901" xr:uid="{00000000-0005-0000-0000-0000444D0000}"/>
    <cellStyle name="Millares 22 5 4 3 2 2 4 3" xfId="26108" xr:uid="{00000000-0005-0000-0000-0000454D0000}"/>
    <cellStyle name="Millares 22 5 4 3 2 2 5" xfId="16882" xr:uid="{00000000-0005-0000-0000-0000464D0000}"/>
    <cellStyle name="Millares 22 5 4 3 2 2 6" xfId="23113" xr:uid="{00000000-0005-0000-0000-0000474D0000}"/>
    <cellStyle name="Millares 22 5 4 3 2 3" xfId="11247" xr:uid="{00000000-0005-0000-0000-0000484D0000}"/>
    <cellStyle name="Millares 22 5 4 3 2 3 2" xfId="14318" xr:uid="{00000000-0005-0000-0000-0000494D0000}"/>
    <cellStyle name="Millares 22 5 4 3 2 3 2 2" xfId="20406" xr:uid="{00000000-0005-0000-0000-00004A4D0000}"/>
    <cellStyle name="Millares 22 5 4 3 2 3 2 3" xfId="26612" xr:uid="{00000000-0005-0000-0000-00004B4D0000}"/>
    <cellStyle name="Millares 22 5 4 3 2 3 3" xfId="17397" xr:uid="{00000000-0005-0000-0000-00004C4D0000}"/>
    <cellStyle name="Millares 22 5 4 3 2 3 4" xfId="23621" xr:uid="{00000000-0005-0000-0000-00004D4D0000}"/>
    <cellStyle name="Millares 22 5 4 3 2 4" xfId="12268" xr:uid="{00000000-0005-0000-0000-00004E4D0000}"/>
    <cellStyle name="Millares 22 5 4 3 2 4 2" xfId="15319" xr:uid="{00000000-0005-0000-0000-00004F4D0000}"/>
    <cellStyle name="Millares 22 5 4 3 2 4 2 2" xfId="21407" xr:uid="{00000000-0005-0000-0000-0000504D0000}"/>
    <cellStyle name="Millares 22 5 4 3 2 4 2 3" xfId="27605" xr:uid="{00000000-0005-0000-0000-0000514D0000}"/>
    <cellStyle name="Millares 22 5 4 3 2 4 3" xfId="18406" xr:uid="{00000000-0005-0000-0000-0000524D0000}"/>
    <cellStyle name="Millares 22 5 4 3 2 4 4" xfId="24618" xr:uid="{00000000-0005-0000-0000-0000534D0000}"/>
    <cellStyle name="Millares 22 5 4 3 2 5" xfId="13310" xr:uid="{00000000-0005-0000-0000-0000544D0000}"/>
    <cellStyle name="Millares 22 5 4 3 2 5 2" xfId="19411" xr:uid="{00000000-0005-0000-0000-0000554D0000}"/>
    <cellStyle name="Millares 22 5 4 3 2 5 3" xfId="25618" xr:uid="{00000000-0005-0000-0000-0000564D0000}"/>
    <cellStyle name="Millares 22 5 4 3 2 6" xfId="16333" xr:uid="{00000000-0005-0000-0000-0000574D0000}"/>
    <cellStyle name="Millares 22 5 4 3 2 7" xfId="22558" xr:uid="{00000000-0005-0000-0000-0000584D0000}"/>
    <cellStyle name="Millares 22 5 4 3 3" xfId="10546" xr:uid="{00000000-0005-0000-0000-0000594D0000}"/>
    <cellStyle name="Millares 22 5 4 3 3 2" xfId="11744" xr:uid="{00000000-0005-0000-0000-00005A4D0000}"/>
    <cellStyle name="Millares 22 5 4 3 3 2 2" xfId="14815" xr:uid="{00000000-0005-0000-0000-00005B4D0000}"/>
    <cellStyle name="Millares 22 5 4 3 3 2 2 2" xfId="20903" xr:uid="{00000000-0005-0000-0000-00005C4D0000}"/>
    <cellStyle name="Millares 22 5 4 3 3 2 2 3" xfId="27101" xr:uid="{00000000-0005-0000-0000-00005D4D0000}"/>
    <cellStyle name="Millares 22 5 4 3 3 2 3" xfId="17894" xr:uid="{00000000-0005-0000-0000-00005E4D0000}"/>
    <cellStyle name="Millares 22 5 4 3 3 2 4" xfId="24110" xr:uid="{00000000-0005-0000-0000-00005F4D0000}"/>
    <cellStyle name="Millares 22 5 4 3 3 3" xfId="12758" xr:uid="{00000000-0005-0000-0000-0000604D0000}"/>
    <cellStyle name="Millares 22 5 4 3 3 3 2" xfId="15808" xr:uid="{00000000-0005-0000-0000-0000614D0000}"/>
    <cellStyle name="Millares 22 5 4 3 3 3 2 2" xfId="21896" xr:uid="{00000000-0005-0000-0000-0000624D0000}"/>
    <cellStyle name="Millares 22 5 4 3 3 3 2 3" xfId="28094" xr:uid="{00000000-0005-0000-0000-0000634D0000}"/>
    <cellStyle name="Millares 22 5 4 3 3 3 3" xfId="18896" xr:uid="{00000000-0005-0000-0000-0000644D0000}"/>
    <cellStyle name="Millares 22 5 4 3 3 3 4" xfId="25107" xr:uid="{00000000-0005-0000-0000-0000654D0000}"/>
    <cellStyle name="Millares 22 5 4 3 3 4" xfId="13810" xr:uid="{00000000-0005-0000-0000-0000664D0000}"/>
    <cellStyle name="Millares 22 5 4 3 3 4 2" xfId="19900" xr:uid="{00000000-0005-0000-0000-0000674D0000}"/>
    <cellStyle name="Millares 22 5 4 3 3 4 3" xfId="26107" xr:uid="{00000000-0005-0000-0000-0000684D0000}"/>
    <cellStyle name="Millares 22 5 4 3 3 5" xfId="16881" xr:uid="{00000000-0005-0000-0000-0000694D0000}"/>
    <cellStyle name="Millares 22 5 4 3 3 6" xfId="23112" xr:uid="{00000000-0005-0000-0000-00006A4D0000}"/>
    <cellStyle name="Millares 22 5 4 3 4" xfId="11246" xr:uid="{00000000-0005-0000-0000-00006B4D0000}"/>
    <cellStyle name="Millares 22 5 4 3 4 2" xfId="14317" xr:uid="{00000000-0005-0000-0000-00006C4D0000}"/>
    <cellStyle name="Millares 22 5 4 3 4 2 2" xfId="20405" xr:uid="{00000000-0005-0000-0000-00006D4D0000}"/>
    <cellStyle name="Millares 22 5 4 3 4 2 3" xfId="26611" xr:uid="{00000000-0005-0000-0000-00006E4D0000}"/>
    <cellStyle name="Millares 22 5 4 3 4 3" xfId="17396" xr:uid="{00000000-0005-0000-0000-00006F4D0000}"/>
    <cellStyle name="Millares 22 5 4 3 4 4" xfId="23620" xr:uid="{00000000-0005-0000-0000-0000704D0000}"/>
    <cellStyle name="Millares 22 5 4 3 5" xfId="12267" xr:uid="{00000000-0005-0000-0000-0000714D0000}"/>
    <cellStyle name="Millares 22 5 4 3 5 2" xfId="15318" xr:uid="{00000000-0005-0000-0000-0000724D0000}"/>
    <cellStyle name="Millares 22 5 4 3 5 2 2" xfId="21406" xr:uid="{00000000-0005-0000-0000-0000734D0000}"/>
    <cellStyle name="Millares 22 5 4 3 5 2 3" xfId="27604" xr:uid="{00000000-0005-0000-0000-0000744D0000}"/>
    <cellStyle name="Millares 22 5 4 3 5 3" xfId="18405" xr:uid="{00000000-0005-0000-0000-0000754D0000}"/>
    <cellStyle name="Millares 22 5 4 3 5 4" xfId="24617" xr:uid="{00000000-0005-0000-0000-0000764D0000}"/>
    <cellStyle name="Millares 22 5 4 3 6" xfId="13309" xr:uid="{00000000-0005-0000-0000-0000774D0000}"/>
    <cellStyle name="Millares 22 5 4 3 6 2" xfId="19410" xr:uid="{00000000-0005-0000-0000-0000784D0000}"/>
    <cellStyle name="Millares 22 5 4 3 6 3" xfId="25617" xr:uid="{00000000-0005-0000-0000-0000794D0000}"/>
    <cellStyle name="Millares 22 5 4 3 7" xfId="16332" xr:uid="{00000000-0005-0000-0000-00007A4D0000}"/>
    <cellStyle name="Millares 22 5 4 3 8" xfId="22557" xr:uid="{00000000-0005-0000-0000-00007B4D0000}"/>
    <cellStyle name="Millares 22 5 4 4" xfId="1459" xr:uid="{00000000-0005-0000-0000-00007C4D0000}"/>
    <cellStyle name="Millares 22 5 4 4 2" xfId="1460" xr:uid="{00000000-0005-0000-0000-00007D4D0000}"/>
    <cellStyle name="Millares 22 5 4 4 2 2" xfId="10549" xr:uid="{00000000-0005-0000-0000-00007E4D0000}"/>
    <cellStyle name="Millares 22 5 4 4 2 2 2" xfId="11747" xr:uid="{00000000-0005-0000-0000-00007F4D0000}"/>
    <cellStyle name="Millares 22 5 4 4 2 2 2 2" xfId="14818" xr:uid="{00000000-0005-0000-0000-0000804D0000}"/>
    <cellStyle name="Millares 22 5 4 4 2 2 2 2 2" xfId="20906" xr:uid="{00000000-0005-0000-0000-0000814D0000}"/>
    <cellStyle name="Millares 22 5 4 4 2 2 2 2 3" xfId="27104" xr:uid="{00000000-0005-0000-0000-0000824D0000}"/>
    <cellStyle name="Millares 22 5 4 4 2 2 2 3" xfId="17897" xr:uid="{00000000-0005-0000-0000-0000834D0000}"/>
    <cellStyle name="Millares 22 5 4 4 2 2 2 4" xfId="24113" xr:uid="{00000000-0005-0000-0000-0000844D0000}"/>
    <cellStyle name="Millares 22 5 4 4 2 2 3" xfId="12761" xr:uid="{00000000-0005-0000-0000-0000854D0000}"/>
    <cellStyle name="Millares 22 5 4 4 2 2 3 2" xfId="15811" xr:uid="{00000000-0005-0000-0000-0000864D0000}"/>
    <cellStyle name="Millares 22 5 4 4 2 2 3 2 2" xfId="21899" xr:uid="{00000000-0005-0000-0000-0000874D0000}"/>
    <cellStyle name="Millares 22 5 4 4 2 2 3 2 3" xfId="28097" xr:uid="{00000000-0005-0000-0000-0000884D0000}"/>
    <cellStyle name="Millares 22 5 4 4 2 2 3 3" xfId="18899" xr:uid="{00000000-0005-0000-0000-0000894D0000}"/>
    <cellStyle name="Millares 22 5 4 4 2 2 3 4" xfId="25110" xr:uid="{00000000-0005-0000-0000-00008A4D0000}"/>
    <cellStyle name="Millares 22 5 4 4 2 2 4" xfId="13813" xr:uid="{00000000-0005-0000-0000-00008B4D0000}"/>
    <cellStyle name="Millares 22 5 4 4 2 2 4 2" xfId="19903" xr:uid="{00000000-0005-0000-0000-00008C4D0000}"/>
    <cellStyle name="Millares 22 5 4 4 2 2 4 3" xfId="26110" xr:uid="{00000000-0005-0000-0000-00008D4D0000}"/>
    <cellStyle name="Millares 22 5 4 4 2 2 5" xfId="16884" xr:uid="{00000000-0005-0000-0000-00008E4D0000}"/>
    <cellStyle name="Millares 22 5 4 4 2 2 6" xfId="23115" xr:uid="{00000000-0005-0000-0000-00008F4D0000}"/>
    <cellStyle name="Millares 22 5 4 4 2 3" xfId="11249" xr:uid="{00000000-0005-0000-0000-0000904D0000}"/>
    <cellStyle name="Millares 22 5 4 4 2 3 2" xfId="14320" xr:uid="{00000000-0005-0000-0000-0000914D0000}"/>
    <cellStyle name="Millares 22 5 4 4 2 3 2 2" xfId="20408" xr:uid="{00000000-0005-0000-0000-0000924D0000}"/>
    <cellStyle name="Millares 22 5 4 4 2 3 2 3" xfId="26614" xr:uid="{00000000-0005-0000-0000-0000934D0000}"/>
    <cellStyle name="Millares 22 5 4 4 2 3 3" xfId="17399" xr:uid="{00000000-0005-0000-0000-0000944D0000}"/>
    <cellStyle name="Millares 22 5 4 4 2 3 4" xfId="23623" xr:uid="{00000000-0005-0000-0000-0000954D0000}"/>
    <cellStyle name="Millares 22 5 4 4 2 4" xfId="12270" xr:uid="{00000000-0005-0000-0000-0000964D0000}"/>
    <cellStyle name="Millares 22 5 4 4 2 4 2" xfId="15321" xr:uid="{00000000-0005-0000-0000-0000974D0000}"/>
    <cellStyle name="Millares 22 5 4 4 2 4 2 2" xfId="21409" xr:uid="{00000000-0005-0000-0000-0000984D0000}"/>
    <cellStyle name="Millares 22 5 4 4 2 4 2 3" xfId="27607" xr:uid="{00000000-0005-0000-0000-0000994D0000}"/>
    <cellStyle name="Millares 22 5 4 4 2 4 3" xfId="18408" xr:uid="{00000000-0005-0000-0000-00009A4D0000}"/>
    <cellStyle name="Millares 22 5 4 4 2 4 4" xfId="24620" xr:uid="{00000000-0005-0000-0000-00009B4D0000}"/>
    <cellStyle name="Millares 22 5 4 4 2 5" xfId="13312" xr:uid="{00000000-0005-0000-0000-00009C4D0000}"/>
    <cellStyle name="Millares 22 5 4 4 2 5 2" xfId="19413" xr:uid="{00000000-0005-0000-0000-00009D4D0000}"/>
    <cellStyle name="Millares 22 5 4 4 2 5 3" xfId="25620" xr:uid="{00000000-0005-0000-0000-00009E4D0000}"/>
    <cellStyle name="Millares 22 5 4 4 2 6" xfId="16335" xr:uid="{00000000-0005-0000-0000-00009F4D0000}"/>
    <cellStyle name="Millares 22 5 4 4 2 7" xfId="22560" xr:uid="{00000000-0005-0000-0000-0000A04D0000}"/>
    <cellStyle name="Millares 22 5 4 4 3" xfId="10548" xr:uid="{00000000-0005-0000-0000-0000A14D0000}"/>
    <cellStyle name="Millares 22 5 4 4 3 2" xfId="11746" xr:uid="{00000000-0005-0000-0000-0000A24D0000}"/>
    <cellStyle name="Millares 22 5 4 4 3 2 2" xfId="14817" xr:uid="{00000000-0005-0000-0000-0000A34D0000}"/>
    <cellStyle name="Millares 22 5 4 4 3 2 2 2" xfId="20905" xr:uid="{00000000-0005-0000-0000-0000A44D0000}"/>
    <cellStyle name="Millares 22 5 4 4 3 2 2 3" xfId="27103" xr:uid="{00000000-0005-0000-0000-0000A54D0000}"/>
    <cellStyle name="Millares 22 5 4 4 3 2 3" xfId="17896" xr:uid="{00000000-0005-0000-0000-0000A64D0000}"/>
    <cellStyle name="Millares 22 5 4 4 3 2 4" xfId="24112" xr:uid="{00000000-0005-0000-0000-0000A74D0000}"/>
    <cellStyle name="Millares 22 5 4 4 3 3" xfId="12760" xr:uid="{00000000-0005-0000-0000-0000A84D0000}"/>
    <cellStyle name="Millares 22 5 4 4 3 3 2" xfId="15810" xr:uid="{00000000-0005-0000-0000-0000A94D0000}"/>
    <cellStyle name="Millares 22 5 4 4 3 3 2 2" xfId="21898" xr:uid="{00000000-0005-0000-0000-0000AA4D0000}"/>
    <cellStyle name="Millares 22 5 4 4 3 3 2 3" xfId="28096" xr:uid="{00000000-0005-0000-0000-0000AB4D0000}"/>
    <cellStyle name="Millares 22 5 4 4 3 3 3" xfId="18898" xr:uid="{00000000-0005-0000-0000-0000AC4D0000}"/>
    <cellStyle name="Millares 22 5 4 4 3 3 4" xfId="25109" xr:uid="{00000000-0005-0000-0000-0000AD4D0000}"/>
    <cellStyle name="Millares 22 5 4 4 3 4" xfId="13812" xr:uid="{00000000-0005-0000-0000-0000AE4D0000}"/>
    <cellStyle name="Millares 22 5 4 4 3 4 2" xfId="19902" xr:uid="{00000000-0005-0000-0000-0000AF4D0000}"/>
    <cellStyle name="Millares 22 5 4 4 3 4 3" xfId="26109" xr:uid="{00000000-0005-0000-0000-0000B04D0000}"/>
    <cellStyle name="Millares 22 5 4 4 3 5" xfId="16883" xr:uid="{00000000-0005-0000-0000-0000B14D0000}"/>
    <cellStyle name="Millares 22 5 4 4 3 6" xfId="23114" xr:uid="{00000000-0005-0000-0000-0000B24D0000}"/>
    <cellStyle name="Millares 22 5 4 4 4" xfId="11248" xr:uid="{00000000-0005-0000-0000-0000B34D0000}"/>
    <cellStyle name="Millares 22 5 4 4 4 2" xfId="14319" xr:uid="{00000000-0005-0000-0000-0000B44D0000}"/>
    <cellStyle name="Millares 22 5 4 4 4 2 2" xfId="20407" xr:uid="{00000000-0005-0000-0000-0000B54D0000}"/>
    <cellStyle name="Millares 22 5 4 4 4 2 3" xfId="26613" xr:uid="{00000000-0005-0000-0000-0000B64D0000}"/>
    <cellStyle name="Millares 22 5 4 4 4 3" xfId="17398" xr:uid="{00000000-0005-0000-0000-0000B74D0000}"/>
    <cellStyle name="Millares 22 5 4 4 4 4" xfId="23622" xr:uid="{00000000-0005-0000-0000-0000B84D0000}"/>
    <cellStyle name="Millares 22 5 4 4 5" xfId="12269" xr:uid="{00000000-0005-0000-0000-0000B94D0000}"/>
    <cellStyle name="Millares 22 5 4 4 5 2" xfId="15320" xr:uid="{00000000-0005-0000-0000-0000BA4D0000}"/>
    <cellStyle name="Millares 22 5 4 4 5 2 2" xfId="21408" xr:uid="{00000000-0005-0000-0000-0000BB4D0000}"/>
    <cellStyle name="Millares 22 5 4 4 5 2 3" xfId="27606" xr:uid="{00000000-0005-0000-0000-0000BC4D0000}"/>
    <cellStyle name="Millares 22 5 4 4 5 3" xfId="18407" xr:uid="{00000000-0005-0000-0000-0000BD4D0000}"/>
    <cellStyle name="Millares 22 5 4 4 5 4" xfId="24619" xr:uid="{00000000-0005-0000-0000-0000BE4D0000}"/>
    <cellStyle name="Millares 22 5 4 4 6" xfId="13311" xr:uid="{00000000-0005-0000-0000-0000BF4D0000}"/>
    <cellStyle name="Millares 22 5 4 4 6 2" xfId="19412" xr:uid="{00000000-0005-0000-0000-0000C04D0000}"/>
    <cellStyle name="Millares 22 5 4 4 6 3" xfId="25619" xr:uid="{00000000-0005-0000-0000-0000C14D0000}"/>
    <cellStyle name="Millares 22 5 4 4 7" xfId="16334" xr:uid="{00000000-0005-0000-0000-0000C24D0000}"/>
    <cellStyle name="Millares 22 5 4 4 8" xfId="22559" xr:uid="{00000000-0005-0000-0000-0000C34D0000}"/>
    <cellStyle name="Millares 22 5 4 5" xfId="1461" xr:uid="{00000000-0005-0000-0000-0000C44D0000}"/>
    <cellStyle name="Millares 22 5 4 5 2" xfId="10550" xr:uid="{00000000-0005-0000-0000-0000C54D0000}"/>
    <cellStyle name="Millares 22 5 4 5 2 2" xfId="11748" xr:uid="{00000000-0005-0000-0000-0000C64D0000}"/>
    <cellStyle name="Millares 22 5 4 5 2 2 2" xfId="14819" xr:uid="{00000000-0005-0000-0000-0000C74D0000}"/>
    <cellStyle name="Millares 22 5 4 5 2 2 2 2" xfId="20907" xr:uid="{00000000-0005-0000-0000-0000C84D0000}"/>
    <cellStyle name="Millares 22 5 4 5 2 2 2 3" xfId="27105" xr:uid="{00000000-0005-0000-0000-0000C94D0000}"/>
    <cellStyle name="Millares 22 5 4 5 2 2 3" xfId="17898" xr:uid="{00000000-0005-0000-0000-0000CA4D0000}"/>
    <cellStyle name="Millares 22 5 4 5 2 2 4" xfId="24114" xr:uid="{00000000-0005-0000-0000-0000CB4D0000}"/>
    <cellStyle name="Millares 22 5 4 5 2 3" xfId="12762" xr:uid="{00000000-0005-0000-0000-0000CC4D0000}"/>
    <cellStyle name="Millares 22 5 4 5 2 3 2" xfId="15812" xr:uid="{00000000-0005-0000-0000-0000CD4D0000}"/>
    <cellStyle name="Millares 22 5 4 5 2 3 2 2" xfId="21900" xr:uid="{00000000-0005-0000-0000-0000CE4D0000}"/>
    <cellStyle name="Millares 22 5 4 5 2 3 2 3" xfId="28098" xr:uid="{00000000-0005-0000-0000-0000CF4D0000}"/>
    <cellStyle name="Millares 22 5 4 5 2 3 3" xfId="18900" xr:uid="{00000000-0005-0000-0000-0000D04D0000}"/>
    <cellStyle name="Millares 22 5 4 5 2 3 4" xfId="25111" xr:uid="{00000000-0005-0000-0000-0000D14D0000}"/>
    <cellStyle name="Millares 22 5 4 5 2 4" xfId="13814" xr:uid="{00000000-0005-0000-0000-0000D24D0000}"/>
    <cellStyle name="Millares 22 5 4 5 2 4 2" xfId="19904" xr:uid="{00000000-0005-0000-0000-0000D34D0000}"/>
    <cellStyle name="Millares 22 5 4 5 2 4 3" xfId="26111" xr:uid="{00000000-0005-0000-0000-0000D44D0000}"/>
    <cellStyle name="Millares 22 5 4 5 2 5" xfId="16885" xr:uid="{00000000-0005-0000-0000-0000D54D0000}"/>
    <cellStyle name="Millares 22 5 4 5 2 6" xfId="23116" xr:uid="{00000000-0005-0000-0000-0000D64D0000}"/>
    <cellStyle name="Millares 22 5 4 5 3" xfId="11250" xr:uid="{00000000-0005-0000-0000-0000D74D0000}"/>
    <cellStyle name="Millares 22 5 4 5 3 2" xfId="14321" xr:uid="{00000000-0005-0000-0000-0000D84D0000}"/>
    <cellStyle name="Millares 22 5 4 5 3 2 2" xfId="20409" xr:uid="{00000000-0005-0000-0000-0000D94D0000}"/>
    <cellStyle name="Millares 22 5 4 5 3 2 3" xfId="26615" xr:uid="{00000000-0005-0000-0000-0000DA4D0000}"/>
    <cellStyle name="Millares 22 5 4 5 3 3" xfId="17400" xr:uid="{00000000-0005-0000-0000-0000DB4D0000}"/>
    <cellStyle name="Millares 22 5 4 5 3 4" xfId="23624" xr:uid="{00000000-0005-0000-0000-0000DC4D0000}"/>
    <cellStyle name="Millares 22 5 4 5 4" xfId="12271" xr:uid="{00000000-0005-0000-0000-0000DD4D0000}"/>
    <cellStyle name="Millares 22 5 4 5 4 2" xfId="15322" xr:uid="{00000000-0005-0000-0000-0000DE4D0000}"/>
    <cellStyle name="Millares 22 5 4 5 4 2 2" xfId="21410" xr:uid="{00000000-0005-0000-0000-0000DF4D0000}"/>
    <cellStyle name="Millares 22 5 4 5 4 2 3" xfId="27608" xr:uid="{00000000-0005-0000-0000-0000E04D0000}"/>
    <cellStyle name="Millares 22 5 4 5 4 3" xfId="18409" xr:uid="{00000000-0005-0000-0000-0000E14D0000}"/>
    <cellStyle name="Millares 22 5 4 5 4 4" xfId="24621" xr:uid="{00000000-0005-0000-0000-0000E24D0000}"/>
    <cellStyle name="Millares 22 5 4 5 5" xfId="13313" xr:uid="{00000000-0005-0000-0000-0000E34D0000}"/>
    <cellStyle name="Millares 22 5 4 5 5 2" xfId="19414" xr:uid="{00000000-0005-0000-0000-0000E44D0000}"/>
    <cellStyle name="Millares 22 5 4 5 5 3" xfId="25621" xr:uid="{00000000-0005-0000-0000-0000E54D0000}"/>
    <cellStyle name="Millares 22 5 4 5 6" xfId="16336" xr:uid="{00000000-0005-0000-0000-0000E64D0000}"/>
    <cellStyle name="Millares 22 5 4 5 7" xfId="22561" xr:uid="{00000000-0005-0000-0000-0000E74D0000}"/>
    <cellStyle name="Millares 22 5 4 6" xfId="1462" xr:uid="{00000000-0005-0000-0000-0000E84D0000}"/>
    <cellStyle name="Millares 22 5 4 6 2" xfId="10551" xr:uid="{00000000-0005-0000-0000-0000E94D0000}"/>
    <cellStyle name="Millares 22 5 4 6 2 2" xfId="11749" xr:uid="{00000000-0005-0000-0000-0000EA4D0000}"/>
    <cellStyle name="Millares 22 5 4 6 2 2 2" xfId="14820" xr:uid="{00000000-0005-0000-0000-0000EB4D0000}"/>
    <cellStyle name="Millares 22 5 4 6 2 2 2 2" xfId="20908" xr:uid="{00000000-0005-0000-0000-0000EC4D0000}"/>
    <cellStyle name="Millares 22 5 4 6 2 2 2 3" xfId="27106" xr:uid="{00000000-0005-0000-0000-0000ED4D0000}"/>
    <cellStyle name="Millares 22 5 4 6 2 2 3" xfId="17899" xr:uid="{00000000-0005-0000-0000-0000EE4D0000}"/>
    <cellStyle name="Millares 22 5 4 6 2 2 4" xfId="24115" xr:uid="{00000000-0005-0000-0000-0000EF4D0000}"/>
    <cellStyle name="Millares 22 5 4 6 2 3" xfId="12763" xr:uid="{00000000-0005-0000-0000-0000F04D0000}"/>
    <cellStyle name="Millares 22 5 4 6 2 3 2" xfId="15813" xr:uid="{00000000-0005-0000-0000-0000F14D0000}"/>
    <cellStyle name="Millares 22 5 4 6 2 3 2 2" xfId="21901" xr:uid="{00000000-0005-0000-0000-0000F24D0000}"/>
    <cellStyle name="Millares 22 5 4 6 2 3 2 3" xfId="28099" xr:uid="{00000000-0005-0000-0000-0000F34D0000}"/>
    <cellStyle name="Millares 22 5 4 6 2 3 3" xfId="18901" xr:uid="{00000000-0005-0000-0000-0000F44D0000}"/>
    <cellStyle name="Millares 22 5 4 6 2 3 4" xfId="25112" xr:uid="{00000000-0005-0000-0000-0000F54D0000}"/>
    <cellStyle name="Millares 22 5 4 6 2 4" xfId="13815" xr:uid="{00000000-0005-0000-0000-0000F64D0000}"/>
    <cellStyle name="Millares 22 5 4 6 2 4 2" xfId="19905" xr:uid="{00000000-0005-0000-0000-0000F74D0000}"/>
    <cellStyle name="Millares 22 5 4 6 2 4 3" xfId="26112" xr:uid="{00000000-0005-0000-0000-0000F84D0000}"/>
    <cellStyle name="Millares 22 5 4 6 2 5" xfId="16886" xr:uid="{00000000-0005-0000-0000-0000F94D0000}"/>
    <cellStyle name="Millares 22 5 4 6 2 6" xfId="23117" xr:uid="{00000000-0005-0000-0000-0000FA4D0000}"/>
    <cellStyle name="Millares 22 5 4 6 3" xfId="11251" xr:uid="{00000000-0005-0000-0000-0000FB4D0000}"/>
    <cellStyle name="Millares 22 5 4 6 3 2" xfId="14322" xr:uid="{00000000-0005-0000-0000-0000FC4D0000}"/>
    <cellStyle name="Millares 22 5 4 6 3 2 2" xfId="20410" xr:uid="{00000000-0005-0000-0000-0000FD4D0000}"/>
    <cellStyle name="Millares 22 5 4 6 3 2 3" xfId="26616" xr:uid="{00000000-0005-0000-0000-0000FE4D0000}"/>
    <cellStyle name="Millares 22 5 4 6 3 3" xfId="17401" xr:uid="{00000000-0005-0000-0000-0000FF4D0000}"/>
    <cellStyle name="Millares 22 5 4 6 3 4" xfId="23625" xr:uid="{00000000-0005-0000-0000-0000004E0000}"/>
    <cellStyle name="Millares 22 5 4 6 4" xfId="12272" xr:uid="{00000000-0005-0000-0000-0000014E0000}"/>
    <cellStyle name="Millares 22 5 4 6 4 2" xfId="15323" xr:uid="{00000000-0005-0000-0000-0000024E0000}"/>
    <cellStyle name="Millares 22 5 4 6 4 2 2" xfId="21411" xr:uid="{00000000-0005-0000-0000-0000034E0000}"/>
    <cellStyle name="Millares 22 5 4 6 4 2 3" xfId="27609" xr:uid="{00000000-0005-0000-0000-0000044E0000}"/>
    <cellStyle name="Millares 22 5 4 6 4 3" xfId="18410" xr:uid="{00000000-0005-0000-0000-0000054E0000}"/>
    <cellStyle name="Millares 22 5 4 6 4 4" xfId="24622" xr:uid="{00000000-0005-0000-0000-0000064E0000}"/>
    <cellStyle name="Millares 22 5 4 6 5" xfId="13314" xr:uid="{00000000-0005-0000-0000-0000074E0000}"/>
    <cellStyle name="Millares 22 5 4 6 5 2" xfId="19415" xr:uid="{00000000-0005-0000-0000-0000084E0000}"/>
    <cellStyle name="Millares 22 5 4 6 5 3" xfId="25622" xr:uid="{00000000-0005-0000-0000-0000094E0000}"/>
    <cellStyle name="Millares 22 5 4 6 6" xfId="16337" xr:uid="{00000000-0005-0000-0000-00000A4E0000}"/>
    <cellStyle name="Millares 22 5 4 6 7" xfId="22562" xr:uid="{00000000-0005-0000-0000-00000B4E0000}"/>
    <cellStyle name="Millares 22 5 4 7" xfId="1463" xr:uid="{00000000-0005-0000-0000-00000C4E0000}"/>
    <cellStyle name="Millares 22 5 4 7 2" xfId="10552" xr:uid="{00000000-0005-0000-0000-00000D4E0000}"/>
    <cellStyle name="Millares 22 5 4 7 2 2" xfId="11750" xr:uid="{00000000-0005-0000-0000-00000E4E0000}"/>
    <cellStyle name="Millares 22 5 4 7 2 2 2" xfId="14821" xr:uid="{00000000-0005-0000-0000-00000F4E0000}"/>
    <cellStyle name="Millares 22 5 4 7 2 2 2 2" xfId="20909" xr:uid="{00000000-0005-0000-0000-0000104E0000}"/>
    <cellStyle name="Millares 22 5 4 7 2 2 2 3" xfId="27107" xr:uid="{00000000-0005-0000-0000-0000114E0000}"/>
    <cellStyle name="Millares 22 5 4 7 2 2 3" xfId="17900" xr:uid="{00000000-0005-0000-0000-0000124E0000}"/>
    <cellStyle name="Millares 22 5 4 7 2 2 4" xfId="24116" xr:uid="{00000000-0005-0000-0000-0000134E0000}"/>
    <cellStyle name="Millares 22 5 4 7 2 3" xfId="12764" xr:uid="{00000000-0005-0000-0000-0000144E0000}"/>
    <cellStyle name="Millares 22 5 4 7 2 3 2" xfId="15814" xr:uid="{00000000-0005-0000-0000-0000154E0000}"/>
    <cellStyle name="Millares 22 5 4 7 2 3 2 2" xfId="21902" xr:uid="{00000000-0005-0000-0000-0000164E0000}"/>
    <cellStyle name="Millares 22 5 4 7 2 3 2 3" xfId="28100" xr:uid="{00000000-0005-0000-0000-0000174E0000}"/>
    <cellStyle name="Millares 22 5 4 7 2 3 3" xfId="18902" xr:uid="{00000000-0005-0000-0000-0000184E0000}"/>
    <cellStyle name="Millares 22 5 4 7 2 3 4" xfId="25113" xr:uid="{00000000-0005-0000-0000-0000194E0000}"/>
    <cellStyle name="Millares 22 5 4 7 2 4" xfId="13816" xr:uid="{00000000-0005-0000-0000-00001A4E0000}"/>
    <cellStyle name="Millares 22 5 4 7 2 4 2" xfId="19906" xr:uid="{00000000-0005-0000-0000-00001B4E0000}"/>
    <cellStyle name="Millares 22 5 4 7 2 4 3" xfId="26113" xr:uid="{00000000-0005-0000-0000-00001C4E0000}"/>
    <cellStyle name="Millares 22 5 4 7 2 5" xfId="16887" xr:uid="{00000000-0005-0000-0000-00001D4E0000}"/>
    <cellStyle name="Millares 22 5 4 7 2 6" xfId="23118" xr:uid="{00000000-0005-0000-0000-00001E4E0000}"/>
    <cellStyle name="Millares 22 5 4 7 3" xfId="11252" xr:uid="{00000000-0005-0000-0000-00001F4E0000}"/>
    <cellStyle name="Millares 22 5 4 7 3 2" xfId="14323" xr:uid="{00000000-0005-0000-0000-0000204E0000}"/>
    <cellStyle name="Millares 22 5 4 7 3 2 2" xfId="20411" xr:uid="{00000000-0005-0000-0000-0000214E0000}"/>
    <cellStyle name="Millares 22 5 4 7 3 2 3" xfId="26617" xr:uid="{00000000-0005-0000-0000-0000224E0000}"/>
    <cellStyle name="Millares 22 5 4 7 3 3" xfId="17402" xr:uid="{00000000-0005-0000-0000-0000234E0000}"/>
    <cellStyle name="Millares 22 5 4 7 3 4" xfId="23626" xr:uid="{00000000-0005-0000-0000-0000244E0000}"/>
    <cellStyle name="Millares 22 5 4 7 4" xfId="12273" xr:uid="{00000000-0005-0000-0000-0000254E0000}"/>
    <cellStyle name="Millares 22 5 4 7 4 2" xfId="15324" xr:uid="{00000000-0005-0000-0000-0000264E0000}"/>
    <cellStyle name="Millares 22 5 4 7 4 2 2" xfId="21412" xr:uid="{00000000-0005-0000-0000-0000274E0000}"/>
    <cellStyle name="Millares 22 5 4 7 4 2 3" xfId="27610" xr:uid="{00000000-0005-0000-0000-0000284E0000}"/>
    <cellStyle name="Millares 22 5 4 7 4 3" xfId="18411" xr:uid="{00000000-0005-0000-0000-0000294E0000}"/>
    <cellStyle name="Millares 22 5 4 7 4 4" xfId="24623" xr:uid="{00000000-0005-0000-0000-00002A4E0000}"/>
    <cellStyle name="Millares 22 5 4 7 5" xfId="13315" xr:uid="{00000000-0005-0000-0000-00002B4E0000}"/>
    <cellStyle name="Millares 22 5 4 7 5 2" xfId="19416" xr:uid="{00000000-0005-0000-0000-00002C4E0000}"/>
    <cellStyle name="Millares 22 5 4 7 5 3" xfId="25623" xr:uid="{00000000-0005-0000-0000-00002D4E0000}"/>
    <cellStyle name="Millares 22 5 4 7 6" xfId="16338" xr:uid="{00000000-0005-0000-0000-00002E4E0000}"/>
    <cellStyle name="Millares 22 5 4 7 7" xfId="22563" xr:uid="{00000000-0005-0000-0000-00002F4E0000}"/>
    <cellStyle name="Millares 22 5 4 8" xfId="10542" xr:uid="{00000000-0005-0000-0000-0000304E0000}"/>
    <cellStyle name="Millares 22 5 4 8 2" xfId="11740" xr:uid="{00000000-0005-0000-0000-0000314E0000}"/>
    <cellStyle name="Millares 22 5 4 8 2 2" xfId="14811" xr:uid="{00000000-0005-0000-0000-0000324E0000}"/>
    <cellStyle name="Millares 22 5 4 8 2 2 2" xfId="20899" xr:uid="{00000000-0005-0000-0000-0000334E0000}"/>
    <cellStyle name="Millares 22 5 4 8 2 2 2 2" xfId="38510" xr:uid="{00000000-0005-0000-0000-0000334E0000}"/>
    <cellStyle name="Millares 22 5 4 8 2 2 3" xfId="27097" xr:uid="{00000000-0005-0000-0000-0000344E0000}"/>
    <cellStyle name="Millares 22 5 4 8 2 2 3 2" xfId="39555" xr:uid="{00000000-0005-0000-0000-0000344E0000}"/>
    <cellStyle name="Millares 22 5 4 8 2 2 4" xfId="37498" xr:uid="{00000000-0005-0000-0000-0000324E0000}"/>
    <cellStyle name="Millares 22 5 4 8 2 3" xfId="17890" xr:uid="{00000000-0005-0000-0000-0000354E0000}"/>
    <cellStyle name="Millares 22 5 4 8 2 3 2" xfId="38027" xr:uid="{00000000-0005-0000-0000-0000354E0000}"/>
    <cellStyle name="Millares 22 5 4 8 2 4" xfId="24106" xr:uid="{00000000-0005-0000-0000-0000364E0000}"/>
    <cellStyle name="Millares 22 5 4 8 2 4 2" xfId="39072" xr:uid="{00000000-0005-0000-0000-0000364E0000}"/>
    <cellStyle name="Millares 22 5 4 8 2 5" xfId="37013" xr:uid="{00000000-0005-0000-0000-0000314E0000}"/>
    <cellStyle name="Millares 22 5 4 8 3" xfId="12754" xr:uid="{00000000-0005-0000-0000-0000374E0000}"/>
    <cellStyle name="Millares 22 5 4 8 3 2" xfId="15804" xr:uid="{00000000-0005-0000-0000-0000384E0000}"/>
    <cellStyle name="Millares 22 5 4 8 3 2 2" xfId="21892" xr:uid="{00000000-0005-0000-0000-0000394E0000}"/>
    <cellStyle name="Millares 22 5 4 8 3 2 2 2" xfId="38671" xr:uid="{00000000-0005-0000-0000-0000394E0000}"/>
    <cellStyle name="Millares 22 5 4 8 3 2 3" xfId="28090" xr:uid="{00000000-0005-0000-0000-00003A4E0000}"/>
    <cellStyle name="Millares 22 5 4 8 3 2 3 2" xfId="39716" xr:uid="{00000000-0005-0000-0000-00003A4E0000}"/>
    <cellStyle name="Millares 22 5 4 8 3 2 4" xfId="37659" xr:uid="{00000000-0005-0000-0000-0000384E0000}"/>
    <cellStyle name="Millares 22 5 4 8 3 3" xfId="18892" xr:uid="{00000000-0005-0000-0000-00003B4E0000}"/>
    <cellStyle name="Millares 22 5 4 8 3 3 2" xfId="38188" xr:uid="{00000000-0005-0000-0000-00003B4E0000}"/>
    <cellStyle name="Millares 22 5 4 8 3 4" xfId="25103" xr:uid="{00000000-0005-0000-0000-00003C4E0000}"/>
    <cellStyle name="Millares 22 5 4 8 3 4 2" xfId="39233" xr:uid="{00000000-0005-0000-0000-00003C4E0000}"/>
    <cellStyle name="Millares 22 5 4 8 3 5" xfId="37176" xr:uid="{00000000-0005-0000-0000-0000374E0000}"/>
    <cellStyle name="Millares 22 5 4 8 4" xfId="13806" xr:uid="{00000000-0005-0000-0000-00003D4E0000}"/>
    <cellStyle name="Millares 22 5 4 8 4 2" xfId="19896" xr:uid="{00000000-0005-0000-0000-00003E4E0000}"/>
    <cellStyle name="Millares 22 5 4 8 4 2 2" xfId="38350" xr:uid="{00000000-0005-0000-0000-00003E4E0000}"/>
    <cellStyle name="Millares 22 5 4 8 4 3" xfId="26103" xr:uid="{00000000-0005-0000-0000-00003F4E0000}"/>
    <cellStyle name="Millares 22 5 4 8 4 3 2" xfId="39395" xr:uid="{00000000-0005-0000-0000-00003F4E0000}"/>
    <cellStyle name="Millares 22 5 4 8 4 4" xfId="37338" xr:uid="{00000000-0005-0000-0000-00003D4E0000}"/>
    <cellStyle name="Millares 22 5 4 8 5" xfId="16877" xr:uid="{00000000-0005-0000-0000-0000404E0000}"/>
    <cellStyle name="Millares 22 5 4 8 5 2" xfId="37866" xr:uid="{00000000-0005-0000-0000-0000404E0000}"/>
    <cellStyle name="Millares 22 5 4 8 6" xfId="23108" xr:uid="{00000000-0005-0000-0000-0000414E0000}"/>
    <cellStyle name="Millares 22 5 4 8 6 2" xfId="38912" xr:uid="{00000000-0005-0000-0000-0000414E0000}"/>
    <cellStyle name="Millares 22 5 4 8 7" xfId="36841" xr:uid="{00000000-0005-0000-0000-0000304E0000}"/>
    <cellStyle name="Millares 22 5 4 9" xfId="11242" xr:uid="{00000000-0005-0000-0000-0000424E0000}"/>
    <cellStyle name="Millares 22 5 4 9 2" xfId="14313" xr:uid="{00000000-0005-0000-0000-0000434E0000}"/>
    <cellStyle name="Millares 22 5 4 9 2 2" xfId="20401" xr:uid="{00000000-0005-0000-0000-0000444E0000}"/>
    <cellStyle name="Millares 22 5 4 9 2 2 2" xfId="38430" xr:uid="{00000000-0005-0000-0000-0000444E0000}"/>
    <cellStyle name="Millares 22 5 4 9 2 3" xfId="26607" xr:uid="{00000000-0005-0000-0000-0000454E0000}"/>
    <cellStyle name="Millares 22 5 4 9 2 3 2" xfId="39475" xr:uid="{00000000-0005-0000-0000-0000454E0000}"/>
    <cellStyle name="Millares 22 5 4 9 2 4" xfId="37418" xr:uid="{00000000-0005-0000-0000-0000434E0000}"/>
    <cellStyle name="Millares 22 5 4 9 3" xfId="17392" xr:uid="{00000000-0005-0000-0000-0000464E0000}"/>
    <cellStyle name="Millares 22 5 4 9 3 2" xfId="37947" xr:uid="{00000000-0005-0000-0000-0000464E0000}"/>
    <cellStyle name="Millares 22 5 4 9 4" xfId="23616" xr:uid="{00000000-0005-0000-0000-0000474E0000}"/>
    <cellStyle name="Millares 22 5 4 9 4 2" xfId="38992" xr:uid="{00000000-0005-0000-0000-0000474E0000}"/>
    <cellStyle name="Millares 22 5 4 9 5" xfId="36933" xr:uid="{00000000-0005-0000-0000-0000424E0000}"/>
    <cellStyle name="Millares 22 5 5" xfId="1464" xr:uid="{00000000-0005-0000-0000-0000484E0000}"/>
    <cellStyle name="Millares 22 5 5 10" xfId="29047" xr:uid="{00000000-0005-0000-0000-0000484E0000}"/>
    <cellStyle name="Millares 22 5 5 2" xfId="1465" xr:uid="{00000000-0005-0000-0000-0000494E0000}"/>
    <cellStyle name="Millares 22 5 5 2 2" xfId="10554" xr:uid="{00000000-0005-0000-0000-00004A4E0000}"/>
    <cellStyle name="Millares 22 5 5 2 2 2" xfId="11752" xr:uid="{00000000-0005-0000-0000-00004B4E0000}"/>
    <cellStyle name="Millares 22 5 5 2 2 2 2" xfId="14823" xr:uid="{00000000-0005-0000-0000-00004C4E0000}"/>
    <cellStyle name="Millares 22 5 5 2 2 2 2 2" xfId="20911" xr:uid="{00000000-0005-0000-0000-00004D4E0000}"/>
    <cellStyle name="Millares 22 5 5 2 2 2 2 3" xfId="27109" xr:uid="{00000000-0005-0000-0000-00004E4E0000}"/>
    <cellStyle name="Millares 22 5 5 2 2 2 3" xfId="17902" xr:uid="{00000000-0005-0000-0000-00004F4E0000}"/>
    <cellStyle name="Millares 22 5 5 2 2 2 4" xfId="24118" xr:uid="{00000000-0005-0000-0000-0000504E0000}"/>
    <cellStyle name="Millares 22 5 5 2 2 3" xfId="12766" xr:uid="{00000000-0005-0000-0000-0000514E0000}"/>
    <cellStyle name="Millares 22 5 5 2 2 3 2" xfId="15816" xr:uid="{00000000-0005-0000-0000-0000524E0000}"/>
    <cellStyle name="Millares 22 5 5 2 2 3 2 2" xfId="21904" xr:uid="{00000000-0005-0000-0000-0000534E0000}"/>
    <cellStyle name="Millares 22 5 5 2 2 3 2 3" xfId="28102" xr:uid="{00000000-0005-0000-0000-0000544E0000}"/>
    <cellStyle name="Millares 22 5 5 2 2 3 3" xfId="18904" xr:uid="{00000000-0005-0000-0000-0000554E0000}"/>
    <cellStyle name="Millares 22 5 5 2 2 3 4" xfId="25115" xr:uid="{00000000-0005-0000-0000-0000564E0000}"/>
    <cellStyle name="Millares 22 5 5 2 2 4" xfId="13818" xr:uid="{00000000-0005-0000-0000-0000574E0000}"/>
    <cellStyle name="Millares 22 5 5 2 2 4 2" xfId="19908" xr:uid="{00000000-0005-0000-0000-0000584E0000}"/>
    <cellStyle name="Millares 22 5 5 2 2 4 3" xfId="26115" xr:uid="{00000000-0005-0000-0000-0000594E0000}"/>
    <cellStyle name="Millares 22 5 5 2 2 5" xfId="16889" xr:uid="{00000000-0005-0000-0000-00005A4E0000}"/>
    <cellStyle name="Millares 22 5 5 2 2 6" xfId="23120" xr:uid="{00000000-0005-0000-0000-00005B4E0000}"/>
    <cellStyle name="Millares 22 5 5 2 3" xfId="11254" xr:uid="{00000000-0005-0000-0000-00005C4E0000}"/>
    <cellStyle name="Millares 22 5 5 2 3 2" xfId="14325" xr:uid="{00000000-0005-0000-0000-00005D4E0000}"/>
    <cellStyle name="Millares 22 5 5 2 3 2 2" xfId="20413" xr:uid="{00000000-0005-0000-0000-00005E4E0000}"/>
    <cellStyle name="Millares 22 5 5 2 3 2 3" xfId="26619" xr:uid="{00000000-0005-0000-0000-00005F4E0000}"/>
    <cellStyle name="Millares 22 5 5 2 3 3" xfId="17404" xr:uid="{00000000-0005-0000-0000-0000604E0000}"/>
    <cellStyle name="Millares 22 5 5 2 3 4" xfId="23628" xr:uid="{00000000-0005-0000-0000-0000614E0000}"/>
    <cellStyle name="Millares 22 5 5 2 4" xfId="12275" xr:uid="{00000000-0005-0000-0000-0000624E0000}"/>
    <cellStyle name="Millares 22 5 5 2 4 2" xfId="15326" xr:uid="{00000000-0005-0000-0000-0000634E0000}"/>
    <cellStyle name="Millares 22 5 5 2 4 2 2" xfId="21414" xr:uid="{00000000-0005-0000-0000-0000644E0000}"/>
    <cellStyle name="Millares 22 5 5 2 4 2 3" xfId="27612" xr:uid="{00000000-0005-0000-0000-0000654E0000}"/>
    <cellStyle name="Millares 22 5 5 2 4 3" xfId="18413" xr:uid="{00000000-0005-0000-0000-0000664E0000}"/>
    <cellStyle name="Millares 22 5 5 2 4 4" xfId="24625" xr:uid="{00000000-0005-0000-0000-0000674E0000}"/>
    <cellStyle name="Millares 22 5 5 2 5" xfId="13317" xr:uid="{00000000-0005-0000-0000-0000684E0000}"/>
    <cellStyle name="Millares 22 5 5 2 5 2" xfId="19418" xr:uid="{00000000-0005-0000-0000-0000694E0000}"/>
    <cellStyle name="Millares 22 5 5 2 5 3" xfId="25625" xr:uid="{00000000-0005-0000-0000-00006A4E0000}"/>
    <cellStyle name="Millares 22 5 5 2 6" xfId="16340" xr:uid="{00000000-0005-0000-0000-00006B4E0000}"/>
    <cellStyle name="Millares 22 5 5 2 7" xfId="22565" xr:uid="{00000000-0005-0000-0000-00006C4E0000}"/>
    <cellStyle name="Millares 22 5 5 3" xfId="1466" xr:uid="{00000000-0005-0000-0000-00006D4E0000}"/>
    <cellStyle name="Millares 22 5 5 3 2" xfId="10555" xr:uid="{00000000-0005-0000-0000-00006E4E0000}"/>
    <cellStyle name="Millares 22 5 5 3 2 2" xfId="11753" xr:uid="{00000000-0005-0000-0000-00006F4E0000}"/>
    <cellStyle name="Millares 22 5 5 3 2 2 2" xfId="14824" xr:uid="{00000000-0005-0000-0000-0000704E0000}"/>
    <cellStyle name="Millares 22 5 5 3 2 2 2 2" xfId="20912" xr:uid="{00000000-0005-0000-0000-0000714E0000}"/>
    <cellStyle name="Millares 22 5 5 3 2 2 2 3" xfId="27110" xr:uid="{00000000-0005-0000-0000-0000724E0000}"/>
    <cellStyle name="Millares 22 5 5 3 2 2 3" xfId="17903" xr:uid="{00000000-0005-0000-0000-0000734E0000}"/>
    <cellStyle name="Millares 22 5 5 3 2 2 4" xfId="24119" xr:uid="{00000000-0005-0000-0000-0000744E0000}"/>
    <cellStyle name="Millares 22 5 5 3 2 3" xfId="12767" xr:uid="{00000000-0005-0000-0000-0000754E0000}"/>
    <cellStyle name="Millares 22 5 5 3 2 3 2" xfId="15817" xr:uid="{00000000-0005-0000-0000-0000764E0000}"/>
    <cellStyle name="Millares 22 5 5 3 2 3 2 2" xfId="21905" xr:uid="{00000000-0005-0000-0000-0000774E0000}"/>
    <cellStyle name="Millares 22 5 5 3 2 3 2 3" xfId="28103" xr:uid="{00000000-0005-0000-0000-0000784E0000}"/>
    <cellStyle name="Millares 22 5 5 3 2 3 3" xfId="18905" xr:uid="{00000000-0005-0000-0000-0000794E0000}"/>
    <cellStyle name="Millares 22 5 5 3 2 3 4" xfId="25116" xr:uid="{00000000-0005-0000-0000-00007A4E0000}"/>
    <cellStyle name="Millares 22 5 5 3 2 4" xfId="13819" xr:uid="{00000000-0005-0000-0000-00007B4E0000}"/>
    <cellStyle name="Millares 22 5 5 3 2 4 2" xfId="19909" xr:uid="{00000000-0005-0000-0000-00007C4E0000}"/>
    <cellStyle name="Millares 22 5 5 3 2 4 3" xfId="26116" xr:uid="{00000000-0005-0000-0000-00007D4E0000}"/>
    <cellStyle name="Millares 22 5 5 3 2 5" xfId="16890" xr:uid="{00000000-0005-0000-0000-00007E4E0000}"/>
    <cellStyle name="Millares 22 5 5 3 2 6" xfId="23121" xr:uid="{00000000-0005-0000-0000-00007F4E0000}"/>
    <cellStyle name="Millares 22 5 5 3 3" xfId="11255" xr:uid="{00000000-0005-0000-0000-0000804E0000}"/>
    <cellStyle name="Millares 22 5 5 3 3 2" xfId="14326" xr:uid="{00000000-0005-0000-0000-0000814E0000}"/>
    <cellStyle name="Millares 22 5 5 3 3 2 2" xfId="20414" xr:uid="{00000000-0005-0000-0000-0000824E0000}"/>
    <cellStyle name="Millares 22 5 5 3 3 2 3" xfId="26620" xr:uid="{00000000-0005-0000-0000-0000834E0000}"/>
    <cellStyle name="Millares 22 5 5 3 3 3" xfId="17405" xr:uid="{00000000-0005-0000-0000-0000844E0000}"/>
    <cellStyle name="Millares 22 5 5 3 3 4" xfId="23629" xr:uid="{00000000-0005-0000-0000-0000854E0000}"/>
    <cellStyle name="Millares 22 5 5 3 4" xfId="12276" xr:uid="{00000000-0005-0000-0000-0000864E0000}"/>
    <cellStyle name="Millares 22 5 5 3 4 2" xfId="15327" xr:uid="{00000000-0005-0000-0000-0000874E0000}"/>
    <cellStyle name="Millares 22 5 5 3 4 2 2" xfId="21415" xr:uid="{00000000-0005-0000-0000-0000884E0000}"/>
    <cellStyle name="Millares 22 5 5 3 4 2 3" xfId="27613" xr:uid="{00000000-0005-0000-0000-0000894E0000}"/>
    <cellStyle name="Millares 22 5 5 3 4 3" xfId="18414" xr:uid="{00000000-0005-0000-0000-00008A4E0000}"/>
    <cellStyle name="Millares 22 5 5 3 4 4" xfId="24626" xr:uid="{00000000-0005-0000-0000-00008B4E0000}"/>
    <cellStyle name="Millares 22 5 5 3 5" xfId="13318" xr:uid="{00000000-0005-0000-0000-00008C4E0000}"/>
    <cellStyle name="Millares 22 5 5 3 5 2" xfId="19419" xr:uid="{00000000-0005-0000-0000-00008D4E0000}"/>
    <cellStyle name="Millares 22 5 5 3 5 3" xfId="25626" xr:uid="{00000000-0005-0000-0000-00008E4E0000}"/>
    <cellStyle name="Millares 22 5 5 3 6" xfId="16341" xr:uid="{00000000-0005-0000-0000-00008F4E0000}"/>
    <cellStyle name="Millares 22 5 5 3 7" xfId="22566" xr:uid="{00000000-0005-0000-0000-0000904E0000}"/>
    <cellStyle name="Millares 22 5 5 4" xfId="10553" xr:uid="{00000000-0005-0000-0000-0000914E0000}"/>
    <cellStyle name="Millares 22 5 5 4 2" xfId="11751" xr:uid="{00000000-0005-0000-0000-0000924E0000}"/>
    <cellStyle name="Millares 22 5 5 4 2 2" xfId="14822" xr:uid="{00000000-0005-0000-0000-0000934E0000}"/>
    <cellStyle name="Millares 22 5 5 4 2 2 2" xfId="20910" xr:uid="{00000000-0005-0000-0000-0000944E0000}"/>
    <cellStyle name="Millares 22 5 5 4 2 2 2 2" xfId="38512" xr:uid="{00000000-0005-0000-0000-0000944E0000}"/>
    <cellStyle name="Millares 22 5 5 4 2 2 3" xfId="27108" xr:uid="{00000000-0005-0000-0000-0000954E0000}"/>
    <cellStyle name="Millares 22 5 5 4 2 2 3 2" xfId="39557" xr:uid="{00000000-0005-0000-0000-0000954E0000}"/>
    <cellStyle name="Millares 22 5 5 4 2 2 4" xfId="37500" xr:uid="{00000000-0005-0000-0000-0000934E0000}"/>
    <cellStyle name="Millares 22 5 5 4 2 3" xfId="17901" xr:uid="{00000000-0005-0000-0000-0000964E0000}"/>
    <cellStyle name="Millares 22 5 5 4 2 3 2" xfId="38029" xr:uid="{00000000-0005-0000-0000-0000964E0000}"/>
    <cellStyle name="Millares 22 5 5 4 2 4" xfId="24117" xr:uid="{00000000-0005-0000-0000-0000974E0000}"/>
    <cellStyle name="Millares 22 5 5 4 2 4 2" xfId="39074" xr:uid="{00000000-0005-0000-0000-0000974E0000}"/>
    <cellStyle name="Millares 22 5 5 4 2 5" xfId="37015" xr:uid="{00000000-0005-0000-0000-0000924E0000}"/>
    <cellStyle name="Millares 22 5 5 4 3" xfId="12765" xr:uid="{00000000-0005-0000-0000-0000984E0000}"/>
    <cellStyle name="Millares 22 5 5 4 3 2" xfId="15815" xr:uid="{00000000-0005-0000-0000-0000994E0000}"/>
    <cellStyle name="Millares 22 5 5 4 3 2 2" xfId="21903" xr:uid="{00000000-0005-0000-0000-00009A4E0000}"/>
    <cellStyle name="Millares 22 5 5 4 3 2 2 2" xfId="38673" xr:uid="{00000000-0005-0000-0000-00009A4E0000}"/>
    <cellStyle name="Millares 22 5 5 4 3 2 3" xfId="28101" xr:uid="{00000000-0005-0000-0000-00009B4E0000}"/>
    <cellStyle name="Millares 22 5 5 4 3 2 3 2" xfId="39718" xr:uid="{00000000-0005-0000-0000-00009B4E0000}"/>
    <cellStyle name="Millares 22 5 5 4 3 2 4" xfId="37661" xr:uid="{00000000-0005-0000-0000-0000994E0000}"/>
    <cellStyle name="Millares 22 5 5 4 3 3" xfId="18903" xr:uid="{00000000-0005-0000-0000-00009C4E0000}"/>
    <cellStyle name="Millares 22 5 5 4 3 3 2" xfId="38190" xr:uid="{00000000-0005-0000-0000-00009C4E0000}"/>
    <cellStyle name="Millares 22 5 5 4 3 4" xfId="25114" xr:uid="{00000000-0005-0000-0000-00009D4E0000}"/>
    <cellStyle name="Millares 22 5 5 4 3 4 2" xfId="39235" xr:uid="{00000000-0005-0000-0000-00009D4E0000}"/>
    <cellStyle name="Millares 22 5 5 4 3 5" xfId="37178" xr:uid="{00000000-0005-0000-0000-0000984E0000}"/>
    <cellStyle name="Millares 22 5 5 4 4" xfId="13817" xr:uid="{00000000-0005-0000-0000-00009E4E0000}"/>
    <cellStyle name="Millares 22 5 5 4 4 2" xfId="19907" xr:uid="{00000000-0005-0000-0000-00009F4E0000}"/>
    <cellStyle name="Millares 22 5 5 4 4 2 2" xfId="38352" xr:uid="{00000000-0005-0000-0000-00009F4E0000}"/>
    <cellStyle name="Millares 22 5 5 4 4 3" xfId="26114" xr:uid="{00000000-0005-0000-0000-0000A04E0000}"/>
    <cellStyle name="Millares 22 5 5 4 4 3 2" xfId="39397" xr:uid="{00000000-0005-0000-0000-0000A04E0000}"/>
    <cellStyle name="Millares 22 5 5 4 4 4" xfId="37340" xr:uid="{00000000-0005-0000-0000-00009E4E0000}"/>
    <cellStyle name="Millares 22 5 5 4 5" xfId="16888" xr:uid="{00000000-0005-0000-0000-0000A14E0000}"/>
    <cellStyle name="Millares 22 5 5 4 5 2" xfId="37868" xr:uid="{00000000-0005-0000-0000-0000A14E0000}"/>
    <cellStyle name="Millares 22 5 5 4 6" xfId="23119" xr:uid="{00000000-0005-0000-0000-0000A24E0000}"/>
    <cellStyle name="Millares 22 5 5 4 6 2" xfId="38914" xr:uid="{00000000-0005-0000-0000-0000A24E0000}"/>
    <cellStyle name="Millares 22 5 5 4 7" xfId="36843" xr:uid="{00000000-0005-0000-0000-0000914E0000}"/>
    <cellStyle name="Millares 22 5 5 5" xfId="11253" xr:uid="{00000000-0005-0000-0000-0000A34E0000}"/>
    <cellStyle name="Millares 22 5 5 5 2" xfId="14324" xr:uid="{00000000-0005-0000-0000-0000A44E0000}"/>
    <cellStyle name="Millares 22 5 5 5 2 2" xfId="20412" xr:uid="{00000000-0005-0000-0000-0000A54E0000}"/>
    <cellStyle name="Millares 22 5 5 5 2 2 2" xfId="38432" xr:uid="{00000000-0005-0000-0000-0000A54E0000}"/>
    <cellStyle name="Millares 22 5 5 5 2 3" xfId="26618" xr:uid="{00000000-0005-0000-0000-0000A64E0000}"/>
    <cellStyle name="Millares 22 5 5 5 2 3 2" xfId="39477" xr:uid="{00000000-0005-0000-0000-0000A64E0000}"/>
    <cellStyle name="Millares 22 5 5 5 2 4" xfId="37420" xr:uid="{00000000-0005-0000-0000-0000A44E0000}"/>
    <cellStyle name="Millares 22 5 5 5 3" xfId="17403" xr:uid="{00000000-0005-0000-0000-0000A74E0000}"/>
    <cellStyle name="Millares 22 5 5 5 3 2" xfId="37949" xr:uid="{00000000-0005-0000-0000-0000A74E0000}"/>
    <cellStyle name="Millares 22 5 5 5 4" xfId="23627" xr:uid="{00000000-0005-0000-0000-0000A84E0000}"/>
    <cellStyle name="Millares 22 5 5 5 4 2" xfId="38994" xr:uid="{00000000-0005-0000-0000-0000A84E0000}"/>
    <cellStyle name="Millares 22 5 5 5 5" xfId="36935" xr:uid="{00000000-0005-0000-0000-0000A34E0000}"/>
    <cellStyle name="Millares 22 5 5 6" xfId="12274" xr:uid="{00000000-0005-0000-0000-0000A94E0000}"/>
    <cellStyle name="Millares 22 5 5 6 2" xfId="15325" xr:uid="{00000000-0005-0000-0000-0000AA4E0000}"/>
    <cellStyle name="Millares 22 5 5 6 2 2" xfId="21413" xr:uid="{00000000-0005-0000-0000-0000AB4E0000}"/>
    <cellStyle name="Millares 22 5 5 6 2 2 2" xfId="38593" xr:uid="{00000000-0005-0000-0000-0000AB4E0000}"/>
    <cellStyle name="Millares 22 5 5 6 2 3" xfId="27611" xr:uid="{00000000-0005-0000-0000-0000AC4E0000}"/>
    <cellStyle name="Millares 22 5 5 6 2 3 2" xfId="39638" xr:uid="{00000000-0005-0000-0000-0000AC4E0000}"/>
    <cellStyle name="Millares 22 5 5 6 2 4" xfId="37581" xr:uid="{00000000-0005-0000-0000-0000AA4E0000}"/>
    <cellStyle name="Millares 22 5 5 6 3" xfId="18412" xr:uid="{00000000-0005-0000-0000-0000AD4E0000}"/>
    <cellStyle name="Millares 22 5 5 6 3 2" xfId="38110" xr:uid="{00000000-0005-0000-0000-0000AD4E0000}"/>
    <cellStyle name="Millares 22 5 5 6 4" xfId="24624" xr:uid="{00000000-0005-0000-0000-0000AE4E0000}"/>
    <cellStyle name="Millares 22 5 5 6 4 2" xfId="39155" xr:uid="{00000000-0005-0000-0000-0000AE4E0000}"/>
    <cellStyle name="Millares 22 5 5 6 5" xfId="37098" xr:uid="{00000000-0005-0000-0000-0000A94E0000}"/>
    <cellStyle name="Millares 22 5 5 7" xfId="13316" xr:uid="{00000000-0005-0000-0000-0000AF4E0000}"/>
    <cellStyle name="Millares 22 5 5 7 2" xfId="19417" xr:uid="{00000000-0005-0000-0000-0000B04E0000}"/>
    <cellStyle name="Millares 22 5 5 7 2 2" xfId="38272" xr:uid="{00000000-0005-0000-0000-0000B04E0000}"/>
    <cellStyle name="Millares 22 5 5 7 3" xfId="25624" xr:uid="{00000000-0005-0000-0000-0000B14E0000}"/>
    <cellStyle name="Millares 22 5 5 7 3 2" xfId="39317" xr:uid="{00000000-0005-0000-0000-0000B14E0000}"/>
    <cellStyle name="Millares 22 5 5 7 4" xfId="37260" xr:uid="{00000000-0005-0000-0000-0000AF4E0000}"/>
    <cellStyle name="Millares 22 5 5 8" xfId="16339" xr:uid="{00000000-0005-0000-0000-0000B24E0000}"/>
    <cellStyle name="Millares 22 5 5 8 2" xfId="37744" xr:uid="{00000000-0005-0000-0000-0000B24E0000}"/>
    <cellStyle name="Millares 22 5 5 9" xfId="22564" xr:uid="{00000000-0005-0000-0000-0000B34E0000}"/>
    <cellStyle name="Millares 22 5 5 9 2" xfId="38830" xr:uid="{00000000-0005-0000-0000-0000B34E0000}"/>
    <cellStyle name="Millares 22 5 6" xfId="1467" xr:uid="{00000000-0005-0000-0000-0000B44E0000}"/>
    <cellStyle name="Millares 22 5 6 2" xfId="1468" xr:uid="{00000000-0005-0000-0000-0000B54E0000}"/>
    <cellStyle name="Millares 22 5 6 2 2" xfId="10557" xr:uid="{00000000-0005-0000-0000-0000B64E0000}"/>
    <cellStyle name="Millares 22 5 6 2 2 2" xfId="11755" xr:uid="{00000000-0005-0000-0000-0000B74E0000}"/>
    <cellStyle name="Millares 22 5 6 2 2 2 2" xfId="14826" xr:uid="{00000000-0005-0000-0000-0000B84E0000}"/>
    <cellStyle name="Millares 22 5 6 2 2 2 2 2" xfId="20914" xr:uid="{00000000-0005-0000-0000-0000B94E0000}"/>
    <cellStyle name="Millares 22 5 6 2 2 2 2 3" xfId="27112" xr:uid="{00000000-0005-0000-0000-0000BA4E0000}"/>
    <cellStyle name="Millares 22 5 6 2 2 2 3" xfId="17905" xr:uid="{00000000-0005-0000-0000-0000BB4E0000}"/>
    <cellStyle name="Millares 22 5 6 2 2 2 4" xfId="24121" xr:uid="{00000000-0005-0000-0000-0000BC4E0000}"/>
    <cellStyle name="Millares 22 5 6 2 2 3" xfId="12769" xr:uid="{00000000-0005-0000-0000-0000BD4E0000}"/>
    <cellStyle name="Millares 22 5 6 2 2 3 2" xfId="15819" xr:uid="{00000000-0005-0000-0000-0000BE4E0000}"/>
    <cellStyle name="Millares 22 5 6 2 2 3 2 2" xfId="21907" xr:uid="{00000000-0005-0000-0000-0000BF4E0000}"/>
    <cellStyle name="Millares 22 5 6 2 2 3 2 3" xfId="28105" xr:uid="{00000000-0005-0000-0000-0000C04E0000}"/>
    <cellStyle name="Millares 22 5 6 2 2 3 3" xfId="18907" xr:uid="{00000000-0005-0000-0000-0000C14E0000}"/>
    <cellStyle name="Millares 22 5 6 2 2 3 4" xfId="25118" xr:uid="{00000000-0005-0000-0000-0000C24E0000}"/>
    <cellStyle name="Millares 22 5 6 2 2 4" xfId="13821" xr:uid="{00000000-0005-0000-0000-0000C34E0000}"/>
    <cellStyle name="Millares 22 5 6 2 2 4 2" xfId="19911" xr:uid="{00000000-0005-0000-0000-0000C44E0000}"/>
    <cellStyle name="Millares 22 5 6 2 2 4 3" xfId="26118" xr:uid="{00000000-0005-0000-0000-0000C54E0000}"/>
    <cellStyle name="Millares 22 5 6 2 2 5" xfId="16892" xr:uid="{00000000-0005-0000-0000-0000C64E0000}"/>
    <cellStyle name="Millares 22 5 6 2 2 6" xfId="23123" xr:uid="{00000000-0005-0000-0000-0000C74E0000}"/>
    <cellStyle name="Millares 22 5 6 2 3" xfId="11257" xr:uid="{00000000-0005-0000-0000-0000C84E0000}"/>
    <cellStyle name="Millares 22 5 6 2 3 2" xfId="14328" xr:uid="{00000000-0005-0000-0000-0000C94E0000}"/>
    <cellStyle name="Millares 22 5 6 2 3 2 2" xfId="20416" xr:uid="{00000000-0005-0000-0000-0000CA4E0000}"/>
    <cellStyle name="Millares 22 5 6 2 3 2 3" xfId="26622" xr:uid="{00000000-0005-0000-0000-0000CB4E0000}"/>
    <cellStyle name="Millares 22 5 6 2 3 3" xfId="17407" xr:uid="{00000000-0005-0000-0000-0000CC4E0000}"/>
    <cellStyle name="Millares 22 5 6 2 3 4" xfId="23631" xr:uid="{00000000-0005-0000-0000-0000CD4E0000}"/>
    <cellStyle name="Millares 22 5 6 2 4" xfId="12278" xr:uid="{00000000-0005-0000-0000-0000CE4E0000}"/>
    <cellStyle name="Millares 22 5 6 2 4 2" xfId="15329" xr:uid="{00000000-0005-0000-0000-0000CF4E0000}"/>
    <cellStyle name="Millares 22 5 6 2 4 2 2" xfId="21417" xr:uid="{00000000-0005-0000-0000-0000D04E0000}"/>
    <cellStyle name="Millares 22 5 6 2 4 2 3" xfId="27615" xr:uid="{00000000-0005-0000-0000-0000D14E0000}"/>
    <cellStyle name="Millares 22 5 6 2 4 3" xfId="18416" xr:uid="{00000000-0005-0000-0000-0000D24E0000}"/>
    <cellStyle name="Millares 22 5 6 2 4 4" xfId="24628" xr:uid="{00000000-0005-0000-0000-0000D34E0000}"/>
    <cellStyle name="Millares 22 5 6 2 5" xfId="13320" xr:uid="{00000000-0005-0000-0000-0000D44E0000}"/>
    <cellStyle name="Millares 22 5 6 2 5 2" xfId="19421" xr:uid="{00000000-0005-0000-0000-0000D54E0000}"/>
    <cellStyle name="Millares 22 5 6 2 5 3" xfId="25628" xr:uid="{00000000-0005-0000-0000-0000D64E0000}"/>
    <cellStyle name="Millares 22 5 6 2 6" xfId="16343" xr:uid="{00000000-0005-0000-0000-0000D74E0000}"/>
    <cellStyle name="Millares 22 5 6 2 7" xfId="22568" xr:uid="{00000000-0005-0000-0000-0000D84E0000}"/>
    <cellStyle name="Millares 22 5 6 3" xfId="10556" xr:uid="{00000000-0005-0000-0000-0000D94E0000}"/>
    <cellStyle name="Millares 22 5 6 3 2" xfId="11754" xr:uid="{00000000-0005-0000-0000-0000DA4E0000}"/>
    <cellStyle name="Millares 22 5 6 3 2 2" xfId="14825" xr:uid="{00000000-0005-0000-0000-0000DB4E0000}"/>
    <cellStyle name="Millares 22 5 6 3 2 2 2" xfId="20913" xr:uid="{00000000-0005-0000-0000-0000DC4E0000}"/>
    <cellStyle name="Millares 22 5 6 3 2 2 3" xfId="27111" xr:uid="{00000000-0005-0000-0000-0000DD4E0000}"/>
    <cellStyle name="Millares 22 5 6 3 2 3" xfId="17904" xr:uid="{00000000-0005-0000-0000-0000DE4E0000}"/>
    <cellStyle name="Millares 22 5 6 3 2 4" xfId="24120" xr:uid="{00000000-0005-0000-0000-0000DF4E0000}"/>
    <cellStyle name="Millares 22 5 6 3 3" xfId="12768" xr:uid="{00000000-0005-0000-0000-0000E04E0000}"/>
    <cellStyle name="Millares 22 5 6 3 3 2" xfId="15818" xr:uid="{00000000-0005-0000-0000-0000E14E0000}"/>
    <cellStyle name="Millares 22 5 6 3 3 2 2" xfId="21906" xr:uid="{00000000-0005-0000-0000-0000E24E0000}"/>
    <cellStyle name="Millares 22 5 6 3 3 2 3" xfId="28104" xr:uid="{00000000-0005-0000-0000-0000E34E0000}"/>
    <cellStyle name="Millares 22 5 6 3 3 3" xfId="18906" xr:uid="{00000000-0005-0000-0000-0000E44E0000}"/>
    <cellStyle name="Millares 22 5 6 3 3 4" xfId="25117" xr:uid="{00000000-0005-0000-0000-0000E54E0000}"/>
    <cellStyle name="Millares 22 5 6 3 4" xfId="13820" xr:uid="{00000000-0005-0000-0000-0000E64E0000}"/>
    <cellStyle name="Millares 22 5 6 3 4 2" xfId="19910" xr:uid="{00000000-0005-0000-0000-0000E74E0000}"/>
    <cellStyle name="Millares 22 5 6 3 4 3" xfId="26117" xr:uid="{00000000-0005-0000-0000-0000E84E0000}"/>
    <cellStyle name="Millares 22 5 6 3 5" xfId="16891" xr:uid="{00000000-0005-0000-0000-0000E94E0000}"/>
    <cellStyle name="Millares 22 5 6 3 6" xfId="23122" xr:uid="{00000000-0005-0000-0000-0000EA4E0000}"/>
    <cellStyle name="Millares 22 5 6 4" xfId="11256" xr:uid="{00000000-0005-0000-0000-0000EB4E0000}"/>
    <cellStyle name="Millares 22 5 6 4 2" xfId="14327" xr:uid="{00000000-0005-0000-0000-0000EC4E0000}"/>
    <cellStyle name="Millares 22 5 6 4 2 2" xfId="20415" xr:uid="{00000000-0005-0000-0000-0000ED4E0000}"/>
    <cellStyle name="Millares 22 5 6 4 2 3" xfId="26621" xr:uid="{00000000-0005-0000-0000-0000EE4E0000}"/>
    <cellStyle name="Millares 22 5 6 4 3" xfId="17406" xr:uid="{00000000-0005-0000-0000-0000EF4E0000}"/>
    <cellStyle name="Millares 22 5 6 4 4" xfId="23630" xr:uid="{00000000-0005-0000-0000-0000F04E0000}"/>
    <cellStyle name="Millares 22 5 6 5" xfId="12277" xr:uid="{00000000-0005-0000-0000-0000F14E0000}"/>
    <cellStyle name="Millares 22 5 6 5 2" xfId="15328" xr:uid="{00000000-0005-0000-0000-0000F24E0000}"/>
    <cellStyle name="Millares 22 5 6 5 2 2" xfId="21416" xr:uid="{00000000-0005-0000-0000-0000F34E0000}"/>
    <cellStyle name="Millares 22 5 6 5 2 3" xfId="27614" xr:uid="{00000000-0005-0000-0000-0000F44E0000}"/>
    <cellStyle name="Millares 22 5 6 5 3" xfId="18415" xr:uid="{00000000-0005-0000-0000-0000F54E0000}"/>
    <cellStyle name="Millares 22 5 6 5 4" xfId="24627" xr:uid="{00000000-0005-0000-0000-0000F64E0000}"/>
    <cellStyle name="Millares 22 5 6 6" xfId="13319" xr:uid="{00000000-0005-0000-0000-0000F74E0000}"/>
    <cellStyle name="Millares 22 5 6 6 2" xfId="19420" xr:uid="{00000000-0005-0000-0000-0000F84E0000}"/>
    <cellStyle name="Millares 22 5 6 6 3" xfId="25627" xr:uid="{00000000-0005-0000-0000-0000F94E0000}"/>
    <cellStyle name="Millares 22 5 6 7" xfId="16342" xr:uid="{00000000-0005-0000-0000-0000FA4E0000}"/>
    <cellStyle name="Millares 22 5 6 8" xfId="22567" xr:uid="{00000000-0005-0000-0000-0000FB4E0000}"/>
    <cellStyle name="Millares 22 5 7" xfId="1469" xr:uid="{00000000-0005-0000-0000-0000FC4E0000}"/>
    <cellStyle name="Millares 22 5 7 2" xfId="1470" xr:uid="{00000000-0005-0000-0000-0000FD4E0000}"/>
    <cellStyle name="Millares 22 5 7 2 2" xfId="10559" xr:uid="{00000000-0005-0000-0000-0000FE4E0000}"/>
    <cellStyle name="Millares 22 5 7 2 2 2" xfId="11757" xr:uid="{00000000-0005-0000-0000-0000FF4E0000}"/>
    <cellStyle name="Millares 22 5 7 2 2 2 2" xfId="14828" xr:uid="{00000000-0005-0000-0000-0000004F0000}"/>
    <cellStyle name="Millares 22 5 7 2 2 2 2 2" xfId="20916" xr:uid="{00000000-0005-0000-0000-0000014F0000}"/>
    <cellStyle name="Millares 22 5 7 2 2 2 2 3" xfId="27114" xr:uid="{00000000-0005-0000-0000-0000024F0000}"/>
    <cellStyle name="Millares 22 5 7 2 2 2 3" xfId="17907" xr:uid="{00000000-0005-0000-0000-0000034F0000}"/>
    <cellStyle name="Millares 22 5 7 2 2 2 4" xfId="24123" xr:uid="{00000000-0005-0000-0000-0000044F0000}"/>
    <cellStyle name="Millares 22 5 7 2 2 3" xfId="12771" xr:uid="{00000000-0005-0000-0000-0000054F0000}"/>
    <cellStyle name="Millares 22 5 7 2 2 3 2" xfId="15821" xr:uid="{00000000-0005-0000-0000-0000064F0000}"/>
    <cellStyle name="Millares 22 5 7 2 2 3 2 2" xfId="21909" xr:uid="{00000000-0005-0000-0000-0000074F0000}"/>
    <cellStyle name="Millares 22 5 7 2 2 3 2 3" xfId="28107" xr:uid="{00000000-0005-0000-0000-0000084F0000}"/>
    <cellStyle name="Millares 22 5 7 2 2 3 3" xfId="18909" xr:uid="{00000000-0005-0000-0000-0000094F0000}"/>
    <cellStyle name="Millares 22 5 7 2 2 3 4" xfId="25120" xr:uid="{00000000-0005-0000-0000-00000A4F0000}"/>
    <cellStyle name="Millares 22 5 7 2 2 4" xfId="13823" xr:uid="{00000000-0005-0000-0000-00000B4F0000}"/>
    <cellStyle name="Millares 22 5 7 2 2 4 2" xfId="19913" xr:uid="{00000000-0005-0000-0000-00000C4F0000}"/>
    <cellStyle name="Millares 22 5 7 2 2 4 3" xfId="26120" xr:uid="{00000000-0005-0000-0000-00000D4F0000}"/>
    <cellStyle name="Millares 22 5 7 2 2 5" xfId="16894" xr:uid="{00000000-0005-0000-0000-00000E4F0000}"/>
    <cellStyle name="Millares 22 5 7 2 2 6" xfId="23125" xr:uid="{00000000-0005-0000-0000-00000F4F0000}"/>
    <cellStyle name="Millares 22 5 7 2 3" xfId="11259" xr:uid="{00000000-0005-0000-0000-0000104F0000}"/>
    <cellStyle name="Millares 22 5 7 2 3 2" xfId="14330" xr:uid="{00000000-0005-0000-0000-0000114F0000}"/>
    <cellStyle name="Millares 22 5 7 2 3 2 2" xfId="20418" xr:uid="{00000000-0005-0000-0000-0000124F0000}"/>
    <cellStyle name="Millares 22 5 7 2 3 2 3" xfId="26624" xr:uid="{00000000-0005-0000-0000-0000134F0000}"/>
    <cellStyle name="Millares 22 5 7 2 3 3" xfId="17409" xr:uid="{00000000-0005-0000-0000-0000144F0000}"/>
    <cellStyle name="Millares 22 5 7 2 3 4" xfId="23633" xr:uid="{00000000-0005-0000-0000-0000154F0000}"/>
    <cellStyle name="Millares 22 5 7 2 4" xfId="12280" xr:uid="{00000000-0005-0000-0000-0000164F0000}"/>
    <cellStyle name="Millares 22 5 7 2 4 2" xfId="15331" xr:uid="{00000000-0005-0000-0000-0000174F0000}"/>
    <cellStyle name="Millares 22 5 7 2 4 2 2" xfId="21419" xr:uid="{00000000-0005-0000-0000-0000184F0000}"/>
    <cellStyle name="Millares 22 5 7 2 4 2 3" xfId="27617" xr:uid="{00000000-0005-0000-0000-0000194F0000}"/>
    <cellStyle name="Millares 22 5 7 2 4 3" xfId="18418" xr:uid="{00000000-0005-0000-0000-00001A4F0000}"/>
    <cellStyle name="Millares 22 5 7 2 4 4" xfId="24630" xr:uid="{00000000-0005-0000-0000-00001B4F0000}"/>
    <cellStyle name="Millares 22 5 7 2 5" xfId="13322" xr:uid="{00000000-0005-0000-0000-00001C4F0000}"/>
    <cellStyle name="Millares 22 5 7 2 5 2" xfId="19423" xr:uid="{00000000-0005-0000-0000-00001D4F0000}"/>
    <cellStyle name="Millares 22 5 7 2 5 3" xfId="25630" xr:uid="{00000000-0005-0000-0000-00001E4F0000}"/>
    <cellStyle name="Millares 22 5 7 2 6" xfId="16345" xr:uid="{00000000-0005-0000-0000-00001F4F0000}"/>
    <cellStyle name="Millares 22 5 7 2 7" xfId="22570" xr:uid="{00000000-0005-0000-0000-0000204F0000}"/>
    <cellStyle name="Millares 22 5 7 3" xfId="10558" xr:uid="{00000000-0005-0000-0000-0000214F0000}"/>
    <cellStyle name="Millares 22 5 7 3 2" xfId="11756" xr:uid="{00000000-0005-0000-0000-0000224F0000}"/>
    <cellStyle name="Millares 22 5 7 3 2 2" xfId="14827" xr:uid="{00000000-0005-0000-0000-0000234F0000}"/>
    <cellStyle name="Millares 22 5 7 3 2 2 2" xfId="20915" xr:uid="{00000000-0005-0000-0000-0000244F0000}"/>
    <cellStyle name="Millares 22 5 7 3 2 2 3" xfId="27113" xr:uid="{00000000-0005-0000-0000-0000254F0000}"/>
    <cellStyle name="Millares 22 5 7 3 2 3" xfId="17906" xr:uid="{00000000-0005-0000-0000-0000264F0000}"/>
    <cellStyle name="Millares 22 5 7 3 2 4" xfId="24122" xr:uid="{00000000-0005-0000-0000-0000274F0000}"/>
    <cellStyle name="Millares 22 5 7 3 3" xfId="12770" xr:uid="{00000000-0005-0000-0000-0000284F0000}"/>
    <cellStyle name="Millares 22 5 7 3 3 2" xfId="15820" xr:uid="{00000000-0005-0000-0000-0000294F0000}"/>
    <cellStyle name="Millares 22 5 7 3 3 2 2" xfId="21908" xr:uid="{00000000-0005-0000-0000-00002A4F0000}"/>
    <cellStyle name="Millares 22 5 7 3 3 2 3" xfId="28106" xr:uid="{00000000-0005-0000-0000-00002B4F0000}"/>
    <cellStyle name="Millares 22 5 7 3 3 3" xfId="18908" xr:uid="{00000000-0005-0000-0000-00002C4F0000}"/>
    <cellStyle name="Millares 22 5 7 3 3 4" xfId="25119" xr:uid="{00000000-0005-0000-0000-00002D4F0000}"/>
    <cellStyle name="Millares 22 5 7 3 4" xfId="13822" xr:uid="{00000000-0005-0000-0000-00002E4F0000}"/>
    <cellStyle name="Millares 22 5 7 3 4 2" xfId="19912" xr:uid="{00000000-0005-0000-0000-00002F4F0000}"/>
    <cellStyle name="Millares 22 5 7 3 4 3" xfId="26119" xr:uid="{00000000-0005-0000-0000-0000304F0000}"/>
    <cellStyle name="Millares 22 5 7 3 5" xfId="16893" xr:uid="{00000000-0005-0000-0000-0000314F0000}"/>
    <cellStyle name="Millares 22 5 7 3 6" xfId="23124" xr:uid="{00000000-0005-0000-0000-0000324F0000}"/>
    <cellStyle name="Millares 22 5 7 4" xfId="11258" xr:uid="{00000000-0005-0000-0000-0000334F0000}"/>
    <cellStyle name="Millares 22 5 7 4 2" xfId="14329" xr:uid="{00000000-0005-0000-0000-0000344F0000}"/>
    <cellStyle name="Millares 22 5 7 4 2 2" xfId="20417" xr:uid="{00000000-0005-0000-0000-0000354F0000}"/>
    <cellStyle name="Millares 22 5 7 4 2 3" xfId="26623" xr:uid="{00000000-0005-0000-0000-0000364F0000}"/>
    <cellStyle name="Millares 22 5 7 4 3" xfId="17408" xr:uid="{00000000-0005-0000-0000-0000374F0000}"/>
    <cellStyle name="Millares 22 5 7 4 4" xfId="23632" xr:uid="{00000000-0005-0000-0000-0000384F0000}"/>
    <cellStyle name="Millares 22 5 7 5" xfId="12279" xr:uid="{00000000-0005-0000-0000-0000394F0000}"/>
    <cellStyle name="Millares 22 5 7 5 2" xfId="15330" xr:uid="{00000000-0005-0000-0000-00003A4F0000}"/>
    <cellStyle name="Millares 22 5 7 5 2 2" xfId="21418" xr:uid="{00000000-0005-0000-0000-00003B4F0000}"/>
    <cellStyle name="Millares 22 5 7 5 2 3" xfId="27616" xr:uid="{00000000-0005-0000-0000-00003C4F0000}"/>
    <cellStyle name="Millares 22 5 7 5 3" xfId="18417" xr:uid="{00000000-0005-0000-0000-00003D4F0000}"/>
    <cellStyle name="Millares 22 5 7 5 4" xfId="24629" xr:uid="{00000000-0005-0000-0000-00003E4F0000}"/>
    <cellStyle name="Millares 22 5 7 6" xfId="13321" xr:uid="{00000000-0005-0000-0000-00003F4F0000}"/>
    <cellStyle name="Millares 22 5 7 6 2" xfId="19422" xr:uid="{00000000-0005-0000-0000-0000404F0000}"/>
    <cellStyle name="Millares 22 5 7 6 3" xfId="25629" xr:uid="{00000000-0005-0000-0000-0000414F0000}"/>
    <cellStyle name="Millares 22 5 7 7" xfId="16344" xr:uid="{00000000-0005-0000-0000-0000424F0000}"/>
    <cellStyle name="Millares 22 5 7 8" xfId="22569" xr:uid="{00000000-0005-0000-0000-0000434F0000}"/>
    <cellStyle name="Millares 22 5 8" xfId="1471" xr:uid="{00000000-0005-0000-0000-0000444F0000}"/>
    <cellStyle name="Millares 22 5 8 2" xfId="10560" xr:uid="{00000000-0005-0000-0000-0000454F0000}"/>
    <cellStyle name="Millares 22 5 8 2 2" xfId="11758" xr:uid="{00000000-0005-0000-0000-0000464F0000}"/>
    <cellStyle name="Millares 22 5 8 2 2 2" xfId="14829" xr:uid="{00000000-0005-0000-0000-0000474F0000}"/>
    <cellStyle name="Millares 22 5 8 2 2 2 2" xfId="20917" xr:uid="{00000000-0005-0000-0000-0000484F0000}"/>
    <cellStyle name="Millares 22 5 8 2 2 2 3" xfId="27115" xr:uid="{00000000-0005-0000-0000-0000494F0000}"/>
    <cellStyle name="Millares 22 5 8 2 2 3" xfId="17908" xr:uid="{00000000-0005-0000-0000-00004A4F0000}"/>
    <cellStyle name="Millares 22 5 8 2 2 4" xfId="24124" xr:uid="{00000000-0005-0000-0000-00004B4F0000}"/>
    <cellStyle name="Millares 22 5 8 2 3" xfId="12772" xr:uid="{00000000-0005-0000-0000-00004C4F0000}"/>
    <cellStyle name="Millares 22 5 8 2 3 2" xfId="15822" xr:uid="{00000000-0005-0000-0000-00004D4F0000}"/>
    <cellStyle name="Millares 22 5 8 2 3 2 2" xfId="21910" xr:uid="{00000000-0005-0000-0000-00004E4F0000}"/>
    <cellStyle name="Millares 22 5 8 2 3 2 3" xfId="28108" xr:uid="{00000000-0005-0000-0000-00004F4F0000}"/>
    <cellStyle name="Millares 22 5 8 2 3 3" xfId="18910" xr:uid="{00000000-0005-0000-0000-0000504F0000}"/>
    <cellStyle name="Millares 22 5 8 2 3 4" xfId="25121" xr:uid="{00000000-0005-0000-0000-0000514F0000}"/>
    <cellStyle name="Millares 22 5 8 2 4" xfId="13824" xr:uid="{00000000-0005-0000-0000-0000524F0000}"/>
    <cellStyle name="Millares 22 5 8 2 4 2" xfId="19914" xr:uid="{00000000-0005-0000-0000-0000534F0000}"/>
    <cellStyle name="Millares 22 5 8 2 4 3" xfId="26121" xr:uid="{00000000-0005-0000-0000-0000544F0000}"/>
    <cellStyle name="Millares 22 5 8 2 5" xfId="16895" xr:uid="{00000000-0005-0000-0000-0000554F0000}"/>
    <cellStyle name="Millares 22 5 8 2 6" xfId="23126" xr:uid="{00000000-0005-0000-0000-0000564F0000}"/>
    <cellStyle name="Millares 22 5 8 3" xfId="11260" xr:uid="{00000000-0005-0000-0000-0000574F0000}"/>
    <cellStyle name="Millares 22 5 8 3 2" xfId="14331" xr:uid="{00000000-0005-0000-0000-0000584F0000}"/>
    <cellStyle name="Millares 22 5 8 3 2 2" xfId="20419" xr:uid="{00000000-0005-0000-0000-0000594F0000}"/>
    <cellStyle name="Millares 22 5 8 3 2 3" xfId="26625" xr:uid="{00000000-0005-0000-0000-00005A4F0000}"/>
    <cellStyle name="Millares 22 5 8 3 3" xfId="17410" xr:uid="{00000000-0005-0000-0000-00005B4F0000}"/>
    <cellStyle name="Millares 22 5 8 3 4" xfId="23634" xr:uid="{00000000-0005-0000-0000-00005C4F0000}"/>
    <cellStyle name="Millares 22 5 8 4" xfId="12281" xr:uid="{00000000-0005-0000-0000-00005D4F0000}"/>
    <cellStyle name="Millares 22 5 8 4 2" xfId="15332" xr:uid="{00000000-0005-0000-0000-00005E4F0000}"/>
    <cellStyle name="Millares 22 5 8 4 2 2" xfId="21420" xr:uid="{00000000-0005-0000-0000-00005F4F0000}"/>
    <cellStyle name="Millares 22 5 8 4 2 3" xfId="27618" xr:uid="{00000000-0005-0000-0000-0000604F0000}"/>
    <cellStyle name="Millares 22 5 8 4 3" xfId="18419" xr:uid="{00000000-0005-0000-0000-0000614F0000}"/>
    <cellStyle name="Millares 22 5 8 4 4" xfId="24631" xr:uid="{00000000-0005-0000-0000-0000624F0000}"/>
    <cellStyle name="Millares 22 5 8 5" xfId="13323" xr:uid="{00000000-0005-0000-0000-0000634F0000}"/>
    <cellStyle name="Millares 22 5 8 5 2" xfId="19424" xr:uid="{00000000-0005-0000-0000-0000644F0000}"/>
    <cellStyle name="Millares 22 5 8 5 3" xfId="25631" xr:uid="{00000000-0005-0000-0000-0000654F0000}"/>
    <cellStyle name="Millares 22 5 8 6" xfId="16346" xr:uid="{00000000-0005-0000-0000-0000664F0000}"/>
    <cellStyle name="Millares 22 5 8 7" xfId="22571" xr:uid="{00000000-0005-0000-0000-0000674F0000}"/>
    <cellStyle name="Millares 22 5 9" xfId="1472" xr:uid="{00000000-0005-0000-0000-0000684F0000}"/>
    <cellStyle name="Millares 22 5 9 2" xfId="10561" xr:uid="{00000000-0005-0000-0000-0000694F0000}"/>
    <cellStyle name="Millares 22 5 9 2 2" xfId="11759" xr:uid="{00000000-0005-0000-0000-00006A4F0000}"/>
    <cellStyle name="Millares 22 5 9 2 2 2" xfId="14830" xr:uid="{00000000-0005-0000-0000-00006B4F0000}"/>
    <cellStyle name="Millares 22 5 9 2 2 2 2" xfId="20918" xr:uid="{00000000-0005-0000-0000-00006C4F0000}"/>
    <cellStyle name="Millares 22 5 9 2 2 2 3" xfId="27116" xr:uid="{00000000-0005-0000-0000-00006D4F0000}"/>
    <cellStyle name="Millares 22 5 9 2 2 3" xfId="17909" xr:uid="{00000000-0005-0000-0000-00006E4F0000}"/>
    <cellStyle name="Millares 22 5 9 2 2 4" xfId="24125" xr:uid="{00000000-0005-0000-0000-00006F4F0000}"/>
    <cellStyle name="Millares 22 5 9 2 3" xfId="12773" xr:uid="{00000000-0005-0000-0000-0000704F0000}"/>
    <cellStyle name="Millares 22 5 9 2 3 2" xfId="15823" xr:uid="{00000000-0005-0000-0000-0000714F0000}"/>
    <cellStyle name="Millares 22 5 9 2 3 2 2" xfId="21911" xr:uid="{00000000-0005-0000-0000-0000724F0000}"/>
    <cellStyle name="Millares 22 5 9 2 3 2 3" xfId="28109" xr:uid="{00000000-0005-0000-0000-0000734F0000}"/>
    <cellStyle name="Millares 22 5 9 2 3 3" xfId="18911" xr:uid="{00000000-0005-0000-0000-0000744F0000}"/>
    <cellStyle name="Millares 22 5 9 2 3 4" xfId="25122" xr:uid="{00000000-0005-0000-0000-0000754F0000}"/>
    <cellStyle name="Millares 22 5 9 2 4" xfId="13825" xr:uid="{00000000-0005-0000-0000-0000764F0000}"/>
    <cellStyle name="Millares 22 5 9 2 4 2" xfId="19915" xr:uid="{00000000-0005-0000-0000-0000774F0000}"/>
    <cellStyle name="Millares 22 5 9 2 4 3" xfId="26122" xr:uid="{00000000-0005-0000-0000-0000784F0000}"/>
    <cellStyle name="Millares 22 5 9 2 5" xfId="16896" xr:uid="{00000000-0005-0000-0000-0000794F0000}"/>
    <cellStyle name="Millares 22 5 9 2 6" xfId="23127" xr:uid="{00000000-0005-0000-0000-00007A4F0000}"/>
    <cellStyle name="Millares 22 5 9 3" xfId="11261" xr:uid="{00000000-0005-0000-0000-00007B4F0000}"/>
    <cellStyle name="Millares 22 5 9 3 2" xfId="14332" xr:uid="{00000000-0005-0000-0000-00007C4F0000}"/>
    <cellStyle name="Millares 22 5 9 3 2 2" xfId="20420" xr:uid="{00000000-0005-0000-0000-00007D4F0000}"/>
    <cellStyle name="Millares 22 5 9 3 2 3" xfId="26626" xr:uid="{00000000-0005-0000-0000-00007E4F0000}"/>
    <cellStyle name="Millares 22 5 9 3 3" xfId="17411" xr:uid="{00000000-0005-0000-0000-00007F4F0000}"/>
    <cellStyle name="Millares 22 5 9 3 4" xfId="23635" xr:uid="{00000000-0005-0000-0000-0000804F0000}"/>
    <cellStyle name="Millares 22 5 9 4" xfId="12282" xr:uid="{00000000-0005-0000-0000-0000814F0000}"/>
    <cellStyle name="Millares 22 5 9 4 2" xfId="15333" xr:uid="{00000000-0005-0000-0000-0000824F0000}"/>
    <cellStyle name="Millares 22 5 9 4 2 2" xfId="21421" xr:uid="{00000000-0005-0000-0000-0000834F0000}"/>
    <cellStyle name="Millares 22 5 9 4 2 3" xfId="27619" xr:uid="{00000000-0005-0000-0000-0000844F0000}"/>
    <cellStyle name="Millares 22 5 9 4 3" xfId="18420" xr:uid="{00000000-0005-0000-0000-0000854F0000}"/>
    <cellStyle name="Millares 22 5 9 4 4" xfId="24632" xr:uid="{00000000-0005-0000-0000-0000864F0000}"/>
    <cellStyle name="Millares 22 5 9 5" xfId="13324" xr:uid="{00000000-0005-0000-0000-0000874F0000}"/>
    <cellStyle name="Millares 22 5 9 5 2" xfId="19425" xr:uid="{00000000-0005-0000-0000-0000884F0000}"/>
    <cellStyle name="Millares 22 5 9 5 3" xfId="25632" xr:uid="{00000000-0005-0000-0000-0000894F0000}"/>
    <cellStyle name="Millares 22 5 9 6" xfId="16347" xr:uid="{00000000-0005-0000-0000-00008A4F0000}"/>
    <cellStyle name="Millares 22 5 9 7" xfId="22572" xr:uid="{00000000-0005-0000-0000-00008B4F0000}"/>
    <cellStyle name="Millares 22 6" xfId="1473" xr:uid="{00000000-0005-0000-0000-00008C4F0000}"/>
    <cellStyle name="Millares 22 6 10" xfId="1474" xr:uid="{00000000-0005-0000-0000-00008D4F0000}"/>
    <cellStyle name="Millares 22 6 10 2" xfId="10563" xr:uid="{00000000-0005-0000-0000-00008E4F0000}"/>
    <cellStyle name="Millares 22 6 10 2 2" xfId="11761" xr:uid="{00000000-0005-0000-0000-00008F4F0000}"/>
    <cellStyle name="Millares 22 6 10 2 2 2" xfId="14832" xr:uid="{00000000-0005-0000-0000-0000904F0000}"/>
    <cellStyle name="Millares 22 6 10 2 2 2 2" xfId="20920" xr:uid="{00000000-0005-0000-0000-0000914F0000}"/>
    <cellStyle name="Millares 22 6 10 2 2 2 3" xfId="27118" xr:uid="{00000000-0005-0000-0000-0000924F0000}"/>
    <cellStyle name="Millares 22 6 10 2 2 3" xfId="17911" xr:uid="{00000000-0005-0000-0000-0000934F0000}"/>
    <cellStyle name="Millares 22 6 10 2 2 4" xfId="24127" xr:uid="{00000000-0005-0000-0000-0000944F0000}"/>
    <cellStyle name="Millares 22 6 10 2 3" xfId="12775" xr:uid="{00000000-0005-0000-0000-0000954F0000}"/>
    <cellStyle name="Millares 22 6 10 2 3 2" xfId="15825" xr:uid="{00000000-0005-0000-0000-0000964F0000}"/>
    <cellStyle name="Millares 22 6 10 2 3 2 2" xfId="21913" xr:uid="{00000000-0005-0000-0000-0000974F0000}"/>
    <cellStyle name="Millares 22 6 10 2 3 2 3" xfId="28111" xr:uid="{00000000-0005-0000-0000-0000984F0000}"/>
    <cellStyle name="Millares 22 6 10 2 3 3" xfId="18913" xr:uid="{00000000-0005-0000-0000-0000994F0000}"/>
    <cellStyle name="Millares 22 6 10 2 3 4" xfId="25124" xr:uid="{00000000-0005-0000-0000-00009A4F0000}"/>
    <cellStyle name="Millares 22 6 10 2 4" xfId="13827" xr:uid="{00000000-0005-0000-0000-00009B4F0000}"/>
    <cellStyle name="Millares 22 6 10 2 4 2" xfId="19917" xr:uid="{00000000-0005-0000-0000-00009C4F0000}"/>
    <cellStyle name="Millares 22 6 10 2 4 3" xfId="26124" xr:uid="{00000000-0005-0000-0000-00009D4F0000}"/>
    <cellStyle name="Millares 22 6 10 2 5" xfId="16898" xr:uid="{00000000-0005-0000-0000-00009E4F0000}"/>
    <cellStyle name="Millares 22 6 10 2 6" xfId="23129" xr:uid="{00000000-0005-0000-0000-00009F4F0000}"/>
    <cellStyle name="Millares 22 6 10 3" xfId="11263" xr:uid="{00000000-0005-0000-0000-0000A04F0000}"/>
    <cellStyle name="Millares 22 6 10 3 2" xfId="14334" xr:uid="{00000000-0005-0000-0000-0000A14F0000}"/>
    <cellStyle name="Millares 22 6 10 3 2 2" xfId="20422" xr:uid="{00000000-0005-0000-0000-0000A24F0000}"/>
    <cellStyle name="Millares 22 6 10 3 2 3" xfId="26628" xr:uid="{00000000-0005-0000-0000-0000A34F0000}"/>
    <cellStyle name="Millares 22 6 10 3 3" xfId="17413" xr:uid="{00000000-0005-0000-0000-0000A44F0000}"/>
    <cellStyle name="Millares 22 6 10 3 4" xfId="23637" xr:uid="{00000000-0005-0000-0000-0000A54F0000}"/>
    <cellStyle name="Millares 22 6 10 4" xfId="12284" xr:uid="{00000000-0005-0000-0000-0000A64F0000}"/>
    <cellStyle name="Millares 22 6 10 4 2" xfId="15335" xr:uid="{00000000-0005-0000-0000-0000A74F0000}"/>
    <cellStyle name="Millares 22 6 10 4 2 2" xfId="21423" xr:uid="{00000000-0005-0000-0000-0000A84F0000}"/>
    <cellStyle name="Millares 22 6 10 4 2 3" xfId="27621" xr:uid="{00000000-0005-0000-0000-0000A94F0000}"/>
    <cellStyle name="Millares 22 6 10 4 3" xfId="18422" xr:uid="{00000000-0005-0000-0000-0000AA4F0000}"/>
    <cellStyle name="Millares 22 6 10 4 4" xfId="24634" xr:uid="{00000000-0005-0000-0000-0000AB4F0000}"/>
    <cellStyle name="Millares 22 6 10 5" xfId="13326" xr:uid="{00000000-0005-0000-0000-0000AC4F0000}"/>
    <cellStyle name="Millares 22 6 10 5 2" xfId="19427" xr:uid="{00000000-0005-0000-0000-0000AD4F0000}"/>
    <cellStyle name="Millares 22 6 10 5 3" xfId="25634" xr:uid="{00000000-0005-0000-0000-0000AE4F0000}"/>
    <cellStyle name="Millares 22 6 10 6" xfId="16349" xr:uid="{00000000-0005-0000-0000-0000AF4F0000}"/>
    <cellStyle name="Millares 22 6 10 7" xfId="22574" xr:uid="{00000000-0005-0000-0000-0000B04F0000}"/>
    <cellStyle name="Millares 22 6 11" xfId="10562" xr:uid="{00000000-0005-0000-0000-0000B14F0000}"/>
    <cellStyle name="Millares 22 6 11 2" xfId="11760" xr:uid="{00000000-0005-0000-0000-0000B24F0000}"/>
    <cellStyle name="Millares 22 6 11 2 2" xfId="14831" xr:uid="{00000000-0005-0000-0000-0000B34F0000}"/>
    <cellStyle name="Millares 22 6 11 2 2 2" xfId="20919" xr:uid="{00000000-0005-0000-0000-0000B44F0000}"/>
    <cellStyle name="Millares 22 6 11 2 2 2 2" xfId="38513" xr:uid="{00000000-0005-0000-0000-0000B44F0000}"/>
    <cellStyle name="Millares 22 6 11 2 2 3" xfId="27117" xr:uid="{00000000-0005-0000-0000-0000B54F0000}"/>
    <cellStyle name="Millares 22 6 11 2 2 3 2" xfId="39558" xr:uid="{00000000-0005-0000-0000-0000B54F0000}"/>
    <cellStyle name="Millares 22 6 11 2 2 4" xfId="37501" xr:uid="{00000000-0005-0000-0000-0000B34F0000}"/>
    <cellStyle name="Millares 22 6 11 2 3" xfId="17910" xr:uid="{00000000-0005-0000-0000-0000B64F0000}"/>
    <cellStyle name="Millares 22 6 11 2 3 2" xfId="38030" xr:uid="{00000000-0005-0000-0000-0000B64F0000}"/>
    <cellStyle name="Millares 22 6 11 2 4" xfId="24126" xr:uid="{00000000-0005-0000-0000-0000B74F0000}"/>
    <cellStyle name="Millares 22 6 11 2 4 2" xfId="39075" xr:uid="{00000000-0005-0000-0000-0000B74F0000}"/>
    <cellStyle name="Millares 22 6 11 2 5" xfId="37016" xr:uid="{00000000-0005-0000-0000-0000B24F0000}"/>
    <cellStyle name="Millares 22 6 11 3" xfId="12774" xr:uid="{00000000-0005-0000-0000-0000B84F0000}"/>
    <cellStyle name="Millares 22 6 11 3 2" xfId="15824" xr:uid="{00000000-0005-0000-0000-0000B94F0000}"/>
    <cellStyle name="Millares 22 6 11 3 2 2" xfId="21912" xr:uid="{00000000-0005-0000-0000-0000BA4F0000}"/>
    <cellStyle name="Millares 22 6 11 3 2 2 2" xfId="38674" xr:uid="{00000000-0005-0000-0000-0000BA4F0000}"/>
    <cellStyle name="Millares 22 6 11 3 2 3" xfId="28110" xr:uid="{00000000-0005-0000-0000-0000BB4F0000}"/>
    <cellStyle name="Millares 22 6 11 3 2 3 2" xfId="39719" xr:uid="{00000000-0005-0000-0000-0000BB4F0000}"/>
    <cellStyle name="Millares 22 6 11 3 2 4" xfId="37662" xr:uid="{00000000-0005-0000-0000-0000B94F0000}"/>
    <cellStyle name="Millares 22 6 11 3 3" xfId="18912" xr:uid="{00000000-0005-0000-0000-0000BC4F0000}"/>
    <cellStyle name="Millares 22 6 11 3 3 2" xfId="38191" xr:uid="{00000000-0005-0000-0000-0000BC4F0000}"/>
    <cellStyle name="Millares 22 6 11 3 4" xfId="25123" xr:uid="{00000000-0005-0000-0000-0000BD4F0000}"/>
    <cellStyle name="Millares 22 6 11 3 4 2" xfId="39236" xr:uid="{00000000-0005-0000-0000-0000BD4F0000}"/>
    <cellStyle name="Millares 22 6 11 3 5" xfId="37179" xr:uid="{00000000-0005-0000-0000-0000B84F0000}"/>
    <cellStyle name="Millares 22 6 11 4" xfId="13826" xr:uid="{00000000-0005-0000-0000-0000BE4F0000}"/>
    <cellStyle name="Millares 22 6 11 4 2" xfId="19916" xr:uid="{00000000-0005-0000-0000-0000BF4F0000}"/>
    <cellStyle name="Millares 22 6 11 4 2 2" xfId="38353" xr:uid="{00000000-0005-0000-0000-0000BF4F0000}"/>
    <cellStyle name="Millares 22 6 11 4 3" xfId="26123" xr:uid="{00000000-0005-0000-0000-0000C04F0000}"/>
    <cellStyle name="Millares 22 6 11 4 3 2" xfId="39398" xr:uid="{00000000-0005-0000-0000-0000C04F0000}"/>
    <cellStyle name="Millares 22 6 11 4 4" xfId="37341" xr:uid="{00000000-0005-0000-0000-0000BE4F0000}"/>
    <cellStyle name="Millares 22 6 11 5" xfId="16897" xr:uid="{00000000-0005-0000-0000-0000C14F0000}"/>
    <cellStyle name="Millares 22 6 11 5 2" xfId="37869" xr:uid="{00000000-0005-0000-0000-0000C14F0000}"/>
    <cellStyle name="Millares 22 6 11 6" xfId="23128" xr:uid="{00000000-0005-0000-0000-0000C24F0000}"/>
    <cellStyle name="Millares 22 6 11 6 2" xfId="38915" xr:uid="{00000000-0005-0000-0000-0000C24F0000}"/>
    <cellStyle name="Millares 22 6 11 7" xfId="36844" xr:uid="{00000000-0005-0000-0000-0000B14F0000}"/>
    <cellStyle name="Millares 22 6 12" xfId="11262" xr:uid="{00000000-0005-0000-0000-0000C34F0000}"/>
    <cellStyle name="Millares 22 6 12 2" xfId="14333" xr:uid="{00000000-0005-0000-0000-0000C44F0000}"/>
    <cellStyle name="Millares 22 6 12 2 2" xfId="20421" xr:uid="{00000000-0005-0000-0000-0000C54F0000}"/>
    <cellStyle name="Millares 22 6 12 2 2 2" xfId="38433" xr:uid="{00000000-0005-0000-0000-0000C54F0000}"/>
    <cellStyle name="Millares 22 6 12 2 3" xfId="26627" xr:uid="{00000000-0005-0000-0000-0000C64F0000}"/>
    <cellStyle name="Millares 22 6 12 2 3 2" xfId="39478" xr:uid="{00000000-0005-0000-0000-0000C64F0000}"/>
    <cellStyle name="Millares 22 6 12 2 4" xfId="37421" xr:uid="{00000000-0005-0000-0000-0000C44F0000}"/>
    <cellStyle name="Millares 22 6 12 3" xfId="17412" xr:uid="{00000000-0005-0000-0000-0000C74F0000}"/>
    <cellStyle name="Millares 22 6 12 3 2" xfId="37950" xr:uid="{00000000-0005-0000-0000-0000C74F0000}"/>
    <cellStyle name="Millares 22 6 12 4" xfId="23636" xr:uid="{00000000-0005-0000-0000-0000C84F0000}"/>
    <cellStyle name="Millares 22 6 12 4 2" xfId="38995" xr:uid="{00000000-0005-0000-0000-0000C84F0000}"/>
    <cellStyle name="Millares 22 6 12 5" xfId="36936" xr:uid="{00000000-0005-0000-0000-0000C34F0000}"/>
    <cellStyle name="Millares 22 6 13" xfId="12283" xr:uid="{00000000-0005-0000-0000-0000C94F0000}"/>
    <cellStyle name="Millares 22 6 13 2" xfId="15334" xr:uid="{00000000-0005-0000-0000-0000CA4F0000}"/>
    <cellStyle name="Millares 22 6 13 2 2" xfId="21422" xr:uid="{00000000-0005-0000-0000-0000CB4F0000}"/>
    <cellStyle name="Millares 22 6 13 2 2 2" xfId="38594" xr:uid="{00000000-0005-0000-0000-0000CB4F0000}"/>
    <cellStyle name="Millares 22 6 13 2 3" xfId="27620" xr:uid="{00000000-0005-0000-0000-0000CC4F0000}"/>
    <cellStyle name="Millares 22 6 13 2 3 2" xfId="39639" xr:uid="{00000000-0005-0000-0000-0000CC4F0000}"/>
    <cellStyle name="Millares 22 6 13 2 4" xfId="37582" xr:uid="{00000000-0005-0000-0000-0000CA4F0000}"/>
    <cellStyle name="Millares 22 6 13 3" xfId="18421" xr:uid="{00000000-0005-0000-0000-0000CD4F0000}"/>
    <cellStyle name="Millares 22 6 13 3 2" xfId="38111" xr:uid="{00000000-0005-0000-0000-0000CD4F0000}"/>
    <cellStyle name="Millares 22 6 13 4" xfId="24633" xr:uid="{00000000-0005-0000-0000-0000CE4F0000}"/>
    <cellStyle name="Millares 22 6 13 4 2" xfId="39156" xr:uid="{00000000-0005-0000-0000-0000CE4F0000}"/>
    <cellStyle name="Millares 22 6 13 5" xfId="37099" xr:uid="{00000000-0005-0000-0000-0000C94F0000}"/>
    <cellStyle name="Millares 22 6 14" xfId="13325" xr:uid="{00000000-0005-0000-0000-0000CF4F0000}"/>
    <cellStyle name="Millares 22 6 14 2" xfId="19426" xr:uid="{00000000-0005-0000-0000-0000D04F0000}"/>
    <cellStyle name="Millares 22 6 14 2 2" xfId="38273" xr:uid="{00000000-0005-0000-0000-0000D04F0000}"/>
    <cellStyle name="Millares 22 6 14 3" xfId="25633" xr:uid="{00000000-0005-0000-0000-0000D14F0000}"/>
    <cellStyle name="Millares 22 6 14 3 2" xfId="39318" xr:uid="{00000000-0005-0000-0000-0000D14F0000}"/>
    <cellStyle name="Millares 22 6 14 4" xfId="37261" xr:uid="{00000000-0005-0000-0000-0000CF4F0000}"/>
    <cellStyle name="Millares 22 6 15" xfId="16348" xr:uid="{00000000-0005-0000-0000-0000D24F0000}"/>
    <cellStyle name="Millares 22 6 15 2" xfId="37745" xr:uid="{00000000-0005-0000-0000-0000D24F0000}"/>
    <cellStyle name="Millares 22 6 16" xfId="22573" xr:uid="{00000000-0005-0000-0000-0000D34F0000}"/>
    <cellStyle name="Millares 22 6 16 2" xfId="38831" xr:uid="{00000000-0005-0000-0000-0000D34F0000}"/>
    <cellStyle name="Millares 22 6 17" xfId="29048" xr:uid="{00000000-0005-0000-0000-00008C4F0000}"/>
    <cellStyle name="Millares 22 6 2" xfId="1475" xr:uid="{00000000-0005-0000-0000-0000D44F0000}"/>
    <cellStyle name="Millares 22 6 2 10" xfId="10564" xr:uid="{00000000-0005-0000-0000-0000D54F0000}"/>
    <cellStyle name="Millares 22 6 2 10 2" xfId="11762" xr:uid="{00000000-0005-0000-0000-0000D64F0000}"/>
    <cellStyle name="Millares 22 6 2 10 2 2" xfId="14833" xr:uid="{00000000-0005-0000-0000-0000D74F0000}"/>
    <cellStyle name="Millares 22 6 2 10 2 2 2" xfId="20921" xr:uid="{00000000-0005-0000-0000-0000D84F0000}"/>
    <cellStyle name="Millares 22 6 2 10 2 2 2 2" xfId="38514" xr:uid="{00000000-0005-0000-0000-0000D84F0000}"/>
    <cellStyle name="Millares 22 6 2 10 2 2 3" xfId="27119" xr:uid="{00000000-0005-0000-0000-0000D94F0000}"/>
    <cellStyle name="Millares 22 6 2 10 2 2 3 2" xfId="39559" xr:uid="{00000000-0005-0000-0000-0000D94F0000}"/>
    <cellStyle name="Millares 22 6 2 10 2 2 4" xfId="37502" xr:uid="{00000000-0005-0000-0000-0000D74F0000}"/>
    <cellStyle name="Millares 22 6 2 10 2 3" xfId="17912" xr:uid="{00000000-0005-0000-0000-0000DA4F0000}"/>
    <cellStyle name="Millares 22 6 2 10 2 3 2" xfId="38031" xr:uid="{00000000-0005-0000-0000-0000DA4F0000}"/>
    <cellStyle name="Millares 22 6 2 10 2 4" xfId="24128" xr:uid="{00000000-0005-0000-0000-0000DB4F0000}"/>
    <cellStyle name="Millares 22 6 2 10 2 4 2" xfId="39076" xr:uid="{00000000-0005-0000-0000-0000DB4F0000}"/>
    <cellStyle name="Millares 22 6 2 10 2 5" xfId="37017" xr:uid="{00000000-0005-0000-0000-0000D64F0000}"/>
    <cellStyle name="Millares 22 6 2 10 3" xfId="12776" xr:uid="{00000000-0005-0000-0000-0000DC4F0000}"/>
    <cellStyle name="Millares 22 6 2 10 3 2" xfId="15826" xr:uid="{00000000-0005-0000-0000-0000DD4F0000}"/>
    <cellStyle name="Millares 22 6 2 10 3 2 2" xfId="21914" xr:uid="{00000000-0005-0000-0000-0000DE4F0000}"/>
    <cellStyle name="Millares 22 6 2 10 3 2 2 2" xfId="38675" xr:uid="{00000000-0005-0000-0000-0000DE4F0000}"/>
    <cellStyle name="Millares 22 6 2 10 3 2 3" xfId="28112" xr:uid="{00000000-0005-0000-0000-0000DF4F0000}"/>
    <cellStyle name="Millares 22 6 2 10 3 2 3 2" xfId="39720" xr:uid="{00000000-0005-0000-0000-0000DF4F0000}"/>
    <cellStyle name="Millares 22 6 2 10 3 2 4" xfId="37663" xr:uid="{00000000-0005-0000-0000-0000DD4F0000}"/>
    <cellStyle name="Millares 22 6 2 10 3 3" xfId="18914" xr:uid="{00000000-0005-0000-0000-0000E04F0000}"/>
    <cellStyle name="Millares 22 6 2 10 3 3 2" xfId="38192" xr:uid="{00000000-0005-0000-0000-0000E04F0000}"/>
    <cellStyle name="Millares 22 6 2 10 3 4" xfId="25125" xr:uid="{00000000-0005-0000-0000-0000E14F0000}"/>
    <cellStyle name="Millares 22 6 2 10 3 4 2" xfId="39237" xr:uid="{00000000-0005-0000-0000-0000E14F0000}"/>
    <cellStyle name="Millares 22 6 2 10 3 5" xfId="37180" xr:uid="{00000000-0005-0000-0000-0000DC4F0000}"/>
    <cellStyle name="Millares 22 6 2 10 4" xfId="13828" xr:uid="{00000000-0005-0000-0000-0000E24F0000}"/>
    <cellStyle name="Millares 22 6 2 10 4 2" xfId="19918" xr:uid="{00000000-0005-0000-0000-0000E34F0000}"/>
    <cellStyle name="Millares 22 6 2 10 4 2 2" xfId="38354" xr:uid="{00000000-0005-0000-0000-0000E34F0000}"/>
    <cellStyle name="Millares 22 6 2 10 4 3" xfId="26125" xr:uid="{00000000-0005-0000-0000-0000E44F0000}"/>
    <cellStyle name="Millares 22 6 2 10 4 3 2" xfId="39399" xr:uid="{00000000-0005-0000-0000-0000E44F0000}"/>
    <cellStyle name="Millares 22 6 2 10 4 4" xfId="37342" xr:uid="{00000000-0005-0000-0000-0000E24F0000}"/>
    <cellStyle name="Millares 22 6 2 10 5" xfId="16899" xr:uid="{00000000-0005-0000-0000-0000E54F0000}"/>
    <cellStyle name="Millares 22 6 2 10 5 2" xfId="37870" xr:uid="{00000000-0005-0000-0000-0000E54F0000}"/>
    <cellStyle name="Millares 22 6 2 10 6" xfId="23130" xr:uid="{00000000-0005-0000-0000-0000E64F0000}"/>
    <cellStyle name="Millares 22 6 2 10 6 2" xfId="38916" xr:uid="{00000000-0005-0000-0000-0000E64F0000}"/>
    <cellStyle name="Millares 22 6 2 10 7" xfId="36845" xr:uid="{00000000-0005-0000-0000-0000D54F0000}"/>
    <cellStyle name="Millares 22 6 2 11" xfId="11264" xr:uid="{00000000-0005-0000-0000-0000E74F0000}"/>
    <cellStyle name="Millares 22 6 2 11 2" xfId="14335" xr:uid="{00000000-0005-0000-0000-0000E84F0000}"/>
    <cellStyle name="Millares 22 6 2 11 2 2" xfId="20423" xr:uid="{00000000-0005-0000-0000-0000E94F0000}"/>
    <cellStyle name="Millares 22 6 2 11 2 2 2" xfId="38434" xr:uid="{00000000-0005-0000-0000-0000E94F0000}"/>
    <cellStyle name="Millares 22 6 2 11 2 3" xfId="26629" xr:uid="{00000000-0005-0000-0000-0000EA4F0000}"/>
    <cellStyle name="Millares 22 6 2 11 2 3 2" xfId="39479" xr:uid="{00000000-0005-0000-0000-0000EA4F0000}"/>
    <cellStyle name="Millares 22 6 2 11 2 4" xfId="37422" xr:uid="{00000000-0005-0000-0000-0000E84F0000}"/>
    <cellStyle name="Millares 22 6 2 11 3" xfId="17414" xr:uid="{00000000-0005-0000-0000-0000EB4F0000}"/>
    <cellStyle name="Millares 22 6 2 11 3 2" xfId="37951" xr:uid="{00000000-0005-0000-0000-0000EB4F0000}"/>
    <cellStyle name="Millares 22 6 2 11 4" xfId="23638" xr:uid="{00000000-0005-0000-0000-0000EC4F0000}"/>
    <cellStyle name="Millares 22 6 2 11 4 2" xfId="38996" xr:uid="{00000000-0005-0000-0000-0000EC4F0000}"/>
    <cellStyle name="Millares 22 6 2 11 5" xfId="36937" xr:uid="{00000000-0005-0000-0000-0000E74F0000}"/>
    <cellStyle name="Millares 22 6 2 12" xfId="12285" xr:uid="{00000000-0005-0000-0000-0000ED4F0000}"/>
    <cellStyle name="Millares 22 6 2 12 2" xfId="15336" xr:uid="{00000000-0005-0000-0000-0000EE4F0000}"/>
    <cellStyle name="Millares 22 6 2 12 2 2" xfId="21424" xr:uid="{00000000-0005-0000-0000-0000EF4F0000}"/>
    <cellStyle name="Millares 22 6 2 12 2 2 2" xfId="38595" xr:uid="{00000000-0005-0000-0000-0000EF4F0000}"/>
    <cellStyle name="Millares 22 6 2 12 2 3" xfId="27622" xr:uid="{00000000-0005-0000-0000-0000F04F0000}"/>
    <cellStyle name="Millares 22 6 2 12 2 3 2" xfId="39640" xr:uid="{00000000-0005-0000-0000-0000F04F0000}"/>
    <cellStyle name="Millares 22 6 2 12 2 4" xfId="37583" xr:uid="{00000000-0005-0000-0000-0000EE4F0000}"/>
    <cellStyle name="Millares 22 6 2 12 3" xfId="18423" xr:uid="{00000000-0005-0000-0000-0000F14F0000}"/>
    <cellStyle name="Millares 22 6 2 12 3 2" xfId="38112" xr:uid="{00000000-0005-0000-0000-0000F14F0000}"/>
    <cellStyle name="Millares 22 6 2 12 4" xfId="24635" xr:uid="{00000000-0005-0000-0000-0000F24F0000}"/>
    <cellStyle name="Millares 22 6 2 12 4 2" xfId="39157" xr:uid="{00000000-0005-0000-0000-0000F24F0000}"/>
    <cellStyle name="Millares 22 6 2 12 5" xfId="37100" xr:uid="{00000000-0005-0000-0000-0000ED4F0000}"/>
    <cellStyle name="Millares 22 6 2 13" xfId="13327" xr:uid="{00000000-0005-0000-0000-0000F34F0000}"/>
    <cellStyle name="Millares 22 6 2 13 2" xfId="19428" xr:uid="{00000000-0005-0000-0000-0000F44F0000}"/>
    <cellStyle name="Millares 22 6 2 13 2 2" xfId="38274" xr:uid="{00000000-0005-0000-0000-0000F44F0000}"/>
    <cellStyle name="Millares 22 6 2 13 3" xfId="25635" xr:uid="{00000000-0005-0000-0000-0000F54F0000}"/>
    <cellStyle name="Millares 22 6 2 13 3 2" xfId="39319" xr:uid="{00000000-0005-0000-0000-0000F54F0000}"/>
    <cellStyle name="Millares 22 6 2 13 4" xfId="37262" xr:uid="{00000000-0005-0000-0000-0000F34F0000}"/>
    <cellStyle name="Millares 22 6 2 14" xfId="16350" xr:uid="{00000000-0005-0000-0000-0000F64F0000}"/>
    <cellStyle name="Millares 22 6 2 14 2" xfId="37746" xr:uid="{00000000-0005-0000-0000-0000F64F0000}"/>
    <cellStyle name="Millares 22 6 2 15" xfId="22575" xr:uid="{00000000-0005-0000-0000-0000F74F0000}"/>
    <cellStyle name="Millares 22 6 2 15 2" xfId="38832" xr:uid="{00000000-0005-0000-0000-0000F74F0000}"/>
    <cellStyle name="Millares 22 6 2 16" xfId="29049" xr:uid="{00000000-0005-0000-0000-0000D44F0000}"/>
    <cellStyle name="Millares 22 6 2 2" xfId="1476" xr:uid="{00000000-0005-0000-0000-0000F84F0000}"/>
    <cellStyle name="Millares 22 6 2 2 10" xfId="11265" xr:uid="{00000000-0005-0000-0000-0000F94F0000}"/>
    <cellStyle name="Millares 22 6 2 2 10 2" xfId="14336" xr:uid="{00000000-0005-0000-0000-0000FA4F0000}"/>
    <cellStyle name="Millares 22 6 2 2 10 2 2" xfId="20424" xr:uid="{00000000-0005-0000-0000-0000FB4F0000}"/>
    <cellStyle name="Millares 22 6 2 2 10 2 2 2" xfId="38435" xr:uid="{00000000-0005-0000-0000-0000FB4F0000}"/>
    <cellStyle name="Millares 22 6 2 2 10 2 3" xfId="26630" xr:uid="{00000000-0005-0000-0000-0000FC4F0000}"/>
    <cellStyle name="Millares 22 6 2 2 10 2 3 2" xfId="39480" xr:uid="{00000000-0005-0000-0000-0000FC4F0000}"/>
    <cellStyle name="Millares 22 6 2 2 10 2 4" xfId="37423" xr:uid="{00000000-0005-0000-0000-0000FA4F0000}"/>
    <cellStyle name="Millares 22 6 2 2 10 3" xfId="17415" xr:uid="{00000000-0005-0000-0000-0000FD4F0000}"/>
    <cellStyle name="Millares 22 6 2 2 10 3 2" xfId="37952" xr:uid="{00000000-0005-0000-0000-0000FD4F0000}"/>
    <cellStyle name="Millares 22 6 2 2 10 4" xfId="23639" xr:uid="{00000000-0005-0000-0000-0000FE4F0000}"/>
    <cellStyle name="Millares 22 6 2 2 10 4 2" xfId="38997" xr:uid="{00000000-0005-0000-0000-0000FE4F0000}"/>
    <cellStyle name="Millares 22 6 2 2 10 5" xfId="36938" xr:uid="{00000000-0005-0000-0000-0000F94F0000}"/>
    <cellStyle name="Millares 22 6 2 2 11" xfId="12286" xr:uid="{00000000-0005-0000-0000-0000FF4F0000}"/>
    <cellStyle name="Millares 22 6 2 2 11 2" xfId="15337" xr:uid="{00000000-0005-0000-0000-000000500000}"/>
    <cellStyle name="Millares 22 6 2 2 11 2 2" xfId="21425" xr:uid="{00000000-0005-0000-0000-000001500000}"/>
    <cellStyle name="Millares 22 6 2 2 11 2 2 2" xfId="38596" xr:uid="{00000000-0005-0000-0000-000001500000}"/>
    <cellStyle name="Millares 22 6 2 2 11 2 3" xfId="27623" xr:uid="{00000000-0005-0000-0000-000002500000}"/>
    <cellStyle name="Millares 22 6 2 2 11 2 3 2" xfId="39641" xr:uid="{00000000-0005-0000-0000-000002500000}"/>
    <cellStyle name="Millares 22 6 2 2 11 2 4" xfId="37584" xr:uid="{00000000-0005-0000-0000-000000500000}"/>
    <cellStyle name="Millares 22 6 2 2 11 3" xfId="18424" xr:uid="{00000000-0005-0000-0000-000003500000}"/>
    <cellStyle name="Millares 22 6 2 2 11 3 2" xfId="38113" xr:uid="{00000000-0005-0000-0000-000003500000}"/>
    <cellStyle name="Millares 22 6 2 2 11 4" xfId="24636" xr:uid="{00000000-0005-0000-0000-000004500000}"/>
    <cellStyle name="Millares 22 6 2 2 11 4 2" xfId="39158" xr:uid="{00000000-0005-0000-0000-000004500000}"/>
    <cellStyle name="Millares 22 6 2 2 11 5" xfId="37101" xr:uid="{00000000-0005-0000-0000-0000FF4F0000}"/>
    <cellStyle name="Millares 22 6 2 2 12" xfId="13328" xr:uid="{00000000-0005-0000-0000-000005500000}"/>
    <cellStyle name="Millares 22 6 2 2 12 2" xfId="19429" xr:uid="{00000000-0005-0000-0000-000006500000}"/>
    <cellStyle name="Millares 22 6 2 2 12 2 2" xfId="38275" xr:uid="{00000000-0005-0000-0000-000006500000}"/>
    <cellStyle name="Millares 22 6 2 2 12 3" xfId="25636" xr:uid="{00000000-0005-0000-0000-000007500000}"/>
    <cellStyle name="Millares 22 6 2 2 12 3 2" xfId="39320" xr:uid="{00000000-0005-0000-0000-000007500000}"/>
    <cellStyle name="Millares 22 6 2 2 12 4" xfId="37263" xr:uid="{00000000-0005-0000-0000-000005500000}"/>
    <cellStyle name="Millares 22 6 2 2 13" xfId="16351" xr:uid="{00000000-0005-0000-0000-000008500000}"/>
    <cellStyle name="Millares 22 6 2 2 13 2" xfId="37747" xr:uid="{00000000-0005-0000-0000-000008500000}"/>
    <cellStyle name="Millares 22 6 2 2 14" xfId="22576" xr:uid="{00000000-0005-0000-0000-000009500000}"/>
    <cellStyle name="Millares 22 6 2 2 14 2" xfId="38833" xr:uid="{00000000-0005-0000-0000-000009500000}"/>
    <cellStyle name="Millares 22 6 2 2 15" xfId="29050" xr:uid="{00000000-0005-0000-0000-0000F84F0000}"/>
    <cellStyle name="Millares 22 6 2 2 2" xfId="1477" xr:uid="{00000000-0005-0000-0000-00000A500000}"/>
    <cellStyle name="Millares 22 6 2 2 2 10" xfId="12287" xr:uid="{00000000-0005-0000-0000-00000B500000}"/>
    <cellStyle name="Millares 22 6 2 2 2 10 2" xfId="15338" xr:uid="{00000000-0005-0000-0000-00000C500000}"/>
    <cellStyle name="Millares 22 6 2 2 2 10 2 2" xfId="21426" xr:uid="{00000000-0005-0000-0000-00000D500000}"/>
    <cellStyle name="Millares 22 6 2 2 2 10 2 2 2" xfId="38597" xr:uid="{00000000-0005-0000-0000-00000D500000}"/>
    <cellStyle name="Millares 22 6 2 2 2 10 2 3" xfId="27624" xr:uid="{00000000-0005-0000-0000-00000E500000}"/>
    <cellStyle name="Millares 22 6 2 2 2 10 2 3 2" xfId="39642" xr:uid="{00000000-0005-0000-0000-00000E500000}"/>
    <cellStyle name="Millares 22 6 2 2 2 10 2 4" xfId="37585" xr:uid="{00000000-0005-0000-0000-00000C500000}"/>
    <cellStyle name="Millares 22 6 2 2 2 10 3" xfId="18425" xr:uid="{00000000-0005-0000-0000-00000F500000}"/>
    <cellStyle name="Millares 22 6 2 2 2 10 3 2" xfId="38114" xr:uid="{00000000-0005-0000-0000-00000F500000}"/>
    <cellStyle name="Millares 22 6 2 2 2 10 4" xfId="24637" xr:uid="{00000000-0005-0000-0000-000010500000}"/>
    <cellStyle name="Millares 22 6 2 2 2 10 4 2" xfId="39159" xr:uid="{00000000-0005-0000-0000-000010500000}"/>
    <cellStyle name="Millares 22 6 2 2 2 10 5" xfId="37102" xr:uid="{00000000-0005-0000-0000-00000B500000}"/>
    <cellStyle name="Millares 22 6 2 2 2 11" xfId="13329" xr:uid="{00000000-0005-0000-0000-000011500000}"/>
    <cellStyle name="Millares 22 6 2 2 2 11 2" xfId="19430" xr:uid="{00000000-0005-0000-0000-000012500000}"/>
    <cellStyle name="Millares 22 6 2 2 2 11 2 2" xfId="38276" xr:uid="{00000000-0005-0000-0000-000012500000}"/>
    <cellStyle name="Millares 22 6 2 2 2 11 3" xfId="25637" xr:uid="{00000000-0005-0000-0000-000013500000}"/>
    <cellStyle name="Millares 22 6 2 2 2 11 3 2" xfId="39321" xr:uid="{00000000-0005-0000-0000-000013500000}"/>
    <cellStyle name="Millares 22 6 2 2 2 11 4" xfId="37264" xr:uid="{00000000-0005-0000-0000-000011500000}"/>
    <cellStyle name="Millares 22 6 2 2 2 12" xfId="16352" xr:uid="{00000000-0005-0000-0000-000014500000}"/>
    <cellStyle name="Millares 22 6 2 2 2 12 2" xfId="37748" xr:uid="{00000000-0005-0000-0000-000014500000}"/>
    <cellStyle name="Millares 22 6 2 2 2 13" xfId="22577" xr:uid="{00000000-0005-0000-0000-000015500000}"/>
    <cellStyle name="Millares 22 6 2 2 2 13 2" xfId="38834" xr:uid="{00000000-0005-0000-0000-000015500000}"/>
    <cellStyle name="Millares 22 6 2 2 2 14" xfId="29051" xr:uid="{00000000-0005-0000-0000-00000A500000}"/>
    <cellStyle name="Millares 22 6 2 2 2 2" xfId="1478" xr:uid="{00000000-0005-0000-0000-000016500000}"/>
    <cellStyle name="Millares 22 6 2 2 2 2 10" xfId="29052" xr:uid="{00000000-0005-0000-0000-000016500000}"/>
    <cellStyle name="Millares 22 6 2 2 2 2 2" xfId="1479" xr:uid="{00000000-0005-0000-0000-000017500000}"/>
    <cellStyle name="Millares 22 6 2 2 2 2 2 2" xfId="10568" xr:uid="{00000000-0005-0000-0000-000018500000}"/>
    <cellStyle name="Millares 22 6 2 2 2 2 2 2 2" xfId="11766" xr:uid="{00000000-0005-0000-0000-000019500000}"/>
    <cellStyle name="Millares 22 6 2 2 2 2 2 2 2 2" xfId="14837" xr:uid="{00000000-0005-0000-0000-00001A500000}"/>
    <cellStyle name="Millares 22 6 2 2 2 2 2 2 2 2 2" xfId="20925" xr:uid="{00000000-0005-0000-0000-00001B500000}"/>
    <cellStyle name="Millares 22 6 2 2 2 2 2 2 2 2 3" xfId="27123" xr:uid="{00000000-0005-0000-0000-00001C500000}"/>
    <cellStyle name="Millares 22 6 2 2 2 2 2 2 2 3" xfId="17916" xr:uid="{00000000-0005-0000-0000-00001D500000}"/>
    <cellStyle name="Millares 22 6 2 2 2 2 2 2 2 4" xfId="24132" xr:uid="{00000000-0005-0000-0000-00001E500000}"/>
    <cellStyle name="Millares 22 6 2 2 2 2 2 2 3" xfId="12780" xr:uid="{00000000-0005-0000-0000-00001F500000}"/>
    <cellStyle name="Millares 22 6 2 2 2 2 2 2 3 2" xfId="15830" xr:uid="{00000000-0005-0000-0000-000020500000}"/>
    <cellStyle name="Millares 22 6 2 2 2 2 2 2 3 2 2" xfId="21918" xr:uid="{00000000-0005-0000-0000-000021500000}"/>
    <cellStyle name="Millares 22 6 2 2 2 2 2 2 3 2 3" xfId="28116" xr:uid="{00000000-0005-0000-0000-000022500000}"/>
    <cellStyle name="Millares 22 6 2 2 2 2 2 2 3 3" xfId="18918" xr:uid="{00000000-0005-0000-0000-000023500000}"/>
    <cellStyle name="Millares 22 6 2 2 2 2 2 2 3 4" xfId="25129" xr:uid="{00000000-0005-0000-0000-000024500000}"/>
    <cellStyle name="Millares 22 6 2 2 2 2 2 2 4" xfId="13832" xr:uid="{00000000-0005-0000-0000-000025500000}"/>
    <cellStyle name="Millares 22 6 2 2 2 2 2 2 4 2" xfId="19922" xr:uid="{00000000-0005-0000-0000-000026500000}"/>
    <cellStyle name="Millares 22 6 2 2 2 2 2 2 4 3" xfId="26129" xr:uid="{00000000-0005-0000-0000-000027500000}"/>
    <cellStyle name="Millares 22 6 2 2 2 2 2 2 5" xfId="16903" xr:uid="{00000000-0005-0000-0000-000028500000}"/>
    <cellStyle name="Millares 22 6 2 2 2 2 2 2 6" xfId="23134" xr:uid="{00000000-0005-0000-0000-000029500000}"/>
    <cellStyle name="Millares 22 6 2 2 2 2 2 3" xfId="11268" xr:uid="{00000000-0005-0000-0000-00002A500000}"/>
    <cellStyle name="Millares 22 6 2 2 2 2 2 3 2" xfId="14339" xr:uid="{00000000-0005-0000-0000-00002B500000}"/>
    <cellStyle name="Millares 22 6 2 2 2 2 2 3 2 2" xfId="20427" xr:uid="{00000000-0005-0000-0000-00002C500000}"/>
    <cellStyle name="Millares 22 6 2 2 2 2 2 3 2 3" xfId="26633" xr:uid="{00000000-0005-0000-0000-00002D500000}"/>
    <cellStyle name="Millares 22 6 2 2 2 2 2 3 3" xfId="17418" xr:uid="{00000000-0005-0000-0000-00002E500000}"/>
    <cellStyle name="Millares 22 6 2 2 2 2 2 3 4" xfId="23642" xr:uid="{00000000-0005-0000-0000-00002F500000}"/>
    <cellStyle name="Millares 22 6 2 2 2 2 2 4" xfId="12289" xr:uid="{00000000-0005-0000-0000-000030500000}"/>
    <cellStyle name="Millares 22 6 2 2 2 2 2 4 2" xfId="15340" xr:uid="{00000000-0005-0000-0000-000031500000}"/>
    <cellStyle name="Millares 22 6 2 2 2 2 2 4 2 2" xfId="21428" xr:uid="{00000000-0005-0000-0000-000032500000}"/>
    <cellStyle name="Millares 22 6 2 2 2 2 2 4 2 3" xfId="27626" xr:uid="{00000000-0005-0000-0000-000033500000}"/>
    <cellStyle name="Millares 22 6 2 2 2 2 2 4 3" xfId="18427" xr:uid="{00000000-0005-0000-0000-000034500000}"/>
    <cellStyle name="Millares 22 6 2 2 2 2 2 4 4" xfId="24639" xr:uid="{00000000-0005-0000-0000-000035500000}"/>
    <cellStyle name="Millares 22 6 2 2 2 2 2 5" xfId="13331" xr:uid="{00000000-0005-0000-0000-000036500000}"/>
    <cellStyle name="Millares 22 6 2 2 2 2 2 5 2" xfId="19432" xr:uid="{00000000-0005-0000-0000-000037500000}"/>
    <cellStyle name="Millares 22 6 2 2 2 2 2 5 3" xfId="25639" xr:uid="{00000000-0005-0000-0000-000038500000}"/>
    <cellStyle name="Millares 22 6 2 2 2 2 2 6" xfId="16354" xr:uid="{00000000-0005-0000-0000-000039500000}"/>
    <cellStyle name="Millares 22 6 2 2 2 2 2 7" xfId="22579" xr:uid="{00000000-0005-0000-0000-00003A500000}"/>
    <cellStyle name="Millares 22 6 2 2 2 2 3" xfId="1480" xr:uid="{00000000-0005-0000-0000-00003B500000}"/>
    <cellStyle name="Millares 22 6 2 2 2 2 3 2" xfId="10569" xr:uid="{00000000-0005-0000-0000-00003C500000}"/>
    <cellStyle name="Millares 22 6 2 2 2 2 3 2 2" xfId="11767" xr:uid="{00000000-0005-0000-0000-00003D500000}"/>
    <cellStyle name="Millares 22 6 2 2 2 2 3 2 2 2" xfId="14838" xr:uid="{00000000-0005-0000-0000-00003E500000}"/>
    <cellStyle name="Millares 22 6 2 2 2 2 3 2 2 2 2" xfId="20926" xr:uid="{00000000-0005-0000-0000-00003F500000}"/>
    <cellStyle name="Millares 22 6 2 2 2 2 3 2 2 2 3" xfId="27124" xr:uid="{00000000-0005-0000-0000-000040500000}"/>
    <cellStyle name="Millares 22 6 2 2 2 2 3 2 2 3" xfId="17917" xr:uid="{00000000-0005-0000-0000-000041500000}"/>
    <cellStyle name="Millares 22 6 2 2 2 2 3 2 2 4" xfId="24133" xr:uid="{00000000-0005-0000-0000-000042500000}"/>
    <cellStyle name="Millares 22 6 2 2 2 2 3 2 3" xfId="12781" xr:uid="{00000000-0005-0000-0000-000043500000}"/>
    <cellStyle name="Millares 22 6 2 2 2 2 3 2 3 2" xfId="15831" xr:uid="{00000000-0005-0000-0000-000044500000}"/>
    <cellStyle name="Millares 22 6 2 2 2 2 3 2 3 2 2" xfId="21919" xr:uid="{00000000-0005-0000-0000-000045500000}"/>
    <cellStyle name="Millares 22 6 2 2 2 2 3 2 3 2 3" xfId="28117" xr:uid="{00000000-0005-0000-0000-000046500000}"/>
    <cellStyle name="Millares 22 6 2 2 2 2 3 2 3 3" xfId="18919" xr:uid="{00000000-0005-0000-0000-000047500000}"/>
    <cellStyle name="Millares 22 6 2 2 2 2 3 2 3 4" xfId="25130" xr:uid="{00000000-0005-0000-0000-000048500000}"/>
    <cellStyle name="Millares 22 6 2 2 2 2 3 2 4" xfId="13833" xr:uid="{00000000-0005-0000-0000-000049500000}"/>
    <cellStyle name="Millares 22 6 2 2 2 2 3 2 4 2" xfId="19923" xr:uid="{00000000-0005-0000-0000-00004A500000}"/>
    <cellStyle name="Millares 22 6 2 2 2 2 3 2 4 3" xfId="26130" xr:uid="{00000000-0005-0000-0000-00004B500000}"/>
    <cellStyle name="Millares 22 6 2 2 2 2 3 2 5" xfId="16904" xr:uid="{00000000-0005-0000-0000-00004C500000}"/>
    <cellStyle name="Millares 22 6 2 2 2 2 3 2 6" xfId="23135" xr:uid="{00000000-0005-0000-0000-00004D500000}"/>
    <cellStyle name="Millares 22 6 2 2 2 2 3 3" xfId="11269" xr:uid="{00000000-0005-0000-0000-00004E500000}"/>
    <cellStyle name="Millares 22 6 2 2 2 2 3 3 2" xfId="14340" xr:uid="{00000000-0005-0000-0000-00004F500000}"/>
    <cellStyle name="Millares 22 6 2 2 2 2 3 3 2 2" xfId="20428" xr:uid="{00000000-0005-0000-0000-000050500000}"/>
    <cellStyle name="Millares 22 6 2 2 2 2 3 3 2 3" xfId="26634" xr:uid="{00000000-0005-0000-0000-000051500000}"/>
    <cellStyle name="Millares 22 6 2 2 2 2 3 3 3" xfId="17419" xr:uid="{00000000-0005-0000-0000-000052500000}"/>
    <cellStyle name="Millares 22 6 2 2 2 2 3 3 4" xfId="23643" xr:uid="{00000000-0005-0000-0000-000053500000}"/>
    <cellStyle name="Millares 22 6 2 2 2 2 3 4" xfId="12290" xr:uid="{00000000-0005-0000-0000-000054500000}"/>
    <cellStyle name="Millares 22 6 2 2 2 2 3 4 2" xfId="15341" xr:uid="{00000000-0005-0000-0000-000055500000}"/>
    <cellStyle name="Millares 22 6 2 2 2 2 3 4 2 2" xfId="21429" xr:uid="{00000000-0005-0000-0000-000056500000}"/>
    <cellStyle name="Millares 22 6 2 2 2 2 3 4 2 3" xfId="27627" xr:uid="{00000000-0005-0000-0000-000057500000}"/>
    <cellStyle name="Millares 22 6 2 2 2 2 3 4 3" xfId="18428" xr:uid="{00000000-0005-0000-0000-000058500000}"/>
    <cellStyle name="Millares 22 6 2 2 2 2 3 4 4" xfId="24640" xr:uid="{00000000-0005-0000-0000-000059500000}"/>
    <cellStyle name="Millares 22 6 2 2 2 2 3 5" xfId="13332" xr:uid="{00000000-0005-0000-0000-00005A500000}"/>
    <cellStyle name="Millares 22 6 2 2 2 2 3 5 2" xfId="19433" xr:uid="{00000000-0005-0000-0000-00005B500000}"/>
    <cellStyle name="Millares 22 6 2 2 2 2 3 5 3" xfId="25640" xr:uid="{00000000-0005-0000-0000-00005C500000}"/>
    <cellStyle name="Millares 22 6 2 2 2 2 3 6" xfId="16355" xr:uid="{00000000-0005-0000-0000-00005D500000}"/>
    <cellStyle name="Millares 22 6 2 2 2 2 3 7" xfId="22580" xr:uid="{00000000-0005-0000-0000-00005E500000}"/>
    <cellStyle name="Millares 22 6 2 2 2 2 4" xfId="10567" xr:uid="{00000000-0005-0000-0000-00005F500000}"/>
    <cellStyle name="Millares 22 6 2 2 2 2 4 2" xfId="11765" xr:uid="{00000000-0005-0000-0000-000060500000}"/>
    <cellStyle name="Millares 22 6 2 2 2 2 4 2 2" xfId="14836" xr:uid="{00000000-0005-0000-0000-000061500000}"/>
    <cellStyle name="Millares 22 6 2 2 2 2 4 2 2 2" xfId="20924" xr:uid="{00000000-0005-0000-0000-000062500000}"/>
    <cellStyle name="Millares 22 6 2 2 2 2 4 2 2 2 2" xfId="38517" xr:uid="{00000000-0005-0000-0000-000062500000}"/>
    <cellStyle name="Millares 22 6 2 2 2 2 4 2 2 3" xfId="27122" xr:uid="{00000000-0005-0000-0000-000063500000}"/>
    <cellStyle name="Millares 22 6 2 2 2 2 4 2 2 3 2" xfId="39562" xr:uid="{00000000-0005-0000-0000-000063500000}"/>
    <cellStyle name="Millares 22 6 2 2 2 2 4 2 2 4" xfId="37505" xr:uid="{00000000-0005-0000-0000-000061500000}"/>
    <cellStyle name="Millares 22 6 2 2 2 2 4 2 3" xfId="17915" xr:uid="{00000000-0005-0000-0000-000064500000}"/>
    <cellStyle name="Millares 22 6 2 2 2 2 4 2 3 2" xfId="38034" xr:uid="{00000000-0005-0000-0000-000064500000}"/>
    <cellStyle name="Millares 22 6 2 2 2 2 4 2 4" xfId="24131" xr:uid="{00000000-0005-0000-0000-000065500000}"/>
    <cellStyle name="Millares 22 6 2 2 2 2 4 2 4 2" xfId="39079" xr:uid="{00000000-0005-0000-0000-000065500000}"/>
    <cellStyle name="Millares 22 6 2 2 2 2 4 2 5" xfId="37020" xr:uid="{00000000-0005-0000-0000-000060500000}"/>
    <cellStyle name="Millares 22 6 2 2 2 2 4 3" xfId="12779" xr:uid="{00000000-0005-0000-0000-000066500000}"/>
    <cellStyle name="Millares 22 6 2 2 2 2 4 3 2" xfId="15829" xr:uid="{00000000-0005-0000-0000-000067500000}"/>
    <cellStyle name="Millares 22 6 2 2 2 2 4 3 2 2" xfId="21917" xr:uid="{00000000-0005-0000-0000-000068500000}"/>
    <cellStyle name="Millares 22 6 2 2 2 2 4 3 2 2 2" xfId="38678" xr:uid="{00000000-0005-0000-0000-000068500000}"/>
    <cellStyle name="Millares 22 6 2 2 2 2 4 3 2 3" xfId="28115" xr:uid="{00000000-0005-0000-0000-000069500000}"/>
    <cellStyle name="Millares 22 6 2 2 2 2 4 3 2 3 2" xfId="39723" xr:uid="{00000000-0005-0000-0000-000069500000}"/>
    <cellStyle name="Millares 22 6 2 2 2 2 4 3 2 4" xfId="37666" xr:uid="{00000000-0005-0000-0000-000067500000}"/>
    <cellStyle name="Millares 22 6 2 2 2 2 4 3 3" xfId="18917" xr:uid="{00000000-0005-0000-0000-00006A500000}"/>
    <cellStyle name="Millares 22 6 2 2 2 2 4 3 3 2" xfId="38195" xr:uid="{00000000-0005-0000-0000-00006A500000}"/>
    <cellStyle name="Millares 22 6 2 2 2 2 4 3 4" xfId="25128" xr:uid="{00000000-0005-0000-0000-00006B500000}"/>
    <cellStyle name="Millares 22 6 2 2 2 2 4 3 4 2" xfId="39240" xr:uid="{00000000-0005-0000-0000-00006B500000}"/>
    <cellStyle name="Millares 22 6 2 2 2 2 4 3 5" xfId="37183" xr:uid="{00000000-0005-0000-0000-000066500000}"/>
    <cellStyle name="Millares 22 6 2 2 2 2 4 4" xfId="13831" xr:uid="{00000000-0005-0000-0000-00006C500000}"/>
    <cellStyle name="Millares 22 6 2 2 2 2 4 4 2" xfId="19921" xr:uid="{00000000-0005-0000-0000-00006D500000}"/>
    <cellStyle name="Millares 22 6 2 2 2 2 4 4 2 2" xfId="38357" xr:uid="{00000000-0005-0000-0000-00006D500000}"/>
    <cellStyle name="Millares 22 6 2 2 2 2 4 4 3" xfId="26128" xr:uid="{00000000-0005-0000-0000-00006E500000}"/>
    <cellStyle name="Millares 22 6 2 2 2 2 4 4 3 2" xfId="39402" xr:uid="{00000000-0005-0000-0000-00006E500000}"/>
    <cellStyle name="Millares 22 6 2 2 2 2 4 4 4" xfId="37345" xr:uid="{00000000-0005-0000-0000-00006C500000}"/>
    <cellStyle name="Millares 22 6 2 2 2 2 4 5" xfId="16902" xr:uid="{00000000-0005-0000-0000-00006F500000}"/>
    <cellStyle name="Millares 22 6 2 2 2 2 4 5 2" xfId="37873" xr:uid="{00000000-0005-0000-0000-00006F500000}"/>
    <cellStyle name="Millares 22 6 2 2 2 2 4 6" xfId="23133" xr:uid="{00000000-0005-0000-0000-000070500000}"/>
    <cellStyle name="Millares 22 6 2 2 2 2 4 6 2" xfId="38919" xr:uid="{00000000-0005-0000-0000-000070500000}"/>
    <cellStyle name="Millares 22 6 2 2 2 2 4 7" xfId="36848" xr:uid="{00000000-0005-0000-0000-00005F500000}"/>
    <cellStyle name="Millares 22 6 2 2 2 2 5" xfId="11267" xr:uid="{00000000-0005-0000-0000-000071500000}"/>
    <cellStyle name="Millares 22 6 2 2 2 2 5 2" xfId="14338" xr:uid="{00000000-0005-0000-0000-000072500000}"/>
    <cellStyle name="Millares 22 6 2 2 2 2 5 2 2" xfId="20426" xr:uid="{00000000-0005-0000-0000-000073500000}"/>
    <cellStyle name="Millares 22 6 2 2 2 2 5 2 2 2" xfId="38437" xr:uid="{00000000-0005-0000-0000-000073500000}"/>
    <cellStyle name="Millares 22 6 2 2 2 2 5 2 3" xfId="26632" xr:uid="{00000000-0005-0000-0000-000074500000}"/>
    <cellStyle name="Millares 22 6 2 2 2 2 5 2 3 2" xfId="39482" xr:uid="{00000000-0005-0000-0000-000074500000}"/>
    <cellStyle name="Millares 22 6 2 2 2 2 5 2 4" xfId="37425" xr:uid="{00000000-0005-0000-0000-000072500000}"/>
    <cellStyle name="Millares 22 6 2 2 2 2 5 3" xfId="17417" xr:uid="{00000000-0005-0000-0000-000075500000}"/>
    <cellStyle name="Millares 22 6 2 2 2 2 5 3 2" xfId="37954" xr:uid="{00000000-0005-0000-0000-000075500000}"/>
    <cellStyle name="Millares 22 6 2 2 2 2 5 4" xfId="23641" xr:uid="{00000000-0005-0000-0000-000076500000}"/>
    <cellStyle name="Millares 22 6 2 2 2 2 5 4 2" xfId="38999" xr:uid="{00000000-0005-0000-0000-000076500000}"/>
    <cellStyle name="Millares 22 6 2 2 2 2 5 5" xfId="36940" xr:uid="{00000000-0005-0000-0000-000071500000}"/>
    <cellStyle name="Millares 22 6 2 2 2 2 6" xfId="12288" xr:uid="{00000000-0005-0000-0000-000077500000}"/>
    <cellStyle name="Millares 22 6 2 2 2 2 6 2" xfId="15339" xr:uid="{00000000-0005-0000-0000-000078500000}"/>
    <cellStyle name="Millares 22 6 2 2 2 2 6 2 2" xfId="21427" xr:uid="{00000000-0005-0000-0000-000079500000}"/>
    <cellStyle name="Millares 22 6 2 2 2 2 6 2 2 2" xfId="38598" xr:uid="{00000000-0005-0000-0000-000079500000}"/>
    <cellStyle name="Millares 22 6 2 2 2 2 6 2 3" xfId="27625" xr:uid="{00000000-0005-0000-0000-00007A500000}"/>
    <cellStyle name="Millares 22 6 2 2 2 2 6 2 3 2" xfId="39643" xr:uid="{00000000-0005-0000-0000-00007A500000}"/>
    <cellStyle name="Millares 22 6 2 2 2 2 6 2 4" xfId="37586" xr:uid="{00000000-0005-0000-0000-000078500000}"/>
    <cellStyle name="Millares 22 6 2 2 2 2 6 3" xfId="18426" xr:uid="{00000000-0005-0000-0000-00007B500000}"/>
    <cellStyle name="Millares 22 6 2 2 2 2 6 3 2" xfId="38115" xr:uid="{00000000-0005-0000-0000-00007B500000}"/>
    <cellStyle name="Millares 22 6 2 2 2 2 6 4" xfId="24638" xr:uid="{00000000-0005-0000-0000-00007C500000}"/>
    <cellStyle name="Millares 22 6 2 2 2 2 6 4 2" xfId="39160" xr:uid="{00000000-0005-0000-0000-00007C500000}"/>
    <cellStyle name="Millares 22 6 2 2 2 2 6 5" xfId="37103" xr:uid="{00000000-0005-0000-0000-000077500000}"/>
    <cellStyle name="Millares 22 6 2 2 2 2 7" xfId="13330" xr:uid="{00000000-0005-0000-0000-00007D500000}"/>
    <cellStyle name="Millares 22 6 2 2 2 2 7 2" xfId="19431" xr:uid="{00000000-0005-0000-0000-00007E500000}"/>
    <cellStyle name="Millares 22 6 2 2 2 2 7 2 2" xfId="38277" xr:uid="{00000000-0005-0000-0000-00007E500000}"/>
    <cellStyle name="Millares 22 6 2 2 2 2 7 3" xfId="25638" xr:uid="{00000000-0005-0000-0000-00007F500000}"/>
    <cellStyle name="Millares 22 6 2 2 2 2 7 3 2" xfId="39322" xr:uid="{00000000-0005-0000-0000-00007F500000}"/>
    <cellStyle name="Millares 22 6 2 2 2 2 7 4" xfId="37265" xr:uid="{00000000-0005-0000-0000-00007D500000}"/>
    <cellStyle name="Millares 22 6 2 2 2 2 8" xfId="16353" xr:uid="{00000000-0005-0000-0000-000080500000}"/>
    <cellStyle name="Millares 22 6 2 2 2 2 8 2" xfId="37749" xr:uid="{00000000-0005-0000-0000-000080500000}"/>
    <cellStyle name="Millares 22 6 2 2 2 2 9" xfId="22578" xr:uid="{00000000-0005-0000-0000-000081500000}"/>
    <cellStyle name="Millares 22 6 2 2 2 2 9 2" xfId="38835" xr:uid="{00000000-0005-0000-0000-000081500000}"/>
    <cellStyle name="Millares 22 6 2 2 2 3" xfId="1481" xr:uid="{00000000-0005-0000-0000-000082500000}"/>
    <cellStyle name="Millares 22 6 2 2 2 3 2" xfId="1482" xr:uid="{00000000-0005-0000-0000-000083500000}"/>
    <cellStyle name="Millares 22 6 2 2 2 3 2 2" xfId="10571" xr:uid="{00000000-0005-0000-0000-000084500000}"/>
    <cellStyle name="Millares 22 6 2 2 2 3 2 2 2" xfId="11769" xr:uid="{00000000-0005-0000-0000-000085500000}"/>
    <cellStyle name="Millares 22 6 2 2 2 3 2 2 2 2" xfId="14840" xr:uid="{00000000-0005-0000-0000-000086500000}"/>
    <cellStyle name="Millares 22 6 2 2 2 3 2 2 2 2 2" xfId="20928" xr:uid="{00000000-0005-0000-0000-000087500000}"/>
    <cellStyle name="Millares 22 6 2 2 2 3 2 2 2 2 3" xfId="27126" xr:uid="{00000000-0005-0000-0000-000088500000}"/>
    <cellStyle name="Millares 22 6 2 2 2 3 2 2 2 3" xfId="17919" xr:uid="{00000000-0005-0000-0000-000089500000}"/>
    <cellStyle name="Millares 22 6 2 2 2 3 2 2 2 4" xfId="24135" xr:uid="{00000000-0005-0000-0000-00008A500000}"/>
    <cellStyle name="Millares 22 6 2 2 2 3 2 2 3" xfId="12783" xr:uid="{00000000-0005-0000-0000-00008B500000}"/>
    <cellStyle name="Millares 22 6 2 2 2 3 2 2 3 2" xfId="15833" xr:uid="{00000000-0005-0000-0000-00008C500000}"/>
    <cellStyle name="Millares 22 6 2 2 2 3 2 2 3 2 2" xfId="21921" xr:uid="{00000000-0005-0000-0000-00008D500000}"/>
    <cellStyle name="Millares 22 6 2 2 2 3 2 2 3 2 3" xfId="28119" xr:uid="{00000000-0005-0000-0000-00008E500000}"/>
    <cellStyle name="Millares 22 6 2 2 2 3 2 2 3 3" xfId="18921" xr:uid="{00000000-0005-0000-0000-00008F500000}"/>
    <cellStyle name="Millares 22 6 2 2 2 3 2 2 3 4" xfId="25132" xr:uid="{00000000-0005-0000-0000-000090500000}"/>
    <cellStyle name="Millares 22 6 2 2 2 3 2 2 4" xfId="13835" xr:uid="{00000000-0005-0000-0000-000091500000}"/>
    <cellStyle name="Millares 22 6 2 2 2 3 2 2 4 2" xfId="19925" xr:uid="{00000000-0005-0000-0000-000092500000}"/>
    <cellStyle name="Millares 22 6 2 2 2 3 2 2 4 3" xfId="26132" xr:uid="{00000000-0005-0000-0000-000093500000}"/>
    <cellStyle name="Millares 22 6 2 2 2 3 2 2 5" xfId="16906" xr:uid="{00000000-0005-0000-0000-000094500000}"/>
    <cellStyle name="Millares 22 6 2 2 2 3 2 2 6" xfId="23137" xr:uid="{00000000-0005-0000-0000-000095500000}"/>
    <cellStyle name="Millares 22 6 2 2 2 3 2 3" xfId="11271" xr:uid="{00000000-0005-0000-0000-000096500000}"/>
    <cellStyle name="Millares 22 6 2 2 2 3 2 3 2" xfId="14342" xr:uid="{00000000-0005-0000-0000-000097500000}"/>
    <cellStyle name="Millares 22 6 2 2 2 3 2 3 2 2" xfId="20430" xr:uid="{00000000-0005-0000-0000-000098500000}"/>
    <cellStyle name="Millares 22 6 2 2 2 3 2 3 2 3" xfId="26636" xr:uid="{00000000-0005-0000-0000-000099500000}"/>
    <cellStyle name="Millares 22 6 2 2 2 3 2 3 3" xfId="17421" xr:uid="{00000000-0005-0000-0000-00009A500000}"/>
    <cellStyle name="Millares 22 6 2 2 2 3 2 3 4" xfId="23645" xr:uid="{00000000-0005-0000-0000-00009B500000}"/>
    <cellStyle name="Millares 22 6 2 2 2 3 2 4" xfId="12292" xr:uid="{00000000-0005-0000-0000-00009C500000}"/>
    <cellStyle name="Millares 22 6 2 2 2 3 2 4 2" xfId="15343" xr:uid="{00000000-0005-0000-0000-00009D500000}"/>
    <cellStyle name="Millares 22 6 2 2 2 3 2 4 2 2" xfId="21431" xr:uid="{00000000-0005-0000-0000-00009E500000}"/>
    <cellStyle name="Millares 22 6 2 2 2 3 2 4 2 3" xfId="27629" xr:uid="{00000000-0005-0000-0000-00009F500000}"/>
    <cellStyle name="Millares 22 6 2 2 2 3 2 4 3" xfId="18430" xr:uid="{00000000-0005-0000-0000-0000A0500000}"/>
    <cellStyle name="Millares 22 6 2 2 2 3 2 4 4" xfId="24642" xr:uid="{00000000-0005-0000-0000-0000A1500000}"/>
    <cellStyle name="Millares 22 6 2 2 2 3 2 5" xfId="13334" xr:uid="{00000000-0005-0000-0000-0000A2500000}"/>
    <cellStyle name="Millares 22 6 2 2 2 3 2 5 2" xfId="19435" xr:uid="{00000000-0005-0000-0000-0000A3500000}"/>
    <cellStyle name="Millares 22 6 2 2 2 3 2 5 3" xfId="25642" xr:uid="{00000000-0005-0000-0000-0000A4500000}"/>
    <cellStyle name="Millares 22 6 2 2 2 3 2 6" xfId="16357" xr:uid="{00000000-0005-0000-0000-0000A5500000}"/>
    <cellStyle name="Millares 22 6 2 2 2 3 2 7" xfId="22582" xr:uid="{00000000-0005-0000-0000-0000A6500000}"/>
    <cellStyle name="Millares 22 6 2 2 2 3 3" xfId="10570" xr:uid="{00000000-0005-0000-0000-0000A7500000}"/>
    <cellStyle name="Millares 22 6 2 2 2 3 3 2" xfId="11768" xr:uid="{00000000-0005-0000-0000-0000A8500000}"/>
    <cellStyle name="Millares 22 6 2 2 2 3 3 2 2" xfId="14839" xr:uid="{00000000-0005-0000-0000-0000A9500000}"/>
    <cellStyle name="Millares 22 6 2 2 2 3 3 2 2 2" xfId="20927" xr:uid="{00000000-0005-0000-0000-0000AA500000}"/>
    <cellStyle name="Millares 22 6 2 2 2 3 3 2 2 3" xfId="27125" xr:uid="{00000000-0005-0000-0000-0000AB500000}"/>
    <cellStyle name="Millares 22 6 2 2 2 3 3 2 3" xfId="17918" xr:uid="{00000000-0005-0000-0000-0000AC500000}"/>
    <cellStyle name="Millares 22 6 2 2 2 3 3 2 4" xfId="24134" xr:uid="{00000000-0005-0000-0000-0000AD500000}"/>
    <cellStyle name="Millares 22 6 2 2 2 3 3 3" xfId="12782" xr:uid="{00000000-0005-0000-0000-0000AE500000}"/>
    <cellStyle name="Millares 22 6 2 2 2 3 3 3 2" xfId="15832" xr:uid="{00000000-0005-0000-0000-0000AF500000}"/>
    <cellStyle name="Millares 22 6 2 2 2 3 3 3 2 2" xfId="21920" xr:uid="{00000000-0005-0000-0000-0000B0500000}"/>
    <cellStyle name="Millares 22 6 2 2 2 3 3 3 2 3" xfId="28118" xr:uid="{00000000-0005-0000-0000-0000B1500000}"/>
    <cellStyle name="Millares 22 6 2 2 2 3 3 3 3" xfId="18920" xr:uid="{00000000-0005-0000-0000-0000B2500000}"/>
    <cellStyle name="Millares 22 6 2 2 2 3 3 3 4" xfId="25131" xr:uid="{00000000-0005-0000-0000-0000B3500000}"/>
    <cellStyle name="Millares 22 6 2 2 2 3 3 4" xfId="13834" xr:uid="{00000000-0005-0000-0000-0000B4500000}"/>
    <cellStyle name="Millares 22 6 2 2 2 3 3 4 2" xfId="19924" xr:uid="{00000000-0005-0000-0000-0000B5500000}"/>
    <cellStyle name="Millares 22 6 2 2 2 3 3 4 3" xfId="26131" xr:uid="{00000000-0005-0000-0000-0000B6500000}"/>
    <cellStyle name="Millares 22 6 2 2 2 3 3 5" xfId="16905" xr:uid="{00000000-0005-0000-0000-0000B7500000}"/>
    <cellStyle name="Millares 22 6 2 2 2 3 3 6" xfId="23136" xr:uid="{00000000-0005-0000-0000-0000B8500000}"/>
    <cellStyle name="Millares 22 6 2 2 2 3 4" xfId="11270" xr:uid="{00000000-0005-0000-0000-0000B9500000}"/>
    <cellStyle name="Millares 22 6 2 2 2 3 4 2" xfId="14341" xr:uid="{00000000-0005-0000-0000-0000BA500000}"/>
    <cellStyle name="Millares 22 6 2 2 2 3 4 2 2" xfId="20429" xr:uid="{00000000-0005-0000-0000-0000BB500000}"/>
    <cellStyle name="Millares 22 6 2 2 2 3 4 2 3" xfId="26635" xr:uid="{00000000-0005-0000-0000-0000BC500000}"/>
    <cellStyle name="Millares 22 6 2 2 2 3 4 3" xfId="17420" xr:uid="{00000000-0005-0000-0000-0000BD500000}"/>
    <cellStyle name="Millares 22 6 2 2 2 3 4 4" xfId="23644" xr:uid="{00000000-0005-0000-0000-0000BE500000}"/>
    <cellStyle name="Millares 22 6 2 2 2 3 5" xfId="12291" xr:uid="{00000000-0005-0000-0000-0000BF500000}"/>
    <cellStyle name="Millares 22 6 2 2 2 3 5 2" xfId="15342" xr:uid="{00000000-0005-0000-0000-0000C0500000}"/>
    <cellStyle name="Millares 22 6 2 2 2 3 5 2 2" xfId="21430" xr:uid="{00000000-0005-0000-0000-0000C1500000}"/>
    <cellStyle name="Millares 22 6 2 2 2 3 5 2 3" xfId="27628" xr:uid="{00000000-0005-0000-0000-0000C2500000}"/>
    <cellStyle name="Millares 22 6 2 2 2 3 5 3" xfId="18429" xr:uid="{00000000-0005-0000-0000-0000C3500000}"/>
    <cellStyle name="Millares 22 6 2 2 2 3 5 4" xfId="24641" xr:uid="{00000000-0005-0000-0000-0000C4500000}"/>
    <cellStyle name="Millares 22 6 2 2 2 3 6" xfId="13333" xr:uid="{00000000-0005-0000-0000-0000C5500000}"/>
    <cellStyle name="Millares 22 6 2 2 2 3 6 2" xfId="19434" xr:uid="{00000000-0005-0000-0000-0000C6500000}"/>
    <cellStyle name="Millares 22 6 2 2 2 3 6 3" xfId="25641" xr:uid="{00000000-0005-0000-0000-0000C7500000}"/>
    <cellStyle name="Millares 22 6 2 2 2 3 7" xfId="16356" xr:uid="{00000000-0005-0000-0000-0000C8500000}"/>
    <cellStyle name="Millares 22 6 2 2 2 3 8" xfId="22581" xr:uid="{00000000-0005-0000-0000-0000C9500000}"/>
    <cellStyle name="Millares 22 6 2 2 2 4" xfId="1483" xr:uid="{00000000-0005-0000-0000-0000CA500000}"/>
    <cellStyle name="Millares 22 6 2 2 2 4 2" xfId="1484" xr:uid="{00000000-0005-0000-0000-0000CB500000}"/>
    <cellStyle name="Millares 22 6 2 2 2 4 2 2" xfId="10573" xr:uid="{00000000-0005-0000-0000-0000CC500000}"/>
    <cellStyle name="Millares 22 6 2 2 2 4 2 2 2" xfId="11771" xr:uid="{00000000-0005-0000-0000-0000CD500000}"/>
    <cellStyle name="Millares 22 6 2 2 2 4 2 2 2 2" xfId="14842" xr:uid="{00000000-0005-0000-0000-0000CE500000}"/>
    <cellStyle name="Millares 22 6 2 2 2 4 2 2 2 2 2" xfId="20930" xr:uid="{00000000-0005-0000-0000-0000CF500000}"/>
    <cellStyle name="Millares 22 6 2 2 2 4 2 2 2 2 3" xfId="27128" xr:uid="{00000000-0005-0000-0000-0000D0500000}"/>
    <cellStyle name="Millares 22 6 2 2 2 4 2 2 2 3" xfId="17921" xr:uid="{00000000-0005-0000-0000-0000D1500000}"/>
    <cellStyle name="Millares 22 6 2 2 2 4 2 2 2 4" xfId="24137" xr:uid="{00000000-0005-0000-0000-0000D2500000}"/>
    <cellStyle name="Millares 22 6 2 2 2 4 2 2 3" xfId="12785" xr:uid="{00000000-0005-0000-0000-0000D3500000}"/>
    <cellStyle name="Millares 22 6 2 2 2 4 2 2 3 2" xfId="15835" xr:uid="{00000000-0005-0000-0000-0000D4500000}"/>
    <cellStyle name="Millares 22 6 2 2 2 4 2 2 3 2 2" xfId="21923" xr:uid="{00000000-0005-0000-0000-0000D5500000}"/>
    <cellStyle name="Millares 22 6 2 2 2 4 2 2 3 2 3" xfId="28121" xr:uid="{00000000-0005-0000-0000-0000D6500000}"/>
    <cellStyle name="Millares 22 6 2 2 2 4 2 2 3 3" xfId="18923" xr:uid="{00000000-0005-0000-0000-0000D7500000}"/>
    <cellStyle name="Millares 22 6 2 2 2 4 2 2 3 4" xfId="25134" xr:uid="{00000000-0005-0000-0000-0000D8500000}"/>
    <cellStyle name="Millares 22 6 2 2 2 4 2 2 4" xfId="13837" xr:uid="{00000000-0005-0000-0000-0000D9500000}"/>
    <cellStyle name="Millares 22 6 2 2 2 4 2 2 4 2" xfId="19927" xr:uid="{00000000-0005-0000-0000-0000DA500000}"/>
    <cellStyle name="Millares 22 6 2 2 2 4 2 2 4 3" xfId="26134" xr:uid="{00000000-0005-0000-0000-0000DB500000}"/>
    <cellStyle name="Millares 22 6 2 2 2 4 2 2 5" xfId="16908" xr:uid="{00000000-0005-0000-0000-0000DC500000}"/>
    <cellStyle name="Millares 22 6 2 2 2 4 2 2 6" xfId="23139" xr:uid="{00000000-0005-0000-0000-0000DD500000}"/>
    <cellStyle name="Millares 22 6 2 2 2 4 2 3" xfId="11273" xr:uid="{00000000-0005-0000-0000-0000DE500000}"/>
    <cellStyle name="Millares 22 6 2 2 2 4 2 3 2" xfId="14344" xr:uid="{00000000-0005-0000-0000-0000DF500000}"/>
    <cellStyle name="Millares 22 6 2 2 2 4 2 3 2 2" xfId="20432" xr:uid="{00000000-0005-0000-0000-0000E0500000}"/>
    <cellStyle name="Millares 22 6 2 2 2 4 2 3 2 3" xfId="26638" xr:uid="{00000000-0005-0000-0000-0000E1500000}"/>
    <cellStyle name="Millares 22 6 2 2 2 4 2 3 3" xfId="17423" xr:uid="{00000000-0005-0000-0000-0000E2500000}"/>
    <cellStyle name="Millares 22 6 2 2 2 4 2 3 4" xfId="23647" xr:uid="{00000000-0005-0000-0000-0000E3500000}"/>
    <cellStyle name="Millares 22 6 2 2 2 4 2 4" xfId="12294" xr:uid="{00000000-0005-0000-0000-0000E4500000}"/>
    <cellStyle name="Millares 22 6 2 2 2 4 2 4 2" xfId="15345" xr:uid="{00000000-0005-0000-0000-0000E5500000}"/>
    <cellStyle name="Millares 22 6 2 2 2 4 2 4 2 2" xfId="21433" xr:uid="{00000000-0005-0000-0000-0000E6500000}"/>
    <cellStyle name="Millares 22 6 2 2 2 4 2 4 2 3" xfId="27631" xr:uid="{00000000-0005-0000-0000-0000E7500000}"/>
    <cellStyle name="Millares 22 6 2 2 2 4 2 4 3" xfId="18432" xr:uid="{00000000-0005-0000-0000-0000E8500000}"/>
    <cellStyle name="Millares 22 6 2 2 2 4 2 4 4" xfId="24644" xr:uid="{00000000-0005-0000-0000-0000E9500000}"/>
    <cellStyle name="Millares 22 6 2 2 2 4 2 5" xfId="13336" xr:uid="{00000000-0005-0000-0000-0000EA500000}"/>
    <cellStyle name="Millares 22 6 2 2 2 4 2 5 2" xfId="19437" xr:uid="{00000000-0005-0000-0000-0000EB500000}"/>
    <cellStyle name="Millares 22 6 2 2 2 4 2 5 3" xfId="25644" xr:uid="{00000000-0005-0000-0000-0000EC500000}"/>
    <cellStyle name="Millares 22 6 2 2 2 4 2 6" xfId="16359" xr:uid="{00000000-0005-0000-0000-0000ED500000}"/>
    <cellStyle name="Millares 22 6 2 2 2 4 2 7" xfId="22584" xr:uid="{00000000-0005-0000-0000-0000EE500000}"/>
    <cellStyle name="Millares 22 6 2 2 2 4 3" xfId="10572" xr:uid="{00000000-0005-0000-0000-0000EF500000}"/>
    <cellStyle name="Millares 22 6 2 2 2 4 3 2" xfId="11770" xr:uid="{00000000-0005-0000-0000-0000F0500000}"/>
    <cellStyle name="Millares 22 6 2 2 2 4 3 2 2" xfId="14841" xr:uid="{00000000-0005-0000-0000-0000F1500000}"/>
    <cellStyle name="Millares 22 6 2 2 2 4 3 2 2 2" xfId="20929" xr:uid="{00000000-0005-0000-0000-0000F2500000}"/>
    <cellStyle name="Millares 22 6 2 2 2 4 3 2 2 3" xfId="27127" xr:uid="{00000000-0005-0000-0000-0000F3500000}"/>
    <cellStyle name="Millares 22 6 2 2 2 4 3 2 3" xfId="17920" xr:uid="{00000000-0005-0000-0000-0000F4500000}"/>
    <cellStyle name="Millares 22 6 2 2 2 4 3 2 4" xfId="24136" xr:uid="{00000000-0005-0000-0000-0000F5500000}"/>
    <cellStyle name="Millares 22 6 2 2 2 4 3 3" xfId="12784" xr:uid="{00000000-0005-0000-0000-0000F6500000}"/>
    <cellStyle name="Millares 22 6 2 2 2 4 3 3 2" xfId="15834" xr:uid="{00000000-0005-0000-0000-0000F7500000}"/>
    <cellStyle name="Millares 22 6 2 2 2 4 3 3 2 2" xfId="21922" xr:uid="{00000000-0005-0000-0000-0000F8500000}"/>
    <cellStyle name="Millares 22 6 2 2 2 4 3 3 2 3" xfId="28120" xr:uid="{00000000-0005-0000-0000-0000F9500000}"/>
    <cellStyle name="Millares 22 6 2 2 2 4 3 3 3" xfId="18922" xr:uid="{00000000-0005-0000-0000-0000FA500000}"/>
    <cellStyle name="Millares 22 6 2 2 2 4 3 3 4" xfId="25133" xr:uid="{00000000-0005-0000-0000-0000FB500000}"/>
    <cellStyle name="Millares 22 6 2 2 2 4 3 4" xfId="13836" xr:uid="{00000000-0005-0000-0000-0000FC500000}"/>
    <cellStyle name="Millares 22 6 2 2 2 4 3 4 2" xfId="19926" xr:uid="{00000000-0005-0000-0000-0000FD500000}"/>
    <cellStyle name="Millares 22 6 2 2 2 4 3 4 3" xfId="26133" xr:uid="{00000000-0005-0000-0000-0000FE500000}"/>
    <cellStyle name="Millares 22 6 2 2 2 4 3 5" xfId="16907" xr:uid="{00000000-0005-0000-0000-0000FF500000}"/>
    <cellStyle name="Millares 22 6 2 2 2 4 3 6" xfId="23138" xr:uid="{00000000-0005-0000-0000-000000510000}"/>
    <cellStyle name="Millares 22 6 2 2 2 4 4" xfId="11272" xr:uid="{00000000-0005-0000-0000-000001510000}"/>
    <cellStyle name="Millares 22 6 2 2 2 4 4 2" xfId="14343" xr:uid="{00000000-0005-0000-0000-000002510000}"/>
    <cellStyle name="Millares 22 6 2 2 2 4 4 2 2" xfId="20431" xr:uid="{00000000-0005-0000-0000-000003510000}"/>
    <cellStyle name="Millares 22 6 2 2 2 4 4 2 3" xfId="26637" xr:uid="{00000000-0005-0000-0000-000004510000}"/>
    <cellStyle name="Millares 22 6 2 2 2 4 4 3" xfId="17422" xr:uid="{00000000-0005-0000-0000-000005510000}"/>
    <cellStyle name="Millares 22 6 2 2 2 4 4 4" xfId="23646" xr:uid="{00000000-0005-0000-0000-000006510000}"/>
    <cellStyle name="Millares 22 6 2 2 2 4 5" xfId="12293" xr:uid="{00000000-0005-0000-0000-000007510000}"/>
    <cellStyle name="Millares 22 6 2 2 2 4 5 2" xfId="15344" xr:uid="{00000000-0005-0000-0000-000008510000}"/>
    <cellStyle name="Millares 22 6 2 2 2 4 5 2 2" xfId="21432" xr:uid="{00000000-0005-0000-0000-000009510000}"/>
    <cellStyle name="Millares 22 6 2 2 2 4 5 2 3" xfId="27630" xr:uid="{00000000-0005-0000-0000-00000A510000}"/>
    <cellStyle name="Millares 22 6 2 2 2 4 5 3" xfId="18431" xr:uid="{00000000-0005-0000-0000-00000B510000}"/>
    <cellStyle name="Millares 22 6 2 2 2 4 5 4" xfId="24643" xr:uid="{00000000-0005-0000-0000-00000C510000}"/>
    <cellStyle name="Millares 22 6 2 2 2 4 6" xfId="13335" xr:uid="{00000000-0005-0000-0000-00000D510000}"/>
    <cellStyle name="Millares 22 6 2 2 2 4 6 2" xfId="19436" xr:uid="{00000000-0005-0000-0000-00000E510000}"/>
    <cellStyle name="Millares 22 6 2 2 2 4 6 3" xfId="25643" xr:uid="{00000000-0005-0000-0000-00000F510000}"/>
    <cellStyle name="Millares 22 6 2 2 2 4 7" xfId="16358" xr:uid="{00000000-0005-0000-0000-000010510000}"/>
    <cellStyle name="Millares 22 6 2 2 2 4 8" xfId="22583" xr:uid="{00000000-0005-0000-0000-000011510000}"/>
    <cellStyle name="Millares 22 6 2 2 2 5" xfId="1485" xr:uid="{00000000-0005-0000-0000-000012510000}"/>
    <cellStyle name="Millares 22 6 2 2 2 5 2" xfId="10574" xr:uid="{00000000-0005-0000-0000-000013510000}"/>
    <cellStyle name="Millares 22 6 2 2 2 5 2 2" xfId="11772" xr:uid="{00000000-0005-0000-0000-000014510000}"/>
    <cellStyle name="Millares 22 6 2 2 2 5 2 2 2" xfId="14843" xr:uid="{00000000-0005-0000-0000-000015510000}"/>
    <cellStyle name="Millares 22 6 2 2 2 5 2 2 2 2" xfId="20931" xr:uid="{00000000-0005-0000-0000-000016510000}"/>
    <cellStyle name="Millares 22 6 2 2 2 5 2 2 2 3" xfId="27129" xr:uid="{00000000-0005-0000-0000-000017510000}"/>
    <cellStyle name="Millares 22 6 2 2 2 5 2 2 3" xfId="17922" xr:uid="{00000000-0005-0000-0000-000018510000}"/>
    <cellStyle name="Millares 22 6 2 2 2 5 2 2 4" xfId="24138" xr:uid="{00000000-0005-0000-0000-000019510000}"/>
    <cellStyle name="Millares 22 6 2 2 2 5 2 3" xfId="12786" xr:uid="{00000000-0005-0000-0000-00001A510000}"/>
    <cellStyle name="Millares 22 6 2 2 2 5 2 3 2" xfId="15836" xr:uid="{00000000-0005-0000-0000-00001B510000}"/>
    <cellStyle name="Millares 22 6 2 2 2 5 2 3 2 2" xfId="21924" xr:uid="{00000000-0005-0000-0000-00001C510000}"/>
    <cellStyle name="Millares 22 6 2 2 2 5 2 3 2 3" xfId="28122" xr:uid="{00000000-0005-0000-0000-00001D510000}"/>
    <cellStyle name="Millares 22 6 2 2 2 5 2 3 3" xfId="18924" xr:uid="{00000000-0005-0000-0000-00001E510000}"/>
    <cellStyle name="Millares 22 6 2 2 2 5 2 3 4" xfId="25135" xr:uid="{00000000-0005-0000-0000-00001F510000}"/>
    <cellStyle name="Millares 22 6 2 2 2 5 2 4" xfId="13838" xr:uid="{00000000-0005-0000-0000-000020510000}"/>
    <cellStyle name="Millares 22 6 2 2 2 5 2 4 2" xfId="19928" xr:uid="{00000000-0005-0000-0000-000021510000}"/>
    <cellStyle name="Millares 22 6 2 2 2 5 2 4 3" xfId="26135" xr:uid="{00000000-0005-0000-0000-000022510000}"/>
    <cellStyle name="Millares 22 6 2 2 2 5 2 5" xfId="16909" xr:uid="{00000000-0005-0000-0000-000023510000}"/>
    <cellStyle name="Millares 22 6 2 2 2 5 2 6" xfId="23140" xr:uid="{00000000-0005-0000-0000-000024510000}"/>
    <cellStyle name="Millares 22 6 2 2 2 5 3" xfId="11274" xr:uid="{00000000-0005-0000-0000-000025510000}"/>
    <cellStyle name="Millares 22 6 2 2 2 5 3 2" xfId="14345" xr:uid="{00000000-0005-0000-0000-000026510000}"/>
    <cellStyle name="Millares 22 6 2 2 2 5 3 2 2" xfId="20433" xr:uid="{00000000-0005-0000-0000-000027510000}"/>
    <cellStyle name="Millares 22 6 2 2 2 5 3 2 3" xfId="26639" xr:uid="{00000000-0005-0000-0000-000028510000}"/>
    <cellStyle name="Millares 22 6 2 2 2 5 3 3" xfId="17424" xr:uid="{00000000-0005-0000-0000-000029510000}"/>
    <cellStyle name="Millares 22 6 2 2 2 5 3 4" xfId="23648" xr:uid="{00000000-0005-0000-0000-00002A510000}"/>
    <cellStyle name="Millares 22 6 2 2 2 5 4" xfId="12295" xr:uid="{00000000-0005-0000-0000-00002B510000}"/>
    <cellStyle name="Millares 22 6 2 2 2 5 4 2" xfId="15346" xr:uid="{00000000-0005-0000-0000-00002C510000}"/>
    <cellStyle name="Millares 22 6 2 2 2 5 4 2 2" xfId="21434" xr:uid="{00000000-0005-0000-0000-00002D510000}"/>
    <cellStyle name="Millares 22 6 2 2 2 5 4 2 3" xfId="27632" xr:uid="{00000000-0005-0000-0000-00002E510000}"/>
    <cellStyle name="Millares 22 6 2 2 2 5 4 3" xfId="18433" xr:uid="{00000000-0005-0000-0000-00002F510000}"/>
    <cellStyle name="Millares 22 6 2 2 2 5 4 4" xfId="24645" xr:uid="{00000000-0005-0000-0000-000030510000}"/>
    <cellStyle name="Millares 22 6 2 2 2 5 5" xfId="13337" xr:uid="{00000000-0005-0000-0000-000031510000}"/>
    <cellStyle name="Millares 22 6 2 2 2 5 5 2" xfId="19438" xr:uid="{00000000-0005-0000-0000-000032510000}"/>
    <cellStyle name="Millares 22 6 2 2 2 5 5 3" xfId="25645" xr:uid="{00000000-0005-0000-0000-000033510000}"/>
    <cellStyle name="Millares 22 6 2 2 2 5 6" xfId="16360" xr:uid="{00000000-0005-0000-0000-000034510000}"/>
    <cellStyle name="Millares 22 6 2 2 2 5 7" xfId="22585" xr:uid="{00000000-0005-0000-0000-000035510000}"/>
    <cellStyle name="Millares 22 6 2 2 2 6" xfId="1486" xr:uid="{00000000-0005-0000-0000-000036510000}"/>
    <cellStyle name="Millares 22 6 2 2 2 6 2" xfId="10575" xr:uid="{00000000-0005-0000-0000-000037510000}"/>
    <cellStyle name="Millares 22 6 2 2 2 6 2 2" xfId="11773" xr:uid="{00000000-0005-0000-0000-000038510000}"/>
    <cellStyle name="Millares 22 6 2 2 2 6 2 2 2" xfId="14844" xr:uid="{00000000-0005-0000-0000-000039510000}"/>
    <cellStyle name="Millares 22 6 2 2 2 6 2 2 2 2" xfId="20932" xr:uid="{00000000-0005-0000-0000-00003A510000}"/>
    <cellStyle name="Millares 22 6 2 2 2 6 2 2 2 3" xfId="27130" xr:uid="{00000000-0005-0000-0000-00003B510000}"/>
    <cellStyle name="Millares 22 6 2 2 2 6 2 2 3" xfId="17923" xr:uid="{00000000-0005-0000-0000-00003C510000}"/>
    <cellStyle name="Millares 22 6 2 2 2 6 2 2 4" xfId="24139" xr:uid="{00000000-0005-0000-0000-00003D510000}"/>
    <cellStyle name="Millares 22 6 2 2 2 6 2 3" xfId="12787" xr:uid="{00000000-0005-0000-0000-00003E510000}"/>
    <cellStyle name="Millares 22 6 2 2 2 6 2 3 2" xfId="15837" xr:uid="{00000000-0005-0000-0000-00003F510000}"/>
    <cellStyle name="Millares 22 6 2 2 2 6 2 3 2 2" xfId="21925" xr:uid="{00000000-0005-0000-0000-000040510000}"/>
    <cellStyle name="Millares 22 6 2 2 2 6 2 3 2 3" xfId="28123" xr:uid="{00000000-0005-0000-0000-000041510000}"/>
    <cellStyle name="Millares 22 6 2 2 2 6 2 3 3" xfId="18925" xr:uid="{00000000-0005-0000-0000-000042510000}"/>
    <cellStyle name="Millares 22 6 2 2 2 6 2 3 4" xfId="25136" xr:uid="{00000000-0005-0000-0000-000043510000}"/>
    <cellStyle name="Millares 22 6 2 2 2 6 2 4" xfId="13839" xr:uid="{00000000-0005-0000-0000-000044510000}"/>
    <cellStyle name="Millares 22 6 2 2 2 6 2 4 2" xfId="19929" xr:uid="{00000000-0005-0000-0000-000045510000}"/>
    <cellStyle name="Millares 22 6 2 2 2 6 2 4 3" xfId="26136" xr:uid="{00000000-0005-0000-0000-000046510000}"/>
    <cellStyle name="Millares 22 6 2 2 2 6 2 5" xfId="16910" xr:uid="{00000000-0005-0000-0000-000047510000}"/>
    <cellStyle name="Millares 22 6 2 2 2 6 2 6" xfId="23141" xr:uid="{00000000-0005-0000-0000-000048510000}"/>
    <cellStyle name="Millares 22 6 2 2 2 6 3" xfId="11275" xr:uid="{00000000-0005-0000-0000-000049510000}"/>
    <cellStyle name="Millares 22 6 2 2 2 6 3 2" xfId="14346" xr:uid="{00000000-0005-0000-0000-00004A510000}"/>
    <cellStyle name="Millares 22 6 2 2 2 6 3 2 2" xfId="20434" xr:uid="{00000000-0005-0000-0000-00004B510000}"/>
    <cellStyle name="Millares 22 6 2 2 2 6 3 2 3" xfId="26640" xr:uid="{00000000-0005-0000-0000-00004C510000}"/>
    <cellStyle name="Millares 22 6 2 2 2 6 3 3" xfId="17425" xr:uid="{00000000-0005-0000-0000-00004D510000}"/>
    <cellStyle name="Millares 22 6 2 2 2 6 3 4" xfId="23649" xr:uid="{00000000-0005-0000-0000-00004E510000}"/>
    <cellStyle name="Millares 22 6 2 2 2 6 4" xfId="12296" xr:uid="{00000000-0005-0000-0000-00004F510000}"/>
    <cellStyle name="Millares 22 6 2 2 2 6 4 2" xfId="15347" xr:uid="{00000000-0005-0000-0000-000050510000}"/>
    <cellStyle name="Millares 22 6 2 2 2 6 4 2 2" xfId="21435" xr:uid="{00000000-0005-0000-0000-000051510000}"/>
    <cellStyle name="Millares 22 6 2 2 2 6 4 2 3" xfId="27633" xr:uid="{00000000-0005-0000-0000-000052510000}"/>
    <cellStyle name="Millares 22 6 2 2 2 6 4 3" xfId="18434" xr:uid="{00000000-0005-0000-0000-000053510000}"/>
    <cellStyle name="Millares 22 6 2 2 2 6 4 4" xfId="24646" xr:uid="{00000000-0005-0000-0000-000054510000}"/>
    <cellStyle name="Millares 22 6 2 2 2 6 5" xfId="13338" xr:uid="{00000000-0005-0000-0000-000055510000}"/>
    <cellStyle name="Millares 22 6 2 2 2 6 5 2" xfId="19439" xr:uid="{00000000-0005-0000-0000-000056510000}"/>
    <cellStyle name="Millares 22 6 2 2 2 6 5 3" xfId="25646" xr:uid="{00000000-0005-0000-0000-000057510000}"/>
    <cellStyle name="Millares 22 6 2 2 2 6 6" xfId="16361" xr:uid="{00000000-0005-0000-0000-000058510000}"/>
    <cellStyle name="Millares 22 6 2 2 2 6 7" xfId="22586" xr:uid="{00000000-0005-0000-0000-000059510000}"/>
    <cellStyle name="Millares 22 6 2 2 2 7" xfId="1487" xr:uid="{00000000-0005-0000-0000-00005A510000}"/>
    <cellStyle name="Millares 22 6 2 2 2 7 2" xfId="10576" xr:uid="{00000000-0005-0000-0000-00005B510000}"/>
    <cellStyle name="Millares 22 6 2 2 2 7 2 2" xfId="11774" xr:uid="{00000000-0005-0000-0000-00005C510000}"/>
    <cellStyle name="Millares 22 6 2 2 2 7 2 2 2" xfId="14845" xr:uid="{00000000-0005-0000-0000-00005D510000}"/>
    <cellStyle name="Millares 22 6 2 2 2 7 2 2 2 2" xfId="20933" xr:uid="{00000000-0005-0000-0000-00005E510000}"/>
    <cellStyle name="Millares 22 6 2 2 2 7 2 2 2 3" xfId="27131" xr:uid="{00000000-0005-0000-0000-00005F510000}"/>
    <cellStyle name="Millares 22 6 2 2 2 7 2 2 3" xfId="17924" xr:uid="{00000000-0005-0000-0000-000060510000}"/>
    <cellStyle name="Millares 22 6 2 2 2 7 2 2 4" xfId="24140" xr:uid="{00000000-0005-0000-0000-000061510000}"/>
    <cellStyle name="Millares 22 6 2 2 2 7 2 3" xfId="12788" xr:uid="{00000000-0005-0000-0000-000062510000}"/>
    <cellStyle name="Millares 22 6 2 2 2 7 2 3 2" xfId="15838" xr:uid="{00000000-0005-0000-0000-000063510000}"/>
    <cellStyle name="Millares 22 6 2 2 2 7 2 3 2 2" xfId="21926" xr:uid="{00000000-0005-0000-0000-000064510000}"/>
    <cellStyle name="Millares 22 6 2 2 2 7 2 3 2 3" xfId="28124" xr:uid="{00000000-0005-0000-0000-000065510000}"/>
    <cellStyle name="Millares 22 6 2 2 2 7 2 3 3" xfId="18926" xr:uid="{00000000-0005-0000-0000-000066510000}"/>
    <cellStyle name="Millares 22 6 2 2 2 7 2 3 4" xfId="25137" xr:uid="{00000000-0005-0000-0000-000067510000}"/>
    <cellStyle name="Millares 22 6 2 2 2 7 2 4" xfId="13840" xr:uid="{00000000-0005-0000-0000-000068510000}"/>
    <cellStyle name="Millares 22 6 2 2 2 7 2 4 2" xfId="19930" xr:uid="{00000000-0005-0000-0000-000069510000}"/>
    <cellStyle name="Millares 22 6 2 2 2 7 2 4 3" xfId="26137" xr:uid="{00000000-0005-0000-0000-00006A510000}"/>
    <cellStyle name="Millares 22 6 2 2 2 7 2 5" xfId="16911" xr:uid="{00000000-0005-0000-0000-00006B510000}"/>
    <cellStyle name="Millares 22 6 2 2 2 7 2 6" xfId="23142" xr:uid="{00000000-0005-0000-0000-00006C510000}"/>
    <cellStyle name="Millares 22 6 2 2 2 7 3" xfId="11276" xr:uid="{00000000-0005-0000-0000-00006D510000}"/>
    <cellStyle name="Millares 22 6 2 2 2 7 3 2" xfId="14347" xr:uid="{00000000-0005-0000-0000-00006E510000}"/>
    <cellStyle name="Millares 22 6 2 2 2 7 3 2 2" xfId="20435" xr:uid="{00000000-0005-0000-0000-00006F510000}"/>
    <cellStyle name="Millares 22 6 2 2 2 7 3 2 3" xfId="26641" xr:uid="{00000000-0005-0000-0000-000070510000}"/>
    <cellStyle name="Millares 22 6 2 2 2 7 3 3" xfId="17426" xr:uid="{00000000-0005-0000-0000-000071510000}"/>
    <cellStyle name="Millares 22 6 2 2 2 7 3 4" xfId="23650" xr:uid="{00000000-0005-0000-0000-000072510000}"/>
    <cellStyle name="Millares 22 6 2 2 2 7 4" xfId="12297" xr:uid="{00000000-0005-0000-0000-000073510000}"/>
    <cellStyle name="Millares 22 6 2 2 2 7 4 2" xfId="15348" xr:uid="{00000000-0005-0000-0000-000074510000}"/>
    <cellStyle name="Millares 22 6 2 2 2 7 4 2 2" xfId="21436" xr:uid="{00000000-0005-0000-0000-000075510000}"/>
    <cellStyle name="Millares 22 6 2 2 2 7 4 2 3" xfId="27634" xr:uid="{00000000-0005-0000-0000-000076510000}"/>
    <cellStyle name="Millares 22 6 2 2 2 7 4 3" xfId="18435" xr:uid="{00000000-0005-0000-0000-000077510000}"/>
    <cellStyle name="Millares 22 6 2 2 2 7 4 4" xfId="24647" xr:uid="{00000000-0005-0000-0000-000078510000}"/>
    <cellStyle name="Millares 22 6 2 2 2 7 5" xfId="13339" xr:uid="{00000000-0005-0000-0000-000079510000}"/>
    <cellStyle name="Millares 22 6 2 2 2 7 5 2" xfId="19440" xr:uid="{00000000-0005-0000-0000-00007A510000}"/>
    <cellStyle name="Millares 22 6 2 2 2 7 5 3" xfId="25647" xr:uid="{00000000-0005-0000-0000-00007B510000}"/>
    <cellStyle name="Millares 22 6 2 2 2 7 6" xfId="16362" xr:uid="{00000000-0005-0000-0000-00007C510000}"/>
    <cellStyle name="Millares 22 6 2 2 2 7 7" xfId="22587" xr:uid="{00000000-0005-0000-0000-00007D510000}"/>
    <cellStyle name="Millares 22 6 2 2 2 8" xfId="10566" xr:uid="{00000000-0005-0000-0000-00007E510000}"/>
    <cellStyle name="Millares 22 6 2 2 2 8 2" xfId="11764" xr:uid="{00000000-0005-0000-0000-00007F510000}"/>
    <cellStyle name="Millares 22 6 2 2 2 8 2 2" xfId="14835" xr:uid="{00000000-0005-0000-0000-000080510000}"/>
    <cellStyle name="Millares 22 6 2 2 2 8 2 2 2" xfId="20923" xr:uid="{00000000-0005-0000-0000-000081510000}"/>
    <cellStyle name="Millares 22 6 2 2 2 8 2 2 2 2" xfId="38516" xr:uid="{00000000-0005-0000-0000-000081510000}"/>
    <cellStyle name="Millares 22 6 2 2 2 8 2 2 3" xfId="27121" xr:uid="{00000000-0005-0000-0000-000082510000}"/>
    <cellStyle name="Millares 22 6 2 2 2 8 2 2 3 2" xfId="39561" xr:uid="{00000000-0005-0000-0000-000082510000}"/>
    <cellStyle name="Millares 22 6 2 2 2 8 2 2 4" xfId="37504" xr:uid="{00000000-0005-0000-0000-000080510000}"/>
    <cellStyle name="Millares 22 6 2 2 2 8 2 3" xfId="17914" xr:uid="{00000000-0005-0000-0000-000083510000}"/>
    <cellStyle name="Millares 22 6 2 2 2 8 2 3 2" xfId="38033" xr:uid="{00000000-0005-0000-0000-000083510000}"/>
    <cellStyle name="Millares 22 6 2 2 2 8 2 4" xfId="24130" xr:uid="{00000000-0005-0000-0000-000084510000}"/>
    <cellStyle name="Millares 22 6 2 2 2 8 2 4 2" xfId="39078" xr:uid="{00000000-0005-0000-0000-000084510000}"/>
    <cellStyle name="Millares 22 6 2 2 2 8 2 5" xfId="37019" xr:uid="{00000000-0005-0000-0000-00007F510000}"/>
    <cellStyle name="Millares 22 6 2 2 2 8 3" xfId="12778" xr:uid="{00000000-0005-0000-0000-000085510000}"/>
    <cellStyle name="Millares 22 6 2 2 2 8 3 2" xfId="15828" xr:uid="{00000000-0005-0000-0000-000086510000}"/>
    <cellStyle name="Millares 22 6 2 2 2 8 3 2 2" xfId="21916" xr:uid="{00000000-0005-0000-0000-000087510000}"/>
    <cellStyle name="Millares 22 6 2 2 2 8 3 2 2 2" xfId="38677" xr:uid="{00000000-0005-0000-0000-000087510000}"/>
    <cellStyle name="Millares 22 6 2 2 2 8 3 2 3" xfId="28114" xr:uid="{00000000-0005-0000-0000-000088510000}"/>
    <cellStyle name="Millares 22 6 2 2 2 8 3 2 3 2" xfId="39722" xr:uid="{00000000-0005-0000-0000-000088510000}"/>
    <cellStyle name="Millares 22 6 2 2 2 8 3 2 4" xfId="37665" xr:uid="{00000000-0005-0000-0000-000086510000}"/>
    <cellStyle name="Millares 22 6 2 2 2 8 3 3" xfId="18916" xr:uid="{00000000-0005-0000-0000-000089510000}"/>
    <cellStyle name="Millares 22 6 2 2 2 8 3 3 2" xfId="38194" xr:uid="{00000000-0005-0000-0000-000089510000}"/>
    <cellStyle name="Millares 22 6 2 2 2 8 3 4" xfId="25127" xr:uid="{00000000-0005-0000-0000-00008A510000}"/>
    <cellStyle name="Millares 22 6 2 2 2 8 3 4 2" xfId="39239" xr:uid="{00000000-0005-0000-0000-00008A510000}"/>
    <cellStyle name="Millares 22 6 2 2 2 8 3 5" xfId="37182" xr:uid="{00000000-0005-0000-0000-000085510000}"/>
    <cellStyle name="Millares 22 6 2 2 2 8 4" xfId="13830" xr:uid="{00000000-0005-0000-0000-00008B510000}"/>
    <cellStyle name="Millares 22 6 2 2 2 8 4 2" xfId="19920" xr:uid="{00000000-0005-0000-0000-00008C510000}"/>
    <cellStyle name="Millares 22 6 2 2 2 8 4 2 2" xfId="38356" xr:uid="{00000000-0005-0000-0000-00008C510000}"/>
    <cellStyle name="Millares 22 6 2 2 2 8 4 3" xfId="26127" xr:uid="{00000000-0005-0000-0000-00008D510000}"/>
    <cellStyle name="Millares 22 6 2 2 2 8 4 3 2" xfId="39401" xr:uid="{00000000-0005-0000-0000-00008D510000}"/>
    <cellStyle name="Millares 22 6 2 2 2 8 4 4" xfId="37344" xr:uid="{00000000-0005-0000-0000-00008B510000}"/>
    <cellStyle name="Millares 22 6 2 2 2 8 5" xfId="16901" xr:uid="{00000000-0005-0000-0000-00008E510000}"/>
    <cellStyle name="Millares 22 6 2 2 2 8 5 2" xfId="37872" xr:uid="{00000000-0005-0000-0000-00008E510000}"/>
    <cellStyle name="Millares 22 6 2 2 2 8 6" xfId="23132" xr:uid="{00000000-0005-0000-0000-00008F510000}"/>
    <cellStyle name="Millares 22 6 2 2 2 8 6 2" xfId="38918" xr:uid="{00000000-0005-0000-0000-00008F510000}"/>
    <cellStyle name="Millares 22 6 2 2 2 8 7" xfId="36847" xr:uid="{00000000-0005-0000-0000-00007E510000}"/>
    <cellStyle name="Millares 22 6 2 2 2 9" xfId="11266" xr:uid="{00000000-0005-0000-0000-000090510000}"/>
    <cellStyle name="Millares 22 6 2 2 2 9 2" xfId="14337" xr:uid="{00000000-0005-0000-0000-000091510000}"/>
    <cellStyle name="Millares 22 6 2 2 2 9 2 2" xfId="20425" xr:uid="{00000000-0005-0000-0000-000092510000}"/>
    <cellStyle name="Millares 22 6 2 2 2 9 2 2 2" xfId="38436" xr:uid="{00000000-0005-0000-0000-000092510000}"/>
    <cellStyle name="Millares 22 6 2 2 2 9 2 3" xfId="26631" xr:uid="{00000000-0005-0000-0000-000093510000}"/>
    <cellStyle name="Millares 22 6 2 2 2 9 2 3 2" xfId="39481" xr:uid="{00000000-0005-0000-0000-000093510000}"/>
    <cellStyle name="Millares 22 6 2 2 2 9 2 4" xfId="37424" xr:uid="{00000000-0005-0000-0000-000091510000}"/>
    <cellStyle name="Millares 22 6 2 2 2 9 3" xfId="17416" xr:uid="{00000000-0005-0000-0000-000094510000}"/>
    <cellStyle name="Millares 22 6 2 2 2 9 3 2" xfId="37953" xr:uid="{00000000-0005-0000-0000-000094510000}"/>
    <cellStyle name="Millares 22 6 2 2 2 9 4" xfId="23640" xr:uid="{00000000-0005-0000-0000-000095510000}"/>
    <cellStyle name="Millares 22 6 2 2 2 9 4 2" xfId="38998" xr:uid="{00000000-0005-0000-0000-000095510000}"/>
    <cellStyle name="Millares 22 6 2 2 2 9 5" xfId="36939" xr:uid="{00000000-0005-0000-0000-000090510000}"/>
    <cellStyle name="Millares 22 6 2 2 3" xfId="1488" xr:uid="{00000000-0005-0000-0000-000096510000}"/>
    <cellStyle name="Millares 22 6 2 2 3 10" xfId="29053" xr:uid="{00000000-0005-0000-0000-000096510000}"/>
    <cellStyle name="Millares 22 6 2 2 3 2" xfId="1489" xr:uid="{00000000-0005-0000-0000-000097510000}"/>
    <cellStyle name="Millares 22 6 2 2 3 2 2" xfId="10578" xr:uid="{00000000-0005-0000-0000-000098510000}"/>
    <cellStyle name="Millares 22 6 2 2 3 2 2 2" xfId="11776" xr:uid="{00000000-0005-0000-0000-000099510000}"/>
    <cellStyle name="Millares 22 6 2 2 3 2 2 2 2" xfId="14847" xr:uid="{00000000-0005-0000-0000-00009A510000}"/>
    <cellStyle name="Millares 22 6 2 2 3 2 2 2 2 2" xfId="20935" xr:uid="{00000000-0005-0000-0000-00009B510000}"/>
    <cellStyle name="Millares 22 6 2 2 3 2 2 2 2 3" xfId="27133" xr:uid="{00000000-0005-0000-0000-00009C510000}"/>
    <cellStyle name="Millares 22 6 2 2 3 2 2 2 3" xfId="17926" xr:uid="{00000000-0005-0000-0000-00009D510000}"/>
    <cellStyle name="Millares 22 6 2 2 3 2 2 2 4" xfId="24142" xr:uid="{00000000-0005-0000-0000-00009E510000}"/>
    <cellStyle name="Millares 22 6 2 2 3 2 2 3" xfId="12790" xr:uid="{00000000-0005-0000-0000-00009F510000}"/>
    <cellStyle name="Millares 22 6 2 2 3 2 2 3 2" xfId="15840" xr:uid="{00000000-0005-0000-0000-0000A0510000}"/>
    <cellStyle name="Millares 22 6 2 2 3 2 2 3 2 2" xfId="21928" xr:uid="{00000000-0005-0000-0000-0000A1510000}"/>
    <cellStyle name="Millares 22 6 2 2 3 2 2 3 2 3" xfId="28126" xr:uid="{00000000-0005-0000-0000-0000A2510000}"/>
    <cellStyle name="Millares 22 6 2 2 3 2 2 3 3" xfId="18928" xr:uid="{00000000-0005-0000-0000-0000A3510000}"/>
    <cellStyle name="Millares 22 6 2 2 3 2 2 3 4" xfId="25139" xr:uid="{00000000-0005-0000-0000-0000A4510000}"/>
    <cellStyle name="Millares 22 6 2 2 3 2 2 4" xfId="13842" xr:uid="{00000000-0005-0000-0000-0000A5510000}"/>
    <cellStyle name="Millares 22 6 2 2 3 2 2 4 2" xfId="19932" xr:uid="{00000000-0005-0000-0000-0000A6510000}"/>
    <cellStyle name="Millares 22 6 2 2 3 2 2 4 3" xfId="26139" xr:uid="{00000000-0005-0000-0000-0000A7510000}"/>
    <cellStyle name="Millares 22 6 2 2 3 2 2 5" xfId="16913" xr:uid="{00000000-0005-0000-0000-0000A8510000}"/>
    <cellStyle name="Millares 22 6 2 2 3 2 2 6" xfId="23144" xr:uid="{00000000-0005-0000-0000-0000A9510000}"/>
    <cellStyle name="Millares 22 6 2 2 3 2 3" xfId="11278" xr:uid="{00000000-0005-0000-0000-0000AA510000}"/>
    <cellStyle name="Millares 22 6 2 2 3 2 3 2" xfId="14349" xr:uid="{00000000-0005-0000-0000-0000AB510000}"/>
    <cellStyle name="Millares 22 6 2 2 3 2 3 2 2" xfId="20437" xr:uid="{00000000-0005-0000-0000-0000AC510000}"/>
    <cellStyle name="Millares 22 6 2 2 3 2 3 2 3" xfId="26643" xr:uid="{00000000-0005-0000-0000-0000AD510000}"/>
    <cellStyle name="Millares 22 6 2 2 3 2 3 3" xfId="17428" xr:uid="{00000000-0005-0000-0000-0000AE510000}"/>
    <cellStyle name="Millares 22 6 2 2 3 2 3 4" xfId="23652" xr:uid="{00000000-0005-0000-0000-0000AF510000}"/>
    <cellStyle name="Millares 22 6 2 2 3 2 4" xfId="12299" xr:uid="{00000000-0005-0000-0000-0000B0510000}"/>
    <cellStyle name="Millares 22 6 2 2 3 2 4 2" xfId="15350" xr:uid="{00000000-0005-0000-0000-0000B1510000}"/>
    <cellStyle name="Millares 22 6 2 2 3 2 4 2 2" xfId="21438" xr:uid="{00000000-0005-0000-0000-0000B2510000}"/>
    <cellStyle name="Millares 22 6 2 2 3 2 4 2 3" xfId="27636" xr:uid="{00000000-0005-0000-0000-0000B3510000}"/>
    <cellStyle name="Millares 22 6 2 2 3 2 4 3" xfId="18437" xr:uid="{00000000-0005-0000-0000-0000B4510000}"/>
    <cellStyle name="Millares 22 6 2 2 3 2 4 4" xfId="24649" xr:uid="{00000000-0005-0000-0000-0000B5510000}"/>
    <cellStyle name="Millares 22 6 2 2 3 2 5" xfId="13341" xr:uid="{00000000-0005-0000-0000-0000B6510000}"/>
    <cellStyle name="Millares 22 6 2 2 3 2 5 2" xfId="19442" xr:uid="{00000000-0005-0000-0000-0000B7510000}"/>
    <cellStyle name="Millares 22 6 2 2 3 2 5 3" xfId="25649" xr:uid="{00000000-0005-0000-0000-0000B8510000}"/>
    <cellStyle name="Millares 22 6 2 2 3 2 6" xfId="16364" xr:uid="{00000000-0005-0000-0000-0000B9510000}"/>
    <cellStyle name="Millares 22 6 2 2 3 2 7" xfId="22589" xr:uid="{00000000-0005-0000-0000-0000BA510000}"/>
    <cellStyle name="Millares 22 6 2 2 3 3" xfId="1490" xr:uid="{00000000-0005-0000-0000-0000BB510000}"/>
    <cellStyle name="Millares 22 6 2 2 3 3 2" xfId="10579" xr:uid="{00000000-0005-0000-0000-0000BC510000}"/>
    <cellStyle name="Millares 22 6 2 2 3 3 2 2" xfId="11777" xr:uid="{00000000-0005-0000-0000-0000BD510000}"/>
    <cellStyle name="Millares 22 6 2 2 3 3 2 2 2" xfId="14848" xr:uid="{00000000-0005-0000-0000-0000BE510000}"/>
    <cellStyle name="Millares 22 6 2 2 3 3 2 2 2 2" xfId="20936" xr:uid="{00000000-0005-0000-0000-0000BF510000}"/>
    <cellStyle name="Millares 22 6 2 2 3 3 2 2 2 3" xfId="27134" xr:uid="{00000000-0005-0000-0000-0000C0510000}"/>
    <cellStyle name="Millares 22 6 2 2 3 3 2 2 3" xfId="17927" xr:uid="{00000000-0005-0000-0000-0000C1510000}"/>
    <cellStyle name="Millares 22 6 2 2 3 3 2 2 4" xfId="24143" xr:uid="{00000000-0005-0000-0000-0000C2510000}"/>
    <cellStyle name="Millares 22 6 2 2 3 3 2 3" xfId="12791" xr:uid="{00000000-0005-0000-0000-0000C3510000}"/>
    <cellStyle name="Millares 22 6 2 2 3 3 2 3 2" xfId="15841" xr:uid="{00000000-0005-0000-0000-0000C4510000}"/>
    <cellStyle name="Millares 22 6 2 2 3 3 2 3 2 2" xfId="21929" xr:uid="{00000000-0005-0000-0000-0000C5510000}"/>
    <cellStyle name="Millares 22 6 2 2 3 3 2 3 2 3" xfId="28127" xr:uid="{00000000-0005-0000-0000-0000C6510000}"/>
    <cellStyle name="Millares 22 6 2 2 3 3 2 3 3" xfId="18929" xr:uid="{00000000-0005-0000-0000-0000C7510000}"/>
    <cellStyle name="Millares 22 6 2 2 3 3 2 3 4" xfId="25140" xr:uid="{00000000-0005-0000-0000-0000C8510000}"/>
    <cellStyle name="Millares 22 6 2 2 3 3 2 4" xfId="13843" xr:uid="{00000000-0005-0000-0000-0000C9510000}"/>
    <cellStyle name="Millares 22 6 2 2 3 3 2 4 2" xfId="19933" xr:uid="{00000000-0005-0000-0000-0000CA510000}"/>
    <cellStyle name="Millares 22 6 2 2 3 3 2 4 3" xfId="26140" xr:uid="{00000000-0005-0000-0000-0000CB510000}"/>
    <cellStyle name="Millares 22 6 2 2 3 3 2 5" xfId="16914" xr:uid="{00000000-0005-0000-0000-0000CC510000}"/>
    <cellStyle name="Millares 22 6 2 2 3 3 2 6" xfId="23145" xr:uid="{00000000-0005-0000-0000-0000CD510000}"/>
    <cellStyle name="Millares 22 6 2 2 3 3 3" xfId="11279" xr:uid="{00000000-0005-0000-0000-0000CE510000}"/>
    <cellStyle name="Millares 22 6 2 2 3 3 3 2" xfId="14350" xr:uid="{00000000-0005-0000-0000-0000CF510000}"/>
    <cellStyle name="Millares 22 6 2 2 3 3 3 2 2" xfId="20438" xr:uid="{00000000-0005-0000-0000-0000D0510000}"/>
    <cellStyle name="Millares 22 6 2 2 3 3 3 2 3" xfId="26644" xr:uid="{00000000-0005-0000-0000-0000D1510000}"/>
    <cellStyle name="Millares 22 6 2 2 3 3 3 3" xfId="17429" xr:uid="{00000000-0005-0000-0000-0000D2510000}"/>
    <cellStyle name="Millares 22 6 2 2 3 3 3 4" xfId="23653" xr:uid="{00000000-0005-0000-0000-0000D3510000}"/>
    <cellStyle name="Millares 22 6 2 2 3 3 4" xfId="12300" xr:uid="{00000000-0005-0000-0000-0000D4510000}"/>
    <cellStyle name="Millares 22 6 2 2 3 3 4 2" xfId="15351" xr:uid="{00000000-0005-0000-0000-0000D5510000}"/>
    <cellStyle name="Millares 22 6 2 2 3 3 4 2 2" xfId="21439" xr:uid="{00000000-0005-0000-0000-0000D6510000}"/>
    <cellStyle name="Millares 22 6 2 2 3 3 4 2 3" xfId="27637" xr:uid="{00000000-0005-0000-0000-0000D7510000}"/>
    <cellStyle name="Millares 22 6 2 2 3 3 4 3" xfId="18438" xr:uid="{00000000-0005-0000-0000-0000D8510000}"/>
    <cellStyle name="Millares 22 6 2 2 3 3 4 4" xfId="24650" xr:uid="{00000000-0005-0000-0000-0000D9510000}"/>
    <cellStyle name="Millares 22 6 2 2 3 3 5" xfId="13342" xr:uid="{00000000-0005-0000-0000-0000DA510000}"/>
    <cellStyle name="Millares 22 6 2 2 3 3 5 2" xfId="19443" xr:uid="{00000000-0005-0000-0000-0000DB510000}"/>
    <cellStyle name="Millares 22 6 2 2 3 3 5 3" xfId="25650" xr:uid="{00000000-0005-0000-0000-0000DC510000}"/>
    <cellStyle name="Millares 22 6 2 2 3 3 6" xfId="16365" xr:uid="{00000000-0005-0000-0000-0000DD510000}"/>
    <cellStyle name="Millares 22 6 2 2 3 3 7" xfId="22590" xr:uid="{00000000-0005-0000-0000-0000DE510000}"/>
    <cellStyle name="Millares 22 6 2 2 3 4" xfId="10577" xr:uid="{00000000-0005-0000-0000-0000DF510000}"/>
    <cellStyle name="Millares 22 6 2 2 3 4 2" xfId="11775" xr:uid="{00000000-0005-0000-0000-0000E0510000}"/>
    <cellStyle name="Millares 22 6 2 2 3 4 2 2" xfId="14846" xr:uid="{00000000-0005-0000-0000-0000E1510000}"/>
    <cellStyle name="Millares 22 6 2 2 3 4 2 2 2" xfId="20934" xr:uid="{00000000-0005-0000-0000-0000E2510000}"/>
    <cellStyle name="Millares 22 6 2 2 3 4 2 2 2 2" xfId="38518" xr:uid="{00000000-0005-0000-0000-0000E2510000}"/>
    <cellStyle name="Millares 22 6 2 2 3 4 2 2 3" xfId="27132" xr:uid="{00000000-0005-0000-0000-0000E3510000}"/>
    <cellStyle name="Millares 22 6 2 2 3 4 2 2 3 2" xfId="39563" xr:uid="{00000000-0005-0000-0000-0000E3510000}"/>
    <cellStyle name="Millares 22 6 2 2 3 4 2 2 4" xfId="37506" xr:uid="{00000000-0005-0000-0000-0000E1510000}"/>
    <cellStyle name="Millares 22 6 2 2 3 4 2 3" xfId="17925" xr:uid="{00000000-0005-0000-0000-0000E4510000}"/>
    <cellStyle name="Millares 22 6 2 2 3 4 2 3 2" xfId="38035" xr:uid="{00000000-0005-0000-0000-0000E4510000}"/>
    <cellStyle name="Millares 22 6 2 2 3 4 2 4" xfId="24141" xr:uid="{00000000-0005-0000-0000-0000E5510000}"/>
    <cellStyle name="Millares 22 6 2 2 3 4 2 4 2" xfId="39080" xr:uid="{00000000-0005-0000-0000-0000E5510000}"/>
    <cellStyle name="Millares 22 6 2 2 3 4 2 5" xfId="37021" xr:uid="{00000000-0005-0000-0000-0000E0510000}"/>
    <cellStyle name="Millares 22 6 2 2 3 4 3" xfId="12789" xr:uid="{00000000-0005-0000-0000-0000E6510000}"/>
    <cellStyle name="Millares 22 6 2 2 3 4 3 2" xfId="15839" xr:uid="{00000000-0005-0000-0000-0000E7510000}"/>
    <cellStyle name="Millares 22 6 2 2 3 4 3 2 2" xfId="21927" xr:uid="{00000000-0005-0000-0000-0000E8510000}"/>
    <cellStyle name="Millares 22 6 2 2 3 4 3 2 2 2" xfId="38679" xr:uid="{00000000-0005-0000-0000-0000E8510000}"/>
    <cellStyle name="Millares 22 6 2 2 3 4 3 2 3" xfId="28125" xr:uid="{00000000-0005-0000-0000-0000E9510000}"/>
    <cellStyle name="Millares 22 6 2 2 3 4 3 2 3 2" xfId="39724" xr:uid="{00000000-0005-0000-0000-0000E9510000}"/>
    <cellStyle name="Millares 22 6 2 2 3 4 3 2 4" xfId="37667" xr:uid="{00000000-0005-0000-0000-0000E7510000}"/>
    <cellStyle name="Millares 22 6 2 2 3 4 3 3" xfId="18927" xr:uid="{00000000-0005-0000-0000-0000EA510000}"/>
    <cellStyle name="Millares 22 6 2 2 3 4 3 3 2" xfId="38196" xr:uid="{00000000-0005-0000-0000-0000EA510000}"/>
    <cellStyle name="Millares 22 6 2 2 3 4 3 4" xfId="25138" xr:uid="{00000000-0005-0000-0000-0000EB510000}"/>
    <cellStyle name="Millares 22 6 2 2 3 4 3 4 2" xfId="39241" xr:uid="{00000000-0005-0000-0000-0000EB510000}"/>
    <cellStyle name="Millares 22 6 2 2 3 4 3 5" xfId="37184" xr:uid="{00000000-0005-0000-0000-0000E6510000}"/>
    <cellStyle name="Millares 22 6 2 2 3 4 4" xfId="13841" xr:uid="{00000000-0005-0000-0000-0000EC510000}"/>
    <cellStyle name="Millares 22 6 2 2 3 4 4 2" xfId="19931" xr:uid="{00000000-0005-0000-0000-0000ED510000}"/>
    <cellStyle name="Millares 22 6 2 2 3 4 4 2 2" xfId="38358" xr:uid="{00000000-0005-0000-0000-0000ED510000}"/>
    <cellStyle name="Millares 22 6 2 2 3 4 4 3" xfId="26138" xr:uid="{00000000-0005-0000-0000-0000EE510000}"/>
    <cellStyle name="Millares 22 6 2 2 3 4 4 3 2" xfId="39403" xr:uid="{00000000-0005-0000-0000-0000EE510000}"/>
    <cellStyle name="Millares 22 6 2 2 3 4 4 4" xfId="37346" xr:uid="{00000000-0005-0000-0000-0000EC510000}"/>
    <cellStyle name="Millares 22 6 2 2 3 4 5" xfId="16912" xr:uid="{00000000-0005-0000-0000-0000EF510000}"/>
    <cellStyle name="Millares 22 6 2 2 3 4 5 2" xfId="37874" xr:uid="{00000000-0005-0000-0000-0000EF510000}"/>
    <cellStyle name="Millares 22 6 2 2 3 4 6" xfId="23143" xr:uid="{00000000-0005-0000-0000-0000F0510000}"/>
    <cellStyle name="Millares 22 6 2 2 3 4 6 2" xfId="38920" xr:uid="{00000000-0005-0000-0000-0000F0510000}"/>
    <cellStyle name="Millares 22 6 2 2 3 4 7" xfId="36849" xr:uid="{00000000-0005-0000-0000-0000DF510000}"/>
    <cellStyle name="Millares 22 6 2 2 3 5" xfId="11277" xr:uid="{00000000-0005-0000-0000-0000F1510000}"/>
    <cellStyle name="Millares 22 6 2 2 3 5 2" xfId="14348" xr:uid="{00000000-0005-0000-0000-0000F2510000}"/>
    <cellStyle name="Millares 22 6 2 2 3 5 2 2" xfId="20436" xr:uid="{00000000-0005-0000-0000-0000F3510000}"/>
    <cellStyle name="Millares 22 6 2 2 3 5 2 2 2" xfId="38438" xr:uid="{00000000-0005-0000-0000-0000F3510000}"/>
    <cellStyle name="Millares 22 6 2 2 3 5 2 3" xfId="26642" xr:uid="{00000000-0005-0000-0000-0000F4510000}"/>
    <cellStyle name="Millares 22 6 2 2 3 5 2 3 2" xfId="39483" xr:uid="{00000000-0005-0000-0000-0000F4510000}"/>
    <cellStyle name="Millares 22 6 2 2 3 5 2 4" xfId="37426" xr:uid="{00000000-0005-0000-0000-0000F2510000}"/>
    <cellStyle name="Millares 22 6 2 2 3 5 3" xfId="17427" xr:uid="{00000000-0005-0000-0000-0000F5510000}"/>
    <cellStyle name="Millares 22 6 2 2 3 5 3 2" xfId="37955" xr:uid="{00000000-0005-0000-0000-0000F5510000}"/>
    <cellStyle name="Millares 22 6 2 2 3 5 4" xfId="23651" xr:uid="{00000000-0005-0000-0000-0000F6510000}"/>
    <cellStyle name="Millares 22 6 2 2 3 5 4 2" xfId="39000" xr:uid="{00000000-0005-0000-0000-0000F6510000}"/>
    <cellStyle name="Millares 22 6 2 2 3 5 5" xfId="36941" xr:uid="{00000000-0005-0000-0000-0000F1510000}"/>
    <cellStyle name="Millares 22 6 2 2 3 6" xfId="12298" xr:uid="{00000000-0005-0000-0000-0000F7510000}"/>
    <cellStyle name="Millares 22 6 2 2 3 6 2" xfId="15349" xr:uid="{00000000-0005-0000-0000-0000F8510000}"/>
    <cellStyle name="Millares 22 6 2 2 3 6 2 2" xfId="21437" xr:uid="{00000000-0005-0000-0000-0000F9510000}"/>
    <cellStyle name="Millares 22 6 2 2 3 6 2 2 2" xfId="38599" xr:uid="{00000000-0005-0000-0000-0000F9510000}"/>
    <cellStyle name="Millares 22 6 2 2 3 6 2 3" xfId="27635" xr:uid="{00000000-0005-0000-0000-0000FA510000}"/>
    <cellStyle name="Millares 22 6 2 2 3 6 2 3 2" xfId="39644" xr:uid="{00000000-0005-0000-0000-0000FA510000}"/>
    <cellStyle name="Millares 22 6 2 2 3 6 2 4" xfId="37587" xr:uid="{00000000-0005-0000-0000-0000F8510000}"/>
    <cellStyle name="Millares 22 6 2 2 3 6 3" xfId="18436" xr:uid="{00000000-0005-0000-0000-0000FB510000}"/>
    <cellStyle name="Millares 22 6 2 2 3 6 3 2" xfId="38116" xr:uid="{00000000-0005-0000-0000-0000FB510000}"/>
    <cellStyle name="Millares 22 6 2 2 3 6 4" xfId="24648" xr:uid="{00000000-0005-0000-0000-0000FC510000}"/>
    <cellStyle name="Millares 22 6 2 2 3 6 4 2" xfId="39161" xr:uid="{00000000-0005-0000-0000-0000FC510000}"/>
    <cellStyle name="Millares 22 6 2 2 3 6 5" xfId="37104" xr:uid="{00000000-0005-0000-0000-0000F7510000}"/>
    <cellStyle name="Millares 22 6 2 2 3 7" xfId="13340" xr:uid="{00000000-0005-0000-0000-0000FD510000}"/>
    <cellStyle name="Millares 22 6 2 2 3 7 2" xfId="19441" xr:uid="{00000000-0005-0000-0000-0000FE510000}"/>
    <cellStyle name="Millares 22 6 2 2 3 7 2 2" xfId="38278" xr:uid="{00000000-0005-0000-0000-0000FE510000}"/>
    <cellStyle name="Millares 22 6 2 2 3 7 3" xfId="25648" xr:uid="{00000000-0005-0000-0000-0000FF510000}"/>
    <cellStyle name="Millares 22 6 2 2 3 7 3 2" xfId="39323" xr:uid="{00000000-0005-0000-0000-0000FF510000}"/>
    <cellStyle name="Millares 22 6 2 2 3 7 4" xfId="37266" xr:uid="{00000000-0005-0000-0000-0000FD510000}"/>
    <cellStyle name="Millares 22 6 2 2 3 8" xfId="16363" xr:uid="{00000000-0005-0000-0000-000000520000}"/>
    <cellStyle name="Millares 22 6 2 2 3 8 2" xfId="37750" xr:uid="{00000000-0005-0000-0000-000000520000}"/>
    <cellStyle name="Millares 22 6 2 2 3 9" xfId="22588" xr:uid="{00000000-0005-0000-0000-000001520000}"/>
    <cellStyle name="Millares 22 6 2 2 3 9 2" xfId="38836" xr:uid="{00000000-0005-0000-0000-000001520000}"/>
    <cellStyle name="Millares 22 6 2 2 4" xfId="1491" xr:uid="{00000000-0005-0000-0000-000002520000}"/>
    <cellStyle name="Millares 22 6 2 2 4 2" xfId="1492" xr:uid="{00000000-0005-0000-0000-000003520000}"/>
    <cellStyle name="Millares 22 6 2 2 4 2 2" xfId="10581" xr:uid="{00000000-0005-0000-0000-000004520000}"/>
    <cellStyle name="Millares 22 6 2 2 4 2 2 2" xfId="11779" xr:uid="{00000000-0005-0000-0000-000005520000}"/>
    <cellStyle name="Millares 22 6 2 2 4 2 2 2 2" xfId="14850" xr:uid="{00000000-0005-0000-0000-000006520000}"/>
    <cellStyle name="Millares 22 6 2 2 4 2 2 2 2 2" xfId="20938" xr:uid="{00000000-0005-0000-0000-000007520000}"/>
    <cellStyle name="Millares 22 6 2 2 4 2 2 2 2 3" xfId="27136" xr:uid="{00000000-0005-0000-0000-000008520000}"/>
    <cellStyle name="Millares 22 6 2 2 4 2 2 2 3" xfId="17929" xr:uid="{00000000-0005-0000-0000-000009520000}"/>
    <cellStyle name="Millares 22 6 2 2 4 2 2 2 4" xfId="24145" xr:uid="{00000000-0005-0000-0000-00000A520000}"/>
    <cellStyle name="Millares 22 6 2 2 4 2 2 3" xfId="12793" xr:uid="{00000000-0005-0000-0000-00000B520000}"/>
    <cellStyle name="Millares 22 6 2 2 4 2 2 3 2" xfId="15843" xr:uid="{00000000-0005-0000-0000-00000C520000}"/>
    <cellStyle name="Millares 22 6 2 2 4 2 2 3 2 2" xfId="21931" xr:uid="{00000000-0005-0000-0000-00000D520000}"/>
    <cellStyle name="Millares 22 6 2 2 4 2 2 3 2 3" xfId="28129" xr:uid="{00000000-0005-0000-0000-00000E520000}"/>
    <cellStyle name="Millares 22 6 2 2 4 2 2 3 3" xfId="18931" xr:uid="{00000000-0005-0000-0000-00000F520000}"/>
    <cellStyle name="Millares 22 6 2 2 4 2 2 3 4" xfId="25142" xr:uid="{00000000-0005-0000-0000-000010520000}"/>
    <cellStyle name="Millares 22 6 2 2 4 2 2 4" xfId="13845" xr:uid="{00000000-0005-0000-0000-000011520000}"/>
    <cellStyle name="Millares 22 6 2 2 4 2 2 4 2" xfId="19935" xr:uid="{00000000-0005-0000-0000-000012520000}"/>
    <cellStyle name="Millares 22 6 2 2 4 2 2 4 3" xfId="26142" xr:uid="{00000000-0005-0000-0000-000013520000}"/>
    <cellStyle name="Millares 22 6 2 2 4 2 2 5" xfId="16916" xr:uid="{00000000-0005-0000-0000-000014520000}"/>
    <cellStyle name="Millares 22 6 2 2 4 2 2 6" xfId="23147" xr:uid="{00000000-0005-0000-0000-000015520000}"/>
    <cellStyle name="Millares 22 6 2 2 4 2 3" xfId="11281" xr:uid="{00000000-0005-0000-0000-000016520000}"/>
    <cellStyle name="Millares 22 6 2 2 4 2 3 2" xfId="14352" xr:uid="{00000000-0005-0000-0000-000017520000}"/>
    <cellStyle name="Millares 22 6 2 2 4 2 3 2 2" xfId="20440" xr:uid="{00000000-0005-0000-0000-000018520000}"/>
    <cellStyle name="Millares 22 6 2 2 4 2 3 2 3" xfId="26646" xr:uid="{00000000-0005-0000-0000-000019520000}"/>
    <cellStyle name="Millares 22 6 2 2 4 2 3 3" xfId="17431" xr:uid="{00000000-0005-0000-0000-00001A520000}"/>
    <cellStyle name="Millares 22 6 2 2 4 2 3 4" xfId="23655" xr:uid="{00000000-0005-0000-0000-00001B520000}"/>
    <cellStyle name="Millares 22 6 2 2 4 2 4" xfId="12302" xr:uid="{00000000-0005-0000-0000-00001C520000}"/>
    <cellStyle name="Millares 22 6 2 2 4 2 4 2" xfId="15353" xr:uid="{00000000-0005-0000-0000-00001D520000}"/>
    <cellStyle name="Millares 22 6 2 2 4 2 4 2 2" xfId="21441" xr:uid="{00000000-0005-0000-0000-00001E520000}"/>
    <cellStyle name="Millares 22 6 2 2 4 2 4 2 3" xfId="27639" xr:uid="{00000000-0005-0000-0000-00001F520000}"/>
    <cellStyle name="Millares 22 6 2 2 4 2 4 3" xfId="18440" xr:uid="{00000000-0005-0000-0000-000020520000}"/>
    <cellStyle name="Millares 22 6 2 2 4 2 4 4" xfId="24652" xr:uid="{00000000-0005-0000-0000-000021520000}"/>
    <cellStyle name="Millares 22 6 2 2 4 2 5" xfId="13344" xr:uid="{00000000-0005-0000-0000-000022520000}"/>
    <cellStyle name="Millares 22 6 2 2 4 2 5 2" xfId="19445" xr:uid="{00000000-0005-0000-0000-000023520000}"/>
    <cellStyle name="Millares 22 6 2 2 4 2 5 3" xfId="25652" xr:uid="{00000000-0005-0000-0000-000024520000}"/>
    <cellStyle name="Millares 22 6 2 2 4 2 6" xfId="16367" xr:uid="{00000000-0005-0000-0000-000025520000}"/>
    <cellStyle name="Millares 22 6 2 2 4 2 7" xfId="22592" xr:uid="{00000000-0005-0000-0000-000026520000}"/>
    <cellStyle name="Millares 22 6 2 2 4 3" xfId="10580" xr:uid="{00000000-0005-0000-0000-000027520000}"/>
    <cellStyle name="Millares 22 6 2 2 4 3 2" xfId="11778" xr:uid="{00000000-0005-0000-0000-000028520000}"/>
    <cellStyle name="Millares 22 6 2 2 4 3 2 2" xfId="14849" xr:uid="{00000000-0005-0000-0000-000029520000}"/>
    <cellStyle name="Millares 22 6 2 2 4 3 2 2 2" xfId="20937" xr:uid="{00000000-0005-0000-0000-00002A520000}"/>
    <cellStyle name="Millares 22 6 2 2 4 3 2 2 3" xfId="27135" xr:uid="{00000000-0005-0000-0000-00002B520000}"/>
    <cellStyle name="Millares 22 6 2 2 4 3 2 3" xfId="17928" xr:uid="{00000000-0005-0000-0000-00002C520000}"/>
    <cellStyle name="Millares 22 6 2 2 4 3 2 4" xfId="24144" xr:uid="{00000000-0005-0000-0000-00002D520000}"/>
    <cellStyle name="Millares 22 6 2 2 4 3 3" xfId="12792" xr:uid="{00000000-0005-0000-0000-00002E520000}"/>
    <cellStyle name="Millares 22 6 2 2 4 3 3 2" xfId="15842" xr:uid="{00000000-0005-0000-0000-00002F520000}"/>
    <cellStyle name="Millares 22 6 2 2 4 3 3 2 2" xfId="21930" xr:uid="{00000000-0005-0000-0000-000030520000}"/>
    <cellStyle name="Millares 22 6 2 2 4 3 3 2 3" xfId="28128" xr:uid="{00000000-0005-0000-0000-000031520000}"/>
    <cellStyle name="Millares 22 6 2 2 4 3 3 3" xfId="18930" xr:uid="{00000000-0005-0000-0000-000032520000}"/>
    <cellStyle name="Millares 22 6 2 2 4 3 3 4" xfId="25141" xr:uid="{00000000-0005-0000-0000-000033520000}"/>
    <cellStyle name="Millares 22 6 2 2 4 3 4" xfId="13844" xr:uid="{00000000-0005-0000-0000-000034520000}"/>
    <cellStyle name="Millares 22 6 2 2 4 3 4 2" xfId="19934" xr:uid="{00000000-0005-0000-0000-000035520000}"/>
    <cellStyle name="Millares 22 6 2 2 4 3 4 3" xfId="26141" xr:uid="{00000000-0005-0000-0000-000036520000}"/>
    <cellStyle name="Millares 22 6 2 2 4 3 5" xfId="16915" xr:uid="{00000000-0005-0000-0000-000037520000}"/>
    <cellStyle name="Millares 22 6 2 2 4 3 6" xfId="23146" xr:uid="{00000000-0005-0000-0000-000038520000}"/>
    <cellStyle name="Millares 22 6 2 2 4 4" xfId="11280" xr:uid="{00000000-0005-0000-0000-000039520000}"/>
    <cellStyle name="Millares 22 6 2 2 4 4 2" xfId="14351" xr:uid="{00000000-0005-0000-0000-00003A520000}"/>
    <cellStyle name="Millares 22 6 2 2 4 4 2 2" xfId="20439" xr:uid="{00000000-0005-0000-0000-00003B520000}"/>
    <cellStyle name="Millares 22 6 2 2 4 4 2 3" xfId="26645" xr:uid="{00000000-0005-0000-0000-00003C520000}"/>
    <cellStyle name="Millares 22 6 2 2 4 4 3" xfId="17430" xr:uid="{00000000-0005-0000-0000-00003D520000}"/>
    <cellStyle name="Millares 22 6 2 2 4 4 4" xfId="23654" xr:uid="{00000000-0005-0000-0000-00003E520000}"/>
    <cellStyle name="Millares 22 6 2 2 4 5" xfId="12301" xr:uid="{00000000-0005-0000-0000-00003F520000}"/>
    <cellStyle name="Millares 22 6 2 2 4 5 2" xfId="15352" xr:uid="{00000000-0005-0000-0000-000040520000}"/>
    <cellStyle name="Millares 22 6 2 2 4 5 2 2" xfId="21440" xr:uid="{00000000-0005-0000-0000-000041520000}"/>
    <cellStyle name="Millares 22 6 2 2 4 5 2 3" xfId="27638" xr:uid="{00000000-0005-0000-0000-000042520000}"/>
    <cellStyle name="Millares 22 6 2 2 4 5 3" xfId="18439" xr:uid="{00000000-0005-0000-0000-000043520000}"/>
    <cellStyle name="Millares 22 6 2 2 4 5 4" xfId="24651" xr:uid="{00000000-0005-0000-0000-000044520000}"/>
    <cellStyle name="Millares 22 6 2 2 4 6" xfId="13343" xr:uid="{00000000-0005-0000-0000-000045520000}"/>
    <cellStyle name="Millares 22 6 2 2 4 6 2" xfId="19444" xr:uid="{00000000-0005-0000-0000-000046520000}"/>
    <cellStyle name="Millares 22 6 2 2 4 6 3" xfId="25651" xr:uid="{00000000-0005-0000-0000-000047520000}"/>
    <cellStyle name="Millares 22 6 2 2 4 7" xfId="16366" xr:uid="{00000000-0005-0000-0000-000048520000}"/>
    <cellStyle name="Millares 22 6 2 2 4 8" xfId="22591" xr:uid="{00000000-0005-0000-0000-000049520000}"/>
    <cellStyle name="Millares 22 6 2 2 5" xfId="1493" xr:uid="{00000000-0005-0000-0000-00004A520000}"/>
    <cellStyle name="Millares 22 6 2 2 5 2" xfId="1494" xr:uid="{00000000-0005-0000-0000-00004B520000}"/>
    <cellStyle name="Millares 22 6 2 2 5 2 2" xfId="10583" xr:uid="{00000000-0005-0000-0000-00004C520000}"/>
    <cellStyle name="Millares 22 6 2 2 5 2 2 2" xfId="11781" xr:uid="{00000000-0005-0000-0000-00004D520000}"/>
    <cellStyle name="Millares 22 6 2 2 5 2 2 2 2" xfId="14852" xr:uid="{00000000-0005-0000-0000-00004E520000}"/>
    <cellStyle name="Millares 22 6 2 2 5 2 2 2 2 2" xfId="20940" xr:uid="{00000000-0005-0000-0000-00004F520000}"/>
    <cellStyle name="Millares 22 6 2 2 5 2 2 2 2 3" xfId="27138" xr:uid="{00000000-0005-0000-0000-000050520000}"/>
    <cellStyle name="Millares 22 6 2 2 5 2 2 2 3" xfId="17931" xr:uid="{00000000-0005-0000-0000-000051520000}"/>
    <cellStyle name="Millares 22 6 2 2 5 2 2 2 4" xfId="24147" xr:uid="{00000000-0005-0000-0000-000052520000}"/>
    <cellStyle name="Millares 22 6 2 2 5 2 2 3" xfId="12795" xr:uid="{00000000-0005-0000-0000-000053520000}"/>
    <cellStyle name="Millares 22 6 2 2 5 2 2 3 2" xfId="15845" xr:uid="{00000000-0005-0000-0000-000054520000}"/>
    <cellStyle name="Millares 22 6 2 2 5 2 2 3 2 2" xfId="21933" xr:uid="{00000000-0005-0000-0000-000055520000}"/>
    <cellStyle name="Millares 22 6 2 2 5 2 2 3 2 3" xfId="28131" xr:uid="{00000000-0005-0000-0000-000056520000}"/>
    <cellStyle name="Millares 22 6 2 2 5 2 2 3 3" xfId="18933" xr:uid="{00000000-0005-0000-0000-000057520000}"/>
    <cellStyle name="Millares 22 6 2 2 5 2 2 3 4" xfId="25144" xr:uid="{00000000-0005-0000-0000-000058520000}"/>
    <cellStyle name="Millares 22 6 2 2 5 2 2 4" xfId="13847" xr:uid="{00000000-0005-0000-0000-000059520000}"/>
    <cellStyle name="Millares 22 6 2 2 5 2 2 4 2" xfId="19937" xr:uid="{00000000-0005-0000-0000-00005A520000}"/>
    <cellStyle name="Millares 22 6 2 2 5 2 2 4 3" xfId="26144" xr:uid="{00000000-0005-0000-0000-00005B520000}"/>
    <cellStyle name="Millares 22 6 2 2 5 2 2 5" xfId="16918" xr:uid="{00000000-0005-0000-0000-00005C520000}"/>
    <cellStyle name="Millares 22 6 2 2 5 2 2 6" xfId="23149" xr:uid="{00000000-0005-0000-0000-00005D520000}"/>
    <cellStyle name="Millares 22 6 2 2 5 2 3" xfId="11283" xr:uid="{00000000-0005-0000-0000-00005E520000}"/>
    <cellStyle name="Millares 22 6 2 2 5 2 3 2" xfId="14354" xr:uid="{00000000-0005-0000-0000-00005F520000}"/>
    <cellStyle name="Millares 22 6 2 2 5 2 3 2 2" xfId="20442" xr:uid="{00000000-0005-0000-0000-000060520000}"/>
    <cellStyle name="Millares 22 6 2 2 5 2 3 2 3" xfId="26648" xr:uid="{00000000-0005-0000-0000-000061520000}"/>
    <cellStyle name="Millares 22 6 2 2 5 2 3 3" xfId="17433" xr:uid="{00000000-0005-0000-0000-000062520000}"/>
    <cellStyle name="Millares 22 6 2 2 5 2 3 4" xfId="23657" xr:uid="{00000000-0005-0000-0000-000063520000}"/>
    <cellStyle name="Millares 22 6 2 2 5 2 4" xfId="12304" xr:uid="{00000000-0005-0000-0000-000064520000}"/>
    <cellStyle name="Millares 22 6 2 2 5 2 4 2" xfId="15355" xr:uid="{00000000-0005-0000-0000-000065520000}"/>
    <cellStyle name="Millares 22 6 2 2 5 2 4 2 2" xfId="21443" xr:uid="{00000000-0005-0000-0000-000066520000}"/>
    <cellStyle name="Millares 22 6 2 2 5 2 4 2 3" xfId="27641" xr:uid="{00000000-0005-0000-0000-000067520000}"/>
    <cellStyle name="Millares 22 6 2 2 5 2 4 3" xfId="18442" xr:uid="{00000000-0005-0000-0000-000068520000}"/>
    <cellStyle name="Millares 22 6 2 2 5 2 4 4" xfId="24654" xr:uid="{00000000-0005-0000-0000-000069520000}"/>
    <cellStyle name="Millares 22 6 2 2 5 2 5" xfId="13346" xr:uid="{00000000-0005-0000-0000-00006A520000}"/>
    <cellStyle name="Millares 22 6 2 2 5 2 5 2" xfId="19447" xr:uid="{00000000-0005-0000-0000-00006B520000}"/>
    <cellStyle name="Millares 22 6 2 2 5 2 5 3" xfId="25654" xr:uid="{00000000-0005-0000-0000-00006C520000}"/>
    <cellStyle name="Millares 22 6 2 2 5 2 6" xfId="16369" xr:uid="{00000000-0005-0000-0000-00006D520000}"/>
    <cellStyle name="Millares 22 6 2 2 5 2 7" xfId="22594" xr:uid="{00000000-0005-0000-0000-00006E520000}"/>
    <cellStyle name="Millares 22 6 2 2 5 3" xfId="10582" xr:uid="{00000000-0005-0000-0000-00006F520000}"/>
    <cellStyle name="Millares 22 6 2 2 5 3 2" xfId="11780" xr:uid="{00000000-0005-0000-0000-000070520000}"/>
    <cellStyle name="Millares 22 6 2 2 5 3 2 2" xfId="14851" xr:uid="{00000000-0005-0000-0000-000071520000}"/>
    <cellStyle name="Millares 22 6 2 2 5 3 2 2 2" xfId="20939" xr:uid="{00000000-0005-0000-0000-000072520000}"/>
    <cellStyle name="Millares 22 6 2 2 5 3 2 2 3" xfId="27137" xr:uid="{00000000-0005-0000-0000-000073520000}"/>
    <cellStyle name="Millares 22 6 2 2 5 3 2 3" xfId="17930" xr:uid="{00000000-0005-0000-0000-000074520000}"/>
    <cellStyle name="Millares 22 6 2 2 5 3 2 4" xfId="24146" xr:uid="{00000000-0005-0000-0000-000075520000}"/>
    <cellStyle name="Millares 22 6 2 2 5 3 3" xfId="12794" xr:uid="{00000000-0005-0000-0000-000076520000}"/>
    <cellStyle name="Millares 22 6 2 2 5 3 3 2" xfId="15844" xr:uid="{00000000-0005-0000-0000-000077520000}"/>
    <cellStyle name="Millares 22 6 2 2 5 3 3 2 2" xfId="21932" xr:uid="{00000000-0005-0000-0000-000078520000}"/>
    <cellStyle name="Millares 22 6 2 2 5 3 3 2 3" xfId="28130" xr:uid="{00000000-0005-0000-0000-000079520000}"/>
    <cellStyle name="Millares 22 6 2 2 5 3 3 3" xfId="18932" xr:uid="{00000000-0005-0000-0000-00007A520000}"/>
    <cellStyle name="Millares 22 6 2 2 5 3 3 4" xfId="25143" xr:uid="{00000000-0005-0000-0000-00007B520000}"/>
    <cellStyle name="Millares 22 6 2 2 5 3 4" xfId="13846" xr:uid="{00000000-0005-0000-0000-00007C520000}"/>
    <cellStyle name="Millares 22 6 2 2 5 3 4 2" xfId="19936" xr:uid="{00000000-0005-0000-0000-00007D520000}"/>
    <cellStyle name="Millares 22 6 2 2 5 3 4 3" xfId="26143" xr:uid="{00000000-0005-0000-0000-00007E520000}"/>
    <cellStyle name="Millares 22 6 2 2 5 3 5" xfId="16917" xr:uid="{00000000-0005-0000-0000-00007F520000}"/>
    <cellStyle name="Millares 22 6 2 2 5 3 6" xfId="23148" xr:uid="{00000000-0005-0000-0000-000080520000}"/>
    <cellStyle name="Millares 22 6 2 2 5 4" xfId="11282" xr:uid="{00000000-0005-0000-0000-000081520000}"/>
    <cellStyle name="Millares 22 6 2 2 5 4 2" xfId="14353" xr:uid="{00000000-0005-0000-0000-000082520000}"/>
    <cellStyle name="Millares 22 6 2 2 5 4 2 2" xfId="20441" xr:uid="{00000000-0005-0000-0000-000083520000}"/>
    <cellStyle name="Millares 22 6 2 2 5 4 2 3" xfId="26647" xr:uid="{00000000-0005-0000-0000-000084520000}"/>
    <cellStyle name="Millares 22 6 2 2 5 4 3" xfId="17432" xr:uid="{00000000-0005-0000-0000-000085520000}"/>
    <cellStyle name="Millares 22 6 2 2 5 4 4" xfId="23656" xr:uid="{00000000-0005-0000-0000-000086520000}"/>
    <cellStyle name="Millares 22 6 2 2 5 5" xfId="12303" xr:uid="{00000000-0005-0000-0000-000087520000}"/>
    <cellStyle name="Millares 22 6 2 2 5 5 2" xfId="15354" xr:uid="{00000000-0005-0000-0000-000088520000}"/>
    <cellStyle name="Millares 22 6 2 2 5 5 2 2" xfId="21442" xr:uid="{00000000-0005-0000-0000-000089520000}"/>
    <cellStyle name="Millares 22 6 2 2 5 5 2 3" xfId="27640" xr:uid="{00000000-0005-0000-0000-00008A520000}"/>
    <cellStyle name="Millares 22 6 2 2 5 5 3" xfId="18441" xr:uid="{00000000-0005-0000-0000-00008B520000}"/>
    <cellStyle name="Millares 22 6 2 2 5 5 4" xfId="24653" xr:uid="{00000000-0005-0000-0000-00008C520000}"/>
    <cellStyle name="Millares 22 6 2 2 5 6" xfId="13345" xr:uid="{00000000-0005-0000-0000-00008D520000}"/>
    <cellStyle name="Millares 22 6 2 2 5 6 2" xfId="19446" xr:uid="{00000000-0005-0000-0000-00008E520000}"/>
    <cellStyle name="Millares 22 6 2 2 5 6 3" xfId="25653" xr:uid="{00000000-0005-0000-0000-00008F520000}"/>
    <cellStyle name="Millares 22 6 2 2 5 7" xfId="16368" xr:uid="{00000000-0005-0000-0000-000090520000}"/>
    <cellStyle name="Millares 22 6 2 2 5 8" xfId="22593" xr:uid="{00000000-0005-0000-0000-000091520000}"/>
    <cellStyle name="Millares 22 6 2 2 6" xfId="1495" xr:uid="{00000000-0005-0000-0000-000092520000}"/>
    <cellStyle name="Millares 22 6 2 2 6 2" xfId="10584" xr:uid="{00000000-0005-0000-0000-000093520000}"/>
    <cellStyle name="Millares 22 6 2 2 6 2 2" xfId="11782" xr:uid="{00000000-0005-0000-0000-000094520000}"/>
    <cellStyle name="Millares 22 6 2 2 6 2 2 2" xfId="14853" xr:uid="{00000000-0005-0000-0000-000095520000}"/>
    <cellStyle name="Millares 22 6 2 2 6 2 2 2 2" xfId="20941" xr:uid="{00000000-0005-0000-0000-000096520000}"/>
    <cellStyle name="Millares 22 6 2 2 6 2 2 2 3" xfId="27139" xr:uid="{00000000-0005-0000-0000-000097520000}"/>
    <cellStyle name="Millares 22 6 2 2 6 2 2 3" xfId="17932" xr:uid="{00000000-0005-0000-0000-000098520000}"/>
    <cellStyle name="Millares 22 6 2 2 6 2 2 4" xfId="24148" xr:uid="{00000000-0005-0000-0000-000099520000}"/>
    <cellStyle name="Millares 22 6 2 2 6 2 3" xfId="12796" xr:uid="{00000000-0005-0000-0000-00009A520000}"/>
    <cellStyle name="Millares 22 6 2 2 6 2 3 2" xfId="15846" xr:uid="{00000000-0005-0000-0000-00009B520000}"/>
    <cellStyle name="Millares 22 6 2 2 6 2 3 2 2" xfId="21934" xr:uid="{00000000-0005-0000-0000-00009C520000}"/>
    <cellStyle name="Millares 22 6 2 2 6 2 3 2 3" xfId="28132" xr:uid="{00000000-0005-0000-0000-00009D520000}"/>
    <cellStyle name="Millares 22 6 2 2 6 2 3 3" xfId="18934" xr:uid="{00000000-0005-0000-0000-00009E520000}"/>
    <cellStyle name="Millares 22 6 2 2 6 2 3 4" xfId="25145" xr:uid="{00000000-0005-0000-0000-00009F520000}"/>
    <cellStyle name="Millares 22 6 2 2 6 2 4" xfId="13848" xr:uid="{00000000-0005-0000-0000-0000A0520000}"/>
    <cellStyle name="Millares 22 6 2 2 6 2 4 2" xfId="19938" xr:uid="{00000000-0005-0000-0000-0000A1520000}"/>
    <cellStyle name="Millares 22 6 2 2 6 2 4 3" xfId="26145" xr:uid="{00000000-0005-0000-0000-0000A2520000}"/>
    <cellStyle name="Millares 22 6 2 2 6 2 5" xfId="16919" xr:uid="{00000000-0005-0000-0000-0000A3520000}"/>
    <cellStyle name="Millares 22 6 2 2 6 2 6" xfId="23150" xr:uid="{00000000-0005-0000-0000-0000A4520000}"/>
    <cellStyle name="Millares 22 6 2 2 6 3" xfId="11284" xr:uid="{00000000-0005-0000-0000-0000A5520000}"/>
    <cellStyle name="Millares 22 6 2 2 6 3 2" xfId="14355" xr:uid="{00000000-0005-0000-0000-0000A6520000}"/>
    <cellStyle name="Millares 22 6 2 2 6 3 2 2" xfId="20443" xr:uid="{00000000-0005-0000-0000-0000A7520000}"/>
    <cellStyle name="Millares 22 6 2 2 6 3 2 3" xfId="26649" xr:uid="{00000000-0005-0000-0000-0000A8520000}"/>
    <cellStyle name="Millares 22 6 2 2 6 3 3" xfId="17434" xr:uid="{00000000-0005-0000-0000-0000A9520000}"/>
    <cellStyle name="Millares 22 6 2 2 6 3 4" xfId="23658" xr:uid="{00000000-0005-0000-0000-0000AA520000}"/>
    <cellStyle name="Millares 22 6 2 2 6 4" xfId="12305" xr:uid="{00000000-0005-0000-0000-0000AB520000}"/>
    <cellStyle name="Millares 22 6 2 2 6 4 2" xfId="15356" xr:uid="{00000000-0005-0000-0000-0000AC520000}"/>
    <cellStyle name="Millares 22 6 2 2 6 4 2 2" xfId="21444" xr:uid="{00000000-0005-0000-0000-0000AD520000}"/>
    <cellStyle name="Millares 22 6 2 2 6 4 2 3" xfId="27642" xr:uid="{00000000-0005-0000-0000-0000AE520000}"/>
    <cellStyle name="Millares 22 6 2 2 6 4 3" xfId="18443" xr:uid="{00000000-0005-0000-0000-0000AF520000}"/>
    <cellStyle name="Millares 22 6 2 2 6 4 4" xfId="24655" xr:uid="{00000000-0005-0000-0000-0000B0520000}"/>
    <cellStyle name="Millares 22 6 2 2 6 5" xfId="13347" xr:uid="{00000000-0005-0000-0000-0000B1520000}"/>
    <cellStyle name="Millares 22 6 2 2 6 5 2" xfId="19448" xr:uid="{00000000-0005-0000-0000-0000B2520000}"/>
    <cellStyle name="Millares 22 6 2 2 6 5 3" xfId="25655" xr:uid="{00000000-0005-0000-0000-0000B3520000}"/>
    <cellStyle name="Millares 22 6 2 2 6 6" xfId="16370" xr:uid="{00000000-0005-0000-0000-0000B4520000}"/>
    <cellStyle name="Millares 22 6 2 2 6 7" xfId="22595" xr:uid="{00000000-0005-0000-0000-0000B5520000}"/>
    <cellStyle name="Millares 22 6 2 2 7" xfId="1496" xr:uid="{00000000-0005-0000-0000-0000B6520000}"/>
    <cellStyle name="Millares 22 6 2 2 7 2" xfId="10585" xr:uid="{00000000-0005-0000-0000-0000B7520000}"/>
    <cellStyle name="Millares 22 6 2 2 7 2 2" xfId="11783" xr:uid="{00000000-0005-0000-0000-0000B8520000}"/>
    <cellStyle name="Millares 22 6 2 2 7 2 2 2" xfId="14854" xr:uid="{00000000-0005-0000-0000-0000B9520000}"/>
    <cellStyle name="Millares 22 6 2 2 7 2 2 2 2" xfId="20942" xr:uid="{00000000-0005-0000-0000-0000BA520000}"/>
    <cellStyle name="Millares 22 6 2 2 7 2 2 2 3" xfId="27140" xr:uid="{00000000-0005-0000-0000-0000BB520000}"/>
    <cellStyle name="Millares 22 6 2 2 7 2 2 3" xfId="17933" xr:uid="{00000000-0005-0000-0000-0000BC520000}"/>
    <cellStyle name="Millares 22 6 2 2 7 2 2 4" xfId="24149" xr:uid="{00000000-0005-0000-0000-0000BD520000}"/>
    <cellStyle name="Millares 22 6 2 2 7 2 3" xfId="12797" xr:uid="{00000000-0005-0000-0000-0000BE520000}"/>
    <cellStyle name="Millares 22 6 2 2 7 2 3 2" xfId="15847" xr:uid="{00000000-0005-0000-0000-0000BF520000}"/>
    <cellStyle name="Millares 22 6 2 2 7 2 3 2 2" xfId="21935" xr:uid="{00000000-0005-0000-0000-0000C0520000}"/>
    <cellStyle name="Millares 22 6 2 2 7 2 3 2 3" xfId="28133" xr:uid="{00000000-0005-0000-0000-0000C1520000}"/>
    <cellStyle name="Millares 22 6 2 2 7 2 3 3" xfId="18935" xr:uid="{00000000-0005-0000-0000-0000C2520000}"/>
    <cellStyle name="Millares 22 6 2 2 7 2 3 4" xfId="25146" xr:uid="{00000000-0005-0000-0000-0000C3520000}"/>
    <cellStyle name="Millares 22 6 2 2 7 2 4" xfId="13849" xr:uid="{00000000-0005-0000-0000-0000C4520000}"/>
    <cellStyle name="Millares 22 6 2 2 7 2 4 2" xfId="19939" xr:uid="{00000000-0005-0000-0000-0000C5520000}"/>
    <cellStyle name="Millares 22 6 2 2 7 2 4 3" xfId="26146" xr:uid="{00000000-0005-0000-0000-0000C6520000}"/>
    <cellStyle name="Millares 22 6 2 2 7 2 5" xfId="16920" xr:uid="{00000000-0005-0000-0000-0000C7520000}"/>
    <cellStyle name="Millares 22 6 2 2 7 2 6" xfId="23151" xr:uid="{00000000-0005-0000-0000-0000C8520000}"/>
    <cellStyle name="Millares 22 6 2 2 7 3" xfId="11285" xr:uid="{00000000-0005-0000-0000-0000C9520000}"/>
    <cellStyle name="Millares 22 6 2 2 7 3 2" xfId="14356" xr:uid="{00000000-0005-0000-0000-0000CA520000}"/>
    <cellStyle name="Millares 22 6 2 2 7 3 2 2" xfId="20444" xr:uid="{00000000-0005-0000-0000-0000CB520000}"/>
    <cellStyle name="Millares 22 6 2 2 7 3 2 3" xfId="26650" xr:uid="{00000000-0005-0000-0000-0000CC520000}"/>
    <cellStyle name="Millares 22 6 2 2 7 3 3" xfId="17435" xr:uid="{00000000-0005-0000-0000-0000CD520000}"/>
    <cellStyle name="Millares 22 6 2 2 7 3 4" xfId="23659" xr:uid="{00000000-0005-0000-0000-0000CE520000}"/>
    <cellStyle name="Millares 22 6 2 2 7 4" xfId="12306" xr:uid="{00000000-0005-0000-0000-0000CF520000}"/>
    <cellStyle name="Millares 22 6 2 2 7 4 2" xfId="15357" xr:uid="{00000000-0005-0000-0000-0000D0520000}"/>
    <cellStyle name="Millares 22 6 2 2 7 4 2 2" xfId="21445" xr:uid="{00000000-0005-0000-0000-0000D1520000}"/>
    <cellStyle name="Millares 22 6 2 2 7 4 2 3" xfId="27643" xr:uid="{00000000-0005-0000-0000-0000D2520000}"/>
    <cellStyle name="Millares 22 6 2 2 7 4 3" xfId="18444" xr:uid="{00000000-0005-0000-0000-0000D3520000}"/>
    <cellStyle name="Millares 22 6 2 2 7 4 4" xfId="24656" xr:uid="{00000000-0005-0000-0000-0000D4520000}"/>
    <cellStyle name="Millares 22 6 2 2 7 5" xfId="13348" xr:uid="{00000000-0005-0000-0000-0000D5520000}"/>
    <cellStyle name="Millares 22 6 2 2 7 5 2" xfId="19449" xr:uid="{00000000-0005-0000-0000-0000D6520000}"/>
    <cellStyle name="Millares 22 6 2 2 7 5 3" xfId="25656" xr:uid="{00000000-0005-0000-0000-0000D7520000}"/>
    <cellStyle name="Millares 22 6 2 2 7 6" xfId="16371" xr:uid="{00000000-0005-0000-0000-0000D8520000}"/>
    <cellStyle name="Millares 22 6 2 2 7 7" xfId="22596" xr:uid="{00000000-0005-0000-0000-0000D9520000}"/>
    <cellStyle name="Millares 22 6 2 2 8" xfId="1497" xr:uid="{00000000-0005-0000-0000-0000DA520000}"/>
    <cellStyle name="Millares 22 6 2 2 8 2" xfId="10586" xr:uid="{00000000-0005-0000-0000-0000DB520000}"/>
    <cellStyle name="Millares 22 6 2 2 8 2 2" xfId="11784" xr:uid="{00000000-0005-0000-0000-0000DC520000}"/>
    <cellStyle name="Millares 22 6 2 2 8 2 2 2" xfId="14855" xr:uid="{00000000-0005-0000-0000-0000DD520000}"/>
    <cellStyle name="Millares 22 6 2 2 8 2 2 2 2" xfId="20943" xr:uid="{00000000-0005-0000-0000-0000DE520000}"/>
    <cellStyle name="Millares 22 6 2 2 8 2 2 2 3" xfId="27141" xr:uid="{00000000-0005-0000-0000-0000DF520000}"/>
    <cellStyle name="Millares 22 6 2 2 8 2 2 3" xfId="17934" xr:uid="{00000000-0005-0000-0000-0000E0520000}"/>
    <cellStyle name="Millares 22 6 2 2 8 2 2 4" xfId="24150" xr:uid="{00000000-0005-0000-0000-0000E1520000}"/>
    <cellStyle name="Millares 22 6 2 2 8 2 3" xfId="12798" xr:uid="{00000000-0005-0000-0000-0000E2520000}"/>
    <cellStyle name="Millares 22 6 2 2 8 2 3 2" xfId="15848" xr:uid="{00000000-0005-0000-0000-0000E3520000}"/>
    <cellStyle name="Millares 22 6 2 2 8 2 3 2 2" xfId="21936" xr:uid="{00000000-0005-0000-0000-0000E4520000}"/>
    <cellStyle name="Millares 22 6 2 2 8 2 3 2 3" xfId="28134" xr:uid="{00000000-0005-0000-0000-0000E5520000}"/>
    <cellStyle name="Millares 22 6 2 2 8 2 3 3" xfId="18936" xr:uid="{00000000-0005-0000-0000-0000E6520000}"/>
    <cellStyle name="Millares 22 6 2 2 8 2 3 4" xfId="25147" xr:uid="{00000000-0005-0000-0000-0000E7520000}"/>
    <cellStyle name="Millares 22 6 2 2 8 2 4" xfId="13850" xr:uid="{00000000-0005-0000-0000-0000E8520000}"/>
    <cellStyle name="Millares 22 6 2 2 8 2 4 2" xfId="19940" xr:uid="{00000000-0005-0000-0000-0000E9520000}"/>
    <cellStyle name="Millares 22 6 2 2 8 2 4 3" xfId="26147" xr:uid="{00000000-0005-0000-0000-0000EA520000}"/>
    <cellStyle name="Millares 22 6 2 2 8 2 5" xfId="16921" xr:uid="{00000000-0005-0000-0000-0000EB520000}"/>
    <cellStyle name="Millares 22 6 2 2 8 2 6" xfId="23152" xr:uid="{00000000-0005-0000-0000-0000EC520000}"/>
    <cellStyle name="Millares 22 6 2 2 8 3" xfId="11286" xr:uid="{00000000-0005-0000-0000-0000ED520000}"/>
    <cellStyle name="Millares 22 6 2 2 8 3 2" xfId="14357" xr:uid="{00000000-0005-0000-0000-0000EE520000}"/>
    <cellStyle name="Millares 22 6 2 2 8 3 2 2" xfId="20445" xr:uid="{00000000-0005-0000-0000-0000EF520000}"/>
    <cellStyle name="Millares 22 6 2 2 8 3 2 3" xfId="26651" xr:uid="{00000000-0005-0000-0000-0000F0520000}"/>
    <cellStyle name="Millares 22 6 2 2 8 3 3" xfId="17436" xr:uid="{00000000-0005-0000-0000-0000F1520000}"/>
    <cellStyle name="Millares 22 6 2 2 8 3 4" xfId="23660" xr:uid="{00000000-0005-0000-0000-0000F2520000}"/>
    <cellStyle name="Millares 22 6 2 2 8 4" xfId="12307" xr:uid="{00000000-0005-0000-0000-0000F3520000}"/>
    <cellStyle name="Millares 22 6 2 2 8 4 2" xfId="15358" xr:uid="{00000000-0005-0000-0000-0000F4520000}"/>
    <cellStyle name="Millares 22 6 2 2 8 4 2 2" xfId="21446" xr:uid="{00000000-0005-0000-0000-0000F5520000}"/>
    <cellStyle name="Millares 22 6 2 2 8 4 2 3" xfId="27644" xr:uid="{00000000-0005-0000-0000-0000F6520000}"/>
    <cellStyle name="Millares 22 6 2 2 8 4 3" xfId="18445" xr:uid="{00000000-0005-0000-0000-0000F7520000}"/>
    <cellStyle name="Millares 22 6 2 2 8 4 4" xfId="24657" xr:uid="{00000000-0005-0000-0000-0000F8520000}"/>
    <cellStyle name="Millares 22 6 2 2 8 5" xfId="13349" xr:uid="{00000000-0005-0000-0000-0000F9520000}"/>
    <cellStyle name="Millares 22 6 2 2 8 5 2" xfId="19450" xr:uid="{00000000-0005-0000-0000-0000FA520000}"/>
    <cellStyle name="Millares 22 6 2 2 8 5 3" xfId="25657" xr:uid="{00000000-0005-0000-0000-0000FB520000}"/>
    <cellStyle name="Millares 22 6 2 2 8 6" xfId="16372" xr:uid="{00000000-0005-0000-0000-0000FC520000}"/>
    <cellStyle name="Millares 22 6 2 2 8 7" xfId="22597" xr:uid="{00000000-0005-0000-0000-0000FD520000}"/>
    <cellStyle name="Millares 22 6 2 2 9" xfId="10565" xr:uid="{00000000-0005-0000-0000-0000FE520000}"/>
    <cellStyle name="Millares 22 6 2 2 9 2" xfId="11763" xr:uid="{00000000-0005-0000-0000-0000FF520000}"/>
    <cellStyle name="Millares 22 6 2 2 9 2 2" xfId="14834" xr:uid="{00000000-0005-0000-0000-000000530000}"/>
    <cellStyle name="Millares 22 6 2 2 9 2 2 2" xfId="20922" xr:uid="{00000000-0005-0000-0000-000001530000}"/>
    <cellStyle name="Millares 22 6 2 2 9 2 2 2 2" xfId="38515" xr:uid="{00000000-0005-0000-0000-000001530000}"/>
    <cellStyle name="Millares 22 6 2 2 9 2 2 3" xfId="27120" xr:uid="{00000000-0005-0000-0000-000002530000}"/>
    <cellStyle name="Millares 22 6 2 2 9 2 2 3 2" xfId="39560" xr:uid="{00000000-0005-0000-0000-000002530000}"/>
    <cellStyle name="Millares 22 6 2 2 9 2 2 4" xfId="37503" xr:uid="{00000000-0005-0000-0000-000000530000}"/>
    <cellStyle name="Millares 22 6 2 2 9 2 3" xfId="17913" xr:uid="{00000000-0005-0000-0000-000003530000}"/>
    <cellStyle name="Millares 22 6 2 2 9 2 3 2" xfId="38032" xr:uid="{00000000-0005-0000-0000-000003530000}"/>
    <cellStyle name="Millares 22 6 2 2 9 2 4" xfId="24129" xr:uid="{00000000-0005-0000-0000-000004530000}"/>
    <cellStyle name="Millares 22 6 2 2 9 2 4 2" xfId="39077" xr:uid="{00000000-0005-0000-0000-000004530000}"/>
    <cellStyle name="Millares 22 6 2 2 9 2 5" xfId="37018" xr:uid="{00000000-0005-0000-0000-0000FF520000}"/>
    <cellStyle name="Millares 22 6 2 2 9 3" xfId="12777" xr:uid="{00000000-0005-0000-0000-000005530000}"/>
    <cellStyle name="Millares 22 6 2 2 9 3 2" xfId="15827" xr:uid="{00000000-0005-0000-0000-000006530000}"/>
    <cellStyle name="Millares 22 6 2 2 9 3 2 2" xfId="21915" xr:uid="{00000000-0005-0000-0000-000007530000}"/>
    <cellStyle name="Millares 22 6 2 2 9 3 2 2 2" xfId="38676" xr:uid="{00000000-0005-0000-0000-000007530000}"/>
    <cellStyle name="Millares 22 6 2 2 9 3 2 3" xfId="28113" xr:uid="{00000000-0005-0000-0000-000008530000}"/>
    <cellStyle name="Millares 22 6 2 2 9 3 2 3 2" xfId="39721" xr:uid="{00000000-0005-0000-0000-000008530000}"/>
    <cellStyle name="Millares 22 6 2 2 9 3 2 4" xfId="37664" xr:uid="{00000000-0005-0000-0000-000006530000}"/>
    <cellStyle name="Millares 22 6 2 2 9 3 3" xfId="18915" xr:uid="{00000000-0005-0000-0000-000009530000}"/>
    <cellStyle name="Millares 22 6 2 2 9 3 3 2" xfId="38193" xr:uid="{00000000-0005-0000-0000-000009530000}"/>
    <cellStyle name="Millares 22 6 2 2 9 3 4" xfId="25126" xr:uid="{00000000-0005-0000-0000-00000A530000}"/>
    <cellStyle name="Millares 22 6 2 2 9 3 4 2" xfId="39238" xr:uid="{00000000-0005-0000-0000-00000A530000}"/>
    <cellStyle name="Millares 22 6 2 2 9 3 5" xfId="37181" xr:uid="{00000000-0005-0000-0000-000005530000}"/>
    <cellStyle name="Millares 22 6 2 2 9 4" xfId="13829" xr:uid="{00000000-0005-0000-0000-00000B530000}"/>
    <cellStyle name="Millares 22 6 2 2 9 4 2" xfId="19919" xr:uid="{00000000-0005-0000-0000-00000C530000}"/>
    <cellStyle name="Millares 22 6 2 2 9 4 2 2" xfId="38355" xr:uid="{00000000-0005-0000-0000-00000C530000}"/>
    <cellStyle name="Millares 22 6 2 2 9 4 3" xfId="26126" xr:uid="{00000000-0005-0000-0000-00000D530000}"/>
    <cellStyle name="Millares 22 6 2 2 9 4 3 2" xfId="39400" xr:uid="{00000000-0005-0000-0000-00000D530000}"/>
    <cellStyle name="Millares 22 6 2 2 9 4 4" xfId="37343" xr:uid="{00000000-0005-0000-0000-00000B530000}"/>
    <cellStyle name="Millares 22 6 2 2 9 5" xfId="16900" xr:uid="{00000000-0005-0000-0000-00000E530000}"/>
    <cellStyle name="Millares 22 6 2 2 9 5 2" xfId="37871" xr:uid="{00000000-0005-0000-0000-00000E530000}"/>
    <cellStyle name="Millares 22 6 2 2 9 6" xfId="23131" xr:uid="{00000000-0005-0000-0000-00000F530000}"/>
    <cellStyle name="Millares 22 6 2 2 9 6 2" xfId="38917" xr:uid="{00000000-0005-0000-0000-00000F530000}"/>
    <cellStyle name="Millares 22 6 2 2 9 7" xfId="36846" xr:uid="{00000000-0005-0000-0000-0000FE520000}"/>
    <cellStyle name="Millares 22 6 2 3" xfId="1498" xr:uid="{00000000-0005-0000-0000-000010530000}"/>
    <cellStyle name="Millares 22 6 2 3 10" xfId="12308" xr:uid="{00000000-0005-0000-0000-000011530000}"/>
    <cellStyle name="Millares 22 6 2 3 10 2" xfId="15359" xr:uid="{00000000-0005-0000-0000-000012530000}"/>
    <cellStyle name="Millares 22 6 2 3 10 2 2" xfId="21447" xr:uid="{00000000-0005-0000-0000-000013530000}"/>
    <cellStyle name="Millares 22 6 2 3 10 2 2 2" xfId="38600" xr:uid="{00000000-0005-0000-0000-000013530000}"/>
    <cellStyle name="Millares 22 6 2 3 10 2 3" xfId="27645" xr:uid="{00000000-0005-0000-0000-000014530000}"/>
    <cellStyle name="Millares 22 6 2 3 10 2 3 2" xfId="39645" xr:uid="{00000000-0005-0000-0000-000014530000}"/>
    <cellStyle name="Millares 22 6 2 3 10 2 4" xfId="37588" xr:uid="{00000000-0005-0000-0000-000012530000}"/>
    <cellStyle name="Millares 22 6 2 3 10 3" xfId="18446" xr:uid="{00000000-0005-0000-0000-000015530000}"/>
    <cellStyle name="Millares 22 6 2 3 10 3 2" xfId="38117" xr:uid="{00000000-0005-0000-0000-000015530000}"/>
    <cellStyle name="Millares 22 6 2 3 10 4" xfId="24658" xr:uid="{00000000-0005-0000-0000-000016530000}"/>
    <cellStyle name="Millares 22 6 2 3 10 4 2" xfId="39162" xr:uid="{00000000-0005-0000-0000-000016530000}"/>
    <cellStyle name="Millares 22 6 2 3 10 5" xfId="37105" xr:uid="{00000000-0005-0000-0000-000011530000}"/>
    <cellStyle name="Millares 22 6 2 3 11" xfId="13350" xr:uid="{00000000-0005-0000-0000-000017530000}"/>
    <cellStyle name="Millares 22 6 2 3 11 2" xfId="19451" xr:uid="{00000000-0005-0000-0000-000018530000}"/>
    <cellStyle name="Millares 22 6 2 3 11 2 2" xfId="38279" xr:uid="{00000000-0005-0000-0000-000018530000}"/>
    <cellStyle name="Millares 22 6 2 3 11 3" xfId="25658" xr:uid="{00000000-0005-0000-0000-000019530000}"/>
    <cellStyle name="Millares 22 6 2 3 11 3 2" xfId="39324" xr:uid="{00000000-0005-0000-0000-000019530000}"/>
    <cellStyle name="Millares 22 6 2 3 11 4" xfId="37267" xr:uid="{00000000-0005-0000-0000-000017530000}"/>
    <cellStyle name="Millares 22 6 2 3 12" xfId="16373" xr:uid="{00000000-0005-0000-0000-00001A530000}"/>
    <cellStyle name="Millares 22 6 2 3 12 2" xfId="37751" xr:uid="{00000000-0005-0000-0000-00001A530000}"/>
    <cellStyle name="Millares 22 6 2 3 13" xfId="22598" xr:uid="{00000000-0005-0000-0000-00001B530000}"/>
    <cellStyle name="Millares 22 6 2 3 13 2" xfId="38837" xr:uid="{00000000-0005-0000-0000-00001B530000}"/>
    <cellStyle name="Millares 22 6 2 3 14" xfId="29054" xr:uid="{00000000-0005-0000-0000-000010530000}"/>
    <cellStyle name="Millares 22 6 2 3 2" xfId="1499" xr:uid="{00000000-0005-0000-0000-00001C530000}"/>
    <cellStyle name="Millares 22 6 2 3 2 10" xfId="29055" xr:uid="{00000000-0005-0000-0000-00001C530000}"/>
    <cellStyle name="Millares 22 6 2 3 2 2" xfId="1500" xr:uid="{00000000-0005-0000-0000-00001D530000}"/>
    <cellStyle name="Millares 22 6 2 3 2 2 2" xfId="10589" xr:uid="{00000000-0005-0000-0000-00001E530000}"/>
    <cellStyle name="Millares 22 6 2 3 2 2 2 2" xfId="11787" xr:uid="{00000000-0005-0000-0000-00001F530000}"/>
    <cellStyle name="Millares 22 6 2 3 2 2 2 2 2" xfId="14858" xr:uid="{00000000-0005-0000-0000-000020530000}"/>
    <cellStyle name="Millares 22 6 2 3 2 2 2 2 2 2" xfId="20946" xr:uid="{00000000-0005-0000-0000-000021530000}"/>
    <cellStyle name="Millares 22 6 2 3 2 2 2 2 2 3" xfId="27144" xr:uid="{00000000-0005-0000-0000-000022530000}"/>
    <cellStyle name="Millares 22 6 2 3 2 2 2 2 3" xfId="17937" xr:uid="{00000000-0005-0000-0000-000023530000}"/>
    <cellStyle name="Millares 22 6 2 3 2 2 2 2 4" xfId="24153" xr:uid="{00000000-0005-0000-0000-000024530000}"/>
    <cellStyle name="Millares 22 6 2 3 2 2 2 3" xfId="12801" xr:uid="{00000000-0005-0000-0000-000025530000}"/>
    <cellStyle name="Millares 22 6 2 3 2 2 2 3 2" xfId="15851" xr:uid="{00000000-0005-0000-0000-000026530000}"/>
    <cellStyle name="Millares 22 6 2 3 2 2 2 3 2 2" xfId="21939" xr:uid="{00000000-0005-0000-0000-000027530000}"/>
    <cellStyle name="Millares 22 6 2 3 2 2 2 3 2 3" xfId="28137" xr:uid="{00000000-0005-0000-0000-000028530000}"/>
    <cellStyle name="Millares 22 6 2 3 2 2 2 3 3" xfId="18939" xr:uid="{00000000-0005-0000-0000-000029530000}"/>
    <cellStyle name="Millares 22 6 2 3 2 2 2 3 4" xfId="25150" xr:uid="{00000000-0005-0000-0000-00002A530000}"/>
    <cellStyle name="Millares 22 6 2 3 2 2 2 4" xfId="13853" xr:uid="{00000000-0005-0000-0000-00002B530000}"/>
    <cellStyle name="Millares 22 6 2 3 2 2 2 4 2" xfId="19943" xr:uid="{00000000-0005-0000-0000-00002C530000}"/>
    <cellStyle name="Millares 22 6 2 3 2 2 2 4 3" xfId="26150" xr:uid="{00000000-0005-0000-0000-00002D530000}"/>
    <cellStyle name="Millares 22 6 2 3 2 2 2 5" xfId="16924" xr:uid="{00000000-0005-0000-0000-00002E530000}"/>
    <cellStyle name="Millares 22 6 2 3 2 2 2 6" xfId="23155" xr:uid="{00000000-0005-0000-0000-00002F530000}"/>
    <cellStyle name="Millares 22 6 2 3 2 2 3" xfId="11289" xr:uid="{00000000-0005-0000-0000-000030530000}"/>
    <cellStyle name="Millares 22 6 2 3 2 2 3 2" xfId="14360" xr:uid="{00000000-0005-0000-0000-000031530000}"/>
    <cellStyle name="Millares 22 6 2 3 2 2 3 2 2" xfId="20448" xr:uid="{00000000-0005-0000-0000-000032530000}"/>
    <cellStyle name="Millares 22 6 2 3 2 2 3 2 3" xfId="26654" xr:uid="{00000000-0005-0000-0000-000033530000}"/>
    <cellStyle name="Millares 22 6 2 3 2 2 3 3" xfId="17439" xr:uid="{00000000-0005-0000-0000-000034530000}"/>
    <cellStyle name="Millares 22 6 2 3 2 2 3 4" xfId="23663" xr:uid="{00000000-0005-0000-0000-000035530000}"/>
    <cellStyle name="Millares 22 6 2 3 2 2 4" xfId="12310" xr:uid="{00000000-0005-0000-0000-000036530000}"/>
    <cellStyle name="Millares 22 6 2 3 2 2 4 2" xfId="15361" xr:uid="{00000000-0005-0000-0000-000037530000}"/>
    <cellStyle name="Millares 22 6 2 3 2 2 4 2 2" xfId="21449" xr:uid="{00000000-0005-0000-0000-000038530000}"/>
    <cellStyle name="Millares 22 6 2 3 2 2 4 2 3" xfId="27647" xr:uid="{00000000-0005-0000-0000-000039530000}"/>
    <cellStyle name="Millares 22 6 2 3 2 2 4 3" xfId="18448" xr:uid="{00000000-0005-0000-0000-00003A530000}"/>
    <cellStyle name="Millares 22 6 2 3 2 2 4 4" xfId="24660" xr:uid="{00000000-0005-0000-0000-00003B530000}"/>
    <cellStyle name="Millares 22 6 2 3 2 2 5" xfId="13352" xr:uid="{00000000-0005-0000-0000-00003C530000}"/>
    <cellStyle name="Millares 22 6 2 3 2 2 5 2" xfId="19453" xr:uid="{00000000-0005-0000-0000-00003D530000}"/>
    <cellStyle name="Millares 22 6 2 3 2 2 5 3" xfId="25660" xr:uid="{00000000-0005-0000-0000-00003E530000}"/>
    <cellStyle name="Millares 22 6 2 3 2 2 6" xfId="16375" xr:uid="{00000000-0005-0000-0000-00003F530000}"/>
    <cellStyle name="Millares 22 6 2 3 2 2 7" xfId="22600" xr:uid="{00000000-0005-0000-0000-000040530000}"/>
    <cellStyle name="Millares 22 6 2 3 2 3" xfId="1501" xr:uid="{00000000-0005-0000-0000-000041530000}"/>
    <cellStyle name="Millares 22 6 2 3 2 3 2" xfId="10590" xr:uid="{00000000-0005-0000-0000-000042530000}"/>
    <cellStyle name="Millares 22 6 2 3 2 3 2 2" xfId="11788" xr:uid="{00000000-0005-0000-0000-000043530000}"/>
    <cellStyle name="Millares 22 6 2 3 2 3 2 2 2" xfId="14859" xr:uid="{00000000-0005-0000-0000-000044530000}"/>
    <cellStyle name="Millares 22 6 2 3 2 3 2 2 2 2" xfId="20947" xr:uid="{00000000-0005-0000-0000-000045530000}"/>
    <cellStyle name="Millares 22 6 2 3 2 3 2 2 2 3" xfId="27145" xr:uid="{00000000-0005-0000-0000-000046530000}"/>
    <cellStyle name="Millares 22 6 2 3 2 3 2 2 3" xfId="17938" xr:uid="{00000000-0005-0000-0000-000047530000}"/>
    <cellStyle name="Millares 22 6 2 3 2 3 2 2 4" xfId="24154" xr:uid="{00000000-0005-0000-0000-000048530000}"/>
    <cellStyle name="Millares 22 6 2 3 2 3 2 3" xfId="12802" xr:uid="{00000000-0005-0000-0000-000049530000}"/>
    <cellStyle name="Millares 22 6 2 3 2 3 2 3 2" xfId="15852" xr:uid="{00000000-0005-0000-0000-00004A530000}"/>
    <cellStyle name="Millares 22 6 2 3 2 3 2 3 2 2" xfId="21940" xr:uid="{00000000-0005-0000-0000-00004B530000}"/>
    <cellStyle name="Millares 22 6 2 3 2 3 2 3 2 3" xfId="28138" xr:uid="{00000000-0005-0000-0000-00004C530000}"/>
    <cellStyle name="Millares 22 6 2 3 2 3 2 3 3" xfId="18940" xr:uid="{00000000-0005-0000-0000-00004D530000}"/>
    <cellStyle name="Millares 22 6 2 3 2 3 2 3 4" xfId="25151" xr:uid="{00000000-0005-0000-0000-00004E530000}"/>
    <cellStyle name="Millares 22 6 2 3 2 3 2 4" xfId="13854" xr:uid="{00000000-0005-0000-0000-00004F530000}"/>
    <cellStyle name="Millares 22 6 2 3 2 3 2 4 2" xfId="19944" xr:uid="{00000000-0005-0000-0000-000050530000}"/>
    <cellStyle name="Millares 22 6 2 3 2 3 2 4 3" xfId="26151" xr:uid="{00000000-0005-0000-0000-000051530000}"/>
    <cellStyle name="Millares 22 6 2 3 2 3 2 5" xfId="16925" xr:uid="{00000000-0005-0000-0000-000052530000}"/>
    <cellStyle name="Millares 22 6 2 3 2 3 2 6" xfId="23156" xr:uid="{00000000-0005-0000-0000-000053530000}"/>
    <cellStyle name="Millares 22 6 2 3 2 3 3" xfId="11290" xr:uid="{00000000-0005-0000-0000-000054530000}"/>
    <cellStyle name="Millares 22 6 2 3 2 3 3 2" xfId="14361" xr:uid="{00000000-0005-0000-0000-000055530000}"/>
    <cellStyle name="Millares 22 6 2 3 2 3 3 2 2" xfId="20449" xr:uid="{00000000-0005-0000-0000-000056530000}"/>
    <cellStyle name="Millares 22 6 2 3 2 3 3 2 3" xfId="26655" xr:uid="{00000000-0005-0000-0000-000057530000}"/>
    <cellStyle name="Millares 22 6 2 3 2 3 3 3" xfId="17440" xr:uid="{00000000-0005-0000-0000-000058530000}"/>
    <cellStyle name="Millares 22 6 2 3 2 3 3 4" xfId="23664" xr:uid="{00000000-0005-0000-0000-000059530000}"/>
    <cellStyle name="Millares 22 6 2 3 2 3 4" xfId="12311" xr:uid="{00000000-0005-0000-0000-00005A530000}"/>
    <cellStyle name="Millares 22 6 2 3 2 3 4 2" xfId="15362" xr:uid="{00000000-0005-0000-0000-00005B530000}"/>
    <cellStyle name="Millares 22 6 2 3 2 3 4 2 2" xfId="21450" xr:uid="{00000000-0005-0000-0000-00005C530000}"/>
    <cellStyle name="Millares 22 6 2 3 2 3 4 2 3" xfId="27648" xr:uid="{00000000-0005-0000-0000-00005D530000}"/>
    <cellStyle name="Millares 22 6 2 3 2 3 4 3" xfId="18449" xr:uid="{00000000-0005-0000-0000-00005E530000}"/>
    <cellStyle name="Millares 22 6 2 3 2 3 4 4" xfId="24661" xr:uid="{00000000-0005-0000-0000-00005F530000}"/>
    <cellStyle name="Millares 22 6 2 3 2 3 5" xfId="13353" xr:uid="{00000000-0005-0000-0000-000060530000}"/>
    <cellStyle name="Millares 22 6 2 3 2 3 5 2" xfId="19454" xr:uid="{00000000-0005-0000-0000-000061530000}"/>
    <cellStyle name="Millares 22 6 2 3 2 3 5 3" xfId="25661" xr:uid="{00000000-0005-0000-0000-000062530000}"/>
    <cellStyle name="Millares 22 6 2 3 2 3 6" xfId="16376" xr:uid="{00000000-0005-0000-0000-000063530000}"/>
    <cellStyle name="Millares 22 6 2 3 2 3 7" xfId="22601" xr:uid="{00000000-0005-0000-0000-000064530000}"/>
    <cellStyle name="Millares 22 6 2 3 2 4" xfId="10588" xr:uid="{00000000-0005-0000-0000-000065530000}"/>
    <cellStyle name="Millares 22 6 2 3 2 4 2" xfId="11786" xr:uid="{00000000-0005-0000-0000-000066530000}"/>
    <cellStyle name="Millares 22 6 2 3 2 4 2 2" xfId="14857" xr:uid="{00000000-0005-0000-0000-000067530000}"/>
    <cellStyle name="Millares 22 6 2 3 2 4 2 2 2" xfId="20945" xr:uid="{00000000-0005-0000-0000-000068530000}"/>
    <cellStyle name="Millares 22 6 2 3 2 4 2 2 2 2" xfId="38520" xr:uid="{00000000-0005-0000-0000-000068530000}"/>
    <cellStyle name="Millares 22 6 2 3 2 4 2 2 3" xfId="27143" xr:uid="{00000000-0005-0000-0000-000069530000}"/>
    <cellStyle name="Millares 22 6 2 3 2 4 2 2 3 2" xfId="39565" xr:uid="{00000000-0005-0000-0000-000069530000}"/>
    <cellStyle name="Millares 22 6 2 3 2 4 2 2 4" xfId="37508" xr:uid="{00000000-0005-0000-0000-000067530000}"/>
    <cellStyle name="Millares 22 6 2 3 2 4 2 3" xfId="17936" xr:uid="{00000000-0005-0000-0000-00006A530000}"/>
    <cellStyle name="Millares 22 6 2 3 2 4 2 3 2" xfId="38037" xr:uid="{00000000-0005-0000-0000-00006A530000}"/>
    <cellStyle name="Millares 22 6 2 3 2 4 2 4" xfId="24152" xr:uid="{00000000-0005-0000-0000-00006B530000}"/>
    <cellStyle name="Millares 22 6 2 3 2 4 2 4 2" xfId="39082" xr:uid="{00000000-0005-0000-0000-00006B530000}"/>
    <cellStyle name="Millares 22 6 2 3 2 4 2 5" xfId="37023" xr:uid="{00000000-0005-0000-0000-000066530000}"/>
    <cellStyle name="Millares 22 6 2 3 2 4 3" xfId="12800" xr:uid="{00000000-0005-0000-0000-00006C530000}"/>
    <cellStyle name="Millares 22 6 2 3 2 4 3 2" xfId="15850" xr:uid="{00000000-0005-0000-0000-00006D530000}"/>
    <cellStyle name="Millares 22 6 2 3 2 4 3 2 2" xfId="21938" xr:uid="{00000000-0005-0000-0000-00006E530000}"/>
    <cellStyle name="Millares 22 6 2 3 2 4 3 2 2 2" xfId="38681" xr:uid="{00000000-0005-0000-0000-00006E530000}"/>
    <cellStyle name="Millares 22 6 2 3 2 4 3 2 3" xfId="28136" xr:uid="{00000000-0005-0000-0000-00006F530000}"/>
    <cellStyle name="Millares 22 6 2 3 2 4 3 2 3 2" xfId="39726" xr:uid="{00000000-0005-0000-0000-00006F530000}"/>
    <cellStyle name="Millares 22 6 2 3 2 4 3 2 4" xfId="37669" xr:uid="{00000000-0005-0000-0000-00006D530000}"/>
    <cellStyle name="Millares 22 6 2 3 2 4 3 3" xfId="18938" xr:uid="{00000000-0005-0000-0000-000070530000}"/>
    <cellStyle name="Millares 22 6 2 3 2 4 3 3 2" xfId="38198" xr:uid="{00000000-0005-0000-0000-000070530000}"/>
    <cellStyle name="Millares 22 6 2 3 2 4 3 4" xfId="25149" xr:uid="{00000000-0005-0000-0000-000071530000}"/>
    <cellStyle name="Millares 22 6 2 3 2 4 3 4 2" xfId="39243" xr:uid="{00000000-0005-0000-0000-000071530000}"/>
    <cellStyle name="Millares 22 6 2 3 2 4 3 5" xfId="37186" xr:uid="{00000000-0005-0000-0000-00006C530000}"/>
    <cellStyle name="Millares 22 6 2 3 2 4 4" xfId="13852" xr:uid="{00000000-0005-0000-0000-000072530000}"/>
    <cellStyle name="Millares 22 6 2 3 2 4 4 2" xfId="19942" xr:uid="{00000000-0005-0000-0000-000073530000}"/>
    <cellStyle name="Millares 22 6 2 3 2 4 4 2 2" xfId="38360" xr:uid="{00000000-0005-0000-0000-000073530000}"/>
    <cellStyle name="Millares 22 6 2 3 2 4 4 3" xfId="26149" xr:uid="{00000000-0005-0000-0000-000074530000}"/>
    <cellStyle name="Millares 22 6 2 3 2 4 4 3 2" xfId="39405" xr:uid="{00000000-0005-0000-0000-000074530000}"/>
    <cellStyle name="Millares 22 6 2 3 2 4 4 4" xfId="37348" xr:uid="{00000000-0005-0000-0000-000072530000}"/>
    <cellStyle name="Millares 22 6 2 3 2 4 5" xfId="16923" xr:uid="{00000000-0005-0000-0000-000075530000}"/>
    <cellStyle name="Millares 22 6 2 3 2 4 5 2" xfId="37876" xr:uid="{00000000-0005-0000-0000-000075530000}"/>
    <cellStyle name="Millares 22 6 2 3 2 4 6" xfId="23154" xr:uid="{00000000-0005-0000-0000-000076530000}"/>
    <cellStyle name="Millares 22 6 2 3 2 4 6 2" xfId="38922" xr:uid="{00000000-0005-0000-0000-000076530000}"/>
    <cellStyle name="Millares 22 6 2 3 2 4 7" xfId="36851" xr:uid="{00000000-0005-0000-0000-000065530000}"/>
    <cellStyle name="Millares 22 6 2 3 2 5" xfId="11288" xr:uid="{00000000-0005-0000-0000-000077530000}"/>
    <cellStyle name="Millares 22 6 2 3 2 5 2" xfId="14359" xr:uid="{00000000-0005-0000-0000-000078530000}"/>
    <cellStyle name="Millares 22 6 2 3 2 5 2 2" xfId="20447" xr:uid="{00000000-0005-0000-0000-000079530000}"/>
    <cellStyle name="Millares 22 6 2 3 2 5 2 2 2" xfId="38440" xr:uid="{00000000-0005-0000-0000-000079530000}"/>
    <cellStyle name="Millares 22 6 2 3 2 5 2 3" xfId="26653" xr:uid="{00000000-0005-0000-0000-00007A530000}"/>
    <cellStyle name="Millares 22 6 2 3 2 5 2 3 2" xfId="39485" xr:uid="{00000000-0005-0000-0000-00007A530000}"/>
    <cellStyle name="Millares 22 6 2 3 2 5 2 4" xfId="37428" xr:uid="{00000000-0005-0000-0000-000078530000}"/>
    <cellStyle name="Millares 22 6 2 3 2 5 3" xfId="17438" xr:uid="{00000000-0005-0000-0000-00007B530000}"/>
    <cellStyle name="Millares 22 6 2 3 2 5 3 2" xfId="37957" xr:uid="{00000000-0005-0000-0000-00007B530000}"/>
    <cellStyle name="Millares 22 6 2 3 2 5 4" xfId="23662" xr:uid="{00000000-0005-0000-0000-00007C530000}"/>
    <cellStyle name="Millares 22 6 2 3 2 5 4 2" xfId="39002" xr:uid="{00000000-0005-0000-0000-00007C530000}"/>
    <cellStyle name="Millares 22 6 2 3 2 5 5" xfId="36943" xr:uid="{00000000-0005-0000-0000-000077530000}"/>
    <cellStyle name="Millares 22 6 2 3 2 6" xfId="12309" xr:uid="{00000000-0005-0000-0000-00007D530000}"/>
    <cellStyle name="Millares 22 6 2 3 2 6 2" xfId="15360" xr:uid="{00000000-0005-0000-0000-00007E530000}"/>
    <cellStyle name="Millares 22 6 2 3 2 6 2 2" xfId="21448" xr:uid="{00000000-0005-0000-0000-00007F530000}"/>
    <cellStyle name="Millares 22 6 2 3 2 6 2 2 2" xfId="38601" xr:uid="{00000000-0005-0000-0000-00007F530000}"/>
    <cellStyle name="Millares 22 6 2 3 2 6 2 3" xfId="27646" xr:uid="{00000000-0005-0000-0000-000080530000}"/>
    <cellStyle name="Millares 22 6 2 3 2 6 2 3 2" xfId="39646" xr:uid="{00000000-0005-0000-0000-000080530000}"/>
    <cellStyle name="Millares 22 6 2 3 2 6 2 4" xfId="37589" xr:uid="{00000000-0005-0000-0000-00007E530000}"/>
    <cellStyle name="Millares 22 6 2 3 2 6 3" xfId="18447" xr:uid="{00000000-0005-0000-0000-000081530000}"/>
    <cellStyle name="Millares 22 6 2 3 2 6 3 2" xfId="38118" xr:uid="{00000000-0005-0000-0000-000081530000}"/>
    <cellStyle name="Millares 22 6 2 3 2 6 4" xfId="24659" xr:uid="{00000000-0005-0000-0000-000082530000}"/>
    <cellStyle name="Millares 22 6 2 3 2 6 4 2" xfId="39163" xr:uid="{00000000-0005-0000-0000-000082530000}"/>
    <cellStyle name="Millares 22 6 2 3 2 6 5" xfId="37106" xr:uid="{00000000-0005-0000-0000-00007D530000}"/>
    <cellStyle name="Millares 22 6 2 3 2 7" xfId="13351" xr:uid="{00000000-0005-0000-0000-000083530000}"/>
    <cellStyle name="Millares 22 6 2 3 2 7 2" xfId="19452" xr:uid="{00000000-0005-0000-0000-000084530000}"/>
    <cellStyle name="Millares 22 6 2 3 2 7 2 2" xfId="38280" xr:uid="{00000000-0005-0000-0000-000084530000}"/>
    <cellStyle name="Millares 22 6 2 3 2 7 3" xfId="25659" xr:uid="{00000000-0005-0000-0000-000085530000}"/>
    <cellStyle name="Millares 22 6 2 3 2 7 3 2" xfId="39325" xr:uid="{00000000-0005-0000-0000-000085530000}"/>
    <cellStyle name="Millares 22 6 2 3 2 7 4" xfId="37268" xr:uid="{00000000-0005-0000-0000-000083530000}"/>
    <cellStyle name="Millares 22 6 2 3 2 8" xfId="16374" xr:uid="{00000000-0005-0000-0000-000086530000}"/>
    <cellStyle name="Millares 22 6 2 3 2 8 2" xfId="37752" xr:uid="{00000000-0005-0000-0000-000086530000}"/>
    <cellStyle name="Millares 22 6 2 3 2 9" xfId="22599" xr:uid="{00000000-0005-0000-0000-000087530000}"/>
    <cellStyle name="Millares 22 6 2 3 2 9 2" xfId="38838" xr:uid="{00000000-0005-0000-0000-000087530000}"/>
    <cellStyle name="Millares 22 6 2 3 3" xfId="1502" xr:uid="{00000000-0005-0000-0000-000088530000}"/>
    <cellStyle name="Millares 22 6 2 3 3 2" xfId="1503" xr:uid="{00000000-0005-0000-0000-000089530000}"/>
    <cellStyle name="Millares 22 6 2 3 3 2 2" xfId="10592" xr:uid="{00000000-0005-0000-0000-00008A530000}"/>
    <cellStyle name="Millares 22 6 2 3 3 2 2 2" xfId="11790" xr:uid="{00000000-0005-0000-0000-00008B530000}"/>
    <cellStyle name="Millares 22 6 2 3 3 2 2 2 2" xfId="14861" xr:uid="{00000000-0005-0000-0000-00008C530000}"/>
    <cellStyle name="Millares 22 6 2 3 3 2 2 2 2 2" xfId="20949" xr:uid="{00000000-0005-0000-0000-00008D530000}"/>
    <cellStyle name="Millares 22 6 2 3 3 2 2 2 2 3" xfId="27147" xr:uid="{00000000-0005-0000-0000-00008E530000}"/>
    <cellStyle name="Millares 22 6 2 3 3 2 2 2 3" xfId="17940" xr:uid="{00000000-0005-0000-0000-00008F530000}"/>
    <cellStyle name="Millares 22 6 2 3 3 2 2 2 4" xfId="24156" xr:uid="{00000000-0005-0000-0000-000090530000}"/>
    <cellStyle name="Millares 22 6 2 3 3 2 2 3" xfId="12804" xr:uid="{00000000-0005-0000-0000-000091530000}"/>
    <cellStyle name="Millares 22 6 2 3 3 2 2 3 2" xfId="15854" xr:uid="{00000000-0005-0000-0000-000092530000}"/>
    <cellStyle name="Millares 22 6 2 3 3 2 2 3 2 2" xfId="21942" xr:uid="{00000000-0005-0000-0000-000093530000}"/>
    <cellStyle name="Millares 22 6 2 3 3 2 2 3 2 3" xfId="28140" xr:uid="{00000000-0005-0000-0000-000094530000}"/>
    <cellStyle name="Millares 22 6 2 3 3 2 2 3 3" xfId="18942" xr:uid="{00000000-0005-0000-0000-000095530000}"/>
    <cellStyle name="Millares 22 6 2 3 3 2 2 3 4" xfId="25153" xr:uid="{00000000-0005-0000-0000-000096530000}"/>
    <cellStyle name="Millares 22 6 2 3 3 2 2 4" xfId="13856" xr:uid="{00000000-0005-0000-0000-000097530000}"/>
    <cellStyle name="Millares 22 6 2 3 3 2 2 4 2" xfId="19946" xr:uid="{00000000-0005-0000-0000-000098530000}"/>
    <cellStyle name="Millares 22 6 2 3 3 2 2 4 3" xfId="26153" xr:uid="{00000000-0005-0000-0000-000099530000}"/>
    <cellStyle name="Millares 22 6 2 3 3 2 2 5" xfId="16927" xr:uid="{00000000-0005-0000-0000-00009A530000}"/>
    <cellStyle name="Millares 22 6 2 3 3 2 2 6" xfId="23158" xr:uid="{00000000-0005-0000-0000-00009B530000}"/>
    <cellStyle name="Millares 22 6 2 3 3 2 3" xfId="11292" xr:uid="{00000000-0005-0000-0000-00009C530000}"/>
    <cellStyle name="Millares 22 6 2 3 3 2 3 2" xfId="14363" xr:uid="{00000000-0005-0000-0000-00009D530000}"/>
    <cellStyle name="Millares 22 6 2 3 3 2 3 2 2" xfId="20451" xr:uid="{00000000-0005-0000-0000-00009E530000}"/>
    <cellStyle name="Millares 22 6 2 3 3 2 3 2 3" xfId="26657" xr:uid="{00000000-0005-0000-0000-00009F530000}"/>
    <cellStyle name="Millares 22 6 2 3 3 2 3 3" xfId="17442" xr:uid="{00000000-0005-0000-0000-0000A0530000}"/>
    <cellStyle name="Millares 22 6 2 3 3 2 3 4" xfId="23666" xr:uid="{00000000-0005-0000-0000-0000A1530000}"/>
    <cellStyle name="Millares 22 6 2 3 3 2 4" xfId="12313" xr:uid="{00000000-0005-0000-0000-0000A2530000}"/>
    <cellStyle name="Millares 22 6 2 3 3 2 4 2" xfId="15364" xr:uid="{00000000-0005-0000-0000-0000A3530000}"/>
    <cellStyle name="Millares 22 6 2 3 3 2 4 2 2" xfId="21452" xr:uid="{00000000-0005-0000-0000-0000A4530000}"/>
    <cellStyle name="Millares 22 6 2 3 3 2 4 2 3" xfId="27650" xr:uid="{00000000-0005-0000-0000-0000A5530000}"/>
    <cellStyle name="Millares 22 6 2 3 3 2 4 3" xfId="18451" xr:uid="{00000000-0005-0000-0000-0000A6530000}"/>
    <cellStyle name="Millares 22 6 2 3 3 2 4 4" xfId="24663" xr:uid="{00000000-0005-0000-0000-0000A7530000}"/>
    <cellStyle name="Millares 22 6 2 3 3 2 5" xfId="13355" xr:uid="{00000000-0005-0000-0000-0000A8530000}"/>
    <cellStyle name="Millares 22 6 2 3 3 2 5 2" xfId="19456" xr:uid="{00000000-0005-0000-0000-0000A9530000}"/>
    <cellStyle name="Millares 22 6 2 3 3 2 5 3" xfId="25663" xr:uid="{00000000-0005-0000-0000-0000AA530000}"/>
    <cellStyle name="Millares 22 6 2 3 3 2 6" xfId="16378" xr:uid="{00000000-0005-0000-0000-0000AB530000}"/>
    <cellStyle name="Millares 22 6 2 3 3 2 7" xfId="22603" xr:uid="{00000000-0005-0000-0000-0000AC530000}"/>
    <cellStyle name="Millares 22 6 2 3 3 3" xfId="10591" xr:uid="{00000000-0005-0000-0000-0000AD530000}"/>
    <cellStyle name="Millares 22 6 2 3 3 3 2" xfId="11789" xr:uid="{00000000-0005-0000-0000-0000AE530000}"/>
    <cellStyle name="Millares 22 6 2 3 3 3 2 2" xfId="14860" xr:uid="{00000000-0005-0000-0000-0000AF530000}"/>
    <cellStyle name="Millares 22 6 2 3 3 3 2 2 2" xfId="20948" xr:uid="{00000000-0005-0000-0000-0000B0530000}"/>
    <cellStyle name="Millares 22 6 2 3 3 3 2 2 3" xfId="27146" xr:uid="{00000000-0005-0000-0000-0000B1530000}"/>
    <cellStyle name="Millares 22 6 2 3 3 3 2 3" xfId="17939" xr:uid="{00000000-0005-0000-0000-0000B2530000}"/>
    <cellStyle name="Millares 22 6 2 3 3 3 2 4" xfId="24155" xr:uid="{00000000-0005-0000-0000-0000B3530000}"/>
    <cellStyle name="Millares 22 6 2 3 3 3 3" xfId="12803" xr:uid="{00000000-0005-0000-0000-0000B4530000}"/>
    <cellStyle name="Millares 22 6 2 3 3 3 3 2" xfId="15853" xr:uid="{00000000-0005-0000-0000-0000B5530000}"/>
    <cellStyle name="Millares 22 6 2 3 3 3 3 2 2" xfId="21941" xr:uid="{00000000-0005-0000-0000-0000B6530000}"/>
    <cellStyle name="Millares 22 6 2 3 3 3 3 2 3" xfId="28139" xr:uid="{00000000-0005-0000-0000-0000B7530000}"/>
    <cellStyle name="Millares 22 6 2 3 3 3 3 3" xfId="18941" xr:uid="{00000000-0005-0000-0000-0000B8530000}"/>
    <cellStyle name="Millares 22 6 2 3 3 3 3 4" xfId="25152" xr:uid="{00000000-0005-0000-0000-0000B9530000}"/>
    <cellStyle name="Millares 22 6 2 3 3 3 4" xfId="13855" xr:uid="{00000000-0005-0000-0000-0000BA530000}"/>
    <cellStyle name="Millares 22 6 2 3 3 3 4 2" xfId="19945" xr:uid="{00000000-0005-0000-0000-0000BB530000}"/>
    <cellStyle name="Millares 22 6 2 3 3 3 4 3" xfId="26152" xr:uid="{00000000-0005-0000-0000-0000BC530000}"/>
    <cellStyle name="Millares 22 6 2 3 3 3 5" xfId="16926" xr:uid="{00000000-0005-0000-0000-0000BD530000}"/>
    <cellStyle name="Millares 22 6 2 3 3 3 6" xfId="23157" xr:uid="{00000000-0005-0000-0000-0000BE530000}"/>
    <cellStyle name="Millares 22 6 2 3 3 4" xfId="11291" xr:uid="{00000000-0005-0000-0000-0000BF530000}"/>
    <cellStyle name="Millares 22 6 2 3 3 4 2" xfId="14362" xr:uid="{00000000-0005-0000-0000-0000C0530000}"/>
    <cellStyle name="Millares 22 6 2 3 3 4 2 2" xfId="20450" xr:uid="{00000000-0005-0000-0000-0000C1530000}"/>
    <cellStyle name="Millares 22 6 2 3 3 4 2 3" xfId="26656" xr:uid="{00000000-0005-0000-0000-0000C2530000}"/>
    <cellStyle name="Millares 22 6 2 3 3 4 3" xfId="17441" xr:uid="{00000000-0005-0000-0000-0000C3530000}"/>
    <cellStyle name="Millares 22 6 2 3 3 4 4" xfId="23665" xr:uid="{00000000-0005-0000-0000-0000C4530000}"/>
    <cellStyle name="Millares 22 6 2 3 3 5" xfId="12312" xr:uid="{00000000-0005-0000-0000-0000C5530000}"/>
    <cellStyle name="Millares 22 6 2 3 3 5 2" xfId="15363" xr:uid="{00000000-0005-0000-0000-0000C6530000}"/>
    <cellStyle name="Millares 22 6 2 3 3 5 2 2" xfId="21451" xr:uid="{00000000-0005-0000-0000-0000C7530000}"/>
    <cellStyle name="Millares 22 6 2 3 3 5 2 3" xfId="27649" xr:uid="{00000000-0005-0000-0000-0000C8530000}"/>
    <cellStyle name="Millares 22 6 2 3 3 5 3" xfId="18450" xr:uid="{00000000-0005-0000-0000-0000C9530000}"/>
    <cellStyle name="Millares 22 6 2 3 3 5 4" xfId="24662" xr:uid="{00000000-0005-0000-0000-0000CA530000}"/>
    <cellStyle name="Millares 22 6 2 3 3 6" xfId="13354" xr:uid="{00000000-0005-0000-0000-0000CB530000}"/>
    <cellStyle name="Millares 22 6 2 3 3 6 2" xfId="19455" xr:uid="{00000000-0005-0000-0000-0000CC530000}"/>
    <cellStyle name="Millares 22 6 2 3 3 6 3" xfId="25662" xr:uid="{00000000-0005-0000-0000-0000CD530000}"/>
    <cellStyle name="Millares 22 6 2 3 3 7" xfId="16377" xr:uid="{00000000-0005-0000-0000-0000CE530000}"/>
    <cellStyle name="Millares 22 6 2 3 3 8" xfId="22602" xr:uid="{00000000-0005-0000-0000-0000CF530000}"/>
    <cellStyle name="Millares 22 6 2 3 4" xfId="1504" xr:uid="{00000000-0005-0000-0000-0000D0530000}"/>
    <cellStyle name="Millares 22 6 2 3 4 2" xfId="1505" xr:uid="{00000000-0005-0000-0000-0000D1530000}"/>
    <cellStyle name="Millares 22 6 2 3 4 2 2" xfId="10594" xr:uid="{00000000-0005-0000-0000-0000D2530000}"/>
    <cellStyle name="Millares 22 6 2 3 4 2 2 2" xfId="11792" xr:uid="{00000000-0005-0000-0000-0000D3530000}"/>
    <cellStyle name="Millares 22 6 2 3 4 2 2 2 2" xfId="14863" xr:uid="{00000000-0005-0000-0000-0000D4530000}"/>
    <cellStyle name="Millares 22 6 2 3 4 2 2 2 2 2" xfId="20951" xr:uid="{00000000-0005-0000-0000-0000D5530000}"/>
    <cellStyle name="Millares 22 6 2 3 4 2 2 2 2 3" xfId="27149" xr:uid="{00000000-0005-0000-0000-0000D6530000}"/>
    <cellStyle name="Millares 22 6 2 3 4 2 2 2 3" xfId="17942" xr:uid="{00000000-0005-0000-0000-0000D7530000}"/>
    <cellStyle name="Millares 22 6 2 3 4 2 2 2 4" xfId="24158" xr:uid="{00000000-0005-0000-0000-0000D8530000}"/>
    <cellStyle name="Millares 22 6 2 3 4 2 2 3" xfId="12806" xr:uid="{00000000-0005-0000-0000-0000D9530000}"/>
    <cellStyle name="Millares 22 6 2 3 4 2 2 3 2" xfId="15856" xr:uid="{00000000-0005-0000-0000-0000DA530000}"/>
    <cellStyle name="Millares 22 6 2 3 4 2 2 3 2 2" xfId="21944" xr:uid="{00000000-0005-0000-0000-0000DB530000}"/>
    <cellStyle name="Millares 22 6 2 3 4 2 2 3 2 3" xfId="28142" xr:uid="{00000000-0005-0000-0000-0000DC530000}"/>
    <cellStyle name="Millares 22 6 2 3 4 2 2 3 3" xfId="18944" xr:uid="{00000000-0005-0000-0000-0000DD530000}"/>
    <cellStyle name="Millares 22 6 2 3 4 2 2 3 4" xfId="25155" xr:uid="{00000000-0005-0000-0000-0000DE530000}"/>
    <cellStyle name="Millares 22 6 2 3 4 2 2 4" xfId="13858" xr:uid="{00000000-0005-0000-0000-0000DF530000}"/>
    <cellStyle name="Millares 22 6 2 3 4 2 2 4 2" xfId="19948" xr:uid="{00000000-0005-0000-0000-0000E0530000}"/>
    <cellStyle name="Millares 22 6 2 3 4 2 2 4 3" xfId="26155" xr:uid="{00000000-0005-0000-0000-0000E1530000}"/>
    <cellStyle name="Millares 22 6 2 3 4 2 2 5" xfId="16929" xr:uid="{00000000-0005-0000-0000-0000E2530000}"/>
    <cellStyle name="Millares 22 6 2 3 4 2 2 6" xfId="23160" xr:uid="{00000000-0005-0000-0000-0000E3530000}"/>
    <cellStyle name="Millares 22 6 2 3 4 2 3" xfId="11294" xr:uid="{00000000-0005-0000-0000-0000E4530000}"/>
    <cellStyle name="Millares 22 6 2 3 4 2 3 2" xfId="14365" xr:uid="{00000000-0005-0000-0000-0000E5530000}"/>
    <cellStyle name="Millares 22 6 2 3 4 2 3 2 2" xfId="20453" xr:uid="{00000000-0005-0000-0000-0000E6530000}"/>
    <cellStyle name="Millares 22 6 2 3 4 2 3 2 3" xfId="26659" xr:uid="{00000000-0005-0000-0000-0000E7530000}"/>
    <cellStyle name="Millares 22 6 2 3 4 2 3 3" xfId="17444" xr:uid="{00000000-0005-0000-0000-0000E8530000}"/>
    <cellStyle name="Millares 22 6 2 3 4 2 3 4" xfId="23668" xr:uid="{00000000-0005-0000-0000-0000E9530000}"/>
    <cellStyle name="Millares 22 6 2 3 4 2 4" xfId="12315" xr:uid="{00000000-0005-0000-0000-0000EA530000}"/>
    <cellStyle name="Millares 22 6 2 3 4 2 4 2" xfId="15366" xr:uid="{00000000-0005-0000-0000-0000EB530000}"/>
    <cellStyle name="Millares 22 6 2 3 4 2 4 2 2" xfId="21454" xr:uid="{00000000-0005-0000-0000-0000EC530000}"/>
    <cellStyle name="Millares 22 6 2 3 4 2 4 2 3" xfId="27652" xr:uid="{00000000-0005-0000-0000-0000ED530000}"/>
    <cellStyle name="Millares 22 6 2 3 4 2 4 3" xfId="18453" xr:uid="{00000000-0005-0000-0000-0000EE530000}"/>
    <cellStyle name="Millares 22 6 2 3 4 2 4 4" xfId="24665" xr:uid="{00000000-0005-0000-0000-0000EF530000}"/>
    <cellStyle name="Millares 22 6 2 3 4 2 5" xfId="13357" xr:uid="{00000000-0005-0000-0000-0000F0530000}"/>
    <cellStyle name="Millares 22 6 2 3 4 2 5 2" xfId="19458" xr:uid="{00000000-0005-0000-0000-0000F1530000}"/>
    <cellStyle name="Millares 22 6 2 3 4 2 5 3" xfId="25665" xr:uid="{00000000-0005-0000-0000-0000F2530000}"/>
    <cellStyle name="Millares 22 6 2 3 4 2 6" xfId="16380" xr:uid="{00000000-0005-0000-0000-0000F3530000}"/>
    <cellStyle name="Millares 22 6 2 3 4 2 7" xfId="22605" xr:uid="{00000000-0005-0000-0000-0000F4530000}"/>
    <cellStyle name="Millares 22 6 2 3 4 3" xfId="10593" xr:uid="{00000000-0005-0000-0000-0000F5530000}"/>
    <cellStyle name="Millares 22 6 2 3 4 3 2" xfId="11791" xr:uid="{00000000-0005-0000-0000-0000F6530000}"/>
    <cellStyle name="Millares 22 6 2 3 4 3 2 2" xfId="14862" xr:uid="{00000000-0005-0000-0000-0000F7530000}"/>
    <cellStyle name="Millares 22 6 2 3 4 3 2 2 2" xfId="20950" xr:uid="{00000000-0005-0000-0000-0000F8530000}"/>
    <cellStyle name="Millares 22 6 2 3 4 3 2 2 3" xfId="27148" xr:uid="{00000000-0005-0000-0000-0000F9530000}"/>
    <cellStyle name="Millares 22 6 2 3 4 3 2 3" xfId="17941" xr:uid="{00000000-0005-0000-0000-0000FA530000}"/>
    <cellStyle name="Millares 22 6 2 3 4 3 2 4" xfId="24157" xr:uid="{00000000-0005-0000-0000-0000FB530000}"/>
    <cellStyle name="Millares 22 6 2 3 4 3 3" xfId="12805" xr:uid="{00000000-0005-0000-0000-0000FC530000}"/>
    <cellStyle name="Millares 22 6 2 3 4 3 3 2" xfId="15855" xr:uid="{00000000-0005-0000-0000-0000FD530000}"/>
    <cellStyle name="Millares 22 6 2 3 4 3 3 2 2" xfId="21943" xr:uid="{00000000-0005-0000-0000-0000FE530000}"/>
    <cellStyle name="Millares 22 6 2 3 4 3 3 2 3" xfId="28141" xr:uid="{00000000-0005-0000-0000-0000FF530000}"/>
    <cellStyle name="Millares 22 6 2 3 4 3 3 3" xfId="18943" xr:uid="{00000000-0005-0000-0000-000000540000}"/>
    <cellStyle name="Millares 22 6 2 3 4 3 3 4" xfId="25154" xr:uid="{00000000-0005-0000-0000-000001540000}"/>
    <cellStyle name="Millares 22 6 2 3 4 3 4" xfId="13857" xr:uid="{00000000-0005-0000-0000-000002540000}"/>
    <cellStyle name="Millares 22 6 2 3 4 3 4 2" xfId="19947" xr:uid="{00000000-0005-0000-0000-000003540000}"/>
    <cellStyle name="Millares 22 6 2 3 4 3 4 3" xfId="26154" xr:uid="{00000000-0005-0000-0000-000004540000}"/>
    <cellStyle name="Millares 22 6 2 3 4 3 5" xfId="16928" xr:uid="{00000000-0005-0000-0000-000005540000}"/>
    <cellStyle name="Millares 22 6 2 3 4 3 6" xfId="23159" xr:uid="{00000000-0005-0000-0000-000006540000}"/>
    <cellStyle name="Millares 22 6 2 3 4 4" xfId="11293" xr:uid="{00000000-0005-0000-0000-000007540000}"/>
    <cellStyle name="Millares 22 6 2 3 4 4 2" xfId="14364" xr:uid="{00000000-0005-0000-0000-000008540000}"/>
    <cellStyle name="Millares 22 6 2 3 4 4 2 2" xfId="20452" xr:uid="{00000000-0005-0000-0000-000009540000}"/>
    <cellStyle name="Millares 22 6 2 3 4 4 2 3" xfId="26658" xr:uid="{00000000-0005-0000-0000-00000A540000}"/>
    <cellStyle name="Millares 22 6 2 3 4 4 3" xfId="17443" xr:uid="{00000000-0005-0000-0000-00000B540000}"/>
    <cellStyle name="Millares 22 6 2 3 4 4 4" xfId="23667" xr:uid="{00000000-0005-0000-0000-00000C540000}"/>
    <cellStyle name="Millares 22 6 2 3 4 5" xfId="12314" xr:uid="{00000000-0005-0000-0000-00000D540000}"/>
    <cellStyle name="Millares 22 6 2 3 4 5 2" xfId="15365" xr:uid="{00000000-0005-0000-0000-00000E540000}"/>
    <cellStyle name="Millares 22 6 2 3 4 5 2 2" xfId="21453" xr:uid="{00000000-0005-0000-0000-00000F540000}"/>
    <cellStyle name="Millares 22 6 2 3 4 5 2 3" xfId="27651" xr:uid="{00000000-0005-0000-0000-000010540000}"/>
    <cellStyle name="Millares 22 6 2 3 4 5 3" xfId="18452" xr:uid="{00000000-0005-0000-0000-000011540000}"/>
    <cellStyle name="Millares 22 6 2 3 4 5 4" xfId="24664" xr:uid="{00000000-0005-0000-0000-000012540000}"/>
    <cellStyle name="Millares 22 6 2 3 4 6" xfId="13356" xr:uid="{00000000-0005-0000-0000-000013540000}"/>
    <cellStyle name="Millares 22 6 2 3 4 6 2" xfId="19457" xr:uid="{00000000-0005-0000-0000-000014540000}"/>
    <cellStyle name="Millares 22 6 2 3 4 6 3" xfId="25664" xr:uid="{00000000-0005-0000-0000-000015540000}"/>
    <cellStyle name="Millares 22 6 2 3 4 7" xfId="16379" xr:uid="{00000000-0005-0000-0000-000016540000}"/>
    <cellStyle name="Millares 22 6 2 3 4 8" xfId="22604" xr:uid="{00000000-0005-0000-0000-000017540000}"/>
    <cellStyle name="Millares 22 6 2 3 5" xfId="1506" xr:uid="{00000000-0005-0000-0000-000018540000}"/>
    <cellStyle name="Millares 22 6 2 3 5 2" xfId="10595" xr:uid="{00000000-0005-0000-0000-000019540000}"/>
    <cellStyle name="Millares 22 6 2 3 5 2 2" xfId="11793" xr:uid="{00000000-0005-0000-0000-00001A540000}"/>
    <cellStyle name="Millares 22 6 2 3 5 2 2 2" xfId="14864" xr:uid="{00000000-0005-0000-0000-00001B540000}"/>
    <cellStyle name="Millares 22 6 2 3 5 2 2 2 2" xfId="20952" xr:uid="{00000000-0005-0000-0000-00001C540000}"/>
    <cellStyle name="Millares 22 6 2 3 5 2 2 2 3" xfId="27150" xr:uid="{00000000-0005-0000-0000-00001D540000}"/>
    <cellStyle name="Millares 22 6 2 3 5 2 2 3" xfId="17943" xr:uid="{00000000-0005-0000-0000-00001E540000}"/>
    <cellStyle name="Millares 22 6 2 3 5 2 2 4" xfId="24159" xr:uid="{00000000-0005-0000-0000-00001F540000}"/>
    <cellStyle name="Millares 22 6 2 3 5 2 3" xfId="12807" xr:uid="{00000000-0005-0000-0000-000020540000}"/>
    <cellStyle name="Millares 22 6 2 3 5 2 3 2" xfId="15857" xr:uid="{00000000-0005-0000-0000-000021540000}"/>
    <cellStyle name="Millares 22 6 2 3 5 2 3 2 2" xfId="21945" xr:uid="{00000000-0005-0000-0000-000022540000}"/>
    <cellStyle name="Millares 22 6 2 3 5 2 3 2 3" xfId="28143" xr:uid="{00000000-0005-0000-0000-000023540000}"/>
    <cellStyle name="Millares 22 6 2 3 5 2 3 3" xfId="18945" xr:uid="{00000000-0005-0000-0000-000024540000}"/>
    <cellStyle name="Millares 22 6 2 3 5 2 3 4" xfId="25156" xr:uid="{00000000-0005-0000-0000-000025540000}"/>
    <cellStyle name="Millares 22 6 2 3 5 2 4" xfId="13859" xr:uid="{00000000-0005-0000-0000-000026540000}"/>
    <cellStyle name="Millares 22 6 2 3 5 2 4 2" xfId="19949" xr:uid="{00000000-0005-0000-0000-000027540000}"/>
    <cellStyle name="Millares 22 6 2 3 5 2 4 3" xfId="26156" xr:uid="{00000000-0005-0000-0000-000028540000}"/>
    <cellStyle name="Millares 22 6 2 3 5 2 5" xfId="16930" xr:uid="{00000000-0005-0000-0000-000029540000}"/>
    <cellStyle name="Millares 22 6 2 3 5 2 6" xfId="23161" xr:uid="{00000000-0005-0000-0000-00002A540000}"/>
    <cellStyle name="Millares 22 6 2 3 5 3" xfId="11295" xr:uid="{00000000-0005-0000-0000-00002B540000}"/>
    <cellStyle name="Millares 22 6 2 3 5 3 2" xfId="14366" xr:uid="{00000000-0005-0000-0000-00002C540000}"/>
    <cellStyle name="Millares 22 6 2 3 5 3 2 2" xfId="20454" xr:uid="{00000000-0005-0000-0000-00002D540000}"/>
    <cellStyle name="Millares 22 6 2 3 5 3 2 3" xfId="26660" xr:uid="{00000000-0005-0000-0000-00002E540000}"/>
    <cellStyle name="Millares 22 6 2 3 5 3 3" xfId="17445" xr:uid="{00000000-0005-0000-0000-00002F540000}"/>
    <cellStyle name="Millares 22 6 2 3 5 3 4" xfId="23669" xr:uid="{00000000-0005-0000-0000-000030540000}"/>
    <cellStyle name="Millares 22 6 2 3 5 4" xfId="12316" xr:uid="{00000000-0005-0000-0000-000031540000}"/>
    <cellStyle name="Millares 22 6 2 3 5 4 2" xfId="15367" xr:uid="{00000000-0005-0000-0000-000032540000}"/>
    <cellStyle name="Millares 22 6 2 3 5 4 2 2" xfId="21455" xr:uid="{00000000-0005-0000-0000-000033540000}"/>
    <cellStyle name="Millares 22 6 2 3 5 4 2 3" xfId="27653" xr:uid="{00000000-0005-0000-0000-000034540000}"/>
    <cellStyle name="Millares 22 6 2 3 5 4 3" xfId="18454" xr:uid="{00000000-0005-0000-0000-000035540000}"/>
    <cellStyle name="Millares 22 6 2 3 5 4 4" xfId="24666" xr:uid="{00000000-0005-0000-0000-000036540000}"/>
    <cellStyle name="Millares 22 6 2 3 5 5" xfId="13358" xr:uid="{00000000-0005-0000-0000-000037540000}"/>
    <cellStyle name="Millares 22 6 2 3 5 5 2" xfId="19459" xr:uid="{00000000-0005-0000-0000-000038540000}"/>
    <cellStyle name="Millares 22 6 2 3 5 5 3" xfId="25666" xr:uid="{00000000-0005-0000-0000-000039540000}"/>
    <cellStyle name="Millares 22 6 2 3 5 6" xfId="16381" xr:uid="{00000000-0005-0000-0000-00003A540000}"/>
    <cellStyle name="Millares 22 6 2 3 5 7" xfId="22606" xr:uid="{00000000-0005-0000-0000-00003B540000}"/>
    <cellStyle name="Millares 22 6 2 3 6" xfId="1507" xr:uid="{00000000-0005-0000-0000-00003C540000}"/>
    <cellStyle name="Millares 22 6 2 3 6 2" xfId="10596" xr:uid="{00000000-0005-0000-0000-00003D540000}"/>
    <cellStyle name="Millares 22 6 2 3 6 2 2" xfId="11794" xr:uid="{00000000-0005-0000-0000-00003E540000}"/>
    <cellStyle name="Millares 22 6 2 3 6 2 2 2" xfId="14865" xr:uid="{00000000-0005-0000-0000-00003F540000}"/>
    <cellStyle name="Millares 22 6 2 3 6 2 2 2 2" xfId="20953" xr:uid="{00000000-0005-0000-0000-000040540000}"/>
    <cellStyle name="Millares 22 6 2 3 6 2 2 2 3" xfId="27151" xr:uid="{00000000-0005-0000-0000-000041540000}"/>
    <cellStyle name="Millares 22 6 2 3 6 2 2 3" xfId="17944" xr:uid="{00000000-0005-0000-0000-000042540000}"/>
    <cellStyle name="Millares 22 6 2 3 6 2 2 4" xfId="24160" xr:uid="{00000000-0005-0000-0000-000043540000}"/>
    <cellStyle name="Millares 22 6 2 3 6 2 3" xfId="12808" xr:uid="{00000000-0005-0000-0000-000044540000}"/>
    <cellStyle name="Millares 22 6 2 3 6 2 3 2" xfId="15858" xr:uid="{00000000-0005-0000-0000-000045540000}"/>
    <cellStyle name="Millares 22 6 2 3 6 2 3 2 2" xfId="21946" xr:uid="{00000000-0005-0000-0000-000046540000}"/>
    <cellStyle name="Millares 22 6 2 3 6 2 3 2 3" xfId="28144" xr:uid="{00000000-0005-0000-0000-000047540000}"/>
    <cellStyle name="Millares 22 6 2 3 6 2 3 3" xfId="18946" xr:uid="{00000000-0005-0000-0000-000048540000}"/>
    <cellStyle name="Millares 22 6 2 3 6 2 3 4" xfId="25157" xr:uid="{00000000-0005-0000-0000-000049540000}"/>
    <cellStyle name="Millares 22 6 2 3 6 2 4" xfId="13860" xr:uid="{00000000-0005-0000-0000-00004A540000}"/>
    <cellStyle name="Millares 22 6 2 3 6 2 4 2" xfId="19950" xr:uid="{00000000-0005-0000-0000-00004B540000}"/>
    <cellStyle name="Millares 22 6 2 3 6 2 4 3" xfId="26157" xr:uid="{00000000-0005-0000-0000-00004C540000}"/>
    <cellStyle name="Millares 22 6 2 3 6 2 5" xfId="16931" xr:uid="{00000000-0005-0000-0000-00004D540000}"/>
    <cellStyle name="Millares 22 6 2 3 6 2 6" xfId="23162" xr:uid="{00000000-0005-0000-0000-00004E540000}"/>
    <cellStyle name="Millares 22 6 2 3 6 3" xfId="11296" xr:uid="{00000000-0005-0000-0000-00004F540000}"/>
    <cellStyle name="Millares 22 6 2 3 6 3 2" xfId="14367" xr:uid="{00000000-0005-0000-0000-000050540000}"/>
    <cellStyle name="Millares 22 6 2 3 6 3 2 2" xfId="20455" xr:uid="{00000000-0005-0000-0000-000051540000}"/>
    <cellStyle name="Millares 22 6 2 3 6 3 2 3" xfId="26661" xr:uid="{00000000-0005-0000-0000-000052540000}"/>
    <cellStyle name="Millares 22 6 2 3 6 3 3" xfId="17446" xr:uid="{00000000-0005-0000-0000-000053540000}"/>
    <cellStyle name="Millares 22 6 2 3 6 3 4" xfId="23670" xr:uid="{00000000-0005-0000-0000-000054540000}"/>
    <cellStyle name="Millares 22 6 2 3 6 4" xfId="12317" xr:uid="{00000000-0005-0000-0000-000055540000}"/>
    <cellStyle name="Millares 22 6 2 3 6 4 2" xfId="15368" xr:uid="{00000000-0005-0000-0000-000056540000}"/>
    <cellStyle name="Millares 22 6 2 3 6 4 2 2" xfId="21456" xr:uid="{00000000-0005-0000-0000-000057540000}"/>
    <cellStyle name="Millares 22 6 2 3 6 4 2 3" xfId="27654" xr:uid="{00000000-0005-0000-0000-000058540000}"/>
    <cellStyle name="Millares 22 6 2 3 6 4 3" xfId="18455" xr:uid="{00000000-0005-0000-0000-000059540000}"/>
    <cellStyle name="Millares 22 6 2 3 6 4 4" xfId="24667" xr:uid="{00000000-0005-0000-0000-00005A540000}"/>
    <cellStyle name="Millares 22 6 2 3 6 5" xfId="13359" xr:uid="{00000000-0005-0000-0000-00005B540000}"/>
    <cellStyle name="Millares 22 6 2 3 6 5 2" xfId="19460" xr:uid="{00000000-0005-0000-0000-00005C540000}"/>
    <cellStyle name="Millares 22 6 2 3 6 5 3" xfId="25667" xr:uid="{00000000-0005-0000-0000-00005D540000}"/>
    <cellStyle name="Millares 22 6 2 3 6 6" xfId="16382" xr:uid="{00000000-0005-0000-0000-00005E540000}"/>
    <cellStyle name="Millares 22 6 2 3 6 7" xfId="22607" xr:uid="{00000000-0005-0000-0000-00005F540000}"/>
    <cellStyle name="Millares 22 6 2 3 7" xfId="1508" xr:uid="{00000000-0005-0000-0000-000060540000}"/>
    <cellStyle name="Millares 22 6 2 3 7 2" xfId="10597" xr:uid="{00000000-0005-0000-0000-000061540000}"/>
    <cellStyle name="Millares 22 6 2 3 7 2 2" xfId="11795" xr:uid="{00000000-0005-0000-0000-000062540000}"/>
    <cellStyle name="Millares 22 6 2 3 7 2 2 2" xfId="14866" xr:uid="{00000000-0005-0000-0000-000063540000}"/>
    <cellStyle name="Millares 22 6 2 3 7 2 2 2 2" xfId="20954" xr:uid="{00000000-0005-0000-0000-000064540000}"/>
    <cellStyle name="Millares 22 6 2 3 7 2 2 2 3" xfId="27152" xr:uid="{00000000-0005-0000-0000-000065540000}"/>
    <cellStyle name="Millares 22 6 2 3 7 2 2 3" xfId="17945" xr:uid="{00000000-0005-0000-0000-000066540000}"/>
    <cellStyle name="Millares 22 6 2 3 7 2 2 4" xfId="24161" xr:uid="{00000000-0005-0000-0000-000067540000}"/>
    <cellStyle name="Millares 22 6 2 3 7 2 3" xfId="12809" xr:uid="{00000000-0005-0000-0000-000068540000}"/>
    <cellStyle name="Millares 22 6 2 3 7 2 3 2" xfId="15859" xr:uid="{00000000-0005-0000-0000-000069540000}"/>
    <cellStyle name="Millares 22 6 2 3 7 2 3 2 2" xfId="21947" xr:uid="{00000000-0005-0000-0000-00006A540000}"/>
    <cellStyle name="Millares 22 6 2 3 7 2 3 2 3" xfId="28145" xr:uid="{00000000-0005-0000-0000-00006B540000}"/>
    <cellStyle name="Millares 22 6 2 3 7 2 3 3" xfId="18947" xr:uid="{00000000-0005-0000-0000-00006C540000}"/>
    <cellStyle name="Millares 22 6 2 3 7 2 3 4" xfId="25158" xr:uid="{00000000-0005-0000-0000-00006D540000}"/>
    <cellStyle name="Millares 22 6 2 3 7 2 4" xfId="13861" xr:uid="{00000000-0005-0000-0000-00006E540000}"/>
    <cellStyle name="Millares 22 6 2 3 7 2 4 2" xfId="19951" xr:uid="{00000000-0005-0000-0000-00006F540000}"/>
    <cellStyle name="Millares 22 6 2 3 7 2 4 3" xfId="26158" xr:uid="{00000000-0005-0000-0000-000070540000}"/>
    <cellStyle name="Millares 22 6 2 3 7 2 5" xfId="16932" xr:uid="{00000000-0005-0000-0000-000071540000}"/>
    <cellStyle name="Millares 22 6 2 3 7 2 6" xfId="23163" xr:uid="{00000000-0005-0000-0000-000072540000}"/>
    <cellStyle name="Millares 22 6 2 3 7 3" xfId="11297" xr:uid="{00000000-0005-0000-0000-000073540000}"/>
    <cellStyle name="Millares 22 6 2 3 7 3 2" xfId="14368" xr:uid="{00000000-0005-0000-0000-000074540000}"/>
    <cellStyle name="Millares 22 6 2 3 7 3 2 2" xfId="20456" xr:uid="{00000000-0005-0000-0000-000075540000}"/>
    <cellStyle name="Millares 22 6 2 3 7 3 2 3" xfId="26662" xr:uid="{00000000-0005-0000-0000-000076540000}"/>
    <cellStyle name="Millares 22 6 2 3 7 3 3" xfId="17447" xr:uid="{00000000-0005-0000-0000-000077540000}"/>
    <cellStyle name="Millares 22 6 2 3 7 3 4" xfId="23671" xr:uid="{00000000-0005-0000-0000-000078540000}"/>
    <cellStyle name="Millares 22 6 2 3 7 4" xfId="12318" xr:uid="{00000000-0005-0000-0000-000079540000}"/>
    <cellStyle name="Millares 22 6 2 3 7 4 2" xfId="15369" xr:uid="{00000000-0005-0000-0000-00007A540000}"/>
    <cellStyle name="Millares 22 6 2 3 7 4 2 2" xfId="21457" xr:uid="{00000000-0005-0000-0000-00007B540000}"/>
    <cellStyle name="Millares 22 6 2 3 7 4 2 3" xfId="27655" xr:uid="{00000000-0005-0000-0000-00007C540000}"/>
    <cellStyle name="Millares 22 6 2 3 7 4 3" xfId="18456" xr:uid="{00000000-0005-0000-0000-00007D540000}"/>
    <cellStyle name="Millares 22 6 2 3 7 4 4" xfId="24668" xr:uid="{00000000-0005-0000-0000-00007E540000}"/>
    <cellStyle name="Millares 22 6 2 3 7 5" xfId="13360" xr:uid="{00000000-0005-0000-0000-00007F540000}"/>
    <cellStyle name="Millares 22 6 2 3 7 5 2" xfId="19461" xr:uid="{00000000-0005-0000-0000-000080540000}"/>
    <cellStyle name="Millares 22 6 2 3 7 5 3" xfId="25668" xr:uid="{00000000-0005-0000-0000-000081540000}"/>
    <cellStyle name="Millares 22 6 2 3 7 6" xfId="16383" xr:uid="{00000000-0005-0000-0000-000082540000}"/>
    <cellStyle name="Millares 22 6 2 3 7 7" xfId="22608" xr:uid="{00000000-0005-0000-0000-000083540000}"/>
    <cellStyle name="Millares 22 6 2 3 8" xfId="10587" xr:uid="{00000000-0005-0000-0000-000084540000}"/>
    <cellStyle name="Millares 22 6 2 3 8 2" xfId="11785" xr:uid="{00000000-0005-0000-0000-000085540000}"/>
    <cellStyle name="Millares 22 6 2 3 8 2 2" xfId="14856" xr:uid="{00000000-0005-0000-0000-000086540000}"/>
    <cellStyle name="Millares 22 6 2 3 8 2 2 2" xfId="20944" xr:uid="{00000000-0005-0000-0000-000087540000}"/>
    <cellStyle name="Millares 22 6 2 3 8 2 2 2 2" xfId="38519" xr:uid="{00000000-0005-0000-0000-000087540000}"/>
    <cellStyle name="Millares 22 6 2 3 8 2 2 3" xfId="27142" xr:uid="{00000000-0005-0000-0000-000088540000}"/>
    <cellStyle name="Millares 22 6 2 3 8 2 2 3 2" xfId="39564" xr:uid="{00000000-0005-0000-0000-000088540000}"/>
    <cellStyle name="Millares 22 6 2 3 8 2 2 4" xfId="37507" xr:uid="{00000000-0005-0000-0000-000086540000}"/>
    <cellStyle name="Millares 22 6 2 3 8 2 3" xfId="17935" xr:uid="{00000000-0005-0000-0000-000089540000}"/>
    <cellStyle name="Millares 22 6 2 3 8 2 3 2" xfId="38036" xr:uid="{00000000-0005-0000-0000-000089540000}"/>
    <cellStyle name="Millares 22 6 2 3 8 2 4" xfId="24151" xr:uid="{00000000-0005-0000-0000-00008A540000}"/>
    <cellStyle name="Millares 22 6 2 3 8 2 4 2" xfId="39081" xr:uid="{00000000-0005-0000-0000-00008A540000}"/>
    <cellStyle name="Millares 22 6 2 3 8 2 5" xfId="37022" xr:uid="{00000000-0005-0000-0000-000085540000}"/>
    <cellStyle name="Millares 22 6 2 3 8 3" xfId="12799" xr:uid="{00000000-0005-0000-0000-00008B540000}"/>
    <cellStyle name="Millares 22 6 2 3 8 3 2" xfId="15849" xr:uid="{00000000-0005-0000-0000-00008C540000}"/>
    <cellStyle name="Millares 22 6 2 3 8 3 2 2" xfId="21937" xr:uid="{00000000-0005-0000-0000-00008D540000}"/>
    <cellStyle name="Millares 22 6 2 3 8 3 2 2 2" xfId="38680" xr:uid="{00000000-0005-0000-0000-00008D540000}"/>
    <cellStyle name="Millares 22 6 2 3 8 3 2 3" xfId="28135" xr:uid="{00000000-0005-0000-0000-00008E540000}"/>
    <cellStyle name="Millares 22 6 2 3 8 3 2 3 2" xfId="39725" xr:uid="{00000000-0005-0000-0000-00008E540000}"/>
    <cellStyle name="Millares 22 6 2 3 8 3 2 4" xfId="37668" xr:uid="{00000000-0005-0000-0000-00008C540000}"/>
    <cellStyle name="Millares 22 6 2 3 8 3 3" xfId="18937" xr:uid="{00000000-0005-0000-0000-00008F540000}"/>
    <cellStyle name="Millares 22 6 2 3 8 3 3 2" xfId="38197" xr:uid="{00000000-0005-0000-0000-00008F540000}"/>
    <cellStyle name="Millares 22 6 2 3 8 3 4" xfId="25148" xr:uid="{00000000-0005-0000-0000-000090540000}"/>
    <cellStyle name="Millares 22 6 2 3 8 3 4 2" xfId="39242" xr:uid="{00000000-0005-0000-0000-000090540000}"/>
    <cellStyle name="Millares 22 6 2 3 8 3 5" xfId="37185" xr:uid="{00000000-0005-0000-0000-00008B540000}"/>
    <cellStyle name="Millares 22 6 2 3 8 4" xfId="13851" xr:uid="{00000000-0005-0000-0000-000091540000}"/>
    <cellStyle name="Millares 22 6 2 3 8 4 2" xfId="19941" xr:uid="{00000000-0005-0000-0000-000092540000}"/>
    <cellStyle name="Millares 22 6 2 3 8 4 2 2" xfId="38359" xr:uid="{00000000-0005-0000-0000-000092540000}"/>
    <cellStyle name="Millares 22 6 2 3 8 4 3" xfId="26148" xr:uid="{00000000-0005-0000-0000-000093540000}"/>
    <cellStyle name="Millares 22 6 2 3 8 4 3 2" xfId="39404" xr:uid="{00000000-0005-0000-0000-000093540000}"/>
    <cellStyle name="Millares 22 6 2 3 8 4 4" xfId="37347" xr:uid="{00000000-0005-0000-0000-000091540000}"/>
    <cellStyle name="Millares 22 6 2 3 8 5" xfId="16922" xr:uid="{00000000-0005-0000-0000-000094540000}"/>
    <cellStyle name="Millares 22 6 2 3 8 5 2" xfId="37875" xr:uid="{00000000-0005-0000-0000-000094540000}"/>
    <cellStyle name="Millares 22 6 2 3 8 6" xfId="23153" xr:uid="{00000000-0005-0000-0000-000095540000}"/>
    <cellStyle name="Millares 22 6 2 3 8 6 2" xfId="38921" xr:uid="{00000000-0005-0000-0000-000095540000}"/>
    <cellStyle name="Millares 22 6 2 3 8 7" xfId="36850" xr:uid="{00000000-0005-0000-0000-000084540000}"/>
    <cellStyle name="Millares 22 6 2 3 9" xfId="11287" xr:uid="{00000000-0005-0000-0000-000096540000}"/>
    <cellStyle name="Millares 22 6 2 3 9 2" xfId="14358" xr:uid="{00000000-0005-0000-0000-000097540000}"/>
    <cellStyle name="Millares 22 6 2 3 9 2 2" xfId="20446" xr:uid="{00000000-0005-0000-0000-000098540000}"/>
    <cellStyle name="Millares 22 6 2 3 9 2 2 2" xfId="38439" xr:uid="{00000000-0005-0000-0000-000098540000}"/>
    <cellStyle name="Millares 22 6 2 3 9 2 3" xfId="26652" xr:uid="{00000000-0005-0000-0000-000099540000}"/>
    <cellStyle name="Millares 22 6 2 3 9 2 3 2" xfId="39484" xr:uid="{00000000-0005-0000-0000-000099540000}"/>
    <cellStyle name="Millares 22 6 2 3 9 2 4" xfId="37427" xr:uid="{00000000-0005-0000-0000-000097540000}"/>
    <cellStyle name="Millares 22 6 2 3 9 3" xfId="17437" xr:uid="{00000000-0005-0000-0000-00009A540000}"/>
    <cellStyle name="Millares 22 6 2 3 9 3 2" xfId="37956" xr:uid="{00000000-0005-0000-0000-00009A540000}"/>
    <cellStyle name="Millares 22 6 2 3 9 4" xfId="23661" xr:uid="{00000000-0005-0000-0000-00009B540000}"/>
    <cellStyle name="Millares 22 6 2 3 9 4 2" xfId="39001" xr:uid="{00000000-0005-0000-0000-00009B540000}"/>
    <cellStyle name="Millares 22 6 2 3 9 5" xfId="36942" xr:uid="{00000000-0005-0000-0000-000096540000}"/>
    <cellStyle name="Millares 22 6 2 4" xfId="1509" xr:uid="{00000000-0005-0000-0000-00009C540000}"/>
    <cellStyle name="Millares 22 6 2 4 10" xfId="29056" xr:uid="{00000000-0005-0000-0000-00009C540000}"/>
    <cellStyle name="Millares 22 6 2 4 2" xfId="1510" xr:uid="{00000000-0005-0000-0000-00009D540000}"/>
    <cellStyle name="Millares 22 6 2 4 2 2" xfId="10599" xr:uid="{00000000-0005-0000-0000-00009E540000}"/>
    <cellStyle name="Millares 22 6 2 4 2 2 2" xfId="11797" xr:uid="{00000000-0005-0000-0000-00009F540000}"/>
    <cellStyle name="Millares 22 6 2 4 2 2 2 2" xfId="14868" xr:uid="{00000000-0005-0000-0000-0000A0540000}"/>
    <cellStyle name="Millares 22 6 2 4 2 2 2 2 2" xfId="20956" xr:uid="{00000000-0005-0000-0000-0000A1540000}"/>
    <cellStyle name="Millares 22 6 2 4 2 2 2 2 3" xfId="27154" xr:uid="{00000000-0005-0000-0000-0000A2540000}"/>
    <cellStyle name="Millares 22 6 2 4 2 2 2 3" xfId="17947" xr:uid="{00000000-0005-0000-0000-0000A3540000}"/>
    <cellStyle name="Millares 22 6 2 4 2 2 2 4" xfId="24163" xr:uid="{00000000-0005-0000-0000-0000A4540000}"/>
    <cellStyle name="Millares 22 6 2 4 2 2 3" xfId="12811" xr:uid="{00000000-0005-0000-0000-0000A5540000}"/>
    <cellStyle name="Millares 22 6 2 4 2 2 3 2" xfId="15861" xr:uid="{00000000-0005-0000-0000-0000A6540000}"/>
    <cellStyle name="Millares 22 6 2 4 2 2 3 2 2" xfId="21949" xr:uid="{00000000-0005-0000-0000-0000A7540000}"/>
    <cellStyle name="Millares 22 6 2 4 2 2 3 2 3" xfId="28147" xr:uid="{00000000-0005-0000-0000-0000A8540000}"/>
    <cellStyle name="Millares 22 6 2 4 2 2 3 3" xfId="18949" xr:uid="{00000000-0005-0000-0000-0000A9540000}"/>
    <cellStyle name="Millares 22 6 2 4 2 2 3 4" xfId="25160" xr:uid="{00000000-0005-0000-0000-0000AA540000}"/>
    <cellStyle name="Millares 22 6 2 4 2 2 4" xfId="13863" xr:uid="{00000000-0005-0000-0000-0000AB540000}"/>
    <cellStyle name="Millares 22 6 2 4 2 2 4 2" xfId="19953" xr:uid="{00000000-0005-0000-0000-0000AC540000}"/>
    <cellStyle name="Millares 22 6 2 4 2 2 4 3" xfId="26160" xr:uid="{00000000-0005-0000-0000-0000AD540000}"/>
    <cellStyle name="Millares 22 6 2 4 2 2 5" xfId="16934" xr:uid="{00000000-0005-0000-0000-0000AE540000}"/>
    <cellStyle name="Millares 22 6 2 4 2 2 6" xfId="23165" xr:uid="{00000000-0005-0000-0000-0000AF540000}"/>
    <cellStyle name="Millares 22 6 2 4 2 3" xfId="11299" xr:uid="{00000000-0005-0000-0000-0000B0540000}"/>
    <cellStyle name="Millares 22 6 2 4 2 3 2" xfId="14370" xr:uid="{00000000-0005-0000-0000-0000B1540000}"/>
    <cellStyle name="Millares 22 6 2 4 2 3 2 2" xfId="20458" xr:uid="{00000000-0005-0000-0000-0000B2540000}"/>
    <cellStyle name="Millares 22 6 2 4 2 3 2 3" xfId="26664" xr:uid="{00000000-0005-0000-0000-0000B3540000}"/>
    <cellStyle name="Millares 22 6 2 4 2 3 3" xfId="17449" xr:uid="{00000000-0005-0000-0000-0000B4540000}"/>
    <cellStyle name="Millares 22 6 2 4 2 3 4" xfId="23673" xr:uid="{00000000-0005-0000-0000-0000B5540000}"/>
    <cellStyle name="Millares 22 6 2 4 2 4" xfId="12320" xr:uid="{00000000-0005-0000-0000-0000B6540000}"/>
    <cellStyle name="Millares 22 6 2 4 2 4 2" xfId="15371" xr:uid="{00000000-0005-0000-0000-0000B7540000}"/>
    <cellStyle name="Millares 22 6 2 4 2 4 2 2" xfId="21459" xr:uid="{00000000-0005-0000-0000-0000B8540000}"/>
    <cellStyle name="Millares 22 6 2 4 2 4 2 3" xfId="27657" xr:uid="{00000000-0005-0000-0000-0000B9540000}"/>
    <cellStyle name="Millares 22 6 2 4 2 4 3" xfId="18458" xr:uid="{00000000-0005-0000-0000-0000BA540000}"/>
    <cellStyle name="Millares 22 6 2 4 2 4 4" xfId="24670" xr:uid="{00000000-0005-0000-0000-0000BB540000}"/>
    <cellStyle name="Millares 22 6 2 4 2 5" xfId="13362" xr:uid="{00000000-0005-0000-0000-0000BC540000}"/>
    <cellStyle name="Millares 22 6 2 4 2 5 2" xfId="19463" xr:uid="{00000000-0005-0000-0000-0000BD540000}"/>
    <cellStyle name="Millares 22 6 2 4 2 5 3" xfId="25670" xr:uid="{00000000-0005-0000-0000-0000BE540000}"/>
    <cellStyle name="Millares 22 6 2 4 2 6" xfId="16385" xr:uid="{00000000-0005-0000-0000-0000BF540000}"/>
    <cellStyle name="Millares 22 6 2 4 2 7" xfId="22610" xr:uid="{00000000-0005-0000-0000-0000C0540000}"/>
    <cellStyle name="Millares 22 6 2 4 3" xfId="1511" xr:uid="{00000000-0005-0000-0000-0000C1540000}"/>
    <cellStyle name="Millares 22 6 2 4 3 2" xfId="10600" xr:uid="{00000000-0005-0000-0000-0000C2540000}"/>
    <cellStyle name="Millares 22 6 2 4 3 2 2" xfId="11798" xr:uid="{00000000-0005-0000-0000-0000C3540000}"/>
    <cellStyle name="Millares 22 6 2 4 3 2 2 2" xfId="14869" xr:uid="{00000000-0005-0000-0000-0000C4540000}"/>
    <cellStyle name="Millares 22 6 2 4 3 2 2 2 2" xfId="20957" xr:uid="{00000000-0005-0000-0000-0000C5540000}"/>
    <cellStyle name="Millares 22 6 2 4 3 2 2 2 3" xfId="27155" xr:uid="{00000000-0005-0000-0000-0000C6540000}"/>
    <cellStyle name="Millares 22 6 2 4 3 2 2 3" xfId="17948" xr:uid="{00000000-0005-0000-0000-0000C7540000}"/>
    <cellStyle name="Millares 22 6 2 4 3 2 2 4" xfId="24164" xr:uid="{00000000-0005-0000-0000-0000C8540000}"/>
    <cellStyle name="Millares 22 6 2 4 3 2 3" xfId="12812" xr:uid="{00000000-0005-0000-0000-0000C9540000}"/>
    <cellStyle name="Millares 22 6 2 4 3 2 3 2" xfId="15862" xr:uid="{00000000-0005-0000-0000-0000CA540000}"/>
    <cellStyle name="Millares 22 6 2 4 3 2 3 2 2" xfId="21950" xr:uid="{00000000-0005-0000-0000-0000CB540000}"/>
    <cellStyle name="Millares 22 6 2 4 3 2 3 2 3" xfId="28148" xr:uid="{00000000-0005-0000-0000-0000CC540000}"/>
    <cellStyle name="Millares 22 6 2 4 3 2 3 3" xfId="18950" xr:uid="{00000000-0005-0000-0000-0000CD540000}"/>
    <cellStyle name="Millares 22 6 2 4 3 2 3 4" xfId="25161" xr:uid="{00000000-0005-0000-0000-0000CE540000}"/>
    <cellStyle name="Millares 22 6 2 4 3 2 4" xfId="13864" xr:uid="{00000000-0005-0000-0000-0000CF540000}"/>
    <cellStyle name="Millares 22 6 2 4 3 2 4 2" xfId="19954" xr:uid="{00000000-0005-0000-0000-0000D0540000}"/>
    <cellStyle name="Millares 22 6 2 4 3 2 4 3" xfId="26161" xr:uid="{00000000-0005-0000-0000-0000D1540000}"/>
    <cellStyle name="Millares 22 6 2 4 3 2 5" xfId="16935" xr:uid="{00000000-0005-0000-0000-0000D2540000}"/>
    <cellStyle name="Millares 22 6 2 4 3 2 6" xfId="23166" xr:uid="{00000000-0005-0000-0000-0000D3540000}"/>
    <cellStyle name="Millares 22 6 2 4 3 3" xfId="11300" xr:uid="{00000000-0005-0000-0000-0000D4540000}"/>
    <cellStyle name="Millares 22 6 2 4 3 3 2" xfId="14371" xr:uid="{00000000-0005-0000-0000-0000D5540000}"/>
    <cellStyle name="Millares 22 6 2 4 3 3 2 2" xfId="20459" xr:uid="{00000000-0005-0000-0000-0000D6540000}"/>
    <cellStyle name="Millares 22 6 2 4 3 3 2 3" xfId="26665" xr:uid="{00000000-0005-0000-0000-0000D7540000}"/>
    <cellStyle name="Millares 22 6 2 4 3 3 3" xfId="17450" xr:uid="{00000000-0005-0000-0000-0000D8540000}"/>
    <cellStyle name="Millares 22 6 2 4 3 3 4" xfId="23674" xr:uid="{00000000-0005-0000-0000-0000D9540000}"/>
    <cellStyle name="Millares 22 6 2 4 3 4" xfId="12321" xr:uid="{00000000-0005-0000-0000-0000DA540000}"/>
    <cellStyle name="Millares 22 6 2 4 3 4 2" xfId="15372" xr:uid="{00000000-0005-0000-0000-0000DB540000}"/>
    <cellStyle name="Millares 22 6 2 4 3 4 2 2" xfId="21460" xr:uid="{00000000-0005-0000-0000-0000DC540000}"/>
    <cellStyle name="Millares 22 6 2 4 3 4 2 3" xfId="27658" xr:uid="{00000000-0005-0000-0000-0000DD540000}"/>
    <cellStyle name="Millares 22 6 2 4 3 4 3" xfId="18459" xr:uid="{00000000-0005-0000-0000-0000DE540000}"/>
    <cellStyle name="Millares 22 6 2 4 3 4 4" xfId="24671" xr:uid="{00000000-0005-0000-0000-0000DF540000}"/>
    <cellStyle name="Millares 22 6 2 4 3 5" xfId="13363" xr:uid="{00000000-0005-0000-0000-0000E0540000}"/>
    <cellStyle name="Millares 22 6 2 4 3 5 2" xfId="19464" xr:uid="{00000000-0005-0000-0000-0000E1540000}"/>
    <cellStyle name="Millares 22 6 2 4 3 5 3" xfId="25671" xr:uid="{00000000-0005-0000-0000-0000E2540000}"/>
    <cellStyle name="Millares 22 6 2 4 3 6" xfId="16386" xr:uid="{00000000-0005-0000-0000-0000E3540000}"/>
    <cellStyle name="Millares 22 6 2 4 3 7" xfId="22611" xr:uid="{00000000-0005-0000-0000-0000E4540000}"/>
    <cellStyle name="Millares 22 6 2 4 4" xfId="10598" xr:uid="{00000000-0005-0000-0000-0000E5540000}"/>
    <cellStyle name="Millares 22 6 2 4 4 2" xfId="11796" xr:uid="{00000000-0005-0000-0000-0000E6540000}"/>
    <cellStyle name="Millares 22 6 2 4 4 2 2" xfId="14867" xr:uid="{00000000-0005-0000-0000-0000E7540000}"/>
    <cellStyle name="Millares 22 6 2 4 4 2 2 2" xfId="20955" xr:uid="{00000000-0005-0000-0000-0000E8540000}"/>
    <cellStyle name="Millares 22 6 2 4 4 2 2 2 2" xfId="38521" xr:uid="{00000000-0005-0000-0000-0000E8540000}"/>
    <cellStyle name="Millares 22 6 2 4 4 2 2 3" xfId="27153" xr:uid="{00000000-0005-0000-0000-0000E9540000}"/>
    <cellStyle name="Millares 22 6 2 4 4 2 2 3 2" xfId="39566" xr:uid="{00000000-0005-0000-0000-0000E9540000}"/>
    <cellStyle name="Millares 22 6 2 4 4 2 2 4" xfId="37509" xr:uid="{00000000-0005-0000-0000-0000E7540000}"/>
    <cellStyle name="Millares 22 6 2 4 4 2 3" xfId="17946" xr:uid="{00000000-0005-0000-0000-0000EA540000}"/>
    <cellStyle name="Millares 22 6 2 4 4 2 3 2" xfId="38038" xr:uid="{00000000-0005-0000-0000-0000EA540000}"/>
    <cellStyle name="Millares 22 6 2 4 4 2 4" xfId="24162" xr:uid="{00000000-0005-0000-0000-0000EB540000}"/>
    <cellStyle name="Millares 22 6 2 4 4 2 4 2" xfId="39083" xr:uid="{00000000-0005-0000-0000-0000EB540000}"/>
    <cellStyle name="Millares 22 6 2 4 4 2 5" xfId="37024" xr:uid="{00000000-0005-0000-0000-0000E6540000}"/>
    <cellStyle name="Millares 22 6 2 4 4 3" xfId="12810" xr:uid="{00000000-0005-0000-0000-0000EC540000}"/>
    <cellStyle name="Millares 22 6 2 4 4 3 2" xfId="15860" xr:uid="{00000000-0005-0000-0000-0000ED540000}"/>
    <cellStyle name="Millares 22 6 2 4 4 3 2 2" xfId="21948" xr:uid="{00000000-0005-0000-0000-0000EE540000}"/>
    <cellStyle name="Millares 22 6 2 4 4 3 2 2 2" xfId="38682" xr:uid="{00000000-0005-0000-0000-0000EE540000}"/>
    <cellStyle name="Millares 22 6 2 4 4 3 2 3" xfId="28146" xr:uid="{00000000-0005-0000-0000-0000EF540000}"/>
    <cellStyle name="Millares 22 6 2 4 4 3 2 3 2" xfId="39727" xr:uid="{00000000-0005-0000-0000-0000EF540000}"/>
    <cellStyle name="Millares 22 6 2 4 4 3 2 4" xfId="37670" xr:uid="{00000000-0005-0000-0000-0000ED540000}"/>
    <cellStyle name="Millares 22 6 2 4 4 3 3" xfId="18948" xr:uid="{00000000-0005-0000-0000-0000F0540000}"/>
    <cellStyle name="Millares 22 6 2 4 4 3 3 2" xfId="38199" xr:uid="{00000000-0005-0000-0000-0000F0540000}"/>
    <cellStyle name="Millares 22 6 2 4 4 3 4" xfId="25159" xr:uid="{00000000-0005-0000-0000-0000F1540000}"/>
    <cellStyle name="Millares 22 6 2 4 4 3 4 2" xfId="39244" xr:uid="{00000000-0005-0000-0000-0000F1540000}"/>
    <cellStyle name="Millares 22 6 2 4 4 3 5" xfId="37187" xr:uid="{00000000-0005-0000-0000-0000EC540000}"/>
    <cellStyle name="Millares 22 6 2 4 4 4" xfId="13862" xr:uid="{00000000-0005-0000-0000-0000F2540000}"/>
    <cellStyle name="Millares 22 6 2 4 4 4 2" xfId="19952" xr:uid="{00000000-0005-0000-0000-0000F3540000}"/>
    <cellStyle name="Millares 22 6 2 4 4 4 2 2" xfId="38361" xr:uid="{00000000-0005-0000-0000-0000F3540000}"/>
    <cellStyle name="Millares 22 6 2 4 4 4 3" xfId="26159" xr:uid="{00000000-0005-0000-0000-0000F4540000}"/>
    <cellStyle name="Millares 22 6 2 4 4 4 3 2" xfId="39406" xr:uid="{00000000-0005-0000-0000-0000F4540000}"/>
    <cellStyle name="Millares 22 6 2 4 4 4 4" xfId="37349" xr:uid="{00000000-0005-0000-0000-0000F2540000}"/>
    <cellStyle name="Millares 22 6 2 4 4 5" xfId="16933" xr:uid="{00000000-0005-0000-0000-0000F5540000}"/>
    <cellStyle name="Millares 22 6 2 4 4 5 2" xfId="37877" xr:uid="{00000000-0005-0000-0000-0000F5540000}"/>
    <cellStyle name="Millares 22 6 2 4 4 6" xfId="23164" xr:uid="{00000000-0005-0000-0000-0000F6540000}"/>
    <cellStyle name="Millares 22 6 2 4 4 6 2" xfId="38923" xr:uid="{00000000-0005-0000-0000-0000F6540000}"/>
    <cellStyle name="Millares 22 6 2 4 4 7" xfId="36852" xr:uid="{00000000-0005-0000-0000-0000E5540000}"/>
    <cellStyle name="Millares 22 6 2 4 5" xfId="11298" xr:uid="{00000000-0005-0000-0000-0000F7540000}"/>
    <cellStyle name="Millares 22 6 2 4 5 2" xfId="14369" xr:uid="{00000000-0005-0000-0000-0000F8540000}"/>
    <cellStyle name="Millares 22 6 2 4 5 2 2" xfId="20457" xr:uid="{00000000-0005-0000-0000-0000F9540000}"/>
    <cellStyle name="Millares 22 6 2 4 5 2 2 2" xfId="38441" xr:uid="{00000000-0005-0000-0000-0000F9540000}"/>
    <cellStyle name="Millares 22 6 2 4 5 2 3" xfId="26663" xr:uid="{00000000-0005-0000-0000-0000FA540000}"/>
    <cellStyle name="Millares 22 6 2 4 5 2 3 2" xfId="39486" xr:uid="{00000000-0005-0000-0000-0000FA540000}"/>
    <cellStyle name="Millares 22 6 2 4 5 2 4" xfId="37429" xr:uid="{00000000-0005-0000-0000-0000F8540000}"/>
    <cellStyle name="Millares 22 6 2 4 5 3" xfId="17448" xr:uid="{00000000-0005-0000-0000-0000FB540000}"/>
    <cellStyle name="Millares 22 6 2 4 5 3 2" xfId="37958" xr:uid="{00000000-0005-0000-0000-0000FB540000}"/>
    <cellStyle name="Millares 22 6 2 4 5 4" xfId="23672" xr:uid="{00000000-0005-0000-0000-0000FC540000}"/>
    <cellStyle name="Millares 22 6 2 4 5 4 2" xfId="39003" xr:uid="{00000000-0005-0000-0000-0000FC540000}"/>
    <cellStyle name="Millares 22 6 2 4 5 5" xfId="36944" xr:uid="{00000000-0005-0000-0000-0000F7540000}"/>
    <cellStyle name="Millares 22 6 2 4 6" xfId="12319" xr:uid="{00000000-0005-0000-0000-0000FD540000}"/>
    <cellStyle name="Millares 22 6 2 4 6 2" xfId="15370" xr:uid="{00000000-0005-0000-0000-0000FE540000}"/>
    <cellStyle name="Millares 22 6 2 4 6 2 2" xfId="21458" xr:uid="{00000000-0005-0000-0000-0000FF540000}"/>
    <cellStyle name="Millares 22 6 2 4 6 2 2 2" xfId="38602" xr:uid="{00000000-0005-0000-0000-0000FF540000}"/>
    <cellStyle name="Millares 22 6 2 4 6 2 3" xfId="27656" xr:uid="{00000000-0005-0000-0000-000000550000}"/>
    <cellStyle name="Millares 22 6 2 4 6 2 3 2" xfId="39647" xr:uid="{00000000-0005-0000-0000-000000550000}"/>
    <cellStyle name="Millares 22 6 2 4 6 2 4" xfId="37590" xr:uid="{00000000-0005-0000-0000-0000FE540000}"/>
    <cellStyle name="Millares 22 6 2 4 6 3" xfId="18457" xr:uid="{00000000-0005-0000-0000-000001550000}"/>
    <cellStyle name="Millares 22 6 2 4 6 3 2" xfId="38119" xr:uid="{00000000-0005-0000-0000-000001550000}"/>
    <cellStyle name="Millares 22 6 2 4 6 4" xfId="24669" xr:uid="{00000000-0005-0000-0000-000002550000}"/>
    <cellStyle name="Millares 22 6 2 4 6 4 2" xfId="39164" xr:uid="{00000000-0005-0000-0000-000002550000}"/>
    <cellStyle name="Millares 22 6 2 4 6 5" xfId="37107" xr:uid="{00000000-0005-0000-0000-0000FD540000}"/>
    <cellStyle name="Millares 22 6 2 4 7" xfId="13361" xr:uid="{00000000-0005-0000-0000-000003550000}"/>
    <cellStyle name="Millares 22 6 2 4 7 2" xfId="19462" xr:uid="{00000000-0005-0000-0000-000004550000}"/>
    <cellStyle name="Millares 22 6 2 4 7 2 2" xfId="38281" xr:uid="{00000000-0005-0000-0000-000004550000}"/>
    <cellStyle name="Millares 22 6 2 4 7 3" xfId="25669" xr:uid="{00000000-0005-0000-0000-000005550000}"/>
    <cellStyle name="Millares 22 6 2 4 7 3 2" xfId="39326" xr:uid="{00000000-0005-0000-0000-000005550000}"/>
    <cellStyle name="Millares 22 6 2 4 7 4" xfId="37269" xr:uid="{00000000-0005-0000-0000-000003550000}"/>
    <cellStyle name="Millares 22 6 2 4 8" xfId="16384" xr:uid="{00000000-0005-0000-0000-000006550000}"/>
    <cellStyle name="Millares 22 6 2 4 8 2" xfId="37753" xr:uid="{00000000-0005-0000-0000-000006550000}"/>
    <cellStyle name="Millares 22 6 2 4 9" xfId="22609" xr:uid="{00000000-0005-0000-0000-000007550000}"/>
    <cellStyle name="Millares 22 6 2 4 9 2" xfId="38839" xr:uid="{00000000-0005-0000-0000-000007550000}"/>
    <cellStyle name="Millares 22 6 2 5" xfId="1512" xr:uid="{00000000-0005-0000-0000-000008550000}"/>
    <cellStyle name="Millares 22 6 2 5 2" xfId="1513" xr:uid="{00000000-0005-0000-0000-000009550000}"/>
    <cellStyle name="Millares 22 6 2 5 2 2" xfId="10602" xr:uid="{00000000-0005-0000-0000-00000A550000}"/>
    <cellStyle name="Millares 22 6 2 5 2 2 2" xfId="11800" xr:uid="{00000000-0005-0000-0000-00000B550000}"/>
    <cellStyle name="Millares 22 6 2 5 2 2 2 2" xfId="14871" xr:uid="{00000000-0005-0000-0000-00000C550000}"/>
    <cellStyle name="Millares 22 6 2 5 2 2 2 2 2" xfId="20959" xr:uid="{00000000-0005-0000-0000-00000D550000}"/>
    <cellStyle name="Millares 22 6 2 5 2 2 2 2 3" xfId="27157" xr:uid="{00000000-0005-0000-0000-00000E550000}"/>
    <cellStyle name="Millares 22 6 2 5 2 2 2 3" xfId="17950" xr:uid="{00000000-0005-0000-0000-00000F550000}"/>
    <cellStyle name="Millares 22 6 2 5 2 2 2 4" xfId="24166" xr:uid="{00000000-0005-0000-0000-000010550000}"/>
    <cellStyle name="Millares 22 6 2 5 2 2 3" xfId="12814" xr:uid="{00000000-0005-0000-0000-000011550000}"/>
    <cellStyle name="Millares 22 6 2 5 2 2 3 2" xfId="15864" xr:uid="{00000000-0005-0000-0000-000012550000}"/>
    <cellStyle name="Millares 22 6 2 5 2 2 3 2 2" xfId="21952" xr:uid="{00000000-0005-0000-0000-000013550000}"/>
    <cellStyle name="Millares 22 6 2 5 2 2 3 2 3" xfId="28150" xr:uid="{00000000-0005-0000-0000-000014550000}"/>
    <cellStyle name="Millares 22 6 2 5 2 2 3 3" xfId="18952" xr:uid="{00000000-0005-0000-0000-000015550000}"/>
    <cellStyle name="Millares 22 6 2 5 2 2 3 4" xfId="25163" xr:uid="{00000000-0005-0000-0000-000016550000}"/>
    <cellStyle name="Millares 22 6 2 5 2 2 4" xfId="13866" xr:uid="{00000000-0005-0000-0000-000017550000}"/>
    <cellStyle name="Millares 22 6 2 5 2 2 4 2" xfId="19956" xr:uid="{00000000-0005-0000-0000-000018550000}"/>
    <cellStyle name="Millares 22 6 2 5 2 2 4 3" xfId="26163" xr:uid="{00000000-0005-0000-0000-000019550000}"/>
    <cellStyle name="Millares 22 6 2 5 2 2 5" xfId="16937" xr:uid="{00000000-0005-0000-0000-00001A550000}"/>
    <cellStyle name="Millares 22 6 2 5 2 2 6" xfId="23168" xr:uid="{00000000-0005-0000-0000-00001B550000}"/>
    <cellStyle name="Millares 22 6 2 5 2 3" xfId="11302" xr:uid="{00000000-0005-0000-0000-00001C550000}"/>
    <cellStyle name="Millares 22 6 2 5 2 3 2" xfId="14373" xr:uid="{00000000-0005-0000-0000-00001D550000}"/>
    <cellStyle name="Millares 22 6 2 5 2 3 2 2" xfId="20461" xr:uid="{00000000-0005-0000-0000-00001E550000}"/>
    <cellStyle name="Millares 22 6 2 5 2 3 2 3" xfId="26667" xr:uid="{00000000-0005-0000-0000-00001F550000}"/>
    <cellStyle name="Millares 22 6 2 5 2 3 3" xfId="17452" xr:uid="{00000000-0005-0000-0000-000020550000}"/>
    <cellStyle name="Millares 22 6 2 5 2 3 4" xfId="23676" xr:uid="{00000000-0005-0000-0000-000021550000}"/>
    <cellStyle name="Millares 22 6 2 5 2 4" xfId="12323" xr:uid="{00000000-0005-0000-0000-000022550000}"/>
    <cellStyle name="Millares 22 6 2 5 2 4 2" xfId="15374" xr:uid="{00000000-0005-0000-0000-000023550000}"/>
    <cellStyle name="Millares 22 6 2 5 2 4 2 2" xfId="21462" xr:uid="{00000000-0005-0000-0000-000024550000}"/>
    <cellStyle name="Millares 22 6 2 5 2 4 2 3" xfId="27660" xr:uid="{00000000-0005-0000-0000-000025550000}"/>
    <cellStyle name="Millares 22 6 2 5 2 4 3" xfId="18461" xr:uid="{00000000-0005-0000-0000-000026550000}"/>
    <cellStyle name="Millares 22 6 2 5 2 4 4" xfId="24673" xr:uid="{00000000-0005-0000-0000-000027550000}"/>
    <cellStyle name="Millares 22 6 2 5 2 5" xfId="13365" xr:uid="{00000000-0005-0000-0000-000028550000}"/>
    <cellStyle name="Millares 22 6 2 5 2 5 2" xfId="19466" xr:uid="{00000000-0005-0000-0000-000029550000}"/>
    <cellStyle name="Millares 22 6 2 5 2 5 3" xfId="25673" xr:uid="{00000000-0005-0000-0000-00002A550000}"/>
    <cellStyle name="Millares 22 6 2 5 2 6" xfId="16388" xr:uid="{00000000-0005-0000-0000-00002B550000}"/>
    <cellStyle name="Millares 22 6 2 5 2 7" xfId="22613" xr:uid="{00000000-0005-0000-0000-00002C550000}"/>
    <cellStyle name="Millares 22 6 2 5 3" xfId="10601" xr:uid="{00000000-0005-0000-0000-00002D550000}"/>
    <cellStyle name="Millares 22 6 2 5 3 2" xfId="11799" xr:uid="{00000000-0005-0000-0000-00002E550000}"/>
    <cellStyle name="Millares 22 6 2 5 3 2 2" xfId="14870" xr:uid="{00000000-0005-0000-0000-00002F550000}"/>
    <cellStyle name="Millares 22 6 2 5 3 2 2 2" xfId="20958" xr:uid="{00000000-0005-0000-0000-000030550000}"/>
    <cellStyle name="Millares 22 6 2 5 3 2 2 3" xfId="27156" xr:uid="{00000000-0005-0000-0000-000031550000}"/>
    <cellStyle name="Millares 22 6 2 5 3 2 3" xfId="17949" xr:uid="{00000000-0005-0000-0000-000032550000}"/>
    <cellStyle name="Millares 22 6 2 5 3 2 4" xfId="24165" xr:uid="{00000000-0005-0000-0000-000033550000}"/>
    <cellStyle name="Millares 22 6 2 5 3 3" xfId="12813" xr:uid="{00000000-0005-0000-0000-000034550000}"/>
    <cellStyle name="Millares 22 6 2 5 3 3 2" xfId="15863" xr:uid="{00000000-0005-0000-0000-000035550000}"/>
    <cellStyle name="Millares 22 6 2 5 3 3 2 2" xfId="21951" xr:uid="{00000000-0005-0000-0000-000036550000}"/>
    <cellStyle name="Millares 22 6 2 5 3 3 2 3" xfId="28149" xr:uid="{00000000-0005-0000-0000-000037550000}"/>
    <cellStyle name="Millares 22 6 2 5 3 3 3" xfId="18951" xr:uid="{00000000-0005-0000-0000-000038550000}"/>
    <cellStyle name="Millares 22 6 2 5 3 3 4" xfId="25162" xr:uid="{00000000-0005-0000-0000-000039550000}"/>
    <cellStyle name="Millares 22 6 2 5 3 4" xfId="13865" xr:uid="{00000000-0005-0000-0000-00003A550000}"/>
    <cellStyle name="Millares 22 6 2 5 3 4 2" xfId="19955" xr:uid="{00000000-0005-0000-0000-00003B550000}"/>
    <cellStyle name="Millares 22 6 2 5 3 4 3" xfId="26162" xr:uid="{00000000-0005-0000-0000-00003C550000}"/>
    <cellStyle name="Millares 22 6 2 5 3 5" xfId="16936" xr:uid="{00000000-0005-0000-0000-00003D550000}"/>
    <cellStyle name="Millares 22 6 2 5 3 6" xfId="23167" xr:uid="{00000000-0005-0000-0000-00003E550000}"/>
    <cellStyle name="Millares 22 6 2 5 4" xfId="11301" xr:uid="{00000000-0005-0000-0000-00003F550000}"/>
    <cellStyle name="Millares 22 6 2 5 4 2" xfId="14372" xr:uid="{00000000-0005-0000-0000-000040550000}"/>
    <cellStyle name="Millares 22 6 2 5 4 2 2" xfId="20460" xr:uid="{00000000-0005-0000-0000-000041550000}"/>
    <cellStyle name="Millares 22 6 2 5 4 2 3" xfId="26666" xr:uid="{00000000-0005-0000-0000-000042550000}"/>
    <cellStyle name="Millares 22 6 2 5 4 3" xfId="17451" xr:uid="{00000000-0005-0000-0000-000043550000}"/>
    <cellStyle name="Millares 22 6 2 5 4 4" xfId="23675" xr:uid="{00000000-0005-0000-0000-000044550000}"/>
    <cellStyle name="Millares 22 6 2 5 5" xfId="12322" xr:uid="{00000000-0005-0000-0000-000045550000}"/>
    <cellStyle name="Millares 22 6 2 5 5 2" xfId="15373" xr:uid="{00000000-0005-0000-0000-000046550000}"/>
    <cellStyle name="Millares 22 6 2 5 5 2 2" xfId="21461" xr:uid="{00000000-0005-0000-0000-000047550000}"/>
    <cellStyle name="Millares 22 6 2 5 5 2 3" xfId="27659" xr:uid="{00000000-0005-0000-0000-000048550000}"/>
    <cellStyle name="Millares 22 6 2 5 5 3" xfId="18460" xr:uid="{00000000-0005-0000-0000-000049550000}"/>
    <cellStyle name="Millares 22 6 2 5 5 4" xfId="24672" xr:uid="{00000000-0005-0000-0000-00004A550000}"/>
    <cellStyle name="Millares 22 6 2 5 6" xfId="13364" xr:uid="{00000000-0005-0000-0000-00004B550000}"/>
    <cellStyle name="Millares 22 6 2 5 6 2" xfId="19465" xr:uid="{00000000-0005-0000-0000-00004C550000}"/>
    <cellStyle name="Millares 22 6 2 5 6 3" xfId="25672" xr:uid="{00000000-0005-0000-0000-00004D550000}"/>
    <cellStyle name="Millares 22 6 2 5 7" xfId="16387" xr:uid="{00000000-0005-0000-0000-00004E550000}"/>
    <cellStyle name="Millares 22 6 2 5 8" xfId="22612" xr:uid="{00000000-0005-0000-0000-00004F550000}"/>
    <cellStyle name="Millares 22 6 2 6" xfId="1514" xr:uid="{00000000-0005-0000-0000-000050550000}"/>
    <cellStyle name="Millares 22 6 2 6 2" xfId="1515" xr:uid="{00000000-0005-0000-0000-000051550000}"/>
    <cellStyle name="Millares 22 6 2 6 2 2" xfId="10604" xr:uid="{00000000-0005-0000-0000-000052550000}"/>
    <cellStyle name="Millares 22 6 2 6 2 2 2" xfId="11802" xr:uid="{00000000-0005-0000-0000-000053550000}"/>
    <cellStyle name="Millares 22 6 2 6 2 2 2 2" xfId="14873" xr:uid="{00000000-0005-0000-0000-000054550000}"/>
    <cellStyle name="Millares 22 6 2 6 2 2 2 2 2" xfId="20961" xr:uid="{00000000-0005-0000-0000-000055550000}"/>
    <cellStyle name="Millares 22 6 2 6 2 2 2 2 3" xfId="27159" xr:uid="{00000000-0005-0000-0000-000056550000}"/>
    <cellStyle name="Millares 22 6 2 6 2 2 2 3" xfId="17952" xr:uid="{00000000-0005-0000-0000-000057550000}"/>
    <cellStyle name="Millares 22 6 2 6 2 2 2 4" xfId="24168" xr:uid="{00000000-0005-0000-0000-000058550000}"/>
    <cellStyle name="Millares 22 6 2 6 2 2 3" xfId="12816" xr:uid="{00000000-0005-0000-0000-000059550000}"/>
    <cellStyle name="Millares 22 6 2 6 2 2 3 2" xfId="15866" xr:uid="{00000000-0005-0000-0000-00005A550000}"/>
    <cellStyle name="Millares 22 6 2 6 2 2 3 2 2" xfId="21954" xr:uid="{00000000-0005-0000-0000-00005B550000}"/>
    <cellStyle name="Millares 22 6 2 6 2 2 3 2 3" xfId="28152" xr:uid="{00000000-0005-0000-0000-00005C550000}"/>
    <cellStyle name="Millares 22 6 2 6 2 2 3 3" xfId="18954" xr:uid="{00000000-0005-0000-0000-00005D550000}"/>
    <cellStyle name="Millares 22 6 2 6 2 2 3 4" xfId="25165" xr:uid="{00000000-0005-0000-0000-00005E550000}"/>
    <cellStyle name="Millares 22 6 2 6 2 2 4" xfId="13868" xr:uid="{00000000-0005-0000-0000-00005F550000}"/>
    <cellStyle name="Millares 22 6 2 6 2 2 4 2" xfId="19958" xr:uid="{00000000-0005-0000-0000-000060550000}"/>
    <cellStyle name="Millares 22 6 2 6 2 2 4 3" xfId="26165" xr:uid="{00000000-0005-0000-0000-000061550000}"/>
    <cellStyle name="Millares 22 6 2 6 2 2 5" xfId="16939" xr:uid="{00000000-0005-0000-0000-000062550000}"/>
    <cellStyle name="Millares 22 6 2 6 2 2 6" xfId="23170" xr:uid="{00000000-0005-0000-0000-000063550000}"/>
    <cellStyle name="Millares 22 6 2 6 2 3" xfId="11304" xr:uid="{00000000-0005-0000-0000-000064550000}"/>
    <cellStyle name="Millares 22 6 2 6 2 3 2" xfId="14375" xr:uid="{00000000-0005-0000-0000-000065550000}"/>
    <cellStyle name="Millares 22 6 2 6 2 3 2 2" xfId="20463" xr:uid="{00000000-0005-0000-0000-000066550000}"/>
    <cellStyle name="Millares 22 6 2 6 2 3 2 3" xfId="26669" xr:uid="{00000000-0005-0000-0000-000067550000}"/>
    <cellStyle name="Millares 22 6 2 6 2 3 3" xfId="17454" xr:uid="{00000000-0005-0000-0000-000068550000}"/>
    <cellStyle name="Millares 22 6 2 6 2 3 4" xfId="23678" xr:uid="{00000000-0005-0000-0000-000069550000}"/>
    <cellStyle name="Millares 22 6 2 6 2 4" xfId="12325" xr:uid="{00000000-0005-0000-0000-00006A550000}"/>
    <cellStyle name="Millares 22 6 2 6 2 4 2" xfId="15376" xr:uid="{00000000-0005-0000-0000-00006B550000}"/>
    <cellStyle name="Millares 22 6 2 6 2 4 2 2" xfId="21464" xr:uid="{00000000-0005-0000-0000-00006C550000}"/>
    <cellStyle name="Millares 22 6 2 6 2 4 2 3" xfId="27662" xr:uid="{00000000-0005-0000-0000-00006D550000}"/>
    <cellStyle name="Millares 22 6 2 6 2 4 3" xfId="18463" xr:uid="{00000000-0005-0000-0000-00006E550000}"/>
    <cellStyle name="Millares 22 6 2 6 2 4 4" xfId="24675" xr:uid="{00000000-0005-0000-0000-00006F550000}"/>
    <cellStyle name="Millares 22 6 2 6 2 5" xfId="13367" xr:uid="{00000000-0005-0000-0000-000070550000}"/>
    <cellStyle name="Millares 22 6 2 6 2 5 2" xfId="19468" xr:uid="{00000000-0005-0000-0000-000071550000}"/>
    <cellStyle name="Millares 22 6 2 6 2 5 3" xfId="25675" xr:uid="{00000000-0005-0000-0000-000072550000}"/>
    <cellStyle name="Millares 22 6 2 6 2 6" xfId="16390" xr:uid="{00000000-0005-0000-0000-000073550000}"/>
    <cellStyle name="Millares 22 6 2 6 2 7" xfId="22615" xr:uid="{00000000-0005-0000-0000-000074550000}"/>
    <cellStyle name="Millares 22 6 2 6 3" xfId="10603" xr:uid="{00000000-0005-0000-0000-000075550000}"/>
    <cellStyle name="Millares 22 6 2 6 3 2" xfId="11801" xr:uid="{00000000-0005-0000-0000-000076550000}"/>
    <cellStyle name="Millares 22 6 2 6 3 2 2" xfId="14872" xr:uid="{00000000-0005-0000-0000-000077550000}"/>
    <cellStyle name="Millares 22 6 2 6 3 2 2 2" xfId="20960" xr:uid="{00000000-0005-0000-0000-000078550000}"/>
    <cellStyle name="Millares 22 6 2 6 3 2 2 3" xfId="27158" xr:uid="{00000000-0005-0000-0000-000079550000}"/>
    <cellStyle name="Millares 22 6 2 6 3 2 3" xfId="17951" xr:uid="{00000000-0005-0000-0000-00007A550000}"/>
    <cellStyle name="Millares 22 6 2 6 3 2 4" xfId="24167" xr:uid="{00000000-0005-0000-0000-00007B550000}"/>
    <cellStyle name="Millares 22 6 2 6 3 3" xfId="12815" xr:uid="{00000000-0005-0000-0000-00007C550000}"/>
    <cellStyle name="Millares 22 6 2 6 3 3 2" xfId="15865" xr:uid="{00000000-0005-0000-0000-00007D550000}"/>
    <cellStyle name="Millares 22 6 2 6 3 3 2 2" xfId="21953" xr:uid="{00000000-0005-0000-0000-00007E550000}"/>
    <cellStyle name="Millares 22 6 2 6 3 3 2 3" xfId="28151" xr:uid="{00000000-0005-0000-0000-00007F550000}"/>
    <cellStyle name="Millares 22 6 2 6 3 3 3" xfId="18953" xr:uid="{00000000-0005-0000-0000-000080550000}"/>
    <cellStyle name="Millares 22 6 2 6 3 3 4" xfId="25164" xr:uid="{00000000-0005-0000-0000-000081550000}"/>
    <cellStyle name="Millares 22 6 2 6 3 4" xfId="13867" xr:uid="{00000000-0005-0000-0000-000082550000}"/>
    <cellStyle name="Millares 22 6 2 6 3 4 2" xfId="19957" xr:uid="{00000000-0005-0000-0000-000083550000}"/>
    <cellStyle name="Millares 22 6 2 6 3 4 3" xfId="26164" xr:uid="{00000000-0005-0000-0000-000084550000}"/>
    <cellStyle name="Millares 22 6 2 6 3 5" xfId="16938" xr:uid="{00000000-0005-0000-0000-000085550000}"/>
    <cellStyle name="Millares 22 6 2 6 3 6" xfId="23169" xr:uid="{00000000-0005-0000-0000-000086550000}"/>
    <cellStyle name="Millares 22 6 2 6 4" xfId="11303" xr:uid="{00000000-0005-0000-0000-000087550000}"/>
    <cellStyle name="Millares 22 6 2 6 4 2" xfId="14374" xr:uid="{00000000-0005-0000-0000-000088550000}"/>
    <cellStyle name="Millares 22 6 2 6 4 2 2" xfId="20462" xr:uid="{00000000-0005-0000-0000-000089550000}"/>
    <cellStyle name="Millares 22 6 2 6 4 2 3" xfId="26668" xr:uid="{00000000-0005-0000-0000-00008A550000}"/>
    <cellStyle name="Millares 22 6 2 6 4 3" xfId="17453" xr:uid="{00000000-0005-0000-0000-00008B550000}"/>
    <cellStyle name="Millares 22 6 2 6 4 4" xfId="23677" xr:uid="{00000000-0005-0000-0000-00008C550000}"/>
    <cellStyle name="Millares 22 6 2 6 5" xfId="12324" xr:uid="{00000000-0005-0000-0000-00008D550000}"/>
    <cellStyle name="Millares 22 6 2 6 5 2" xfId="15375" xr:uid="{00000000-0005-0000-0000-00008E550000}"/>
    <cellStyle name="Millares 22 6 2 6 5 2 2" xfId="21463" xr:uid="{00000000-0005-0000-0000-00008F550000}"/>
    <cellStyle name="Millares 22 6 2 6 5 2 3" xfId="27661" xr:uid="{00000000-0005-0000-0000-000090550000}"/>
    <cellStyle name="Millares 22 6 2 6 5 3" xfId="18462" xr:uid="{00000000-0005-0000-0000-000091550000}"/>
    <cellStyle name="Millares 22 6 2 6 5 4" xfId="24674" xr:uid="{00000000-0005-0000-0000-000092550000}"/>
    <cellStyle name="Millares 22 6 2 6 6" xfId="13366" xr:uid="{00000000-0005-0000-0000-000093550000}"/>
    <cellStyle name="Millares 22 6 2 6 6 2" xfId="19467" xr:uid="{00000000-0005-0000-0000-000094550000}"/>
    <cellStyle name="Millares 22 6 2 6 6 3" xfId="25674" xr:uid="{00000000-0005-0000-0000-000095550000}"/>
    <cellStyle name="Millares 22 6 2 6 7" xfId="16389" xr:uid="{00000000-0005-0000-0000-000096550000}"/>
    <cellStyle name="Millares 22 6 2 6 8" xfId="22614" xr:uid="{00000000-0005-0000-0000-000097550000}"/>
    <cellStyle name="Millares 22 6 2 7" xfId="1516" xr:uid="{00000000-0005-0000-0000-000098550000}"/>
    <cellStyle name="Millares 22 6 2 7 2" xfId="10605" xr:uid="{00000000-0005-0000-0000-000099550000}"/>
    <cellStyle name="Millares 22 6 2 7 2 2" xfId="11803" xr:uid="{00000000-0005-0000-0000-00009A550000}"/>
    <cellStyle name="Millares 22 6 2 7 2 2 2" xfId="14874" xr:uid="{00000000-0005-0000-0000-00009B550000}"/>
    <cellStyle name="Millares 22 6 2 7 2 2 2 2" xfId="20962" xr:uid="{00000000-0005-0000-0000-00009C550000}"/>
    <cellStyle name="Millares 22 6 2 7 2 2 2 3" xfId="27160" xr:uid="{00000000-0005-0000-0000-00009D550000}"/>
    <cellStyle name="Millares 22 6 2 7 2 2 3" xfId="17953" xr:uid="{00000000-0005-0000-0000-00009E550000}"/>
    <cellStyle name="Millares 22 6 2 7 2 2 4" xfId="24169" xr:uid="{00000000-0005-0000-0000-00009F550000}"/>
    <cellStyle name="Millares 22 6 2 7 2 3" xfId="12817" xr:uid="{00000000-0005-0000-0000-0000A0550000}"/>
    <cellStyle name="Millares 22 6 2 7 2 3 2" xfId="15867" xr:uid="{00000000-0005-0000-0000-0000A1550000}"/>
    <cellStyle name="Millares 22 6 2 7 2 3 2 2" xfId="21955" xr:uid="{00000000-0005-0000-0000-0000A2550000}"/>
    <cellStyle name="Millares 22 6 2 7 2 3 2 3" xfId="28153" xr:uid="{00000000-0005-0000-0000-0000A3550000}"/>
    <cellStyle name="Millares 22 6 2 7 2 3 3" xfId="18955" xr:uid="{00000000-0005-0000-0000-0000A4550000}"/>
    <cellStyle name="Millares 22 6 2 7 2 3 4" xfId="25166" xr:uid="{00000000-0005-0000-0000-0000A5550000}"/>
    <cellStyle name="Millares 22 6 2 7 2 4" xfId="13869" xr:uid="{00000000-0005-0000-0000-0000A6550000}"/>
    <cellStyle name="Millares 22 6 2 7 2 4 2" xfId="19959" xr:uid="{00000000-0005-0000-0000-0000A7550000}"/>
    <cellStyle name="Millares 22 6 2 7 2 4 3" xfId="26166" xr:uid="{00000000-0005-0000-0000-0000A8550000}"/>
    <cellStyle name="Millares 22 6 2 7 2 5" xfId="16940" xr:uid="{00000000-0005-0000-0000-0000A9550000}"/>
    <cellStyle name="Millares 22 6 2 7 2 6" xfId="23171" xr:uid="{00000000-0005-0000-0000-0000AA550000}"/>
    <cellStyle name="Millares 22 6 2 7 3" xfId="11305" xr:uid="{00000000-0005-0000-0000-0000AB550000}"/>
    <cellStyle name="Millares 22 6 2 7 3 2" xfId="14376" xr:uid="{00000000-0005-0000-0000-0000AC550000}"/>
    <cellStyle name="Millares 22 6 2 7 3 2 2" xfId="20464" xr:uid="{00000000-0005-0000-0000-0000AD550000}"/>
    <cellStyle name="Millares 22 6 2 7 3 2 3" xfId="26670" xr:uid="{00000000-0005-0000-0000-0000AE550000}"/>
    <cellStyle name="Millares 22 6 2 7 3 3" xfId="17455" xr:uid="{00000000-0005-0000-0000-0000AF550000}"/>
    <cellStyle name="Millares 22 6 2 7 3 4" xfId="23679" xr:uid="{00000000-0005-0000-0000-0000B0550000}"/>
    <cellStyle name="Millares 22 6 2 7 4" xfId="12326" xr:uid="{00000000-0005-0000-0000-0000B1550000}"/>
    <cellStyle name="Millares 22 6 2 7 4 2" xfId="15377" xr:uid="{00000000-0005-0000-0000-0000B2550000}"/>
    <cellStyle name="Millares 22 6 2 7 4 2 2" xfId="21465" xr:uid="{00000000-0005-0000-0000-0000B3550000}"/>
    <cellStyle name="Millares 22 6 2 7 4 2 3" xfId="27663" xr:uid="{00000000-0005-0000-0000-0000B4550000}"/>
    <cellStyle name="Millares 22 6 2 7 4 3" xfId="18464" xr:uid="{00000000-0005-0000-0000-0000B5550000}"/>
    <cellStyle name="Millares 22 6 2 7 4 4" xfId="24676" xr:uid="{00000000-0005-0000-0000-0000B6550000}"/>
    <cellStyle name="Millares 22 6 2 7 5" xfId="13368" xr:uid="{00000000-0005-0000-0000-0000B7550000}"/>
    <cellStyle name="Millares 22 6 2 7 5 2" xfId="19469" xr:uid="{00000000-0005-0000-0000-0000B8550000}"/>
    <cellStyle name="Millares 22 6 2 7 5 3" xfId="25676" xr:uid="{00000000-0005-0000-0000-0000B9550000}"/>
    <cellStyle name="Millares 22 6 2 7 6" xfId="16391" xr:uid="{00000000-0005-0000-0000-0000BA550000}"/>
    <cellStyle name="Millares 22 6 2 7 7" xfId="22616" xr:uid="{00000000-0005-0000-0000-0000BB550000}"/>
    <cellStyle name="Millares 22 6 2 8" xfId="1517" xr:uid="{00000000-0005-0000-0000-0000BC550000}"/>
    <cellStyle name="Millares 22 6 2 8 2" xfId="10606" xr:uid="{00000000-0005-0000-0000-0000BD550000}"/>
    <cellStyle name="Millares 22 6 2 8 2 2" xfId="11804" xr:uid="{00000000-0005-0000-0000-0000BE550000}"/>
    <cellStyle name="Millares 22 6 2 8 2 2 2" xfId="14875" xr:uid="{00000000-0005-0000-0000-0000BF550000}"/>
    <cellStyle name="Millares 22 6 2 8 2 2 2 2" xfId="20963" xr:uid="{00000000-0005-0000-0000-0000C0550000}"/>
    <cellStyle name="Millares 22 6 2 8 2 2 2 3" xfId="27161" xr:uid="{00000000-0005-0000-0000-0000C1550000}"/>
    <cellStyle name="Millares 22 6 2 8 2 2 3" xfId="17954" xr:uid="{00000000-0005-0000-0000-0000C2550000}"/>
    <cellStyle name="Millares 22 6 2 8 2 2 4" xfId="24170" xr:uid="{00000000-0005-0000-0000-0000C3550000}"/>
    <cellStyle name="Millares 22 6 2 8 2 3" xfId="12818" xr:uid="{00000000-0005-0000-0000-0000C4550000}"/>
    <cellStyle name="Millares 22 6 2 8 2 3 2" xfId="15868" xr:uid="{00000000-0005-0000-0000-0000C5550000}"/>
    <cellStyle name="Millares 22 6 2 8 2 3 2 2" xfId="21956" xr:uid="{00000000-0005-0000-0000-0000C6550000}"/>
    <cellStyle name="Millares 22 6 2 8 2 3 2 3" xfId="28154" xr:uid="{00000000-0005-0000-0000-0000C7550000}"/>
    <cellStyle name="Millares 22 6 2 8 2 3 3" xfId="18956" xr:uid="{00000000-0005-0000-0000-0000C8550000}"/>
    <cellStyle name="Millares 22 6 2 8 2 3 4" xfId="25167" xr:uid="{00000000-0005-0000-0000-0000C9550000}"/>
    <cellStyle name="Millares 22 6 2 8 2 4" xfId="13870" xr:uid="{00000000-0005-0000-0000-0000CA550000}"/>
    <cellStyle name="Millares 22 6 2 8 2 4 2" xfId="19960" xr:uid="{00000000-0005-0000-0000-0000CB550000}"/>
    <cellStyle name="Millares 22 6 2 8 2 4 3" xfId="26167" xr:uid="{00000000-0005-0000-0000-0000CC550000}"/>
    <cellStyle name="Millares 22 6 2 8 2 5" xfId="16941" xr:uid="{00000000-0005-0000-0000-0000CD550000}"/>
    <cellStyle name="Millares 22 6 2 8 2 6" xfId="23172" xr:uid="{00000000-0005-0000-0000-0000CE550000}"/>
    <cellStyle name="Millares 22 6 2 8 3" xfId="11306" xr:uid="{00000000-0005-0000-0000-0000CF550000}"/>
    <cellStyle name="Millares 22 6 2 8 3 2" xfId="14377" xr:uid="{00000000-0005-0000-0000-0000D0550000}"/>
    <cellStyle name="Millares 22 6 2 8 3 2 2" xfId="20465" xr:uid="{00000000-0005-0000-0000-0000D1550000}"/>
    <cellStyle name="Millares 22 6 2 8 3 2 3" xfId="26671" xr:uid="{00000000-0005-0000-0000-0000D2550000}"/>
    <cellStyle name="Millares 22 6 2 8 3 3" xfId="17456" xr:uid="{00000000-0005-0000-0000-0000D3550000}"/>
    <cellStyle name="Millares 22 6 2 8 3 4" xfId="23680" xr:uid="{00000000-0005-0000-0000-0000D4550000}"/>
    <cellStyle name="Millares 22 6 2 8 4" xfId="12327" xr:uid="{00000000-0005-0000-0000-0000D5550000}"/>
    <cellStyle name="Millares 22 6 2 8 4 2" xfId="15378" xr:uid="{00000000-0005-0000-0000-0000D6550000}"/>
    <cellStyle name="Millares 22 6 2 8 4 2 2" xfId="21466" xr:uid="{00000000-0005-0000-0000-0000D7550000}"/>
    <cellStyle name="Millares 22 6 2 8 4 2 3" xfId="27664" xr:uid="{00000000-0005-0000-0000-0000D8550000}"/>
    <cellStyle name="Millares 22 6 2 8 4 3" xfId="18465" xr:uid="{00000000-0005-0000-0000-0000D9550000}"/>
    <cellStyle name="Millares 22 6 2 8 4 4" xfId="24677" xr:uid="{00000000-0005-0000-0000-0000DA550000}"/>
    <cellStyle name="Millares 22 6 2 8 5" xfId="13369" xr:uid="{00000000-0005-0000-0000-0000DB550000}"/>
    <cellStyle name="Millares 22 6 2 8 5 2" xfId="19470" xr:uid="{00000000-0005-0000-0000-0000DC550000}"/>
    <cellStyle name="Millares 22 6 2 8 5 3" xfId="25677" xr:uid="{00000000-0005-0000-0000-0000DD550000}"/>
    <cellStyle name="Millares 22 6 2 8 6" xfId="16392" xr:uid="{00000000-0005-0000-0000-0000DE550000}"/>
    <cellStyle name="Millares 22 6 2 8 7" xfId="22617" xr:uid="{00000000-0005-0000-0000-0000DF550000}"/>
    <cellStyle name="Millares 22 6 2 9" xfId="1518" xr:uid="{00000000-0005-0000-0000-0000E0550000}"/>
    <cellStyle name="Millares 22 6 2 9 2" xfId="10607" xr:uid="{00000000-0005-0000-0000-0000E1550000}"/>
    <cellStyle name="Millares 22 6 2 9 2 2" xfId="11805" xr:uid="{00000000-0005-0000-0000-0000E2550000}"/>
    <cellStyle name="Millares 22 6 2 9 2 2 2" xfId="14876" xr:uid="{00000000-0005-0000-0000-0000E3550000}"/>
    <cellStyle name="Millares 22 6 2 9 2 2 2 2" xfId="20964" xr:uid="{00000000-0005-0000-0000-0000E4550000}"/>
    <cellStyle name="Millares 22 6 2 9 2 2 2 3" xfId="27162" xr:uid="{00000000-0005-0000-0000-0000E5550000}"/>
    <cellStyle name="Millares 22 6 2 9 2 2 3" xfId="17955" xr:uid="{00000000-0005-0000-0000-0000E6550000}"/>
    <cellStyle name="Millares 22 6 2 9 2 2 4" xfId="24171" xr:uid="{00000000-0005-0000-0000-0000E7550000}"/>
    <cellStyle name="Millares 22 6 2 9 2 3" xfId="12819" xr:uid="{00000000-0005-0000-0000-0000E8550000}"/>
    <cellStyle name="Millares 22 6 2 9 2 3 2" xfId="15869" xr:uid="{00000000-0005-0000-0000-0000E9550000}"/>
    <cellStyle name="Millares 22 6 2 9 2 3 2 2" xfId="21957" xr:uid="{00000000-0005-0000-0000-0000EA550000}"/>
    <cellStyle name="Millares 22 6 2 9 2 3 2 3" xfId="28155" xr:uid="{00000000-0005-0000-0000-0000EB550000}"/>
    <cellStyle name="Millares 22 6 2 9 2 3 3" xfId="18957" xr:uid="{00000000-0005-0000-0000-0000EC550000}"/>
    <cellStyle name="Millares 22 6 2 9 2 3 4" xfId="25168" xr:uid="{00000000-0005-0000-0000-0000ED550000}"/>
    <cellStyle name="Millares 22 6 2 9 2 4" xfId="13871" xr:uid="{00000000-0005-0000-0000-0000EE550000}"/>
    <cellStyle name="Millares 22 6 2 9 2 4 2" xfId="19961" xr:uid="{00000000-0005-0000-0000-0000EF550000}"/>
    <cellStyle name="Millares 22 6 2 9 2 4 3" xfId="26168" xr:uid="{00000000-0005-0000-0000-0000F0550000}"/>
    <cellStyle name="Millares 22 6 2 9 2 5" xfId="16942" xr:uid="{00000000-0005-0000-0000-0000F1550000}"/>
    <cellStyle name="Millares 22 6 2 9 2 6" xfId="23173" xr:uid="{00000000-0005-0000-0000-0000F2550000}"/>
    <cellStyle name="Millares 22 6 2 9 3" xfId="11307" xr:uid="{00000000-0005-0000-0000-0000F3550000}"/>
    <cellStyle name="Millares 22 6 2 9 3 2" xfId="14378" xr:uid="{00000000-0005-0000-0000-0000F4550000}"/>
    <cellStyle name="Millares 22 6 2 9 3 2 2" xfId="20466" xr:uid="{00000000-0005-0000-0000-0000F5550000}"/>
    <cellStyle name="Millares 22 6 2 9 3 2 3" xfId="26672" xr:uid="{00000000-0005-0000-0000-0000F6550000}"/>
    <cellStyle name="Millares 22 6 2 9 3 3" xfId="17457" xr:uid="{00000000-0005-0000-0000-0000F7550000}"/>
    <cellStyle name="Millares 22 6 2 9 3 4" xfId="23681" xr:uid="{00000000-0005-0000-0000-0000F8550000}"/>
    <cellStyle name="Millares 22 6 2 9 4" xfId="12328" xr:uid="{00000000-0005-0000-0000-0000F9550000}"/>
    <cellStyle name="Millares 22 6 2 9 4 2" xfId="15379" xr:uid="{00000000-0005-0000-0000-0000FA550000}"/>
    <cellStyle name="Millares 22 6 2 9 4 2 2" xfId="21467" xr:uid="{00000000-0005-0000-0000-0000FB550000}"/>
    <cellStyle name="Millares 22 6 2 9 4 2 3" xfId="27665" xr:uid="{00000000-0005-0000-0000-0000FC550000}"/>
    <cellStyle name="Millares 22 6 2 9 4 3" xfId="18466" xr:uid="{00000000-0005-0000-0000-0000FD550000}"/>
    <cellStyle name="Millares 22 6 2 9 4 4" xfId="24678" xr:uid="{00000000-0005-0000-0000-0000FE550000}"/>
    <cellStyle name="Millares 22 6 2 9 5" xfId="13370" xr:uid="{00000000-0005-0000-0000-0000FF550000}"/>
    <cellStyle name="Millares 22 6 2 9 5 2" xfId="19471" xr:uid="{00000000-0005-0000-0000-000000560000}"/>
    <cellStyle name="Millares 22 6 2 9 5 3" xfId="25678" xr:uid="{00000000-0005-0000-0000-000001560000}"/>
    <cellStyle name="Millares 22 6 2 9 6" xfId="16393" xr:uid="{00000000-0005-0000-0000-000002560000}"/>
    <cellStyle name="Millares 22 6 2 9 7" xfId="22618" xr:uid="{00000000-0005-0000-0000-000003560000}"/>
    <cellStyle name="Millares 22 6 3" xfId="1519" xr:uid="{00000000-0005-0000-0000-000004560000}"/>
    <cellStyle name="Millares 22 6 3 10" xfId="11308" xr:uid="{00000000-0005-0000-0000-000005560000}"/>
    <cellStyle name="Millares 22 6 3 10 2" xfId="14379" xr:uid="{00000000-0005-0000-0000-000006560000}"/>
    <cellStyle name="Millares 22 6 3 10 2 2" xfId="20467" xr:uid="{00000000-0005-0000-0000-000007560000}"/>
    <cellStyle name="Millares 22 6 3 10 2 2 2" xfId="38442" xr:uid="{00000000-0005-0000-0000-000007560000}"/>
    <cellStyle name="Millares 22 6 3 10 2 3" xfId="26673" xr:uid="{00000000-0005-0000-0000-000008560000}"/>
    <cellStyle name="Millares 22 6 3 10 2 3 2" xfId="39487" xr:uid="{00000000-0005-0000-0000-000008560000}"/>
    <cellStyle name="Millares 22 6 3 10 2 4" xfId="37430" xr:uid="{00000000-0005-0000-0000-000006560000}"/>
    <cellStyle name="Millares 22 6 3 10 3" xfId="17458" xr:uid="{00000000-0005-0000-0000-000009560000}"/>
    <cellStyle name="Millares 22 6 3 10 3 2" xfId="37959" xr:uid="{00000000-0005-0000-0000-000009560000}"/>
    <cellStyle name="Millares 22 6 3 10 4" xfId="23682" xr:uid="{00000000-0005-0000-0000-00000A560000}"/>
    <cellStyle name="Millares 22 6 3 10 4 2" xfId="39004" xr:uid="{00000000-0005-0000-0000-00000A560000}"/>
    <cellStyle name="Millares 22 6 3 10 5" xfId="36945" xr:uid="{00000000-0005-0000-0000-000005560000}"/>
    <cellStyle name="Millares 22 6 3 11" xfId="12329" xr:uid="{00000000-0005-0000-0000-00000B560000}"/>
    <cellStyle name="Millares 22 6 3 11 2" xfId="15380" xr:uid="{00000000-0005-0000-0000-00000C560000}"/>
    <cellStyle name="Millares 22 6 3 11 2 2" xfId="21468" xr:uid="{00000000-0005-0000-0000-00000D560000}"/>
    <cellStyle name="Millares 22 6 3 11 2 2 2" xfId="38603" xr:uid="{00000000-0005-0000-0000-00000D560000}"/>
    <cellStyle name="Millares 22 6 3 11 2 3" xfId="27666" xr:uid="{00000000-0005-0000-0000-00000E560000}"/>
    <cellStyle name="Millares 22 6 3 11 2 3 2" xfId="39648" xr:uid="{00000000-0005-0000-0000-00000E560000}"/>
    <cellStyle name="Millares 22 6 3 11 2 4" xfId="37591" xr:uid="{00000000-0005-0000-0000-00000C560000}"/>
    <cellStyle name="Millares 22 6 3 11 3" xfId="18467" xr:uid="{00000000-0005-0000-0000-00000F560000}"/>
    <cellStyle name="Millares 22 6 3 11 3 2" xfId="38120" xr:uid="{00000000-0005-0000-0000-00000F560000}"/>
    <cellStyle name="Millares 22 6 3 11 4" xfId="24679" xr:uid="{00000000-0005-0000-0000-000010560000}"/>
    <cellStyle name="Millares 22 6 3 11 4 2" xfId="39165" xr:uid="{00000000-0005-0000-0000-000010560000}"/>
    <cellStyle name="Millares 22 6 3 11 5" xfId="37108" xr:uid="{00000000-0005-0000-0000-00000B560000}"/>
    <cellStyle name="Millares 22 6 3 12" xfId="13371" xr:uid="{00000000-0005-0000-0000-000011560000}"/>
    <cellStyle name="Millares 22 6 3 12 2" xfId="19472" xr:uid="{00000000-0005-0000-0000-000012560000}"/>
    <cellStyle name="Millares 22 6 3 12 2 2" xfId="38282" xr:uid="{00000000-0005-0000-0000-000012560000}"/>
    <cellStyle name="Millares 22 6 3 12 3" xfId="25679" xr:uid="{00000000-0005-0000-0000-000013560000}"/>
    <cellStyle name="Millares 22 6 3 12 3 2" xfId="39327" xr:uid="{00000000-0005-0000-0000-000013560000}"/>
    <cellStyle name="Millares 22 6 3 12 4" xfId="37270" xr:uid="{00000000-0005-0000-0000-000011560000}"/>
    <cellStyle name="Millares 22 6 3 13" xfId="16394" xr:uid="{00000000-0005-0000-0000-000014560000}"/>
    <cellStyle name="Millares 22 6 3 13 2" xfId="37754" xr:uid="{00000000-0005-0000-0000-000014560000}"/>
    <cellStyle name="Millares 22 6 3 14" xfId="22619" xr:uid="{00000000-0005-0000-0000-000015560000}"/>
    <cellStyle name="Millares 22 6 3 14 2" xfId="38840" xr:uid="{00000000-0005-0000-0000-000015560000}"/>
    <cellStyle name="Millares 22 6 3 15" xfId="29057" xr:uid="{00000000-0005-0000-0000-000004560000}"/>
    <cellStyle name="Millares 22 6 3 2" xfId="1520" xr:uid="{00000000-0005-0000-0000-000016560000}"/>
    <cellStyle name="Millares 22 6 3 2 10" xfId="12330" xr:uid="{00000000-0005-0000-0000-000017560000}"/>
    <cellStyle name="Millares 22 6 3 2 10 2" xfId="15381" xr:uid="{00000000-0005-0000-0000-000018560000}"/>
    <cellStyle name="Millares 22 6 3 2 10 2 2" xfId="21469" xr:uid="{00000000-0005-0000-0000-000019560000}"/>
    <cellStyle name="Millares 22 6 3 2 10 2 2 2" xfId="38604" xr:uid="{00000000-0005-0000-0000-000019560000}"/>
    <cellStyle name="Millares 22 6 3 2 10 2 3" xfId="27667" xr:uid="{00000000-0005-0000-0000-00001A560000}"/>
    <cellStyle name="Millares 22 6 3 2 10 2 3 2" xfId="39649" xr:uid="{00000000-0005-0000-0000-00001A560000}"/>
    <cellStyle name="Millares 22 6 3 2 10 2 4" xfId="37592" xr:uid="{00000000-0005-0000-0000-000018560000}"/>
    <cellStyle name="Millares 22 6 3 2 10 3" xfId="18468" xr:uid="{00000000-0005-0000-0000-00001B560000}"/>
    <cellStyle name="Millares 22 6 3 2 10 3 2" xfId="38121" xr:uid="{00000000-0005-0000-0000-00001B560000}"/>
    <cellStyle name="Millares 22 6 3 2 10 4" xfId="24680" xr:uid="{00000000-0005-0000-0000-00001C560000}"/>
    <cellStyle name="Millares 22 6 3 2 10 4 2" xfId="39166" xr:uid="{00000000-0005-0000-0000-00001C560000}"/>
    <cellStyle name="Millares 22 6 3 2 10 5" xfId="37109" xr:uid="{00000000-0005-0000-0000-000017560000}"/>
    <cellStyle name="Millares 22 6 3 2 11" xfId="13372" xr:uid="{00000000-0005-0000-0000-00001D560000}"/>
    <cellStyle name="Millares 22 6 3 2 11 2" xfId="19473" xr:uid="{00000000-0005-0000-0000-00001E560000}"/>
    <cellStyle name="Millares 22 6 3 2 11 2 2" xfId="38283" xr:uid="{00000000-0005-0000-0000-00001E560000}"/>
    <cellStyle name="Millares 22 6 3 2 11 3" xfId="25680" xr:uid="{00000000-0005-0000-0000-00001F560000}"/>
    <cellStyle name="Millares 22 6 3 2 11 3 2" xfId="39328" xr:uid="{00000000-0005-0000-0000-00001F560000}"/>
    <cellStyle name="Millares 22 6 3 2 11 4" xfId="37271" xr:uid="{00000000-0005-0000-0000-00001D560000}"/>
    <cellStyle name="Millares 22 6 3 2 12" xfId="16395" xr:uid="{00000000-0005-0000-0000-000020560000}"/>
    <cellStyle name="Millares 22 6 3 2 12 2" xfId="37755" xr:uid="{00000000-0005-0000-0000-000020560000}"/>
    <cellStyle name="Millares 22 6 3 2 13" xfId="22620" xr:uid="{00000000-0005-0000-0000-000021560000}"/>
    <cellStyle name="Millares 22 6 3 2 13 2" xfId="38841" xr:uid="{00000000-0005-0000-0000-000021560000}"/>
    <cellStyle name="Millares 22 6 3 2 14" xfId="29058" xr:uid="{00000000-0005-0000-0000-000016560000}"/>
    <cellStyle name="Millares 22 6 3 2 2" xfId="1521" xr:uid="{00000000-0005-0000-0000-000022560000}"/>
    <cellStyle name="Millares 22 6 3 2 2 10" xfId="29059" xr:uid="{00000000-0005-0000-0000-000022560000}"/>
    <cellStyle name="Millares 22 6 3 2 2 2" xfId="1522" xr:uid="{00000000-0005-0000-0000-000023560000}"/>
    <cellStyle name="Millares 22 6 3 2 2 2 2" xfId="10611" xr:uid="{00000000-0005-0000-0000-000024560000}"/>
    <cellStyle name="Millares 22 6 3 2 2 2 2 2" xfId="11809" xr:uid="{00000000-0005-0000-0000-000025560000}"/>
    <cellStyle name="Millares 22 6 3 2 2 2 2 2 2" xfId="14880" xr:uid="{00000000-0005-0000-0000-000026560000}"/>
    <cellStyle name="Millares 22 6 3 2 2 2 2 2 2 2" xfId="20968" xr:uid="{00000000-0005-0000-0000-000027560000}"/>
    <cellStyle name="Millares 22 6 3 2 2 2 2 2 2 3" xfId="27166" xr:uid="{00000000-0005-0000-0000-000028560000}"/>
    <cellStyle name="Millares 22 6 3 2 2 2 2 2 3" xfId="17959" xr:uid="{00000000-0005-0000-0000-000029560000}"/>
    <cellStyle name="Millares 22 6 3 2 2 2 2 2 4" xfId="24175" xr:uid="{00000000-0005-0000-0000-00002A560000}"/>
    <cellStyle name="Millares 22 6 3 2 2 2 2 3" xfId="12823" xr:uid="{00000000-0005-0000-0000-00002B560000}"/>
    <cellStyle name="Millares 22 6 3 2 2 2 2 3 2" xfId="15873" xr:uid="{00000000-0005-0000-0000-00002C560000}"/>
    <cellStyle name="Millares 22 6 3 2 2 2 2 3 2 2" xfId="21961" xr:uid="{00000000-0005-0000-0000-00002D560000}"/>
    <cellStyle name="Millares 22 6 3 2 2 2 2 3 2 3" xfId="28159" xr:uid="{00000000-0005-0000-0000-00002E560000}"/>
    <cellStyle name="Millares 22 6 3 2 2 2 2 3 3" xfId="18961" xr:uid="{00000000-0005-0000-0000-00002F560000}"/>
    <cellStyle name="Millares 22 6 3 2 2 2 2 3 4" xfId="25172" xr:uid="{00000000-0005-0000-0000-000030560000}"/>
    <cellStyle name="Millares 22 6 3 2 2 2 2 4" xfId="13875" xr:uid="{00000000-0005-0000-0000-000031560000}"/>
    <cellStyle name="Millares 22 6 3 2 2 2 2 4 2" xfId="19965" xr:uid="{00000000-0005-0000-0000-000032560000}"/>
    <cellStyle name="Millares 22 6 3 2 2 2 2 4 3" xfId="26172" xr:uid="{00000000-0005-0000-0000-000033560000}"/>
    <cellStyle name="Millares 22 6 3 2 2 2 2 5" xfId="16946" xr:uid="{00000000-0005-0000-0000-000034560000}"/>
    <cellStyle name="Millares 22 6 3 2 2 2 2 6" xfId="23177" xr:uid="{00000000-0005-0000-0000-000035560000}"/>
    <cellStyle name="Millares 22 6 3 2 2 2 3" xfId="11311" xr:uid="{00000000-0005-0000-0000-000036560000}"/>
    <cellStyle name="Millares 22 6 3 2 2 2 3 2" xfId="14382" xr:uid="{00000000-0005-0000-0000-000037560000}"/>
    <cellStyle name="Millares 22 6 3 2 2 2 3 2 2" xfId="20470" xr:uid="{00000000-0005-0000-0000-000038560000}"/>
    <cellStyle name="Millares 22 6 3 2 2 2 3 2 3" xfId="26676" xr:uid="{00000000-0005-0000-0000-000039560000}"/>
    <cellStyle name="Millares 22 6 3 2 2 2 3 3" xfId="17461" xr:uid="{00000000-0005-0000-0000-00003A560000}"/>
    <cellStyle name="Millares 22 6 3 2 2 2 3 4" xfId="23685" xr:uid="{00000000-0005-0000-0000-00003B560000}"/>
    <cellStyle name="Millares 22 6 3 2 2 2 4" xfId="12332" xr:uid="{00000000-0005-0000-0000-00003C560000}"/>
    <cellStyle name="Millares 22 6 3 2 2 2 4 2" xfId="15383" xr:uid="{00000000-0005-0000-0000-00003D560000}"/>
    <cellStyle name="Millares 22 6 3 2 2 2 4 2 2" xfId="21471" xr:uid="{00000000-0005-0000-0000-00003E560000}"/>
    <cellStyle name="Millares 22 6 3 2 2 2 4 2 3" xfId="27669" xr:uid="{00000000-0005-0000-0000-00003F560000}"/>
    <cellStyle name="Millares 22 6 3 2 2 2 4 3" xfId="18470" xr:uid="{00000000-0005-0000-0000-000040560000}"/>
    <cellStyle name="Millares 22 6 3 2 2 2 4 4" xfId="24682" xr:uid="{00000000-0005-0000-0000-000041560000}"/>
    <cellStyle name="Millares 22 6 3 2 2 2 5" xfId="13374" xr:uid="{00000000-0005-0000-0000-000042560000}"/>
    <cellStyle name="Millares 22 6 3 2 2 2 5 2" xfId="19475" xr:uid="{00000000-0005-0000-0000-000043560000}"/>
    <cellStyle name="Millares 22 6 3 2 2 2 5 3" xfId="25682" xr:uid="{00000000-0005-0000-0000-000044560000}"/>
    <cellStyle name="Millares 22 6 3 2 2 2 6" xfId="16397" xr:uid="{00000000-0005-0000-0000-000045560000}"/>
    <cellStyle name="Millares 22 6 3 2 2 2 7" xfId="22622" xr:uid="{00000000-0005-0000-0000-000046560000}"/>
    <cellStyle name="Millares 22 6 3 2 2 3" xfId="1523" xr:uid="{00000000-0005-0000-0000-000047560000}"/>
    <cellStyle name="Millares 22 6 3 2 2 3 2" xfId="10612" xr:uid="{00000000-0005-0000-0000-000048560000}"/>
    <cellStyle name="Millares 22 6 3 2 2 3 2 2" xfId="11810" xr:uid="{00000000-0005-0000-0000-000049560000}"/>
    <cellStyle name="Millares 22 6 3 2 2 3 2 2 2" xfId="14881" xr:uid="{00000000-0005-0000-0000-00004A560000}"/>
    <cellStyle name="Millares 22 6 3 2 2 3 2 2 2 2" xfId="20969" xr:uid="{00000000-0005-0000-0000-00004B560000}"/>
    <cellStyle name="Millares 22 6 3 2 2 3 2 2 2 3" xfId="27167" xr:uid="{00000000-0005-0000-0000-00004C560000}"/>
    <cellStyle name="Millares 22 6 3 2 2 3 2 2 3" xfId="17960" xr:uid="{00000000-0005-0000-0000-00004D560000}"/>
    <cellStyle name="Millares 22 6 3 2 2 3 2 2 4" xfId="24176" xr:uid="{00000000-0005-0000-0000-00004E560000}"/>
    <cellStyle name="Millares 22 6 3 2 2 3 2 3" xfId="12824" xr:uid="{00000000-0005-0000-0000-00004F560000}"/>
    <cellStyle name="Millares 22 6 3 2 2 3 2 3 2" xfId="15874" xr:uid="{00000000-0005-0000-0000-000050560000}"/>
    <cellStyle name="Millares 22 6 3 2 2 3 2 3 2 2" xfId="21962" xr:uid="{00000000-0005-0000-0000-000051560000}"/>
    <cellStyle name="Millares 22 6 3 2 2 3 2 3 2 3" xfId="28160" xr:uid="{00000000-0005-0000-0000-000052560000}"/>
    <cellStyle name="Millares 22 6 3 2 2 3 2 3 3" xfId="18962" xr:uid="{00000000-0005-0000-0000-000053560000}"/>
    <cellStyle name="Millares 22 6 3 2 2 3 2 3 4" xfId="25173" xr:uid="{00000000-0005-0000-0000-000054560000}"/>
    <cellStyle name="Millares 22 6 3 2 2 3 2 4" xfId="13876" xr:uid="{00000000-0005-0000-0000-000055560000}"/>
    <cellStyle name="Millares 22 6 3 2 2 3 2 4 2" xfId="19966" xr:uid="{00000000-0005-0000-0000-000056560000}"/>
    <cellStyle name="Millares 22 6 3 2 2 3 2 4 3" xfId="26173" xr:uid="{00000000-0005-0000-0000-000057560000}"/>
    <cellStyle name="Millares 22 6 3 2 2 3 2 5" xfId="16947" xr:uid="{00000000-0005-0000-0000-000058560000}"/>
    <cellStyle name="Millares 22 6 3 2 2 3 2 6" xfId="23178" xr:uid="{00000000-0005-0000-0000-000059560000}"/>
    <cellStyle name="Millares 22 6 3 2 2 3 3" xfId="11312" xr:uid="{00000000-0005-0000-0000-00005A560000}"/>
    <cellStyle name="Millares 22 6 3 2 2 3 3 2" xfId="14383" xr:uid="{00000000-0005-0000-0000-00005B560000}"/>
    <cellStyle name="Millares 22 6 3 2 2 3 3 2 2" xfId="20471" xr:uid="{00000000-0005-0000-0000-00005C560000}"/>
    <cellStyle name="Millares 22 6 3 2 2 3 3 2 3" xfId="26677" xr:uid="{00000000-0005-0000-0000-00005D560000}"/>
    <cellStyle name="Millares 22 6 3 2 2 3 3 3" xfId="17462" xr:uid="{00000000-0005-0000-0000-00005E560000}"/>
    <cellStyle name="Millares 22 6 3 2 2 3 3 4" xfId="23686" xr:uid="{00000000-0005-0000-0000-00005F560000}"/>
    <cellStyle name="Millares 22 6 3 2 2 3 4" xfId="12333" xr:uid="{00000000-0005-0000-0000-000060560000}"/>
    <cellStyle name="Millares 22 6 3 2 2 3 4 2" xfId="15384" xr:uid="{00000000-0005-0000-0000-000061560000}"/>
    <cellStyle name="Millares 22 6 3 2 2 3 4 2 2" xfId="21472" xr:uid="{00000000-0005-0000-0000-000062560000}"/>
    <cellStyle name="Millares 22 6 3 2 2 3 4 2 3" xfId="27670" xr:uid="{00000000-0005-0000-0000-000063560000}"/>
    <cellStyle name="Millares 22 6 3 2 2 3 4 3" xfId="18471" xr:uid="{00000000-0005-0000-0000-000064560000}"/>
    <cellStyle name="Millares 22 6 3 2 2 3 4 4" xfId="24683" xr:uid="{00000000-0005-0000-0000-000065560000}"/>
    <cellStyle name="Millares 22 6 3 2 2 3 5" xfId="13375" xr:uid="{00000000-0005-0000-0000-000066560000}"/>
    <cellStyle name="Millares 22 6 3 2 2 3 5 2" xfId="19476" xr:uid="{00000000-0005-0000-0000-000067560000}"/>
    <cellStyle name="Millares 22 6 3 2 2 3 5 3" xfId="25683" xr:uid="{00000000-0005-0000-0000-000068560000}"/>
    <cellStyle name="Millares 22 6 3 2 2 3 6" xfId="16398" xr:uid="{00000000-0005-0000-0000-000069560000}"/>
    <cellStyle name="Millares 22 6 3 2 2 3 7" xfId="22623" xr:uid="{00000000-0005-0000-0000-00006A560000}"/>
    <cellStyle name="Millares 22 6 3 2 2 4" xfId="10610" xr:uid="{00000000-0005-0000-0000-00006B560000}"/>
    <cellStyle name="Millares 22 6 3 2 2 4 2" xfId="11808" xr:uid="{00000000-0005-0000-0000-00006C560000}"/>
    <cellStyle name="Millares 22 6 3 2 2 4 2 2" xfId="14879" xr:uid="{00000000-0005-0000-0000-00006D560000}"/>
    <cellStyle name="Millares 22 6 3 2 2 4 2 2 2" xfId="20967" xr:uid="{00000000-0005-0000-0000-00006E560000}"/>
    <cellStyle name="Millares 22 6 3 2 2 4 2 2 2 2" xfId="38524" xr:uid="{00000000-0005-0000-0000-00006E560000}"/>
    <cellStyle name="Millares 22 6 3 2 2 4 2 2 3" xfId="27165" xr:uid="{00000000-0005-0000-0000-00006F560000}"/>
    <cellStyle name="Millares 22 6 3 2 2 4 2 2 3 2" xfId="39569" xr:uid="{00000000-0005-0000-0000-00006F560000}"/>
    <cellStyle name="Millares 22 6 3 2 2 4 2 2 4" xfId="37512" xr:uid="{00000000-0005-0000-0000-00006D560000}"/>
    <cellStyle name="Millares 22 6 3 2 2 4 2 3" xfId="17958" xr:uid="{00000000-0005-0000-0000-000070560000}"/>
    <cellStyle name="Millares 22 6 3 2 2 4 2 3 2" xfId="38041" xr:uid="{00000000-0005-0000-0000-000070560000}"/>
    <cellStyle name="Millares 22 6 3 2 2 4 2 4" xfId="24174" xr:uid="{00000000-0005-0000-0000-000071560000}"/>
    <cellStyle name="Millares 22 6 3 2 2 4 2 4 2" xfId="39086" xr:uid="{00000000-0005-0000-0000-000071560000}"/>
    <cellStyle name="Millares 22 6 3 2 2 4 2 5" xfId="37027" xr:uid="{00000000-0005-0000-0000-00006C560000}"/>
    <cellStyle name="Millares 22 6 3 2 2 4 3" xfId="12822" xr:uid="{00000000-0005-0000-0000-000072560000}"/>
    <cellStyle name="Millares 22 6 3 2 2 4 3 2" xfId="15872" xr:uid="{00000000-0005-0000-0000-000073560000}"/>
    <cellStyle name="Millares 22 6 3 2 2 4 3 2 2" xfId="21960" xr:uid="{00000000-0005-0000-0000-000074560000}"/>
    <cellStyle name="Millares 22 6 3 2 2 4 3 2 2 2" xfId="38685" xr:uid="{00000000-0005-0000-0000-000074560000}"/>
    <cellStyle name="Millares 22 6 3 2 2 4 3 2 3" xfId="28158" xr:uid="{00000000-0005-0000-0000-000075560000}"/>
    <cellStyle name="Millares 22 6 3 2 2 4 3 2 3 2" xfId="39730" xr:uid="{00000000-0005-0000-0000-000075560000}"/>
    <cellStyle name="Millares 22 6 3 2 2 4 3 2 4" xfId="37673" xr:uid="{00000000-0005-0000-0000-000073560000}"/>
    <cellStyle name="Millares 22 6 3 2 2 4 3 3" xfId="18960" xr:uid="{00000000-0005-0000-0000-000076560000}"/>
    <cellStyle name="Millares 22 6 3 2 2 4 3 3 2" xfId="38202" xr:uid="{00000000-0005-0000-0000-000076560000}"/>
    <cellStyle name="Millares 22 6 3 2 2 4 3 4" xfId="25171" xr:uid="{00000000-0005-0000-0000-000077560000}"/>
    <cellStyle name="Millares 22 6 3 2 2 4 3 4 2" xfId="39247" xr:uid="{00000000-0005-0000-0000-000077560000}"/>
    <cellStyle name="Millares 22 6 3 2 2 4 3 5" xfId="37190" xr:uid="{00000000-0005-0000-0000-000072560000}"/>
    <cellStyle name="Millares 22 6 3 2 2 4 4" xfId="13874" xr:uid="{00000000-0005-0000-0000-000078560000}"/>
    <cellStyle name="Millares 22 6 3 2 2 4 4 2" xfId="19964" xr:uid="{00000000-0005-0000-0000-000079560000}"/>
    <cellStyle name="Millares 22 6 3 2 2 4 4 2 2" xfId="38364" xr:uid="{00000000-0005-0000-0000-000079560000}"/>
    <cellStyle name="Millares 22 6 3 2 2 4 4 3" xfId="26171" xr:uid="{00000000-0005-0000-0000-00007A560000}"/>
    <cellStyle name="Millares 22 6 3 2 2 4 4 3 2" xfId="39409" xr:uid="{00000000-0005-0000-0000-00007A560000}"/>
    <cellStyle name="Millares 22 6 3 2 2 4 4 4" xfId="37352" xr:uid="{00000000-0005-0000-0000-000078560000}"/>
    <cellStyle name="Millares 22 6 3 2 2 4 5" xfId="16945" xr:uid="{00000000-0005-0000-0000-00007B560000}"/>
    <cellStyle name="Millares 22 6 3 2 2 4 5 2" xfId="37880" xr:uid="{00000000-0005-0000-0000-00007B560000}"/>
    <cellStyle name="Millares 22 6 3 2 2 4 6" xfId="23176" xr:uid="{00000000-0005-0000-0000-00007C560000}"/>
    <cellStyle name="Millares 22 6 3 2 2 4 6 2" xfId="38926" xr:uid="{00000000-0005-0000-0000-00007C560000}"/>
    <cellStyle name="Millares 22 6 3 2 2 4 7" xfId="36855" xr:uid="{00000000-0005-0000-0000-00006B560000}"/>
    <cellStyle name="Millares 22 6 3 2 2 5" xfId="11310" xr:uid="{00000000-0005-0000-0000-00007D560000}"/>
    <cellStyle name="Millares 22 6 3 2 2 5 2" xfId="14381" xr:uid="{00000000-0005-0000-0000-00007E560000}"/>
    <cellStyle name="Millares 22 6 3 2 2 5 2 2" xfId="20469" xr:uid="{00000000-0005-0000-0000-00007F560000}"/>
    <cellStyle name="Millares 22 6 3 2 2 5 2 2 2" xfId="38444" xr:uid="{00000000-0005-0000-0000-00007F560000}"/>
    <cellStyle name="Millares 22 6 3 2 2 5 2 3" xfId="26675" xr:uid="{00000000-0005-0000-0000-000080560000}"/>
    <cellStyle name="Millares 22 6 3 2 2 5 2 3 2" xfId="39489" xr:uid="{00000000-0005-0000-0000-000080560000}"/>
    <cellStyle name="Millares 22 6 3 2 2 5 2 4" xfId="37432" xr:uid="{00000000-0005-0000-0000-00007E560000}"/>
    <cellStyle name="Millares 22 6 3 2 2 5 3" xfId="17460" xr:uid="{00000000-0005-0000-0000-000081560000}"/>
    <cellStyle name="Millares 22 6 3 2 2 5 3 2" xfId="37961" xr:uid="{00000000-0005-0000-0000-000081560000}"/>
    <cellStyle name="Millares 22 6 3 2 2 5 4" xfId="23684" xr:uid="{00000000-0005-0000-0000-000082560000}"/>
    <cellStyle name="Millares 22 6 3 2 2 5 4 2" xfId="39006" xr:uid="{00000000-0005-0000-0000-000082560000}"/>
    <cellStyle name="Millares 22 6 3 2 2 5 5" xfId="36947" xr:uid="{00000000-0005-0000-0000-00007D560000}"/>
    <cellStyle name="Millares 22 6 3 2 2 6" xfId="12331" xr:uid="{00000000-0005-0000-0000-000083560000}"/>
    <cellStyle name="Millares 22 6 3 2 2 6 2" xfId="15382" xr:uid="{00000000-0005-0000-0000-000084560000}"/>
    <cellStyle name="Millares 22 6 3 2 2 6 2 2" xfId="21470" xr:uid="{00000000-0005-0000-0000-000085560000}"/>
    <cellStyle name="Millares 22 6 3 2 2 6 2 2 2" xfId="38605" xr:uid="{00000000-0005-0000-0000-000085560000}"/>
    <cellStyle name="Millares 22 6 3 2 2 6 2 3" xfId="27668" xr:uid="{00000000-0005-0000-0000-000086560000}"/>
    <cellStyle name="Millares 22 6 3 2 2 6 2 3 2" xfId="39650" xr:uid="{00000000-0005-0000-0000-000086560000}"/>
    <cellStyle name="Millares 22 6 3 2 2 6 2 4" xfId="37593" xr:uid="{00000000-0005-0000-0000-000084560000}"/>
    <cellStyle name="Millares 22 6 3 2 2 6 3" xfId="18469" xr:uid="{00000000-0005-0000-0000-000087560000}"/>
    <cellStyle name="Millares 22 6 3 2 2 6 3 2" xfId="38122" xr:uid="{00000000-0005-0000-0000-000087560000}"/>
    <cellStyle name="Millares 22 6 3 2 2 6 4" xfId="24681" xr:uid="{00000000-0005-0000-0000-000088560000}"/>
    <cellStyle name="Millares 22 6 3 2 2 6 4 2" xfId="39167" xr:uid="{00000000-0005-0000-0000-000088560000}"/>
    <cellStyle name="Millares 22 6 3 2 2 6 5" xfId="37110" xr:uid="{00000000-0005-0000-0000-000083560000}"/>
    <cellStyle name="Millares 22 6 3 2 2 7" xfId="13373" xr:uid="{00000000-0005-0000-0000-000089560000}"/>
    <cellStyle name="Millares 22 6 3 2 2 7 2" xfId="19474" xr:uid="{00000000-0005-0000-0000-00008A560000}"/>
    <cellStyle name="Millares 22 6 3 2 2 7 2 2" xfId="38284" xr:uid="{00000000-0005-0000-0000-00008A560000}"/>
    <cellStyle name="Millares 22 6 3 2 2 7 3" xfId="25681" xr:uid="{00000000-0005-0000-0000-00008B560000}"/>
    <cellStyle name="Millares 22 6 3 2 2 7 3 2" xfId="39329" xr:uid="{00000000-0005-0000-0000-00008B560000}"/>
    <cellStyle name="Millares 22 6 3 2 2 7 4" xfId="37272" xr:uid="{00000000-0005-0000-0000-000089560000}"/>
    <cellStyle name="Millares 22 6 3 2 2 8" xfId="16396" xr:uid="{00000000-0005-0000-0000-00008C560000}"/>
    <cellStyle name="Millares 22 6 3 2 2 8 2" xfId="37756" xr:uid="{00000000-0005-0000-0000-00008C560000}"/>
    <cellStyle name="Millares 22 6 3 2 2 9" xfId="22621" xr:uid="{00000000-0005-0000-0000-00008D560000}"/>
    <cellStyle name="Millares 22 6 3 2 2 9 2" xfId="38842" xr:uid="{00000000-0005-0000-0000-00008D560000}"/>
    <cellStyle name="Millares 22 6 3 2 3" xfId="1524" xr:uid="{00000000-0005-0000-0000-00008E560000}"/>
    <cellStyle name="Millares 22 6 3 2 3 2" xfId="1525" xr:uid="{00000000-0005-0000-0000-00008F560000}"/>
    <cellStyle name="Millares 22 6 3 2 3 2 2" xfId="10614" xr:uid="{00000000-0005-0000-0000-000090560000}"/>
    <cellStyle name="Millares 22 6 3 2 3 2 2 2" xfId="11812" xr:uid="{00000000-0005-0000-0000-000091560000}"/>
    <cellStyle name="Millares 22 6 3 2 3 2 2 2 2" xfId="14883" xr:uid="{00000000-0005-0000-0000-000092560000}"/>
    <cellStyle name="Millares 22 6 3 2 3 2 2 2 2 2" xfId="20971" xr:uid="{00000000-0005-0000-0000-000093560000}"/>
    <cellStyle name="Millares 22 6 3 2 3 2 2 2 2 3" xfId="27169" xr:uid="{00000000-0005-0000-0000-000094560000}"/>
    <cellStyle name="Millares 22 6 3 2 3 2 2 2 3" xfId="17962" xr:uid="{00000000-0005-0000-0000-000095560000}"/>
    <cellStyle name="Millares 22 6 3 2 3 2 2 2 4" xfId="24178" xr:uid="{00000000-0005-0000-0000-000096560000}"/>
    <cellStyle name="Millares 22 6 3 2 3 2 2 3" xfId="12826" xr:uid="{00000000-0005-0000-0000-000097560000}"/>
    <cellStyle name="Millares 22 6 3 2 3 2 2 3 2" xfId="15876" xr:uid="{00000000-0005-0000-0000-000098560000}"/>
    <cellStyle name="Millares 22 6 3 2 3 2 2 3 2 2" xfId="21964" xr:uid="{00000000-0005-0000-0000-000099560000}"/>
    <cellStyle name="Millares 22 6 3 2 3 2 2 3 2 3" xfId="28162" xr:uid="{00000000-0005-0000-0000-00009A560000}"/>
    <cellStyle name="Millares 22 6 3 2 3 2 2 3 3" xfId="18964" xr:uid="{00000000-0005-0000-0000-00009B560000}"/>
    <cellStyle name="Millares 22 6 3 2 3 2 2 3 4" xfId="25175" xr:uid="{00000000-0005-0000-0000-00009C560000}"/>
    <cellStyle name="Millares 22 6 3 2 3 2 2 4" xfId="13878" xr:uid="{00000000-0005-0000-0000-00009D560000}"/>
    <cellStyle name="Millares 22 6 3 2 3 2 2 4 2" xfId="19968" xr:uid="{00000000-0005-0000-0000-00009E560000}"/>
    <cellStyle name="Millares 22 6 3 2 3 2 2 4 3" xfId="26175" xr:uid="{00000000-0005-0000-0000-00009F560000}"/>
    <cellStyle name="Millares 22 6 3 2 3 2 2 5" xfId="16949" xr:uid="{00000000-0005-0000-0000-0000A0560000}"/>
    <cellStyle name="Millares 22 6 3 2 3 2 2 6" xfId="23180" xr:uid="{00000000-0005-0000-0000-0000A1560000}"/>
    <cellStyle name="Millares 22 6 3 2 3 2 3" xfId="11314" xr:uid="{00000000-0005-0000-0000-0000A2560000}"/>
    <cellStyle name="Millares 22 6 3 2 3 2 3 2" xfId="14385" xr:uid="{00000000-0005-0000-0000-0000A3560000}"/>
    <cellStyle name="Millares 22 6 3 2 3 2 3 2 2" xfId="20473" xr:uid="{00000000-0005-0000-0000-0000A4560000}"/>
    <cellStyle name="Millares 22 6 3 2 3 2 3 2 3" xfId="26679" xr:uid="{00000000-0005-0000-0000-0000A5560000}"/>
    <cellStyle name="Millares 22 6 3 2 3 2 3 3" xfId="17464" xr:uid="{00000000-0005-0000-0000-0000A6560000}"/>
    <cellStyle name="Millares 22 6 3 2 3 2 3 4" xfId="23688" xr:uid="{00000000-0005-0000-0000-0000A7560000}"/>
    <cellStyle name="Millares 22 6 3 2 3 2 4" xfId="12335" xr:uid="{00000000-0005-0000-0000-0000A8560000}"/>
    <cellStyle name="Millares 22 6 3 2 3 2 4 2" xfId="15386" xr:uid="{00000000-0005-0000-0000-0000A9560000}"/>
    <cellStyle name="Millares 22 6 3 2 3 2 4 2 2" xfId="21474" xr:uid="{00000000-0005-0000-0000-0000AA560000}"/>
    <cellStyle name="Millares 22 6 3 2 3 2 4 2 3" xfId="27672" xr:uid="{00000000-0005-0000-0000-0000AB560000}"/>
    <cellStyle name="Millares 22 6 3 2 3 2 4 3" xfId="18473" xr:uid="{00000000-0005-0000-0000-0000AC560000}"/>
    <cellStyle name="Millares 22 6 3 2 3 2 4 4" xfId="24685" xr:uid="{00000000-0005-0000-0000-0000AD560000}"/>
    <cellStyle name="Millares 22 6 3 2 3 2 5" xfId="13377" xr:uid="{00000000-0005-0000-0000-0000AE560000}"/>
    <cellStyle name="Millares 22 6 3 2 3 2 5 2" xfId="19478" xr:uid="{00000000-0005-0000-0000-0000AF560000}"/>
    <cellStyle name="Millares 22 6 3 2 3 2 5 3" xfId="25685" xr:uid="{00000000-0005-0000-0000-0000B0560000}"/>
    <cellStyle name="Millares 22 6 3 2 3 2 6" xfId="16400" xr:uid="{00000000-0005-0000-0000-0000B1560000}"/>
    <cellStyle name="Millares 22 6 3 2 3 2 7" xfId="22625" xr:uid="{00000000-0005-0000-0000-0000B2560000}"/>
    <cellStyle name="Millares 22 6 3 2 3 3" xfId="10613" xr:uid="{00000000-0005-0000-0000-0000B3560000}"/>
    <cellStyle name="Millares 22 6 3 2 3 3 2" xfId="11811" xr:uid="{00000000-0005-0000-0000-0000B4560000}"/>
    <cellStyle name="Millares 22 6 3 2 3 3 2 2" xfId="14882" xr:uid="{00000000-0005-0000-0000-0000B5560000}"/>
    <cellStyle name="Millares 22 6 3 2 3 3 2 2 2" xfId="20970" xr:uid="{00000000-0005-0000-0000-0000B6560000}"/>
    <cellStyle name="Millares 22 6 3 2 3 3 2 2 3" xfId="27168" xr:uid="{00000000-0005-0000-0000-0000B7560000}"/>
    <cellStyle name="Millares 22 6 3 2 3 3 2 3" xfId="17961" xr:uid="{00000000-0005-0000-0000-0000B8560000}"/>
    <cellStyle name="Millares 22 6 3 2 3 3 2 4" xfId="24177" xr:uid="{00000000-0005-0000-0000-0000B9560000}"/>
    <cellStyle name="Millares 22 6 3 2 3 3 3" xfId="12825" xr:uid="{00000000-0005-0000-0000-0000BA560000}"/>
    <cellStyle name="Millares 22 6 3 2 3 3 3 2" xfId="15875" xr:uid="{00000000-0005-0000-0000-0000BB560000}"/>
    <cellStyle name="Millares 22 6 3 2 3 3 3 2 2" xfId="21963" xr:uid="{00000000-0005-0000-0000-0000BC560000}"/>
    <cellStyle name="Millares 22 6 3 2 3 3 3 2 3" xfId="28161" xr:uid="{00000000-0005-0000-0000-0000BD560000}"/>
    <cellStyle name="Millares 22 6 3 2 3 3 3 3" xfId="18963" xr:uid="{00000000-0005-0000-0000-0000BE560000}"/>
    <cellStyle name="Millares 22 6 3 2 3 3 3 4" xfId="25174" xr:uid="{00000000-0005-0000-0000-0000BF560000}"/>
    <cellStyle name="Millares 22 6 3 2 3 3 4" xfId="13877" xr:uid="{00000000-0005-0000-0000-0000C0560000}"/>
    <cellStyle name="Millares 22 6 3 2 3 3 4 2" xfId="19967" xr:uid="{00000000-0005-0000-0000-0000C1560000}"/>
    <cellStyle name="Millares 22 6 3 2 3 3 4 3" xfId="26174" xr:uid="{00000000-0005-0000-0000-0000C2560000}"/>
    <cellStyle name="Millares 22 6 3 2 3 3 5" xfId="16948" xr:uid="{00000000-0005-0000-0000-0000C3560000}"/>
    <cellStyle name="Millares 22 6 3 2 3 3 6" xfId="23179" xr:uid="{00000000-0005-0000-0000-0000C4560000}"/>
    <cellStyle name="Millares 22 6 3 2 3 4" xfId="11313" xr:uid="{00000000-0005-0000-0000-0000C5560000}"/>
    <cellStyle name="Millares 22 6 3 2 3 4 2" xfId="14384" xr:uid="{00000000-0005-0000-0000-0000C6560000}"/>
    <cellStyle name="Millares 22 6 3 2 3 4 2 2" xfId="20472" xr:uid="{00000000-0005-0000-0000-0000C7560000}"/>
    <cellStyle name="Millares 22 6 3 2 3 4 2 3" xfId="26678" xr:uid="{00000000-0005-0000-0000-0000C8560000}"/>
    <cellStyle name="Millares 22 6 3 2 3 4 3" xfId="17463" xr:uid="{00000000-0005-0000-0000-0000C9560000}"/>
    <cellStyle name="Millares 22 6 3 2 3 4 4" xfId="23687" xr:uid="{00000000-0005-0000-0000-0000CA560000}"/>
    <cellStyle name="Millares 22 6 3 2 3 5" xfId="12334" xr:uid="{00000000-0005-0000-0000-0000CB560000}"/>
    <cellStyle name="Millares 22 6 3 2 3 5 2" xfId="15385" xr:uid="{00000000-0005-0000-0000-0000CC560000}"/>
    <cellStyle name="Millares 22 6 3 2 3 5 2 2" xfId="21473" xr:uid="{00000000-0005-0000-0000-0000CD560000}"/>
    <cellStyle name="Millares 22 6 3 2 3 5 2 3" xfId="27671" xr:uid="{00000000-0005-0000-0000-0000CE560000}"/>
    <cellStyle name="Millares 22 6 3 2 3 5 3" xfId="18472" xr:uid="{00000000-0005-0000-0000-0000CF560000}"/>
    <cellStyle name="Millares 22 6 3 2 3 5 4" xfId="24684" xr:uid="{00000000-0005-0000-0000-0000D0560000}"/>
    <cellStyle name="Millares 22 6 3 2 3 6" xfId="13376" xr:uid="{00000000-0005-0000-0000-0000D1560000}"/>
    <cellStyle name="Millares 22 6 3 2 3 6 2" xfId="19477" xr:uid="{00000000-0005-0000-0000-0000D2560000}"/>
    <cellStyle name="Millares 22 6 3 2 3 6 3" xfId="25684" xr:uid="{00000000-0005-0000-0000-0000D3560000}"/>
    <cellStyle name="Millares 22 6 3 2 3 7" xfId="16399" xr:uid="{00000000-0005-0000-0000-0000D4560000}"/>
    <cellStyle name="Millares 22 6 3 2 3 8" xfId="22624" xr:uid="{00000000-0005-0000-0000-0000D5560000}"/>
    <cellStyle name="Millares 22 6 3 2 4" xfId="1526" xr:uid="{00000000-0005-0000-0000-0000D6560000}"/>
    <cellStyle name="Millares 22 6 3 2 4 2" xfId="1527" xr:uid="{00000000-0005-0000-0000-0000D7560000}"/>
    <cellStyle name="Millares 22 6 3 2 4 2 2" xfId="10616" xr:uid="{00000000-0005-0000-0000-0000D8560000}"/>
    <cellStyle name="Millares 22 6 3 2 4 2 2 2" xfId="11814" xr:uid="{00000000-0005-0000-0000-0000D9560000}"/>
    <cellStyle name="Millares 22 6 3 2 4 2 2 2 2" xfId="14885" xr:uid="{00000000-0005-0000-0000-0000DA560000}"/>
    <cellStyle name="Millares 22 6 3 2 4 2 2 2 2 2" xfId="20973" xr:uid="{00000000-0005-0000-0000-0000DB560000}"/>
    <cellStyle name="Millares 22 6 3 2 4 2 2 2 2 3" xfId="27171" xr:uid="{00000000-0005-0000-0000-0000DC560000}"/>
    <cellStyle name="Millares 22 6 3 2 4 2 2 2 3" xfId="17964" xr:uid="{00000000-0005-0000-0000-0000DD560000}"/>
    <cellStyle name="Millares 22 6 3 2 4 2 2 2 4" xfId="24180" xr:uid="{00000000-0005-0000-0000-0000DE560000}"/>
    <cellStyle name="Millares 22 6 3 2 4 2 2 3" xfId="12828" xr:uid="{00000000-0005-0000-0000-0000DF560000}"/>
    <cellStyle name="Millares 22 6 3 2 4 2 2 3 2" xfId="15878" xr:uid="{00000000-0005-0000-0000-0000E0560000}"/>
    <cellStyle name="Millares 22 6 3 2 4 2 2 3 2 2" xfId="21966" xr:uid="{00000000-0005-0000-0000-0000E1560000}"/>
    <cellStyle name="Millares 22 6 3 2 4 2 2 3 2 3" xfId="28164" xr:uid="{00000000-0005-0000-0000-0000E2560000}"/>
    <cellStyle name="Millares 22 6 3 2 4 2 2 3 3" xfId="18966" xr:uid="{00000000-0005-0000-0000-0000E3560000}"/>
    <cellStyle name="Millares 22 6 3 2 4 2 2 3 4" xfId="25177" xr:uid="{00000000-0005-0000-0000-0000E4560000}"/>
    <cellStyle name="Millares 22 6 3 2 4 2 2 4" xfId="13880" xr:uid="{00000000-0005-0000-0000-0000E5560000}"/>
    <cellStyle name="Millares 22 6 3 2 4 2 2 4 2" xfId="19970" xr:uid="{00000000-0005-0000-0000-0000E6560000}"/>
    <cellStyle name="Millares 22 6 3 2 4 2 2 4 3" xfId="26177" xr:uid="{00000000-0005-0000-0000-0000E7560000}"/>
    <cellStyle name="Millares 22 6 3 2 4 2 2 5" xfId="16951" xr:uid="{00000000-0005-0000-0000-0000E8560000}"/>
    <cellStyle name="Millares 22 6 3 2 4 2 2 6" xfId="23182" xr:uid="{00000000-0005-0000-0000-0000E9560000}"/>
    <cellStyle name="Millares 22 6 3 2 4 2 3" xfId="11316" xr:uid="{00000000-0005-0000-0000-0000EA560000}"/>
    <cellStyle name="Millares 22 6 3 2 4 2 3 2" xfId="14387" xr:uid="{00000000-0005-0000-0000-0000EB560000}"/>
    <cellStyle name="Millares 22 6 3 2 4 2 3 2 2" xfId="20475" xr:uid="{00000000-0005-0000-0000-0000EC560000}"/>
    <cellStyle name="Millares 22 6 3 2 4 2 3 2 3" xfId="26681" xr:uid="{00000000-0005-0000-0000-0000ED560000}"/>
    <cellStyle name="Millares 22 6 3 2 4 2 3 3" xfId="17466" xr:uid="{00000000-0005-0000-0000-0000EE560000}"/>
    <cellStyle name="Millares 22 6 3 2 4 2 3 4" xfId="23690" xr:uid="{00000000-0005-0000-0000-0000EF560000}"/>
    <cellStyle name="Millares 22 6 3 2 4 2 4" xfId="12337" xr:uid="{00000000-0005-0000-0000-0000F0560000}"/>
    <cellStyle name="Millares 22 6 3 2 4 2 4 2" xfId="15388" xr:uid="{00000000-0005-0000-0000-0000F1560000}"/>
    <cellStyle name="Millares 22 6 3 2 4 2 4 2 2" xfId="21476" xr:uid="{00000000-0005-0000-0000-0000F2560000}"/>
    <cellStyle name="Millares 22 6 3 2 4 2 4 2 3" xfId="27674" xr:uid="{00000000-0005-0000-0000-0000F3560000}"/>
    <cellStyle name="Millares 22 6 3 2 4 2 4 3" xfId="18475" xr:uid="{00000000-0005-0000-0000-0000F4560000}"/>
    <cellStyle name="Millares 22 6 3 2 4 2 4 4" xfId="24687" xr:uid="{00000000-0005-0000-0000-0000F5560000}"/>
    <cellStyle name="Millares 22 6 3 2 4 2 5" xfId="13379" xr:uid="{00000000-0005-0000-0000-0000F6560000}"/>
    <cellStyle name="Millares 22 6 3 2 4 2 5 2" xfId="19480" xr:uid="{00000000-0005-0000-0000-0000F7560000}"/>
    <cellStyle name="Millares 22 6 3 2 4 2 5 3" xfId="25687" xr:uid="{00000000-0005-0000-0000-0000F8560000}"/>
    <cellStyle name="Millares 22 6 3 2 4 2 6" xfId="16402" xr:uid="{00000000-0005-0000-0000-0000F9560000}"/>
    <cellStyle name="Millares 22 6 3 2 4 2 7" xfId="22627" xr:uid="{00000000-0005-0000-0000-0000FA560000}"/>
    <cellStyle name="Millares 22 6 3 2 4 3" xfId="10615" xr:uid="{00000000-0005-0000-0000-0000FB560000}"/>
    <cellStyle name="Millares 22 6 3 2 4 3 2" xfId="11813" xr:uid="{00000000-0005-0000-0000-0000FC560000}"/>
    <cellStyle name="Millares 22 6 3 2 4 3 2 2" xfId="14884" xr:uid="{00000000-0005-0000-0000-0000FD560000}"/>
    <cellStyle name="Millares 22 6 3 2 4 3 2 2 2" xfId="20972" xr:uid="{00000000-0005-0000-0000-0000FE560000}"/>
    <cellStyle name="Millares 22 6 3 2 4 3 2 2 3" xfId="27170" xr:uid="{00000000-0005-0000-0000-0000FF560000}"/>
    <cellStyle name="Millares 22 6 3 2 4 3 2 3" xfId="17963" xr:uid="{00000000-0005-0000-0000-000000570000}"/>
    <cellStyle name="Millares 22 6 3 2 4 3 2 4" xfId="24179" xr:uid="{00000000-0005-0000-0000-000001570000}"/>
    <cellStyle name="Millares 22 6 3 2 4 3 3" xfId="12827" xr:uid="{00000000-0005-0000-0000-000002570000}"/>
    <cellStyle name="Millares 22 6 3 2 4 3 3 2" xfId="15877" xr:uid="{00000000-0005-0000-0000-000003570000}"/>
    <cellStyle name="Millares 22 6 3 2 4 3 3 2 2" xfId="21965" xr:uid="{00000000-0005-0000-0000-000004570000}"/>
    <cellStyle name="Millares 22 6 3 2 4 3 3 2 3" xfId="28163" xr:uid="{00000000-0005-0000-0000-000005570000}"/>
    <cellStyle name="Millares 22 6 3 2 4 3 3 3" xfId="18965" xr:uid="{00000000-0005-0000-0000-000006570000}"/>
    <cellStyle name="Millares 22 6 3 2 4 3 3 4" xfId="25176" xr:uid="{00000000-0005-0000-0000-000007570000}"/>
    <cellStyle name="Millares 22 6 3 2 4 3 4" xfId="13879" xr:uid="{00000000-0005-0000-0000-000008570000}"/>
    <cellStyle name="Millares 22 6 3 2 4 3 4 2" xfId="19969" xr:uid="{00000000-0005-0000-0000-000009570000}"/>
    <cellStyle name="Millares 22 6 3 2 4 3 4 3" xfId="26176" xr:uid="{00000000-0005-0000-0000-00000A570000}"/>
    <cellStyle name="Millares 22 6 3 2 4 3 5" xfId="16950" xr:uid="{00000000-0005-0000-0000-00000B570000}"/>
    <cellStyle name="Millares 22 6 3 2 4 3 6" xfId="23181" xr:uid="{00000000-0005-0000-0000-00000C570000}"/>
    <cellStyle name="Millares 22 6 3 2 4 4" xfId="11315" xr:uid="{00000000-0005-0000-0000-00000D570000}"/>
    <cellStyle name="Millares 22 6 3 2 4 4 2" xfId="14386" xr:uid="{00000000-0005-0000-0000-00000E570000}"/>
    <cellStyle name="Millares 22 6 3 2 4 4 2 2" xfId="20474" xr:uid="{00000000-0005-0000-0000-00000F570000}"/>
    <cellStyle name="Millares 22 6 3 2 4 4 2 3" xfId="26680" xr:uid="{00000000-0005-0000-0000-000010570000}"/>
    <cellStyle name="Millares 22 6 3 2 4 4 3" xfId="17465" xr:uid="{00000000-0005-0000-0000-000011570000}"/>
    <cellStyle name="Millares 22 6 3 2 4 4 4" xfId="23689" xr:uid="{00000000-0005-0000-0000-000012570000}"/>
    <cellStyle name="Millares 22 6 3 2 4 5" xfId="12336" xr:uid="{00000000-0005-0000-0000-000013570000}"/>
    <cellStyle name="Millares 22 6 3 2 4 5 2" xfId="15387" xr:uid="{00000000-0005-0000-0000-000014570000}"/>
    <cellStyle name="Millares 22 6 3 2 4 5 2 2" xfId="21475" xr:uid="{00000000-0005-0000-0000-000015570000}"/>
    <cellStyle name="Millares 22 6 3 2 4 5 2 3" xfId="27673" xr:uid="{00000000-0005-0000-0000-000016570000}"/>
    <cellStyle name="Millares 22 6 3 2 4 5 3" xfId="18474" xr:uid="{00000000-0005-0000-0000-000017570000}"/>
    <cellStyle name="Millares 22 6 3 2 4 5 4" xfId="24686" xr:uid="{00000000-0005-0000-0000-000018570000}"/>
    <cellStyle name="Millares 22 6 3 2 4 6" xfId="13378" xr:uid="{00000000-0005-0000-0000-000019570000}"/>
    <cellStyle name="Millares 22 6 3 2 4 6 2" xfId="19479" xr:uid="{00000000-0005-0000-0000-00001A570000}"/>
    <cellStyle name="Millares 22 6 3 2 4 6 3" xfId="25686" xr:uid="{00000000-0005-0000-0000-00001B570000}"/>
    <cellStyle name="Millares 22 6 3 2 4 7" xfId="16401" xr:uid="{00000000-0005-0000-0000-00001C570000}"/>
    <cellStyle name="Millares 22 6 3 2 4 8" xfId="22626" xr:uid="{00000000-0005-0000-0000-00001D570000}"/>
    <cellStyle name="Millares 22 6 3 2 5" xfId="1528" xr:uid="{00000000-0005-0000-0000-00001E570000}"/>
    <cellStyle name="Millares 22 6 3 2 5 2" xfId="10617" xr:uid="{00000000-0005-0000-0000-00001F570000}"/>
    <cellStyle name="Millares 22 6 3 2 5 2 2" xfId="11815" xr:uid="{00000000-0005-0000-0000-000020570000}"/>
    <cellStyle name="Millares 22 6 3 2 5 2 2 2" xfId="14886" xr:uid="{00000000-0005-0000-0000-000021570000}"/>
    <cellStyle name="Millares 22 6 3 2 5 2 2 2 2" xfId="20974" xr:uid="{00000000-0005-0000-0000-000022570000}"/>
    <cellStyle name="Millares 22 6 3 2 5 2 2 2 3" xfId="27172" xr:uid="{00000000-0005-0000-0000-000023570000}"/>
    <cellStyle name="Millares 22 6 3 2 5 2 2 3" xfId="17965" xr:uid="{00000000-0005-0000-0000-000024570000}"/>
    <cellStyle name="Millares 22 6 3 2 5 2 2 4" xfId="24181" xr:uid="{00000000-0005-0000-0000-000025570000}"/>
    <cellStyle name="Millares 22 6 3 2 5 2 3" xfId="12829" xr:uid="{00000000-0005-0000-0000-000026570000}"/>
    <cellStyle name="Millares 22 6 3 2 5 2 3 2" xfId="15879" xr:uid="{00000000-0005-0000-0000-000027570000}"/>
    <cellStyle name="Millares 22 6 3 2 5 2 3 2 2" xfId="21967" xr:uid="{00000000-0005-0000-0000-000028570000}"/>
    <cellStyle name="Millares 22 6 3 2 5 2 3 2 3" xfId="28165" xr:uid="{00000000-0005-0000-0000-000029570000}"/>
    <cellStyle name="Millares 22 6 3 2 5 2 3 3" xfId="18967" xr:uid="{00000000-0005-0000-0000-00002A570000}"/>
    <cellStyle name="Millares 22 6 3 2 5 2 3 4" xfId="25178" xr:uid="{00000000-0005-0000-0000-00002B570000}"/>
    <cellStyle name="Millares 22 6 3 2 5 2 4" xfId="13881" xr:uid="{00000000-0005-0000-0000-00002C570000}"/>
    <cellStyle name="Millares 22 6 3 2 5 2 4 2" xfId="19971" xr:uid="{00000000-0005-0000-0000-00002D570000}"/>
    <cellStyle name="Millares 22 6 3 2 5 2 4 3" xfId="26178" xr:uid="{00000000-0005-0000-0000-00002E570000}"/>
    <cellStyle name="Millares 22 6 3 2 5 2 5" xfId="16952" xr:uid="{00000000-0005-0000-0000-00002F570000}"/>
    <cellStyle name="Millares 22 6 3 2 5 2 6" xfId="23183" xr:uid="{00000000-0005-0000-0000-000030570000}"/>
    <cellStyle name="Millares 22 6 3 2 5 3" xfId="11317" xr:uid="{00000000-0005-0000-0000-000031570000}"/>
    <cellStyle name="Millares 22 6 3 2 5 3 2" xfId="14388" xr:uid="{00000000-0005-0000-0000-000032570000}"/>
    <cellStyle name="Millares 22 6 3 2 5 3 2 2" xfId="20476" xr:uid="{00000000-0005-0000-0000-000033570000}"/>
    <cellStyle name="Millares 22 6 3 2 5 3 2 3" xfId="26682" xr:uid="{00000000-0005-0000-0000-000034570000}"/>
    <cellStyle name="Millares 22 6 3 2 5 3 3" xfId="17467" xr:uid="{00000000-0005-0000-0000-000035570000}"/>
    <cellStyle name="Millares 22 6 3 2 5 3 4" xfId="23691" xr:uid="{00000000-0005-0000-0000-000036570000}"/>
    <cellStyle name="Millares 22 6 3 2 5 4" xfId="12338" xr:uid="{00000000-0005-0000-0000-000037570000}"/>
    <cellStyle name="Millares 22 6 3 2 5 4 2" xfId="15389" xr:uid="{00000000-0005-0000-0000-000038570000}"/>
    <cellStyle name="Millares 22 6 3 2 5 4 2 2" xfId="21477" xr:uid="{00000000-0005-0000-0000-000039570000}"/>
    <cellStyle name="Millares 22 6 3 2 5 4 2 3" xfId="27675" xr:uid="{00000000-0005-0000-0000-00003A570000}"/>
    <cellStyle name="Millares 22 6 3 2 5 4 3" xfId="18476" xr:uid="{00000000-0005-0000-0000-00003B570000}"/>
    <cellStyle name="Millares 22 6 3 2 5 4 4" xfId="24688" xr:uid="{00000000-0005-0000-0000-00003C570000}"/>
    <cellStyle name="Millares 22 6 3 2 5 5" xfId="13380" xr:uid="{00000000-0005-0000-0000-00003D570000}"/>
    <cellStyle name="Millares 22 6 3 2 5 5 2" xfId="19481" xr:uid="{00000000-0005-0000-0000-00003E570000}"/>
    <cellStyle name="Millares 22 6 3 2 5 5 3" xfId="25688" xr:uid="{00000000-0005-0000-0000-00003F570000}"/>
    <cellStyle name="Millares 22 6 3 2 5 6" xfId="16403" xr:uid="{00000000-0005-0000-0000-000040570000}"/>
    <cellStyle name="Millares 22 6 3 2 5 7" xfId="22628" xr:uid="{00000000-0005-0000-0000-000041570000}"/>
    <cellStyle name="Millares 22 6 3 2 6" xfId="1529" xr:uid="{00000000-0005-0000-0000-000042570000}"/>
    <cellStyle name="Millares 22 6 3 2 6 2" xfId="10618" xr:uid="{00000000-0005-0000-0000-000043570000}"/>
    <cellStyle name="Millares 22 6 3 2 6 2 2" xfId="11816" xr:uid="{00000000-0005-0000-0000-000044570000}"/>
    <cellStyle name="Millares 22 6 3 2 6 2 2 2" xfId="14887" xr:uid="{00000000-0005-0000-0000-000045570000}"/>
    <cellStyle name="Millares 22 6 3 2 6 2 2 2 2" xfId="20975" xr:uid="{00000000-0005-0000-0000-000046570000}"/>
    <cellStyle name="Millares 22 6 3 2 6 2 2 2 3" xfId="27173" xr:uid="{00000000-0005-0000-0000-000047570000}"/>
    <cellStyle name="Millares 22 6 3 2 6 2 2 3" xfId="17966" xr:uid="{00000000-0005-0000-0000-000048570000}"/>
    <cellStyle name="Millares 22 6 3 2 6 2 2 4" xfId="24182" xr:uid="{00000000-0005-0000-0000-000049570000}"/>
    <cellStyle name="Millares 22 6 3 2 6 2 3" xfId="12830" xr:uid="{00000000-0005-0000-0000-00004A570000}"/>
    <cellStyle name="Millares 22 6 3 2 6 2 3 2" xfId="15880" xr:uid="{00000000-0005-0000-0000-00004B570000}"/>
    <cellStyle name="Millares 22 6 3 2 6 2 3 2 2" xfId="21968" xr:uid="{00000000-0005-0000-0000-00004C570000}"/>
    <cellStyle name="Millares 22 6 3 2 6 2 3 2 3" xfId="28166" xr:uid="{00000000-0005-0000-0000-00004D570000}"/>
    <cellStyle name="Millares 22 6 3 2 6 2 3 3" xfId="18968" xr:uid="{00000000-0005-0000-0000-00004E570000}"/>
    <cellStyle name="Millares 22 6 3 2 6 2 3 4" xfId="25179" xr:uid="{00000000-0005-0000-0000-00004F570000}"/>
    <cellStyle name="Millares 22 6 3 2 6 2 4" xfId="13882" xr:uid="{00000000-0005-0000-0000-000050570000}"/>
    <cellStyle name="Millares 22 6 3 2 6 2 4 2" xfId="19972" xr:uid="{00000000-0005-0000-0000-000051570000}"/>
    <cellStyle name="Millares 22 6 3 2 6 2 4 3" xfId="26179" xr:uid="{00000000-0005-0000-0000-000052570000}"/>
    <cellStyle name="Millares 22 6 3 2 6 2 5" xfId="16953" xr:uid="{00000000-0005-0000-0000-000053570000}"/>
    <cellStyle name="Millares 22 6 3 2 6 2 6" xfId="23184" xr:uid="{00000000-0005-0000-0000-000054570000}"/>
    <cellStyle name="Millares 22 6 3 2 6 3" xfId="11318" xr:uid="{00000000-0005-0000-0000-000055570000}"/>
    <cellStyle name="Millares 22 6 3 2 6 3 2" xfId="14389" xr:uid="{00000000-0005-0000-0000-000056570000}"/>
    <cellStyle name="Millares 22 6 3 2 6 3 2 2" xfId="20477" xr:uid="{00000000-0005-0000-0000-000057570000}"/>
    <cellStyle name="Millares 22 6 3 2 6 3 2 3" xfId="26683" xr:uid="{00000000-0005-0000-0000-000058570000}"/>
    <cellStyle name="Millares 22 6 3 2 6 3 3" xfId="17468" xr:uid="{00000000-0005-0000-0000-000059570000}"/>
    <cellStyle name="Millares 22 6 3 2 6 3 4" xfId="23692" xr:uid="{00000000-0005-0000-0000-00005A570000}"/>
    <cellStyle name="Millares 22 6 3 2 6 4" xfId="12339" xr:uid="{00000000-0005-0000-0000-00005B570000}"/>
    <cellStyle name="Millares 22 6 3 2 6 4 2" xfId="15390" xr:uid="{00000000-0005-0000-0000-00005C570000}"/>
    <cellStyle name="Millares 22 6 3 2 6 4 2 2" xfId="21478" xr:uid="{00000000-0005-0000-0000-00005D570000}"/>
    <cellStyle name="Millares 22 6 3 2 6 4 2 3" xfId="27676" xr:uid="{00000000-0005-0000-0000-00005E570000}"/>
    <cellStyle name="Millares 22 6 3 2 6 4 3" xfId="18477" xr:uid="{00000000-0005-0000-0000-00005F570000}"/>
    <cellStyle name="Millares 22 6 3 2 6 4 4" xfId="24689" xr:uid="{00000000-0005-0000-0000-000060570000}"/>
    <cellStyle name="Millares 22 6 3 2 6 5" xfId="13381" xr:uid="{00000000-0005-0000-0000-000061570000}"/>
    <cellStyle name="Millares 22 6 3 2 6 5 2" xfId="19482" xr:uid="{00000000-0005-0000-0000-000062570000}"/>
    <cellStyle name="Millares 22 6 3 2 6 5 3" xfId="25689" xr:uid="{00000000-0005-0000-0000-000063570000}"/>
    <cellStyle name="Millares 22 6 3 2 6 6" xfId="16404" xr:uid="{00000000-0005-0000-0000-000064570000}"/>
    <cellStyle name="Millares 22 6 3 2 6 7" xfId="22629" xr:uid="{00000000-0005-0000-0000-000065570000}"/>
    <cellStyle name="Millares 22 6 3 2 7" xfId="1530" xr:uid="{00000000-0005-0000-0000-000066570000}"/>
    <cellStyle name="Millares 22 6 3 2 7 2" xfId="10619" xr:uid="{00000000-0005-0000-0000-000067570000}"/>
    <cellStyle name="Millares 22 6 3 2 7 2 2" xfId="11817" xr:uid="{00000000-0005-0000-0000-000068570000}"/>
    <cellStyle name="Millares 22 6 3 2 7 2 2 2" xfId="14888" xr:uid="{00000000-0005-0000-0000-000069570000}"/>
    <cellStyle name="Millares 22 6 3 2 7 2 2 2 2" xfId="20976" xr:uid="{00000000-0005-0000-0000-00006A570000}"/>
    <cellStyle name="Millares 22 6 3 2 7 2 2 2 3" xfId="27174" xr:uid="{00000000-0005-0000-0000-00006B570000}"/>
    <cellStyle name="Millares 22 6 3 2 7 2 2 3" xfId="17967" xr:uid="{00000000-0005-0000-0000-00006C570000}"/>
    <cellStyle name="Millares 22 6 3 2 7 2 2 4" xfId="24183" xr:uid="{00000000-0005-0000-0000-00006D570000}"/>
    <cellStyle name="Millares 22 6 3 2 7 2 3" xfId="12831" xr:uid="{00000000-0005-0000-0000-00006E570000}"/>
    <cellStyle name="Millares 22 6 3 2 7 2 3 2" xfId="15881" xr:uid="{00000000-0005-0000-0000-00006F570000}"/>
    <cellStyle name="Millares 22 6 3 2 7 2 3 2 2" xfId="21969" xr:uid="{00000000-0005-0000-0000-000070570000}"/>
    <cellStyle name="Millares 22 6 3 2 7 2 3 2 3" xfId="28167" xr:uid="{00000000-0005-0000-0000-000071570000}"/>
    <cellStyle name="Millares 22 6 3 2 7 2 3 3" xfId="18969" xr:uid="{00000000-0005-0000-0000-000072570000}"/>
    <cellStyle name="Millares 22 6 3 2 7 2 3 4" xfId="25180" xr:uid="{00000000-0005-0000-0000-000073570000}"/>
    <cellStyle name="Millares 22 6 3 2 7 2 4" xfId="13883" xr:uid="{00000000-0005-0000-0000-000074570000}"/>
    <cellStyle name="Millares 22 6 3 2 7 2 4 2" xfId="19973" xr:uid="{00000000-0005-0000-0000-000075570000}"/>
    <cellStyle name="Millares 22 6 3 2 7 2 4 3" xfId="26180" xr:uid="{00000000-0005-0000-0000-000076570000}"/>
    <cellStyle name="Millares 22 6 3 2 7 2 5" xfId="16954" xr:uid="{00000000-0005-0000-0000-000077570000}"/>
    <cellStyle name="Millares 22 6 3 2 7 2 6" xfId="23185" xr:uid="{00000000-0005-0000-0000-000078570000}"/>
    <cellStyle name="Millares 22 6 3 2 7 3" xfId="11319" xr:uid="{00000000-0005-0000-0000-000079570000}"/>
    <cellStyle name="Millares 22 6 3 2 7 3 2" xfId="14390" xr:uid="{00000000-0005-0000-0000-00007A570000}"/>
    <cellStyle name="Millares 22 6 3 2 7 3 2 2" xfId="20478" xr:uid="{00000000-0005-0000-0000-00007B570000}"/>
    <cellStyle name="Millares 22 6 3 2 7 3 2 3" xfId="26684" xr:uid="{00000000-0005-0000-0000-00007C570000}"/>
    <cellStyle name="Millares 22 6 3 2 7 3 3" xfId="17469" xr:uid="{00000000-0005-0000-0000-00007D570000}"/>
    <cellStyle name="Millares 22 6 3 2 7 3 4" xfId="23693" xr:uid="{00000000-0005-0000-0000-00007E570000}"/>
    <cellStyle name="Millares 22 6 3 2 7 4" xfId="12340" xr:uid="{00000000-0005-0000-0000-00007F570000}"/>
    <cellStyle name="Millares 22 6 3 2 7 4 2" xfId="15391" xr:uid="{00000000-0005-0000-0000-000080570000}"/>
    <cellStyle name="Millares 22 6 3 2 7 4 2 2" xfId="21479" xr:uid="{00000000-0005-0000-0000-000081570000}"/>
    <cellStyle name="Millares 22 6 3 2 7 4 2 3" xfId="27677" xr:uid="{00000000-0005-0000-0000-000082570000}"/>
    <cellStyle name="Millares 22 6 3 2 7 4 3" xfId="18478" xr:uid="{00000000-0005-0000-0000-000083570000}"/>
    <cellStyle name="Millares 22 6 3 2 7 4 4" xfId="24690" xr:uid="{00000000-0005-0000-0000-000084570000}"/>
    <cellStyle name="Millares 22 6 3 2 7 5" xfId="13382" xr:uid="{00000000-0005-0000-0000-000085570000}"/>
    <cellStyle name="Millares 22 6 3 2 7 5 2" xfId="19483" xr:uid="{00000000-0005-0000-0000-000086570000}"/>
    <cellStyle name="Millares 22 6 3 2 7 5 3" xfId="25690" xr:uid="{00000000-0005-0000-0000-000087570000}"/>
    <cellStyle name="Millares 22 6 3 2 7 6" xfId="16405" xr:uid="{00000000-0005-0000-0000-000088570000}"/>
    <cellStyle name="Millares 22 6 3 2 7 7" xfId="22630" xr:uid="{00000000-0005-0000-0000-000089570000}"/>
    <cellStyle name="Millares 22 6 3 2 8" xfId="10609" xr:uid="{00000000-0005-0000-0000-00008A570000}"/>
    <cellStyle name="Millares 22 6 3 2 8 2" xfId="11807" xr:uid="{00000000-0005-0000-0000-00008B570000}"/>
    <cellStyle name="Millares 22 6 3 2 8 2 2" xfId="14878" xr:uid="{00000000-0005-0000-0000-00008C570000}"/>
    <cellStyle name="Millares 22 6 3 2 8 2 2 2" xfId="20966" xr:uid="{00000000-0005-0000-0000-00008D570000}"/>
    <cellStyle name="Millares 22 6 3 2 8 2 2 2 2" xfId="38523" xr:uid="{00000000-0005-0000-0000-00008D570000}"/>
    <cellStyle name="Millares 22 6 3 2 8 2 2 3" xfId="27164" xr:uid="{00000000-0005-0000-0000-00008E570000}"/>
    <cellStyle name="Millares 22 6 3 2 8 2 2 3 2" xfId="39568" xr:uid="{00000000-0005-0000-0000-00008E570000}"/>
    <cellStyle name="Millares 22 6 3 2 8 2 2 4" xfId="37511" xr:uid="{00000000-0005-0000-0000-00008C570000}"/>
    <cellStyle name="Millares 22 6 3 2 8 2 3" xfId="17957" xr:uid="{00000000-0005-0000-0000-00008F570000}"/>
    <cellStyle name="Millares 22 6 3 2 8 2 3 2" xfId="38040" xr:uid="{00000000-0005-0000-0000-00008F570000}"/>
    <cellStyle name="Millares 22 6 3 2 8 2 4" xfId="24173" xr:uid="{00000000-0005-0000-0000-000090570000}"/>
    <cellStyle name="Millares 22 6 3 2 8 2 4 2" xfId="39085" xr:uid="{00000000-0005-0000-0000-000090570000}"/>
    <cellStyle name="Millares 22 6 3 2 8 2 5" xfId="37026" xr:uid="{00000000-0005-0000-0000-00008B570000}"/>
    <cellStyle name="Millares 22 6 3 2 8 3" xfId="12821" xr:uid="{00000000-0005-0000-0000-000091570000}"/>
    <cellStyle name="Millares 22 6 3 2 8 3 2" xfId="15871" xr:uid="{00000000-0005-0000-0000-000092570000}"/>
    <cellStyle name="Millares 22 6 3 2 8 3 2 2" xfId="21959" xr:uid="{00000000-0005-0000-0000-000093570000}"/>
    <cellStyle name="Millares 22 6 3 2 8 3 2 2 2" xfId="38684" xr:uid="{00000000-0005-0000-0000-000093570000}"/>
    <cellStyle name="Millares 22 6 3 2 8 3 2 3" xfId="28157" xr:uid="{00000000-0005-0000-0000-000094570000}"/>
    <cellStyle name="Millares 22 6 3 2 8 3 2 3 2" xfId="39729" xr:uid="{00000000-0005-0000-0000-000094570000}"/>
    <cellStyle name="Millares 22 6 3 2 8 3 2 4" xfId="37672" xr:uid="{00000000-0005-0000-0000-000092570000}"/>
    <cellStyle name="Millares 22 6 3 2 8 3 3" xfId="18959" xr:uid="{00000000-0005-0000-0000-000095570000}"/>
    <cellStyle name="Millares 22 6 3 2 8 3 3 2" xfId="38201" xr:uid="{00000000-0005-0000-0000-000095570000}"/>
    <cellStyle name="Millares 22 6 3 2 8 3 4" xfId="25170" xr:uid="{00000000-0005-0000-0000-000096570000}"/>
    <cellStyle name="Millares 22 6 3 2 8 3 4 2" xfId="39246" xr:uid="{00000000-0005-0000-0000-000096570000}"/>
    <cellStyle name="Millares 22 6 3 2 8 3 5" xfId="37189" xr:uid="{00000000-0005-0000-0000-000091570000}"/>
    <cellStyle name="Millares 22 6 3 2 8 4" xfId="13873" xr:uid="{00000000-0005-0000-0000-000097570000}"/>
    <cellStyle name="Millares 22 6 3 2 8 4 2" xfId="19963" xr:uid="{00000000-0005-0000-0000-000098570000}"/>
    <cellStyle name="Millares 22 6 3 2 8 4 2 2" xfId="38363" xr:uid="{00000000-0005-0000-0000-000098570000}"/>
    <cellStyle name="Millares 22 6 3 2 8 4 3" xfId="26170" xr:uid="{00000000-0005-0000-0000-000099570000}"/>
    <cellStyle name="Millares 22 6 3 2 8 4 3 2" xfId="39408" xr:uid="{00000000-0005-0000-0000-000099570000}"/>
    <cellStyle name="Millares 22 6 3 2 8 4 4" xfId="37351" xr:uid="{00000000-0005-0000-0000-000097570000}"/>
    <cellStyle name="Millares 22 6 3 2 8 5" xfId="16944" xr:uid="{00000000-0005-0000-0000-00009A570000}"/>
    <cellStyle name="Millares 22 6 3 2 8 5 2" xfId="37879" xr:uid="{00000000-0005-0000-0000-00009A570000}"/>
    <cellStyle name="Millares 22 6 3 2 8 6" xfId="23175" xr:uid="{00000000-0005-0000-0000-00009B570000}"/>
    <cellStyle name="Millares 22 6 3 2 8 6 2" xfId="38925" xr:uid="{00000000-0005-0000-0000-00009B570000}"/>
    <cellStyle name="Millares 22 6 3 2 8 7" xfId="36854" xr:uid="{00000000-0005-0000-0000-00008A570000}"/>
    <cellStyle name="Millares 22 6 3 2 9" xfId="11309" xr:uid="{00000000-0005-0000-0000-00009C570000}"/>
    <cellStyle name="Millares 22 6 3 2 9 2" xfId="14380" xr:uid="{00000000-0005-0000-0000-00009D570000}"/>
    <cellStyle name="Millares 22 6 3 2 9 2 2" xfId="20468" xr:uid="{00000000-0005-0000-0000-00009E570000}"/>
    <cellStyle name="Millares 22 6 3 2 9 2 2 2" xfId="38443" xr:uid="{00000000-0005-0000-0000-00009E570000}"/>
    <cellStyle name="Millares 22 6 3 2 9 2 3" xfId="26674" xr:uid="{00000000-0005-0000-0000-00009F570000}"/>
    <cellStyle name="Millares 22 6 3 2 9 2 3 2" xfId="39488" xr:uid="{00000000-0005-0000-0000-00009F570000}"/>
    <cellStyle name="Millares 22 6 3 2 9 2 4" xfId="37431" xr:uid="{00000000-0005-0000-0000-00009D570000}"/>
    <cellStyle name="Millares 22 6 3 2 9 3" xfId="17459" xr:uid="{00000000-0005-0000-0000-0000A0570000}"/>
    <cellStyle name="Millares 22 6 3 2 9 3 2" xfId="37960" xr:uid="{00000000-0005-0000-0000-0000A0570000}"/>
    <cellStyle name="Millares 22 6 3 2 9 4" xfId="23683" xr:uid="{00000000-0005-0000-0000-0000A1570000}"/>
    <cellStyle name="Millares 22 6 3 2 9 4 2" xfId="39005" xr:uid="{00000000-0005-0000-0000-0000A1570000}"/>
    <cellStyle name="Millares 22 6 3 2 9 5" xfId="36946" xr:uid="{00000000-0005-0000-0000-00009C570000}"/>
    <cellStyle name="Millares 22 6 3 3" xfId="1531" xr:uid="{00000000-0005-0000-0000-0000A2570000}"/>
    <cellStyle name="Millares 22 6 3 3 10" xfId="29060" xr:uid="{00000000-0005-0000-0000-0000A2570000}"/>
    <cellStyle name="Millares 22 6 3 3 2" xfId="1532" xr:uid="{00000000-0005-0000-0000-0000A3570000}"/>
    <cellStyle name="Millares 22 6 3 3 2 2" xfId="10621" xr:uid="{00000000-0005-0000-0000-0000A4570000}"/>
    <cellStyle name="Millares 22 6 3 3 2 2 2" xfId="11819" xr:uid="{00000000-0005-0000-0000-0000A5570000}"/>
    <cellStyle name="Millares 22 6 3 3 2 2 2 2" xfId="14890" xr:uid="{00000000-0005-0000-0000-0000A6570000}"/>
    <cellStyle name="Millares 22 6 3 3 2 2 2 2 2" xfId="20978" xr:uid="{00000000-0005-0000-0000-0000A7570000}"/>
    <cellStyle name="Millares 22 6 3 3 2 2 2 2 3" xfId="27176" xr:uid="{00000000-0005-0000-0000-0000A8570000}"/>
    <cellStyle name="Millares 22 6 3 3 2 2 2 3" xfId="17969" xr:uid="{00000000-0005-0000-0000-0000A9570000}"/>
    <cellStyle name="Millares 22 6 3 3 2 2 2 4" xfId="24185" xr:uid="{00000000-0005-0000-0000-0000AA570000}"/>
    <cellStyle name="Millares 22 6 3 3 2 2 3" xfId="12833" xr:uid="{00000000-0005-0000-0000-0000AB570000}"/>
    <cellStyle name="Millares 22 6 3 3 2 2 3 2" xfId="15883" xr:uid="{00000000-0005-0000-0000-0000AC570000}"/>
    <cellStyle name="Millares 22 6 3 3 2 2 3 2 2" xfId="21971" xr:uid="{00000000-0005-0000-0000-0000AD570000}"/>
    <cellStyle name="Millares 22 6 3 3 2 2 3 2 3" xfId="28169" xr:uid="{00000000-0005-0000-0000-0000AE570000}"/>
    <cellStyle name="Millares 22 6 3 3 2 2 3 3" xfId="18971" xr:uid="{00000000-0005-0000-0000-0000AF570000}"/>
    <cellStyle name="Millares 22 6 3 3 2 2 3 4" xfId="25182" xr:uid="{00000000-0005-0000-0000-0000B0570000}"/>
    <cellStyle name="Millares 22 6 3 3 2 2 4" xfId="13885" xr:uid="{00000000-0005-0000-0000-0000B1570000}"/>
    <cellStyle name="Millares 22 6 3 3 2 2 4 2" xfId="19975" xr:uid="{00000000-0005-0000-0000-0000B2570000}"/>
    <cellStyle name="Millares 22 6 3 3 2 2 4 3" xfId="26182" xr:uid="{00000000-0005-0000-0000-0000B3570000}"/>
    <cellStyle name="Millares 22 6 3 3 2 2 5" xfId="16956" xr:uid="{00000000-0005-0000-0000-0000B4570000}"/>
    <cellStyle name="Millares 22 6 3 3 2 2 6" xfId="23187" xr:uid="{00000000-0005-0000-0000-0000B5570000}"/>
    <cellStyle name="Millares 22 6 3 3 2 3" xfId="11321" xr:uid="{00000000-0005-0000-0000-0000B6570000}"/>
    <cellStyle name="Millares 22 6 3 3 2 3 2" xfId="14392" xr:uid="{00000000-0005-0000-0000-0000B7570000}"/>
    <cellStyle name="Millares 22 6 3 3 2 3 2 2" xfId="20480" xr:uid="{00000000-0005-0000-0000-0000B8570000}"/>
    <cellStyle name="Millares 22 6 3 3 2 3 2 3" xfId="26686" xr:uid="{00000000-0005-0000-0000-0000B9570000}"/>
    <cellStyle name="Millares 22 6 3 3 2 3 3" xfId="17471" xr:uid="{00000000-0005-0000-0000-0000BA570000}"/>
    <cellStyle name="Millares 22 6 3 3 2 3 4" xfId="23695" xr:uid="{00000000-0005-0000-0000-0000BB570000}"/>
    <cellStyle name="Millares 22 6 3 3 2 4" xfId="12342" xr:uid="{00000000-0005-0000-0000-0000BC570000}"/>
    <cellStyle name="Millares 22 6 3 3 2 4 2" xfId="15393" xr:uid="{00000000-0005-0000-0000-0000BD570000}"/>
    <cellStyle name="Millares 22 6 3 3 2 4 2 2" xfId="21481" xr:uid="{00000000-0005-0000-0000-0000BE570000}"/>
    <cellStyle name="Millares 22 6 3 3 2 4 2 3" xfId="27679" xr:uid="{00000000-0005-0000-0000-0000BF570000}"/>
    <cellStyle name="Millares 22 6 3 3 2 4 3" xfId="18480" xr:uid="{00000000-0005-0000-0000-0000C0570000}"/>
    <cellStyle name="Millares 22 6 3 3 2 4 4" xfId="24692" xr:uid="{00000000-0005-0000-0000-0000C1570000}"/>
    <cellStyle name="Millares 22 6 3 3 2 5" xfId="13384" xr:uid="{00000000-0005-0000-0000-0000C2570000}"/>
    <cellStyle name="Millares 22 6 3 3 2 5 2" xfId="19485" xr:uid="{00000000-0005-0000-0000-0000C3570000}"/>
    <cellStyle name="Millares 22 6 3 3 2 5 3" xfId="25692" xr:uid="{00000000-0005-0000-0000-0000C4570000}"/>
    <cellStyle name="Millares 22 6 3 3 2 6" xfId="16407" xr:uid="{00000000-0005-0000-0000-0000C5570000}"/>
    <cellStyle name="Millares 22 6 3 3 2 7" xfId="22632" xr:uid="{00000000-0005-0000-0000-0000C6570000}"/>
    <cellStyle name="Millares 22 6 3 3 3" xfId="1533" xr:uid="{00000000-0005-0000-0000-0000C7570000}"/>
    <cellStyle name="Millares 22 6 3 3 3 2" xfId="10622" xr:uid="{00000000-0005-0000-0000-0000C8570000}"/>
    <cellStyle name="Millares 22 6 3 3 3 2 2" xfId="11820" xr:uid="{00000000-0005-0000-0000-0000C9570000}"/>
    <cellStyle name="Millares 22 6 3 3 3 2 2 2" xfId="14891" xr:uid="{00000000-0005-0000-0000-0000CA570000}"/>
    <cellStyle name="Millares 22 6 3 3 3 2 2 2 2" xfId="20979" xr:uid="{00000000-0005-0000-0000-0000CB570000}"/>
    <cellStyle name="Millares 22 6 3 3 3 2 2 2 3" xfId="27177" xr:uid="{00000000-0005-0000-0000-0000CC570000}"/>
    <cellStyle name="Millares 22 6 3 3 3 2 2 3" xfId="17970" xr:uid="{00000000-0005-0000-0000-0000CD570000}"/>
    <cellStyle name="Millares 22 6 3 3 3 2 2 4" xfId="24186" xr:uid="{00000000-0005-0000-0000-0000CE570000}"/>
    <cellStyle name="Millares 22 6 3 3 3 2 3" xfId="12834" xr:uid="{00000000-0005-0000-0000-0000CF570000}"/>
    <cellStyle name="Millares 22 6 3 3 3 2 3 2" xfId="15884" xr:uid="{00000000-0005-0000-0000-0000D0570000}"/>
    <cellStyle name="Millares 22 6 3 3 3 2 3 2 2" xfId="21972" xr:uid="{00000000-0005-0000-0000-0000D1570000}"/>
    <cellStyle name="Millares 22 6 3 3 3 2 3 2 3" xfId="28170" xr:uid="{00000000-0005-0000-0000-0000D2570000}"/>
    <cellStyle name="Millares 22 6 3 3 3 2 3 3" xfId="18972" xr:uid="{00000000-0005-0000-0000-0000D3570000}"/>
    <cellStyle name="Millares 22 6 3 3 3 2 3 4" xfId="25183" xr:uid="{00000000-0005-0000-0000-0000D4570000}"/>
    <cellStyle name="Millares 22 6 3 3 3 2 4" xfId="13886" xr:uid="{00000000-0005-0000-0000-0000D5570000}"/>
    <cellStyle name="Millares 22 6 3 3 3 2 4 2" xfId="19976" xr:uid="{00000000-0005-0000-0000-0000D6570000}"/>
    <cellStyle name="Millares 22 6 3 3 3 2 4 3" xfId="26183" xr:uid="{00000000-0005-0000-0000-0000D7570000}"/>
    <cellStyle name="Millares 22 6 3 3 3 2 5" xfId="16957" xr:uid="{00000000-0005-0000-0000-0000D8570000}"/>
    <cellStyle name="Millares 22 6 3 3 3 2 6" xfId="23188" xr:uid="{00000000-0005-0000-0000-0000D9570000}"/>
    <cellStyle name="Millares 22 6 3 3 3 3" xfId="11322" xr:uid="{00000000-0005-0000-0000-0000DA570000}"/>
    <cellStyle name="Millares 22 6 3 3 3 3 2" xfId="14393" xr:uid="{00000000-0005-0000-0000-0000DB570000}"/>
    <cellStyle name="Millares 22 6 3 3 3 3 2 2" xfId="20481" xr:uid="{00000000-0005-0000-0000-0000DC570000}"/>
    <cellStyle name="Millares 22 6 3 3 3 3 2 3" xfId="26687" xr:uid="{00000000-0005-0000-0000-0000DD570000}"/>
    <cellStyle name="Millares 22 6 3 3 3 3 3" xfId="17472" xr:uid="{00000000-0005-0000-0000-0000DE570000}"/>
    <cellStyle name="Millares 22 6 3 3 3 3 4" xfId="23696" xr:uid="{00000000-0005-0000-0000-0000DF570000}"/>
    <cellStyle name="Millares 22 6 3 3 3 4" xfId="12343" xr:uid="{00000000-0005-0000-0000-0000E0570000}"/>
    <cellStyle name="Millares 22 6 3 3 3 4 2" xfId="15394" xr:uid="{00000000-0005-0000-0000-0000E1570000}"/>
    <cellStyle name="Millares 22 6 3 3 3 4 2 2" xfId="21482" xr:uid="{00000000-0005-0000-0000-0000E2570000}"/>
    <cellStyle name="Millares 22 6 3 3 3 4 2 3" xfId="27680" xr:uid="{00000000-0005-0000-0000-0000E3570000}"/>
    <cellStyle name="Millares 22 6 3 3 3 4 3" xfId="18481" xr:uid="{00000000-0005-0000-0000-0000E4570000}"/>
    <cellStyle name="Millares 22 6 3 3 3 4 4" xfId="24693" xr:uid="{00000000-0005-0000-0000-0000E5570000}"/>
    <cellStyle name="Millares 22 6 3 3 3 5" xfId="13385" xr:uid="{00000000-0005-0000-0000-0000E6570000}"/>
    <cellStyle name="Millares 22 6 3 3 3 5 2" xfId="19486" xr:uid="{00000000-0005-0000-0000-0000E7570000}"/>
    <cellStyle name="Millares 22 6 3 3 3 5 3" xfId="25693" xr:uid="{00000000-0005-0000-0000-0000E8570000}"/>
    <cellStyle name="Millares 22 6 3 3 3 6" xfId="16408" xr:uid="{00000000-0005-0000-0000-0000E9570000}"/>
    <cellStyle name="Millares 22 6 3 3 3 7" xfId="22633" xr:uid="{00000000-0005-0000-0000-0000EA570000}"/>
    <cellStyle name="Millares 22 6 3 3 4" xfId="10620" xr:uid="{00000000-0005-0000-0000-0000EB570000}"/>
    <cellStyle name="Millares 22 6 3 3 4 2" xfId="11818" xr:uid="{00000000-0005-0000-0000-0000EC570000}"/>
    <cellStyle name="Millares 22 6 3 3 4 2 2" xfId="14889" xr:uid="{00000000-0005-0000-0000-0000ED570000}"/>
    <cellStyle name="Millares 22 6 3 3 4 2 2 2" xfId="20977" xr:uid="{00000000-0005-0000-0000-0000EE570000}"/>
    <cellStyle name="Millares 22 6 3 3 4 2 2 2 2" xfId="38525" xr:uid="{00000000-0005-0000-0000-0000EE570000}"/>
    <cellStyle name="Millares 22 6 3 3 4 2 2 3" xfId="27175" xr:uid="{00000000-0005-0000-0000-0000EF570000}"/>
    <cellStyle name="Millares 22 6 3 3 4 2 2 3 2" xfId="39570" xr:uid="{00000000-0005-0000-0000-0000EF570000}"/>
    <cellStyle name="Millares 22 6 3 3 4 2 2 4" xfId="37513" xr:uid="{00000000-0005-0000-0000-0000ED570000}"/>
    <cellStyle name="Millares 22 6 3 3 4 2 3" xfId="17968" xr:uid="{00000000-0005-0000-0000-0000F0570000}"/>
    <cellStyle name="Millares 22 6 3 3 4 2 3 2" xfId="38042" xr:uid="{00000000-0005-0000-0000-0000F0570000}"/>
    <cellStyle name="Millares 22 6 3 3 4 2 4" xfId="24184" xr:uid="{00000000-0005-0000-0000-0000F1570000}"/>
    <cellStyle name="Millares 22 6 3 3 4 2 4 2" xfId="39087" xr:uid="{00000000-0005-0000-0000-0000F1570000}"/>
    <cellStyle name="Millares 22 6 3 3 4 2 5" xfId="37028" xr:uid="{00000000-0005-0000-0000-0000EC570000}"/>
    <cellStyle name="Millares 22 6 3 3 4 3" xfId="12832" xr:uid="{00000000-0005-0000-0000-0000F2570000}"/>
    <cellStyle name="Millares 22 6 3 3 4 3 2" xfId="15882" xr:uid="{00000000-0005-0000-0000-0000F3570000}"/>
    <cellStyle name="Millares 22 6 3 3 4 3 2 2" xfId="21970" xr:uid="{00000000-0005-0000-0000-0000F4570000}"/>
    <cellStyle name="Millares 22 6 3 3 4 3 2 2 2" xfId="38686" xr:uid="{00000000-0005-0000-0000-0000F4570000}"/>
    <cellStyle name="Millares 22 6 3 3 4 3 2 3" xfId="28168" xr:uid="{00000000-0005-0000-0000-0000F5570000}"/>
    <cellStyle name="Millares 22 6 3 3 4 3 2 3 2" xfId="39731" xr:uid="{00000000-0005-0000-0000-0000F5570000}"/>
    <cellStyle name="Millares 22 6 3 3 4 3 2 4" xfId="37674" xr:uid="{00000000-0005-0000-0000-0000F3570000}"/>
    <cellStyle name="Millares 22 6 3 3 4 3 3" xfId="18970" xr:uid="{00000000-0005-0000-0000-0000F6570000}"/>
    <cellStyle name="Millares 22 6 3 3 4 3 3 2" xfId="38203" xr:uid="{00000000-0005-0000-0000-0000F6570000}"/>
    <cellStyle name="Millares 22 6 3 3 4 3 4" xfId="25181" xr:uid="{00000000-0005-0000-0000-0000F7570000}"/>
    <cellStyle name="Millares 22 6 3 3 4 3 4 2" xfId="39248" xr:uid="{00000000-0005-0000-0000-0000F7570000}"/>
    <cellStyle name="Millares 22 6 3 3 4 3 5" xfId="37191" xr:uid="{00000000-0005-0000-0000-0000F2570000}"/>
    <cellStyle name="Millares 22 6 3 3 4 4" xfId="13884" xr:uid="{00000000-0005-0000-0000-0000F8570000}"/>
    <cellStyle name="Millares 22 6 3 3 4 4 2" xfId="19974" xr:uid="{00000000-0005-0000-0000-0000F9570000}"/>
    <cellStyle name="Millares 22 6 3 3 4 4 2 2" xfId="38365" xr:uid="{00000000-0005-0000-0000-0000F9570000}"/>
    <cellStyle name="Millares 22 6 3 3 4 4 3" xfId="26181" xr:uid="{00000000-0005-0000-0000-0000FA570000}"/>
    <cellStyle name="Millares 22 6 3 3 4 4 3 2" xfId="39410" xr:uid="{00000000-0005-0000-0000-0000FA570000}"/>
    <cellStyle name="Millares 22 6 3 3 4 4 4" xfId="37353" xr:uid="{00000000-0005-0000-0000-0000F8570000}"/>
    <cellStyle name="Millares 22 6 3 3 4 5" xfId="16955" xr:uid="{00000000-0005-0000-0000-0000FB570000}"/>
    <cellStyle name="Millares 22 6 3 3 4 5 2" xfId="37881" xr:uid="{00000000-0005-0000-0000-0000FB570000}"/>
    <cellStyle name="Millares 22 6 3 3 4 6" xfId="23186" xr:uid="{00000000-0005-0000-0000-0000FC570000}"/>
    <cellStyle name="Millares 22 6 3 3 4 6 2" xfId="38927" xr:uid="{00000000-0005-0000-0000-0000FC570000}"/>
    <cellStyle name="Millares 22 6 3 3 4 7" xfId="36856" xr:uid="{00000000-0005-0000-0000-0000EB570000}"/>
    <cellStyle name="Millares 22 6 3 3 5" xfId="11320" xr:uid="{00000000-0005-0000-0000-0000FD570000}"/>
    <cellStyle name="Millares 22 6 3 3 5 2" xfId="14391" xr:uid="{00000000-0005-0000-0000-0000FE570000}"/>
    <cellStyle name="Millares 22 6 3 3 5 2 2" xfId="20479" xr:uid="{00000000-0005-0000-0000-0000FF570000}"/>
    <cellStyle name="Millares 22 6 3 3 5 2 2 2" xfId="38445" xr:uid="{00000000-0005-0000-0000-0000FF570000}"/>
    <cellStyle name="Millares 22 6 3 3 5 2 3" xfId="26685" xr:uid="{00000000-0005-0000-0000-000000580000}"/>
    <cellStyle name="Millares 22 6 3 3 5 2 3 2" xfId="39490" xr:uid="{00000000-0005-0000-0000-000000580000}"/>
    <cellStyle name="Millares 22 6 3 3 5 2 4" xfId="37433" xr:uid="{00000000-0005-0000-0000-0000FE570000}"/>
    <cellStyle name="Millares 22 6 3 3 5 3" xfId="17470" xr:uid="{00000000-0005-0000-0000-000001580000}"/>
    <cellStyle name="Millares 22 6 3 3 5 3 2" xfId="37962" xr:uid="{00000000-0005-0000-0000-000001580000}"/>
    <cellStyle name="Millares 22 6 3 3 5 4" xfId="23694" xr:uid="{00000000-0005-0000-0000-000002580000}"/>
    <cellStyle name="Millares 22 6 3 3 5 4 2" xfId="39007" xr:uid="{00000000-0005-0000-0000-000002580000}"/>
    <cellStyle name="Millares 22 6 3 3 5 5" xfId="36948" xr:uid="{00000000-0005-0000-0000-0000FD570000}"/>
    <cellStyle name="Millares 22 6 3 3 6" xfId="12341" xr:uid="{00000000-0005-0000-0000-000003580000}"/>
    <cellStyle name="Millares 22 6 3 3 6 2" xfId="15392" xr:uid="{00000000-0005-0000-0000-000004580000}"/>
    <cellStyle name="Millares 22 6 3 3 6 2 2" xfId="21480" xr:uid="{00000000-0005-0000-0000-000005580000}"/>
    <cellStyle name="Millares 22 6 3 3 6 2 2 2" xfId="38606" xr:uid="{00000000-0005-0000-0000-000005580000}"/>
    <cellStyle name="Millares 22 6 3 3 6 2 3" xfId="27678" xr:uid="{00000000-0005-0000-0000-000006580000}"/>
    <cellStyle name="Millares 22 6 3 3 6 2 3 2" xfId="39651" xr:uid="{00000000-0005-0000-0000-000006580000}"/>
    <cellStyle name="Millares 22 6 3 3 6 2 4" xfId="37594" xr:uid="{00000000-0005-0000-0000-000004580000}"/>
    <cellStyle name="Millares 22 6 3 3 6 3" xfId="18479" xr:uid="{00000000-0005-0000-0000-000007580000}"/>
    <cellStyle name="Millares 22 6 3 3 6 3 2" xfId="38123" xr:uid="{00000000-0005-0000-0000-000007580000}"/>
    <cellStyle name="Millares 22 6 3 3 6 4" xfId="24691" xr:uid="{00000000-0005-0000-0000-000008580000}"/>
    <cellStyle name="Millares 22 6 3 3 6 4 2" xfId="39168" xr:uid="{00000000-0005-0000-0000-000008580000}"/>
    <cellStyle name="Millares 22 6 3 3 6 5" xfId="37111" xr:uid="{00000000-0005-0000-0000-000003580000}"/>
    <cellStyle name="Millares 22 6 3 3 7" xfId="13383" xr:uid="{00000000-0005-0000-0000-000009580000}"/>
    <cellStyle name="Millares 22 6 3 3 7 2" xfId="19484" xr:uid="{00000000-0005-0000-0000-00000A580000}"/>
    <cellStyle name="Millares 22 6 3 3 7 2 2" xfId="38285" xr:uid="{00000000-0005-0000-0000-00000A580000}"/>
    <cellStyle name="Millares 22 6 3 3 7 3" xfId="25691" xr:uid="{00000000-0005-0000-0000-00000B580000}"/>
    <cellStyle name="Millares 22 6 3 3 7 3 2" xfId="39330" xr:uid="{00000000-0005-0000-0000-00000B580000}"/>
    <cellStyle name="Millares 22 6 3 3 7 4" xfId="37273" xr:uid="{00000000-0005-0000-0000-000009580000}"/>
    <cellStyle name="Millares 22 6 3 3 8" xfId="16406" xr:uid="{00000000-0005-0000-0000-00000C580000}"/>
    <cellStyle name="Millares 22 6 3 3 8 2" xfId="37757" xr:uid="{00000000-0005-0000-0000-00000C580000}"/>
    <cellStyle name="Millares 22 6 3 3 9" xfId="22631" xr:uid="{00000000-0005-0000-0000-00000D580000}"/>
    <cellStyle name="Millares 22 6 3 3 9 2" xfId="38843" xr:uid="{00000000-0005-0000-0000-00000D580000}"/>
    <cellStyle name="Millares 22 6 3 4" xfId="1534" xr:uid="{00000000-0005-0000-0000-00000E580000}"/>
    <cellStyle name="Millares 22 6 3 4 2" xfId="1535" xr:uid="{00000000-0005-0000-0000-00000F580000}"/>
    <cellStyle name="Millares 22 6 3 4 2 2" xfId="10624" xr:uid="{00000000-0005-0000-0000-000010580000}"/>
    <cellStyle name="Millares 22 6 3 4 2 2 2" xfId="11822" xr:uid="{00000000-0005-0000-0000-000011580000}"/>
    <cellStyle name="Millares 22 6 3 4 2 2 2 2" xfId="14893" xr:uid="{00000000-0005-0000-0000-000012580000}"/>
    <cellStyle name="Millares 22 6 3 4 2 2 2 2 2" xfId="20981" xr:uid="{00000000-0005-0000-0000-000013580000}"/>
    <cellStyle name="Millares 22 6 3 4 2 2 2 2 3" xfId="27179" xr:uid="{00000000-0005-0000-0000-000014580000}"/>
    <cellStyle name="Millares 22 6 3 4 2 2 2 3" xfId="17972" xr:uid="{00000000-0005-0000-0000-000015580000}"/>
    <cellStyle name="Millares 22 6 3 4 2 2 2 4" xfId="24188" xr:uid="{00000000-0005-0000-0000-000016580000}"/>
    <cellStyle name="Millares 22 6 3 4 2 2 3" xfId="12836" xr:uid="{00000000-0005-0000-0000-000017580000}"/>
    <cellStyle name="Millares 22 6 3 4 2 2 3 2" xfId="15886" xr:uid="{00000000-0005-0000-0000-000018580000}"/>
    <cellStyle name="Millares 22 6 3 4 2 2 3 2 2" xfId="21974" xr:uid="{00000000-0005-0000-0000-000019580000}"/>
    <cellStyle name="Millares 22 6 3 4 2 2 3 2 3" xfId="28172" xr:uid="{00000000-0005-0000-0000-00001A580000}"/>
    <cellStyle name="Millares 22 6 3 4 2 2 3 3" xfId="18974" xr:uid="{00000000-0005-0000-0000-00001B580000}"/>
    <cellStyle name="Millares 22 6 3 4 2 2 3 4" xfId="25185" xr:uid="{00000000-0005-0000-0000-00001C580000}"/>
    <cellStyle name="Millares 22 6 3 4 2 2 4" xfId="13888" xr:uid="{00000000-0005-0000-0000-00001D580000}"/>
    <cellStyle name="Millares 22 6 3 4 2 2 4 2" xfId="19978" xr:uid="{00000000-0005-0000-0000-00001E580000}"/>
    <cellStyle name="Millares 22 6 3 4 2 2 4 3" xfId="26185" xr:uid="{00000000-0005-0000-0000-00001F580000}"/>
    <cellStyle name="Millares 22 6 3 4 2 2 5" xfId="16959" xr:uid="{00000000-0005-0000-0000-000020580000}"/>
    <cellStyle name="Millares 22 6 3 4 2 2 6" xfId="23190" xr:uid="{00000000-0005-0000-0000-000021580000}"/>
    <cellStyle name="Millares 22 6 3 4 2 3" xfId="11324" xr:uid="{00000000-0005-0000-0000-000022580000}"/>
    <cellStyle name="Millares 22 6 3 4 2 3 2" xfId="14395" xr:uid="{00000000-0005-0000-0000-000023580000}"/>
    <cellStyle name="Millares 22 6 3 4 2 3 2 2" xfId="20483" xr:uid="{00000000-0005-0000-0000-000024580000}"/>
    <cellStyle name="Millares 22 6 3 4 2 3 2 3" xfId="26689" xr:uid="{00000000-0005-0000-0000-000025580000}"/>
    <cellStyle name="Millares 22 6 3 4 2 3 3" xfId="17474" xr:uid="{00000000-0005-0000-0000-000026580000}"/>
    <cellStyle name="Millares 22 6 3 4 2 3 4" xfId="23698" xr:uid="{00000000-0005-0000-0000-000027580000}"/>
    <cellStyle name="Millares 22 6 3 4 2 4" xfId="12345" xr:uid="{00000000-0005-0000-0000-000028580000}"/>
    <cellStyle name="Millares 22 6 3 4 2 4 2" xfId="15396" xr:uid="{00000000-0005-0000-0000-000029580000}"/>
    <cellStyle name="Millares 22 6 3 4 2 4 2 2" xfId="21484" xr:uid="{00000000-0005-0000-0000-00002A580000}"/>
    <cellStyle name="Millares 22 6 3 4 2 4 2 3" xfId="27682" xr:uid="{00000000-0005-0000-0000-00002B580000}"/>
    <cellStyle name="Millares 22 6 3 4 2 4 3" xfId="18483" xr:uid="{00000000-0005-0000-0000-00002C580000}"/>
    <cellStyle name="Millares 22 6 3 4 2 4 4" xfId="24695" xr:uid="{00000000-0005-0000-0000-00002D580000}"/>
    <cellStyle name="Millares 22 6 3 4 2 5" xfId="13387" xr:uid="{00000000-0005-0000-0000-00002E580000}"/>
    <cellStyle name="Millares 22 6 3 4 2 5 2" xfId="19488" xr:uid="{00000000-0005-0000-0000-00002F580000}"/>
    <cellStyle name="Millares 22 6 3 4 2 5 3" xfId="25695" xr:uid="{00000000-0005-0000-0000-000030580000}"/>
    <cellStyle name="Millares 22 6 3 4 2 6" xfId="16410" xr:uid="{00000000-0005-0000-0000-000031580000}"/>
    <cellStyle name="Millares 22 6 3 4 2 7" xfId="22635" xr:uid="{00000000-0005-0000-0000-000032580000}"/>
    <cellStyle name="Millares 22 6 3 4 3" xfId="10623" xr:uid="{00000000-0005-0000-0000-000033580000}"/>
    <cellStyle name="Millares 22 6 3 4 3 2" xfId="11821" xr:uid="{00000000-0005-0000-0000-000034580000}"/>
    <cellStyle name="Millares 22 6 3 4 3 2 2" xfId="14892" xr:uid="{00000000-0005-0000-0000-000035580000}"/>
    <cellStyle name="Millares 22 6 3 4 3 2 2 2" xfId="20980" xr:uid="{00000000-0005-0000-0000-000036580000}"/>
    <cellStyle name="Millares 22 6 3 4 3 2 2 3" xfId="27178" xr:uid="{00000000-0005-0000-0000-000037580000}"/>
    <cellStyle name="Millares 22 6 3 4 3 2 3" xfId="17971" xr:uid="{00000000-0005-0000-0000-000038580000}"/>
    <cellStyle name="Millares 22 6 3 4 3 2 4" xfId="24187" xr:uid="{00000000-0005-0000-0000-000039580000}"/>
    <cellStyle name="Millares 22 6 3 4 3 3" xfId="12835" xr:uid="{00000000-0005-0000-0000-00003A580000}"/>
    <cellStyle name="Millares 22 6 3 4 3 3 2" xfId="15885" xr:uid="{00000000-0005-0000-0000-00003B580000}"/>
    <cellStyle name="Millares 22 6 3 4 3 3 2 2" xfId="21973" xr:uid="{00000000-0005-0000-0000-00003C580000}"/>
    <cellStyle name="Millares 22 6 3 4 3 3 2 3" xfId="28171" xr:uid="{00000000-0005-0000-0000-00003D580000}"/>
    <cellStyle name="Millares 22 6 3 4 3 3 3" xfId="18973" xr:uid="{00000000-0005-0000-0000-00003E580000}"/>
    <cellStyle name="Millares 22 6 3 4 3 3 4" xfId="25184" xr:uid="{00000000-0005-0000-0000-00003F580000}"/>
    <cellStyle name="Millares 22 6 3 4 3 4" xfId="13887" xr:uid="{00000000-0005-0000-0000-000040580000}"/>
    <cellStyle name="Millares 22 6 3 4 3 4 2" xfId="19977" xr:uid="{00000000-0005-0000-0000-000041580000}"/>
    <cellStyle name="Millares 22 6 3 4 3 4 3" xfId="26184" xr:uid="{00000000-0005-0000-0000-000042580000}"/>
    <cellStyle name="Millares 22 6 3 4 3 5" xfId="16958" xr:uid="{00000000-0005-0000-0000-000043580000}"/>
    <cellStyle name="Millares 22 6 3 4 3 6" xfId="23189" xr:uid="{00000000-0005-0000-0000-000044580000}"/>
    <cellStyle name="Millares 22 6 3 4 4" xfId="11323" xr:uid="{00000000-0005-0000-0000-000045580000}"/>
    <cellStyle name="Millares 22 6 3 4 4 2" xfId="14394" xr:uid="{00000000-0005-0000-0000-000046580000}"/>
    <cellStyle name="Millares 22 6 3 4 4 2 2" xfId="20482" xr:uid="{00000000-0005-0000-0000-000047580000}"/>
    <cellStyle name="Millares 22 6 3 4 4 2 3" xfId="26688" xr:uid="{00000000-0005-0000-0000-000048580000}"/>
    <cellStyle name="Millares 22 6 3 4 4 3" xfId="17473" xr:uid="{00000000-0005-0000-0000-000049580000}"/>
    <cellStyle name="Millares 22 6 3 4 4 4" xfId="23697" xr:uid="{00000000-0005-0000-0000-00004A580000}"/>
    <cellStyle name="Millares 22 6 3 4 5" xfId="12344" xr:uid="{00000000-0005-0000-0000-00004B580000}"/>
    <cellStyle name="Millares 22 6 3 4 5 2" xfId="15395" xr:uid="{00000000-0005-0000-0000-00004C580000}"/>
    <cellStyle name="Millares 22 6 3 4 5 2 2" xfId="21483" xr:uid="{00000000-0005-0000-0000-00004D580000}"/>
    <cellStyle name="Millares 22 6 3 4 5 2 3" xfId="27681" xr:uid="{00000000-0005-0000-0000-00004E580000}"/>
    <cellStyle name="Millares 22 6 3 4 5 3" xfId="18482" xr:uid="{00000000-0005-0000-0000-00004F580000}"/>
    <cellStyle name="Millares 22 6 3 4 5 4" xfId="24694" xr:uid="{00000000-0005-0000-0000-000050580000}"/>
    <cellStyle name="Millares 22 6 3 4 6" xfId="13386" xr:uid="{00000000-0005-0000-0000-000051580000}"/>
    <cellStyle name="Millares 22 6 3 4 6 2" xfId="19487" xr:uid="{00000000-0005-0000-0000-000052580000}"/>
    <cellStyle name="Millares 22 6 3 4 6 3" xfId="25694" xr:uid="{00000000-0005-0000-0000-000053580000}"/>
    <cellStyle name="Millares 22 6 3 4 7" xfId="16409" xr:uid="{00000000-0005-0000-0000-000054580000}"/>
    <cellStyle name="Millares 22 6 3 4 8" xfId="22634" xr:uid="{00000000-0005-0000-0000-000055580000}"/>
    <cellStyle name="Millares 22 6 3 5" xfId="1536" xr:uid="{00000000-0005-0000-0000-000056580000}"/>
    <cellStyle name="Millares 22 6 3 5 2" xfId="1537" xr:uid="{00000000-0005-0000-0000-000057580000}"/>
    <cellStyle name="Millares 22 6 3 5 2 2" xfId="10626" xr:uid="{00000000-0005-0000-0000-000058580000}"/>
    <cellStyle name="Millares 22 6 3 5 2 2 2" xfId="11824" xr:uid="{00000000-0005-0000-0000-000059580000}"/>
    <cellStyle name="Millares 22 6 3 5 2 2 2 2" xfId="14895" xr:uid="{00000000-0005-0000-0000-00005A580000}"/>
    <cellStyle name="Millares 22 6 3 5 2 2 2 2 2" xfId="20983" xr:uid="{00000000-0005-0000-0000-00005B580000}"/>
    <cellStyle name="Millares 22 6 3 5 2 2 2 2 3" xfId="27181" xr:uid="{00000000-0005-0000-0000-00005C580000}"/>
    <cellStyle name="Millares 22 6 3 5 2 2 2 3" xfId="17974" xr:uid="{00000000-0005-0000-0000-00005D580000}"/>
    <cellStyle name="Millares 22 6 3 5 2 2 2 4" xfId="24190" xr:uid="{00000000-0005-0000-0000-00005E580000}"/>
    <cellStyle name="Millares 22 6 3 5 2 2 3" xfId="12838" xr:uid="{00000000-0005-0000-0000-00005F580000}"/>
    <cellStyle name="Millares 22 6 3 5 2 2 3 2" xfId="15888" xr:uid="{00000000-0005-0000-0000-000060580000}"/>
    <cellStyle name="Millares 22 6 3 5 2 2 3 2 2" xfId="21976" xr:uid="{00000000-0005-0000-0000-000061580000}"/>
    <cellStyle name="Millares 22 6 3 5 2 2 3 2 3" xfId="28174" xr:uid="{00000000-0005-0000-0000-000062580000}"/>
    <cellStyle name="Millares 22 6 3 5 2 2 3 3" xfId="18976" xr:uid="{00000000-0005-0000-0000-000063580000}"/>
    <cellStyle name="Millares 22 6 3 5 2 2 3 4" xfId="25187" xr:uid="{00000000-0005-0000-0000-000064580000}"/>
    <cellStyle name="Millares 22 6 3 5 2 2 4" xfId="13890" xr:uid="{00000000-0005-0000-0000-000065580000}"/>
    <cellStyle name="Millares 22 6 3 5 2 2 4 2" xfId="19980" xr:uid="{00000000-0005-0000-0000-000066580000}"/>
    <cellStyle name="Millares 22 6 3 5 2 2 4 3" xfId="26187" xr:uid="{00000000-0005-0000-0000-000067580000}"/>
    <cellStyle name="Millares 22 6 3 5 2 2 5" xfId="16961" xr:uid="{00000000-0005-0000-0000-000068580000}"/>
    <cellStyle name="Millares 22 6 3 5 2 2 6" xfId="23192" xr:uid="{00000000-0005-0000-0000-000069580000}"/>
    <cellStyle name="Millares 22 6 3 5 2 3" xfId="11326" xr:uid="{00000000-0005-0000-0000-00006A580000}"/>
    <cellStyle name="Millares 22 6 3 5 2 3 2" xfId="14397" xr:uid="{00000000-0005-0000-0000-00006B580000}"/>
    <cellStyle name="Millares 22 6 3 5 2 3 2 2" xfId="20485" xr:uid="{00000000-0005-0000-0000-00006C580000}"/>
    <cellStyle name="Millares 22 6 3 5 2 3 2 3" xfId="26691" xr:uid="{00000000-0005-0000-0000-00006D580000}"/>
    <cellStyle name="Millares 22 6 3 5 2 3 3" xfId="17476" xr:uid="{00000000-0005-0000-0000-00006E580000}"/>
    <cellStyle name="Millares 22 6 3 5 2 3 4" xfId="23700" xr:uid="{00000000-0005-0000-0000-00006F580000}"/>
    <cellStyle name="Millares 22 6 3 5 2 4" xfId="12347" xr:uid="{00000000-0005-0000-0000-000070580000}"/>
    <cellStyle name="Millares 22 6 3 5 2 4 2" xfId="15398" xr:uid="{00000000-0005-0000-0000-000071580000}"/>
    <cellStyle name="Millares 22 6 3 5 2 4 2 2" xfId="21486" xr:uid="{00000000-0005-0000-0000-000072580000}"/>
    <cellStyle name="Millares 22 6 3 5 2 4 2 3" xfId="27684" xr:uid="{00000000-0005-0000-0000-000073580000}"/>
    <cellStyle name="Millares 22 6 3 5 2 4 3" xfId="18485" xr:uid="{00000000-0005-0000-0000-000074580000}"/>
    <cellStyle name="Millares 22 6 3 5 2 4 4" xfId="24697" xr:uid="{00000000-0005-0000-0000-000075580000}"/>
    <cellStyle name="Millares 22 6 3 5 2 5" xfId="13389" xr:uid="{00000000-0005-0000-0000-000076580000}"/>
    <cellStyle name="Millares 22 6 3 5 2 5 2" xfId="19490" xr:uid="{00000000-0005-0000-0000-000077580000}"/>
    <cellStyle name="Millares 22 6 3 5 2 5 3" xfId="25697" xr:uid="{00000000-0005-0000-0000-000078580000}"/>
    <cellStyle name="Millares 22 6 3 5 2 6" xfId="16412" xr:uid="{00000000-0005-0000-0000-000079580000}"/>
    <cellStyle name="Millares 22 6 3 5 2 7" xfId="22637" xr:uid="{00000000-0005-0000-0000-00007A580000}"/>
    <cellStyle name="Millares 22 6 3 5 3" xfId="10625" xr:uid="{00000000-0005-0000-0000-00007B580000}"/>
    <cellStyle name="Millares 22 6 3 5 3 2" xfId="11823" xr:uid="{00000000-0005-0000-0000-00007C580000}"/>
    <cellStyle name="Millares 22 6 3 5 3 2 2" xfId="14894" xr:uid="{00000000-0005-0000-0000-00007D580000}"/>
    <cellStyle name="Millares 22 6 3 5 3 2 2 2" xfId="20982" xr:uid="{00000000-0005-0000-0000-00007E580000}"/>
    <cellStyle name="Millares 22 6 3 5 3 2 2 3" xfId="27180" xr:uid="{00000000-0005-0000-0000-00007F580000}"/>
    <cellStyle name="Millares 22 6 3 5 3 2 3" xfId="17973" xr:uid="{00000000-0005-0000-0000-000080580000}"/>
    <cellStyle name="Millares 22 6 3 5 3 2 4" xfId="24189" xr:uid="{00000000-0005-0000-0000-000081580000}"/>
    <cellStyle name="Millares 22 6 3 5 3 3" xfId="12837" xr:uid="{00000000-0005-0000-0000-000082580000}"/>
    <cellStyle name="Millares 22 6 3 5 3 3 2" xfId="15887" xr:uid="{00000000-0005-0000-0000-000083580000}"/>
    <cellStyle name="Millares 22 6 3 5 3 3 2 2" xfId="21975" xr:uid="{00000000-0005-0000-0000-000084580000}"/>
    <cellStyle name="Millares 22 6 3 5 3 3 2 3" xfId="28173" xr:uid="{00000000-0005-0000-0000-000085580000}"/>
    <cellStyle name="Millares 22 6 3 5 3 3 3" xfId="18975" xr:uid="{00000000-0005-0000-0000-000086580000}"/>
    <cellStyle name="Millares 22 6 3 5 3 3 4" xfId="25186" xr:uid="{00000000-0005-0000-0000-000087580000}"/>
    <cellStyle name="Millares 22 6 3 5 3 4" xfId="13889" xr:uid="{00000000-0005-0000-0000-000088580000}"/>
    <cellStyle name="Millares 22 6 3 5 3 4 2" xfId="19979" xr:uid="{00000000-0005-0000-0000-000089580000}"/>
    <cellStyle name="Millares 22 6 3 5 3 4 3" xfId="26186" xr:uid="{00000000-0005-0000-0000-00008A580000}"/>
    <cellStyle name="Millares 22 6 3 5 3 5" xfId="16960" xr:uid="{00000000-0005-0000-0000-00008B580000}"/>
    <cellStyle name="Millares 22 6 3 5 3 6" xfId="23191" xr:uid="{00000000-0005-0000-0000-00008C580000}"/>
    <cellStyle name="Millares 22 6 3 5 4" xfId="11325" xr:uid="{00000000-0005-0000-0000-00008D580000}"/>
    <cellStyle name="Millares 22 6 3 5 4 2" xfId="14396" xr:uid="{00000000-0005-0000-0000-00008E580000}"/>
    <cellStyle name="Millares 22 6 3 5 4 2 2" xfId="20484" xr:uid="{00000000-0005-0000-0000-00008F580000}"/>
    <cellStyle name="Millares 22 6 3 5 4 2 3" xfId="26690" xr:uid="{00000000-0005-0000-0000-000090580000}"/>
    <cellStyle name="Millares 22 6 3 5 4 3" xfId="17475" xr:uid="{00000000-0005-0000-0000-000091580000}"/>
    <cellStyle name="Millares 22 6 3 5 4 4" xfId="23699" xr:uid="{00000000-0005-0000-0000-000092580000}"/>
    <cellStyle name="Millares 22 6 3 5 5" xfId="12346" xr:uid="{00000000-0005-0000-0000-000093580000}"/>
    <cellStyle name="Millares 22 6 3 5 5 2" xfId="15397" xr:uid="{00000000-0005-0000-0000-000094580000}"/>
    <cellStyle name="Millares 22 6 3 5 5 2 2" xfId="21485" xr:uid="{00000000-0005-0000-0000-000095580000}"/>
    <cellStyle name="Millares 22 6 3 5 5 2 3" xfId="27683" xr:uid="{00000000-0005-0000-0000-000096580000}"/>
    <cellStyle name="Millares 22 6 3 5 5 3" xfId="18484" xr:uid="{00000000-0005-0000-0000-000097580000}"/>
    <cellStyle name="Millares 22 6 3 5 5 4" xfId="24696" xr:uid="{00000000-0005-0000-0000-000098580000}"/>
    <cellStyle name="Millares 22 6 3 5 6" xfId="13388" xr:uid="{00000000-0005-0000-0000-000099580000}"/>
    <cellStyle name="Millares 22 6 3 5 6 2" xfId="19489" xr:uid="{00000000-0005-0000-0000-00009A580000}"/>
    <cellStyle name="Millares 22 6 3 5 6 3" xfId="25696" xr:uid="{00000000-0005-0000-0000-00009B580000}"/>
    <cellStyle name="Millares 22 6 3 5 7" xfId="16411" xr:uid="{00000000-0005-0000-0000-00009C580000}"/>
    <cellStyle name="Millares 22 6 3 5 8" xfId="22636" xr:uid="{00000000-0005-0000-0000-00009D580000}"/>
    <cellStyle name="Millares 22 6 3 6" xfId="1538" xr:uid="{00000000-0005-0000-0000-00009E580000}"/>
    <cellStyle name="Millares 22 6 3 6 2" xfId="10627" xr:uid="{00000000-0005-0000-0000-00009F580000}"/>
    <cellStyle name="Millares 22 6 3 6 2 2" xfId="11825" xr:uid="{00000000-0005-0000-0000-0000A0580000}"/>
    <cellStyle name="Millares 22 6 3 6 2 2 2" xfId="14896" xr:uid="{00000000-0005-0000-0000-0000A1580000}"/>
    <cellStyle name="Millares 22 6 3 6 2 2 2 2" xfId="20984" xr:uid="{00000000-0005-0000-0000-0000A2580000}"/>
    <cellStyle name="Millares 22 6 3 6 2 2 2 3" xfId="27182" xr:uid="{00000000-0005-0000-0000-0000A3580000}"/>
    <cellStyle name="Millares 22 6 3 6 2 2 3" xfId="17975" xr:uid="{00000000-0005-0000-0000-0000A4580000}"/>
    <cellStyle name="Millares 22 6 3 6 2 2 4" xfId="24191" xr:uid="{00000000-0005-0000-0000-0000A5580000}"/>
    <cellStyle name="Millares 22 6 3 6 2 3" xfId="12839" xr:uid="{00000000-0005-0000-0000-0000A6580000}"/>
    <cellStyle name="Millares 22 6 3 6 2 3 2" xfId="15889" xr:uid="{00000000-0005-0000-0000-0000A7580000}"/>
    <cellStyle name="Millares 22 6 3 6 2 3 2 2" xfId="21977" xr:uid="{00000000-0005-0000-0000-0000A8580000}"/>
    <cellStyle name="Millares 22 6 3 6 2 3 2 3" xfId="28175" xr:uid="{00000000-0005-0000-0000-0000A9580000}"/>
    <cellStyle name="Millares 22 6 3 6 2 3 3" xfId="18977" xr:uid="{00000000-0005-0000-0000-0000AA580000}"/>
    <cellStyle name="Millares 22 6 3 6 2 3 4" xfId="25188" xr:uid="{00000000-0005-0000-0000-0000AB580000}"/>
    <cellStyle name="Millares 22 6 3 6 2 4" xfId="13891" xr:uid="{00000000-0005-0000-0000-0000AC580000}"/>
    <cellStyle name="Millares 22 6 3 6 2 4 2" xfId="19981" xr:uid="{00000000-0005-0000-0000-0000AD580000}"/>
    <cellStyle name="Millares 22 6 3 6 2 4 3" xfId="26188" xr:uid="{00000000-0005-0000-0000-0000AE580000}"/>
    <cellStyle name="Millares 22 6 3 6 2 5" xfId="16962" xr:uid="{00000000-0005-0000-0000-0000AF580000}"/>
    <cellStyle name="Millares 22 6 3 6 2 6" xfId="23193" xr:uid="{00000000-0005-0000-0000-0000B0580000}"/>
    <cellStyle name="Millares 22 6 3 6 3" xfId="11327" xr:uid="{00000000-0005-0000-0000-0000B1580000}"/>
    <cellStyle name="Millares 22 6 3 6 3 2" xfId="14398" xr:uid="{00000000-0005-0000-0000-0000B2580000}"/>
    <cellStyle name="Millares 22 6 3 6 3 2 2" xfId="20486" xr:uid="{00000000-0005-0000-0000-0000B3580000}"/>
    <cellStyle name="Millares 22 6 3 6 3 2 3" xfId="26692" xr:uid="{00000000-0005-0000-0000-0000B4580000}"/>
    <cellStyle name="Millares 22 6 3 6 3 3" xfId="17477" xr:uid="{00000000-0005-0000-0000-0000B5580000}"/>
    <cellStyle name="Millares 22 6 3 6 3 4" xfId="23701" xr:uid="{00000000-0005-0000-0000-0000B6580000}"/>
    <cellStyle name="Millares 22 6 3 6 4" xfId="12348" xr:uid="{00000000-0005-0000-0000-0000B7580000}"/>
    <cellStyle name="Millares 22 6 3 6 4 2" xfId="15399" xr:uid="{00000000-0005-0000-0000-0000B8580000}"/>
    <cellStyle name="Millares 22 6 3 6 4 2 2" xfId="21487" xr:uid="{00000000-0005-0000-0000-0000B9580000}"/>
    <cellStyle name="Millares 22 6 3 6 4 2 3" xfId="27685" xr:uid="{00000000-0005-0000-0000-0000BA580000}"/>
    <cellStyle name="Millares 22 6 3 6 4 3" xfId="18486" xr:uid="{00000000-0005-0000-0000-0000BB580000}"/>
    <cellStyle name="Millares 22 6 3 6 4 4" xfId="24698" xr:uid="{00000000-0005-0000-0000-0000BC580000}"/>
    <cellStyle name="Millares 22 6 3 6 5" xfId="13390" xr:uid="{00000000-0005-0000-0000-0000BD580000}"/>
    <cellStyle name="Millares 22 6 3 6 5 2" xfId="19491" xr:uid="{00000000-0005-0000-0000-0000BE580000}"/>
    <cellStyle name="Millares 22 6 3 6 5 3" xfId="25698" xr:uid="{00000000-0005-0000-0000-0000BF580000}"/>
    <cellStyle name="Millares 22 6 3 6 6" xfId="16413" xr:uid="{00000000-0005-0000-0000-0000C0580000}"/>
    <cellStyle name="Millares 22 6 3 6 7" xfId="22638" xr:uid="{00000000-0005-0000-0000-0000C1580000}"/>
    <cellStyle name="Millares 22 6 3 7" xfId="1539" xr:uid="{00000000-0005-0000-0000-0000C2580000}"/>
    <cellStyle name="Millares 22 6 3 7 2" xfId="10628" xr:uid="{00000000-0005-0000-0000-0000C3580000}"/>
    <cellStyle name="Millares 22 6 3 7 2 2" xfId="11826" xr:uid="{00000000-0005-0000-0000-0000C4580000}"/>
    <cellStyle name="Millares 22 6 3 7 2 2 2" xfId="14897" xr:uid="{00000000-0005-0000-0000-0000C5580000}"/>
    <cellStyle name="Millares 22 6 3 7 2 2 2 2" xfId="20985" xr:uid="{00000000-0005-0000-0000-0000C6580000}"/>
    <cellStyle name="Millares 22 6 3 7 2 2 2 3" xfId="27183" xr:uid="{00000000-0005-0000-0000-0000C7580000}"/>
    <cellStyle name="Millares 22 6 3 7 2 2 3" xfId="17976" xr:uid="{00000000-0005-0000-0000-0000C8580000}"/>
    <cellStyle name="Millares 22 6 3 7 2 2 4" xfId="24192" xr:uid="{00000000-0005-0000-0000-0000C9580000}"/>
    <cellStyle name="Millares 22 6 3 7 2 3" xfId="12840" xr:uid="{00000000-0005-0000-0000-0000CA580000}"/>
    <cellStyle name="Millares 22 6 3 7 2 3 2" xfId="15890" xr:uid="{00000000-0005-0000-0000-0000CB580000}"/>
    <cellStyle name="Millares 22 6 3 7 2 3 2 2" xfId="21978" xr:uid="{00000000-0005-0000-0000-0000CC580000}"/>
    <cellStyle name="Millares 22 6 3 7 2 3 2 3" xfId="28176" xr:uid="{00000000-0005-0000-0000-0000CD580000}"/>
    <cellStyle name="Millares 22 6 3 7 2 3 3" xfId="18978" xr:uid="{00000000-0005-0000-0000-0000CE580000}"/>
    <cellStyle name="Millares 22 6 3 7 2 3 4" xfId="25189" xr:uid="{00000000-0005-0000-0000-0000CF580000}"/>
    <cellStyle name="Millares 22 6 3 7 2 4" xfId="13892" xr:uid="{00000000-0005-0000-0000-0000D0580000}"/>
    <cellStyle name="Millares 22 6 3 7 2 4 2" xfId="19982" xr:uid="{00000000-0005-0000-0000-0000D1580000}"/>
    <cellStyle name="Millares 22 6 3 7 2 4 3" xfId="26189" xr:uid="{00000000-0005-0000-0000-0000D2580000}"/>
    <cellStyle name="Millares 22 6 3 7 2 5" xfId="16963" xr:uid="{00000000-0005-0000-0000-0000D3580000}"/>
    <cellStyle name="Millares 22 6 3 7 2 6" xfId="23194" xr:uid="{00000000-0005-0000-0000-0000D4580000}"/>
    <cellStyle name="Millares 22 6 3 7 3" xfId="11328" xr:uid="{00000000-0005-0000-0000-0000D5580000}"/>
    <cellStyle name="Millares 22 6 3 7 3 2" xfId="14399" xr:uid="{00000000-0005-0000-0000-0000D6580000}"/>
    <cellStyle name="Millares 22 6 3 7 3 2 2" xfId="20487" xr:uid="{00000000-0005-0000-0000-0000D7580000}"/>
    <cellStyle name="Millares 22 6 3 7 3 2 3" xfId="26693" xr:uid="{00000000-0005-0000-0000-0000D8580000}"/>
    <cellStyle name="Millares 22 6 3 7 3 3" xfId="17478" xr:uid="{00000000-0005-0000-0000-0000D9580000}"/>
    <cellStyle name="Millares 22 6 3 7 3 4" xfId="23702" xr:uid="{00000000-0005-0000-0000-0000DA580000}"/>
    <cellStyle name="Millares 22 6 3 7 4" xfId="12349" xr:uid="{00000000-0005-0000-0000-0000DB580000}"/>
    <cellStyle name="Millares 22 6 3 7 4 2" xfId="15400" xr:uid="{00000000-0005-0000-0000-0000DC580000}"/>
    <cellStyle name="Millares 22 6 3 7 4 2 2" xfId="21488" xr:uid="{00000000-0005-0000-0000-0000DD580000}"/>
    <cellStyle name="Millares 22 6 3 7 4 2 3" xfId="27686" xr:uid="{00000000-0005-0000-0000-0000DE580000}"/>
    <cellStyle name="Millares 22 6 3 7 4 3" xfId="18487" xr:uid="{00000000-0005-0000-0000-0000DF580000}"/>
    <cellStyle name="Millares 22 6 3 7 4 4" xfId="24699" xr:uid="{00000000-0005-0000-0000-0000E0580000}"/>
    <cellStyle name="Millares 22 6 3 7 5" xfId="13391" xr:uid="{00000000-0005-0000-0000-0000E1580000}"/>
    <cellStyle name="Millares 22 6 3 7 5 2" xfId="19492" xr:uid="{00000000-0005-0000-0000-0000E2580000}"/>
    <cellStyle name="Millares 22 6 3 7 5 3" xfId="25699" xr:uid="{00000000-0005-0000-0000-0000E3580000}"/>
    <cellStyle name="Millares 22 6 3 7 6" xfId="16414" xr:uid="{00000000-0005-0000-0000-0000E4580000}"/>
    <cellStyle name="Millares 22 6 3 7 7" xfId="22639" xr:uid="{00000000-0005-0000-0000-0000E5580000}"/>
    <cellStyle name="Millares 22 6 3 8" xfId="1540" xr:uid="{00000000-0005-0000-0000-0000E6580000}"/>
    <cellStyle name="Millares 22 6 3 8 2" xfId="10629" xr:uid="{00000000-0005-0000-0000-0000E7580000}"/>
    <cellStyle name="Millares 22 6 3 8 2 2" xfId="11827" xr:uid="{00000000-0005-0000-0000-0000E8580000}"/>
    <cellStyle name="Millares 22 6 3 8 2 2 2" xfId="14898" xr:uid="{00000000-0005-0000-0000-0000E9580000}"/>
    <cellStyle name="Millares 22 6 3 8 2 2 2 2" xfId="20986" xr:uid="{00000000-0005-0000-0000-0000EA580000}"/>
    <cellStyle name="Millares 22 6 3 8 2 2 2 3" xfId="27184" xr:uid="{00000000-0005-0000-0000-0000EB580000}"/>
    <cellStyle name="Millares 22 6 3 8 2 2 3" xfId="17977" xr:uid="{00000000-0005-0000-0000-0000EC580000}"/>
    <cellStyle name="Millares 22 6 3 8 2 2 4" xfId="24193" xr:uid="{00000000-0005-0000-0000-0000ED580000}"/>
    <cellStyle name="Millares 22 6 3 8 2 3" xfId="12841" xr:uid="{00000000-0005-0000-0000-0000EE580000}"/>
    <cellStyle name="Millares 22 6 3 8 2 3 2" xfId="15891" xr:uid="{00000000-0005-0000-0000-0000EF580000}"/>
    <cellStyle name="Millares 22 6 3 8 2 3 2 2" xfId="21979" xr:uid="{00000000-0005-0000-0000-0000F0580000}"/>
    <cellStyle name="Millares 22 6 3 8 2 3 2 3" xfId="28177" xr:uid="{00000000-0005-0000-0000-0000F1580000}"/>
    <cellStyle name="Millares 22 6 3 8 2 3 3" xfId="18979" xr:uid="{00000000-0005-0000-0000-0000F2580000}"/>
    <cellStyle name="Millares 22 6 3 8 2 3 4" xfId="25190" xr:uid="{00000000-0005-0000-0000-0000F3580000}"/>
    <cellStyle name="Millares 22 6 3 8 2 4" xfId="13893" xr:uid="{00000000-0005-0000-0000-0000F4580000}"/>
    <cellStyle name="Millares 22 6 3 8 2 4 2" xfId="19983" xr:uid="{00000000-0005-0000-0000-0000F5580000}"/>
    <cellStyle name="Millares 22 6 3 8 2 4 3" xfId="26190" xr:uid="{00000000-0005-0000-0000-0000F6580000}"/>
    <cellStyle name="Millares 22 6 3 8 2 5" xfId="16964" xr:uid="{00000000-0005-0000-0000-0000F7580000}"/>
    <cellStyle name="Millares 22 6 3 8 2 6" xfId="23195" xr:uid="{00000000-0005-0000-0000-0000F8580000}"/>
    <cellStyle name="Millares 22 6 3 8 3" xfId="11329" xr:uid="{00000000-0005-0000-0000-0000F9580000}"/>
    <cellStyle name="Millares 22 6 3 8 3 2" xfId="14400" xr:uid="{00000000-0005-0000-0000-0000FA580000}"/>
    <cellStyle name="Millares 22 6 3 8 3 2 2" xfId="20488" xr:uid="{00000000-0005-0000-0000-0000FB580000}"/>
    <cellStyle name="Millares 22 6 3 8 3 2 3" xfId="26694" xr:uid="{00000000-0005-0000-0000-0000FC580000}"/>
    <cellStyle name="Millares 22 6 3 8 3 3" xfId="17479" xr:uid="{00000000-0005-0000-0000-0000FD580000}"/>
    <cellStyle name="Millares 22 6 3 8 3 4" xfId="23703" xr:uid="{00000000-0005-0000-0000-0000FE580000}"/>
    <cellStyle name="Millares 22 6 3 8 4" xfId="12350" xr:uid="{00000000-0005-0000-0000-0000FF580000}"/>
    <cellStyle name="Millares 22 6 3 8 4 2" xfId="15401" xr:uid="{00000000-0005-0000-0000-000000590000}"/>
    <cellStyle name="Millares 22 6 3 8 4 2 2" xfId="21489" xr:uid="{00000000-0005-0000-0000-000001590000}"/>
    <cellStyle name="Millares 22 6 3 8 4 2 3" xfId="27687" xr:uid="{00000000-0005-0000-0000-000002590000}"/>
    <cellStyle name="Millares 22 6 3 8 4 3" xfId="18488" xr:uid="{00000000-0005-0000-0000-000003590000}"/>
    <cellStyle name="Millares 22 6 3 8 4 4" xfId="24700" xr:uid="{00000000-0005-0000-0000-000004590000}"/>
    <cellStyle name="Millares 22 6 3 8 5" xfId="13392" xr:uid="{00000000-0005-0000-0000-000005590000}"/>
    <cellStyle name="Millares 22 6 3 8 5 2" xfId="19493" xr:uid="{00000000-0005-0000-0000-000006590000}"/>
    <cellStyle name="Millares 22 6 3 8 5 3" xfId="25700" xr:uid="{00000000-0005-0000-0000-000007590000}"/>
    <cellStyle name="Millares 22 6 3 8 6" xfId="16415" xr:uid="{00000000-0005-0000-0000-000008590000}"/>
    <cellStyle name="Millares 22 6 3 8 7" xfId="22640" xr:uid="{00000000-0005-0000-0000-000009590000}"/>
    <cellStyle name="Millares 22 6 3 9" xfId="10608" xr:uid="{00000000-0005-0000-0000-00000A590000}"/>
    <cellStyle name="Millares 22 6 3 9 2" xfId="11806" xr:uid="{00000000-0005-0000-0000-00000B590000}"/>
    <cellStyle name="Millares 22 6 3 9 2 2" xfId="14877" xr:uid="{00000000-0005-0000-0000-00000C590000}"/>
    <cellStyle name="Millares 22 6 3 9 2 2 2" xfId="20965" xr:uid="{00000000-0005-0000-0000-00000D590000}"/>
    <cellStyle name="Millares 22 6 3 9 2 2 2 2" xfId="38522" xr:uid="{00000000-0005-0000-0000-00000D590000}"/>
    <cellStyle name="Millares 22 6 3 9 2 2 3" xfId="27163" xr:uid="{00000000-0005-0000-0000-00000E590000}"/>
    <cellStyle name="Millares 22 6 3 9 2 2 3 2" xfId="39567" xr:uid="{00000000-0005-0000-0000-00000E590000}"/>
    <cellStyle name="Millares 22 6 3 9 2 2 4" xfId="37510" xr:uid="{00000000-0005-0000-0000-00000C590000}"/>
    <cellStyle name="Millares 22 6 3 9 2 3" xfId="17956" xr:uid="{00000000-0005-0000-0000-00000F590000}"/>
    <cellStyle name="Millares 22 6 3 9 2 3 2" xfId="38039" xr:uid="{00000000-0005-0000-0000-00000F590000}"/>
    <cellStyle name="Millares 22 6 3 9 2 4" xfId="24172" xr:uid="{00000000-0005-0000-0000-000010590000}"/>
    <cellStyle name="Millares 22 6 3 9 2 4 2" xfId="39084" xr:uid="{00000000-0005-0000-0000-000010590000}"/>
    <cellStyle name="Millares 22 6 3 9 2 5" xfId="37025" xr:uid="{00000000-0005-0000-0000-00000B590000}"/>
    <cellStyle name="Millares 22 6 3 9 3" xfId="12820" xr:uid="{00000000-0005-0000-0000-000011590000}"/>
    <cellStyle name="Millares 22 6 3 9 3 2" xfId="15870" xr:uid="{00000000-0005-0000-0000-000012590000}"/>
    <cellStyle name="Millares 22 6 3 9 3 2 2" xfId="21958" xr:uid="{00000000-0005-0000-0000-000013590000}"/>
    <cellStyle name="Millares 22 6 3 9 3 2 2 2" xfId="38683" xr:uid="{00000000-0005-0000-0000-000013590000}"/>
    <cellStyle name="Millares 22 6 3 9 3 2 3" xfId="28156" xr:uid="{00000000-0005-0000-0000-000014590000}"/>
    <cellStyle name="Millares 22 6 3 9 3 2 3 2" xfId="39728" xr:uid="{00000000-0005-0000-0000-000014590000}"/>
    <cellStyle name="Millares 22 6 3 9 3 2 4" xfId="37671" xr:uid="{00000000-0005-0000-0000-000012590000}"/>
    <cellStyle name="Millares 22 6 3 9 3 3" xfId="18958" xr:uid="{00000000-0005-0000-0000-000015590000}"/>
    <cellStyle name="Millares 22 6 3 9 3 3 2" xfId="38200" xr:uid="{00000000-0005-0000-0000-000015590000}"/>
    <cellStyle name="Millares 22 6 3 9 3 4" xfId="25169" xr:uid="{00000000-0005-0000-0000-000016590000}"/>
    <cellStyle name="Millares 22 6 3 9 3 4 2" xfId="39245" xr:uid="{00000000-0005-0000-0000-000016590000}"/>
    <cellStyle name="Millares 22 6 3 9 3 5" xfId="37188" xr:uid="{00000000-0005-0000-0000-000011590000}"/>
    <cellStyle name="Millares 22 6 3 9 4" xfId="13872" xr:uid="{00000000-0005-0000-0000-000017590000}"/>
    <cellStyle name="Millares 22 6 3 9 4 2" xfId="19962" xr:uid="{00000000-0005-0000-0000-000018590000}"/>
    <cellStyle name="Millares 22 6 3 9 4 2 2" xfId="38362" xr:uid="{00000000-0005-0000-0000-000018590000}"/>
    <cellStyle name="Millares 22 6 3 9 4 3" xfId="26169" xr:uid="{00000000-0005-0000-0000-000019590000}"/>
    <cellStyle name="Millares 22 6 3 9 4 3 2" xfId="39407" xr:uid="{00000000-0005-0000-0000-000019590000}"/>
    <cellStyle name="Millares 22 6 3 9 4 4" xfId="37350" xr:uid="{00000000-0005-0000-0000-000017590000}"/>
    <cellStyle name="Millares 22 6 3 9 5" xfId="16943" xr:uid="{00000000-0005-0000-0000-00001A590000}"/>
    <cellStyle name="Millares 22 6 3 9 5 2" xfId="37878" xr:uid="{00000000-0005-0000-0000-00001A590000}"/>
    <cellStyle name="Millares 22 6 3 9 6" xfId="23174" xr:uid="{00000000-0005-0000-0000-00001B590000}"/>
    <cellStyle name="Millares 22 6 3 9 6 2" xfId="38924" xr:uid="{00000000-0005-0000-0000-00001B590000}"/>
    <cellStyle name="Millares 22 6 3 9 7" xfId="36853" xr:uid="{00000000-0005-0000-0000-00000A590000}"/>
    <cellStyle name="Millares 22 6 4" xfId="1541" xr:uid="{00000000-0005-0000-0000-00001C590000}"/>
    <cellStyle name="Millares 22 6 4 10" xfId="12351" xr:uid="{00000000-0005-0000-0000-00001D590000}"/>
    <cellStyle name="Millares 22 6 4 10 2" xfId="15402" xr:uid="{00000000-0005-0000-0000-00001E590000}"/>
    <cellStyle name="Millares 22 6 4 10 2 2" xfId="21490" xr:uid="{00000000-0005-0000-0000-00001F590000}"/>
    <cellStyle name="Millares 22 6 4 10 2 2 2" xfId="38607" xr:uid="{00000000-0005-0000-0000-00001F590000}"/>
    <cellStyle name="Millares 22 6 4 10 2 3" xfId="27688" xr:uid="{00000000-0005-0000-0000-000020590000}"/>
    <cellStyle name="Millares 22 6 4 10 2 3 2" xfId="39652" xr:uid="{00000000-0005-0000-0000-000020590000}"/>
    <cellStyle name="Millares 22 6 4 10 2 4" xfId="37595" xr:uid="{00000000-0005-0000-0000-00001E590000}"/>
    <cellStyle name="Millares 22 6 4 10 3" xfId="18489" xr:uid="{00000000-0005-0000-0000-000021590000}"/>
    <cellStyle name="Millares 22 6 4 10 3 2" xfId="38124" xr:uid="{00000000-0005-0000-0000-000021590000}"/>
    <cellStyle name="Millares 22 6 4 10 4" xfId="24701" xr:uid="{00000000-0005-0000-0000-000022590000}"/>
    <cellStyle name="Millares 22 6 4 10 4 2" xfId="39169" xr:uid="{00000000-0005-0000-0000-000022590000}"/>
    <cellStyle name="Millares 22 6 4 10 5" xfId="37112" xr:uid="{00000000-0005-0000-0000-00001D590000}"/>
    <cellStyle name="Millares 22 6 4 11" xfId="13393" xr:uid="{00000000-0005-0000-0000-000023590000}"/>
    <cellStyle name="Millares 22 6 4 11 2" xfId="19494" xr:uid="{00000000-0005-0000-0000-000024590000}"/>
    <cellStyle name="Millares 22 6 4 11 2 2" xfId="38286" xr:uid="{00000000-0005-0000-0000-000024590000}"/>
    <cellStyle name="Millares 22 6 4 11 3" xfId="25701" xr:uid="{00000000-0005-0000-0000-000025590000}"/>
    <cellStyle name="Millares 22 6 4 11 3 2" xfId="39331" xr:uid="{00000000-0005-0000-0000-000025590000}"/>
    <cellStyle name="Millares 22 6 4 11 4" xfId="37274" xr:uid="{00000000-0005-0000-0000-000023590000}"/>
    <cellStyle name="Millares 22 6 4 12" xfId="16416" xr:uid="{00000000-0005-0000-0000-000026590000}"/>
    <cellStyle name="Millares 22 6 4 12 2" xfId="37758" xr:uid="{00000000-0005-0000-0000-000026590000}"/>
    <cellStyle name="Millares 22 6 4 13" xfId="22641" xr:uid="{00000000-0005-0000-0000-000027590000}"/>
    <cellStyle name="Millares 22 6 4 13 2" xfId="38844" xr:uid="{00000000-0005-0000-0000-000027590000}"/>
    <cellStyle name="Millares 22 6 4 14" xfId="29061" xr:uid="{00000000-0005-0000-0000-00001C590000}"/>
    <cellStyle name="Millares 22 6 4 2" xfId="1542" xr:uid="{00000000-0005-0000-0000-000028590000}"/>
    <cellStyle name="Millares 22 6 4 2 10" xfId="29062" xr:uid="{00000000-0005-0000-0000-000028590000}"/>
    <cellStyle name="Millares 22 6 4 2 2" xfId="1543" xr:uid="{00000000-0005-0000-0000-000029590000}"/>
    <cellStyle name="Millares 22 6 4 2 2 2" xfId="10632" xr:uid="{00000000-0005-0000-0000-00002A590000}"/>
    <cellStyle name="Millares 22 6 4 2 2 2 2" xfId="11830" xr:uid="{00000000-0005-0000-0000-00002B590000}"/>
    <cellStyle name="Millares 22 6 4 2 2 2 2 2" xfId="14901" xr:uid="{00000000-0005-0000-0000-00002C590000}"/>
    <cellStyle name="Millares 22 6 4 2 2 2 2 2 2" xfId="20989" xr:uid="{00000000-0005-0000-0000-00002D590000}"/>
    <cellStyle name="Millares 22 6 4 2 2 2 2 2 3" xfId="27187" xr:uid="{00000000-0005-0000-0000-00002E590000}"/>
    <cellStyle name="Millares 22 6 4 2 2 2 2 3" xfId="17980" xr:uid="{00000000-0005-0000-0000-00002F590000}"/>
    <cellStyle name="Millares 22 6 4 2 2 2 2 4" xfId="24196" xr:uid="{00000000-0005-0000-0000-000030590000}"/>
    <cellStyle name="Millares 22 6 4 2 2 2 3" xfId="12844" xr:uid="{00000000-0005-0000-0000-000031590000}"/>
    <cellStyle name="Millares 22 6 4 2 2 2 3 2" xfId="15894" xr:uid="{00000000-0005-0000-0000-000032590000}"/>
    <cellStyle name="Millares 22 6 4 2 2 2 3 2 2" xfId="21982" xr:uid="{00000000-0005-0000-0000-000033590000}"/>
    <cellStyle name="Millares 22 6 4 2 2 2 3 2 3" xfId="28180" xr:uid="{00000000-0005-0000-0000-000034590000}"/>
    <cellStyle name="Millares 22 6 4 2 2 2 3 3" xfId="18982" xr:uid="{00000000-0005-0000-0000-000035590000}"/>
    <cellStyle name="Millares 22 6 4 2 2 2 3 4" xfId="25193" xr:uid="{00000000-0005-0000-0000-000036590000}"/>
    <cellStyle name="Millares 22 6 4 2 2 2 4" xfId="13896" xr:uid="{00000000-0005-0000-0000-000037590000}"/>
    <cellStyle name="Millares 22 6 4 2 2 2 4 2" xfId="19986" xr:uid="{00000000-0005-0000-0000-000038590000}"/>
    <cellStyle name="Millares 22 6 4 2 2 2 4 3" xfId="26193" xr:uid="{00000000-0005-0000-0000-000039590000}"/>
    <cellStyle name="Millares 22 6 4 2 2 2 5" xfId="16967" xr:uid="{00000000-0005-0000-0000-00003A590000}"/>
    <cellStyle name="Millares 22 6 4 2 2 2 6" xfId="23198" xr:uid="{00000000-0005-0000-0000-00003B590000}"/>
    <cellStyle name="Millares 22 6 4 2 2 3" xfId="11332" xr:uid="{00000000-0005-0000-0000-00003C590000}"/>
    <cellStyle name="Millares 22 6 4 2 2 3 2" xfId="14403" xr:uid="{00000000-0005-0000-0000-00003D590000}"/>
    <cellStyle name="Millares 22 6 4 2 2 3 2 2" xfId="20491" xr:uid="{00000000-0005-0000-0000-00003E590000}"/>
    <cellStyle name="Millares 22 6 4 2 2 3 2 3" xfId="26697" xr:uid="{00000000-0005-0000-0000-00003F590000}"/>
    <cellStyle name="Millares 22 6 4 2 2 3 3" xfId="17482" xr:uid="{00000000-0005-0000-0000-000040590000}"/>
    <cellStyle name="Millares 22 6 4 2 2 3 4" xfId="23706" xr:uid="{00000000-0005-0000-0000-000041590000}"/>
    <cellStyle name="Millares 22 6 4 2 2 4" xfId="12353" xr:uid="{00000000-0005-0000-0000-000042590000}"/>
    <cellStyle name="Millares 22 6 4 2 2 4 2" xfId="15404" xr:uid="{00000000-0005-0000-0000-000043590000}"/>
    <cellStyle name="Millares 22 6 4 2 2 4 2 2" xfId="21492" xr:uid="{00000000-0005-0000-0000-000044590000}"/>
    <cellStyle name="Millares 22 6 4 2 2 4 2 3" xfId="27690" xr:uid="{00000000-0005-0000-0000-000045590000}"/>
    <cellStyle name="Millares 22 6 4 2 2 4 3" xfId="18491" xr:uid="{00000000-0005-0000-0000-000046590000}"/>
    <cellStyle name="Millares 22 6 4 2 2 4 4" xfId="24703" xr:uid="{00000000-0005-0000-0000-000047590000}"/>
    <cellStyle name="Millares 22 6 4 2 2 5" xfId="13395" xr:uid="{00000000-0005-0000-0000-000048590000}"/>
    <cellStyle name="Millares 22 6 4 2 2 5 2" xfId="19496" xr:uid="{00000000-0005-0000-0000-000049590000}"/>
    <cellStyle name="Millares 22 6 4 2 2 5 3" xfId="25703" xr:uid="{00000000-0005-0000-0000-00004A590000}"/>
    <cellStyle name="Millares 22 6 4 2 2 6" xfId="16418" xr:uid="{00000000-0005-0000-0000-00004B590000}"/>
    <cellStyle name="Millares 22 6 4 2 2 7" xfId="22643" xr:uid="{00000000-0005-0000-0000-00004C590000}"/>
    <cellStyle name="Millares 22 6 4 2 3" xfId="1544" xr:uid="{00000000-0005-0000-0000-00004D590000}"/>
    <cellStyle name="Millares 22 6 4 2 3 2" xfId="10633" xr:uid="{00000000-0005-0000-0000-00004E590000}"/>
    <cellStyle name="Millares 22 6 4 2 3 2 2" xfId="11831" xr:uid="{00000000-0005-0000-0000-00004F590000}"/>
    <cellStyle name="Millares 22 6 4 2 3 2 2 2" xfId="14902" xr:uid="{00000000-0005-0000-0000-000050590000}"/>
    <cellStyle name="Millares 22 6 4 2 3 2 2 2 2" xfId="20990" xr:uid="{00000000-0005-0000-0000-000051590000}"/>
    <cellStyle name="Millares 22 6 4 2 3 2 2 2 3" xfId="27188" xr:uid="{00000000-0005-0000-0000-000052590000}"/>
    <cellStyle name="Millares 22 6 4 2 3 2 2 3" xfId="17981" xr:uid="{00000000-0005-0000-0000-000053590000}"/>
    <cellStyle name="Millares 22 6 4 2 3 2 2 4" xfId="24197" xr:uid="{00000000-0005-0000-0000-000054590000}"/>
    <cellStyle name="Millares 22 6 4 2 3 2 3" xfId="12845" xr:uid="{00000000-0005-0000-0000-000055590000}"/>
    <cellStyle name="Millares 22 6 4 2 3 2 3 2" xfId="15895" xr:uid="{00000000-0005-0000-0000-000056590000}"/>
    <cellStyle name="Millares 22 6 4 2 3 2 3 2 2" xfId="21983" xr:uid="{00000000-0005-0000-0000-000057590000}"/>
    <cellStyle name="Millares 22 6 4 2 3 2 3 2 3" xfId="28181" xr:uid="{00000000-0005-0000-0000-000058590000}"/>
    <cellStyle name="Millares 22 6 4 2 3 2 3 3" xfId="18983" xr:uid="{00000000-0005-0000-0000-000059590000}"/>
    <cellStyle name="Millares 22 6 4 2 3 2 3 4" xfId="25194" xr:uid="{00000000-0005-0000-0000-00005A590000}"/>
    <cellStyle name="Millares 22 6 4 2 3 2 4" xfId="13897" xr:uid="{00000000-0005-0000-0000-00005B590000}"/>
    <cellStyle name="Millares 22 6 4 2 3 2 4 2" xfId="19987" xr:uid="{00000000-0005-0000-0000-00005C590000}"/>
    <cellStyle name="Millares 22 6 4 2 3 2 4 3" xfId="26194" xr:uid="{00000000-0005-0000-0000-00005D590000}"/>
    <cellStyle name="Millares 22 6 4 2 3 2 5" xfId="16968" xr:uid="{00000000-0005-0000-0000-00005E590000}"/>
    <cellStyle name="Millares 22 6 4 2 3 2 6" xfId="23199" xr:uid="{00000000-0005-0000-0000-00005F590000}"/>
    <cellStyle name="Millares 22 6 4 2 3 3" xfId="11333" xr:uid="{00000000-0005-0000-0000-000060590000}"/>
    <cellStyle name="Millares 22 6 4 2 3 3 2" xfId="14404" xr:uid="{00000000-0005-0000-0000-000061590000}"/>
    <cellStyle name="Millares 22 6 4 2 3 3 2 2" xfId="20492" xr:uid="{00000000-0005-0000-0000-000062590000}"/>
    <cellStyle name="Millares 22 6 4 2 3 3 2 3" xfId="26698" xr:uid="{00000000-0005-0000-0000-000063590000}"/>
    <cellStyle name="Millares 22 6 4 2 3 3 3" xfId="17483" xr:uid="{00000000-0005-0000-0000-000064590000}"/>
    <cellStyle name="Millares 22 6 4 2 3 3 4" xfId="23707" xr:uid="{00000000-0005-0000-0000-000065590000}"/>
    <cellStyle name="Millares 22 6 4 2 3 4" xfId="12354" xr:uid="{00000000-0005-0000-0000-000066590000}"/>
    <cellStyle name="Millares 22 6 4 2 3 4 2" xfId="15405" xr:uid="{00000000-0005-0000-0000-000067590000}"/>
    <cellStyle name="Millares 22 6 4 2 3 4 2 2" xfId="21493" xr:uid="{00000000-0005-0000-0000-000068590000}"/>
    <cellStyle name="Millares 22 6 4 2 3 4 2 3" xfId="27691" xr:uid="{00000000-0005-0000-0000-000069590000}"/>
    <cellStyle name="Millares 22 6 4 2 3 4 3" xfId="18492" xr:uid="{00000000-0005-0000-0000-00006A590000}"/>
    <cellStyle name="Millares 22 6 4 2 3 4 4" xfId="24704" xr:uid="{00000000-0005-0000-0000-00006B590000}"/>
    <cellStyle name="Millares 22 6 4 2 3 5" xfId="13396" xr:uid="{00000000-0005-0000-0000-00006C590000}"/>
    <cellStyle name="Millares 22 6 4 2 3 5 2" xfId="19497" xr:uid="{00000000-0005-0000-0000-00006D590000}"/>
    <cellStyle name="Millares 22 6 4 2 3 5 3" xfId="25704" xr:uid="{00000000-0005-0000-0000-00006E590000}"/>
    <cellStyle name="Millares 22 6 4 2 3 6" xfId="16419" xr:uid="{00000000-0005-0000-0000-00006F590000}"/>
    <cellStyle name="Millares 22 6 4 2 3 7" xfId="22644" xr:uid="{00000000-0005-0000-0000-000070590000}"/>
    <cellStyle name="Millares 22 6 4 2 4" xfId="10631" xr:uid="{00000000-0005-0000-0000-000071590000}"/>
    <cellStyle name="Millares 22 6 4 2 4 2" xfId="11829" xr:uid="{00000000-0005-0000-0000-000072590000}"/>
    <cellStyle name="Millares 22 6 4 2 4 2 2" xfId="14900" xr:uid="{00000000-0005-0000-0000-000073590000}"/>
    <cellStyle name="Millares 22 6 4 2 4 2 2 2" xfId="20988" xr:uid="{00000000-0005-0000-0000-000074590000}"/>
    <cellStyle name="Millares 22 6 4 2 4 2 2 2 2" xfId="38527" xr:uid="{00000000-0005-0000-0000-000074590000}"/>
    <cellStyle name="Millares 22 6 4 2 4 2 2 3" xfId="27186" xr:uid="{00000000-0005-0000-0000-000075590000}"/>
    <cellStyle name="Millares 22 6 4 2 4 2 2 3 2" xfId="39572" xr:uid="{00000000-0005-0000-0000-000075590000}"/>
    <cellStyle name="Millares 22 6 4 2 4 2 2 4" xfId="37515" xr:uid="{00000000-0005-0000-0000-000073590000}"/>
    <cellStyle name="Millares 22 6 4 2 4 2 3" xfId="17979" xr:uid="{00000000-0005-0000-0000-000076590000}"/>
    <cellStyle name="Millares 22 6 4 2 4 2 3 2" xfId="38044" xr:uid="{00000000-0005-0000-0000-000076590000}"/>
    <cellStyle name="Millares 22 6 4 2 4 2 4" xfId="24195" xr:uid="{00000000-0005-0000-0000-000077590000}"/>
    <cellStyle name="Millares 22 6 4 2 4 2 4 2" xfId="39089" xr:uid="{00000000-0005-0000-0000-000077590000}"/>
    <cellStyle name="Millares 22 6 4 2 4 2 5" xfId="37030" xr:uid="{00000000-0005-0000-0000-000072590000}"/>
    <cellStyle name="Millares 22 6 4 2 4 3" xfId="12843" xr:uid="{00000000-0005-0000-0000-000078590000}"/>
    <cellStyle name="Millares 22 6 4 2 4 3 2" xfId="15893" xr:uid="{00000000-0005-0000-0000-000079590000}"/>
    <cellStyle name="Millares 22 6 4 2 4 3 2 2" xfId="21981" xr:uid="{00000000-0005-0000-0000-00007A590000}"/>
    <cellStyle name="Millares 22 6 4 2 4 3 2 2 2" xfId="38688" xr:uid="{00000000-0005-0000-0000-00007A590000}"/>
    <cellStyle name="Millares 22 6 4 2 4 3 2 3" xfId="28179" xr:uid="{00000000-0005-0000-0000-00007B590000}"/>
    <cellStyle name="Millares 22 6 4 2 4 3 2 3 2" xfId="39733" xr:uid="{00000000-0005-0000-0000-00007B590000}"/>
    <cellStyle name="Millares 22 6 4 2 4 3 2 4" xfId="37676" xr:uid="{00000000-0005-0000-0000-000079590000}"/>
    <cellStyle name="Millares 22 6 4 2 4 3 3" xfId="18981" xr:uid="{00000000-0005-0000-0000-00007C590000}"/>
    <cellStyle name="Millares 22 6 4 2 4 3 3 2" xfId="38205" xr:uid="{00000000-0005-0000-0000-00007C590000}"/>
    <cellStyle name="Millares 22 6 4 2 4 3 4" xfId="25192" xr:uid="{00000000-0005-0000-0000-00007D590000}"/>
    <cellStyle name="Millares 22 6 4 2 4 3 4 2" xfId="39250" xr:uid="{00000000-0005-0000-0000-00007D590000}"/>
    <cellStyle name="Millares 22 6 4 2 4 3 5" xfId="37193" xr:uid="{00000000-0005-0000-0000-000078590000}"/>
    <cellStyle name="Millares 22 6 4 2 4 4" xfId="13895" xr:uid="{00000000-0005-0000-0000-00007E590000}"/>
    <cellStyle name="Millares 22 6 4 2 4 4 2" xfId="19985" xr:uid="{00000000-0005-0000-0000-00007F590000}"/>
    <cellStyle name="Millares 22 6 4 2 4 4 2 2" xfId="38367" xr:uid="{00000000-0005-0000-0000-00007F590000}"/>
    <cellStyle name="Millares 22 6 4 2 4 4 3" xfId="26192" xr:uid="{00000000-0005-0000-0000-000080590000}"/>
    <cellStyle name="Millares 22 6 4 2 4 4 3 2" xfId="39412" xr:uid="{00000000-0005-0000-0000-000080590000}"/>
    <cellStyle name="Millares 22 6 4 2 4 4 4" xfId="37355" xr:uid="{00000000-0005-0000-0000-00007E590000}"/>
    <cellStyle name="Millares 22 6 4 2 4 5" xfId="16966" xr:uid="{00000000-0005-0000-0000-000081590000}"/>
    <cellStyle name="Millares 22 6 4 2 4 5 2" xfId="37883" xr:uid="{00000000-0005-0000-0000-000081590000}"/>
    <cellStyle name="Millares 22 6 4 2 4 6" xfId="23197" xr:uid="{00000000-0005-0000-0000-000082590000}"/>
    <cellStyle name="Millares 22 6 4 2 4 6 2" xfId="38929" xr:uid="{00000000-0005-0000-0000-000082590000}"/>
    <cellStyle name="Millares 22 6 4 2 4 7" xfId="36858" xr:uid="{00000000-0005-0000-0000-000071590000}"/>
    <cellStyle name="Millares 22 6 4 2 5" xfId="11331" xr:uid="{00000000-0005-0000-0000-000083590000}"/>
    <cellStyle name="Millares 22 6 4 2 5 2" xfId="14402" xr:uid="{00000000-0005-0000-0000-000084590000}"/>
    <cellStyle name="Millares 22 6 4 2 5 2 2" xfId="20490" xr:uid="{00000000-0005-0000-0000-000085590000}"/>
    <cellStyle name="Millares 22 6 4 2 5 2 2 2" xfId="38447" xr:uid="{00000000-0005-0000-0000-000085590000}"/>
    <cellStyle name="Millares 22 6 4 2 5 2 3" xfId="26696" xr:uid="{00000000-0005-0000-0000-000086590000}"/>
    <cellStyle name="Millares 22 6 4 2 5 2 3 2" xfId="39492" xr:uid="{00000000-0005-0000-0000-000086590000}"/>
    <cellStyle name="Millares 22 6 4 2 5 2 4" xfId="37435" xr:uid="{00000000-0005-0000-0000-000084590000}"/>
    <cellStyle name="Millares 22 6 4 2 5 3" xfId="17481" xr:uid="{00000000-0005-0000-0000-000087590000}"/>
    <cellStyle name="Millares 22 6 4 2 5 3 2" xfId="37964" xr:uid="{00000000-0005-0000-0000-000087590000}"/>
    <cellStyle name="Millares 22 6 4 2 5 4" xfId="23705" xr:uid="{00000000-0005-0000-0000-000088590000}"/>
    <cellStyle name="Millares 22 6 4 2 5 4 2" xfId="39009" xr:uid="{00000000-0005-0000-0000-000088590000}"/>
    <cellStyle name="Millares 22 6 4 2 5 5" xfId="36950" xr:uid="{00000000-0005-0000-0000-000083590000}"/>
    <cellStyle name="Millares 22 6 4 2 6" xfId="12352" xr:uid="{00000000-0005-0000-0000-000089590000}"/>
    <cellStyle name="Millares 22 6 4 2 6 2" xfId="15403" xr:uid="{00000000-0005-0000-0000-00008A590000}"/>
    <cellStyle name="Millares 22 6 4 2 6 2 2" xfId="21491" xr:uid="{00000000-0005-0000-0000-00008B590000}"/>
    <cellStyle name="Millares 22 6 4 2 6 2 2 2" xfId="38608" xr:uid="{00000000-0005-0000-0000-00008B590000}"/>
    <cellStyle name="Millares 22 6 4 2 6 2 3" xfId="27689" xr:uid="{00000000-0005-0000-0000-00008C590000}"/>
    <cellStyle name="Millares 22 6 4 2 6 2 3 2" xfId="39653" xr:uid="{00000000-0005-0000-0000-00008C590000}"/>
    <cellStyle name="Millares 22 6 4 2 6 2 4" xfId="37596" xr:uid="{00000000-0005-0000-0000-00008A590000}"/>
    <cellStyle name="Millares 22 6 4 2 6 3" xfId="18490" xr:uid="{00000000-0005-0000-0000-00008D590000}"/>
    <cellStyle name="Millares 22 6 4 2 6 3 2" xfId="38125" xr:uid="{00000000-0005-0000-0000-00008D590000}"/>
    <cellStyle name="Millares 22 6 4 2 6 4" xfId="24702" xr:uid="{00000000-0005-0000-0000-00008E590000}"/>
    <cellStyle name="Millares 22 6 4 2 6 4 2" xfId="39170" xr:uid="{00000000-0005-0000-0000-00008E590000}"/>
    <cellStyle name="Millares 22 6 4 2 6 5" xfId="37113" xr:uid="{00000000-0005-0000-0000-000089590000}"/>
    <cellStyle name="Millares 22 6 4 2 7" xfId="13394" xr:uid="{00000000-0005-0000-0000-00008F590000}"/>
    <cellStyle name="Millares 22 6 4 2 7 2" xfId="19495" xr:uid="{00000000-0005-0000-0000-000090590000}"/>
    <cellStyle name="Millares 22 6 4 2 7 2 2" xfId="38287" xr:uid="{00000000-0005-0000-0000-000090590000}"/>
    <cellStyle name="Millares 22 6 4 2 7 3" xfId="25702" xr:uid="{00000000-0005-0000-0000-000091590000}"/>
    <cellStyle name="Millares 22 6 4 2 7 3 2" xfId="39332" xr:uid="{00000000-0005-0000-0000-000091590000}"/>
    <cellStyle name="Millares 22 6 4 2 7 4" xfId="37275" xr:uid="{00000000-0005-0000-0000-00008F590000}"/>
    <cellStyle name="Millares 22 6 4 2 8" xfId="16417" xr:uid="{00000000-0005-0000-0000-000092590000}"/>
    <cellStyle name="Millares 22 6 4 2 8 2" xfId="37759" xr:uid="{00000000-0005-0000-0000-000092590000}"/>
    <cellStyle name="Millares 22 6 4 2 9" xfId="22642" xr:uid="{00000000-0005-0000-0000-000093590000}"/>
    <cellStyle name="Millares 22 6 4 2 9 2" xfId="38845" xr:uid="{00000000-0005-0000-0000-000093590000}"/>
    <cellStyle name="Millares 22 6 4 3" xfId="1545" xr:uid="{00000000-0005-0000-0000-000094590000}"/>
    <cellStyle name="Millares 22 6 4 3 2" xfId="1546" xr:uid="{00000000-0005-0000-0000-000095590000}"/>
    <cellStyle name="Millares 22 6 4 3 2 2" xfId="10635" xr:uid="{00000000-0005-0000-0000-000096590000}"/>
    <cellStyle name="Millares 22 6 4 3 2 2 2" xfId="11833" xr:uid="{00000000-0005-0000-0000-000097590000}"/>
    <cellStyle name="Millares 22 6 4 3 2 2 2 2" xfId="14904" xr:uid="{00000000-0005-0000-0000-000098590000}"/>
    <cellStyle name="Millares 22 6 4 3 2 2 2 2 2" xfId="20992" xr:uid="{00000000-0005-0000-0000-000099590000}"/>
    <cellStyle name="Millares 22 6 4 3 2 2 2 2 3" xfId="27190" xr:uid="{00000000-0005-0000-0000-00009A590000}"/>
    <cellStyle name="Millares 22 6 4 3 2 2 2 3" xfId="17983" xr:uid="{00000000-0005-0000-0000-00009B590000}"/>
    <cellStyle name="Millares 22 6 4 3 2 2 2 4" xfId="24199" xr:uid="{00000000-0005-0000-0000-00009C590000}"/>
    <cellStyle name="Millares 22 6 4 3 2 2 3" xfId="12847" xr:uid="{00000000-0005-0000-0000-00009D590000}"/>
    <cellStyle name="Millares 22 6 4 3 2 2 3 2" xfId="15897" xr:uid="{00000000-0005-0000-0000-00009E590000}"/>
    <cellStyle name="Millares 22 6 4 3 2 2 3 2 2" xfId="21985" xr:uid="{00000000-0005-0000-0000-00009F590000}"/>
    <cellStyle name="Millares 22 6 4 3 2 2 3 2 3" xfId="28183" xr:uid="{00000000-0005-0000-0000-0000A0590000}"/>
    <cellStyle name="Millares 22 6 4 3 2 2 3 3" xfId="18985" xr:uid="{00000000-0005-0000-0000-0000A1590000}"/>
    <cellStyle name="Millares 22 6 4 3 2 2 3 4" xfId="25196" xr:uid="{00000000-0005-0000-0000-0000A2590000}"/>
    <cellStyle name="Millares 22 6 4 3 2 2 4" xfId="13899" xr:uid="{00000000-0005-0000-0000-0000A3590000}"/>
    <cellStyle name="Millares 22 6 4 3 2 2 4 2" xfId="19989" xr:uid="{00000000-0005-0000-0000-0000A4590000}"/>
    <cellStyle name="Millares 22 6 4 3 2 2 4 3" xfId="26196" xr:uid="{00000000-0005-0000-0000-0000A5590000}"/>
    <cellStyle name="Millares 22 6 4 3 2 2 5" xfId="16970" xr:uid="{00000000-0005-0000-0000-0000A6590000}"/>
    <cellStyle name="Millares 22 6 4 3 2 2 6" xfId="23201" xr:uid="{00000000-0005-0000-0000-0000A7590000}"/>
    <cellStyle name="Millares 22 6 4 3 2 3" xfId="11335" xr:uid="{00000000-0005-0000-0000-0000A8590000}"/>
    <cellStyle name="Millares 22 6 4 3 2 3 2" xfId="14406" xr:uid="{00000000-0005-0000-0000-0000A9590000}"/>
    <cellStyle name="Millares 22 6 4 3 2 3 2 2" xfId="20494" xr:uid="{00000000-0005-0000-0000-0000AA590000}"/>
    <cellStyle name="Millares 22 6 4 3 2 3 2 3" xfId="26700" xr:uid="{00000000-0005-0000-0000-0000AB590000}"/>
    <cellStyle name="Millares 22 6 4 3 2 3 3" xfId="17485" xr:uid="{00000000-0005-0000-0000-0000AC590000}"/>
    <cellStyle name="Millares 22 6 4 3 2 3 4" xfId="23709" xr:uid="{00000000-0005-0000-0000-0000AD590000}"/>
    <cellStyle name="Millares 22 6 4 3 2 4" xfId="12356" xr:uid="{00000000-0005-0000-0000-0000AE590000}"/>
    <cellStyle name="Millares 22 6 4 3 2 4 2" xfId="15407" xr:uid="{00000000-0005-0000-0000-0000AF590000}"/>
    <cellStyle name="Millares 22 6 4 3 2 4 2 2" xfId="21495" xr:uid="{00000000-0005-0000-0000-0000B0590000}"/>
    <cellStyle name="Millares 22 6 4 3 2 4 2 3" xfId="27693" xr:uid="{00000000-0005-0000-0000-0000B1590000}"/>
    <cellStyle name="Millares 22 6 4 3 2 4 3" xfId="18494" xr:uid="{00000000-0005-0000-0000-0000B2590000}"/>
    <cellStyle name="Millares 22 6 4 3 2 4 4" xfId="24706" xr:uid="{00000000-0005-0000-0000-0000B3590000}"/>
    <cellStyle name="Millares 22 6 4 3 2 5" xfId="13398" xr:uid="{00000000-0005-0000-0000-0000B4590000}"/>
    <cellStyle name="Millares 22 6 4 3 2 5 2" xfId="19499" xr:uid="{00000000-0005-0000-0000-0000B5590000}"/>
    <cellStyle name="Millares 22 6 4 3 2 5 3" xfId="25706" xr:uid="{00000000-0005-0000-0000-0000B6590000}"/>
    <cellStyle name="Millares 22 6 4 3 2 6" xfId="16421" xr:uid="{00000000-0005-0000-0000-0000B7590000}"/>
    <cellStyle name="Millares 22 6 4 3 2 7" xfId="22646" xr:uid="{00000000-0005-0000-0000-0000B8590000}"/>
    <cellStyle name="Millares 22 6 4 3 3" xfId="10634" xr:uid="{00000000-0005-0000-0000-0000B9590000}"/>
    <cellStyle name="Millares 22 6 4 3 3 2" xfId="11832" xr:uid="{00000000-0005-0000-0000-0000BA590000}"/>
    <cellStyle name="Millares 22 6 4 3 3 2 2" xfId="14903" xr:uid="{00000000-0005-0000-0000-0000BB590000}"/>
    <cellStyle name="Millares 22 6 4 3 3 2 2 2" xfId="20991" xr:uid="{00000000-0005-0000-0000-0000BC590000}"/>
    <cellStyle name="Millares 22 6 4 3 3 2 2 3" xfId="27189" xr:uid="{00000000-0005-0000-0000-0000BD590000}"/>
    <cellStyle name="Millares 22 6 4 3 3 2 3" xfId="17982" xr:uid="{00000000-0005-0000-0000-0000BE590000}"/>
    <cellStyle name="Millares 22 6 4 3 3 2 4" xfId="24198" xr:uid="{00000000-0005-0000-0000-0000BF590000}"/>
    <cellStyle name="Millares 22 6 4 3 3 3" xfId="12846" xr:uid="{00000000-0005-0000-0000-0000C0590000}"/>
    <cellStyle name="Millares 22 6 4 3 3 3 2" xfId="15896" xr:uid="{00000000-0005-0000-0000-0000C1590000}"/>
    <cellStyle name="Millares 22 6 4 3 3 3 2 2" xfId="21984" xr:uid="{00000000-0005-0000-0000-0000C2590000}"/>
    <cellStyle name="Millares 22 6 4 3 3 3 2 3" xfId="28182" xr:uid="{00000000-0005-0000-0000-0000C3590000}"/>
    <cellStyle name="Millares 22 6 4 3 3 3 3" xfId="18984" xr:uid="{00000000-0005-0000-0000-0000C4590000}"/>
    <cellStyle name="Millares 22 6 4 3 3 3 4" xfId="25195" xr:uid="{00000000-0005-0000-0000-0000C5590000}"/>
    <cellStyle name="Millares 22 6 4 3 3 4" xfId="13898" xr:uid="{00000000-0005-0000-0000-0000C6590000}"/>
    <cellStyle name="Millares 22 6 4 3 3 4 2" xfId="19988" xr:uid="{00000000-0005-0000-0000-0000C7590000}"/>
    <cellStyle name="Millares 22 6 4 3 3 4 3" xfId="26195" xr:uid="{00000000-0005-0000-0000-0000C8590000}"/>
    <cellStyle name="Millares 22 6 4 3 3 5" xfId="16969" xr:uid="{00000000-0005-0000-0000-0000C9590000}"/>
    <cellStyle name="Millares 22 6 4 3 3 6" xfId="23200" xr:uid="{00000000-0005-0000-0000-0000CA590000}"/>
    <cellStyle name="Millares 22 6 4 3 4" xfId="11334" xr:uid="{00000000-0005-0000-0000-0000CB590000}"/>
    <cellStyle name="Millares 22 6 4 3 4 2" xfId="14405" xr:uid="{00000000-0005-0000-0000-0000CC590000}"/>
    <cellStyle name="Millares 22 6 4 3 4 2 2" xfId="20493" xr:uid="{00000000-0005-0000-0000-0000CD590000}"/>
    <cellStyle name="Millares 22 6 4 3 4 2 3" xfId="26699" xr:uid="{00000000-0005-0000-0000-0000CE590000}"/>
    <cellStyle name="Millares 22 6 4 3 4 3" xfId="17484" xr:uid="{00000000-0005-0000-0000-0000CF590000}"/>
    <cellStyle name="Millares 22 6 4 3 4 4" xfId="23708" xr:uid="{00000000-0005-0000-0000-0000D0590000}"/>
    <cellStyle name="Millares 22 6 4 3 5" xfId="12355" xr:uid="{00000000-0005-0000-0000-0000D1590000}"/>
    <cellStyle name="Millares 22 6 4 3 5 2" xfId="15406" xr:uid="{00000000-0005-0000-0000-0000D2590000}"/>
    <cellStyle name="Millares 22 6 4 3 5 2 2" xfId="21494" xr:uid="{00000000-0005-0000-0000-0000D3590000}"/>
    <cellStyle name="Millares 22 6 4 3 5 2 3" xfId="27692" xr:uid="{00000000-0005-0000-0000-0000D4590000}"/>
    <cellStyle name="Millares 22 6 4 3 5 3" xfId="18493" xr:uid="{00000000-0005-0000-0000-0000D5590000}"/>
    <cellStyle name="Millares 22 6 4 3 5 4" xfId="24705" xr:uid="{00000000-0005-0000-0000-0000D6590000}"/>
    <cellStyle name="Millares 22 6 4 3 6" xfId="13397" xr:uid="{00000000-0005-0000-0000-0000D7590000}"/>
    <cellStyle name="Millares 22 6 4 3 6 2" xfId="19498" xr:uid="{00000000-0005-0000-0000-0000D8590000}"/>
    <cellStyle name="Millares 22 6 4 3 6 3" xfId="25705" xr:uid="{00000000-0005-0000-0000-0000D9590000}"/>
    <cellStyle name="Millares 22 6 4 3 7" xfId="16420" xr:uid="{00000000-0005-0000-0000-0000DA590000}"/>
    <cellStyle name="Millares 22 6 4 3 8" xfId="22645" xr:uid="{00000000-0005-0000-0000-0000DB590000}"/>
    <cellStyle name="Millares 22 6 4 4" xfId="1547" xr:uid="{00000000-0005-0000-0000-0000DC590000}"/>
    <cellStyle name="Millares 22 6 4 4 2" xfId="1548" xr:uid="{00000000-0005-0000-0000-0000DD590000}"/>
    <cellStyle name="Millares 22 6 4 4 2 2" xfId="10637" xr:uid="{00000000-0005-0000-0000-0000DE590000}"/>
    <cellStyle name="Millares 22 6 4 4 2 2 2" xfId="11835" xr:uid="{00000000-0005-0000-0000-0000DF590000}"/>
    <cellStyle name="Millares 22 6 4 4 2 2 2 2" xfId="14906" xr:uid="{00000000-0005-0000-0000-0000E0590000}"/>
    <cellStyle name="Millares 22 6 4 4 2 2 2 2 2" xfId="20994" xr:uid="{00000000-0005-0000-0000-0000E1590000}"/>
    <cellStyle name="Millares 22 6 4 4 2 2 2 2 3" xfId="27192" xr:uid="{00000000-0005-0000-0000-0000E2590000}"/>
    <cellStyle name="Millares 22 6 4 4 2 2 2 3" xfId="17985" xr:uid="{00000000-0005-0000-0000-0000E3590000}"/>
    <cellStyle name="Millares 22 6 4 4 2 2 2 4" xfId="24201" xr:uid="{00000000-0005-0000-0000-0000E4590000}"/>
    <cellStyle name="Millares 22 6 4 4 2 2 3" xfId="12849" xr:uid="{00000000-0005-0000-0000-0000E5590000}"/>
    <cellStyle name="Millares 22 6 4 4 2 2 3 2" xfId="15899" xr:uid="{00000000-0005-0000-0000-0000E6590000}"/>
    <cellStyle name="Millares 22 6 4 4 2 2 3 2 2" xfId="21987" xr:uid="{00000000-0005-0000-0000-0000E7590000}"/>
    <cellStyle name="Millares 22 6 4 4 2 2 3 2 3" xfId="28185" xr:uid="{00000000-0005-0000-0000-0000E8590000}"/>
    <cellStyle name="Millares 22 6 4 4 2 2 3 3" xfId="18987" xr:uid="{00000000-0005-0000-0000-0000E9590000}"/>
    <cellStyle name="Millares 22 6 4 4 2 2 3 4" xfId="25198" xr:uid="{00000000-0005-0000-0000-0000EA590000}"/>
    <cellStyle name="Millares 22 6 4 4 2 2 4" xfId="13901" xr:uid="{00000000-0005-0000-0000-0000EB590000}"/>
    <cellStyle name="Millares 22 6 4 4 2 2 4 2" xfId="19991" xr:uid="{00000000-0005-0000-0000-0000EC590000}"/>
    <cellStyle name="Millares 22 6 4 4 2 2 4 3" xfId="26198" xr:uid="{00000000-0005-0000-0000-0000ED590000}"/>
    <cellStyle name="Millares 22 6 4 4 2 2 5" xfId="16972" xr:uid="{00000000-0005-0000-0000-0000EE590000}"/>
    <cellStyle name="Millares 22 6 4 4 2 2 6" xfId="23203" xr:uid="{00000000-0005-0000-0000-0000EF590000}"/>
    <cellStyle name="Millares 22 6 4 4 2 3" xfId="11337" xr:uid="{00000000-0005-0000-0000-0000F0590000}"/>
    <cellStyle name="Millares 22 6 4 4 2 3 2" xfId="14408" xr:uid="{00000000-0005-0000-0000-0000F1590000}"/>
    <cellStyle name="Millares 22 6 4 4 2 3 2 2" xfId="20496" xr:uid="{00000000-0005-0000-0000-0000F2590000}"/>
    <cellStyle name="Millares 22 6 4 4 2 3 2 3" xfId="26702" xr:uid="{00000000-0005-0000-0000-0000F3590000}"/>
    <cellStyle name="Millares 22 6 4 4 2 3 3" xfId="17487" xr:uid="{00000000-0005-0000-0000-0000F4590000}"/>
    <cellStyle name="Millares 22 6 4 4 2 3 4" xfId="23711" xr:uid="{00000000-0005-0000-0000-0000F5590000}"/>
    <cellStyle name="Millares 22 6 4 4 2 4" xfId="12358" xr:uid="{00000000-0005-0000-0000-0000F6590000}"/>
    <cellStyle name="Millares 22 6 4 4 2 4 2" xfId="15409" xr:uid="{00000000-0005-0000-0000-0000F7590000}"/>
    <cellStyle name="Millares 22 6 4 4 2 4 2 2" xfId="21497" xr:uid="{00000000-0005-0000-0000-0000F8590000}"/>
    <cellStyle name="Millares 22 6 4 4 2 4 2 3" xfId="27695" xr:uid="{00000000-0005-0000-0000-0000F9590000}"/>
    <cellStyle name="Millares 22 6 4 4 2 4 3" xfId="18496" xr:uid="{00000000-0005-0000-0000-0000FA590000}"/>
    <cellStyle name="Millares 22 6 4 4 2 4 4" xfId="24708" xr:uid="{00000000-0005-0000-0000-0000FB590000}"/>
    <cellStyle name="Millares 22 6 4 4 2 5" xfId="13400" xr:uid="{00000000-0005-0000-0000-0000FC590000}"/>
    <cellStyle name="Millares 22 6 4 4 2 5 2" xfId="19501" xr:uid="{00000000-0005-0000-0000-0000FD590000}"/>
    <cellStyle name="Millares 22 6 4 4 2 5 3" xfId="25708" xr:uid="{00000000-0005-0000-0000-0000FE590000}"/>
    <cellStyle name="Millares 22 6 4 4 2 6" xfId="16423" xr:uid="{00000000-0005-0000-0000-0000FF590000}"/>
    <cellStyle name="Millares 22 6 4 4 2 7" xfId="22648" xr:uid="{00000000-0005-0000-0000-0000005A0000}"/>
    <cellStyle name="Millares 22 6 4 4 3" xfId="10636" xr:uid="{00000000-0005-0000-0000-0000015A0000}"/>
    <cellStyle name="Millares 22 6 4 4 3 2" xfId="11834" xr:uid="{00000000-0005-0000-0000-0000025A0000}"/>
    <cellStyle name="Millares 22 6 4 4 3 2 2" xfId="14905" xr:uid="{00000000-0005-0000-0000-0000035A0000}"/>
    <cellStyle name="Millares 22 6 4 4 3 2 2 2" xfId="20993" xr:uid="{00000000-0005-0000-0000-0000045A0000}"/>
    <cellStyle name="Millares 22 6 4 4 3 2 2 3" xfId="27191" xr:uid="{00000000-0005-0000-0000-0000055A0000}"/>
    <cellStyle name="Millares 22 6 4 4 3 2 3" xfId="17984" xr:uid="{00000000-0005-0000-0000-0000065A0000}"/>
    <cellStyle name="Millares 22 6 4 4 3 2 4" xfId="24200" xr:uid="{00000000-0005-0000-0000-0000075A0000}"/>
    <cellStyle name="Millares 22 6 4 4 3 3" xfId="12848" xr:uid="{00000000-0005-0000-0000-0000085A0000}"/>
    <cellStyle name="Millares 22 6 4 4 3 3 2" xfId="15898" xr:uid="{00000000-0005-0000-0000-0000095A0000}"/>
    <cellStyle name="Millares 22 6 4 4 3 3 2 2" xfId="21986" xr:uid="{00000000-0005-0000-0000-00000A5A0000}"/>
    <cellStyle name="Millares 22 6 4 4 3 3 2 3" xfId="28184" xr:uid="{00000000-0005-0000-0000-00000B5A0000}"/>
    <cellStyle name="Millares 22 6 4 4 3 3 3" xfId="18986" xr:uid="{00000000-0005-0000-0000-00000C5A0000}"/>
    <cellStyle name="Millares 22 6 4 4 3 3 4" xfId="25197" xr:uid="{00000000-0005-0000-0000-00000D5A0000}"/>
    <cellStyle name="Millares 22 6 4 4 3 4" xfId="13900" xr:uid="{00000000-0005-0000-0000-00000E5A0000}"/>
    <cellStyle name="Millares 22 6 4 4 3 4 2" xfId="19990" xr:uid="{00000000-0005-0000-0000-00000F5A0000}"/>
    <cellStyle name="Millares 22 6 4 4 3 4 3" xfId="26197" xr:uid="{00000000-0005-0000-0000-0000105A0000}"/>
    <cellStyle name="Millares 22 6 4 4 3 5" xfId="16971" xr:uid="{00000000-0005-0000-0000-0000115A0000}"/>
    <cellStyle name="Millares 22 6 4 4 3 6" xfId="23202" xr:uid="{00000000-0005-0000-0000-0000125A0000}"/>
    <cellStyle name="Millares 22 6 4 4 4" xfId="11336" xr:uid="{00000000-0005-0000-0000-0000135A0000}"/>
    <cellStyle name="Millares 22 6 4 4 4 2" xfId="14407" xr:uid="{00000000-0005-0000-0000-0000145A0000}"/>
    <cellStyle name="Millares 22 6 4 4 4 2 2" xfId="20495" xr:uid="{00000000-0005-0000-0000-0000155A0000}"/>
    <cellStyle name="Millares 22 6 4 4 4 2 3" xfId="26701" xr:uid="{00000000-0005-0000-0000-0000165A0000}"/>
    <cellStyle name="Millares 22 6 4 4 4 3" xfId="17486" xr:uid="{00000000-0005-0000-0000-0000175A0000}"/>
    <cellStyle name="Millares 22 6 4 4 4 4" xfId="23710" xr:uid="{00000000-0005-0000-0000-0000185A0000}"/>
    <cellStyle name="Millares 22 6 4 4 5" xfId="12357" xr:uid="{00000000-0005-0000-0000-0000195A0000}"/>
    <cellStyle name="Millares 22 6 4 4 5 2" xfId="15408" xr:uid="{00000000-0005-0000-0000-00001A5A0000}"/>
    <cellStyle name="Millares 22 6 4 4 5 2 2" xfId="21496" xr:uid="{00000000-0005-0000-0000-00001B5A0000}"/>
    <cellStyle name="Millares 22 6 4 4 5 2 3" xfId="27694" xr:uid="{00000000-0005-0000-0000-00001C5A0000}"/>
    <cellStyle name="Millares 22 6 4 4 5 3" xfId="18495" xr:uid="{00000000-0005-0000-0000-00001D5A0000}"/>
    <cellStyle name="Millares 22 6 4 4 5 4" xfId="24707" xr:uid="{00000000-0005-0000-0000-00001E5A0000}"/>
    <cellStyle name="Millares 22 6 4 4 6" xfId="13399" xr:uid="{00000000-0005-0000-0000-00001F5A0000}"/>
    <cellStyle name="Millares 22 6 4 4 6 2" xfId="19500" xr:uid="{00000000-0005-0000-0000-0000205A0000}"/>
    <cellStyle name="Millares 22 6 4 4 6 3" xfId="25707" xr:uid="{00000000-0005-0000-0000-0000215A0000}"/>
    <cellStyle name="Millares 22 6 4 4 7" xfId="16422" xr:uid="{00000000-0005-0000-0000-0000225A0000}"/>
    <cellStyle name="Millares 22 6 4 4 8" xfId="22647" xr:uid="{00000000-0005-0000-0000-0000235A0000}"/>
    <cellStyle name="Millares 22 6 4 5" xfId="1549" xr:uid="{00000000-0005-0000-0000-0000245A0000}"/>
    <cellStyle name="Millares 22 6 4 5 2" xfId="10638" xr:uid="{00000000-0005-0000-0000-0000255A0000}"/>
    <cellStyle name="Millares 22 6 4 5 2 2" xfId="11836" xr:uid="{00000000-0005-0000-0000-0000265A0000}"/>
    <cellStyle name="Millares 22 6 4 5 2 2 2" xfId="14907" xr:uid="{00000000-0005-0000-0000-0000275A0000}"/>
    <cellStyle name="Millares 22 6 4 5 2 2 2 2" xfId="20995" xr:uid="{00000000-0005-0000-0000-0000285A0000}"/>
    <cellStyle name="Millares 22 6 4 5 2 2 2 3" xfId="27193" xr:uid="{00000000-0005-0000-0000-0000295A0000}"/>
    <cellStyle name="Millares 22 6 4 5 2 2 3" xfId="17986" xr:uid="{00000000-0005-0000-0000-00002A5A0000}"/>
    <cellStyle name="Millares 22 6 4 5 2 2 4" xfId="24202" xr:uid="{00000000-0005-0000-0000-00002B5A0000}"/>
    <cellStyle name="Millares 22 6 4 5 2 3" xfId="12850" xr:uid="{00000000-0005-0000-0000-00002C5A0000}"/>
    <cellStyle name="Millares 22 6 4 5 2 3 2" xfId="15900" xr:uid="{00000000-0005-0000-0000-00002D5A0000}"/>
    <cellStyle name="Millares 22 6 4 5 2 3 2 2" xfId="21988" xr:uid="{00000000-0005-0000-0000-00002E5A0000}"/>
    <cellStyle name="Millares 22 6 4 5 2 3 2 3" xfId="28186" xr:uid="{00000000-0005-0000-0000-00002F5A0000}"/>
    <cellStyle name="Millares 22 6 4 5 2 3 3" xfId="18988" xr:uid="{00000000-0005-0000-0000-0000305A0000}"/>
    <cellStyle name="Millares 22 6 4 5 2 3 4" xfId="25199" xr:uid="{00000000-0005-0000-0000-0000315A0000}"/>
    <cellStyle name="Millares 22 6 4 5 2 4" xfId="13902" xr:uid="{00000000-0005-0000-0000-0000325A0000}"/>
    <cellStyle name="Millares 22 6 4 5 2 4 2" xfId="19992" xr:uid="{00000000-0005-0000-0000-0000335A0000}"/>
    <cellStyle name="Millares 22 6 4 5 2 4 3" xfId="26199" xr:uid="{00000000-0005-0000-0000-0000345A0000}"/>
    <cellStyle name="Millares 22 6 4 5 2 5" xfId="16973" xr:uid="{00000000-0005-0000-0000-0000355A0000}"/>
    <cellStyle name="Millares 22 6 4 5 2 6" xfId="23204" xr:uid="{00000000-0005-0000-0000-0000365A0000}"/>
    <cellStyle name="Millares 22 6 4 5 3" xfId="11338" xr:uid="{00000000-0005-0000-0000-0000375A0000}"/>
    <cellStyle name="Millares 22 6 4 5 3 2" xfId="14409" xr:uid="{00000000-0005-0000-0000-0000385A0000}"/>
    <cellStyle name="Millares 22 6 4 5 3 2 2" xfId="20497" xr:uid="{00000000-0005-0000-0000-0000395A0000}"/>
    <cellStyle name="Millares 22 6 4 5 3 2 3" xfId="26703" xr:uid="{00000000-0005-0000-0000-00003A5A0000}"/>
    <cellStyle name="Millares 22 6 4 5 3 3" xfId="17488" xr:uid="{00000000-0005-0000-0000-00003B5A0000}"/>
    <cellStyle name="Millares 22 6 4 5 3 4" xfId="23712" xr:uid="{00000000-0005-0000-0000-00003C5A0000}"/>
    <cellStyle name="Millares 22 6 4 5 4" xfId="12359" xr:uid="{00000000-0005-0000-0000-00003D5A0000}"/>
    <cellStyle name="Millares 22 6 4 5 4 2" xfId="15410" xr:uid="{00000000-0005-0000-0000-00003E5A0000}"/>
    <cellStyle name="Millares 22 6 4 5 4 2 2" xfId="21498" xr:uid="{00000000-0005-0000-0000-00003F5A0000}"/>
    <cellStyle name="Millares 22 6 4 5 4 2 3" xfId="27696" xr:uid="{00000000-0005-0000-0000-0000405A0000}"/>
    <cellStyle name="Millares 22 6 4 5 4 3" xfId="18497" xr:uid="{00000000-0005-0000-0000-0000415A0000}"/>
    <cellStyle name="Millares 22 6 4 5 4 4" xfId="24709" xr:uid="{00000000-0005-0000-0000-0000425A0000}"/>
    <cellStyle name="Millares 22 6 4 5 5" xfId="13401" xr:uid="{00000000-0005-0000-0000-0000435A0000}"/>
    <cellStyle name="Millares 22 6 4 5 5 2" xfId="19502" xr:uid="{00000000-0005-0000-0000-0000445A0000}"/>
    <cellStyle name="Millares 22 6 4 5 5 3" xfId="25709" xr:uid="{00000000-0005-0000-0000-0000455A0000}"/>
    <cellStyle name="Millares 22 6 4 5 6" xfId="16424" xr:uid="{00000000-0005-0000-0000-0000465A0000}"/>
    <cellStyle name="Millares 22 6 4 5 7" xfId="22649" xr:uid="{00000000-0005-0000-0000-0000475A0000}"/>
    <cellStyle name="Millares 22 6 4 6" xfId="1550" xr:uid="{00000000-0005-0000-0000-0000485A0000}"/>
    <cellStyle name="Millares 22 6 4 6 2" xfId="10639" xr:uid="{00000000-0005-0000-0000-0000495A0000}"/>
    <cellStyle name="Millares 22 6 4 6 2 2" xfId="11837" xr:uid="{00000000-0005-0000-0000-00004A5A0000}"/>
    <cellStyle name="Millares 22 6 4 6 2 2 2" xfId="14908" xr:uid="{00000000-0005-0000-0000-00004B5A0000}"/>
    <cellStyle name="Millares 22 6 4 6 2 2 2 2" xfId="20996" xr:uid="{00000000-0005-0000-0000-00004C5A0000}"/>
    <cellStyle name="Millares 22 6 4 6 2 2 2 3" xfId="27194" xr:uid="{00000000-0005-0000-0000-00004D5A0000}"/>
    <cellStyle name="Millares 22 6 4 6 2 2 3" xfId="17987" xr:uid="{00000000-0005-0000-0000-00004E5A0000}"/>
    <cellStyle name="Millares 22 6 4 6 2 2 4" xfId="24203" xr:uid="{00000000-0005-0000-0000-00004F5A0000}"/>
    <cellStyle name="Millares 22 6 4 6 2 3" xfId="12851" xr:uid="{00000000-0005-0000-0000-0000505A0000}"/>
    <cellStyle name="Millares 22 6 4 6 2 3 2" xfId="15901" xr:uid="{00000000-0005-0000-0000-0000515A0000}"/>
    <cellStyle name="Millares 22 6 4 6 2 3 2 2" xfId="21989" xr:uid="{00000000-0005-0000-0000-0000525A0000}"/>
    <cellStyle name="Millares 22 6 4 6 2 3 2 3" xfId="28187" xr:uid="{00000000-0005-0000-0000-0000535A0000}"/>
    <cellStyle name="Millares 22 6 4 6 2 3 3" xfId="18989" xr:uid="{00000000-0005-0000-0000-0000545A0000}"/>
    <cellStyle name="Millares 22 6 4 6 2 3 4" xfId="25200" xr:uid="{00000000-0005-0000-0000-0000555A0000}"/>
    <cellStyle name="Millares 22 6 4 6 2 4" xfId="13903" xr:uid="{00000000-0005-0000-0000-0000565A0000}"/>
    <cellStyle name="Millares 22 6 4 6 2 4 2" xfId="19993" xr:uid="{00000000-0005-0000-0000-0000575A0000}"/>
    <cellStyle name="Millares 22 6 4 6 2 4 3" xfId="26200" xr:uid="{00000000-0005-0000-0000-0000585A0000}"/>
    <cellStyle name="Millares 22 6 4 6 2 5" xfId="16974" xr:uid="{00000000-0005-0000-0000-0000595A0000}"/>
    <cellStyle name="Millares 22 6 4 6 2 6" xfId="23205" xr:uid="{00000000-0005-0000-0000-00005A5A0000}"/>
    <cellStyle name="Millares 22 6 4 6 3" xfId="11339" xr:uid="{00000000-0005-0000-0000-00005B5A0000}"/>
    <cellStyle name="Millares 22 6 4 6 3 2" xfId="14410" xr:uid="{00000000-0005-0000-0000-00005C5A0000}"/>
    <cellStyle name="Millares 22 6 4 6 3 2 2" xfId="20498" xr:uid="{00000000-0005-0000-0000-00005D5A0000}"/>
    <cellStyle name="Millares 22 6 4 6 3 2 3" xfId="26704" xr:uid="{00000000-0005-0000-0000-00005E5A0000}"/>
    <cellStyle name="Millares 22 6 4 6 3 3" xfId="17489" xr:uid="{00000000-0005-0000-0000-00005F5A0000}"/>
    <cellStyle name="Millares 22 6 4 6 3 4" xfId="23713" xr:uid="{00000000-0005-0000-0000-0000605A0000}"/>
    <cellStyle name="Millares 22 6 4 6 4" xfId="12360" xr:uid="{00000000-0005-0000-0000-0000615A0000}"/>
    <cellStyle name="Millares 22 6 4 6 4 2" xfId="15411" xr:uid="{00000000-0005-0000-0000-0000625A0000}"/>
    <cellStyle name="Millares 22 6 4 6 4 2 2" xfId="21499" xr:uid="{00000000-0005-0000-0000-0000635A0000}"/>
    <cellStyle name="Millares 22 6 4 6 4 2 3" xfId="27697" xr:uid="{00000000-0005-0000-0000-0000645A0000}"/>
    <cellStyle name="Millares 22 6 4 6 4 3" xfId="18498" xr:uid="{00000000-0005-0000-0000-0000655A0000}"/>
    <cellStyle name="Millares 22 6 4 6 4 4" xfId="24710" xr:uid="{00000000-0005-0000-0000-0000665A0000}"/>
    <cellStyle name="Millares 22 6 4 6 5" xfId="13402" xr:uid="{00000000-0005-0000-0000-0000675A0000}"/>
    <cellStyle name="Millares 22 6 4 6 5 2" xfId="19503" xr:uid="{00000000-0005-0000-0000-0000685A0000}"/>
    <cellStyle name="Millares 22 6 4 6 5 3" xfId="25710" xr:uid="{00000000-0005-0000-0000-0000695A0000}"/>
    <cellStyle name="Millares 22 6 4 6 6" xfId="16425" xr:uid="{00000000-0005-0000-0000-00006A5A0000}"/>
    <cellStyle name="Millares 22 6 4 6 7" xfId="22650" xr:uid="{00000000-0005-0000-0000-00006B5A0000}"/>
    <cellStyle name="Millares 22 6 4 7" xfId="1551" xr:uid="{00000000-0005-0000-0000-00006C5A0000}"/>
    <cellStyle name="Millares 22 6 4 7 2" xfId="10640" xr:uid="{00000000-0005-0000-0000-00006D5A0000}"/>
    <cellStyle name="Millares 22 6 4 7 2 2" xfId="11838" xr:uid="{00000000-0005-0000-0000-00006E5A0000}"/>
    <cellStyle name="Millares 22 6 4 7 2 2 2" xfId="14909" xr:uid="{00000000-0005-0000-0000-00006F5A0000}"/>
    <cellStyle name="Millares 22 6 4 7 2 2 2 2" xfId="20997" xr:uid="{00000000-0005-0000-0000-0000705A0000}"/>
    <cellStyle name="Millares 22 6 4 7 2 2 2 3" xfId="27195" xr:uid="{00000000-0005-0000-0000-0000715A0000}"/>
    <cellStyle name="Millares 22 6 4 7 2 2 3" xfId="17988" xr:uid="{00000000-0005-0000-0000-0000725A0000}"/>
    <cellStyle name="Millares 22 6 4 7 2 2 4" xfId="24204" xr:uid="{00000000-0005-0000-0000-0000735A0000}"/>
    <cellStyle name="Millares 22 6 4 7 2 3" xfId="12852" xr:uid="{00000000-0005-0000-0000-0000745A0000}"/>
    <cellStyle name="Millares 22 6 4 7 2 3 2" xfId="15902" xr:uid="{00000000-0005-0000-0000-0000755A0000}"/>
    <cellStyle name="Millares 22 6 4 7 2 3 2 2" xfId="21990" xr:uid="{00000000-0005-0000-0000-0000765A0000}"/>
    <cellStyle name="Millares 22 6 4 7 2 3 2 3" xfId="28188" xr:uid="{00000000-0005-0000-0000-0000775A0000}"/>
    <cellStyle name="Millares 22 6 4 7 2 3 3" xfId="18990" xr:uid="{00000000-0005-0000-0000-0000785A0000}"/>
    <cellStyle name="Millares 22 6 4 7 2 3 4" xfId="25201" xr:uid="{00000000-0005-0000-0000-0000795A0000}"/>
    <cellStyle name="Millares 22 6 4 7 2 4" xfId="13904" xr:uid="{00000000-0005-0000-0000-00007A5A0000}"/>
    <cellStyle name="Millares 22 6 4 7 2 4 2" xfId="19994" xr:uid="{00000000-0005-0000-0000-00007B5A0000}"/>
    <cellStyle name="Millares 22 6 4 7 2 4 3" xfId="26201" xr:uid="{00000000-0005-0000-0000-00007C5A0000}"/>
    <cellStyle name="Millares 22 6 4 7 2 5" xfId="16975" xr:uid="{00000000-0005-0000-0000-00007D5A0000}"/>
    <cellStyle name="Millares 22 6 4 7 2 6" xfId="23206" xr:uid="{00000000-0005-0000-0000-00007E5A0000}"/>
    <cellStyle name="Millares 22 6 4 7 3" xfId="11340" xr:uid="{00000000-0005-0000-0000-00007F5A0000}"/>
    <cellStyle name="Millares 22 6 4 7 3 2" xfId="14411" xr:uid="{00000000-0005-0000-0000-0000805A0000}"/>
    <cellStyle name="Millares 22 6 4 7 3 2 2" xfId="20499" xr:uid="{00000000-0005-0000-0000-0000815A0000}"/>
    <cellStyle name="Millares 22 6 4 7 3 2 3" xfId="26705" xr:uid="{00000000-0005-0000-0000-0000825A0000}"/>
    <cellStyle name="Millares 22 6 4 7 3 3" xfId="17490" xr:uid="{00000000-0005-0000-0000-0000835A0000}"/>
    <cellStyle name="Millares 22 6 4 7 3 4" xfId="23714" xr:uid="{00000000-0005-0000-0000-0000845A0000}"/>
    <cellStyle name="Millares 22 6 4 7 4" xfId="12361" xr:uid="{00000000-0005-0000-0000-0000855A0000}"/>
    <cellStyle name="Millares 22 6 4 7 4 2" xfId="15412" xr:uid="{00000000-0005-0000-0000-0000865A0000}"/>
    <cellStyle name="Millares 22 6 4 7 4 2 2" xfId="21500" xr:uid="{00000000-0005-0000-0000-0000875A0000}"/>
    <cellStyle name="Millares 22 6 4 7 4 2 3" xfId="27698" xr:uid="{00000000-0005-0000-0000-0000885A0000}"/>
    <cellStyle name="Millares 22 6 4 7 4 3" xfId="18499" xr:uid="{00000000-0005-0000-0000-0000895A0000}"/>
    <cellStyle name="Millares 22 6 4 7 4 4" xfId="24711" xr:uid="{00000000-0005-0000-0000-00008A5A0000}"/>
    <cellStyle name="Millares 22 6 4 7 5" xfId="13403" xr:uid="{00000000-0005-0000-0000-00008B5A0000}"/>
    <cellStyle name="Millares 22 6 4 7 5 2" xfId="19504" xr:uid="{00000000-0005-0000-0000-00008C5A0000}"/>
    <cellStyle name="Millares 22 6 4 7 5 3" xfId="25711" xr:uid="{00000000-0005-0000-0000-00008D5A0000}"/>
    <cellStyle name="Millares 22 6 4 7 6" xfId="16426" xr:uid="{00000000-0005-0000-0000-00008E5A0000}"/>
    <cellStyle name="Millares 22 6 4 7 7" xfId="22651" xr:uid="{00000000-0005-0000-0000-00008F5A0000}"/>
    <cellStyle name="Millares 22 6 4 8" xfId="10630" xr:uid="{00000000-0005-0000-0000-0000905A0000}"/>
    <cellStyle name="Millares 22 6 4 8 2" xfId="11828" xr:uid="{00000000-0005-0000-0000-0000915A0000}"/>
    <cellStyle name="Millares 22 6 4 8 2 2" xfId="14899" xr:uid="{00000000-0005-0000-0000-0000925A0000}"/>
    <cellStyle name="Millares 22 6 4 8 2 2 2" xfId="20987" xr:uid="{00000000-0005-0000-0000-0000935A0000}"/>
    <cellStyle name="Millares 22 6 4 8 2 2 2 2" xfId="38526" xr:uid="{00000000-0005-0000-0000-0000935A0000}"/>
    <cellStyle name="Millares 22 6 4 8 2 2 3" xfId="27185" xr:uid="{00000000-0005-0000-0000-0000945A0000}"/>
    <cellStyle name="Millares 22 6 4 8 2 2 3 2" xfId="39571" xr:uid="{00000000-0005-0000-0000-0000945A0000}"/>
    <cellStyle name="Millares 22 6 4 8 2 2 4" xfId="37514" xr:uid="{00000000-0005-0000-0000-0000925A0000}"/>
    <cellStyle name="Millares 22 6 4 8 2 3" xfId="17978" xr:uid="{00000000-0005-0000-0000-0000955A0000}"/>
    <cellStyle name="Millares 22 6 4 8 2 3 2" xfId="38043" xr:uid="{00000000-0005-0000-0000-0000955A0000}"/>
    <cellStyle name="Millares 22 6 4 8 2 4" xfId="24194" xr:uid="{00000000-0005-0000-0000-0000965A0000}"/>
    <cellStyle name="Millares 22 6 4 8 2 4 2" xfId="39088" xr:uid="{00000000-0005-0000-0000-0000965A0000}"/>
    <cellStyle name="Millares 22 6 4 8 2 5" xfId="37029" xr:uid="{00000000-0005-0000-0000-0000915A0000}"/>
    <cellStyle name="Millares 22 6 4 8 3" xfId="12842" xr:uid="{00000000-0005-0000-0000-0000975A0000}"/>
    <cellStyle name="Millares 22 6 4 8 3 2" xfId="15892" xr:uid="{00000000-0005-0000-0000-0000985A0000}"/>
    <cellStyle name="Millares 22 6 4 8 3 2 2" xfId="21980" xr:uid="{00000000-0005-0000-0000-0000995A0000}"/>
    <cellStyle name="Millares 22 6 4 8 3 2 2 2" xfId="38687" xr:uid="{00000000-0005-0000-0000-0000995A0000}"/>
    <cellStyle name="Millares 22 6 4 8 3 2 3" xfId="28178" xr:uid="{00000000-0005-0000-0000-00009A5A0000}"/>
    <cellStyle name="Millares 22 6 4 8 3 2 3 2" xfId="39732" xr:uid="{00000000-0005-0000-0000-00009A5A0000}"/>
    <cellStyle name="Millares 22 6 4 8 3 2 4" xfId="37675" xr:uid="{00000000-0005-0000-0000-0000985A0000}"/>
    <cellStyle name="Millares 22 6 4 8 3 3" xfId="18980" xr:uid="{00000000-0005-0000-0000-00009B5A0000}"/>
    <cellStyle name="Millares 22 6 4 8 3 3 2" xfId="38204" xr:uid="{00000000-0005-0000-0000-00009B5A0000}"/>
    <cellStyle name="Millares 22 6 4 8 3 4" xfId="25191" xr:uid="{00000000-0005-0000-0000-00009C5A0000}"/>
    <cellStyle name="Millares 22 6 4 8 3 4 2" xfId="39249" xr:uid="{00000000-0005-0000-0000-00009C5A0000}"/>
    <cellStyle name="Millares 22 6 4 8 3 5" xfId="37192" xr:uid="{00000000-0005-0000-0000-0000975A0000}"/>
    <cellStyle name="Millares 22 6 4 8 4" xfId="13894" xr:uid="{00000000-0005-0000-0000-00009D5A0000}"/>
    <cellStyle name="Millares 22 6 4 8 4 2" xfId="19984" xr:uid="{00000000-0005-0000-0000-00009E5A0000}"/>
    <cellStyle name="Millares 22 6 4 8 4 2 2" xfId="38366" xr:uid="{00000000-0005-0000-0000-00009E5A0000}"/>
    <cellStyle name="Millares 22 6 4 8 4 3" xfId="26191" xr:uid="{00000000-0005-0000-0000-00009F5A0000}"/>
    <cellStyle name="Millares 22 6 4 8 4 3 2" xfId="39411" xr:uid="{00000000-0005-0000-0000-00009F5A0000}"/>
    <cellStyle name="Millares 22 6 4 8 4 4" xfId="37354" xr:uid="{00000000-0005-0000-0000-00009D5A0000}"/>
    <cellStyle name="Millares 22 6 4 8 5" xfId="16965" xr:uid="{00000000-0005-0000-0000-0000A05A0000}"/>
    <cellStyle name="Millares 22 6 4 8 5 2" xfId="37882" xr:uid="{00000000-0005-0000-0000-0000A05A0000}"/>
    <cellStyle name="Millares 22 6 4 8 6" xfId="23196" xr:uid="{00000000-0005-0000-0000-0000A15A0000}"/>
    <cellStyle name="Millares 22 6 4 8 6 2" xfId="38928" xr:uid="{00000000-0005-0000-0000-0000A15A0000}"/>
    <cellStyle name="Millares 22 6 4 8 7" xfId="36857" xr:uid="{00000000-0005-0000-0000-0000905A0000}"/>
    <cellStyle name="Millares 22 6 4 9" xfId="11330" xr:uid="{00000000-0005-0000-0000-0000A25A0000}"/>
    <cellStyle name="Millares 22 6 4 9 2" xfId="14401" xr:uid="{00000000-0005-0000-0000-0000A35A0000}"/>
    <cellStyle name="Millares 22 6 4 9 2 2" xfId="20489" xr:uid="{00000000-0005-0000-0000-0000A45A0000}"/>
    <cellStyle name="Millares 22 6 4 9 2 2 2" xfId="38446" xr:uid="{00000000-0005-0000-0000-0000A45A0000}"/>
    <cellStyle name="Millares 22 6 4 9 2 3" xfId="26695" xr:uid="{00000000-0005-0000-0000-0000A55A0000}"/>
    <cellStyle name="Millares 22 6 4 9 2 3 2" xfId="39491" xr:uid="{00000000-0005-0000-0000-0000A55A0000}"/>
    <cellStyle name="Millares 22 6 4 9 2 4" xfId="37434" xr:uid="{00000000-0005-0000-0000-0000A35A0000}"/>
    <cellStyle name="Millares 22 6 4 9 3" xfId="17480" xr:uid="{00000000-0005-0000-0000-0000A65A0000}"/>
    <cellStyle name="Millares 22 6 4 9 3 2" xfId="37963" xr:uid="{00000000-0005-0000-0000-0000A65A0000}"/>
    <cellStyle name="Millares 22 6 4 9 4" xfId="23704" xr:uid="{00000000-0005-0000-0000-0000A75A0000}"/>
    <cellStyle name="Millares 22 6 4 9 4 2" xfId="39008" xr:uid="{00000000-0005-0000-0000-0000A75A0000}"/>
    <cellStyle name="Millares 22 6 4 9 5" xfId="36949" xr:uid="{00000000-0005-0000-0000-0000A25A0000}"/>
    <cellStyle name="Millares 22 6 5" xfId="1552" xr:uid="{00000000-0005-0000-0000-0000A85A0000}"/>
    <cellStyle name="Millares 22 6 5 10" xfId="29063" xr:uid="{00000000-0005-0000-0000-0000A85A0000}"/>
    <cellStyle name="Millares 22 6 5 2" xfId="1553" xr:uid="{00000000-0005-0000-0000-0000A95A0000}"/>
    <cellStyle name="Millares 22 6 5 2 2" xfId="10642" xr:uid="{00000000-0005-0000-0000-0000AA5A0000}"/>
    <cellStyle name="Millares 22 6 5 2 2 2" xfId="11840" xr:uid="{00000000-0005-0000-0000-0000AB5A0000}"/>
    <cellStyle name="Millares 22 6 5 2 2 2 2" xfId="14911" xr:uid="{00000000-0005-0000-0000-0000AC5A0000}"/>
    <cellStyle name="Millares 22 6 5 2 2 2 2 2" xfId="20999" xr:uid="{00000000-0005-0000-0000-0000AD5A0000}"/>
    <cellStyle name="Millares 22 6 5 2 2 2 2 3" xfId="27197" xr:uid="{00000000-0005-0000-0000-0000AE5A0000}"/>
    <cellStyle name="Millares 22 6 5 2 2 2 3" xfId="17990" xr:uid="{00000000-0005-0000-0000-0000AF5A0000}"/>
    <cellStyle name="Millares 22 6 5 2 2 2 4" xfId="24206" xr:uid="{00000000-0005-0000-0000-0000B05A0000}"/>
    <cellStyle name="Millares 22 6 5 2 2 3" xfId="12854" xr:uid="{00000000-0005-0000-0000-0000B15A0000}"/>
    <cellStyle name="Millares 22 6 5 2 2 3 2" xfId="15904" xr:uid="{00000000-0005-0000-0000-0000B25A0000}"/>
    <cellStyle name="Millares 22 6 5 2 2 3 2 2" xfId="21992" xr:uid="{00000000-0005-0000-0000-0000B35A0000}"/>
    <cellStyle name="Millares 22 6 5 2 2 3 2 3" xfId="28190" xr:uid="{00000000-0005-0000-0000-0000B45A0000}"/>
    <cellStyle name="Millares 22 6 5 2 2 3 3" xfId="18992" xr:uid="{00000000-0005-0000-0000-0000B55A0000}"/>
    <cellStyle name="Millares 22 6 5 2 2 3 4" xfId="25203" xr:uid="{00000000-0005-0000-0000-0000B65A0000}"/>
    <cellStyle name="Millares 22 6 5 2 2 4" xfId="13906" xr:uid="{00000000-0005-0000-0000-0000B75A0000}"/>
    <cellStyle name="Millares 22 6 5 2 2 4 2" xfId="19996" xr:uid="{00000000-0005-0000-0000-0000B85A0000}"/>
    <cellStyle name="Millares 22 6 5 2 2 4 3" xfId="26203" xr:uid="{00000000-0005-0000-0000-0000B95A0000}"/>
    <cellStyle name="Millares 22 6 5 2 2 5" xfId="16977" xr:uid="{00000000-0005-0000-0000-0000BA5A0000}"/>
    <cellStyle name="Millares 22 6 5 2 2 6" xfId="23208" xr:uid="{00000000-0005-0000-0000-0000BB5A0000}"/>
    <cellStyle name="Millares 22 6 5 2 3" xfId="11342" xr:uid="{00000000-0005-0000-0000-0000BC5A0000}"/>
    <cellStyle name="Millares 22 6 5 2 3 2" xfId="14413" xr:uid="{00000000-0005-0000-0000-0000BD5A0000}"/>
    <cellStyle name="Millares 22 6 5 2 3 2 2" xfId="20501" xr:uid="{00000000-0005-0000-0000-0000BE5A0000}"/>
    <cellStyle name="Millares 22 6 5 2 3 2 3" xfId="26707" xr:uid="{00000000-0005-0000-0000-0000BF5A0000}"/>
    <cellStyle name="Millares 22 6 5 2 3 3" xfId="17492" xr:uid="{00000000-0005-0000-0000-0000C05A0000}"/>
    <cellStyle name="Millares 22 6 5 2 3 4" xfId="23716" xr:uid="{00000000-0005-0000-0000-0000C15A0000}"/>
    <cellStyle name="Millares 22 6 5 2 4" xfId="12363" xr:uid="{00000000-0005-0000-0000-0000C25A0000}"/>
    <cellStyle name="Millares 22 6 5 2 4 2" xfId="15414" xr:uid="{00000000-0005-0000-0000-0000C35A0000}"/>
    <cellStyle name="Millares 22 6 5 2 4 2 2" xfId="21502" xr:uid="{00000000-0005-0000-0000-0000C45A0000}"/>
    <cellStyle name="Millares 22 6 5 2 4 2 3" xfId="27700" xr:uid="{00000000-0005-0000-0000-0000C55A0000}"/>
    <cellStyle name="Millares 22 6 5 2 4 3" xfId="18501" xr:uid="{00000000-0005-0000-0000-0000C65A0000}"/>
    <cellStyle name="Millares 22 6 5 2 4 4" xfId="24713" xr:uid="{00000000-0005-0000-0000-0000C75A0000}"/>
    <cellStyle name="Millares 22 6 5 2 5" xfId="13405" xr:uid="{00000000-0005-0000-0000-0000C85A0000}"/>
    <cellStyle name="Millares 22 6 5 2 5 2" xfId="19506" xr:uid="{00000000-0005-0000-0000-0000C95A0000}"/>
    <cellStyle name="Millares 22 6 5 2 5 3" xfId="25713" xr:uid="{00000000-0005-0000-0000-0000CA5A0000}"/>
    <cellStyle name="Millares 22 6 5 2 6" xfId="16428" xr:uid="{00000000-0005-0000-0000-0000CB5A0000}"/>
    <cellStyle name="Millares 22 6 5 2 7" xfId="22653" xr:uid="{00000000-0005-0000-0000-0000CC5A0000}"/>
    <cellStyle name="Millares 22 6 5 3" xfId="1554" xr:uid="{00000000-0005-0000-0000-0000CD5A0000}"/>
    <cellStyle name="Millares 22 6 5 3 2" xfId="10643" xr:uid="{00000000-0005-0000-0000-0000CE5A0000}"/>
    <cellStyle name="Millares 22 6 5 3 2 2" xfId="11841" xr:uid="{00000000-0005-0000-0000-0000CF5A0000}"/>
    <cellStyle name="Millares 22 6 5 3 2 2 2" xfId="14912" xr:uid="{00000000-0005-0000-0000-0000D05A0000}"/>
    <cellStyle name="Millares 22 6 5 3 2 2 2 2" xfId="21000" xr:uid="{00000000-0005-0000-0000-0000D15A0000}"/>
    <cellStyle name="Millares 22 6 5 3 2 2 2 3" xfId="27198" xr:uid="{00000000-0005-0000-0000-0000D25A0000}"/>
    <cellStyle name="Millares 22 6 5 3 2 2 3" xfId="17991" xr:uid="{00000000-0005-0000-0000-0000D35A0000}"/>
    <cellStyle name="Millares 22 6 5 3 2 2 4" xfId="24207" xr:uid="{00000000-0005-0000-0000-0000D45A0000}"/>
    <cellStyle name="Millares 22 6 5 3 2 3" xfId="12855" xr:uid="{00000000-0005-0000-0000-0000D55A0000}"/>
    <cellStyle name="Millares 22 6 5 3 2 3 2" xfId="15905" xr:uid="{00000000-0005-0000-0000-0000D65A0000}"/>
    <cellStyle name="Millares 22 6 5 3 2 3 2 2" xfId="21993" xr:uid="{00000000-0005-0000-0000-0000D75A0000}"/>
    <cellStyle name="Millares 22 6 5 3 2 3 2 3" xfId="28191" xr:uid="{00000000-0005-0000-0000-0000D85A0000}"/>
    <cellStyle name="Millares 22 6 5 3 2 3 3" xfId="18993" xr:uid="{00000000-0005-0000-0000-0000D95A0000}"/>
    <cellStyle name="Millares 22 6 5 3 2 3 4" xfId="25204" xr:uid="{00000000-0005-0000-0000-0000DA5A0000}"/>
    <cellStyle name="Millares 22 6 5 3 2 4" xfId="13907" xr:uid="{00000000-0005-0000-0000-0000DB5A0000}"/>
    <cellStyle name="Millares 22 6 5 3 2 4 2" xfId="19997" xr:uid="{00000000-0005-0000-0000-0000DC5A0000}"/>
    <cellStyle name="Millares 22 6 5 3 2 4 3" xfId="26204" xr:uid="{00000000-0005-0000-0000-0000DD5A0000}"/>
    <cellStyle name="Millares 22 6 5 3 2 5" xfId="16978" xr:uid="{00000000-0005-0000-0000-0000DE5A0000}"/>
    <cellStyle name="Millares 22 6 5 3 2 6" xfId="23209" xr:uid="{00000000-0005-0000-0000-0000DF5A0000}"/>
    <cellStyle name="Millares 22 6 5 3 3" xfId="11343" xr:uid="{00000000-0005-0000-0000-0000E05A0000}"/>
    <cellStyle name="Millares 22 6 5 3 3 2" xfId="14414" xr:uid="{00000000-0005-0000-0000-0000E15A0000}"/>
    <cellStyle name="Millares 22 6 5 3 3 2 2" xfId="20502" xr:uid="{00000000-0005-0000-0000-0000E25A0000}"/>
    <cellStyle name="Millares 22 6 5 3 3 2 3" xfId="26708" xr:uid="{00000000-0005-0000-0000-0000E35A0000}"/>
    <cellStyle name="Millares 22 6 5 3 3 3" xfId="17493" xr:uid="{00000000-0005-0000-0000-0000E45A0000}"/>
    <cellStyle name="Millares 22 6 5 3 3 4" xfId="23717" xr:uid="{00000000-0005-0000-0000-0000E55A0000}"/>
    <cellStyle name="Millares 22 6 5 3 4" xfId="12364" xr:uid="{00000000-0005-0000-0000-0000E65A0000}"/>
    <cellStyle name="Millares 22 6 5 3 4 2" xfId="15415" xr:uid="{00000000-0005-0000-0000-0000E75A0000}"/>
    <cellStyle name="Millares 22 6 5 3 4 2 2" xfId="21503" xr:uid="{00000000-0005-0000-0000-0000E85A0000}"/>
    <cellStyle name="Millares 22 6 5 3 4 2 3" xfId="27701" xr:uid="{00000000-0005-0000-0000-0000E95A0000}"/>
    <cellStyle name="Millares 22 6 5 3 4 3" xfId="18502" xr:uid="{00000000-0005-0000-0000-0000EA5A0000}"/>
    <cellStyle name="Millares 22 6 5 3 4 4" xfId="24714" xr:uid="{00000000-0005-0000-0000-0000EB5A0000}"/>
    <cellStyle name="Millares 22 6 5 3 5" xfId="13406" xr:uid="{00000000-0005-0000-0000-0000EC5A0000}"/>
    <cellStyle name="Millares 22 6 5 3 5 2" xfId="19507" xr:uid="{00000000-0005-0000-0000-0000ED5A0000}"/>
    <cellStyle name="Millares 22 6 5 3 5 3" xfId="25714" xr:uid="{00000000-0005-0000-0000-0000EE5A0000}"/>
    <cellStyle name="Millares 22 6 5 3 6" xfId="16429" xr:uid="{00000000-0005-0000-0000-0000EF5A0000}"/>
    <cellStyle name="Millares 22 6 5 3 7" xfId="22654" xr:uid="{00000000-0005-0000-0000-0000F05A0000}"/>
    <cellStyle name="Millares 22 6 5 4" xfId="10641" xr:uid="{00000000-0005-0000-0000-0000F15A0000}"/>
    <cellStyle name="Millares 22 6 5 4 2" xfId="11839" xr:uid="{00000000-0005-0000-0000-0000F25A0000}"/>
    <cellStyle name="Millares 22 6 5 4 2 2" xfId="14910" xr:uid="{00000000-0005-0000-0000-0000F35A0000}"/>
    <cellStyle name="Millares 22 6 5 4 2 2 2" xfId="20998" xr:uid="{00000000-0005-0000-0000-0000F45A0000}"/>
    <cellStyle name="Millares 22 6 5 4 2 2 2 2" xfId="38528" xr:uid="{00000000-0005-0000-0000-0000F45A0000}"/>
    <cellStyle name="Millares 22 6 5 4 2 2 3" xfId="27196" xr:uid="{00000000-0005-0000-0000-0000F55A0000}"/>
    <cellStyle name="Millares 22 6 5 4 2 2 3 2" xfId="39573" xr:uid="{00000000-0005-0000-0000-0000F55A0000}"/>
    <cellStyle name="Millares 22 6 5 4 2 2 4" xfId="37516" xr:uid="{00000000-0005-0000-0000-0000F35A0000}"/>
    <cellStyle name="Millares 22 6 5 4 2 3" xfId="17989" xr:uid="{00000000-0005-0000-0000-0000F65A0000}"/>
    <cellStyle name="Millares 22 6 5 4 2 3 2" xfId="38045" xr:uid="{00000000-0005-0000-0000-0000F65A0000}"/>
    <cellStyle name="Millares 22 6 5 4 2 4" xfId="24205" xr:uid="{00000000-0005-0000-0000-0000F75A0000}"/>
    <cellStyle name="Millares 22 6 5 4 2 4 2" xfId="39090" xr:uid="{00000000-0005-0000-0000-0000F75A0000}"/>
    <cellStyle name="Millares 22 6 5 4 2 5" xfId="37031" xr:uid="{00000000-0005-0000-0000-0000F25A0000}"/>
    <cellStyle name="Millares 22 6 5 4 3" xfId="12853" xr:uid="{00000000-0005-0000-0000-0000F85A0000}"/>
    <cellStyle name="Millares 22 6 5 4 3 2" xfId="15903" xr:uid="{00000000-0005-0000-0000-0000F95A0000}"/>
    <cellStyle name="Millares 22 6 5 4 3 2 2" xfId="21991" xr:uid="{00000000-0005-0000-0000-0000FA5A0000}"/>
    <cellStyle name="Millares 22 6 5 4 3 2 2 2" xfId="38689" xr:uid="{00000000-0005-0000-0000-0000FA5A0000}"/>
    <cellStyle name="Millares 22 6 5 4 3 2 3" xfId="28189" xr:uid="{00000000-0005-0000-0000-0000FB5A0000}"/>
    <cellStyle name="Millares 22 6 5 4 3 2 3 2" xfId="39734" xr:uid="{00000000-0005-0000-0000-0000FB5A0000}"/>
    <cellStyle name="Millares 22 6 5 4 3 2 4" xfId="37677" xr:uid="{00000000-0005-0000-0000-0000F95A0000}"/>
    <cellStyle name="Millares 22 6 5 4 3 3" xfId="18991" xr:uid="{00000000-0005-0000-0000-0000FC5A0000}"/>
    <cellStyle name="Millares 22 6 5 4 3 3 2" xfId="38206" xr:uid="{00000000-0005-0000-0000-0000FC5A0000}"/>
    <cellStyle name="Millares 22 6 5 4 3 4" xfId="25202" xr:uid="{00000000-0005-0000-0000-0000FD5A0000}"/>
    <cellStyle name="Millares 22 6 5 4 3 4 2" xfId="39251" xr:uid="{00000000-0005-0000-0000-0000FD5A0000}"/>
    <cellStyle name="Millares 22 6 5 4 3 5" xfId="37194" xr:uid="{00000000-0005-0000-0000-0000F85A0000}"/>
    <cellStyle name="Millares 22 6 5 4 4" xfId="13905" xr:uid="{00000000-0005-0000-0000-0000FE5A0000}"/>
    <cellStyle name="Millares 22 6 5 4 4 2" xfId="19995" xr:uid="{00000000-0005-0000-0000-0000FF5A0000}"/>
    <cellStyle name="Millares 22 6 5 4 4 2 2" xfId="38368" xr:uid="{00000000-0005-0000-0000-0000FF5A0000}"/>
    <cellStyle name="Millares 22 6 5 4 4 3" xfId="26202" xr:uid="{00000000-0005-0000-0000-0000005B0000}"/>
    <cellStyle name="Millares 22 6 5 4 4 3 2" xfId="39413" xr:uid="{00000000-0005-0000-0000-0000005B0000}"/>
    <cellStyle name="Millares 22 6 5 4 4 4" xfId="37356" xr:uid="{00000000-0005-0000-0000-0000FE5A0000}"/>
    <cellStyle name="Millares 22 6 5 4 5" xfId="16976" xr:uid="{00000000-0005-0000-0000-0000015B0000}"/>
    <cellStyle name="Millares 22 6 5 4 5 2" xfId="37884" xr:uid="{00000000-0005-0000-0000-0000015B0000}"/>
    <cellStyle name="Millares 22 6 5 4 6" xfId="23207" xr:uid="{00000000-0005-0000-0000-0000025B0000}"/>
    <cellStyle name="Millares 22 6 5 4 6 2" xfId="38930" xr:uid="{00000000-0005-0000-0000-0000025B0000}"/>
    <cellStyle name="Millares 22 6 5 4 7" xfId="36859" xr:uid="{00000000-0005-0000-0000-0000F15A0000}"/>
    <cellStyle name="Millares 22 6 5 5" xfId="11341" xr:uid="{00000000-0005-0000-0000-0000035B0000}"/>
    <cellStyle name="Millares 22 6 5 5 2" xfId="14412" xr:uid="{00000000-0005-0000-0000-0000045B0000}"/>
    <cellStyle name="Millares 22 6 5 5 2 2" xfId="20500" xr:uid="{00000000-0005-0000-0000-0000055B0000}"/>
    <cellStyle name="Millares 22 6 5 5 2 2 2" xfId="38448" xr:uid="{00000000-0005-0000-0000-0000055B0000}"/>
    <cellStyle name="Millares 22 6 5 5 2 3" xfId="26706" xr:uid="{00000000-0005-0000-0000-0000065B0000}"/>
    <cellStyle name="Millares 22 6 5 5 2 3 2" xfId="39493" xr:uid="{00000000-0005-0000-0000-0000065B0000}"/>
    <cellStyle name="Millares 22 6 5 5 2 4" xfId="37436" xr:uid="{00000000-0005-0000-0000-0000045B0000}"/>
    <cellStyle name="Millares 22 6 5 5 3" xfId="17491" xr:uid="{00000000-0005-0000-0000-0000075B0000}"/>
    <cellStyle name="Millares 22 6 5 5 3 2" xfId="37965" xr:uid="{00000000-0005-0000-0000-0000075B0000}"/>
    <cellStyle name="Millares 22 6 5 5 4" xfId="23715" xr:uid="{00000000-0005-0000-0000-0000085B0000}"/>
    <cellStyle name="Millares 22 6 5 5 4 2" xfId="39010" xr:uid="{00000000-0005-0000-0000-0000085B0000}"/>
    <cellStyle name="Millares 22 6 5 5 5" xfId="36951" xr:uid="{00000000-0005-0000-0000-0000035B0000}"/>
    <cellStyle name="Millares 22 6 5 6" xfId="12362" xr:uid="{00000000-0005-0000-0000-0000095B0000}"/>
    <cellStyle name="Millares 22 6 5 6 2" xfId="15413" xr:uid="{00000000-0005-0000-0000-00000A5B0000}"/>
    <cellStyle name="Millares 22 6 5 6 2 2" xfId="21501" xr:uid="{00000000-0005-0000-0000-00000B5B0000}"/>
    <cellStyle name="Millares 22 6 5 6 2 2 2" xfId="38609" xr:uid="{00000000-0005-0000-0000-00000B5B0000}"/>
    <cellStyle name="Millares 22 6 5 6 2 3" xfId="27699" xr:uid="{00000000-0005-0000-0000-00000C5B0000}"/>
    <cellStyle name="Millares 22 6 5 6 2 3 2" xfId="39654" xr:uid="{00000000-0005-0000-0000-00000C5B0000}"/>
    <cellStyle name="Millares 22 6 5 6 2 4" xfId="37597" xr:uid="{00000000-0005-0000-0000-00000A5B0000}"/>
    <cellStyle name="Millares 22 6 5 6 3" xfId="18500" xr:uid="{00000000-0005-0000-0000-00000D5B0000}"/>
    <cellStyle name="Millares 22 6 5 6 3 2" xfId="38126" xr:uid="{00000000-0005-0000-0000-00000D5B0000}"/>
    <cellStyle name="Millares 22 6 5 6 4" xfId="24712" xr:uid="{00000000-0005-0000-0000-00000E5B0000}"/>
    <cellStyle name="Millares 22 6 5 6 4 2" xfId="39171" xr:uid="{00000000-0005-0000-0000-00000E5B0000}"/>
    <cellStyle name="Millares 22 6 5 6 5" xfId="37114" xr:uid="{00000000-0005-0000-0000-0000095B0000}"/>
    <cellStyle name="Millares 22 6 5 7" xfId="13404" xr:uid="{00000000-0005-0000-0000-00000F5B0000}"/>
    <cellStyle name="Millares 22 6 5 7 2" xfId="19505" xr:uid="{00000000-0005-0000-0000-0000105B0000}"/>
    <cellStyle name="Millares 22 6 5 7 2 2" xfId="38288" xr:uid="{00000000-0005-0000-0000-0000105B0000}"/>
    <cellStyle name="Millares 22 6 5 7 3" xfId="25712" xr:uid="{00000000-0005-0000-0000-0000115B0000}"/>
    <cellStyle name="Millares 22 6 5 7 3 2" xfId="39333" xr:uid="{00000000-0005-0000-0000-0000115B0000}"/>
    <cellStyle name="Millares 22 6 5 7 4" xfId="37276" xr:uid="{00000000-0005-0000-0000-00000F5B0000}"/>
    <cellStyle name="Millares 22 6 5 8" xfId="16427" xr:uid="{00000000-0005-0000-0000-0000125B0000}"/>
    <cellStyle name="Millares 22 6 5 8 2" xfId="37760" xr:uid="{00000000-0005-0000-0000-0000125B0000}"/>
    <cellStyle name="Millares 22 6 5 9" xfId="22652" xr:uid="{00000000-0005-0000-0000-0000135B0000}"/>
    <cellStyle name="Millares 22 6 5 9 2" xfId="38846" xr:uid="{00000000-0005-0000-0000-0000135B0000}"/>
    <cellStyle name="Millares 22 6 6" xfId="1555" xr:uid="{00000000-0005-0000-0000-0000145B0000}"/>
    <cellStyle name="Millares 22 6 6 2" xfId="1556" xr:uid="{00000000-0005-0000-0000-0000155B0000}"/>
    <cellStyle name="Millares 22 6 6 2 2" xfId="10645" xr:uid="{00000000-0005-0000-0000-0000165B0000}"/>
    <cellStyle name="Millares 22 6 6 2 2 2" xfId="11843" xr:uid="{00000000-0005-0000-0000-0000175B0000}"/>
    <cellStyle name="Millares 22 6 6 2 2 2 2" xfId="14914" xr:uid="{00000000-0005-0000-0000-0000185B0000}"/>
    <cellStyle name="Millares 22 6 6 2 2 2 2 2" xfId="21002" xr:uid="{00000000-0005-0000-0000-0000195B0000}"/>
    <cellStyle name="Millares 22 6 6 2 2 2 2 3" xfId="27200" xr:uid="{00000000-0005-0000-0000-00001A5B0000}"/>
    <cellStyle name="Millares 22 6 6 2 2 2 3" xfId="17993" xr:uid="{00000000-0005-0000-0000-00001B5B0000}"/>
    <cellStyle name="Millares 22 6 6 2 2 2 4" xfId="24209" xr:uid="{00000000-0005-0000-0000-00001C5B0000}"/>
    <cellStyle name="Millares 22 6 6 2 2 3" xfId="12857" xr:uid="{00000000-0005-0000-0000-00001D5B0000}"/>
    <cellStyle name="Millares 22 6 6 2 2 3 2" xfId="15907" xr:uid="{00000000-0005-0000-0000-00001E5B0000}"/>
    <cellStyle name="Millares 22 6 6 2 2 3 2 2" xfId="21995" xr:uid="{00000000-0005-0000-0000-00001F5B0000}"/>
    <cellStyle name="Millares 22 6 6 2 2 3 2 3" xfId="28193" xr:uid="{00000000-0005-0000-0000-0000205B0000}"/>
    <cellStyle name="Millares 22 6 6 2 2 3 3" xfId="18995" xr:uid="{00000000-0005-0000-0000-0000215B0000}"/>
    <cellStyle name="Millares 22 6 6 2 2 3 4" xfId="25206" xr:uid="{00000000-0005-0000-0000-0000225B0000}"/>
    <cellStyle name="Millares 22 6 6 2 2 4" xfId="13909" xr:uid="{00000000-0005-0000-0000-0000235B0000}"/>
    <cellStyle name="Millares 22 6 6 2 2 4 2" xfId="19999" xr:uid="{00000000-0005-0000-0000-0000245B0000}"/>
    <cellStyle name="Millares 22 6 6 2 2 4 3" xfId="26206" xr:uid="{00000000-0005-0000-0000-0000255B0000}"/>
    <cellStyle name="Millares 22 6 6 2 2 5" xfId="16980" xr:uid="{00000000-0005-0000-0000-0000265B0000}"/>
    <cellStyle name="Millares 22 6 6 2 2 6" xfId="23211" xr:uid="{00000000-0005-0000-0000-0000275B0000}"/>
    <cellStyle name="Millares 22 6 6 2 3" xfId="11345" xr:uid="{00000000-0005-0000-0000-0000285B0000}"/>
    <cellStyle name="Millares 22 6 6 2 3 2" xfId="14416" xr:uid="{00000000-0005-0000-0000-0000295B0000}"/>
    <cellStyle name="Millares 22 6 6 2 3 2 2" xfId="20504" xr:uid="{00000000-0005-0000-0000-00002A5B0000}"/>
    <cellStyle name="Millares 22 6 6 2 3 2 3" xfId="26710" xr:uid="{00000000-0005-0000-0000-00002B5B0000}"/>
    <cellStyle name="Millares 22 6 6 2 3 3" xfId="17495" xr:uid="{00000000-0005-0000-0000-00002C5B0000}"/>
    <cellStyle name="Millares 22 6 6 2 3 4" xfId="23719" xr:uid="{00000000-0005-0000-0000-00002D5B0000}"/>
    <cellStyle name="Millares 22 6 6 2 4" xfId="12366" xr:uid="{00000000-0005-0000-0000-00002E5B0000}"/>
    <cellStyle name="Millares 22 6 6 2 4 2" xfId="15417" xr:uid="{00000000-0005-0000-0000-00002F5B0000}"/>
    <cellStyle name="Millares 22 6 6 2 4 2 2" xfId="21505" xr:uid="{00000000-0005-0000-0000-0000305B0000}"/>
    <cellStyle name="Millares 22 6 6 2 4 2 3" xfId="27703" xr:uid="{00000000-0005-0000-0000-0000315B0000}"/>
    <cellStyle name="Millares 22 6 6 2 4 3" xfId="18504" xr:uid="{00000000-0005-0000-0000-0000325B0000}"/>
    <cellStyle name="Millares 22 6 6 2 4 4" xfId="24716" xr:uid="{00000000-0005-0000-0000-0000335B0000}"/>
    <cellStyle name="Millares 22 6 6 2 5" xfId="13408" xr:uid="{00000000-0005-0000-0000-0000345B0000}"/>
    <cellStyle name="Millares 22 6 6 2 5 2" xfId="19509" xr:uid="{00000000-0005-0000-0000-0000355B0000}"/>
    <cellStyle name="Millares 22 6 6 2 5 3" xfId="25716" xr:uid="{00000000-0005-0000-0000-0000365B0000}"/>
    <cellStyle name="Millares 22 6 6 2 6" xfId="16431" xr:uid="{00000000-0005-0000-0000-0000375B0000}"/>
    <cellStyle name="Millares 22 6 6 2 7" xfId="22656" xr:uid="{00000000-0005-0000-0000-0000385B0000}"/>
    <cellStyle name="Millares 22 6 6 3" xfId="10644" xr:uid="{00000000-0005-0000-0000-0000395B0000}"/>
    <cellStyle name="Millares 22 6 6 3 2" xfId="11842" xr:uid="{00000000-0005-0000-0000-00003A5B0000}"/>
    <cellStyle name="Millares 22 6 6 3 2 2" xfId="14913" xr:uid="{00000000-0005-0000-0000-00003B5B0000}"/>
    <cellStyle name="Millares 22 6 6 3 2 2 2" xfId="21001" xr:uid="{00000000-0005-0000-0000-00003C5B0000}"/>
    <cellStyle name="Millares 22 6 6 3 2 2 3" xfId="27199" xr:uid="{00000000-0005-0000-0000-00003D5B0000}"/>
    <cellStyle name="Millares 22 6 6 3 2 3" xfId="17992" xr:uid="{00000000-0005-0000-0000-00003E5B0000}"/>
    <cellStyle name="Millares 22 6 6 3 2 4" xfId="24208" xr:uid="{00000000-0005-0000-0000-00003F5B0000}"/>
    <cellStyle name="Millares 22 6 6 3 3" xfId="12856" xr:uid="{00000000-0005-0000-0000-0000405B0000}"/>
    <cellStyle name="Millares 22 6 6 3 3 2" xfId="15906" xr:uid="{00000000-0005-0000-0000-0000415B0000}"/>
    <cellStyle name="Millares 22 6 6 3 3 2 2" xfId="21994" xr:uid="{00000000-0005-0000-0000-0000425B0000}"/>
    <cellStyle name="Millares 22 6 6 3 3 2 3" xfId="28192" xr:uid="{00000000-0005-0000-0000-0000435B0000}"/>
    <cellStyle name="Millares 22 6 6 3 3 3" xfId="18994" xr:uid="{00000000-0005-0000-0000-0000445B0000}"/>
    <cellStyle name="Millares 22 6 6 3 3 4" xfId="25205" xr:uid="{00000000-0005-0000-0000-0000455B0000}"/>
    <cellStyle name="Millares 22 6 6 3 4" xfId="13908" xr:uid="{00000000-0005-0000-0000-0000465B0000}"/>
    <cellStyle name="Millares 22 6 6 3 4 2" xfId="19998" xr:uid="{00000000-0005-0000-0000-0000475B0000}"/>
    <cellStyle name="Millares 22 6 6 3 4 3" xfId="26205" xr:uid="{00000000-0005-0000-0000-0000485B0000}"/>
    <cellStyle name="Millares 22 6 6 3 5" xfId="16979" xr:uid="{00000000-0005-0000-0000-0000495B0000}"/>
    <cellStyle name="Millares 22 6 6 3 6" xfId="23210" xr:uid="{00000000-0005-0000-0000-00004A5B0000}"/>
    <cellStyle name="Millares 22 6 6 4" xfId="11344" xr:uid="{00000000-0005-0000-0000-00004B5B0000}"/>
    <cellStyle name="Millares 22 6 6 4 2" xfId="14415" xr:uid="{00000000-0005-0000-0000-00004C5B0000}"/>
    <cellStyle name="Millares 22 6 6 4 2 2" xfId="20503" xr:uid="{00000000-0005-0000-0000-00004D5B0000}"/>
    <cellStyle name="Millares 22 6 6 4 2 3" xfId="26709" xr:uid="{00000000-0005-0000-0000-00004E5B0000}"/>
    <cellStyle name="Millares 22 6 6 4 3" xfId="17494" xr:uid="{00000000-0005-0000-0000-00004F5B0000}"/>
    <cellStyle name="Millares 22 6 6 4 4" xfId="23718" xr:uid="{00000000-0005-0000-0000-0000505B0000}"/>
    <cellStyle name="Millares 22 6 6 5" xfId="12365" xr:uid="{00000000-0005-0000-0000-0000515B0000}"/>
    <cellStyle name="Millares 22 6 6 5 2" xfId="15416" xr:uid="{00000000-0005-0000-0000-0000525B0000}"/>
    <cellStyle name="Millares 22 6 6 5 2 2" xfId="21504" xr:uid="{00000000-0005-0000-0000-0000535B0000}"/>
    <cellStyle name="Millares 22 6 6 5 2 3" xfId="27702" xr:uid="{00000000-0005-0000-0000-0000545B0000}"/>
    <cellStyle name="Millares 22 6 6 5 3" xfId="18503" xr:uid="{00000000-0005-0000-0000-0000555B0000}"/>
    <cellStyle name="Millares 22 6 6 5 4" xfId="24715" xr:uid="{00000000-0005-0000-0000-0000565B0000}"/>
    <cellStyle name="Millares 22 6 6 6" xfId="13407" xr:uid="{00000000-0005-0000-0000-0000575B0000}"/>
    <cellStyle name="Millares 22 6 6 6 2" xfId="19508" xr:uid="{00000000-0005-0000-0000-0000585B0000}"/>
    <cellStyle name="Millares 22 6 6 6 3" xfId="25715" xr:uid="{00000000-0005-0000-0000-0000595B0000}"/>
    <cellStyle name="Millares 22 6 6 7" xfId="16430" xr:uid="{00000000-0005-0000-0000-00005A5B0000}"/>
    <cellStyle name="Millares 22 6 6 8" xfId="22655" xr:uid="{00000000-0005-0000-0000-00005B5B0000}"/>
    <cellStyle name="Millares 22 6 7" xfId="1557" xr:uid="{00000000-0005-0000-0000-00005C5B0000}"/>
    <cellStyle name="Millares 22 6 7 2" xfId="1558" xr:uid="{00000000-0005-0000-0000-00005D5B0000}"/>
    <cellStyle name="Millares 22 6 7 2 2" xfId="10647" xr:uid="{00000000-0005-0000-0000-00005E5B0000}"/>
    <cellStyle name="Millares 22 6 7 2 2 2" xfId="11845" xr:uid="{00000000-0005-0000-0000-00005F5B0000}"/>
    <cellStyle name="Millares 22 6 7 2 2 2 2" xfId="14916" xr:uid="{00000000-0005-0000-0000-0000605B0000}"/>
    <cellStyle name="Millares 22 6 7 2 2 2 2 2" xfId="21004" xr:uid="{00000000-0005-0000-0000-0000615B0000}"/>
    <cellStyle name="Millares 22 6 7 2 2 2 2 3" xfId="27202" xr:uid="{00000000-0005-0000-0000-0000625B0000}"/>
    <cellStyle name="Millares 22 6 7 2 2 2 3" xfId="17995" xr:uid="{00000000-0005-0000-0000-0000635B0000}"/>
    <cellStyle name="Millares 22 6 7 2 2 2 4" xfId="24211" xr:uid="{00000000-0005-0000-0000-0000645B0000}"/>
    <cellStyle name="Millares 22 6 7 2 2 3" xfId="12859" xr:uid="{00000000-0005-0000-0000-0000655B0000}"/>
    <cellStyle name="Millares 22 6 7 2 2 3 2" xfId="15909" xr:uid="{00000000-0005-0000-0000-0000665B0000}"/>
    <cellStyle name="Millares 22 6 7 2 2 3 2 2" xfId="21997" xr:uid="{00000000-0005-0000-0000-0000675B0000}"/>
    <cellStyle name="Millares 22 6 7 2 2 3 2 3" xfId="28195" xr:uid="{00000000-0005-0000-0000-0000685B0000}"/>
    <cellStyle name="Millares 22 6 7 2 2 3 3" xfId="18997" xr:uid="{00000000-0005-0000-0000-0000695B0000}"/>
    <cellStyle name="Millares 22 6 7 2 2 3 4" xfId="25208" xr:uid="{00000000-0005-0000-0000-00006A5B0000}"/>
    <cellStyle name="Millares 22 6 7 2 2 4" xfId="13911" xr:uid="{00000000-0005-0000-0000-00006B5B0000}"/>
    <cellStyle name="Millares 22 6 7 2 2 4 2" xfId="20001" xr:uid="{00000000-0005-0000-0000-00006C5B0000}"/>
    <cellStyle name="Millares 22 6 7 2 2 4 3" xfId="26208" xr:uid="{00000000-0005-0000-0000-00006D5B0000}"/>
    <cellStyle name="Millares 22 6 7 2 2 5" xfId="16982" xr:uid="{00000000-0005-0000-0000-00006E5B0000}"/>
    <cellStyle name="Millares 22 6 7 2 2 6" xfId="23213" xr:uid="{00000000-0005-0000-0000-00006F5B0000}"/>
    <cellStyle name="Millares 22 6 7 2 3" xfId="11347" xr:uid="{00000000-0005-0000-0000-0000705B0000}"/>
    <cellStyle name="Millares 22 6 7 2 3 2" xfId="14418" xr:uid="{00000000-0005-0000-0000-0000715B0000}"/>
    <cellStyle name="Millares 22 6 7 2 3 2 2" xfId="20506" xr:uid="{00000000-0005-0000-0000-0000725B0000}"/>
    <cellStyle name="Millares 22 6 7 2 3 2 3" xfId="26712" xr:uid="{00000000-0005-0000-0000-0000735B0000}"/>
    <cellStyle name="Millares 22 6 7 2 3 3" xfId="17497" xr:uid="{00000000-0005-0000-0000-0000745B0000}"/>
    <cellStyle name="Millares 22 6 7 2 3 4" xfId="23721" xr:uid="{00000000-0005-0000-0000-0000755B0000}"/>
    <cellStyle name="Millares 22 6 7 2 4" xfId="12368" xr:uid="{00000000-0005-0000-0000-0000765B0000}"/>
    <cellStyle name="Millares 22 6 7 2 4 2" xfId="15419" xr:uid="{00000000-0005-0000-0000-0000775B0000}"/>
    <cellStyle name="Millares 22 6 7 2 4 2 2" xfId="21507" xr:uid="{00000000-0005-0000-0000-0000785B0000}"/>
    <cellStyle name="Millares 22 6 7 2 4 2 3" xfId="27705" xr:uid="{00000000-0005-0000-0000-0000795B0000}"/>
    <cellStyle name="Millares 22 6 7 2 4 3" xfId="18506" xr:uid="{00000000-0005-0000-0000-00007A5B0000}"/>
    <cellStyle name="Millares 22 6 7 2 4 4" xfId="24718" xr:uid="{00000000-0005-0000-0000-00007B5B0000}"/>
    <cellStyle name="Millares 22 6 7 2 5" xfId="13410" xr:uid="{00000000-0005-0000-0000-00007C5B0000}"/>
    <cellStyle name="Millares 22 6 7 2 5 2" xfId="19511" xr:uid="{00000000-0005-0000-0000-00007D5B0000}"/>
    <cellStyle name="Millares 22 6 7 2 5 3" xfId="25718" xr:uid="{00000000-0005-0000-0000-00007E5B0000}"/>
    <cellStyle name="Millares 22 6 7 2 6" xfId="16433" xr:uid="{00000000-0005-0000-0000-00007F5B0000}"/>
    <cellStyle name="Millares 22 6 7 2 7" xfId="22658" xr:uid="{00000000-0005-0000-0000-0000805B0000}"/>
    <cellStyle name="Millares 22 6 7 3" xfId="10646" xr:uid="{00000000-0005-0000-0000-0000815B0000}"/>
    <cellStyle name="Millares 22 6 7 3 2" xfId="11844" xr:uid="{00000000-0005-0000-0000-0000825B0000}"/>
    <cellStyle name="Millares 22 6 7 3 2 2" xfId="14915" xr:uid="{00000000-0005-0000-0000-0000835B0000}"/>
    <cellStyle name="Millares 22 6 7 3 2 2 2" xfId="21003" xr:uid="{00000000-0005-0000-0000-0000845B0000}"/>
    <cellStyle name="Millares 22 6 7 3 2 2 3" xfId="27201" xr:uid="{00000000-0005-0000-0000-0000855B0000}"/>
    <cellStyle name="Millares 22 6 7 3 2 3" xfId="17994" xr:uid="{00000000-0005-0000-0000-0000865B0000}"/>
    <cellStyle name="Millares 22 6 7 3 2 4" xfId="24210" xr:uid="{00000000-0005-0000-0000-0000875B0000}"/>
    <cellStyle name="Millares 22 6 7 3 3" xfId="12858" xr:uid="{00000000-0005-0000-0000-0000885B0000}"/>
    <cellStyle name="Millares 22 6 7 3 3 2" xfId="15908" xr:uid="{00000000-0005-0000-0000-0000895B0000}"/>
    <cellStyle name="Millares 22 6 7 3 3 2 2" xfId="21996" xr:uid="{00000000-0005-0000-0000-00008A5B0000}"/>
    <cellStyle name="Millares 22 6 7 3 3 2 3" xfId="28194" xr:uid="{00000000-0005-0000-0000-00008B5B0000}"/>
    <cellStyle name="Millares 22 6 7 3 3 3" xfId="18996" xr:uid="{00000000-0005-0000-0000-00008C5B0000}"/>
    <cellStyle name="Millares 22 6 7 3 3 4" xfId="25207" xr:uid="{00000000-0005-0000-0000-00008D5B0000}"/>
    <cellStyle name="Millares 22 6 7 3 4" xfId="13910" xr:uid="{00000000-0005-0000-0000-00008E5B0000}"/>
    <cellStyle name="Millares 22 6 7 3 4 2" xfId="20000" xr:uid="{00000000-0005-0000-0000-00008F5B0000}"/>
    <cellStyle name="Millares 22 6 7 3 4 3" xfId="26207" xr:uid="{00000000-0005-0000-0000-0000905B0000}"/>
    <cellStyle name="Millares 22 6 7 3 5" xfId="16981" xr:uid="{00000000-0005-0000-0000-0000915B0000}"/>
    <cellStyle name="Millares 22 6 7 3 6" xfId="23212" xr:uid="{00000000-0005-0000-0000-0000925B0000}"/>
    <cellStyle name="Millares 22 6 7 4" xfId="11346" xr:uid="{00000000-0005-0000-0000-0000935B0000}"/>
    <cellStyle name="Millares 22 6 7 4 2" xfId="14417" xr:uid="{00000000-0005-0000-0000-0000945B0000}"/>
    <cellStyle name="Millares 22 6 7 4 2 2" xfId="20505" xr:uid="{00000000-0005-0000-0000-0000955B0000}"/>
    <cellStyle name="Millares 22 6 7 4 2 3" xfId="26711" xr:uid="{00000000-0005-0000-0000-0000965B0000}"/>
    <cellStyle name="Millares 22 6 7 4 3" xfId="17496" xr:uid="{00000000-0005-0000-0000-0000975B0000}"/>
    <cellStyle name="Millares 22 6 7 4 4" xfId="23720" xr:uid="{00000000-0005-0000-0000-0000985B0000}"/>
    <cellStyle name="Millares 22 6 7 5" xfId="12367" xr:uid="{00000000-0005-0000-0000-0000995B0000}"/>
    <cellStyle name="Millares 22 6 7 5 2" xfId="15418" xr:uid="{00000000-0005-0000-0000-00009A5B0000}"/>
    <cellStyle name="Millares 22 6 7 5 2 2" xfId="21506" xr:uid="{00000000-0005-0000-0000-00009B5B0000}"/>
    <cellStyle name="Millares 22 6 7 5 2 3" xfId="27704" xr:uid="{00000000-0005-0000-0000-00009C5B0000}"/>
    <cellStyle name="Millares 22 6 7 5 3" xfId="18505" xr:uid="{00000000-0005-0000-0000-00009D5B0000}"/>
    <cellStyle name="Millares 22 6 7 5 4" xfId="24717" xr:uid="{00000000-0005-0000-0000-00009E5B0000}"/>
    <cellStyle name="Millares 22 6 7 6" xfId="13409" xr:uid="{00000000-0005-0000-0000-00009F5B0000}"/>
    <cellStyle name="Millares 22 6 7 6 2" xfId="19510" xr:uid="{00000000-0005-0000-0000-0000A05B0000}"/>
    <cellStyle name="Millares 22 6 7 6 3" xfId="25717" xr:uid="{00000000-0005-0000-0000-0000A15B0000}"/>
    <cellStyle name="Millares 22 6 7 7" xfId="16432" xr:uid="{00000000-0005-0000-0000-0000A25B0000}"/>
    <cellStyle name="Millares 22 6 7 8" xfId="22657" xr:uid="{00000000-0005-0000-0000-0000A35B0000}"/>
    <cellStyle name="Millares 22 6 8" xfId="1559" xr:uid="{00000000-0005-0000-0000-0000A45B0000}"/>
    <cellStyle name="Millares 22 6 8 2" xfId="10648" xr:uid="{00000000-0005-0000-0000-0000A55B0000}"/>
    <cellStyle name="Millares 22 6 8 2 2" xfId="11846" xr:uid="{00000000-0005-0000-0000-0000A65B0000}"/>
    <cellStyle name="Millares 22 6 8 2 2 2" xfId="14917" xr:uid="{00000000-0005-0000-0000-0000A75B0000}"/>
    <cellStyle name="Millares 22 6 8 2 2 2 2" xfId="21005" xr:uid="{00000000-0005-0000-0000-0000A85B0000}"/>
    <cellStyle name="Millares 22 6 8 2 2 2 3" xfId="27203" xr:uid="{00000000-0005-0000-0000-0000A95B0000}"/>
    <cellStyle name="Millares 22 6 8 2 2 3" xfId="17996" xr:uid="{00000000-0005-0000-0000-0000AA5B0000}"/>
    <cellStyle name="Millares 22 6 8 2 2 4" xfId="24212" xr:uid="{00000000-0005-0000-0000-0000AB5B0000}"/>
    <cellStyle name="Millares 22 6 8 2 3" xfId="12860" xr:uid="{00000000-0005-0000-0000-0000AC5B0000}"/>
    <cellStyle name="Millares 22 6 8 2 3 2" xfId="15910" xr:uid="{00000000-0005-0000-0000-0000AD5B0000}"/>
    <cellStyle name="Millares 22 6 8 2 3 2 2" xfId="21998" xr:uid="{00000000-0005-0000-0000-0000AE5B0000}"/>
    <cellStyle name="Millares 22 6 8 2 3 2 3" xfId="28196" xr:uid="{00000000-0005-0000-0000-0000AF5B0000}"/>
    <cellStyle name="Millares 22 6 8 2 3 3" xfId="18998" xr:uid="{00000000-0005-0000-0000-0000B05B0000}"/>
    <cellStyle name="Millares 22 6 8 2 3 4" xfId="25209" xr:uid="{00000000-0005-0000-0000-0000B15B0000}"/>
    <cellStyle name="Millares 22 6 8 2 4" xfId="13912" xr:uid="{00000000-0005-0000-0000-0000B25B0000}"/>
    <cellStyle name="Millares 22 6 8 2 4 2" xfId="20002" xr:uid="{00000000-0005-0000-0000-0000B35B0000}"/>
    <cellStyle name="Millares 22 6 8 2 4 3" xfId="26209" xr:uid="{00000000-0005-0000-0000-0000B45B0000}"/>
    <cellStyle name="Millares 22 6 8 2 5" xfId="16983" xr:uid="{00000000-0005-0000-0000-0000B55B0000}"/>
    <cellStyle name="Millares 22 6 8 2 6" xfId="23214" xr:uid="{00000000-0005-0000-0000-0000B65B0000}"/>
    <cellStyle name="Millares 22 6 8 3" xfId="11348" xr:uid="{00000000-0005-0000-0000-0000B75B0000}"/>
    <cellStyle name="Millares 22 6 8 3 2" xfId="14419" xr:uid="{00000000-0005-0000-0000-0000B85B0000}"/>
    <cellStyle name="Millares 22 6 8 3 2 2" xfId="20507" xr:uid="{00000000-0005-0000-0000-0000B95B0000}"/>
    <cellStyle name="Millares 22 6 8 3 2 3" xfId="26713" xr:uid="{00000000-0005-0000-0000-0000BA5B0000}"/>
    <cellStyle name="Millares 22 6 8 3 3" xfId="17498" xr:uid="{00000000-0005-0000-0000-0000BB5B0000}"/>
    <cellStyle name="Millares 22 6 8 3 4" xfId="23722" xr:uid="{00000000-0005-0000-0000-0000BC5B0000}"/>
    <cellStyle name="Millares 22 6 8 4" xfId="12369" xr:uid="{00000000-0005-0000-0000-0000BD5B0000}"/>
    <cellStyle name="Millares 22 6 8 4 2" xfId="15420" xr:uid="{00000000-0005-0000-0000-0000BE5B0000}"/>
    <cellStyle name="Millares 22 6 8 4 2 2" xfId="21508" xr:uid="{00000000-0005-0000-0000-0000BF5B0000}"/>
    <cellStyle name="Millares 22 6 8 4 2 3" xfId="27706" xr:uid="{00000000-0005-0000-0000-0000C05B0000}"/>
    <cellStyle name="Millares 22 6 8 4 3" xfId="18507" xr:uid="{00000000-0005-0000-0000-0000C15B0000}"/>
    <cellStyle name="Millares 22 6 8 4 4" xfId="24719" xr:uid="{00000000-0005-0000-0000-0000C25B0000}"/>
    <cellStyle name="Millares 22 6 8 5" xfId="13411" xr:uid="{00000000-0005-0000-0000-0000C35B0000}"/>
    <cellStyle name="Millares 22 6 8 5 2" xfId="19512" xr:uid="{00000000-0005-0000-0000-0000C45B0000}"/>
    <cellStyle name="Millares 22 6 8 5 3" xfId="25719" xr:uid="{00000000-0005-0000-0000-0000C55B0000}"/>
    <cellStyle name="Millares 22 6 8 6" xfId="16434" xr:uid="{00000000-0005-0000-0000-0000C65B0000}"/>
    <cellStyle name="Millares 22 6 8 7" xfId="22659" xr:uid="{00000000-0005-0000-0000-0000C75B0000}"/>
    <cellStyle name="Millares 22 6 9" xfId="1560" xr:uid="{00000000-0005-0000-0000-0000C85B0000}"/>
    <cellStyle name="Millares 22 6 9 2" xfId="10649" xr:uid="{00000000-0005-0000-0000-0000C95B0000}"/>
    <cellStyle name="Millares 22 6 9 2 2" xfId="11847" xr:uid="{00000000-0005-0000-0000-0000CA5B0000}"/>
    <cellStyle name="Millares 22 6 9 2 2 2" xfId="14918" xr:uid="{00000000-0005-0000-0000-0000CB5B0000}"/>
    <cellStyle name="Millares 22 6 9 2 2 2 2" xfId="21006" xr:uid="{00000000-0005-0000-0000-0000CC5B0000}"/>
    <cellStyle name="Millares 22 6 9 2 2 2 3" xfId="27204" xr:uid="{00000000-0005-0000-0000-0000CD5B0000}"/>
    <cellStyle name="Millares 22 6 9 2 2 3" xfId="17997" xr:uid="{00000000-0005-0000-0000-0000CE5B0000}"/>
    <cellStyle name="Millares 22 6 9 2 2 4" xfId="24213" xr:uid="{00000000-0005-0000-0000-0000CF5B0000}"/>
    <cellStyle name="Millares 22 6 9 2 3" xfId="12861" xr:uid="{00000000-0005-0000-0000-0000D05B0000}"/>
    <cellStyle name="Millares 22 6 9 2 3 2" xfId="15911" xr:uid="{00000000-0005-0000-0000-0000D15B0000}"/>
    <cellStyle name="Millares 22 6 9 2 3 2 2" xfId="21999" xr:uid="{00000000-0005-0000-0000-0000D25B0000}"/>
    <cellStyle name="Millares 22 6 9 2 3 2 3" xfId="28197" xr:uid="{00000000-0005-0000-0000-0000D35B0000}"/>
    <cellStyle name="Millares 22 6 9 2 3 3" xfId="18999" xr:uid="{00000000-0005-0000-0000-0000D45B0000}"/>
    <cellStyle name="Millares 22 6 9 2 3 4" xfId="25210" xr:uid="{00000000-0005-0000-0000-0000D55B0000}"/>
    <cellStyle name="Millares 22 6 9 2 4" xfId="13913" xr:uid="{00000000-0005-0000-0000-0000D65B0000}"/>
    <cellStyle name="Millares 22 6 9 2 4 2" xfId="20003" xr:uid="{00000000-0005-0000-0000-0000D75B0000}"/>
    <cellStyle name="Millares 22 6 9 2 4 3" xfId="26210" xr:uid="{00000000-0005-0000-0000-0000D85B0000}"/>
    <cellStyle name="Millares 22 6 9 2 5" xfId="16984" xr:uid="{00000000-0005-0000-0000-0000D95B0000}"/>
    <cellStyle name="Millares 22 6 9 2 6" xfId="23215" xr:uid="{00000000-0005-0000-0000-0000DA5B0000}"/>
    <cellStyle name="Millares 22 6 9 3" xfId="11349" xr:uid="{00000000-0005-0000-0000-0000DB5B0000}"/>
    <cellStyle name="Millares 22 6 9 3 2" xfId="14420" xr:uid="{00000000-0005-0000-0000-0000DC5B0000}"/>
    <cellStyle name="Millares 22 6 9 3 2 2" xfId="20508" xr:uid="{00000000-0005-0000-0000-0000DD5B0000}"/>
    <cellStyle name="Millares 22 6 9 3 2 3" xfId="26714" xr:uid="{00000000-0005-0000-0000-0000DE5B0000}"/>
    <cellStyle name="Millares 22 6 9 3 3" xfId="17499" xr:uid="{00000000-0005-0000-0000-0000DF5B0000}"/>
    <cellStyle name="Millares 22 6 9 3 4" xfId="23723" xr:uid="{00000000-0005-0000-0000-0000E05B0000}"/>
    <cellStyle name="Millares 22 6 9 4" xfId="12370" xr:uid="{00000000-0005-0000-0000-0000E15B0000}"/>
    <cellStyle name="Millares 22 6 9 4 2" xfId="15421" xr:uid="{00000000-0005-0000-0000-0000E25B0000}"/>
    <cellStyle name="Millares 22 6 9 4 2 2" xfId="21509" xr:uid="{00000000-0005-0000-0000-0000E35B0000}"/>
    <cellStyle name="Millares 22 6 9 4 2 3" xfId="27707" xr:uid="{00000000-0005-0000-0000-0000E45B0000}"/>
    <cellStyle name="Millares 22 6 9 4 3" xfId="18508" xr:uid="{00000000-0005-0000-0000-0000E55B0000}"/>
    <cellStyle name="Millares 22 6 9 4 4" xfId="24720" xr:uid="{00000000-0005-0000-0000-0000E65B0000}"/>
    <cellStyle name="Millares 22 6 9 5" xfId="13412" xr:uid="{00000000-0005-0000-0000-0000E75B0000}"/>
    <cellStyle name="Millares 22 6 9 5 2" xfId="19513" xr:uid="{00000000-0005-0000-0000-0000E85B0000}"/>
    <cellStyle name="Millares 22 6 9 5 3" xfId="25720" xr:uid="{00000000-0005-0000-0000-0000E95B0000}"/>
    <cellStyle name="Millares 22 6 9 6" xfId="16435" xr:uid="{00000000-0005-0000-0000-0000EA5B0000}"/>
    <cellStyle name="Millares 22 6 9 7" xfId="22660" xr:uid="{00000000-0005-0000-0000-0000EB5B0000}"/>
    <cellStyle name="Millares 22 7" xfId="1561" xr:uid="{00000000-0005-0000-0000-0000EC5B0000}"/>
    <cellStyle name="Millares 22 7 2" xfId="10650" xr:uid="{00000000-0005-0000-0000-0000ED5B0000}"/>
    <cellStyle name="Millares 22 7 2 2" xfId="11848" xr:uid="{00000000-0005-0000-0000-0000EE5B0000}"/>
    <cellStyle name="Millares 22 7 2 2 2" xfId="14919" xr:uid="{00000000-0005-0000-0000-0000EF5B0000}"/>
    <cellStyle name="Millares 22 7 2 2 2 2" xfId="21007" xr:uid="{00000000-0005-0000-0000-0000F05B0000}"/>
    <cellStyle name="Millares 22 7 2 2 2 3" xfId="27205" xr:uid="{00000000-0005-0000-0000-0000F15B0000}"/>
    <cellStyle name="Millares 22 7 2 2 3" xfId="17998" xr:uid="{00000000-0005-0000-0000-0000F25B0000}"/>
    <cellStyle name="Millares 22 7 2 2 4" xfId="24214" xr:uid="{00000000-0005-0000-0000-0000F35B0000}"/>
    <cellStyle name="Millares 22 7 2 3" xfId="12862" xr:uid="{00000000-0005-0000-0000-0000F45B0000}"/>
    <cellStyle name="Millares 22 7 2 3 2" xfId="15912" xr:uid="{00000000-0005-0000-0000-0000F55B0000}"/>
    <cellStyle name="Millares 22 7 2 3 2 2" xfId="22000" xr:uid="{00000000-0005-0000-0000-0000F65B0000}"/>
    <cellStyle name="Millares 22 7 2 3 2 3" xfId="28198" xr:uid="{00000000-0005-0000-0000-0000F75B0000}"/>
    <cellStyle name="Millares 22 7 2 3 3" xfId="19000" xr:uid="{00000000-0005-0000-0000-0000F85B0000}"/>
    <cellStyle name="Millares 22 7 2 3 4" xfId="25211" xr:uid="{00000000-0005-0000-0000-0000F95B0000}"/>
    <cellStyle name="Millares 22 7 2 4" xfId="13914" xr:uid="{00000000-0005-0000-0000-0000FA5B0000}"/>
    <cellStyle name="Millares 22 7 2 4 2" xfId="20004" xr:uid="{00000000-0005-0000-0000-0000FB5B0000}"/>
    <cellStyle name="Millares 22 7 2 4 3" xfId="26211" xr:uid="{00000000-0005-0000-0000-0000FC5B0000}"/>
    <cellStyle name="Millares 22 7 2 5" xfId="16985" xr:uid="{00000000-0005-0000-0000-0000FD5B0000}"/>
    <cellStyle name="Millares 22 7 2 6" xfId="23216" xr:uid="{00000000-0005-0000-0000-0000FE5B0000}"/>
    <cellStyle name="Millares 22 7 3" xfId="11350" xr:uid="{00000000-0005-0000-0000-0000FF5B0000}"/>
    <cellStyle name="Millares 22 7 3 2" xfId="14421" xr:uid="{00000000-0005-0000-0000-0000005C0000}"/>
    <cellStyle name="Millares 22 7 3 2 2" xfId="20509" xr:uid="{00000000-0005-0000-0000-0000015C0000}"/>
    <cellStyle name="Millares 22 7 3 2 3" xfId="26715" xr:uid="{00000000-0005-0000-0000-0000025C0000}"/>
    <cellStyle name="Millares 22 7 3 3" xfId="17500" xr:uid="{00000000-0005-0000-0000-0000035C0000}"/>
    <cellStyle name="Millares 22 7 3 4" xfId="23724" xr:uid="{00000000-0005-0000-0000-0000045C0000}"/>
    <cellStyle name="Millares 22 7 4" xfId="12371" xr:uid="{00000000-0005-0000-0000-0000055C0000}"/>
    <cellStyle name="Millares 22 7 4 2" xfId="15422" xr:uid="{00000000-0005-0000-0000-0000065C0000}"/>
    <cellStyle name="Millares 22 7 4 2 2" xfId="21510" xr:uid="{00000000-0005-0000-0000-0000075C0000}"/>
    <cellStyle name="Millares 22 7 4 2 3" xfId="27708" xr:uid="{00000000-0005-0000-0000-0000085C0000}"/>
    <cellStyle name="Millares 22 7 4 3" xfId="18509" xr:uid="{00000000-0005-0000-0000-0000095C0000}"/>
    <cellStyle name="Millares 22 7 4 4" xfId="24721" xr:uid="{00000000-0005-0000-0000-00000A5C0000}"/>
    <cellStyle name="Millares 22 7 5" xfId="13413" xr:uid="{00000000-0005-0000-0000-00000B5C0000}"/>
    <cellStyle name="Millares 22 7 5 2" xfId="19514" xr:uid="{00000000-0005-0000-0000-00000C5C0000}"/>
    <cellStyle name="Millares 22 7 5 3" xfId="25721" xr:uid="{00000000-0005-0000-0000-00000D5C0000}"/>
    <cellStyle name="Millares 22 7 6" xfId="16436" xr:uid="{00000000-0005-0000-0000-00000E5C0000}"/>
    <cellStyle name="Millares 22 7 7" xfId="22661" xr:uid="{00000000-0005-0000-0000-00000F5C0000}"/>
    <cellStyle name="Millares 22 8" xfId="1562" xr:uid="{00000000-0005-0000-0000-0000105C0000}"/>
    <cellStyle name="Millares 22 8 2" xfId="1563" xr:uid="{00000000-0005-0000-0000-0000115C0000}"/>
    <cellStyle name="Millares 22 8 2 2" xfId="10652" xr:uid="{00000000-0005-0000-0000-0000125C0000}"/>
    <cellStyle name="Millares 22 8 2 2 2" xfId="11850" xr:uid="{00000000-0005-0000-0000-0000135C0000}"/>
    <cellStyle name="Millares 22 8 2 2 2 2" xfId="14921" xr:uid="{00000000-0005-0000-0000-0000145C0000}"/>
    <cellStyle name="Millares 22 8 2 2 2 2 2" xfId="21009" xr:uid="{00000000-0005-0000-0000-0000155C0000}"/>
    <cellStyle name="Millares 22 8 2 2 2 2 3" xfId="27207" xr:uid="{00000000-0005-0000-0000-0000165C0000}"/>
    <cellStyle name="Millares 22 8 2 2 2 3" xfId="18000" xr:uid="{00000000-0005-0000-0000-0000175C0000}"/>
    <cellStyle name="Millares 22 8 2 2 2 4" xfId="24216" xr:uid="{00000000-0005-0000-0000-0000185C0000}"/>
    <cellStyle name="Millares 22 8 2 2 3" xfId="12864" xr:uid="{00000000-0005-0000-0000-0000195C0000}"/>
    <cellStyle name="Millares 22 8 2 2 3 2" xfId="15914" xr:uid="{00000000-0005-0000-0000-00001A5C0000}"/>
    <cellStyle name="Millares 22 8 2 2 3 2 2" xfId="22002" xr:uid="{00000000-0005-0000-0000-00001B5C0000}"/>
    <cellStyle name="Millares 22 8 2 2 3 2 3" xfId="28200" xr:uid="{00000000-0005-0000-0000-00001C5C0000}"/>
    <cellStyle name="Millares 22 8 2 2 3 3" xfId="19002" xr:uid="{00000000-0005-0000-0000-00001D5C0000}"/>
    <cellStyle name="Millares 22 8 2 2 3 4" xfId="25213" xr:uid="{00000000-0005-0000-0000-00001E5C0000}"/>
    <cellStyle name="Millares 22 8 2 2 4" xfId="13916" xr:uid="{00000000-0005-0000-0000-00001F5C0000}"/>
    <cellStyle name="Millares 22 8 2 2 4 2" xfId="20006" xr:uid="{00000000-0005-0000-0000-0000205C0000}"/>
    <cellStyle name="Millares 22 8 2 2 4 3" xfId="26213" xr:uid="{00000000-0005-0000-0000-0000215C0000}"/>
    <cellStyle name="Millares 22 8 2 2 5" xfId="16987" xr:uid="{00000000-0005-0000-0000-0000225C0000}"/>
    <cellStyle name="Millares 22 8 2 2 6" xfId="23218" xr:uid="{00000000-0005-0000-0000-0000235C0000}"/>
    <cellStyle name="Millares 22 8 2 3" xfId="11352" xr:uid="{00000000-0005-0000-0000-0000245C0000}"/>
    <cellStyle name="Millares 22 8 2 3 2" xfId="14423" xr:uid="{00000000-0005-0000-0000-0000255C0000}"/>
    <cellStyle name="Millares 22 8 2 3 2 2" xfId="20511" xr:uid="{00000000-0005-0000-0000-0000265C0000}"/>
    <cellStyle name="Millares 22 8 2 3 2 3" xfId="26717" xr:uid="{00000000-0005-0000-0000-0000275C0000}"/>
    <cellStyle name="Millares 22 8 2 3 3" xfId="17502" xr:uid="{00000000-0005-0000-0000-0000285C0000}"/>
    <cellStyle name="Millares 22 8 2 3 4" xfId="23726" xr:uid="{00000000-0005-0000-0000-0000295C0000}"/>
    <cellStyle name="Millares 22 8 2 4" xfId="12373" xr:uid="{00000000-0005-0000-0000-00002A5C0000}"/>
    <cellStyle name="Millares 22 8 2 4 2" xfId="15424" xr:uid="{00000000-0005-0000-0000-00002B5C0000}"/>
    <cellStyle name="Millares 22 8 2 4 2 2" xfId="21512" xr:uid="{00000000-0005-0000-0000-00002C5C0000}"/>
    <cellStyle name="Millares 22 8 2 4 2 3" xfId="27710" xr:uid="{00000000-0005-0000-0000-00002D5C0000}"/>
    <cellStyle name="Millares 22 8 2 4 3" xfId="18511" xr:uid="{00000000-0005-0000-0000-00002E5C0000}"/>
    <cellStyle name="Millares 22 8 2 4 4" xfId="24723" xr:uid="{00000000-0005-0000-0000-00002F5C0000}"/>
    <cellStyle name="Millares 22 8 2 5" xfId="13415" xr:uid="{00000000-0005-0000-0000-0000305C0000}"/>
    <cellStyle name="Millares 22 8 2 5 2" xfId="19516" xr:uid="{00000000-0005-0000-0000-0000315C0000}"/>
    <cellStyle name="Millares 22 8 2 5 3" xfId="25723" xr:uid="{00000000-0005-0000-0000-0000325C0000}"/>
    <cellStyle name="Millares 22 8 2 6" xfId="16438" xr:uid="{00000000-0005-0000-0000-0000335C0000}"/>
    <cellStyle name="Millares 22 8 2 7" xfId="22663" xr:uid="{00000000-0005-0000-0000-0000345C0000}"/>
    <cellStyle name="Millares 22 8 3" xfId="10651" xr:uid="{00000000-0005-0000-0000-0000355C0000}"/>
    <cellStyle name="Millares 22 8 3 2" xfId="11849" xr:uid="{00000000-0005-0000-0000-0000365C0000}"/>
    <cellStyle name="Millares 22 8 3 2 2" xfId="14920" xr:uid="{00000000-0005-0000-0000-0000375C0000}"/>
    <cellStyle name="Millares 22 8 3 2 2 2" xfId="21008" xr:uid="{00000000-0005-0000-0000-0000385C0000}"/>
    <cellStyle name="Millares 22 8 3 2 2 3" xfId="27206" xr:uid="{00000000-0005-0000-0000-0000395C0000}"/>
    <cellStyle name="Millares 22 8 3 2 3" xfId="17999" xr:uid="{00000000-0005-0000-0000-00003A5C0000}"/>
    <cellStyle name="Millares 22 8 3 2 4" xfId="24215" xr:uid="{00000000-0005-0000-0000-00003B5C0000}"/>
    <cellStyle name="Millares 22 8 3 3" xfId="12863" xr:uid="{00000000-0005-0000-0000-00003C5C0000}"/>
    <cellStyle name="Millares 22 8 3 3 2" xfId="15913" xr:uid="{00000000-0005-0000-0000-00003D5C0000}"/>
    <cellStyle name="Millares 22 8 3 3 2 2" xfId="22001" xr:uid="{00000000-0005-0000-0000-00003E5C0000}"/>
    <cellStyle name="Millares 22 8 3 3 2 3" xfId="28199" xr:uid="{00000000-0005-0000-0000-00003F5C0000}"/>
    <cellStyle name="Millares 22 8 3 3 3" xfId="19001" xr:uid="{00000000-0005-0000-0000-0000405C0000}"/>
    <cellStyle name="Millares 22 8 3 3 4" xfId="25212" xr:uid="{00000000-0005-0000-0000-0000415C0000}"/>
    <cellStyle name="Millares 22 8 3 4" xfId="13915" xr:uid="{00000000-0005-0000-0000-0000425C0000}"/>
    <cellStyle name="Millares 22 8 3 4 2" xfId="20005" xr:uid="{00000000-0005-0000-0000-0000435C0000}"/>
    <cellStyle name="Millares 22 8 3 4 3" xfId="26212" xr:uid="{00000000-0005-0000-0000-0000445C0000}"/>
    <cellStyle name="Millares 22 8 3 5" xfId="16986" xr:uid="{00000000-0005-0000-0000-0000455C0000}"/>
    <cellStyle name="Millares 22 8 3 6" xfId="23217" xr:uid="{00000000-0005-0000-0000-0000465C0000}"/>
    <cellStyle name="Millares 22 8 4" xfId="11351" xr:uid="{00000000-0005-0000-0000-0000475C0000}"/>
    <cellStyle name="Millares 22 8 4 2" xfId="14422" xr:uid="{00000000-0005-0000-0000-0000485C0000}"/>
    <cellStyle name="Millares 22 8 4 2 2" xfId="20510" xr:uid="{00000000-0005-0000-0000-0000495C0000}"/>
    <cellStyle name="Millares 22 8 4 2 3" xfId="26716" xr:uid="{00000000-0005-0000-0000-00004A5C0000}"/>
    <cellStyle name="Millares 22 8 4 3" xfId="17501" xr:uid="{00000000-0005-0000-0000-00004B5C0000}"/>
    <cellStyle name="Millares 22 8 4 4" xfId="23725" xr:uid="{00000000-0005-0000-0000-00004C5C0000}"/>
    <cellStyle name="Millares 22 8 5" xfId="12372" xr:uid="{00000000-0005-0000-0000-00004D5C0000}"/>
    <cellStyle name="Millares 22 8 5 2" xfId="15423" xr:uid="{00000000-0005-0000-0000-00004E5C0000}"/>
    <cellStyle name="Millares 22 8 5 2 2" xfId="21511" xr:uid="{00000000-0005-0000-0000-00004F5C0000}"/>
    <cellStyle name="Millares 22 8 5 2 3" xfId="27709" xr:uid="{00000000-0005-0000-0000-0000505C0000}"/>
    <cellStyle name="Millares 22 8 5 3" xfId="18510" xr:uid="{00000000-0005-0000-0000-0000515C0000}"/>
    <cellStyle name="Millares 22 8 5 4" xfId="24722" xr:uid="{00000000-0005-0000-0000-0000525C0000}"/>
    <cellStyle name="Millares 22 8 6" xfId="13414" xr:uid="{00000000-0005-0000-0000-0000535C0000}"/>
    <cellStyle name="Millares 22 8 6 2" xfId="19515" xr:uid="{00000000-0005-0000-0000-0000545C0000}"/>
    <cellStyle name="Millares 22 8 6 3" xfId="25722" xr:uid="{00000000-0005-0000-0000-0000555C0000}"/>
    <cellStyle name="Millares 22 8 7" xfId="16437" xr:uid="{00000000-0005-0000-0000-0000565C0000}"/>
    <cellStyle name="Millares 22 8 8" xfId="22662" xr:uid="{00000000-0005-0000-0000-0000575C0000}"/>
    <cellStyle name="Millares 22 9" xfId="10209" xr:uid="{00000000-0005-0000-0000-0000585C0000}"/>
    <cellStyle name="Millares 22 9 2" xfId="11407" xr:uid="{00000000-0005-0000-0000-0000595C0000}"/>
    <cellStyle name="Millares 22 9 2 2" xfId="14478" xr:uid="{00000000-0005-0000-0000-00005A5C0000}"/>
    <cellStyle name="Millares 22 9 2 2 2" xfId="20566" xr:uid="{00000000-0005-0000-0000-00005B5C0000}"/>
    <cellStyle name="Millares 22 9 2 2 2 2" xfId="38449" xr:uid="{00000000-0005-0000-0000-00005B5C0000}"/>
    <cellStyle name="Millares 22 9 2 2 3" xfId="26764" xr:uid="{00000000-0005-0000-0000-00005C5C0000}"/>
    <cellStyle name="Millares 22 9 2 2 3 2" xfId="39494" xr:uid="{00000000-0005-0000-0000-00005C5C0000}"/>
    <cellStyle name="Millares 22 9 2 2 4" xfId="37437" xr:uid="{00000000-0005-0000-0000-00005A5C0000}"/>
    <cellStyle name="Millares 22 9 2 3" xfId="17557" xr:uid="{00000000-0005-0000-0000-00005D5C0000}"/>
    <cellStyle name="Millares 22 9 2 3 2" xfId="37966" xr:uid="{00000000-0005-0000-0000-00005D5C0000}"/>
    <cellStyle name="Millares 22 9 2 4" xfId="23773" xr:uid="{00000000-0005-0000-0000-00005E5C0000}"/>
    <cellStyle name="Millares 22 9 2 4 2" xfId="39011" xr:uid="{00000000-0005-0000-0000-00005E5C0000}"/>
    <cellStyle name="Millares 22 9 2 5" xfId="36952" xr:uid="{00000000-0005-0000-0000-0000595C0000}"/>
    <cellStyle name="Millares 22 9 3" xfId="12421" xr:uid="{00000000-0005-0000-0000-00005F5C0000}"/>
    <cellStyle name="Millares 22 9 3 2" xfId="15471" xr:uid="{00000000-0005-0000-0000-0000605C0000}"/>
    <cellStyle name="Millares 22 9 3 2 2" xfId="21559" xr:uid="{00000000-0005-0000-0000-0000615C0000}"/>
    <cellStyle name="Millares 22 9 3 2 2 2" xfId="38610" xr:uid="{00000000-0005-0000-0000-0000615C0000}"/>
    <cellStyle name="Millares 22 9 3 2 3" xfId="27757" xr:uid="{00000000-0005-0000-0000-0000625C0000}"/>
    <cellStyle name="Millares 22 9 3 2 3 2" xfId="39655" xr:uid="{00000000-0005-0000-0000-0000625C0000}"/>
    <cellStyle name="Millares 22 9 3 2 4" xfId="37598" xr:uid="{00000000-0005-0000-0000-0000605C0000}"/>
    <cellStyle name="Millares 22 9 3 3" xfId="18559" xr:uid="{00000000-0005-0000-0000-0000635C0000}"/>
    <cellStyle name="Millares 22 9 3 3 2" xfId="38127" xr:uid="{00000000-0005-0000-0000-0000635C0000}"/>
    <cellStyle name="Millares 22 9 3 4" xfId="24770" xr:uid="{00000000-0005-0000-0000-0000645C0000}"/>
    <cellStyle name="Millares 22 9 3 4 2" xfId="39172" xr:uid="{00000000-0005-0000-0000-0000645C0000}"/>
    <cellStyle name="Millares 22 9 3 5" xfId="37115" xr:uid="{00000000-0005-0000-0000-00005F5C0000}"/>
    <cellStyle name="Millares 22 9 4" xfId="13473" xr:uid="{00000000-0005-0000-0000-0000655C0000}"/>
    <cellStyle name="Millares 22 9 4 2" xfId="19563" xr:uid="{00000000-0005-0000-0000-0000665C0000}"/>
    <cellStyle name="Millares 22 9 4 2 2" xfId="38289" xr:uid="{00000000-0005-0000-0000-0000665C0000}"/>
    <cellStyle name="Millares 22 9 4 3" xfId="25770" xr:uid="{00000000-0005-0000-0000-0000675C0000}"/>
    <cellStyle name="Millares 22 9 4 3 2" xfId="39334" xr:uid="{00000000-0005-0000-0000-0000675C0000}"/>
    <cellStyle name="Millares 22 9 4 4" xfId="37277" xr:uid="{00000000-0005-0000-0000-0000655C0000}"/>
    <cellStyle name="Millares 22 9 5" xfId="16544" xr:uid="{00000000-0005-0000-0000-0000685C0000}"/>
    <cellStyle name="Millares 22 9 5 2" xfId="37805" xr:uid="{00000000-0005-0000-0000-0000685C0000}"/>
    <cellStyle name="Millares 22 9 6" xfId="22775" xr:uid="{00000000-0005-0000-0000-0000695C0000}"/>
    <cellStyle name="Millares 22 9 6 2" xfId="38851" xr:uid="{00000000-0005-0000-0000-0000695C0000}"/>
    <cellStyle name="Millares 22 9 7" xfId="36780" xr:uid="{00000000-0005-0000-0000-0000585C0000}"/>
    <cellStyle name="Millares 23" xfId="1564" xr:uid="{00000000-0005-0000-0000-00006A5C0000}"/>
    <cellStyle name="Millares 23 10" xfId="16439" xr:uid="{00000000-0005-0000-0000-00006B5C0000}"/>
    <cellStyle name="Millares 23 11" xfId="22664" xr:uid="{00000000-0005-0000-0000-00006C5C0000}"/>
    <cellStyle name="Millares 23 2" xfId="1565" xr:uid="{00000000-0005-0000-0000-00006D5C0000}"/>
    <cellStyle name="Millares 23 2 2" xfId="10654" xr:uid="{00000000-0005-0000-0000-00006E5C0000}"/>
    <cellStyle name="Millares 23 2 2 2" xfId="11852" xr:uid="{00000000-0005-0000-0000-00006F5C0000}"/>
    <cellStyle name="Millares 23 2 2 2 2" xfId="14923" xr:uid="{00000000-0005-0000-0000-0000705C0000}"/>
    <cellStyle name="Millares 23 2 2 2 2 2" xfId="21011" xr:uid="{00000000-0005-0000-0000-0000715C0000}"/>
    <cellStyle name="Millares 23 2 2 2 2 3" xfId="27209" xr:uid="{00000000-0005-0000-0000-0000725C0000}"/>
    <cellStyle name="Millares 23 2 2 2 3" xfId="18002" xr:uid="{00000000-0005-0000-0000-0000735C0000}"/>
    <cellStyle name="Millares 23 2 2 2 4" xfId="24218" xr:uid="{00000000-0005-0000-0000-0000745C0000}"/>
    <cellStyle name="Millares 23 2 2 3" xfId="12866" xr:uid="{00000000-0005-0000-0000-0000755C0000}"/>
    <cellStyle name="Millares 23 2 2 3 2" xfId="15916" xr:uid="{00000000-0005-0000-0000-0000765C0000}"/>
    <cellStyle name="Millares 23 2 2 3 2 2" xfId="22004" xr:uid="{00000000-0005-0000-0000-0000775C0000}"/>
    <cellStyle name="Millares 23 2 2 3 2 3" xfId="28202" xr:uid="{00000000-0005-0000-0000-0000785C0000}"/>
    <cellStyle name="Millares 23 2 2 3 3" xfId="19004" xr:uid="{00000000-0005-0000-0000-0000795C0000}"/>
    <cellStyle name="Millares 23 2 2 3 4" xfId="25215" xr:uid="{00000000-0005-0000-0000-00007A5C0000}"/>
    <cellStyle name="Millares 23 2 2 4" xfId="13918" xr:uid="{00000000-0005-0000-0000-00007B5C0000}"/>
    <cellStyle name="Millares 23 2 2 4 2" xfId="20008" xr:uid="{00000000-0005-0000-0000-00007C5C0000}"/>
    <cellStyle name="Millares 23 2 2 4 3" xfId="26215" xr:uid="{00000000-0005-0000-0000-00007D5C0000}"/>
    <cellStyle name="Millares 23 2 2 5" xfId="16989" xr:uid="{00000000-0005-0000-0000-00007E5C0000}"/>
    <cellStyle name="Millares 23 2 2 6" xfId="23220" xr:uid="{00000000-0005-0000-0000-00007F5C0000}"/>
    <cellStyle name="Millares 23 2 3" xfId="11354" xr:uid="{00000000-0005-0000-0000-0000805C0000}"/>
    <cellStyle name="Millares 23 2 3 2" xfId="14425" xr:uid="{00000000-0005-0000-0000-0000815C0000}"/>
    <cellStyle name="Millares 23 2 3 2 2" xfId="20513" xr:uid="{00000000-0005-0000-0000-0000825C0000}"/>
    <cellStyle name="Millares 23 2 3 2 3" xfId="26719" xr:uid="{00000000-0005-0000-0000-0000835C0000}"/>
    <cellStyle name="Millares 23 2 3 3" xfId="17504" xr:uid="{00000000-0005-0000-0000-0000845C0000}"/>
    <cellStyle name="Millares 23 2 3 4" xfId="23728" xr:uid="{00000000-0005-0000-0000-0000855C0000}"/>
    <cellStyle name="Millares 23 2 4" xfId="12375" xr:uid="{00000000-0005-0000-0000-0000865C0000}"/>
    <cellStyle name="Millares 23 2 4 2" xfId="15426" xr:uid="{00000000-0005-0000-0000-0000875C0000}"/>
    <cellStyle name="Millares 23 2 4 2 2" xfId="21514" xr:uid="{00000000-0005-0000-0000-0000885C0000}"/>
    <cellStyle name="Millares 23 2 4 2 3" xfId="27712" xr:uid="{00000000-0005-0000-0000-0000895C0000}"/>
    <cellStyle name="Millares 23 2 4 3" xfId="18513" xr:uid="{00000000-0005-0000-0000-00008A5C0000}"/>
    <cellStyle name="Millares 23 2 4 4" xfId="24725" xr:uid="{00000000-0005-0000-0000-00008B5C0000}"/>
    <cellStyle name="Millares 23 2 5" xfId="13417" xr:uid="{00000000-0005-0000-0000-00008C5C0000}"/>
    <cellStyle name="Millares 23 2 5 2" xfId="19518" xr:uid="{00000000-0005-0000-0000-00008D5C0000}"/>
    <cellStyle name="Millares 23 2 5 3" xfId="25725" xr:uid="{00000000-0005-0000-0000-00008E5C0000}"/>
    <cellStyle name="Millares 23 2 6" xfId="16440" xr:uid="{00000000-0005-0000-0000-00008F5C0000}"/>
    <cellStyle name="Millares 23 2 7" xfId="22665" xr:uid="{00000000-0005-0000-0000-0000905C0000}"/>
    <cellStyle name="Millares 23 3" xfId="1566" xr:uid="{00000000-0005-0000-0000-0000915C0000}"/>
    <cellStyle name="Millares 23 4" xfId="1567" xr:uid="{00000000-0005-0000-0000-0000925C0000}"/>
    <cellStyle name="Millares 23 5" xfId="1568" xr:uid="{00000000-0005-0000-0000-0000935C0000}"/>
    <cellStyle name="Millares 23 6" xfId="10653" xr:uid="{00000000-0005-0000-0000-0000945C0000}"/>
    <cellStyle name="Millares 23 6 2" xfId="11851" xr:uid="{00000000-0005-0000-0000-0000955C0000}"/>
    <cellStyle name="Millares 23 6 2 2" xfId="14922" xr:uid="{00000000-0005-0000-0000-0000965C0000}"/>
    <cellStyle name="Millares 23 6 2 2 2" xfId="21010" xr:uid="{00000000-0005-0000-0000-0000975C0000}"/>
    <cellStyle name="Millares 23 6 2 2 3" xfId="27208" xr:uid="{00000000-0005-0000-0000-0000985C0000}"/>
    <cellStyle name="Millares 23 6 2 3" xfId="18001" xr:uid="{00000000-0005-0000-0000-0000995C0000}"/>
    <cellStyle name="Millares 23 6 2 4" xfId="24217" xr:uid="{00000000-0005-0000-0000-00009A5C0000}"/>
    <cellStyle name="Millares 23 6 3" xfId="12865" xr:uid="{00000000-0005-0000-0000-00009B5C0000}"/>
    <cellStyle name="Millares 23 6 3 2" xfId="15915" xr:uid="{00000000-0005-0000-0000-00009C5C0000}"/>
    <cellStyle name="Millares 23 6 3 2 2" xfId="22003" xr:uid="{00000000-0005-0000-0000-00009D5C0000}"/>
    <cellStyle name="Millares 23 6 3 2 3" xfId="28201" xr:uid="{00000000-0005-0000-0000-00009E5C0000}"/>
    <cellStyle name="Millares 23 6 3 3" xfId="19003" xr:uid="{00000000-0005-0000-0000-00009F5C0000}"/>
    <cellStyle name="Millares 23 6 3 4" xfId="25214" xr:uid="{00000000-0005-0000-0000-0000A05C0000}"/>
    <cellStyle name="Millares 23 6 4" xfId="13917" xr:uid="{00000000-0005-0000-0000-0000A15C0000}"/>
    <cellStyle name="Millares 23 6 4 2" xfId="20007" xr:uid="{00000000-0005-0000-0000-0000A25C0000}"/>
    <cellStyle name="Millares 23 6 4 3" xfId="26214" xr:uid="{00000000-0005-0000-0000-0000A35C0000}"/>
    <cellStyle name="Millares 23 6 5" xfId="16988" xr:uid="{00000000-0005-0000-0000-0000A45C0000}"/>
    <cellStyle name="Millares 23 6 6" xfId="23219" xr:uid="{00000000-0005-0000-0000-0000A55C0000}"/>
    <cellStyle name="Millares 23 7" xfId="11353" xr:uid="{00000000-0005-0000-0000-0000A65C0000}"/>
    <cellStyle name="Millares 23 7 2" xfId="14424" xr:uid="{00000000-0005-0000-0000-0000A75C0000}"/>
    <cellStyle name="Millares 23 7 2 2" xfId="20512" xr:uid="{00000000-0005-0000-0000-0000A85C0000}"/>
    <cellStyle name="Millares 23 7 2 3" xfId="26718" xr:uid="{00000000-0005-0000-0000-0000A95C0000}"/>
    <cellStyle name="Millares 23 7 3" xfId="17503" xr:uid="{00000000-0005-0000-0000-0000AA5C0000}"/>
    <cellStyle name="Millares 23 7 4" xfId="23727" xr:uid="{00000000-0005-0000-0000-0000AB5C0000}"/>
    <cellStyle name="Millares 23 8" xfId="12374" xr:uid="{00000000-0005-0000-0000-0000AC5C0000}"/>
    <cellStyle name="Millares 23 8 2" xfId="15425" xr:uid="{00000000-0005-0000-0000-0000AD5C0000}"/>
    <cellStyle name="Millares 23 8 2 2" xfId="21513" xr:uid="{00000000-0005-0000-0000-0000AE5C0000}"/>
    <cellStyle name="Millares 23 8 2 3" xfId="27711" xr:uid="{00000000-0005-0000-0000-0000AF5C0000}"/>
    <cellStyle name="Millares 23 8 3" xfId="18512" xr:uid="{00000000-0005-0000-0000-0000B05C0000}"/>
    <cellStyle name="Millares 23 8 4" xfId="24724" xr:uid="{00000000-0005-0000-0000-0000B15C0000}"/>
    <cellStyle name="Millares 23 9" xfId="13416" xr:uid="{00000000-0005-0000-0000-0000B25C0000}"/>
    <cellStyle name="Millares 23 9 2" xfId="19517" xr:uid="{00000000-0005-0000-0000-0000B35C0000}"/>
    <cellStyle name="Millares 23 9 3" xfId="25724" xr:uid="{00000000-0005-0000-0000-0000B45C0000}"/>
    <cellStyle name="Millares 24" xfId="1569" xr:uid="{00000000-0005-0000-0000-0000B55C0000}"/>
    <cellStyle name="Millares 24 2" xfId="1570" xr:uid="{00000000-0005-0000-0000-0000B65C0000}"/>
    <cellStyle name="Millares 24 2 2" xfId="10656" xr:uid="{00000000-0005-0000-0000-0000B75C0000}"/>
    <cellStyle name="Millares 24 2 2 2" xfId="11854" xr:uid="{00000000-0005-0000-0000-0000B85C0000}"/>
    <cellStyle name="Millares 24 2 2 2 2" xfId="14925" xr:uid="{00000000-0005-0000-0000-0000B95C0000}"/>
    <cellStyle name="Millares 24 2 2 2 2 2" xfId="21013" xr:uid="{00000000-0005-0000-0000-0000BA5C0000}"/>
    <cellStyle name="Millares 24 2 2 2 2 3" xfId="27211" xr:uid="{00000000-0005-0000-0000-0000BB5C0000}"/>
    <cellStyle name="Millares 24 2 2 2 3" xfId="18004" xr:uid="{00000000-0005-0000-0000-0000BC5C0000}"/>
    <cellStyle name="Millares 24 2 2 2 4" xfId="24220" xr:uid="{00000000-0005-0000-0000-0000BD5C0000}"/>
    <cellStyle name="Millares 24 2 2 3" xfId="12868" xr:uid="{00000000-0005-0000-0000-0000BE5C0000}"/>
    <cellStyle name="Millares 24 2 2 3 2" xfId="15918" xr:uid="{00000000-0005-0000-0000-0000BF5C0000}"/>
    <cellStyle name="Millares 24 2 2 3 2 2" xfId="22006" xr:uid="{00000000-0005-0000-0000-0000C05C0000}"/>
    <cellStyle name="Millares 24 2 2 3 2 3" xfId="28204" xr:uid="{00000000-0005-0000-0000-0000C15C0000}"/>
    <cellStyle name="Millares 24 2 2 3 3" xfId="19006" xr:uid="{00000000-0005-0000-0000-0000C25C0000}"/>
    <cellStyle name="Millares 24 2 2 3 4" xfId="25217" xr:uid="{00000000-0005-0000-0000-0000C35C0000}"/>
    <cellStyle name="Millares 24 2 2 4" xfId="13920" xr:uid="{00000000-0005-0000-0000-0000C45C0000}"/>
    <cellStyle name="Millares 24 2 2 4 2" xfId="20010" xr:uid="{00000000-0005-0000-0000-0000C55C0000}"/>
    <cellStyle name="Millares 24 2 2 4 3" xfId="26217" xr:uid="{00000000-0005-0000-0000-0000C65C0000}"/>
    <cellStyle name="Millares 24 2 2 5" xfId="16991" xr:uid="{00000000-0005-0000-0000-0000C75C0000}"/>
    <cellStyle name="Millares 24 2 2 6" xfId="23222" xr:uid="{00000000-0005-0000-0000-0000C85C0000}"/>
    <cellStyle name="Millares 24 2 3" xfId="11356" xr:uid="{00000000-0005-0000-0000-0000C95C0000}"/>
    <cellStyle name="Millares 24 2 3 2" xfId="14427" xr:uid="{00000000-0005-0000-0000-0000CA5C0000}"/>
    <cellStyle name="Millares 24 2 3 2 2" xfId="20515" xr:uid="{00000000-0005-0000-0000-0000CB5C0000}"/>
    <cellStyle name="Millares 24 2 3 2 3" xfId="26721" xr:uid="{00000000-0005-0000-0000-0000CC5C0000}"/>
    <cellStyle name="Millares 24 2 3 3" xfId="17506" xr:uid="{00000000-0005-0000-0000-0000CD5C0000}"/>
    <cellStyle name="Millares 24 2 3 4" xfId="23730" xr:uid="{00000000-0005-0000-0000-0000CE5C0000}"/>
    <cellStyle name="Millares 24 2 4" xfId="12377" xr:uid="{00000000-0005-0000-0000-0000CF5C0000}"/>
    <cellStyle name="Millares 24 2 4 2" xfId="15428" xr:uid="{00000000-0005-0000-0000-0000D05C0000}"/>
    <cellStyle name="Millares 24 2 4 2 2" xfId="21516" xr:uid="{00000000-0005-0000-0000-0000D15C0000}"/>
    <cellStyle name="Millares 24 2 4 2 3" xfId="27714" xr:uid="{00000000-0005-0000-0000-0000D25C0000}"/>
    <cellStyle name="Millares 24 2 4 3" xfId="18515" xr:uid="{00000000-0005-0000-0000-0000D35C0000}"/>
    <cellStyle name="Millares 24 2 4 4" xfId="24727" xr:uid="{00000000-0005-0000-0000-0000D45C0000}"/>
    <cellStyle name="Millares 24 2 5" xfId="13419" xr:uid="{00000000-0005-0000-0000-0000D55C0000}"/>
    <cellStyle name="Millares 24 2 5 2" xfId="19520" xr:uid="{00000000-0005-0000-0000-0000D65C0000}"/>
    <cellStyle name="Millares 24 2 5 3" xfId="25727" xr:uid="{00000000-0005-0000-0000-0000D75C0000}"/>
    <cellStyle name="Millares 24 2 6" xfId="16442" xr:uid="{00000000-0005-0000-0000-0000D85C0000}"/>
    <cellStyle name="Millares 24 2 7" xfId="22667" xr:uid="{00000000-0005-0000-0000-0000D95C0000}"/>
    <cellStyle name="Millares 24 3" xfId="10655" xr:uid="{00000000-0005-0000-0000-0000DA5C0000}"/>
    <cellStyle name="Millares 24 3 2" xfId="11853" xr:uid="{00000000-0005-0000-0000-0000DB5C0000}"/>
    <cellStyle name="Millares 24 3 2 2" xfId="14924" xr:uid="{00000000-0005-0000-0000-0000DC5C0000}"/>
    <cellStyle name="Millares 24 3 2 2 2" xfId="21012" xr:uid="{00000000-0005-0000-0000-0000DD5C0000}"/>
    <cellStyle name="Millares 24 3 2 2 3" xfId="27210" xr:uid="{00000000-0005-0000-0000-0000DE5C0000}"/>
    <cellStyle name="Millares 24 3 2 3" xfId="18003" xr:uid="{00000000-0005-0000-0000-0000DF5C0000}"/>
    <cellStyle name="Millares 24 3 2 4" xfId="24219" xr:uid="{00000000-0005-0000-0000-0000E05C0000}"/>
    <cellStyle name="Millares 24 3 3" xfId="12867" xr:uid="{00000000-0005-0000-0000-0000E15C0000}"/>
    <cellStyle name="Millares 24 3 3 2" xfId="15917" xr:uid="{00000000-0005-0000-0000-0000E25C0000}"/>
    <cellStyle name="Millares 24 3 3 2 2" xfId="22005" xr:uid="{00000000-0005-0000-0000-0000E35C0000}"/>
    <cellStyle name="Millares 24 3 3 2 3" xfId="28203" xr:uid="{00000000-0005-0000-0000-0000E45C0000}"/>
    <cellStyle name="Millares 24 3 3 3" xfId="19005" xr:uid="{00000000-0005-0000-0000-0000E55C0000}"/>
    <cellStyle name="Millares 24 3 3 4" xfId="25216" xr:uid="{00000000-0005-0000-0000-0000E65C0000}"/>
    <cellStyle name="Millares 24 3 4" xfId="13919" xr:uid="{00000000-0005-0000-0000-0000E75C0000}"/>
    <cellStyle name="Millares 24 3 4 2" xfId="20009" xr:uid="{00000000-0005-0000-0000-0000E85C0000}"/>
    <cellStyle name="Millares 24 3 4 3" xfId="26216" xr:uid="{00000000-0005-0000-0000-0000E95C0000}"/>
    <cellStyle name="Millares 24 3 5" xfId="16990" xr:uid="{00000000-0005-0000-0000-0000EA5C0000}"/>
    <cellStyle name="Millares 24 3 6" xfId="23221" xr:uid="{00000000-0005-0000-0000-0000EB5C0000}"/>
    <cellStyle name="Millares 24 4" xfId="11355" xr:uid="{00000000-0005-0000-0000-0000EC5C0000}"/>
    <cellStyle name="Millares 24 4 2" xfId="14426" xr:uid="{00000000-0005-0000-0000-0000ED5C0000}"/>
    <cellStyle name="Millares 24 4 2 2" xfId="20514" xr:uid="{00000000-0005-0000-0000-0000EE5C0000}"/>
    <cellStyle name="Millares 24 4 2 3" xfId="26720" xr:uid="{00000000-0005-0000-0000-0000EF5C0000}"/>
    <cellStyle name="Millares 24 4 3" xfId="17505" xr:uid="{00000000-0005-0000-0000-0000F05C0000}"/>
    <cellStyle name="Millares 24 4 4" xfId="23729" xr:uid="{00000000-0005-0000-0000-0000F15C0000}"/>
    <cellStyle name="Millares 24 5" xfId="12376" xr:uid="{00000000-0005-0000-0000-0000F25C0000}"/>
    <cellStyle name="Millares 24 5 2" xfId="15427" xr:uid="{00000000-0005-0000-0000-0000F35C0000}"/>
    <cellStyle name="Millares 24 5 2 2" xfId="21515" xr:uid="{00000000-0005-0000-0000-0000F45C0000}"/>
    <cellStyle name="Millares 24 5 2 3" xfId="27713" xr:uid="{00000000-0005-0000-0000-0000F55C0000}"/>
    <cellStyle name="Millares 24 5 3" xfId="18514" xr:uid="{00000000-0005-0000-0000-0000F65C0000}"/>
    <cellStyle name="Millares 24 5 4" xfId="24726" xr:uid="{00000000-0005-0000-0000-0000F75C0000}"/>
    <cellStyle name="Millares 24 6" xfId="13418" xr:uid="{00000000-0005-0000-0000-0000F85C0000}"/>
    <cellStyle name="Millares 24 6 2" xfId="19519" xr:uid="{00000000-0005-0000-0000-0000F95C0000}"/>
    <cellStyle name="Millares 24 6 3" xfId="25726" xr:uid="{00000000-0005-0000-0000-0000FA5C0000}"/>
    <cellStyle name="Millares 24 7" xfId="16441" xr:uid="{00000000-0005-0000-0000-0000FB5C0000}"/>
    <cellStyle name="Millares 24 8" xfId="22666" xr:uid="{00000000-0005-0000-0000-0000FC5C0000}"/>
    <cellStyle name="Millares 25" xfId="1571" xr:uid="{00000000-0005-0000-0000-0000FD5C0000}"/>
    <cellStyle name="Millares 25 2" xfId="10657" xr:uid="{00000000-0005-0000-0000-0000FE5C0000}"/>
    <cellStyle name="Millares 25 2 2" xfId="11855" xr:uid="{00000000-0005-0000-0000-0000FF5C0000}"/>
    <cellStyle name="Millares 25 2 2 2" xfId="14926" xr:uid="{00000000-0005-0000-0000-0000005D0000}"/>
    <cellStyle name="Millares 25 2 2 2 2" xfId="21014" xr:uid="{00000000-0005-0000-0000-0000015D0000}"/>
    <cellStyle name="Millares 25 2 2 2 3" xfId="27212" xr:uid="{00000000-0005-0000-0000-0000025D0000}"/>
    <cellStyle name="Millares 25 2 2 3" xfId="18005" xr:uid="{00000000-0005-0000-0000-0000035D0000}"/>
    <cellStyle name="Millares 25 2 2 4" xfId="24221" xr:uid="{00000000-0005-0000-0000-0000045D0000}"/>
    <cellStyle name="Millares 25 2 3" xfId="12869" xr:uid="{00000000-0005-0000-0000-0000055D0000}"/>
    <cellStyle name="Millares 25 2 3 2" xfId="15919" xr:uid="{00000000-0005-0000-0000-0000065D0000}"/>
    <cellStyle name="Millares 25 2 3 2 2" xfId="22007" xr:uid="{00000000-0005-0000-0000-0000075D0000}"/>
    <cellStyle name="Millares 25 2 3 2 3" xfId="28205" xr:uid="{00000000-0005-0000-0000-0000085D0000}"/>
    <cellStyle name="Millares 25 2 3 3" xfId="19007" xr:uid="{00000000-0005-0000-0000-0000095D0000}"/>
    <cellStyle name="Millares 25 2 3 4" xfId="25218" xr:uid="{00000000-0005-0000-0000-00000A5D0000}"/>
    <cellStyle name="Millares 25 2 4" xfId="13921" xr:uid="{00000000-0005-0000-0000-00000B5D0000}"/>
    <cellStyle name="Millares 25 2 4 2" xfId="20011" xr:uid="{00000000-0005-0000-0000-00000C5D0000}"/>
    <cellStyle name="Millares 25 2 4 3" xfId="26218" xr:uid="{00000000-0005-0000-0000-00000D5D0000}"/>
    <cellStyle name="Millares 25 2 5" xfId="16992" xr:uid="{00000000-0005-0000-0000-00000E5D0000}"/>
    <cellStyle name="Millares 25 2 6" xfId="23223" xr:uid="{00000000-0005-0000-0000-00000F5D0000}"/>
    <cellStyle name="Millares 25 3" xfId="11357" xr:uid="{00000000-0005-0000-0000-0000105D0000}"/>
    <cellStyle name="Millares 25 3 2" xfId="14428" xr:uid="{00000000-0005-0000-0000-0000115D0000}"/>
    <cellStyle name="Millares 25 3 2 2" xfId="20516" xr:uid="{00000000-0005-0000-0000-0000125D0000}"/>
    <cellStyle name="Millares 25 3 2 3" xfId="26722" xr:uid="{00000000-0005-0000-0000-0000135D0000}"/>
    <cellStyle name="Millares 25 3 3" xfId="17507" xr:uid="{00000000-0005-0000-0000-0000145D0000}"/>
    <cellStyle name="Millares 25 3 4" xfId="23731" xr:uid="{00000000-0005-0000-0000-0000155D0000}"/>
    <cellStyle name="Millares 25 4" xfId="12378" xr:uid="{00000000-0005-0000-0000-0000165D0000}"/>
    <cellStyle name="Millares 25 4 2" xfId="15429" xr:uid="{00000000-0005-0000-0000-0000175D0000}"/>
    <cellStyle name="Millares 25 4 2 2" xfId="21517" xr:uid="{00000000-0005-0000-0000-0000185D0000}"/>
    <cellStyle name="Millares 25 4 2 3" xfId="27715" xr:uid="{00000000-0005-0000-0000-0000195D0000}"/>
    <cellStyle name="Millares 25 4 3" xfId="18516" xr:uid="{00000000-0005-0000-0000-00001A5D0000}"/>
    <cellStyle name="Millares 25 4 4" xfId="24728" xr:uid="{00000000-0005-0000-0000-00001B5D0000}"/>
    <cellStyle name="Millares 25 5" xfId="13420" xr:uid="{00000000-0005-0000-0000-00001C5D0000}"/>
    <cellStyle name="Millares 25 5 2" xfId="19521" xr:uid="{00000000-0005-0000-0000-00001D5D0000}"/>
    <cellStyle name="Millares 25 5 3" xfId="25728" xr:uid="{00000000-0005-0000-0000-00001E5D0000}"/>
    <cellStyle name="Millares 25 6" xfId="16443" xr:uid="{00000000-0005-0000-0000-00001F5D0000}"/>
    <cellStyle name="Millares 25 7" xfId="22668" xr:uid="{00000000-0005-0000-0000-0000205D0000}"/>
    <cellStyle name="Millares 26" xfId="12892" xr:uid="{00000000-0005-0000-0000-0000215D0000}"/>
    <cellStyle name="Millares 26 2" xfId="15942" xr:uid="{00000000-0005-0000-0000-0000225D0000}"/>
    <cellStyle name="Millares 26 2 2" xfId="22030" xr:uid="{00000000-0005-0000-0000-0000235D0000}"/>
    <cellStyle name="Millares 26 2 2 2" xfId="38690" xr:uid="{00000000-0005-0000-0000-0000235D0000}"/>
    <cellStyle name="Millares 26 2 3" xfId="28228" xr:uid="{00000000-0005-0000-0000-0000245D0000}"/>
    <cellStyle name="Millares 26 2 3 2" xfId="39735" xr:uid="{00000000-0005-0000-0000-0000245D0000}"/>
    <cellStyle name="Millares 26 2 4" xfId="37678" xr:uid="{00000000-0005-0000-0000-0000225D0000}"/>
    <cellStyle name="Millares 26 3" xfId="19030" xr:uid="{00000000-0005-0000-0000-0000255D0000}"/>
    <cellStyle name="Millares 26 3 2" xfId="38207" xr:uid="{00000000-0005-0000-0000-0000255D0000}"/>
    <cellStyle name="Millares 26 4" xfId="25241" xr:uid="{00000000-0005-0000-0000-0000265D0000}"/>
    <cellStyle name="Millares 26 4 2" xfId="39252" xr:uid="{00000000-0005-0000-0000-0000265D0000}"/>
    <cellStyle name="Millares 26 5" xfId="37195" xr:uid="{00000000-0005-0000-0000-0000215D0000}"/>
    <cellStyle name="Millares 27" xfId="12899" xr:uid="{00000000-0005-0000-0000-0000275D0000}"/>
    <cellStyle name="Millares 27 2" xfId="15945" xr:uid="{00000000-0005-0000-0000-0000285D0000}"/>
    <cellStyle name="Millares 27 2 2" xfId="22033" xr:uid="{00000000-0005-0000-0000-0000295D0000}"/>
    <cellStyle name="Millares 27 2 2 2" xfId="38691" xr:uid="{00000000-0005-0000-0000-0000295D0000}"/>
    <cellStyle name="Millares 27 2 3" xfId="28231" xr:uid="{00000000-0005-0000-0000-00002A5D0000}"/>
    <cellStyle name="Millares 27 2 3 2" xfId="39736" xr:uid="{00000000-0005-0000-0000-00002A5D0000}"/>
    <cellStyle name="Millares 27 2 4" xfId="37679" xr:uid="{00000000-0005-0000-0000-0000285D0000}"/>
    <cellStyle name="Millares 27 3" xfId="19037" xr:uid="{00000000-0005-0000-0000-00002B5D0000}"/>
    <cellStyle name="Millares 27 3 2" xfId="38208" xr:uid="{00000000-0005-0000-0000-00002B5D0000}"/>
    <cellStyle name="Millares 27 4" xfId="25244" xr:uid="{00000000-0005-0000-0000-00002C5D0000}"/>
    <cellStyle name="Millares 27 4 2" xfId="39253" xr:uid="{00000000-0005-0000-0000-00002C5D0000}"/>
    <cellStyle name="Millares 27 5" xfId="37196" xr:uid="{00000000-0005-0000-0000-0000275D0000}"/>
    <cellStyle name="Millares 28" xfId="12905" xr:uid="{00000000-0005-0000-0000-00002D5D0000}"/>
    <cellStyle name="Millares 29" xfId="12911" xr:uid="{00000000-0005-0000-0000-00002E5D0000}"/>
    <cellStyle name="Millares 3" xfId="69" xr:uid="{00000000-0005-0000-0000-00002F5D0000}"/>
    <cellStyle name="Millares 3 10" xfId="22049" xr:uid="{00000000-0005-0000-0000-0000305D0000}"/>
    <cellStyle name="Millares 3 2" xfId="1572" xr:uid="{00000000-0005-0000-0000-0000315D0000}"/>
    <cellStyle name="Millares 3 2 2" xfId="10659" xr:uid="{00000000-0005-0000-0000-0000325D0000}"/>
    <cellStyle name="Millares 3 2 2 2" xfId="11857" xr:uid="{00000000-0005-0000-0000-0000335D0000}"/>
    <cellStyle name="Millares 3 2 2 2 2" xfId="14928" xr:uid="{00000000-0005-0000-0000-0000345D0000}"/>
    <cellStyle name="Millares 3 2 2 2 2 2" xfId="21016" xr:uid="{00000000-0005-0000-0000-0000355D0000}"/>
    <cellStyle name="Millares 3 2 2 2 2 3" xfId="27214" xr:uid="{00000000-0005-0000-0000-0000365D0000}"/>
    <cellStyle name="Millares 3 2 2 2 3" xfId="18007" xr:uid="{00000000-0005-0000-0000-0000375D0000}"/>
    <cellStyle name="Millares 3 2 2 2 4" xfId="24223" xr:uid="{00000000-0005-0000-0000-0000385D0000}"/>
    <cellStyle name="Millares 3 2 2 3" xfId="12871" xr:uid="{00000000-0005-0000-0000-0000395D0000}"/>
    <cellStyle name="Millares 3 2 2 3 2" xfId="15921" xr:uid="{00000000-0005-0000-0000-00003A5D0000}"/>
    <cellStyle name="Millares 3 2 2 3 2 2" xfId="22009" xr:uid="{00000000-0005-0000-0000-00003B5D0000}"/>
    <cellStyle name="Millares 3 2 2 3 2 3" xfId="28207" xr:uid="{00000000-0005-0000-0000-00003C5D0000}"/>
    <cellStyle name="Millares 3 2 2 3 3" xfId="19009" xr:uid="{00000000-0005-0000-0000-00003D5D0000}"/>
    <cellStyle name="Millares 3 2 2 3 4" xfId="25220" xr:uid="{00000000-0005-0000-0000-00003E5D0000}"/>
    <cellStyle name="Millares 3 2 2 4" xfId="13923" xr:uid="{00000000-0005-0000-0000-00003F5D0000}"/>
    <cellStyle name="Millares 3 2 2 4 2" xfId="20013" xr:uid="{00000000-0005-0000-0000-0000405D0000}"/>
    <cellStyle name="Millares 3 2 2 4 3" xfId="26220" xr:uid="{00000000-0005-0000-0000-0000415D0000}"/>
    <cellStyle name="Millares 3 2 2 5" xfId="16994" xr:uid="{00000000-0005-0000-0000-0000425D0000}"/>
    <cellStyle name="Millares 3 2 2 6" xfId="23225" xr:uid="{00000000-0005-0000-0000-0000435D0000}"/>
    <cellStyle name="Millares 3 2 3" xfId="11359" xr:uid="{00000000-0005-0000-0000-0000445D0000}"/>
    <cellStyle name="Millares 3 2 3 2" xfId="14430" xr:uid="{00000000-0005-0000-0000-0000455D0000}"/>
    <cellStyle name="Millares 3 2 3 2 2" xfId="20518" xr:uid="{00000000-0005-0000-0000-0000465D0000}"/>
    <cellStyle name="Millares 3 2 3 2 3" xfId="26724" xr:uid="{00000000-0005-0000-0000-0000475D0000}"/>
    <cellStyle name="Millares 3 2 3 3" xfId="17509" xr:uid="{00000000-0005-0000-0000-0000485D0000}"/>
    <cellStyle name="Millares 3 2 3 4" xfId="23733" xr:uid="{00000000-0005-0000-0000-0000495D0000}"/>
    <cellStyle name="Millares 3 2 4" xfId="12380" xr:uid="{00000000-0005-0000-0000-00004A5D0000}"/>
    <cellStyle name="Millares 3 2 4 2" xfId="15431" xr:uid="{00000000-0005-0000-0000-00004B5D0000}"/>
    <cellStyle name="Millares 3 2 4 2 2" xfId="21519" xr:uid="{00000000-0005-0000-0000-00004C5D0000}"/>
    <cellStyle name="Millares 3 2 4 2 3" xfId="27717" xr:uid="{00000000-0005-0000-0000-00004D5D0000}"/>
    <cellStyle name="Millares 3 2 4 3" xfId="18518" xr:uid="{00000000-0005-0000-0000-00004E5D0000}"/>
    <cellStyle name="Millares 3 2 4 4" xfId="24730" xr:uid="{00000000-0005-0000-0000-00004F5D0000}"/>
    <cellStyle name="Millares 3 2 5" xfId="13422" xr:uid="{00000000-0005-0000-0000-0000505D0000}"/>
    <cellStyle name="Millares 3 2 5 2" xfId="19523" xr:uid="{00000000-0005-0000-0000-0000515D0000}"/>
    <cellStyle name="Millares 3 2 5 3" xfId="25730" xr:uid="{00000000-0005-0000-0000-0000525D0000}"/>
    <cellStyle name="Millares 3 2 6" xfId="16445" xr:uid="{00000000-0005-0000-0000-0000535D0000}"/>
    <cellStyle name="Millares 3 2 7" xfId="22670" xr:uid="{00000000-0005-0000-0000-0000545D0000}"/>
    <cellStyle name="Millares 3 3" xfId="10658" xr:uid="{00000000-0005-0000-0000-0000555D0000}"/>
    <cellStyle name="Millares 3 3 2" xfId="11856" xr:uid="{00000000-0005-0000-0000-0000565D0000}"/>
    <cellStyle name="Millares 3 3 2 2" xfId="14927" xr:uid="{00000000-0005-0000-0000-0000575D0000}"/>
    <cellStyle name="Millares 3 3 2 2 2" xfId="21015" xr:uid="{00000000-0005-0000-0000-0000585D0000}"/>
    <cellStyle name="Millares 3 3 2 2 3" xfId="27213" xr:uid="{00000000-0005-0000-0000-0000595D0000}"/>
    <cellStyle name="Millares 3 3 2 3" xfId="18006" xr:uid="{00000000-0005-0000-0000-00005A5D0000}"/>
    <cellStyle name="Millares 3 3 2 4" xfId="24222" xr:uid="{00000000-0005-0000-0000-00005B5D0000}"/>
    <cellStyle name="Millares 3 3 3" xfId="12870" xr:uid="{00000000-0005-0000-0000-00005C5D0000}"/>
    <cellStyle name="Millares 3 3 3 2" xfId="15920" xr:uid="{00000000-0005-0000-0000-00005D5D0000}"/>
    <cellStyle name="Millares 3 3 3 2 2" xfId="22008" xr:uid="{00000000-0005-0000-0000-00005E5D0000}"/>
    <cellStyle name="Millares 3 3 3 2 3" xfId="28206" xr:uid="{00000000-0005-0000-0000-00005F5D0000}"/>
    <cellStyle name="Millares 3 3 3 3" xfId="19008" xr:uid="{00000000-0005-0000-0000-0000605D0000}"/>
    <cellStyle name="Millares 3 3 3 4" xfId="25219" xr:uid="{00000000-0005-0000-0000-0000615D0000}"/>
    <cellStyle name="Millares 3 3 4" xfId="13922" xr:uid="{00000000-0005-0000-0000-0000625D0000}"/>
    <cellStyle name="Millares 3 3 4 2" xfId="20012" xr:uid="{00000000-0005-0000-0000-0000635D0000}"/>
    <cellStyle name="Millares 3 3 4 3" xfId="26219" xr:uid="{00000000-0005-0000-0000-0000645D0000}"/>
    <cellStyle name="Millares 3 3 5" xfId="16993" xr:uid="{00000000-0005-0000-0000-0000655D0000}"/>
    <cellStyle name="Millares 3 3 6" xfId="23224" xr:uid="{00000000-0005-0000-0000-0000665D0000}"/>
    <cellStyle name="Millares 3 4" xfId="10681" xr:uid="{00000000-0005-0000-0000-0000675D0000}"/>
    <cellStyle name="Millares 3 4 2" xfId="11872" xr:uid="{00000000-0005-0000-0000-0000685D0000}"/>
    <cellStyle name="Millares 3 4 2 2" xfId="14943" xr:uid="{00000000-0005-0000-0000-0000695D0000}"/>
    <cellStyle name="Millares 3 4 2 2 2" xfId="21031" xr:uid="{00000000-0005-0000-0000-00006A5D0000}"/>
    <cellStyle name="Millares 3 4 2 2 3" xfId="27229" xr:uid="{00000000-0005-0000-0000-00006B5D0000}"/>
    <cellStyle name="Millares 3 4 2 3" xfId="18022" xr:uid="{00000000-0005-0000-0000-00006C5D0000}"/>
    <cellStyle name="Millares 3 4 2 4" xfId="24238" xr:uid="{00000000-0005-0000-0000-00006D5D0000}"/>
    <cellStyle name="Millares 3 4 3" xfId="12886" xr:uid="{00000000-0005-0000-0000-00006E5D0000}"/>
    <cellStyle name="Millares 3 4 3 2" xfId="15936" xr:uid="{00000000-0005-0000-0000-00006F5D0000}"/>
    <cellStyle name="Millares 3 4 3 2 2" xfId="22024" xr:uid="{00000000-0005-0000-0000-0000705D0000}"/>
    <cellStyle name="Millares 3 4 3 2 3" xfId="28222" xr:uid="{00000000-0005-0000-0000-0000715D0000}"/>
    <cellStyle name="Millares 3 4 3 3" xfId="19024" xr:uid="{00000000-0005-0000-0000-0000725D0000}"/>
    <cellStyle name="Millares 3 4 3 4" xfId="25235" xr:uid="{00000000-0005-0000-0000-0000735D0000}"/>
    <cellStyle name="Millares 3 4 4" xfId="13938" xr:uid="{00000000-0005-0000-0000-0000745D0000}"/>
    <cellStyle name="Millares 3 4 4 2" xfId="20028" xr:uid="{00000000-0005-0000-0000-0000755D0000}"/>
    <cellStyle name="Millares 3 4 4 3" xfId="26235" xr:uid="{00000000-0005-0000-0000-0000765D0000}"/>
    <cellStyle name="Millares 3 4 5" xfId="17009" xr:uid="{00000000-0005-0000-0000-0000775D0000}"/>
    <cellStyle name="Millares 3 4 6" xfId="23240" xr:uid="{00000000-0005-0000-0000-0000785D0000}"/>
    <cellStyle name="Millares 3 5" xfId="11358" xr:uid="{00000000-0005-0000-0000-0000795D0000}"/>
    <cellStyle name="Millares 3 5 2" xfId="14429" xr:uid="{00000000-0005-0000-0000-00007A5D0000}"/>
    <cellStyle name="Millares 3 5 2 2" xfId="20517" xr:uid="{00000000-0005-0000-0000-00007B5D0000}"/>
    <cellStyle name="Millares 3 5 2 3" xfId="26723" xr:uid="{00000000-0005-0000-0000-00007C5D0000}"/>
    <cellStyle name="Millares 3 5 3" xfId="17508" xr:uid="{00000000-0005-0000-0000-00007D5D0000}"/>
    <cellStyle name="Millares 3 5 4" xfId="23732" xr:uid="{00000000-0005-0000-0000-00007E5D0000}"/>
    <cellStyle name="Millares 3 6" xfId="12379" xr:uid="{00000000-0005-0000-0000-00007F5D0000}"/>
    <cellStyle name="Millares 3 6 2" xfId="15430" xr:uid="{00000000-0005-0000-0000-0000805D0000}"/>
    <cellStyle name="Millares 3 6 2 2" xfId="21518" xr:uid="{00000000-0005-0000-0000-0000815D0000}"/>
    <cellStyle name="Millares 3 6 2 3" xfId="27716" xr:uid="{00000000-0005-0000-0000-0000825D0000}"/>
    <cellStyle name="Millares 3 6 3" xfId="18517" xr:uid="{00000000-0005-0000-0000-0000835D0000}"/>
    <cellStyle name="Millares 3 6 4" xfId="24729" xr:uid="{00000000-0005-0000-0000-0000845D0000}"/>
    <cellStyle name="Millares 3 7" xfId="12906" xr:uid="{00000000-0005-0000-0000-0000855D0000}"/>
    <cellStyle name="Millares 3 7 2" xfId="15946" xr:uid="{00000000-0005-0000-0000-0000865D0000}"/>
    <cellStyle name="Millares 3 7 2 2" xfId="22034" xr:uid="{00000000-0005-0000-0000-0000875D0000}"/>
    <cellStyle name="Millares 3 7 2 3" xfId="28232" xr:uid="{00000000-0005-0000-0000-0000885D0000}"/>
    <cellStyle name="Millares 3 7 3" xfId="19038" xr:uid="{00000000-0005-0000-0000-0000895D0000}"/>
    <cellStyle name="Millares 3 7 4" xfId="25245" xr:uid="{00000000-0005-0000-0000-00008A5D0000}"/>
    <cellStyle name="Millares 3 8" xfId="13421" xr:uid="{00000000-0005-0000-0000-00008B5D0000}"/>
    <cellStyle name="Millares 3 8 2" xfId="19522" xr:uid="{00000000-0005-0000-0000-00008C5D0000}"/>
    <cellStyle name="Millares 3 8 3" xfId="25729" xr:uid="{00000000-0005-0000-0000-00008D5D0000}"/>
    <cellStyle name="Millares 3 9" xfId="16444" xr:uid="{00000000-0005-0000-0000-00008E5D0000}"/>
    <cellStyle name="Millares 3 9 2" xfId="22669" xr:uid="{00000000-0005-0000-0000-00008F5D0000}"/>
    <cellStyle name="Millares 30" xfId="14949" xr:uid="{00000000-0005-0000-0000-0000905D0000}"/>
    <cellStyle name="Millares 30 2" xfId="21037" xr:uid="{00000000-0005-0000-0000-0000915D0000}"/>
    <cellStyle name="Millares 30 2 2" xfId="38529" xr:uid="{00000000-0005-0000-0000-0000915D0000}"/>
    <cellStyle name="Millares 30 3" xfId="27235" xr:uid="{00000000-0005-0000-0000-0000925D0000}"/>
    <cellStyle name="Millares 30 3 2" xfId="39574" xr:uid="{00000000-0005-0000-0000-0000925D0000}"/>
    <cellStyle name="Millares 30 4" xfId="37517" xr:uid="{00000000-0005-0000-0000-0000905D0000}"/>
    <cellStyle name="Millares 31" xfId="18028" xr:uid="{00000000-0005-0000-0000-0000935D0000}"/>
    <cellStyle name="Millares 31 2" xfId="24248" xr:uid="{00000000-0005-0000-0000-0000945D0000}"/>
    <cellStyle name="Millares 31 2 2" xfId="39091" xr:uid="{00000000-0005-0000-0000-0000945D0000}"/>
    <cellStyle name="Millares 31 3" xfId="38046" xr:uid="{00000000-0005-0000-0000-0000935D0000}"/>
    <cellStyle name="Millares 32" xfId="22047" xr:uid="{00000000-0005-0000-0000-0000955D0000}"/>
    <cellStyle name="Millares 32 2" xfId="28236" xr:uid="{00000000-0005-0000-0000-0000965D0000}"/>
    <cellStyle name="Millares 32 2 2" xfId="39737" xr:uid="{00000000-0005-0000-0000-0000965D0000}"/>
    <cellStyle name="Millares 32 3" xfId="38694" xr:uid="{00000000-0005-0000-0000-0000955D0000}"/>
    <cellStyle name="Millares 33" xfId="16496" xr:uid="{00000000-0005-0000-0000-0000975D0000}"/>
    <cellStyle name="Millares 34" xfId="11883" xr:uid="{00000000-0005-0000-0000-0000985D0000}"/>
    <cellStyle name="Millares 34 2" xfId="37032" xr:uid="{00000000-0005-0000-0000-0000985D0000}"/>
    <cellStyle name="Millares 35" xfId="28599" xr:uid="{00000000-0005-0000-0000-0000995D0000}"/>
    <cellStyle name="Millares 35 2" xfId="39748" xr:uid="{00000000-0005-0000-0000-0000995D0000}"/>
    <cellStyle name="Millares 36" xfId="28612" xr:uid="{00000000-0005-0000-0000-00009A5D0000}"/>
    <cellStyle name="Millares 36 2" xfId="39753" xr:uid="{00000000-0005-0000-0000-00009A5D0000}"/>
    <cellStyle name="Millares 37" xfId="28583" xr:uid="{00000000-0005-0000-0000-00009B5D0000}"/>
    <cellStyle name="Millares 37 2" xfId="39747" xr:uid="{00000000-0005-0000-0000-00009B5D0000}"/>
    <cellStyle name="Millares 4" xfId="70" xr:uid="{00000000-0005-0000-0000-00009C5D0000}"/>
    <cellStyle name="Millares 4 10" xfId="22050" xr:uid="{00000000-0005-0000-0000-00009D5D0000}"/>
    <cellStyle name="Millares 4 2" xfId="1573" xr:uid="{00000000-0005-0000-0000-00009E5D0000}"/>
    <cellStyle name="Millares 4 2 2" xfId="10661" xr:uid="{00000000-0005-0000-0000-00009F5D0000}"/>
    <cellStyle name="Millares 4 2 2 2" xfId="11859" xr:uid="{00000000-0005-0000-0000-0000A05D0000}"/>
    <cellStyle name="Millares 4 2 2 2 2" xfId="14930" xr:uid="{00000000-0005-0000-0000-0000A15D0000}"/>
    <cellStyle name="Millares 4 2 2 2 2 2" xfId="21018" xr:uid="{00000000-0005-0000-0000-0000A25D0000}"/>
    <cellStyle name="Millares 4 2 2 2 2 3" xfId="27216" xr:uid="{00000000-0005-0000-0000-0000A35D0000}"/>
    <cellStyle name="Millares 4 2 2 2 3" xfId="18009" xr:uid="{00000000-0005-0000-0000-0000A45D0000}"/>
    <cellStyle name="Millares 4 2 2 2 4" xfId="24225" xr:uid="{00000000-0005-0000-0000-0000A55D0000}"/>
    <cellStyle name="Millares 4 2 2 3" xfId="12873" xr:uid="{00000000-0005-0000-0000-0000A65D0000}"/>
    <cellStyle name="Millares 4 2 2 3 2" xfId="15923" xr:uid="{00000000-0005-0000-0000-0000A75D0000}"/>
    <cellStyle name="Millares 4 2 2 3 2 2" xfId="22011" xr:uid="{00000000-0005-0000-0000-0000A85D0000}"/>
    <cellStyle name="Millares 4 2 2 3 2 3" xfId="28209" xr:uid="{00000000-0005-0000-0000-0000A95D0000}"/>
    <cellStyle name="Millares 4 2 2 3 3" xfId="19011" xr:uid="{00000000-0005-0000-0000-0000AA5D0000}"/>
    <cellStyle name="Millares 4 2 2 3 4" xfId="25222" xr:uid="{00000000-0005-0000-0000-0000AB5D0000}"/>
    <cellStyle name="Millares 4 2 2 4" xfId="13925" xr:uid="{00000000-0005-0000-0000-0000AC5D0000}"/>
    <cellStyle name="Millares 4 2 2 4 2" xfId="20015" xr:uid="{00000000-0005-0000-0000-0000AD5D0000}"/>
    <cellStyle name="Millares 4 2 2 4 3" xfId="26222" xr:uid="{00000000-0005-0000-0000-0000AE5D0000}"/>
    <cellStyle name="Millares 4 2 2 5" xfId="16996" xr:uid="{00000000-0005-0000-0000-0000AF5D0000}"/>
    <cellStyle name="Millares 4 2 2 6" xfId="23227" xr:uid="{00000000-0005-0000-0000-0000B05D0000}"/>
    <cellStyle name="Millares 4 2 3" xfId="11361" xr:uid="{00000000-0005-0000-0000-0000B15D0000}"/>
    <cellStyle name="Millares 4 2 3 2" xfId="14432" xr:uid="{00000000-0005-0000-0000-0000B25D0000}"/>
    <cellStyle name="Millares 4 2 3 2 2" xfId="20520" xr:uid="{00000000-0005-0000-0000-0000B35D0000}"/>
    <cellStyle name="Millares 4 2 3 2 3" xfId="26726" xr:uid="{00000000-0005-0000-0000-0000B45D0000}"/>
    <cellStyle name="Millares 4 2 3 3" xfId="17511" xr:uid="{00000000-0005-0000-0000-0000B55D0000}"/>
    <cellStyle name="Millares 4 2 3 4" xfId="23735" xr:uid="{00000000-0005-0000-0000-0000B65D0000}"/>
    <cellStyle name="Millares 4 2 4" xfId="12382" xr:uid="{00000000-0005-0000-0000-0000B75D0000}"/>
    <cellStyle name="Millares 4 2 4 2" xfId="15433" xr:uid="{00000000-0005-0000-0000-0000B85D0000}"/>
    <cellStyle name="Millares 4 2 4 2 2" xfId="21521" xr:uid="{00000000-0005-0000-0000-0000B95D0000}"/>
    <cellStyle name="Millares 4 2 4 2 3" xfId="27719" xr:uid="{00000000-0005-0000-0000-0000BA5D0000}"/>
    <cellStyle name="Millares 4 2 4 3" xfId="18520" xr:uid="{00000000-0005-0000-0000-0000BB5D0000}"/>
    <cellStyle name="Millares 4 2 4 4" xfId="24732" xr:uid="{00000000-0005-0000-0000-0000BC5D0000}"/>
    <cellStyle name="Millares 4 2 5" xfId="13424" xr:uid="{00000000-0005-0000-0000-0000BD5D0000}"/>
    <cellStyle name="Millares 4 2 5 2" xfId="19525" xr:uid="{00000000-0005-0000-0000-0000BE5D0000}"/>
    <cellStyle name="Millares 4 2 5 3" xfId="25732" xr:uid="{00000000-0005-0000-0000-0000BF5D0000}"/>
    <cellStyle name="Millares 4 2 6" xfId="16447" xr:uid="{00000000-0005-0000-0000-0000C05D0000}"/>
    <cellStyle name="Millares 4 2 7" xfId="22672" xr:uid="{00000000-0005-0000-0000-0000C15D0000}"/>
    <cellStyle name="Millares 4 3" xfId="10660" xr:uid="{00000000-0005-0000-0000-0000C25D0000}"/>
    <cellStyle name="Millares 4 3 2" xfId="11858" xr:uid="{00000000-0005-0000-0000-0000C35D0000}"/>
    <cellStyle name="Millares 4 3 2 2" xfId="14929" xr:uid="{00000000-0005-0000-0000-0000C45D0000}"/>
    <cellStyle name="Millares 4 3 2 2 2" xfId="21017" xr:uid="{00000000-0005-0000-0000-0000C55D0000}"/>
    <cellStyle name="Millares 4 3 2 2 3" xfId="27215" xr:uid="{00000000-0005-0000-0000-0000C65D0000}"/>
    <cellStyle name="Millares 4 3 2 3" xfId="18008" xr:uid="{00000000-0005-0000-0000-0000C75D0000}"/>
    <cellStyle name="Millares 4 3 2 4" xfId="24224" xr:uid="{00000000-0005-0000-0000-0000C85D0000}"/>
    <cellStyle name="Millares 4 3 3" xfId="12872" xr:uid="{00000000-0005-0000-0000-0000C95D0000}"/>
    <cellStyle name="Millares 4 3 3 2" xfId="15922" xr:uid="{00000000-0005-0000-0000-0000CA5D0000}"/>
    <cellStyle name="Millares 4 3 3 2 2" xfId="22010" xr:uid="{00000000-0005-0000-0000-0000CB5D0000}"/>
    <cellStyle name="Millares 4 3 3 2 3" xfId="28208" xr:uid="{00000000-0005-0000-0000-0000CC5D0000}"/>
    <cellStyle name="Millares 4 3 3 3" xfId="19010" xr:uid="{00000000-0005-0000-0000-0000CD5D0000}"/>
    <cellStyle name="Millares 4 3 3 4" xfId="25221" xr:uid="{00000000-0005-0000-0000-0000CE5D0000}"/>
    <cellStyle name="Millares 4 3 4" xfId="13924" xr:uid="{00000000-0005-0000-0000-0000CF5D0000}"/>
    <cellStyle name="Millares 4 3 4 2" xfId="20014" xr:uid="{00000000-0005-0000-0000-0000D05D0000}"/>
    <cellStyle name="Millares 4 3 4 3" xfId="26221" xr:uid="{00000000-0005-0000-0000-0000D15D0000}"/>
    <cellStyle name="Millares 4 3 5" xfId="16995" xr:uid="{00000000-0005-0000-0000-0000D25D0000}"/>
    <cellStyle name="Millares 4 3 6" xfId="23226" xr:uid="{00000000-0005-0000-0000-0000D35D0000}"/>
    <cellStyle name="Millares 4 4" xfId="10682" xr:uid="{00000000-0005-0000-0000-0000D45D0000}"/>
    <cellStyle name="Millares 4 4 2" xfId="11873" xr:uid="{00000000-0005-0000-0000-0000D55D0000}"/>
    <cellStyle name="Millares 4 4 2 2" xfId="14944" xr:uid="{00000000-0005-0000-0000-0000D65D0000}"/>
    <cellStyle name="Millares 4 4 2 2 2" xfId="21032" xr:uid="{00000000-0005-0000-0000-0000D75D0000}"/>
    <cellStyle name="Millares 4 4 2 2 3" xfId="27230" xr:uid="{00000000-0005-0000-0000-0000D85D0000}"/>
    <cellStyle name="Millares 4 4 2 3" xfId="18023" xr:uid="{00000000-0005-0000-0000-0000D95D0000}"/>
    <cellStyle name="Millares 4 4 2 4" xfId="24239" xr:uid="{00000000-0005-0000-0000-0000DA5D0000}"/>
    <cellStyle name="Millares 4 4 3" xfId="12887" xr:uid="{00000000-0005-0000-0000-0000DB5D0000}"/>
    <cellStyle name="Millares 4 4 3 2" xfId="15937" xr:uid="{00000000-0005-0000-0000-0000DC5D0000}"/>
    <cellStyle name="Millares 4 4 3 2 2" xfId="22025" xr:uid="{00000000-0005-0000-0000-0000DD5D0000}"/>
    <cellStyle name="Millares 4 4 3 2 3" xfId="28223" xr:uid="{00000000-0005-0000-0000-0000DE5D0000}"/>
    <cellStyle name="Millares 4 4 3 3" xfId="19025" xr:uid="{00000000-0005-0000-0000-0000DF5D0000}"/>
    <cellStyle name="Millares 4 4 3 4" xfId="25236" xr:uid="{00000000-0005-0000-0000-0000E05D0000}"/>
    <cellStyle name="Millares 4 4 4" xfId="13939" xr:uid="{00000000-0005-0000-0000-0000E15D0000}"/>
    <cellStyle name="Millares 4 4 4 2" xfId="20029" xr:uid="{00000000-0005-0000-0000-0000E25D0000}"/>
    <cellStyle name="Millares 4 4 4 3" xfId="26236" xr:uid="{00000000-0005-0000-0000-0000E35D0000}"/>
    <cellStyle name="Millares 4 4 5" xfId="17010" xr:uid="{00000000-0005-0000-0000-0000E45D0000}"/>
    <cellStyle name="Millares 4 4 6" xfId="23241" xr:uid="{00000000-0005-0000-0000-0000E55D0000}"/>
    <cellStyle name="Millares 4 5" xfId="11360" xr:uid="{00000000-0005-0000-0000-0000E65D0000}"/>
    <cellStyle name="Millares 4 5 2" xfId="14431" xr:uid="{00000000-0005-0000-0000-0000E75D0000}"/>
    <cellStyle name="Millares 4 5 2 2" xfId="20519" xr:uid="{00000000-0005-0000-0000-0000E85D0000}"/>
    <cellStyle name="Millares 4 5 2 3" xfId="26725" xr:uid="{00000000-0005-0000-0000-0000E95D0000}"/>
    <cellStyle name="Millares 4 5 3" xfId="17510" xr:uid="{00000000-0005-0000-0000-0000EA5D0000}"/>
    <cellStyle name="Millares 4 5 4" xfId="23734" xr:uid="{00000000-0005-0000-0000-0000EB5D0000}"/>
    <cellStyle name="Millares 4 6" xfId="12381" xr:uid="{00000000-0005-0000-0000-0000EC5D0000}"/>
    <cellStyle name="Millares 4 6 2" xfId="15432" xr:uid="{00000000-0005-0000-0000-0000ED5D0000}"/>
    <cellStyle name="Millares 4 6 2 2" xfId="21520" xr:uid="{00000000-0005-0000-0000-0000EE5D0000}"/>
    <cellStyle name="Millares 4 6 2 3" xfId="27718" xr:uid="{00000000-0005-0000-0000-0000EF5D0000}"/>
    <cellStyle name="Millares 4 6 3" xfId="18519" xr:uid="{00000000-0005-0000-0000-0000F05D0000}"/>
    <cellStyle name="Millares 4 6 4" xfId="24731" xr:uid="{00000000-0005-0000-0000-0000F15D0000}"/>
    <cellStyle name="Millares 4 7" xfId="12907" xr:uid="{00000000-0005-0000-0000-0000F25D0000}"/>
    <cellStyle name="Millares 4 7 2" xfId="15947" xr:uid="{00000000-0005-0000-0000-0000F35D0000}"/>
    <cellStyle name="Millares 4 7 2 2" xfId="22035" xr:uid="{00000000-0005-0000-0000-0000F45D0000}"/>
    <cellStyle name="Millares 4 7 2 3" xfId="28233" xr:uid="{00000000-0005-0000-0000-0000F55D0000}"/>
    <cellStyle name="Millares 4 7 3" xfId="19039" xr:uid="{00000000-0005-0000-0000-0000F65D0000}"/>
    <cellStyle name="Millares 4 7 4" xfId="25246" xr:uid="{00000000-0005-0000-0000-0000F75D0000}"/>
    <cellStyle name="Millares 4 8" xfId="13423" xr:uid="{00000000-0005-0000-0000-0000F85D0000}"/>
    <cellStyle name="Millares 4 8 2" xfId="19524" xr:uid="{00000000-0005-0000-0000-0000F95D0000}"/>
    <cellStyle name="Millares 4 8 3" xfId="25731" xr:uid="{00000000-0005-0000-0000-0000FA5D0000}"/>
    <cellStyle name="Millares 4 9" xfId="16446" xr:uid="{00000000-0005-0000-0000-0000FB5D0000}"/>
    <cellStyle name="Millares 4 9 2" xfId="22671" xr:uid="{00000000-0005-0000-0000-0000FC5D0000}"/>
    <cellStyle name="Millares 5" xfId="1574" xr:uid="{00000000-0005-0000-0000-0000FD5D0000}"/>
    <cellStyle name="Millares 5 2" xfId="1575" xr:uid="{00000000-0005-0000-0000-0000FE5D0000}"/>
    <cellStyle name="Millares 5 3" xfId="10683" xr:uid="{00000000-0005-0000-0000-0000FF5D0000}"/>
    <cellStyle name="Millares 5 3 2" xfId="11874" xr:uid="{00000000-0005-0000-0000-0000005E0000}"/>
    <cellStyle name="Millares 5 3 2 2" xfId="14945" xr:uid="{00000000-0005-0000-0000-0000015E0000}"/>
    <cellStyle name="Millares 5 3 2 2 2" xfId="21033" xr:uid="{00000000-0005-0000-0000-0000025E0000}"/>
    <cellStyle name="Millares 5 3 2 2 3" xfId="27231" xr:uid="{00000000-0005-0000-0000-0000035E0000}"/>
    <cellStyle name="Millares 5 3 2 3" xfId="18024" xr:uid="{00000000-0005-0000-0000-0000045E0000}"/>
    <cellStyle name="Millares 5 3 2 4" xfId="24240" xr:uid="{00000000-0005-0000-0000-0000055E0000}"/>
    <cellStyle name="Millares 5 3 3" xfId="12888" xr:uid="{00000000-0005-0000-0000-0000065E0000}"/>
    <cellStyle name="Millares 5 3 3 2" xfId="15938" xr:uid="{00000000-0005-0000-0000-0000075E0000}"/>
    <cellStyle name="Millares 5 3 3 2 2" xfId="22026" xr:uid="{00000000-0005-0000-0000-0000085E0000}"/>
    <cellStyle name="Millares 5 3 3 2 3" xfId="28224" xr:uid="{00000000-0005-0000-0000-0000095E0000}"/>
    <cellStyle name="Millares 5 3 3 3" xfId="19026" xr:uid="{00000000-0005-0000-0000-00000A5E0000}"/>
    <cellStyle name="Millares 5 3 3 4" xfId="25237" xr:uid="{00000000-0005-0000-0000-00000B5E0000}"/>
    <cellStyle name="Millares 5 3 4" xfId="13940" xr:uid="{00000000-0005-0000-0000-00000C5E0000}"/>
    <cellStyle name="Millares 5 3 4 2" xfId="20030" xr:uid="{00000000-0005-0000-0000-00000D5E0000}"/>
    <cellStyle name="Millares 5 3 4 3" xfId="26237" xr:uid="{00000000-0005-0000-0000-00000E5E0000}"/>
    <cellStyle name="Millares 5 3 5" xfId="17011" xr:uid="{00000000-0005-0000-0000-00000F5E0000}"/>
    <cellStyle name="Millares 5 3 6" xfId="23242" xr:uid="{00000000-0005-0000-0000-0000105E0000}"/>
    <cellStyle name="Millares 5 4" xfId="12908" xr:uid="{00000000-0005-0000-0000-0000115E0000}"/>
    <cellStyle name="Millares 5 4 2" xfId="15948" xr:uid="{00000000-0005-0000-0000-0000125E0000}"/>
    <cellStyle name="Millares 5 4 2 2" xfId="22036" xr:uid="{00000000-0005-0000-0000-0000135E0000}"/>
    <cellStyle name="Millares 5 4 2 3" xfId="28234" xr:uid="{00000000-0005-0000-0000-0000145E0000}"/>
    <cellStyle name="Millares 5 4 3" xfId="19040" xr:uid="{00000000-0005-0000-0000-0000155E0000}"/>
    <cellStyle name="Millares 5 4 4" xfId="25247" xr:uid="{00000000-0005-0000-0000-0000165E0000}"/>
    <cellStyle name="Millares 5 5" xfId="22673" xr:uid="{00000000-0005-0000-0000-0000175E0000}"/>
    <cellStyle name="Millares 5 6" xfId="22051" xr:uid="{00000000-0005-0000-0000-0000185E0000}"/>
    <cellStyle name="Millares 6" xfId="1576" xr:uid="{00000000-0005-0000-0000-0000195E0000}"/>
    <cellStyle name="Millares 6 2" xfId="1577" xr:uid="{00000000-0005-0000-0000-00001A5E0000}"/>
    <cellStyle name="Millares 6 2 2" xfId="10663" xr:uid="{00000000-0005-0000-0000-00001B5E0000}"/>
    <cellStyle name="Millares 6 2 2 2" xfId="11861" xr:uid="{00000000-0005-0000-0000-00001C5E0000}"/>
    <cellStyle name="Millares 6 2 2 2 2" xfId="14932" xr:uid="{00000000-0005-0000-0000-00001D5E0000}"/>
    <cellStyle name="Millares 6 2 2 2 2 2" xfId="21020" xr:uid="{00000000-0005-0000-0000-00001E5E0000}"/>
    <cellStyle name="Millares 6 2 2 2 2 3" xfId="27218" xr:uid="{00000000-0005-0000-0000-00001F5E0000}"/>
    <cellStyle name="Millares 6 2 2 2 3" xfId="18011" xr:uid="{00000000-0005-0000-0000-0000205E0000}"/>
    <cellStyle name="Millares 6 2 2 2 4" xfId="24227" xr:uid="{00000000-0005-0000-0000-0000215E0000}"/>
    <cellStyle name="Millares 6 2 2 3" xfId="12875" xr:uid="{00000000-0005-0000-0000-0000225E0000}"/>
    <cellStyle name="Millares 6 2 2 3 2" xfId="15925" xr:uid="{00000000-0005-0000-0000-0000235E0000}"/>
    <cellStyle name="Millares 6 2 2 3 2 2" xfId="22013" xr:uid="{00000000-0005-0000-0000-0000245E0000}"/>
    <cellStyle name="Millares 6 2 2 3 2 3" xfId="28211" xr:uid="{00000000-0005-0000-0000-0000255E0000}"/>
    <cellStyle name="Millares 6 2 2 3 3" xfId="19013" xr:uid="{00000000-0005-0000-0000-0000265E0000}"/>
    <cellStyle name="Millares 6 2 2 3 4" xfId="25224" xr:uid="{00000000-0005-0000-0000-0000275E0000}"/>
    <cellStyle name="Millares 6 2 2 4" xfId="13927" xr:uid="{00000000-0005-0000-0000-0000285E0000}"/>
    <cellStyle name="Millares 6 2 2 4 2" xfId="20017" xr:uid="{00000000-0005-0000-0000-0000295E0000}"/>
    <cellStyle name="Millares 6 2 2 4 3" xfId="26224" xr:uid="{00000000-0005-0000-0000-00002A5E0000}"/>
    <cellStyle name="Millares 6 2 2 5" xfId="16998" xr:uid="{00000000-0005-0000-0000-00002B5E0000}"/>
    <cellStyle name="Millares 6 2 2 6" xfId="23229" xr:uid="{00000000-0005-0000-0000-00002C5E0000}"/>
    <cellStyle name="Millares 6 2 3" xfId="11363" xr:uid="{00000000-0005-0000-0000-00002D5E0000}"/>
    <cellStyle name="Millares 6 2 3 2" xfId="14434" xr:uid="{00000000-0005-0000-0000-00002E5E0000}"/>
    <cellStyle name="Millares 6 2 3 2 2" xfId="20522" xr:uid="{00000000-0005-0000-0000-00002F5E0000}"/>
    <cellStyle name="Millares 6 2 3 2 3" xfId="26728" xr:uid="{00000000-0005-0000-0000-0000305E0000}"/>
    <cellStyle name="Millares 6 2 3 3" xfId="17513" xr:uid="{00000000-0005-0000-0000-0000315E0000}"/>
    <cellStyle name="Millares 6 2 3 4" xfId="23737" xr:uid="{00000000-0005-0000-0000-0000325E0000}"/>
    <cellStyle name="Millares 6 2 4" xfId="12384" xr:uid="{00000000-0005-0000-0000-0000335E0000}"/>
    <cellStyle name="Millares 6 2 4 2" xfId="15435" xr:uid="{00000000-0005-0000-0000-0000345E0000}"/>
    <cellStyle name="Millares 6 2 4 2 2" xfId="21523" xr:uid="{00000000-0005-0000-0000-0000355E0000}"/>
    <cellStyle name="Millares 6 2 4 2 3" xfId="27721" xr:uid="{00000000-0005-0000-0000-0000365E0000}"/>
    <cellStyle name="Millares 6 2 4 3" xfId="18522" xr:uid="{00000000-0005-0000-0000-0000375E0000}"/>
    <cellStyle name="Millares 6 2 4 4" xfId="24734" xr:uid="{00000000-0005-0000-0000-0000385E0000}"/>
    <cellStyle name="Millares 6 2 5" xfId="13426" xr:uid="{00000000-0005-0000-0000-0000395E0000}"/>
    <cellStyle name="Millares 6 2 5 2" xfId="19527" xr:uid="{00000000-0005-0000-0000-00003A5E0000}"/>
    <cellStyle name="Millares 6 2 5 3" xfId="25734" xr:uid="{00000000-0005-0000-0000-00003B5E0000}"/>
    <cellStyle name="Millares 6 2 6" xfId="16449" xr:uid="{00000000-0005-0000-0000-00003C5E0000}"/>
    <cellStyle name="Millares 6 2 7" xfId="22675" xr:uid="{00000000-0005-0000-0000-00003D5E0000}"/>
    <cellStyle name="Millares 6 3" xfId="10662" xr:uid="{00000000-0005-0000-0000-00003E5E0000}"/>
    <cellStyle name="Millares 6 3 2" xfId="11860" xr:uid="{00000000-0005-0000-0000-00003F5E0000}"/>
    <cellStyle name="Millares 6 3 2 2" xfId="14931" xr:uid="{00000000-0005-0000-0000-0000405E0000}"/>
    <cellStyle name="Millares 6 3 2 2 2" xfId="21019" xr:uid="{00000000-0005-0000-0000-0000415E0000}"/>
    <cellStyle name="Millares 6 3 2 2 3" xfId="27217" xr:uid="{00000000-0005-0000-0000-0000425E0000}"/>
    <cellStyle name="Millares 6 3 2 3" xfId="18010" xr:uid="{00000000-0005-0000-0000-0000435E0000}"/>
    <cellStyle name="Millares 6 3 2 4" xfId="24226" xr:uid="{00000000-0005-0000-0000-0000445E0000}"/>
    <cellStyle name="Millares 6 3 3" xfId="12874" xr:uid="{00000000-0005-0000-0000-0000455E0000}"/>
    <cellStyle name="Millares 6 3 3 2" xfId="15924" xr:uid="{00000000-0005-0000-0000-0000465E0000}"/>
    <cellStyle name="Millares 6 3 3 2 2" xfId="22012" xr:uid="{00000000-0005-0000-0000-0000475E0000}"/>
    <cellStyle name="Millares 6 3 3 2 3" xfId="28210" xr:uid="{00000000-0005-0000-0000-0000485E0000}"/>
    <cellStyle name="Millares 6 3 3 3" xfId="19012" xr:uid="{00000000-0005-0000-0000-0000495E0000}"/>
    <cellStyle name="Millares 6 3 3 4" xfId="25223" xr:uid="{00000000-0005-0000-0000-00004A5E0000}"/>
    <cellStyle name="Millares 6 3 4" xfId="13926" xr:uid="{00000000-0005-0000-0000-00004B5E0000}"/>
    <cellStyle name="Millares 6 3 4 2" xfId="20016" xr:uid="{00000000-0005-0000-0000-00004C5E0000}"/>
    <cellStyle name="Millares 6 3 4 3" xfId="26223" xr:uid="{00000000-0005-0000-0000-00004D5E0000}"/>
    <cellStyle name="Millares 6 3 5" xfId="16997" xr:uid="{00000000-0005-0000-0000-00004E5E0000}"/>
    <cellStyle name="Millares 6 3 6" xfId="23228" xr:uid="{00000000-0005-0000-0000-00004F5E0000}"/>
    <cellStyle name="Millares 6 4" xfId="10684" xr:uid="{00000000-0005-0000-0000-0000505E0000}"/>
    <cellStyle name="Millares 6 5" xfId="11362" xr:uid="{00000000-0005-0000-0000-0000515E0000}"/>
    <cellStyle name="Millares 6 5 2" xfId="14433" xr:uid="{00000000-0005-0000-0000-0000525E0000}"/>
    <cellStyle name="Millares 6 5 2 2" xfId="20521" xr:uid="{00000000-0005-0000-0000-0000535E0000}"/>
    <cellStyle name="Millares 6 5 2 3" xfId="26727" xr:uid="{00000000-0005-0000-0000-0000545E0000}"/>
    <cellStyle name="Millares 6 5 3" xfId="17512" xr:uid="{00000000-0005-0000-0000-0000555E0000}"/>
    <cellStyle name="Millares 6 5 4" xfId="23736" xr:uid="{00000000-0005-0000-0000-0000565E0000}"/>
    <cellStyle name="Millares 6 6" xfId="12383" xr:uid="{00000000-0005-0000-0000-0000575E0000}"/>
    <cellStyle name="Millares 6 6 2" xfId="15434" xr:uid="{00000000-0005-0000-0000-0000585E0000}"/>
    <cellStyle name="Millares 6 6 2 2" xfId="21522" xr:uid="{00000000-0005-0000-0000-0000595E0000}"/>
    <cellStyle name="Millares 6 6 2 3" xfId="27720" xr:uid="{00000000-0005-0000-0000-00005A5E0000}"/>
    <cellStyle name="Millares 6 6 3" xfId="18521" xr:uid="{00000000-0005-0000-0000-00005B5E0000}"/>
    <cellStyle name="Millares 6 6 4" xfId="24733" xr:uid="{00000000-0005-0000-0000-00005C5E0000}"/>
    <cellStyle name="Millares 6 7" xfId="13425" xr:uid="{00000000-0005-0000-0000-00005D5E0000}"/>
    <cellStyle name="Millares 6 7 2" xfId="19526" xr:uid="{00000000-0005-0000-0000-00005E5E0000}"/>
    <cellStyle name="Millares 6 7 3" xfId="25733" xr:uid="{00000000-0005-0000-0000-00005F5E0000}"/>
    <cellStyle name="Millares 6 8" xfId="16448" xr:uid="{00000000-0005-0000-0000-0000605E0000}"/>
    <cellStyle name="Millares 6 8 2" xfId="22674" xr:uid="{00000000-0005-0000-0000-0000615E0000}"/>
    <cellStyle name="Millares 7" xfId="1578" xr:uid="{00000000-0005-0000-0000-0000625E0000}"/>
    <cellStyle name="Millares 7 10" xfId="22052" xr:uid="{00000000-0005-0000-0000-0000635E0000}"/>
    <cellStyle name="Millares 7 2" xfId="1579" xr:uid="{00000000-0005-0000-0000-0000645E0000}"/>
    <cellStyle name="Millares 7 2 2" xfId="10665" xr:uid="{00000000-0005-0000-0000-0000655E0000}"/>
    <cellStyle name="Millares 7 2 2 2" xfId="11863" xr:uid="{00000000-0005-0000-0000-0000665E0000}"/>
    <cellStyle name="Millares 7 2 2 2 2" xfId="14934" xr:uid="{00000000-0005-0000-0000-0000675E0000}"/>
    <cellStyle name="Millares 7 2 2 2 2 2" xfId="21022" xr:uid="{00000000-0005-0000-0000-0000685E0000}"/>
    <cellStyle name="Millares 7 2 2 2 2 3" xfId="27220" xr:uid="{00000000-0005-0000-0000-0000695E0000}"/>
    <cellStyle name="Millares 7 2 2 2 3" xfId="18013" xr:uid="{00000000-0005-0000-0000-00006A5E0000}"/>
    <cellStyle name="Millares 7 2 2 2 4" xfId="24229" xr:uid="{00000000-0005-0000-0000-00006B5E0000}"/>
    <cellStyle name="Millares 7 2 2 3" xfId="12877" xr:uid="{00000000-0005-0000-0000-00006C5E0000}"/>
    <cellStyle name="Millares 7 2 2 3 2" xfId="15927" xr:uid="{00000000-0005-0000-0000-00006D5E0000}"/>
    <cellStyle name="Millares 7 2 2 3 2 2" xfId="22015" xr:uid="{00000000-0005-0000-0000-00006E5E0000}"/>
    <cellStyle name="Millares 7 2 2 3 2 3" xfId="28213" xr:uid="{00000000-0005-0000-0000-00006F5E0000}"/>
    <cellStyle name="Millares 7 2 2 3 3" xfId="19015" xr:uid="{00000000-0005-0000-0000-0000705E0000}"/>
    <cellStyle name="Millares 7 2 2 3 4" xfId="25226" xr:uid="{00000000-0005-0000-0000-0000715E0000}"/>
    <cellStyle name="Millares 7 2 2 4" xfId="13929" xr:uid="{00000000-0005-0000-0000-0000725E0000}"/>
    <cellStyle name="Millares 7 2 2 4 2" xfId="20019" xr:uid="{00000000-0005-0000-0000-0000735E0000}"/>
    <cellStyle name="Millares 7 2 2 4 3" xfId="26226" xr:uid="{00000000-0005-0000-0000-0000745E0000}"/>
    <cellStyle name="Millares 7 2 2 5" xfId="17000" xr:uid="{00000000-0005-0000-0000-0000755E0000}"/>
    <cellStyle name="Millares 7 2 2 6" xfId="23231" xr:uid="{00000000-0005-0000-0000-0000765E0000}"/>
    <cellStyle name="Millares 7 2 3" xfId="11365" xr:uid="{00000000-0005-0000-0000-0000775E0000}"/>
    <cellStyle name="Millares 7 2 3 2" xfId="14436" xr:uid="{00000000-0005-0000-0000-0000785E0000}"/>
    <cellStyle name="Millares 7 2 3 2 2" xfId="20524" xr:uid="{00000000-0005-0000-0000-0000795E0000}"/>
    <cellStyle name="Millares 7 2 3 2 3" xfId="26730" xr:uid="{00000000-0005-0000-0000-00007A5E0000}"/>
    <cellStyle name="Millares 7 2 3 3" xfId="17515" xr:uid="{00000000-0005-0000-0000-00007B5E0000}"/>
    <cellStyle name="Millares 7 2 3 4" xfId="23739" xr:uid="{00000000-0005-0000-0000-00007C5E0000}"/>
    <cellStyle name="Millares 7 2 4" xfId="12386" xr:uid="{00000000-0005-0000-0000-00007D5E0000}"/>
    <cellStyle name="Millares 7 2 4 2" xfId="15437" xr:uid="{00000000-0005-0000-0000-00007E5E0000}"/>
    <cellStyle name="Millares 7 2 4 2 2" xfId="21525" xr:uid="{00000000-0005-0000-0000-00007F5E0000}"/>
    <cellStyle name="Millares 7 2 4 2 3" xfId="27723" xr:uid="{00000000-0005-0000-0000-0000805E0000}"/>
    <cellStyle name="Millares 7 2 4 3" xfId="18524" xr:uid="{00000000-0005-0000-0000-0000815E0000}"/>
    <cellStyle name="Millares 7 2 4 4" xfId="24736" xr:uid="{00000000-0005-0000-0000-0000825E0000}"/>
    <cellStyle name="Millares 7 2 5" xfId="13428" xr:uid="{00000000-0005-0000-0000-0000835E0000}"/>
    <cellStyle name="Millares 7 2 5 2" xfId="19529" xr:uid="{00000000-0005-0000-0000-0000845E0000}"/>
    <cellStyle name="Millares 7 2 5 3" xfId="25736" xr:uid="{00000000-0005-0000-0000-0000855E0000}"/>
    <cellStyle name="Millares 7 2 6" xfId="16451" xr:uid="{00000000-0005-0000-0000-0000865E0000}"/>
    <cellStyle name="Millares 7 2 7" xfId="22677" xr:uid="{00000000-0005-0000-0000-0000875E0000}"/>
    <cellStyle name="Millares 7 3" xfId="10664" xr:uid="{00000000-0005-0000-0000-0000885E0000}"/>
    <cellStyle name="Millares 7 3 2" xfId="11862" xr:uid="{00000000-0005-0000-0000-0000895E0000}"/>
    <cellStyle name="Millares 7 3 2 2" xfId="14933" xr:uid="{00000000-0005-0000-0000-00008A5E0000}"/>
    <cellStyle name="Millares 7 3 2 2 2" xfId="21021" xr:uid="{00000000-0005-0000-0000-00008B5E0000}"/>
    <cellStyle name="Millares 7 3 2 2 3" xfId="27219" xr:uid="{00000000-0005-0000-0000-00008C5E0000}"/>
    <cellStyle name="Millares 7 3 2 3" xfId="18012" xr:uid="{00000000-0005-0000-0000-00008D5E0000}"/>
    <cellStyle name="Millares 7 3 2 4" xfId="24228" xr:uid="{00000000-0005-0000-0000-00008E5E0000}"/>
    <cellStyle name="Millares 7 3 3" xfId="12876" xr:uid="{00000000-0005-0000-0000-00008F5E0000}"/>
    <cellStyle name="Millares 7 3 3 2" xfId="15926" xr:uid="{00000000-0005-0000-0000-0000905E0000}"/>
    <cellStyle name="Millares 7 3 3 2 2" xfId="22014" xr:uid="{00000000-0005-0000-0000-0000915E0000}"/>
    <cellStyle name="Millares 7 3 3 2 3" xfId="28212" xr:uid="{00000000-0005-0000-0000-0000925E0000}"/>
    <cellStyle name="Millares 7 3 3 3" xfId="19014" xr:uid="{00000000-0005-0000-0000-0000935E0000}"/>
    <cellStyle name="Millares 7 3 3 4" xfId="25225" xr:uid="{00000000-0005-0000-0000-0000945E0000}"/>
    <cellStyle name="Millares 7 3 4" xfId="13928" xr:uid="{00000000-0005-0000-0000-0000955E0000}"/>
    <cellStyle name="Millares 7 3 4 2" xfId="20018" xr:uid="{00000000-0005-0000-0000-0000965E0000}"/>
    <cellStyle name="Millares 7 3 4 3" xfId="26225" xr:uid="{00000000-0005-0000-0000-0000975E0000}"/>
    <cellStyle name="Millares 7 3 5" xfId="16999" xr:uid="{00000000-0005-0000-0000-0000985E0000}"/>
    <cellStyle name="Millares 7 3 6" xfId="23230" xr:uid="{00000000-0005-0000-0000-0000995E0000}"/>
    <cellStyle name="Millares 7 4" xfId="10685" xr:uid="{00000000-0005-0000-0000-00009A5E0000}"/>
    <cellStyle name="Millares 7 4 2" xfId="11875" xr:uid="{00000000-0005-0000-0000-00009B5E0000}"/>
    <cellStyle name="Millares 7 4 2 2" xfId="14946" xr:uid="{00000000-0005-0000-0000-00009C5E0000}"/>
    <cellStyle name="Millares 7 4 2 2 2" xfId="21034" xr:uid="{00000000-0005-0000-0000-00009D5E0000}"/>
    <cellStyle name="Millares 7 4 2 2 3" xfId="27232" xr:uid="{00000000-0005-0000-0000-00009E5E0000}"/>
    <cellStyle name="Millares 7 4 2 3" xfId="18025" xr:uid="{00000000-0005-0000-0000-00009F5E0000}"/>
    <cellStyle name="Millares 7 4 2 4" xfId="24241" xr:uid="{00000000-0005-0000-0000-0000A05E0000}"/>
    <cellStyle name="Millares 7 4 3" xfId="12889" xr:uid="{00000000-0005-0000-0000-0000A15E0000}"/>
    <cellStyle name="Millares 7 4 3 2" xfId="15939" xr:uid="{00000000-0005-0000-0000-0000A25E0000}"/>
    <cellStyle name="Millares 7 4 3 2 2" xfId="22027" xr:uid="{00000000-0005-0000-0000-0000A35E0000}"/>
    <cellStyle name="Millares 7 4 3 2 3" xfId="28225" xr:uid="{00000000-0005-0000-0000-0000A45E0000}"/>
    <cellStyle name="Millares 7 4 3 3" xfId="19027" xr:uid="{00000000-0005-0000-0000-0000A55E0000}"/>
    <cellStyle name="Millares 7 4 3 4" xfId="25238" xr:uid="{00000000-0005-0000-0000-0000A65E0000}"/>
    <cellStyle name="Millares 7 4 4" xfId="13941" xr:uid="{00000000-0005-0000-0000-0000A75E0000}"/>
    <cellStyle name="Millares 7 4 4 2" xfId="20031" xr:uid="{00000000-0005-0000-0000-0000A85E0000}"/>
    <cellStyle name="Millares 7 4 4 3" xfId="26238" xr:uid="{00000000-0005-0000-0000-0000A95E0000}"/>
    <cellStyle name="Millares 7 4 5" xfId="17012" xr:uid="{00000000-0005-0000-0000-0000AA5E0000}"/>
    <cellStyle name="Millares 7 4 6" xfId="23243" xr:uid="{00000000-0005-0000-0000-0000AB5E0000}"/>
    <cellStyle name="Millares 7 5" xfId="11364" xr:uid="{00000000-0005-0000-0000-0000AC5E0000}"/>
    <cellStyle name="Millares 7 5 2" xfId="14435" xr:uid="{00000000-0005-0000-0000-0000AD5E0000}"/>
    <cellStyle name="Millares 7 5 2 2" xfId="20523" xr:uid="{00000000-0005-0000-0000-0000AE5E0000}"/>
    <cellStyle name="Millares 7 5 2 3" xfId="26729" xr:uid="{00000000-0005-0000-0000-0000AF5E0000}"/>
    <cellStyle name="Millares 7 5 3" xfId="17514" xr:uid="{00000000-0005-0000-0000-0000B05E0000}"/>
    <cellStyle name="Millares 7 5 4" xfId="23738" xr:uid="{00000000-0005-0000-0000-0000B15E0000}"/>
    <cellStyle name="Millares 7 6" xfId="12385" xr:uid="{00000000-0005-0000-0000-0000B25E0000}"/>
    <cellStyle name="Millares 7 6 2" xfId="15436" xr:uid="{00000000-0005-0000-0000-0000B35E0000}"/>
    <cellStyle name="Millares 7 6 2 2" xfId="21524" xr:uid="{00000000-0005-0000-0000-0000B45E0000}"/>
    <cellStyle name="Millares 7 6 2 3" xfId="27722" xr:uid="{00000000-0005-0000-0000-0000B55E0000}"/>
    <cellStyle name="Millares 7 6 3" xfId="18523" xr:uid="{00000000-0005-0000-0000-0000B65E0000}"/>
    <cellStyle name="Millares 7 6 4" xfId="24735" xr:uid="{00000000-0005-0000-0000-0000B75E0000}"/>
    <cellStyle name="Millares 7 7" xfId="12909" xr:uid="{00000000-0005-0000-0000-0000B85E0000}"/>
    <cellStyle name="Millares 7 7 2" xfId="15949" xr:uid="{00000000-0005-0000-0000-0000B95E0000}"/>
    <cellStyle name="Millares 7 7 2 2" xfId="22037" xr:uid="{00000000-0005-0000-0000-0000BA5E0000}"/>
    <cellStyle name="Millares 7 7 2 3" xfId="28235" xr:uid="{00000000-0005-0000-0000-0000BB5E0000}"/>
    <cellStyle name="Millares 7 7 3" xfId="19041" xr:uid="{00000000-0005-0000-0000-0000BC5E0000}"/>
    <cellStyle name="Millares 7 7 4" xfId="25248" xr:uid="{00000000-0005-0000-0000-0000BD5E0000}"/>
    <cellStyle name="Millares 7 8" xfId="13427" xr:uid="{00000000-0005-0000-0000-0000BE5E0000}"/>
    <cellStyle name="Millares 7 8 2" xfId="19528" xr:uid="{00000000-0005-0000-0000-0000BF5E0000}"/>
    <cellStyle name="Millares 7 8 3" xfId="25735" xr:uid="{00000000-0005-0000-0000-0000C05E0000}"/>
    <cellStyle name="Millares 7 9" xfId="16450" xr:uid="{00000000-0005-0000-0000-0000C15E0000}"/>
    <cellStyle name="Millares 7 9 2" xfId="22676" xr:uid="{00000000-0005-0000-0000-0000C25E0000}"/>
    <cellStyle name="Millares 8" xfId="1580" xr:uid="{00000000-0005-0000-0000-0000C35E0000}"/>
    <cellStyle name="Millares 8 2" xfId="1581" xr:uid="{00000000-0005-0000-0000-0000C45E0000}"/>
    <cellStyle name="Millares 8 2 2" xfId="10667" xr:uid="{00000000-0005-0000-0000-0000C55E0000}"/>
    <cellStyle name="Millares 8 2 2 2" xfId="11865" xr:uid="{00000000-0005-0000-0000-0000C65E0000}"/>
    <cellStyle name="Millares 8 2 2 2 2" xfId="14936" xr:uid="{00000000-0005-0000-0000-0000C75E0000}"/>
    <cellStyle name="Millares 8 2 2 2 2 2" xfId="21024" xr:uid="{00000000-0005-0000-0000-0000C85E0000}"/>
    <cellStyle name="Millares 8 2 2 2 2 3" xfId="27222" xr:uid="{00000000-0005-0000-0000-0000C95E0000}"/>
    <cellStyle name="Millares 8 2 2 2 3" xfId="18015" xr:uid="{00000000-0005-0000-0000-0000CA5E0000}"/>
    <cellStyle name="Millares 8 2 2 2 4" xfId="24231" xr:uid="{00000000-0005-0000-0000-0000CB5E0000}"/>
    <cellStyle name="Millares 8 2 2 3" xfId="12879" xr:uid="{00000000-0005-0000-0000-0000CC5E0000}"/>
    <cellStyle name="Millares 8 2 2 3 2" xfId="15929" xr:uid="{00000000-0005-0000-0000-0000CD5E0000}"/>
    <cellStyle name="Millares 8 2 2 3 2 2" xfId="22017" xr:uid="{00000000-0005-0000-0000-0000CE5E0000}"/>
    <cellStyle name="Millares 8 2 2 3 2 3" xfId="28215" xr:uid="{00000000-0005-0000-0000-0000CF5E0000}"/>
    <cellStyle name="Millares 8 2 2 3 3" xfId="19017" xr:uid="{00000000-0005-0000-0000-0000D05E0000}"/>
    <cellStyle name="Millares 8 2 2 3 4" xfId="25228" xr:uid="{00000000-0005-0000-0000-0000D15E0000}"/>
    <cellStyle name="Millares 8 2 2 4" xfId="13931" xr:uid="{00000000-0005-0000-0000-0000D25E0000}"/>
    <cellStyle name="Millares 8 2 2 4 2" xfId="20021" xr:uid="{00000000-0005-0000-0000-0000D35E0000}"/>
    <cellStyle name="Millares 8 2 2 4 3" xfId="26228" xr:uid="{00000000-0005-0000-0000-0000D45E0000}"/>
    <cellStyle name="Millares 8 2 2 5" xfId="17002" xr:uid="{00000000-0005-0000-0000-0000D55E0000}"/>
    <cellStyle name="Millares 8 2 2 6" xfId="23233" xr:uid="{00000000-0005-0000-0000-0000D65E0000}"/>
    <cellStyle name="Millares 8 2 3" xfId="11367" xr:uid="{00000000-0005-0000-0000-0000D75E0000}"/>
    <cellStyle name="Millares 8 2 3 2" xfId="14438" xr:uid="{00000000-0005-0000-0000-0000D85E0000}"/>
    <cellStyle name="Millares 8 2 3 2 2" xfId="20526" xr:uid="{00000000-0005-0000-0000-0000D95E0000}"/>
    <cellStyle name="Millares 8 2 3 2 3" xfId="26732" xr:uid="{00000000-0005-0000-0000-0000DA5E0000}"/>
    <cellStyle name="Millares 8 2 3 3" xfId="17517" xr:uid="{00000000-0005-0000-0000-0000DB5E0000}"/>
    <cellStyle name="Millares 8 2 3 4" xfId="23741" xr:uid="{00000000-0005-0000-0000-0000DC5E0000}"/>
    <cellStyle name="Millares 8 2 4" xfId="12388" xr:uid="{00000000-0005-0000-0000-0000DD5E0000}"/>
    <cellStyle name="Millares 8 2 4 2" xfId="15439" xr:uid="{00000000-0005-0000-0000-0000DE5E0000}"/>
    <cellStyle name="Millares 8 2 4 2 2" xfId="21527" xr:uid="{00000000-0005-0000-0000-0000DF5E0000}"/>
    <cellStyle name="Millares 8 2 4 2 3" xfId="27725" xr:uid="{00000000-0005-0000-0000-0000E05E0000}"/>
    <cellStyle name="Millares 8 2 4 3" xfId="18526" xr:uid="{00000000-0005-0000-0000-0000E15E0000}"/>
    <cellStyle name="Millares 8 2 4 4" xfId="24738" xr:uid="{00000000-0005-0000-0000-0000E25E0000}"/>
    <cellStyle name="Millares 8 2 5" xfId="13430" xr:uid="{00000000-0005-0000-0000-0000E35E0000}"/>
    <cellStyle name="Millares 8 2 5 2" xfId="19531" xr:uid="{00000000-0005-0000-0000-0000E45E0000}"/>
    <cellStyle name="Millares 8 2 5 3" xfId="25738" xr:uid="{00000000-0005-0000-0000-0000E55E0000}"/>
    <cellStyle name="Millares 8 2 6" xfId="16453" xr:uid="{00000000-0005-0000-0000-0000E65E0000}"/>
    <cellStyle name="Millares 8 2 7" xfId="22679" xr:uid="{00000000-0005-0000-0000-0000E75E0000}"/>
    <cellStyle name="Millares 8 3" xfId="10666" xr:uid="{00000000-0005-0000-0000-0000E85E0000}"/>
    <cellStyle name="Millares 8 3 2" xfId="11864" xr:uid="{00000000-0005-0000-0000-0000E95E0000}"/>
    <cellStyle name="Millares 8 3 2 2" xfId="14935" xr:uid="{00000000-0005-0000-0000-0000EA5E0000}"/>
    <cellStyle name="Millares 8 3 2 2 2" xfId="21023" xr:uid="{00000000-0005-0000-0000-0000EB5E0000}"/>
    <cellStyle name="Millares 8 3 2 2 3" xfId="27221" xr:uid="{00000000-0005-0000-0000-0000EC5E0000}"/>
    <cellStyle name="Millares 8 3 2 3" xfId="18014" xr:uid="{00000000-0005-0000-0000-0000ED5E0000}"/>
    <cellStyle name="Millares 8 3 2 4" xfId="24230" xr:uid="{00000000-0005-0000-0000-0000EE5E0000}"/>
    <cellStyle name="Millares 8 3 3" xfId="12878" xr:uid="{00000000-0005-0000-0000-0000EF5E0000}"/>
    <cellStyle name="Millares 8 3 3 2" xfId="15928" xr:uid="{00000000-0005-0000-0000-0000F05E0000}"/>
    <cellStyle name="Millares 8 3 3 2 2" xfId="22016" xr:uid="{00000000-0005-0000-0000-0000F15E0000}"/>
    <cellStyle name="Millares 8 3 3 2 3" xfId="28214" xr:uid="{00000000-0005-0000-0000-0000F25E0000}"/>
    <cellStyle name="Millares 8 3 3 3" xfId="19016" xr:uid="{00000000-0005-0000-0000-0000F35E0000}"/>
    <cellStyle name="Millares 8 3 3 4" xfId="25227" xr:uid="{00000000-0005-0000-0000-0000F45E0000}"/>
    <cellStyle name="Millares 8 3 4" xfId="13930" xr:uid="{00000000-0005-0000-0000-0000F55E0000}"/>
    <cellStyle name="Millares 8 3 4 2" xfId="20020" xr:uid="{00000000-0005-0000-0000-0000F65E0000}"/>
    <cellStyle name="Millares 8 3 4 3" xfId="26227" xr:uid="{00000000-0005-0000-0000-0000F75E0000}"/>
    <cellStyle name="Millares 8 3 5" xfId="17001" xr:uid="{00000000-0005-0000-0000-0000F85E0000}"/>
    <cellStyle name="Millares 8 3 6" xfId="23232" xr:uid="{00000000-0005-0000-0000-0000F95E0000}"/>
    <cellStyle name="Millares 8 4" xfId="11366" xr:uid="{00000000-0005-0000-0000-0000FA5E0000}"/>
    <cellStyle name="Millares 8 4 2" xfId="14437" xr:uid="{00000000-0005-0000-0000-0000FB5E0000}"/>
    <cellStyle name="Millares 8 4 2 2" xfId="20525" xr:uid="{00000000-0005-0000-0000-0000FC5E0000}"/>
    <cellStyle name="Millares 8 4 2 3" xfId="26731" xr:uid="{00000000-0005-0000-0000-0000FD5E0000}"/>
    <cellStyle name="Millares 8 4 3" xfId="17516" xr:uid="{00000000-0005-0000-0000-0000FE5E0000}"/>
    <cellStyle name="Millares 8 4 4" xfId="23740" xr:uid="{00000000-0005-0000-0000-0000FF5E0000}"/>
    <cellStyle name="Millares 8 5" xfId="12387" xr:uid="{00000000-0005-0000-0000-0000005F0000}"/>
    <cellStyle name="Millares 8 5 2" xfId="15438" xr:uid="{00000000-0005-0000-0000-0000015F0000}"/>
    <cellStyle name="Millares 8 5 2 2" xfId="21526" xr:uid="{00000000-0005-0000-0000-0000025F0000}"/>
    <cellStyle name="Millares 8 5 2 3" xfId="27724" xr:uid="{00000000-0005-0000-0000-0000035F0000}"/>
    <cellStyle name="Millares 8 5 3" xfId="18525" xr:uid="{00000000-0005-0000-0000-0000045F0000}"/>
    <cellStyle name="Millares 8 5 4" xfId="24737" xr:uid="{00000000-0005-0000-0000-0000055F0000}"/>
    <cellStyle name="Millares 8 6" xfId="13429" xr:uid="{00000000-0005-0000-0000-0000065F0000}"/>
    <cellStyle name="Millares 8 6 2" xfId="19530" xr:uid="{00000000-0005-0000-0000-0000075F0000}"/>
    <cellStyle name="Millares 8 6 3" xfId="25737" xr:uid="{00000000-0005-0000-0000-0000085F0000}"/>
    <cellStyle name="Millares 8 7" xfId="16452" xr:uid="{00000000-0005-0000-0000-0000095F0000}"/>
    <cellStyle name="Millares 8 8" xfId="22678" xr:uid="{00000000-0005-0000-0000-00000A5F0000}"/>
    <cellStyle name="Millares 9" xfId="1582" xr:uid="{00000000-0005-0000-0000-00000B5F0000}"/>
    <cellStyle name="Millares 9 2" xfId="1583" xr:uid="{00000000-0005-0000-0000-00000C5F0000}"/>
    <cellStyle name="Moneda 2" xfId="1584" xr:uid="{00000000-0005-0000-0000-00000D5F0000}"/>
    <cellStyle name="Moneda 2 2" xfId="10668" xr:uid="{00000000-0005-0000-0000-00000E5F0000}"/>
    <cellStyle name="Moneda 2 2 2" xfId="11866" xr:uid="{00000000-0005-0000-0000-00000F5F0000}"/>
    <cellStyle name="Moneda 2 2 2 2" xfId="14937" xr:uid="{00000000-0005-0000-0000-0000105F0000}"/>
    <cellStyle name="Moneda 2 2 2 2 2" xfId="21025" xr:uid="{00000000-0005-0000-0000-0000115F0000}"/>
    <cellStyle name="Moneda 2 2 2 2 3" xfId="27223" xr:uid="{00000000-0005-0000-0000-0000125F0000}"/>
    <cellStyle name="Moneda 2 2 2 3" xfId="18016" xr:uid="{00000000-0005-0000-0000-0000135F0000}"/>
    <cellStyle name="Moneda 2 2 2 4" xfId="24232" xr:uid="{00000000-0005-0000-0000-0000145F0000}"/>
    <cellStyle name="Moneda 2 2 3" xfId="12880" xr:uid="{00000000-0005-0000-0000-0000155F0000}"/>
    <cellStyle name="Moneda 2 2 3 2" xfId="15930" xr:uid="{00000000-0005-0000-0000-0000165F0000}"/>
    <cellStyle name="Moneda 2 2 3 2 2" xfId="22018" xr:uid="{00000000-0005-0000-0000-0000175F0000}"/>
    <cellStyle name="Moneda 2 2 3 2 3" xfId="28216" xr:uid="{00000000-0005-0000-0000-0000185F0000}"/>
    <cellStyle name="Moneda 2 2 3 3" xfId="19018" xr:uid="{00000000-0005-0000-0000-0000195F0000}"/>
    <cellStyle name="Moneda 2 2 3 4" xfId="25229" xr:uid="{00000000-0005-0000-0000-00001A5F0000}"/>
    <cellStyle name="Moneda 2 2 4" xfId="13932" xr:uid="{00000000-0005-0000-0000-00001B5F0000}"/>
    <cellStyle name="Moneda 2 2 4 2" xfId="20022" xr:uid="{00000000-0005-0000-0000-00001C5F0000}"/>
    <cellStyle name="Moneda 2 2 4 3" xfId="26229" xr:uid="{00000000-0005-0000-0000-00001D5F0000}"/>
    <cellStyle name="Moneda 2 2 5" xfId="17003" xr:uid="{00000000-0005-0000-0000-00001E5F0000}"/>
    <cellStyle name="Moneda 2 2 6" xfId="23234" xr:uid="{00000000-0005-0000-0000-00001F5F0000}"/>
    <cellStyle name="Moneda 2 3" xfId="11368" xr:uid="{00000000-0005-0000-0000-0000205F0000}"/>
    <cellStyle name="Moneda 2 3 2" xfId="14439" xr:uid="{00000000-0005-0000-0000-0000215F0000}"/>
    <cellStyle name="Moneda 2 3 2 2" xfId="20527" xr:uid="{00000000-0005-0000-0000-0000225F0000}"/>
    <cellStyle name="Moneda 2 3 2 3" xfId="26733" xr:uid="{00000000-0005-0000-0000-0000235F0000}"/>
    <cellStyle name="Moneda 2 3 3" xfId="17518" xr:uid="{00000000-0005-0000-0000-0000245F0000}"/>
    <cellStyle name="Moneda 2 3 4" xfId="23742" xr:uid="{00000000-0005-0000-0000-0000255F0000}"/>
    <cellStyle name="Moneda 2 4" xfId="12389" xr:uid="{00000000-0005-0000-0000-0000265F0000}"/>
    <cellStyle name="Moneda 2 4 2" xfId="15440" xr:uid="{00000000-0005-0000-0000-0000275F0000}"/>
    <cellStyle name="Moneda 2 4 2 2" xfId="21528" xr:uid="{00000000-0005-0000-0000-0000285F0000}"/>
    <cellStyle name="Moneda 2 4 2 3" xfId="27726" xr:uid="{00000000-0005-0000-0000-0000295F0000}"/>
    <cellStyle name="Moneda 2 4 3" xfId="18527" xr:uid="{00000000-0005-0000-0000-00002A5F0000}"/>
    <cellStyle name="Moneda 2 4 4" xfId="24739" xr:uid="{00000000-0005-0000-0000-00002B5F0000}"/>
    <cellStyle name="Moneda 2 5" xfId="13431" xr:uid="{00000000-0005-0000-0000-00002C5F0000}"/>
    <cellStyle name="Moneda 2 5 2" xfId="19532" xr:uid="{00000000-0005-0000-0000-00002D5F0000}"/>
    <cellStyle name="Moneda 2 5 3" xfId="25739" xr:uid="{00000000-0005-0000-0000-00002E5F0000}"/>
    <cellStyle name="Moneda 2 6" xfId="16454" xr:uid="{00000000-0005-0000-0000-00002F5F0000}"/>
    <cellStyle name="Moneda 2 7" xfId="22680" xr:uid="{00000000-0005-0000-0000-0000305F0000}"/>
    <cellStyle name="Monetario0" xfId="10721" xr:uid="{00000000-0005-0000-0000-0000315F0000}"/>
    <cellStyle name="Neutral" xfId="71" builtinId="28" customBuiltin="1"/>
    <cellStyle name="Neutral 2" xfId="161" xr:uid="{00000000-0005-0000-0000-0000335F0000}"/>
    <cellStyle name="Neutral 2 2" xfId="1585" xr:uid="{00000000-0005-0000-0000-0000345F0000}"/>
    <cellStyle name="Neutral 2 2 2" xfId="1586" xr:uid="{00000000-0005-0000-0000-0000355F0000}"/>
    <cellStyle name="Neutral 2 3" xfId="1587" xr:uid="{00000000-0005-0000-0000-0000365F0000}"/>
    <cellStyle name="Neutral 2 3 2" xfId="1588" xr:uid="{00000000-0005-0000-0000-0000375F0000}"/>
    <cellStyle name="Neutral 2 4" xfId="1589" xr:uid="{00000000-0005-0000-0000-0000385F0000}"/>
    <cellStyle name="Neutral 2 5" xfId="447" xr:uid="{00000000-0005-0000-0000-0000395F0000}"/>
    <cellStyle name="Neutral 2 6" xfId="10752" xr:uid="{00000000-0005-0000-0000-00003A5F0000}"/>
    <cellStyle name="Neutral 2 7" xfId="22082" xr:uid="{00000000-0005-0000-0000-00003B5F0000}"/>
    <cellStyle name="Neutral 3" xfId="1590" xr:uid="{00000000-0005-0000-0000-00003C5F0000}"/>
    <cellStyle name="Neutral 3 2" xfId="1591" xr:uid="{00000000-0005-0000-0000-00003D5F0000}"/>
    <cellStyle name="Neutral 3 2 2" xfId="1592" xr:uid="{00000000-0005-0000-0000-00003E5F0000}"/>
    <cellStyle name="Neutral 3 3" xfId="1593" xr:uid="{00000000-0005-0000-0000-00003F5F0000}"/>
    <cellStyle name="Neutral 3 3 2" xfId="1594" xr:uid="{00000000-0005-0000-0000-0000405F0000}"/>
    <cellStyle name="Neutral 3 4" xfId="1595" xr:uid="{00000000-0005-0000-0000-0000415F0000}"/>
    <cellStyle name="Neutral 4" xfId="6030" xr:uid="{00000000-0005-0000-0000-0000425F0000}"/>
    <cellStyle name="Neutral 4 2" xfId="10812" xr:uid="{00000000-0005-0000-0000-0000435F0000}"/>
    <cellStyle name="Neutral 4 3" xfId="22716" xr:uid="{00000000-0005-0000-0000-0000445F0000}"/>
    <cellStyle name="Neutral 5" xfId="10075" xr:uid="{00000000-0005-0000-0000-0000455F0000}"/>
    <cellStyle name="Neutral 5 2" xfId="10714" xr:uid="{00000000-0005-0000-0000-0000465F0000}"/>
    <cellStyle name="Neutral 5 3" xfId="22729" xr:uid="{00000000-0005-0000-0000-0000475F0000}"/>
    <cellStyle name="Neutral 6" xfId="214" xr:uid="{00000000-0005-0000-0000-0000485F0000}"/>
    <cellStyle name="Neutral 7" xfId="10851" xr:uid="{00000000-0005-0000-0000-0000495F0000}"/>
    <cellStyle name="Neutral 8" xfId="28424" xr:uid="{00000000-0005-0000-0000-00004A5F0000}"/>
    <cellStyle name="Neutral 9" xfId="28719" xr:uid="{00000000-0005-0000-0000-0000475F0000}"/>
    <cellStyle name="Normal" xfId="0" builtinId="0"/>
    <cellStyle name="Normal 10" xfId="471" xr:uid="{00000000-0005-0000-0000-00004C5F0000}"/>
    <cellStyle name="Normal 10 10" xfId="104" xr:uid="{00000000-0005-0000-0000-00004D5F0000}"/>
    <cellStyle name="Normal 10 10 2" xfId="113" xr:uid="{00000000-0005-0000-0000-00004E5F0000}"/>
    <cellStyle name="Normal 10 10 2 2" xfId="11890" xr:uid="{00000000-0005-0000-0000-00004F5F0000}"/>
    <cellStyle name="Normal 10 10 2 2 2" xfId="37034" xr:uid="{00000000-0005-0000-0000-00004F5F0000}"/>
    <cellStyle name="Normal 10 10 2 2 3" xfId="39788" xr:uid="{1FB312BF-1105-4C1D-BD62-BA68DEDCC51C}"/>
    <cellStyle name="Normal 10 10 2 2 4" xfId="39801" xr:uid="{1FB312BF-1105-4C1D-BD62-BA68DEDCC51C}"/>
    <cellStyle name="Normal 10 10 2 2 5" xfId="39812" xr:uid="{AF6ACD22-489B-4139-A2E6-DDE60CAE8664}"/>
    <cellStyle name="Normal 10 10 2 3" xfId="1597" xr:uid="{00000000-0005-0000-0000-0000505F0000}"/>
    <cellStyle name="Normal 10 10 2 3 2" xfId="29065" xr:uid="{00000000-0005-0000-0000-0000505F0000}"/>
    <cellStyle name="Normal 10 10 2 4" xfId="28744" xr:uid="{00000000-0005-0000-0000-00004E5F0000}"/>
    <cellStyle name="Normal 10 10 3" xfId="1596" xr:uid="{00000000-0005-0000-0000-0000515F0000}"/>
    <cellStyle name="Normal 10 10 3 2" xfId="29064" xr:uid="{00000000-0005-0000-0000-0000515F0000}"/>
    <cellStyle name="Normal 10 10 4" xfId="28738" xr:uid="{00000000-0005-0000-0000-00004D5F0000}"/>
    <cellStyle name="Normal 10 11" xfId="1598" xr:uid="{00000000-0005-0000-0000-0000525F0000}"/>
    <cellStyle name="Normal 10 11 2" xfId="29066" xr:uid="{00000000-0005-0000-0000-0000525F0000}"/>
    <cellStyle name="Normal 10 12" xfId="1599" xr:uid="{00000000-0005-0000-0000-0000535F0000}"/>
    <cellStyle name="Normal 10 12 2" xfId="29067" xr:uid="{00000000-0005-0000-0000-0000535F0000}"/>
    <cellStyle name="Normal 10 13" xfId="1600" xr:uid="{00000000-0005-0000-0000-0000545F0000}"/>
    <cellStyle name="Normal 10 13 2" xfId="29068" xr:uid="{00000000-0005-0000-0000-0000545F0000}"/>
    <cellStyle name="Normal 10 14" xfId="12910" xr:uid="{00000000-0005-0000-0000-0000555F0000}"/>
    <cellStyle name="Normal 10 15" xfId="28944" xr:uid="{00000000-0005-0000-0000-00004C5F0000}"/>
    <cellStyle name="Normal 10 2" xfId="1601" xr:uid="{00000000-0005-0000-0000-0000565F0000}"/>
    <cellStyle name="Normal 10 2 10" xfId="29069" xr:uid="{00000000-0005-0000-0000-0000565F0000}"/>
    <cellStyle name="Normal 10 2 2" xfId="1602" xr:uid="{00000000-0005-0000-0000-0000575F0000}"/>
    <cellStyle name="Normal 10 2 2 2" xfId="1603" xr:uid="{00000000-0005-0000-0000-0000585F0000}"/>
    <cellStyle name="Normal 10 2 2 2 10" xfId="29071" xr:uid="{00000000-0005-0000-0000-0000585F0000}"/>
    <cellStyle name="Normal 10 2 2 2 2" xfId="1604" xr:uid="{00000000-0005-0000-0000-0000595F0000}"/>
    <cellStyle name="Normal 10 2 2 2 2 2" xfId="1605" xr:uid="{00000000-0005-0000-0000-00005A5F0000}"/>
    <cellStyle name="Normal 10 2 2 2 2 2 2" xfId="1606" xr:uid="{00000000-0005-0000-0000-00005B5F0000}"/>
    <cellStyle name="Normal 10 2 2 2 2 2 2 2" xfId="29074" xr:uid="{00000000-0005-0000-0000-00005B5F0000}"/>
    <cellStyle name="Normal 10 2 2 2 2 2 3" xfId="29073" xr:uid="{00000000-0005-0000-0000-00005A5F0000}"/>
    <cellStyle name="Normal 10 2 2 2 2 3" xfId="1607" xr:uid="{00000000-0005-0000-0000-00005C5F0000}"/>
    <cellStyle name="Normal 10 2 2 2 2 3 2" xfId="1608" xr:uid="{00000000-0005-0000-0000-00005D5F0000}"/>
    <cellStyle name="Normal 10 2 2 2 2 3 2 2" xfId="29076" xr:uid="{00000000-0005-0000-0000-00005D5F0000}"/>
    <cellStyle name="Normal 10 2 2 2 2 3 3" xfId="29075" xr:uid="{00000000-0005-0000-0000-00005C5F0000}"/>
    <cellStyle name="Normal 10 2 2 2 2 4" xfId="1609" xr:uid="{00000000-0005-0000-0000-00005E5F0000}"/>
    <cellStyle name="Normal 10 2 2 2 2 4 2" xfId="29077" xr:uid="{00000000-0005-0000-0000-00005E5F0000}"/>
    <cellStyle name="Normal 10 2 2 2 2 5" xfId="1610" xr:uid="{00000000-0005-0000-0000-00005F5F0000}"/>
    <cellStyle name="Normal 10 2 2 2 2 5 2" xfId="29078" xr:uid="{00000000-0005-0000-0000-00005F5F0000}"/>
    <cellStyle name="Normal 10 2 2 2 2 6" xfId="1611" xr:uid="{00000000-0005-0000-0000-0000605F0000}"/>
    <cellStyle name="Normal 10 2 2 2 2 6 2" xfId="29079" xr:uid="{00000000-0005-0000-0000-0000605F0000}"/>
    <cellStyle name="Normal 10 2 2 2 2 7" xfId="29072" xr:uid="{00000000-0005-0000-0000-0000595F0000}"/>
    <cellStyle name="Normal 10 2 2 2 3" xfId="1612" xr:uid="{00000000-0005-0000-0000-0000615F0000}"/>
    <cellStyle name="Normal 10 2 2 2 3 2" xfId="1613" xr:uid="{00000000-0005-0000-0000-0000625F0000}"/>
    <cellStyle name="Normal 10 2 2 2 3 2 2" xfId="29081" xr:uid="{00000000-0005-0000-0000-0000625F0000}"/>
    <cellStyle name="Normal 10 2 2 2 3 3" xfId="29080" xr:uid="{00000000-0005-0000-0000-0000615F0000}"/>
    <cellStyle name="Normal 10 2 2 2 4" xfId="1614" xr:uid="{00000000-0005-0000-0000-0000635F0000}"/>
    <cellStyle name="Normal 10 2 2 2 4 2" xfId="1615" xr:uid="{00000000-0005-0000-0000-0000645F0000}"/>
    <cellStyle name="Normal 10 2 2 2 4 2 2" xfId="29083" xr:uid="{00000000-0005-0000-0000-0000645F0000}"/>
    <cellStyle name="Normal 10 2 2 2 4 3" xfId="29082" xr:uid="{00000000-0005-0000-0000-0000635F0000}"/>
    <cellStyle name="Normal 10 2 2 2 5" xfId="1616" xr:uid="{00000000-0005-0000-0000-0000655F0000}"/>
    <cellStyle name="Normal 10 2 2 2 5 2" xfId="29084" xr:uid="{00000000-0005-0000-0000-0000655F0000}"/>
    <cellStyle name="Normal 10 2 2 2 6" xfId="1617" xr:uid="{00000000-0005-0000-0000-0000665F0000}"/>
    <cellStyle name="Normal 10 2 2 2 6 2" xfId="29085" xr:uid="{00000000-0005-0000-0000-0000665F0000}"/>
    <cellStyle name="Normal 10 2 2 2 7" xfId="1618" xr:uid="{00000000-0005-0000-0000-0000675F0000}"/>
    <cellStyle name="Normal 10 2 2 2 7 2" xfId="29086" xr:uid="{00000000-0005-0000-0000-0000675F0000}"/>
    <cellStyle name="Normal 10 2 2 2 8" xfId="3813" xr:uid="{00000000-0005-0000-0000-0000685F0000}"/>
    <cellStyle name="Normal 10 2 2 2 8 2" xfId="30552" xr:uid="{00000000-0005-0000-0000-0000685F0000}"/>
    <cellStyle name="Normal 10 2 2 2 9" xfId="6541" xr:uid="{00000000-0005-0000-0000-0000695F0000}"/>
    <cellStyle name="Normal 10 2 2 2 9 2" xfId="33200" xr:uid="{00000000-0005-0000-0000-0000695F0000}"/>
    <cellStyle name="Normal 10 2 2 3" xfId="1619" xr:uid="{00000000-0005-0000-0000-00006A5F0000}"/>
    <cellStyle name="Normal 10 2 2 3 2" xfId="1620" xr:uid="{00000000-0005-0000-0000-00006B5F0000}"/>
    <cellStyle name="Normal 10 2 2 3 2 2" xfId="1621" xr:uid="{00000000-0005-0000-0000-00006C5F0000}"/>
    <cellStyle name="Normal 10 2 2 3 2 2 2" xfId="29089" xr:uid="{00000000-0005-0000-0000-00006C5F0000}"/>
    <cellStyle name="Normal 10 2 2 3 2 3" xfId="29088" xr:uid="{00000000-0005-0000-0000-00006B5F0000}"/>
    <cellStyle name="Normal 10 2 2 3 3" xfId="1622" xr:uid="{00000000-0005-0000-0000-00006D5F0000}"/>
    <cellStyle name="Normal 10 2 2 3 3 2" xfId="1623" xr:uid="{00000000-0005-0000-0000-00006E5F0000}"/>
    <cellStyle name="Normal 10 2 2 3 3 2 2" xfId="29091" xr:uid="{00000000-0005-0000-0000-00006E5F0000}"/>
    <cellStyle name="Normal 10 2 2 3 3 3" xfId="29090" xr:uid="{00000000-0005-0000-0000-00006D5F0000}"/>
    <cellStyle name="Normal 10 2 2 3 4" xfId="1624" xr:uid="{00000000-0005-0000-0000-00006F5F0000}"/>
    <cellStyle name="Normal 10 2 2 3 4 2" xfId="29092" xr:uid="{00000000-0005-0000-0000-00006F5F0000}"/>
    <cellStyle name="Normal 10 2 2 3 5" xfId="1625" xr:uid="{00000000-0005-0000-0000-0000705F0000}"/>
    <cellStyle name="Normal 10 2 2 3 5 2" xfId="29093" xr:uid="{00000000-0005-0000-0000-0000705F0000}"/>
    <cellStyle name="Normal 10 2 2 3 6" xfId="1626" xr:uid="{00000000-0005-0000-0000-0000715F0000}"/>
    <cellStyle name="Normal 10 2 2 3 6 2" xfId="29094" xr:uid="{00000000-0005-0000-0000-0000715F0000}"/>
    <cellStyle name="Normal 10 2 2 3 7" xfId="29087" xr:uid="{00000000-0005-0000-0000-00006A5F0000}"/>
    <cellStyle name="Normal 10 2 2 4" xfId="1627" xr:uid="{00000000-0005-0000-0000-0000725F0000}"/>
    <cellStyle name="Normal 10 2 2 4 2" xfId="1628" xr:uid="{00000000-0005-0000-0000-0000735F0000}"/>
    <cellStyle name="Normal 10 2 2 4 2 2" xfId="29096" xr:uid="{00000000-0005-0000-0000-0000735F0000}"/>
    <cellStyle name="Normal 10 2 2 4 3" xfId="29095" xr:uid="{00000000-0005-0000-0000-0000725F0000}"/>
    <cellStyle name="Normal 10 2 2 5" xfId="1629" xr:uid="{00000000-0005-0000-0000-0000745F0000}"/>
    <cellStyle name="Normal 10 2 2 5 2" xfId="1630" xr:uid="{00000000-0005-0000-0000-0000755F0000}"/>
    <cellStyle name="Normal 10 2 2 5 2 2" xfId="29098" xr:uid="{00000000-0005-0000-0000-0000755F0000}"/>
    <cellStyle name="Normal 10 2 2 5 3" xfId="29097" xr:uid="{00000000-0005-0000-0000-0000745F0000}"/>
    <cellStyle name="Normal 10 2 2 6" xfId="1631" xr:uid="{00000000-0005-0000-0000-0000765F0000}"/>
    <cellStyle name="Normal 10 2 2 6 2" xfId="29099" xr:uid="{00000000-0005-0000-0000-0000765F0000}"/>
    <cellStyle name="Normal 10 2 2 7" xfId="1632" xr:uid="{00000000-0005-0000-0000-0000775F0000}"/>
    <cellStyle name="Normal 10 2 2 7 2" xfId="29100" xr:uid="{00000000-0005-0000-0000-0000775F0000}"/>
    <cellStyle name="Normal 10 2 2 8" xfId="1633" xr:uid="{00000000-0005-0000-0000-0000785F0000}"/>
    <cellStyle name="Normal 10 2 2 8 2" xfId="29101" xr:uid="{00000000-0005-0000-0000-0000785F0000}"/>
    <cellStyle name="Normal 10 2 2 9" xfId="29070" xr:uid="{00000000-0005-0000-0000-0000575F0000}"/>
    <cellStyle name="Normal 10 2 3" xfId="1634" xr:uid="{00000000-0005-0000-0000-0000795F0000}"/>
    <cellStyle name="Normal 10 2 3 2" xfId="1635" xr:uid="{00000000-0005-0000-0000-00007A5F0000}"/>
    <cellStyle name="Normal 10 2 3 2 2" xfId="1636" xr:uid="{00000000-0005-0000-0000-00007B5F0000}"/>
    <cellStyle name="Normal 10 2 3 2 2 2" xfId="1637" xr:uid="{00000000-0005-0000-0000-00007C5F0000}"/>
    <cellStyle name="Normal 10 2 3 2 2 2 2" xfId="29105" xr:uid="{00000000-0005-0000-0000-00007C5F0000}"/>
    <cellStyle name="Normal 10 2 3 2 2 3" xfId="29104" xr:uid="{00000000-0005-0000-0000-00007B5F0000}"/>
    <cellStyle name="Normal 10 2 3 2 3" xfId="1638" xr:uid="{00000000-0005-0000-0000-00007D5F0000}"/>
    <cellStyle name="Normal 10 2 3 2 3 2" xfId="1639" xr:uid="{00000000-0005-0000-0000-00007E5F0000}"/>
    <cellStyle name="Normal 10 2 3 2 3 2 2" xfId="29107" xr:uid="{00000000-0005-0000-0000-00007E5F0000}"/>
    <cellStyle name="Normal 10 2 3 2 3 3" xfId="29106" xr:uid="{00000000-0005-0000-0000-00007D5F0000}"/>
    <cellStyle name="Normal 10 2 3 2 4" xfId="1640" xr:uid="{00000000-0005-0000-0000-00007F5F0000}"/>
    <cellStyle name="Normal 10 2 3 2 4 2" xfId="29108" xr:uid="{00000000-0005-0000-0000-00007F5F0000}"/>
    <cellStyle name="Normal 10 2 3 2 5" xfId="1641" xr:uid="{00000000-0005-0000-0000-0000805F0000}"/>
    <cellStyle name="Normal 10 2 3 2 5 2" xfId="29109" xr:uid="{00000000-0005-0000-0000-0000805F0000}"/>
    <cellStyle name="Normal 10 2 3 2 6" xfId="1642" xr:uid="{00000000-0005-0000-0000-0000815F0000}"/>
    <cellStyle name="Normal 10 2 3 2 6 2" xfId="29110" xr:uid="{00000000-0005-0000-0000-0000815F0000}"/>
    <cellStyle name="Normal 10 2 3 2 7" xfId="29103" xr:uid="{00000000-0005-0000-0000-00007A5F0000}"/>
    <cellStyle name="Normal 10 2 3 3" xfId="1643" xr:uid="{00000000-0005-0000-0000-0000825F0000}"/>
    <cellStyle name="Normal 10 2 3 3 2" xfId="1644" xr:uid="{00000000-0005-0000-0000-0000835F0000}"/>
    <cellStyle name="Normal 10 2 3 3 2 2" xfId="29112" xr:uid="{00000000-0005-0000-0000-0000835F0000}"/>
    <cellStyle name="Normal 10 2 3 3 3" xfId="29111" xr:uid="{00000000-0005-0000-0000-0000825F0000}"/>
    <cellStyle name="Normal 10 2 3 4" xfId="1645" xr:uid="{00000000-0005-0000-0000-0000845F0000}"/>
    <cellStyle name="Normal 10 2 3 4 2" xfId="1646" xr:uid="{00000000-0005-0000-0000-0000855F0000}"/>
    <cellStyle name="Normal 10 2 3 4 2 2" xfId="29114" xr:uid="{00000000-0005-0000-0000-0000855F0000}"/>
    <cellStyle name="Normal 10 2 3 4 3" xfId="29113" xr:uid="{00000000-0005-0000-0000-0000845F0000}"/>
    <cellStyle name="Normal 10 2 3 5" xfId="1647" xr:uid="{00000000-0005-0000-0000-0000865F0000}"/>
    <cellStyle name="Normal 10 2 3 5 2" xfId="29115" xr:uid="{00000000-0005-0000-0000-0000865F0000}"/>
    <cellStyle name="Normal 10 2 3 6" xfId="1648" xr:uid="{00000000-0005-0000-0000-0000875F0000}"/>
    <cellStyle name="Normal 10 2 3 6 2" xfId="29116" xr:uid="{00000000-0005-0000-0000-0000875F0000}"/>
    <cellStyle name="Normal 10 2 3 7" xfId="1649" xr:uid="{00000000-0005-0000-0000-0000885F0000}"/>
    <cellStyle name="Normal 10 2 3 7 2" xfId="29117" xr:uid="{00000000-0005-0000-0000-0000885F0000}"/>
    <cellStyle name="Normal 10 2 3 8" xfId="29102" xr:uid="{00000000-0005-0000-0000-0000795F0000}"/>
    <cellStyle name="Normal 10 2 4" xfId="499" xr:uid="{00000000-0005-0000-0000-0000895F0000}"/>
    <cellStyle name="Normal 10 2 4 2" xfId="1650" xr:uid="{00000000-0005-0000-0000-00008A5F0000}"/>
    <cellStyle name="Normal 10 2 4 2 2" xfId="1651" xr:uid="{00000000-0005-0000-0000-00008B5F0000}"/>
    <cellStyle name="Normal 10 2 4 2 2 2" xfId="29119" xr:uid="{00000000-0005-0000-0000-00008B5F0000}"/>
    <cellStyle name="Normal 10 2 4 2 3" xfId="29118" xr:uid="{00000000-0005-0000-0000-00008A5F0000}"/>
    <cellStyle name="Normal 10 2 4 3" xfId="1652" xr:uid="{00000000-0005-0000-0000-00008C5F0000}"/>
    <cellStyle name="Normal 10 2 4 3 2" xfId="1653" xr:uid="{00000000-0005-0000-0000-00008D5F0000}"/>
    <cellStyle name="Normal 10 2 4 3 2 2" xfId="29121" xr:uid="{00000000-0005-0000-0000-00008D5F0000}"/>
    <cellStyle name="Normal 10 2 4 3 3" xfId="29120" xr:uid="{00000000-0005-0000-0000-00008C5F0000}"/>
    <cellStyle name="Normal 10 2 4 4" xfId="1654" xr:uid="{00000000-0005-0000-0000-00008E5F0000}"/>
    <cellStyle name="Normal 10 2 4 4 2" xfId="29122" xr:uid="{00000000-0005-0000-0000-00008E5F0000}"/>
    <cellStyle name="Normal 10 2 4 5" xfId="1655" xr:uid="{00000000-0005-0000-0000-00008F5F0000}"/>
    <cellStyle name="Normal 10 2 4 5 2" xfId="29123" xr:uid="{00000000-0005-0000-0000-00008F5F0000}"/>
    <cellStyle name="Normal 10 2 4 6" xfId="1656" xr:uid="{00000000-0005-0000-0000-0000905F0000}"/>
    <cellStyle name="Normal 10 2 4 6 2" xfId="29124" xr:uid="{00000000-0005-0000-0000-0000905F0000}"/>
    <cellStyle name="Normal 10 2 4 7" xfId="28962" xr:uid="{00000000-0005-0000-0000-0000895F0000}"/>
    <cellStyle name="Normal 10 2 5" xfId="1657" xr:uid="{00000000-0005-0000-0000-0000915F0000}"/>
    <cellStyle name="Normal 10 2 5 2" xfId="1658" xr:uid="{00000000-0005-0000-0000-0000925F0000}"/>
    <cellStyle name="Normal 10 2 5 2 2" xfId="29126" xr:uid="{00000000-0005-0000-0000-0000925F0000}"/>
    <cellStyle name="Normal 10 2 5 3" xfId="29125" xr:uid="{00000000-0005-0000-0000-0000915F0000}"/>
    <cellStyle name="Normal 10 2 6" xfId="1659" xr:uid="{00000000-0005-0000-0000-0000935F0000}"/>
    <cellStyle name="Normal 10 2 6 2" xfId="1660" xr:uid="{00000000-0005-0000-0000-0000945F0000}"/>
    <cellStyle name="Normal 10 2 6 2 2" xfId="29128" xr:uid="{00000000-0005-0000-0000-0000945F0000}"/>
    <cellStyle name="Normal 10 2 6 3" xfId="29127" xr:uid="{00000000-0005-0000-0000-0000935F0000}"/>
    <cellStyle name="Normal 10 2 7" xfId="1661" xr:uid="{00000000-0005-0000-0000-0000955F0000}"/>
    <cellStyle name="Normal 10 2 7 2" xfId="9671" xr:uid="{00000000-0005-0000-0000-0000965F0000}"/>
    <cellStyle name="Normal 10 2 7 2 2" xfId="10111" xr:uid="{00000000-0005-0000-0000-0000975F0000}"/>
    <cellStyle name="Normal 10 2 7 2 2 2" xfId="10117" xr:uid="{00000000-0005-0000-0000-0000985F0000}"/>
    <cellStyle name="Normal 10 2 7 2 2 2 2" xfId="36753" xr:uid="{00000000-0005-0000-0000-0000985F0000}"/>
    <cellStyle name="Normal 10 2 7 2 2 3" xfId="36747" xr:uid="{00000000-0005-0000-0000-0000975F0000}"/>
    <cellStyle name="Normal 10 2 7 2 3" xfId="36330" xr:uid="{00000000-0005-0000-0000-0000965F0000}"/>
    <cellStyle name="Normal 10 2 7 3" xfId="29129" xr:uid="{00000000-0005-0000-0000-0000955F0000}"/>
    <cellStyle name="Normal 10 2 8" xfId="1662" xr:uid="{00000000-0005-0000-0000-0000995F0000}"/>
    <cellStyle name="Normal 10 2 8 2" xfId="29130" xr:uid="{00000000-0005-0000-0000-0000995F0000}"/>
    <cellStyle name="Normal 10 2 9" xfId="1663" xr:uid="{00000000-0005-0000-0000-00009A5F0000}"/>
    <cellStyle name="Normal 10 2 9 2" xfId="29131" xr:uid="{00000000-0005-0000-0000-00009A5F0000}"/>
    <cellStyle name="Normal 10 3" xfId="1664" xr:uid="{00000000-0005-0000-0000-00009B5F0000}"/>
    <cellStyle name="Normal 10 3 10" xfId="10122" xr:uid="{00000000-0005-0000-0000-00009C5F0000}"/>
    <cellStyle name="Normal 10 3 10 2" xfId="36756" xr:uid="{00000000-0005-0000-0000-00009C5F0000}"/>
    <cellStyle name="Normal 10 3 11" xfId="29132" xr:uid="{00000000-0005-0000-0000-00009B5F0000}"/>
    <cellStyle name="Normal 10 3 2" xfId="1665" xr:uid="{00000000-0005-0000-0000-00009D5F0000}"/>
    <cellStyle name="Normal 10 3 2 2" xfId="1666" xr:uid="{00000000-0005-0000-0000-00009E5F0000}"/>
    <cellStyle name="Normal 10 3 2 2 2" xfId="1667" xr:uid="{00000000-0005-0000-0000-00009F5F0000}"/>
    <cellStyle name="Normal 10 3 2 2 2 2" xfId="1668" xr:uid="{00000000-0005-0000-0000-0000A05F0000}"/>
    <cellStyle name="Normal 10 3 2 2 2 2 2" xfId="1669" xr:uid="{00000000-0005-0000-0000-0000A15F0000}"/>
    <cellStyle name="Normal 10 3 2 2 2 2 2 2" xfId="29137" xr:uid="{00000000-0005-0000-0000-0000A15F0000}"/>
    <cellStyle name="Normal 10 3 2 2 2 2 3" xfId="29136" xr:uid="{00000000-0005-0000-0000-0000A05F0000}"/>
    <cellStyle name="Normal 10 3 2 2 2 3" xfId="1670" xr:uid="{00000000-0005-0000-0000-0000A25F0000}"/>
    <cellStyle name="Normal 10 3 2 2 2 3 2" xfId="1671" xr:uid="{00000000-0005-0000-0000-0000A35F0000}"/>
    <cellStyle name="Normal 10 3 2 2 2 3 2 2" xfId="29139" xr:uid="{00000000-0005-0000-0000-0000A35F0000}"/>
    <cellStyle name="Normal 10 3 2 2 2 3 3" xfId="29138" xr:uid="{00000000-0005-0000-0000-0000A25F0000}"/>
    <cellStyle name="Normal 10 3 2 2 2 4" xfId="1672" xr:uid="{00000000-0005-0000-0000-0000A45F0000}"/>
    <cellStyle name="Normal 10 3 2 2 2 4 2" xfId="29140" xr:uid="{00000000-0005-0000-0000-0000A45F0000}"/>
    <cellStyle name="Normal 10 3 2 2 2 5" xfId="1673" xr:uid="{00000000-0005-0000-0000-0000A55F0000}"/>
    <cellStyle name="Normal 10 3 2 2 2 5 2" xfId="29141" xr:uid="{00000000-0005-0000-0000-0000A55F0000}"/>
    <cellStyle name="Normal 10 3 2 2 2 6" xfId="1674" xr:uid="{00000000-0005-0000-0000-0000A65F0000}"/>
    <cellStyle name="Normal 10 3 2 2 2 6 2" xfId="29142" xr:uid="{00000000-0005-0000-0000-0000A65F0000}"/>
    <cellStyle name="Normal 10 3 2 2 2 7" xfId="29135" xr:uid="{00000000-0005-0000-0000-00009F5F0000}"/>
    <cellStyle name="Normal 10 3 2 2 3" xfId="1675" xr:uid="{00000000-0005-0000-0000-0000A75F0000}"/>
    <cellStyle name="Normal 10 3 2 2 3 2" xfId="1676" xr:uid="{00000000-0005-0000-0000-0000A85F0000}"/>
    <cellStyle name="Normal 10 3 2 2 3 2 2" xfId="29144" xr:uid="{00000000-0005-0000-0000-0000A85F0000}"/>
    <cellStyle name="Normal 10 3 2 2 3 3" xfId="29143" xr:uid="{00000000-0005-0000-0000-0000A75F0000}"/>
    <cellStyle name="Normal 10 3 2 2 4" xfId="1677" xr:uid="{00000000-0005-0000-0000-0000A95F0000}"/>
    <cellStyle name="Normal 10 3 2 2 4 2" xfId="1678" xr:uid="{00000000-0005-0000-0000-0000AA5F0000}"/>
    <cellStyle name="Normal 10 3 2 2 4 2 2" xfId="29146" xr:uid="{00000000-0005-0000-0000-0000AA5F0000}"/>
    <cellStyle name="Normal 10 3 2 2 4 3" xfId="29145" xr:uid="{00000000-0005-0000-0000-0000A95F0000}"/>
    <cellStyle name="Normal 10 3 2 2 5" xfId="1679" xr:uid="{00000000-0005-0000-0000-0000AB5F0000}"/>
    <cellStyle name="Normal 10 3 2 2 5 2" xfId="29147" xr:uid="{00000000-0005-0000-0000-0000AB5F0000}"/>
    <cellStyle name="Normal 10 3 2 2 6" xfId="1680" xr:uid="{00000000-0005-0000-0000-0000AC5F0000}"/>
    <cellStyle name="Normal 10 3 2 2 6 2" xfId="29148" xr:uid="{00000000-0005-0000-0000-0000AC5F0000}"/>
    <cellStyle name="Normal 10 3 2 2 7" xfId="1681" xr:uid="{00000000-0005-0000-0000-0000AD5F0000}"/>
    <cellStyle name="Normal 10 3 2 2 7 2" xfId="29149" xr:uid="{00000000-0005-0000-0000-0000AD5F0000}"/>
    <cellStyle name="Normal 10 3 2 2 8" xfId="29134" xr:uid="{00000000-0005-0000-0000-00009E5F0000}"/>
    <cellStyle name="Normal 10 3 2 3" xfId="1682" xr:uid="{00000000-0005-0000-0000-0000AE5F0000}"/>
    <cellStyle name="Normal 10 3 2 3 2" xfId="1683" xr:uid="{00000000-0005-0000-0000-0000AF5F0000}"/>
    <cellStyle name="Normal 10 3 2 3 2 2" xfId="1684" xr:uid="{00000000-0005-0000-0000-0000B05F0000}"/>
    <cellStyle name="Normal 10 3 2 3 2 2 2" xfId="29152" xr:uid="{00000000-0005-0000-0000-0000B05F0000}"/>
    <cellStyle name="Normal 10 3 2 3 2 3" xfId="29151" xr:uid="{00000000-0005-0000-0000-0000AF5F0000}"/>
    <cellStyle name="Normal 10 3 2 3 3" xfId="1685" xr:uid="{00000000-0005-0000-0000-0000B15F0000}"/>
    <cellStyle name="Normal 10 3 2 3 3 2" xfId="1686" xr:uid="{00000000-0005-0000-0000-0000B25F0000}"/>
    <cellStyle name="Normal 10 3 2 3 3 2 2" xfId="29154" xr:uid="{00000000-0005-0000-0000-0000B25F0000}"/>
    <cellStyle name="Normal 10 3 2 3 3 3" xfId="29153" xr:uid="{00000000-0005-0000-0000-0000B15F0000}"/>
    <cellStyle name="Normal 10 3 2 3 4" xfId="1687" xr:uid="{00000000-0005-0000-0000-0000B35F0000}"/>
    <cellStyle name="Normal 10 3 2 3 4 2" xfId="29155" xr:uid="{00000000-0005-0000-0000-0000B35F0000}"/>
    <cellStyle name="Normal 10 3 2 3 5" xfId="1688" xr:uid="{00000000-0005-0000-0000-0000B45F0000}"/>
    <cellStyle name="Normal 10 3 2 3 5 2" xfId="29156" xr:uid="{00000000-0005-0000-0000-0000B45F0000}"/>
    <cellStyle name="Normal 10 3 2 3 6" xfId="1689" xr:uid="{00000000-0005-0000-0000-0000B55F0000}"/>
    <cellStyle name="Normal 10 3 2 3 6 2" xfId="29157" xr:uid="{00000000-0005-0000-0000-0000B55F0000}"/>
    <cellStyle name="Normal 10 3 2 3 7" xfId="29150" xr:uid="{00000000-0005-0000-0000-0000AE5F0000}"/>
    <cellStyle name="Normal 10 3 2 4" xfId="1690" xr:uid="{00000000-0005-0000-0000-0000B65F0000}"/>
    <cellStyle name="Normal 10 3 2 4 2" xfId="1691" xr:uid="{00000000-0005-0000-0000-0000B75F0000}"/>
    <cellStyle name="Normal 10 3 2 4 2 2" xfId="29159" xr:uid="{00000000-0005-0000-0000-0000B75F0000}"/>
    <cellStyle name="Normal 10 3 2 4 3" xfId="29158" xr:uid="{00000000-0005-0000-0000-0000B65F0000}"/>
    <cellStyle name="Normal 10 3 2 5" xfId="1692" xr:uid="{00000000-0005-0000-0000-0000B85F0000}"/>
    <cellStyle name="Normal 10 3 2 5 2" xfId="1693" xr:uid="{00000000-0005-0000-0000-0000B95F0000}"/>
    <cellStyle name="Normal 10 3 2 5 2 2" xfId="29161" xr:uid="{00000000-0005-0000-0000-0000B95F0000}"/>
    <cellStyle name="Normal 10 3 2 5 3" xfId="29160" xr:uid="{00000000-0005-0000-0000-0000B85F0000}"/>
    <cellStyle name="Normal 10 3 2 6" xfId="1694" xr:uid="{00000000-0005-0000-0000-0000BA5F0000}"/>
    <cellStyle name="Normal 10 3 2 6 2" xfId="29162" xr:uid="{00000000-0005-0000-0000-0000BA5F0000}"/>
    <cellStyle name="Normal 10 3 2 7" xfId="1695" xr:uid="{00000000-0005-0000-0000-0000BB5F0000}"/>
    <cellStyle name="Normal 10 3 2 7 2" xfId="29163" xr:uid="{00000000-0005-0000-0000-0000BB5F0000}"/>
    <cellStyle name="Normal 10 3 2 8" xfId="1696" xr:uid="{00000000-0005-0000-0000-0000BC5F0000}"/>
    <cellStyle name="Normal 10 3 2 8 2" xfId="29164" xr:uid="{00000000-0005-0000-0000-0000BC5F0000}"/>
    <cellStyle name="Normal 10 3 2 9" xfId="29133" xr:uid="{00000000-0005-0000-0000-00009D5F0000}"/>
    <cellStyle name="Normal 10 3 3" xfId="1697" xr:uid="{00000000-0005-0000-0000-0000BD5F0000}"/>
    <cellStyle name="Normal 10 3 3 2" xfId="1698" xr:uid="{00000000-0005-0000-0000-0000BE5F0000}"/>
    <cellStyle name="Normal 10 3 3 2 2" xfId="1699" xr:uid="{00000000-0005-0000-0000-0000BF5F0000}"/>
    <cellStyle name="Normal 10 3 3 2 2 2" xfId="1700" xr:uid="{00000000-0005-0000-0000-0000C05F0000}"/>
    <cellStyle name="Normal 10 3 3 2 2 2 2" xfId="29168" xr:uid="{00000000-0005-0000-0000-0000C05F0000}"/>
    <cellStyle name="Normal 10 3 3 2 2 3" xfId="29167" xr:uid="{00000000-0005-0000-0000-0000BF5F0000}"/>
    <cellStyle name="Normal 10 3 3 2 3" xfId="1701" xr:uid="{00000000-0005-0000-0000-0000C15F0000}"/>
    <cellStyle name="Normal 10 3 3 2 3 2" xfId="1702" xr:uid="{00000000-0005-0000-0000-0000C25F0000}"/>
    <cellStyle name="Normal 10 3 3 2 3 2 2" xfId="29170" xr:uid="{00000000-0005-0000-0000-0000C25F0000}"/>
    <cellStyle name="Normal 10 3 3 2 3 3" xfId="29169" xr:uid="{00000000-0005-0000-0000-0000C15F0000}"/>
    <cellStyle name="Normal 10 3 3 2 4" xfId="1703" xr:uid="{00000000-0005-0000-0000-0000C35F0000}"/>
    <cellStyle name="Normal 10 3 3 2 4 2" xfId="29171" xr:uid="{00000000-0005-0000-0000-0000C35F0000}"/>
    <cellStyle name="Normal 10 3 3 2 5" xfId="1704" xr:uid="{00000000-0005-0000-0000-0000C45F0000}"/>
    <cellStyle name="Normal 10 3 3 2 5 2" xfId="29172" xr:uid="{00000000-0005-0000-0000-0000C45F0000}"/>
    <cellStyle name="Normal 10 3 3 2 6" xfId="1705" xr:uid="{00000000-0005-0000-0000-0000C55F0000}"/>
    <cellStyle name="Normal 10 3 3 2 6 2" xfId="29173" xr:uid="{00000000-0005-0000-0000-0000C55F0000}"/>
    <cellStyle name="Normal 10 3 3 2 7" xfId="29166" xr:uid="{00000000-0005-0000-0000-0000BE5F0000}"/>
    <cellStyle name="Normal 10 3 3 3" xfId="1706" xr:uid="{00000000-0005-0000-0000-0000C65F0000}"/>
    <cellStyle name="Normal 10 3 3 3 2" xfId="1707" xr:uid="{00000000-0005-0000-0000-0000C75F0000}"/>
    <cellStyle name="Normal 10 3 3 3 2 2" xfId="29175" xr:uid="{00000000-0005-0000-0000-0000C75F0000}"/>
    <cellStyle name="Normal 10 3 3 3 3" xfId="29174" xr:uid="{00000000-0005-0000-0000-0000C65F0000}"/>
    <cellStyle name="Normal 10 3 3 4" xfId="1708" xr:uid="{00000000-0005-0000-0000-0000C85F0000}"/>
    <cellStyle name="Normal 10 3 3 4 2" xfId="1709" xr:uid="{00000000-0005-0000-0000-0000C95F0000}"/>
    <cellStyle name="Normal 10 3 3 4 2 2" xfId="29177" xr:uid="{00000000-0005-0000-0000-0000C95F0000}"/>
    <cellStyle name="Normal 10 3 3 4 3" xfId="29176" xr:uid="{00000000-0005-0000-0000-0000C85F0000}"/>
    <cellStyle name="Normal 10 3 3 5" xfId="1710" xr:uid="{00000000-0005-0000-0000-0000CA5F0000}"/>
    <cellStyle name="Normal 10 3 3 5 2" xfId="29178" xr:uid="{00000000-0005-0000-0000-0000CA5F0000}"/>
    <cellStyle name="Normal 10 3 3 6" xfId="1711" xr:uid="{00000000-0005-0000-0000-0000CB5F0000}"/>
    <cellStyle name="Normal 10 3 3 6 2" xfId="29179" xr:uid="{00000000-0005-0000-0000-0000CB5F0000}"/>
    <cellStyle name="Normal 10 3 3 7" xfId="1712" xr:uid="{00000000-0005-0000-0000-0000CC5F0000}"/>
    <cellStyle name="Normal 10 3 3 7 2" xfId="29180" xr:uid="{00000000-0005-0000-0000-0000CC5F0000}"/>
    <cellStyle name="Normal 10 3 3 8" xfId="29165" xr:uid="{00000000-0005-0000-0000-0000BD5F0000}"/>
    <cellStyle name="Normal 10 3 4" xfId="1713" xr:uid="{00000000-0005-0000-0000-0000CD5F0000}"/>
    <cellStyle name="Normal 10 3 4 2" xfId="1714" xr:uid="{00000000-0005-0000-0000-0000CE5F0000}"/>
    <cellStyle name="Normal 10 3 4 2 2" xfId="1715" xr:uid="{00000000-0005-0000-0000-0000CF5F0000}"/>
    <cellStyle name="Normal 10 3 4 2 2 2" xfId="29183" xr:uid="{00000000-0005-0000-0000-0000CF5F0000}"/>
    <cellStyle name="Normal 10 3 4 2 3" xfId="29182" xr:uid="{00000000-0005-0000-0000-0000CE5F0000}"/>
    <cellStyle name="Normal 10 3 4 3" xfId="1716" xr:uid="{00000000-0005-0000-0000-0000D05F0000}"/>
    <cellStyle name="Normal 10 3 4 3 2" xfId="1717" xr:uid="{00000000-0005-0000-0000-0000D15F0000}"/>
    <cellStyle name="Normal 10 3 4 3 2 2" xfId="29185" xr:uid="{00000000-0005-0000-0000-0000D15F0000}"/>
    <cellStyle name="Normal 10 3 4 3 3" xfId="29184" xr:uid="{00000000-0005-0000-0000-0000D05F0000}"/>
    <cellStyle name="Normal 10 3 4 4" xfId="1718" xr:uid="{00000000-0005-0000-0000-0000D25F0000}"/>
    <cellStyle name="Normal 10 3 4 4 2" xfId="29186" xr:uid="{00000000-0005-0000-0000-0000D25F0000}"/>
    <cellStyle name="Normal 10 3 4 5" xfId="1719" xr:uid="{00000000-0005-0000-0000-0000D35F0000}"/>
    <cellStyle name="Normal 10 3 4 5 2" xfId="29187" xr:uid="{00000000-0005-0000-0000-0000D35F0000}"/>
    <cellStyle name="Normal 10 3 4 6" xfId="1720" xr:uid="{00000000-0005-0000-0000-0000D45F0000}"/>
    <cellStyle name="Normal 10 3 4 6 2" xfId="29188" xr:uid="{00000000-0005-0000-0000-0000D45F0000}"/>
    <cellStyle name="Normal 10 3 4 7" xfId="29181" xr:uid="{00000000-0005-0000-0000-0000CD5F0000}"/>
    <cellStyle name="Normal 10 3 5" xfId="1721" xr:uid="{00000000-0005-0000-0000-0000D55F0000}"/>
    <cellStyle name="Normal 10 3 5 2" xfId="1722" xr:uid="{00000000-0005-0000-0000-0000D65F0000}"/>
    <cellStyle name="Normal 10 3 5 2 2" xfId="29190" xr:uid="{00000000-0005-0000-0000-0000D65F0000}"/>
    <cellStyle name="Normal 10 3 5 3" xfId="29189" xr:uid="{00000000-0005-0000-0000-0000D55F0000}"/>
    <cellStyle name="Normal 10 3 6" xfId="1723" xr:uid="{00000000-0005-0000-0000-0000D75F0000}"/>
    <cellStyle name="Normal 10 3 6 2" xfId="1724" xr:uid="{00000000-0005-0000-0000-0000D85F0000}"/>
    <cellStyle name="Normal 10 3 6 2 2" xfId="29192" xr:uid="{00000000-0005-0000-0000-0000D85F0000}"/>
    <cellStyle name="Normal 10 3 6 3" xfId="29191" xr:uid="{00000000-0005-0000-0000-0000D75F0000}"/>
    <cellStyle name="Normal 10 3 7" xfId="1725" xr:uid="{00000000-0005-0000-0000-0000D95F0000}"/>
    <cellStyle name="Normal 10 3 7 2" xfId="29193" xr:uid="{00000000-0005-0000-0000-0000D95F0000}"/>
    <cellStyle name="Normal 10 3 8" xfId="1726" xr:uid="{00000000-0005-0000-0000-0000DA5F0000}"/>
    <cellStyle name="Normal 10 3 8 2" xfId="29194" xr:uid="{00000000-0005-0000-0000-0000DA5F0000}"/>
    <cellStyle name="Normal 10 3 9" xfId="1727" xr:uid="{00000000-0005-0000-0000-0000DB5F0000}"/>
    <cellStyle name="Normal 10 3 9 2" xfId="29195" xr:uid="{00000000-0005-0000-0000-0000DB5F0000}"/>
    <cellStyle name="Normal 10 4" xfId="1728" xr:uid="{00000000-0005-0000-0000-0000DC5F0000}"/>
    <cellStyle name="Normal 10 4 10" xfId="29196" xr:uid="{00000000-0005-0000-0000-0000DC5F0000}"/>
    <cellStyle name="Normal 10 4 2" xfId="1729" xr:uid="{00000000-0005-0000-0000-0000DD5F0000}"/>
    <cellStyle name="Normal 10 4 2 2" xfId="1730" xr:uid="{00000000-0005-0000-0000-0000DE5F0000}"/>
    <cellStyle name="Normal 10 4 2 2 2" xfId="1731" xr:uid="{00000000-0005-0000-0000-0000DF5F0000}"/>
    <cellStyle name="Normal 10 4 2 2 2 2" xfId="1732" xr:uid="{00000000-0005-0000-0000-0000E05F0000}"/>
    <cellStyle name="Normal 10 4 2 2 2 2 2" xfId="1733" xr:uid="{00000000-0005-0000-0000-0000E15F0000}"/>
    <cellStyle name="Normal 10 4 2 2 2 2 2 2" xfId="29201" xr:uid="{00000000-0005-0000-0000-0000E15F0000}"/>
    <cellStyle name="Normal 10 4 2 2 2 2 3" xfId="29200" xr:uid="{00000000-0005-0000-0000-0000E05F0000}"/>
    <cellStyle name="Normal 10 4 2 2 2 3" xfId="1734" xr:uid="{00000000-0005-0000-0000-0000E25F0000}"/>
    <cellStyle name="Normal 10 4 2 2 2 3 2" xfId="1735" xr:uid="{00000000-0005-0000-0000-0000E35F0000}"/>
    <cellStyle name="Normal 10 4 2 2 2 3 2 2" xfId="29203" xr:uid="{00000000-0005-0000-0000-0000E35F0000}"/>
    <cellStyle name="Normal 10 4 2 2 2 3 3" xfId="29202" xr:uid="{00000000-0005-0000-0000-0000E25F0000}"/>
    <cellStyle name="Normal 10 4 2 2 2 4" xfId="1736" xr:uid="{00000000-0005-0000-0000-0000E45F0000}"/>
    <cellStyle name="Normal 10 4 2 2 2 4 2" xfId="29204" xr:uid="{00000000-0005-0000-0000-0000E45F0000}"/>
    <cellStyle name="Normal 10 4 2 2 2 5" xfId="1737" xr:uid="{00000000-0005-0000-0000-0000E55F0000}"/>
    <cellStyle name="Normal 10 4 2 2 2 5 2" xfId="29205" xr:uid="{00000000-0005-0000-0000-0000E55F0000}"/>
    <cellStyle name="Normal 10 4 2 2 2 6" xfId="1738" xr:uid="{00000000-0005-0000-0000-0000E65F0000}"/>
    <cellStyle name="Normal 10 4 2 2 2 6 2" xfId="29206" xr:uid="{00000000-0005-0000-0000-0000E65F0000}"/>
    <cellStyle name="Normal 10 4 2 2 2 7" xfId="29199" xr:uid="{00000000-0005-0000-0000-0000DF5F0000}"/>
    <cellStyle name="Normal 10 4 2 2 3" xfId="1739" xr:uid="{00000000-0005-0000-0000-0000E75F0000}"/>
    <cellStyle name="Normal 10 4 2 2 3 2" xfId="1740" xr:uid="{00000000-0005-0000-0000-0000E85F0000}"/>
    <cellStyle name="Normal 10 4 2 2 3 2 2" xfId="29208" xr:uid="{00000000-0005-0000-0000-0000E85F0000}"/>
    <cellStyle name="Normal 10 4 2 2 3 3" xfId="29207" xr:uid="{00000000-0005-0000-0000-0000E75F0000}"/>
    <cellStyle name="Normal 10 4 2 2 4" xfId="1741" xr:uid="{00000000-0005-0000-0000-0000E95F0000}"/>
    <cellStyle name="Normal 10 4 2 2 4 2" xfId="1742" xr:uid="{00000000-0005-0000-0000-0000EA5F0000}"/>
    <cellStyle name="Normal 10 4 2 2 4 2 2" xfId="29210" xr:uid="{00000000-0005-0000-0000-0000EA5F0000}"/>
    <cellStyle name="Normal 10 4 2 2 4 3" xfId="29209" xr:uid="{00000000-0005-0000-0000-0000E95F0000}"/>
    <cellStyle name="Normal 10 4 2 2 5" xfId="1743" xr:uid="{00000000-0005-0000-0000-0000EB5F0000}"/>
    <cellStyle name="Normal 10 4 2 2 5 2" xfId="29211" xr:uid="{00000000-0005-0000-0000-0000EB5F0000}"/>
    <cellStyle name="Normal 10 4 2 2 6" xfId="1744" xr:uid="{00000000-0005-0000-0000-0000EC5F0000}"/>
    <cellStyle name="Normal 10 4 2 2 6 2" xfId="29212" xr:uid="{00000000-0005-0000-0000-0000EC5F0000}"/>
    <cellStyle name="Normal 10 4 2 2 7" xfId="1745" xr:uid="{00000000-0005-0000-0000-0000ED5F0000}"/>
    <cellStyle name="Normal 10 4 2 2 7 2" xfId="29213" xr:uid="{00000000-0005-0000-0000-0000ED5F0000}"/>
    <cellStyle name="Normal 10 4 2 2 8" xfId="29198" xr:uid="{00000000-0005-0000-0000-0000DE5F0000}"/>
    <cellStyle name="Normal 10 4 2 3" xfId="1746" xr:uid="{00000000-0005-0000-0000-0000EE5F0000}"/>
    <cellStyle name="Normal 10 4 2 3 2" xfId="1747" xr:uid="{00000000-0005-0000-0000-0000EF5F0000}"/>
    <cellStyle name="Normal 10 4 2 3 2 2" xfId="1748" xr:uid="{00000000-0005-0000-0000-0000F05F0000}"/>
    <cellStyle name="Normal 10 4 2 3 2 2 2" xfId="29216" xr:uid="{00000000-0005-0000-0000-0000F05F0000}"/>
    <cellStyle name="Normal 10 4 2 3 2 3" xfId="29215" xr:uid="{00000000-0005-0000-0000-0000EF5F0000}"/>
    <cellStyle name="Normal 10 4 2 3 3" xfId="1749" xr:uid="{00000000-0005-0000-0000-0000F15F0000}"/>
    <cellStyle name="Normal 10 4 2 3 3 2" xfId="1750" xr:uid="{00000000-0005-0000-0000-0000F25F0000}"/>
    <cellStyle name="Normal 10 4 2 3 3 2 2" xfId="29218" xr:uid="{00000000-0005-0000-0000-0000F25F0000}"/>
    <cellStyle name="Normal 10 4 2 3 3 3" xfId="29217" xr:uid="{00000000-0005-0000-0000-0000F15F0000}"/>
    <cellStyle name="Normal 10 4 2 3 4" xfId="1751" xr:uid="{00000000-0005-0000-0000-0000F35F0000}"/>
    <cellStyle name="Normal 10 4 2 3 4 2" xfId="29219" xr:uid="{00000000-0005-0000-0000-0000F35F0000}"/>
    <cellStyle name="Normal 10 4 2 3 5" xfId="1752" xr:uid="{00000000-0005-0000-0000-0000F45F0000}"/>
    <cellStyle name="Normal 10 4 2 3 5 2" xfId="29220" xr:uid="{00000000-0005-0000-0000-0000F45F0000}"/>
    <cellStyle name="Normal 10 4 2 3 6" xfId="1753" xr:uid="{00000000-0005-0000-0000-0000F55F0000}"/>
    <cellStyle name="Normal 10 4 2 3 6 2" xfId="29221" xr:uid="{00000000-0005-0000-0000-0000F55F0000}"/>
    <cellStyle name="Normal 10 4 2 3 7" xfId="29214" xr:uid="{00000000-0005-0000-0000-0000EE5F0000}"/>
    <cellStyle name="Normal 10 4 2 4" xfId="1754" xr:uid="{00000000-0005-0000-0000-0000F65F0000}"/>
    <cellStyle name="Normal 10 4 2 4 2" xfId="1755" xr:uid="{00000000-0005-0000-0000-0000F75F0000}"/>
    <cellStyle name="Normal 10 4 2 4 2 2" xfId="29223" xr:uid="{00000000-0005-0000-0000-0000F75F0000}"/>
    <cellStyle name="Normal 10 4 2 4 3" xfId="29222" xr:uid="{00000000-0005-0000-0000-0000F65F0000}"/>
    <cellStyle name="Normal 10 4 2 5" xfId="1756" xr:uid="{00000000-0005-0000-0000-0000F85F0000}"/>
    <cellStyle name="Normal 10 4 2 5 2" xfId="1757" xr:uid="{00000000-0005-0000-0000-0000F95F0000}"/>
    <cellStyle name="Normal 10 4 2 5 2 2" xfId="29225" xr:uid="{00000000-0005-0000-0000-0000F95F0000}"/>
    <cellStyle name="Normal 10 4 2 5 3" xfId="29224" xr:uid="{00000000-0005-0000-0000-0000F85F0000}"/>
    <cellStyle name="Normal 10 4 2 6" xfId="1758" xr:uid="{00000000-0005-0000-0000-0000FA5F0000}"/>
    <cellStyle name="Normal 10 4 2 6 2" xfId="29226" xr:uid="{00000000-0005-0000-0000-0000FA5F0000}"/>
    <cellStyle name="Normal 10 4 2 7" xfId="1759" xr:uid="{00000000-0005-0000-0000-0000FB5F0000}"/>
    <cellStyle name="Normal 10 4 2 7 2" xfId="29227" xr:uid="{00000000-0005-0000-0000-0000FB5F0000}"/>
    <cellStyle name="Normal 10 4 2 8" xfId="1760" xr:uid="{00000000-0005-0000-0000-0000FC5F0000}"/>
    <cellStyle name="Normal 10 4 2 8 2" xfId="29228" xr:uid="{00000000-0005-0000-0000-0000FC5F0000}"/>
    <cellStyle name="Normal 10 4 2 9" xfId="29197" xr:uid="{00000000-0005-0000-0000-0000DD5F0000}"/>
    <cellStyle name="Normal 10 4 3" xfId="1761" xr:uid="{00000000-0005-0000-0000-0000FD5F0000}"/>
    <cellStyle name="Normal 10 4 3 2" xfId="1762" xr:uid="{00000000-0005-0000-0000-0000FE5F0000}"/>
    <cellStyle name="Normal 10 4 3 2 2" xfId="1763" xr:uid="{00000000-0005-0000-0000-0000FF5F0000}"/>
    <cellStyle name="Normal 10 4 3 2 2 2" xfId="1764" xr:uid="{00000000-0005-0000-0000-000000600000}"/>
    <cellStyle name="Normal 10 4 3 2 2 2 2" xfId="29232" xr:uid="{00000000-0005-0000-0000-000000600000}"/>
    <cellStyle name="Normal 10 4 3 2 2 3" xfId="29231" xr:uid="{00000000-0005-0000-0000-0000FF5F0000}"/>
    <cellStyle name="Normal 10 4 3 2 3" xfId="1765" xr:uid="{00000000-0005-0000-0000-000001600000}"/>
    <cellStyle name="Normal 10 4 3 2 3 2" xfId="1766" xr:uid="{00000000-0005-0000-0000-000002600000}"/>
    <cellStyle name="Normal 10 4 3 2 3 2 2" xfId="29234" xr:uid="{00000000-0005-0000-0000-000002600000}"/>
    <cellStyle name="Normal 10 4 3 2 3 3" xfId="29233" xr:uid="{00000000-0005-0000-0000-000001600000}"/>
    <cellStyle name="Normal 10 4 3 2 4" xfId="1767" xr:uid="{00000000-0005-0000-0000-000003600000}"/>
    <cellStyle name="Normal 10 4 3 2 4 2" xfId="29235" xr:uid="{00000000-0005-0000-0000-000003600000}"/>
    <cellStyle name="Normal 10 4 3 2 5" xfId="1768" xr:uid="{00000000-0005-0000-0000-000004600000}"/>
    <cellStyle name="Normal 10 4 3 2 5 2" xfId="29236" xr:uid="{00000000-0005-0000-0000-000004600000}"/>
    <cellStyle name="Normal 10 4 3 2 6" xfId="1769" xr:uid="{00000000-0005-0000-0000-000005600000}"/>
    <cellStyle name="Normal 10 4 3 2 6 2" xfId="29237" xr:uid="{00000000-0005-0000-0000-000005600000}"/>
    <cellStyle name="Normal 10 4 3 2 7" xfId="29230" xr:uid="{00000000-0005-0000-0000-0000FE5F0000}"/>
    <cellStyle name="Normal 10 4 3 3" xfId="1770" xr:uid="{00000000-0005-0000-0000-000006600000}"/>
    <cellStyle name="Normal 10 4 3 3 2" xfId="1771" xr:uid="{00000000-0005-0000-0000-000007600000}"/>
    <cellStyle name="Normal 10 4 3 3 2 2" xfId="29239" xr:uid="{00000000-0005-0000-0000-000007600000}"/>
    <cellStyle name="Normal 10 4 3 3 3" xfId="29238" xr:uid="{00000000-0005-0000-0000-000006600000}"/>
    <cellStyle name="Normal 10 4 3 4" xfId="1772" xr:uid="{00000000-0005-0000-0000-000008600000}"/>
    <cellStyle name="Normal 10 4 3 4 2" xfId="1773" xr:uid="{00000000-0005-0000-0000-000009600000}"/>
    <cellStyle name="Normal 10 4 3 4 2 2" xfId="29241" xr:uid="{00000000-0005-0000-0000-000009600000}"/>
    <cellStyle name="Normal 10 4 3 4 3" xfId="29240" xr:uid="{00000000-0005-0000-0000-000008600000}"/>
    <cellStyle name="Normal 10 4 3 5" xfId="1774" xr:uid="{00000000-0005-0000-0000-00000A600000}"/>
    <cellStyle name="Normal 10 4 3 5 2" xfId="29242" xr:uid="{00000000-0005-0000-0000-00000A600000}"/>
    <cellStyle name="Normal 10 4 3 6" xfId="1775" xr:uid="{00000000-0005-0000-0000-00000B600000}"/>
    <cellStyle name="Normal 10 4 3 6 2" xfId="29243" xr:uid="{00000000-0005-0000-0000-00000B600000}"/>
    <cellStyle name="Normal 10 4 3 7" xfId="1776" xr:uid="{00000000-0005-0000-0000-00000C600000}"/>
    <cellStyle name="Normal 10 4 3 7 2" xfId="29244" xr:uid="{00000000-0005-0000-0000-00000C600000}"/>
    <cellStyle name="Normal 10 4 3 8" xfId="29229" xr:uid="{00000000-0005-0000-0000-0000FD5F0000}"/>
    <cellStyle name="Normal 10 4 4" xfId="1777" xr:uid="{00000000-0005-0000-0000-00000D600000}"/>
    <cellStyle name="Normal 10 4 4 2" xfId="1778" xr:uid="{00000000-0005-0000-0000-00000E600000}"/>
    <cellStyle name="Normal 10 4 4 2 2" xfId="1779" xr:uid="{00000000-0005-0000-0000-00000F600000}"/>
    <cellStyle name="Normal 10 4 4 2 2 2" xfId="29247" xr:uid="{00000000-0005-0000-0000-00000F600000}"/>
    <cellStyle name="Normal 10 4 4 2 3" xfId="29246" xr:uid="{00000000-0005-0000-0000-00000E600000}"/>
    <cellStyle name="Normal 10 4 4 3" xfId="1780" xr:uid="{00000000-0005-0000-0000-000010600000}"/>
    <cellStyle name="Normal 10 4 4 3 2" xfId="1781" xr:uid="{00000000-0005-0000-0000-000011600000}"/>
    <cellStyle name="Normal 10 4 4 3 2 2" xfId="29249" xr:uid="{00000000-0005-0000-0000-000011600000}"/>
    <cellStyle name="Normal 10 4 4 3 3" xfId="29248" xr:uid="{00000000-0005-0000-0000-000010600000}"/>
    <cellStyle name="Normal 10 4 4 4" xfId="1782" xr:uid="{00000000-0005-0000-0000-000012600000}"/>
    <cellStyle name="Normal 10 4 4 4 2" xfId="29250" xr:uid="{00000000-0005-0000-0000-000012600000}"/>
    <cellStyle name="Normal 10 4 4 5" xfId="1783" xr:uid="{00000000-0005-0000-0000-000013600000}"/>
    <cellStyle name="Normal 10 4 4 5 2" xfId="29251" xr:uid="{00000000-0005-0000-0000-000013600000}"/>
    <cellStyle name="Normal 10 4 4 6" xfId="1784" xr:uid="{00000000-0005-0000-0000-000014600000}"/>
    <cellStyle name="Normal 10 4 4 6 2" xfId="29252" xr:uid="{00000000-0005-0000-0000-000014600000}"/>
    <cellStyle name="Normal 10 4 4 7" xfId="29245" xr:uid="{00000000-0005-0000-0000-00000D600000}"/>
    <cellStyle name="Normal 10 4 5" xfId="1785" xr:uid="{00000000-0005-0000-0000-000015600000}"/>
    <cellStyle name="Normal 10 4 5 2" xfId="1786" xr:uid="{00000000-0005-0000-0000-000016600000}"/>
    <cellStyle name="Normal 10 4 5 2 2" xfId="29254" xr:uid="{00000000-0005-0000-0000-000016600000}"/>
    <cellStyle name="Normal 10 4 5 3" xfId="29253" xr:uid="{00000000-0005-0000-0000-000015600000}"/>
    <cellStyle name="Normal 10 4 6" xfId="1787" xr:uid="{00000000-0005-0000-0000-000017600000}"/>
    <cellStyle name="Normal 10 4 6 2" xfId="1788" xr:uid="{00000000-0005-0000-0000-000018600000}"/>
    <cellStyle name="Normal 10 4 6 2 2" xfId="29256" xr:uid="{00000000-0005-0000-0000-000018600000}"/>
    <cellStyle name="Normal 10 4 6 3" xfId="29255" xr:uid="{00000000-0005-0000-0000-000017600000}"/>
    <cellStyle name="Normal 10 4 7" xfId="1789" xr:uid="{00000000-0005-0000-0000-000019600000}"/>
    <cellStyle name="Normal 10 4 7 2" xfId="29257" xr:uid="{00000000-0005-0000-0000-000019600000}"/>
    <cellStyle name="Normal 10 4 8" xfId="1790" xr:uid="{00000000-0005-0000-0000-00001A600000}"/>
    <cellStyle name="Normal 10 4 8 2" xfId="29258" xr:uid="{00000000-0005-0000-0000-00001A600000}"/>
    <cellStyle name="Normal 10 4 9" xfId="1791" xr:uid="{00000000-0005-0000-0000-00001B600000}"/>
    <cellStyle name="Normal 10 4 9 2" xfId="29259" xr:uid="{00000000-0005-0000-0000-00001B600000}"/>
    <cellStyle name="Normal 10 5" xfId="1792" xr:uid="{00000000-0005-0000-0000-00001C600000}"/>
    <cellStyle name="Normal 10 5 10" xfId="29260" xr:uid="{00000000-0005-0000-0000-00001C600000}"/>
    <cellStyle name="Normal 10 5 2" xfId="1793" xr:uid="{00000000-0005-0000-0000-00001D600000}"/>
    <cellStyle name="Normal 10 5 2 2" xfId="1794" xr:uid="{00000000-0005-0000-0000-00001E600000}"/>
    <cellStyle name="Normal 10 5 2 2 2" xfId="1795" xr:uid="{00000000-0005-0000-0000-00001F600000}"/>
    <cellStyle name="Normal 10 5 2 2 2 2" xfId="1796" xr:uid="{00000000-0005-0000-0000-000020600000}"/>
    <cellStyle name="Normal 10 5 2 2 2 2 2" xfId="1797" xr:uid="{00000000-0005-0000-0000-000021600000}"/>
    <cellStyle name="Normal 10 5 2 2 2 2 2 2" xfId="29265" xr:uid="{00000000-0005-0000-0000-000021600000}"/>
    <cellStyle name="Normal 10 5 2 2 2 2 3" xfId="29264" xr:uid="{00000000-0005-0000-0000-000020600000}"/>
    <cellStyle name="Normal 10 5 2 2 2 3" xfId="1798" xr:uid="{00000000-0005-0000-0000-000022600000}"/>
    <cellStyle name="Normal 10 5 2 2 2 3 2" xfId="1799" xr:uid="{00000000-0005-0000-0000-000023600000}"/>
    <cellStyle name="Normal 10 5 2 2 2 3 2 2" xfId="29267" xr:uid="{00000000-0005-0000-0000-000023600000}"/>
    <cellStyle name="Normal 10 5 2 2 2 3 3" xfId="29266" xr:uid="{00000000-0005-0000-0000-000022600000}"/>
    <cellStyle name="Normal 10 5 2 2 2 4" xfId="1800" xr:uid="{00000000-0005-0000-0000-000024600000}"/>
    <cellStyle name="Normal 10 5 2 2 2 4 2" xfId="29268" xr:uid="{00000000-0005-0000-0000-000024600000}"/>
    <cellStyle name="Normal 10 5 2 2 2 5" xfId="1801" xr:uid="{00000000-0005-0000-0000-000025600000}"/>
    <cellStyle name="Normal 10 5 2 2 2 5 2" xfId="29269" xr:uid="{00000000-0005-0000-0000-000025600000}"/>
    <cellStyle name="Normal 10 5 2 2 2 6" xfId="1802" xr:uid="{00000000-0005-0000-0000-000026600000}"/>
    <cellStyle name="Normal 10 5 2 2 2 6 2" xfId="29270" xr:uid="{00000000-0005-0000-0000-000026600000}"/>
    <cellStyle name="Normal 10 5 2 2 2 7" xfId="29263" xr:uid="{00000000-0005-0000-0000-00001F600000}"/>
    <cellStyle name="Normal 10 5 2 2 3" xfId="1803" xr:uid="{00000000-0005-0000-0000-000027600000}"/>
    <cellStyle name="Normal 10 5 2 2 3 2" xfId="1804" xr:uid="{00000000-0005-0000-0000-000028600000}"/>
    <cellStyle name="Normal 10 5 2 2 3 2 2" xfId="29272" xr:uid="{00000000-0005-0000-0000-000028600000}"/>
    <cellStyle name="Normal 10 5 2 2 3 3" xfId="29271" xr:uid="{00000000-0005-0000-0000-000027600000}"/>
    <cellStyle name="Normal 10 5 2 2 4" xfId="1805" xr:uid="{00000000-0005-0000-0000-000029600000}"/>
    <cellStyle name="Normal 10 5 2 2 4 2" xfId="1806" xr:uid="{00000000-0005-0000-0000-00002A600000}"/>
    <cellStyle name="Normal 10 5 2 2 4 2 2" xfId="29274" xr:uid="{00000000-0005-0000-0000-00002A600000}"/>
    <cellStyle name="Normal 10 5 2 2 4 3" xfId="29273" xr:uid="{00000000-0005-0000-0000-000029600000}"/>
    <cellStyle name="Normal 10 5 2 2 5" xfId="1807" xr:uid="{00000000-0005-0000-0000-00002B600000}"/>
    <cellStyle name="Normal 10 5 2 2 5 2" xfId="29275" xr:uid="{00000000-0005-0000-0000-00002B600000}"/>
    <cellStyle name="Normal 10 5 2 2 6" xfId="1808" xr:uid="{00000000-0005-0000-0000-00002C600000}"/>
    <cellStyle name="Normal 10 5 2 2 6 2" xfId="29276" xr:uid="{00000000-0005-0000-0000-00002C600000}"/>
    <cellStyle name="Normal 10 5 2 2 7" xfId="1809" xr:uid="{00000000-0005-0000-0000-00002D600000}"/>
    <cellStyle name="Normal 10 5 2 2 7 2" xfId="29277" xr:uid="{00000000-0005-0000-0000-00002D600000}"/>
    <cellStyle name="Normal 10 5 2 2 8" xfId="29262" xr:uid="{00000000-0005-0000-0000-00001E600000}"/>
    <cellStyle name="Normal 10 5 2 3" xfId="1810" xr:uid="{00000000-0005-0000-0000-00002E600000}"/>
    <cellStyle name="Normal 10 5 2 3 2" xfId="1811" xr:uid="{00000000-0005-0000-0000-00002F600000}"/>
    <cellStyle name="Normal 10 5 2 3 2 2" xfId="1812" xr:uid="{00000000-0005-0000-0000-000030600000}"/>
    <cellStyle name="Normal 10 5 2 3 2 2 2" xfId="29280" xr:uid="{00000000-0005-0000-0000-000030600000}"/>
    <cellStyle name="Normal 10 5 2 3 2 3" xfId="29279" xr:uid="{00000000-0005-0000-0000-00002F600000}"/>
    <cellStyle name="Normal 10 5 2 3 3" xfId="1813" xr:uid="{00000000-0005-0000-0000-000031600000}"/>
    <cellStyle name="Normal 10 5 2 3 3 2" xfId="1814" xr:uid="{00000000-0005-0000-0000-000032600000}"/>
    <cellStyle name="Normal 10 5 2 3 3 2 2" xfId="29282" xr:uid="{00000000-0005-0000-0000-000032600000}"/>
    <cellStyle name="Normal 10 5 2 3 3 3" xfId="29281" xr:uid="{00000000-0005-0000-0000-000031600000}"/>
    <cellStyle name="Normal 10 5 2 3 4" xfId="1815" xr:uid="{00000000-0005-0000-0000-000033600000}"/>
    <cellStyle name="Normal 10 5 2 3 4 2" xfId="29283" xr:uid="{00000000-0005-0000-0000-000033600000}"/>
    <cellStyle name="Normal 10 5 2 3 5" xfId="1816" xr:uid="{00000000-0005-0000-0000-000034600000}"/>
    <cellStyle name="Normal 10 5 2 3 5 2" xfId="29284" xr:uid="{00000000-0005-0000-0000-000034600000}"/>
    <cellStyle name="Normal 10 5 2 3 6" xfId="1817" xr:uid="{00000000-0005-0000-0000-000035600000}"/>
    <cellStyle name="Normal 10 5 2 3 6 2" xfId="29285" xr:uid="{00000000-0005-0000-0000-000035600000}"/>
    <cellStyle name="Normal 10 5 2 3 7" xfId="29278" xr:uid="{00000000-0005-0000-0000-00002E600000}"/>
    <cellStyle name="Normal 10 5 2 4" xfId="1818" xr:uid="{00000000-0005-0000-0000-000036600000}"/>
    <cellStyle name="Normal 10 5 2 4 2" xfId="1819" xr:uid="{00000000-0005-0000-0000-000037600000}"/>
    <cellStyle name="Normal 10 5 2 4 2 2" xfId="29287" xr:uid="{00000000-0005-0000-0000-000037600000}"/>
    <cellStyle name="Normal 10 5 2 4 3" xfId="29286" xr:uid="{00000000-0005-0000-0000-000036600000}"/>
    <cellStyle name="Normal 10 5 2 5" xfId="1820" xr:uid="{00000000-0005-0000-0000-000038600000}"/>
    <cellStyle name="Normal 10 5 2 5 2" xfId="1821" xr:uid="{00000000-0005-0000-0000-000039600000}"/>
    <cellStyle name="Normal 10 5 2 5 2 2" xfId="29289" xr:uid="{00000000-0005-0000-0000-000039600000}"/>
    <cellStyle name="Normal 10 5 2 5 3" xfId="29288" xr:uid="{00000000-0005-0000-0000-000038600000}"/>
    <cellStyle name="Normal 10 5 2 6" xfId="1822" xr:uid="{00000000-0005-0000-0000-00003A600000}"/>
    <cellStyle name="Normal 10 5 2 6 2" xfId="29290" xr:uid="{00000000-0005-0000-0000-00003A600000}"/>
    <cellStyle name="Normal 10 5 2 7" xfId="1823" xr:uid="{00000000-0005-0000-0000-00003B600000}"/>
    <cellStyle name="Normal 10 5 2 7 2" xfId="29291" xr:uid="{00000000-0005-0000-0000-00003B600000}"/>
    <cellStyle name="Normal 10 5 2 8" xfId="1824" xr:uid="{00000000-0005-0000-0000-00003C600000}"/>
    <cellStyle name="Normal 10 5 2 8 2" xfId="29292" xr:uid="{00000000-0005-0000-0000-00003C600000}"/>
    <cellStyle name="Normal 10 5 2 9" xfId="29261" xr:uid="{00000000-0005-0000-0000-00001D600000}"/>
    <cellStyle name="Normal 10 5 3" xfId="1825" xr:uid="{00000000-0005-0000-0000-00003D600000}"/>
    <cellStyle name="Normal 10 5 3 2" xfId="1826" xr:uid="{00000000-0005-0000-0000-00003E600000}"/>
    <cellStyle name="Normal 10 5 3 2 2" xfId="1827" xr:uid="{00000000-0005-0000-0000-00003F600000}"/>
    <cellStyle name="Normal 10 5 3 2 2 2" xfId="1828" xr:uid="{00000000-0005-0000-0000-000040600000}"/>
    <cellStyle name="Normal 10 5 3 2 2 2 2" xfId="29296" xr:uid="{00000000-0005-0000-0000-000040600000}"/>
    <cellStyle name="Normal 10 5 3 2 2 3" xfId="29295" xr:uid="{00000000-0005-0000-0000-00003F600000}"/>
    <cellStyle name="Normal 10 5 3 2 3" xfId="1829" xr:uid="{00000000-0005-0000-0000-000041600000}"/>
    <cellStyle name="Normal 10 5 3 2 3 2" xfId="1830" xr:uid="{00000000-0005-0000-0000-000042600000}"/>
    <cellStyle name="Normal 10 5 3 2 3 2 2" xfId="29298" xr:uid="{00000000-0005-0000-0000-000042600000}"/>
    <cellStyle name="Normal 10 5 3 2 3 3" xfId="29297" xr:uid="{00000000-0005-0000-0000-000041600000}"/>
    <cellStyle name="Normal 10 5 3 2 4" xfId="1831" xr:uid="{00000000-0005-0000-0000-000043600000}"/>
    <cellStyle name="Normal 10 5 3 2 4 2" xfId="29299" xr:uid="{00000000-0005-0000-0000-000043600000}"/>
    <cellStyle name="Normal 10 5 3 2 5" xfId="1832" xr:uid="{00000000-0005-0000-0000-000044600000}"/>
    <cellStyle name="Normal 10 5 3 2 5 2" xfId="29300" xr:uid="{00000000-0005-0000-0000-000044600000}"/>
    <cellStyle name="Normal 10 5 3 2 6" xfId="1833" xr:uid="{00000000-0005-0000-0000-000045600000}"/>
    <cellStyle name="Normal 10 5 3 2 6 2" xfId="29301" xr:uid="{00000000-0005-0000-0000-000045600000}"/>
    <cellStyle name="Normal 10 5 3 2 7" xfId="29294" xr:uid="{00000000-0005-0000-0000-00003E600000}"/>
    <cellStyle name="Normal 10 5 3 3" xfId="1834" xr:uid="{00000000-0005-0000-0000-000046600000}"/>
    <cellStyle name="Normal 10 5 3 3 2" xfId="1835" xr:uid="{00000000-0005-0000-0000-000047600000}"/>
    <cellStyle name="Normal 10 5 3 3 2 2" xfId="29303" xr:uid="{00000000-0005-0000-0000-000047600000}"/>
    <cellStyle name="Normal 10 5 3 3 3" xfId="29302" xr:uid="{00000000-0005-0000-0000-000046600000}"/>
    <cellStyle name="Normal 10 5 3 4" xfId="1836" xr:uid="{00000000-0005-0000-0000-000048600000}"/>
    <cellStyle name="Normal 10 5 3 4 2" xfId="1837" xr:uid="{00000000-0005-0000-0000-000049600000}"/>
    <cellStyle name="Normal 10 5 3 4 2 2" xfId="29305" xr:uid="{00000000-0005-0000-0000-000049600000}"/>
    <cellStyle name="Normal 10 5 3 4 3" xfId="29304" xr:uid="{00000000-0005-0000-0000-000048600000}"/>
    <cellStyle name="Normal 10 5 3 5" xfId="1838" xr:uid="{00000000-0005-0000-0000-00004A600000}"/>
    <cellStyle name="Normal 10 5 3 5 2" xfId="29306" xr:uid="{00000000-0005-0000-0000-00004A600000}"/>
    <cellStyle name="Normal 10 5 3 6" xfId="1839" xr:uid="{00000000-0005-0000-0000-00004B600000}"/>
    <cellStyle name="Normal 10 5 3 6 2" xfId="29307" xr:uid="{00000000-0005-0000-0000-00004B600000}"/>
    <cellStyle name="Normal 10 5 3 7" xfId="1840" xr:uid="{00000000-0005-0000-0000-00004C600000}"/>
    <cellStyle name="Normal 10 5 3 7 2" xfId="29308" xr:uid="{00000000-0005-0000-0000-00004C600000}"/>
    <cellStyle name="Normal 10 5 3 8" xfId="29293" xr:uid="{00000000-0005-0000-0000-00003D600000}"/>
    <cellStyle name="Normal 10 5 4" xfId="1841" xr:uid="{00000000-0005-0000-0000-00004D600000}"/>
    <cellStyle name="Normal 10 5 4 2" xfId="1842" xr:uid="{00000000-0005-0000-0000-00004E600000}"/>
    <cellStyle name="Normal 10 5 4 2 2" xfId="1843" xr:uid="{00000000-0005-0000-0000-00004F600000}"/>
    <cellStyle name="Normal 10 5 4 2 2 2" xfId="29311" xr:uid="{00000000-0005-0000-0000-00004F600000}"/>
    <cellStyle name="Normal 10 5 4 2 3" xfId="29310" xr:uid="{00000000-0005-0000-0000-00004E600000}"/>
    <cellStyle name="Normal 10 5 4 3" xfId="1844" xr:uid="{00000000-0005-0000-0000-000050600000}"/>
    <cellStyle name="Normal 10 5 4 3 2" xfId="1845" xr:uid="{00000000-0005-0000-0000-000051600000}"/>
    <cellStyle name="Normal 10 5 4 3 2 2" xfId="29313" xr:uid="{00000000-0005-0000-0000-000051600000}"/>
    <cellStyle name="Normal 10 5 4 3 3" xfId="29312" xr:uid="{00000000-0005-0000-0000-000050600000}"/>
    <cellStyle name="Normal 10 5 4 4" xfId="1846" xr:uid="{00000000-0005-0000-0000-000052600000}"/>
    <cellStyle name="Normal 10 5 4 4 2" xfId="29314" xr:uid="{00000000-0005-0000-0000-000052600000}"/>
    <cellStyle name="Normal 10 5 4 5" xfId="1847" xr:uid="{00000000-0005-0000-0000-000053600000}"/>
    <cellStyle name="Normal 10 5 4 5 2" xfId="29315" xr:uid="{00000000-0005-0000-0000-000053600000}"/>
    <cellStyle name="Normal 10 5 4 6" xfId="1848" xr:uid="{00000000-0005-0000-0000-000054600000}"/>
    <cellStyle name="Normal 10 5 4 6 2" xfId="29316" xr:uid="{00000000-0005-0000-0000-000054600000}"/>
    <cellStyle name="Normal 10 5 4 7" xfId="29309" xr:uid="{00000000-0005-0000-0000-00004D600000}"/>
    <cellStyle name="Normal 10 5 5" xfId="1849" xr:uid="{00000000-0005-0000-0000-000055600000}"/>
    <cellStyle name="Normal 10 5 5 2" xfId="1850" xr:uid="{00000000-0005-0000-0000-000056600000}"/>
    <cellStyle name="Normal 10 5 5 2 2" xfId="29318" xr:uid="{00000000-0005-0000-0000-000056600000}"/>
    <cellStyle name="Normal 10 5 5 3" xfId="29317" xr:uid="{00000000-0005-0000-0000-000055600000}"/>
    <cellStyle name="Normal 10 5 6" xfId="1851" xr:uid="{00000000-0005-0000-0000-000057600000}"/>
    <cellStyle name="Normal 10 5 6 2" xfId="1852" xr:uid="{00000000-0005-0000-0000-000058600000}"/>
    <cellStyle name="Normal 10 5 6 2 2" xfId="29320" xr:uid="{00000000-0005-0000-0000-000058600000}"/>
    <cellStyle name="Normal 10 5 6 3" xfId="29319" xr:uid="{00000000-0005-0000-0000-000057600000}"/>
    <cellStyle name="Normal 10 5 7" xfId="1853" xr:uid="{00000000-0005-0000-0000-000059600000}"/>
    <cellStyle name="Normal 10 5 7 2" xfId="29321" xr:uid="{00000000-0005-0000-0000-000059600000}"/>
    <cellStyle name="Normal 10 5 8" xfId="1854" xr:uid="{00000000-0005-0000-0000-00005A600000}"/>
    <cellStyle name="Normal 10 5 8 2" xfId="29322" xr:uid="{00000000-0005-0000-0000-00005A600000}"/>
    <cellStyle name="Normal 10 5 9" xfId="1855" xr:uid="{00000000-0005-0000-0000-00005B600000}"/>
    <cellStyle name="Normal 10 5 9 2" xfId="29323" xr:uid="{00000000-0005-0000-0000-00005B600000}"/>
    <cellStyle name="Normal 10 6" xfId="1856" xr:uid="{00000000-0005-0000-0000-00005C600000}"/>
    <cellStyle name="Normal 10 6 2" xfId="1857" xr:uid="{00000000-0005-0000-0000-00005D600000}"/>
    <cellStyle name="Normal 10 6 2 2" xfId="1858" xr:uid="{00000000-0005-0000-0000-00005E600000}"/>
    <cellStyle name="Normal 10 6 2 2 2" xfId="1859" xr:uid="{00000000-0005-0000-0000-00005F600000}"/>
    <cellStyle name="Normal 10 6 2 2 2 2" xfId="1860" xr:uid="{00000000-0005-0000-0000-000060600000}"/>
    <cellStyle name="Normal 10 6 2 2 2 2 2" xfId="29328" xr:uid="{00000000-0005-0000-0000-000060600000}"/>
    <cellStyle name="Normal 10 6 2 2 2 3" xfId="29327" xr:uid="{00000000-0005-0000-0000-00005F600000}"/>
    <cellStyle name="Normal 10 6 2 2 3" xfId="1861" xr:uid="{00000000-0005-0000-0000-000061600000}"/>
    <cellStyle name="Normal 10 6 2 2 3 2" xfId="1862" xr:uid="{00000000-0005-0000-0000-000062600000}"/>
    <cellStyle name="Normal 10 6 2 2 3 2 2" xfId="29330" xr:uid="{00000000-0005-0000-0000-000062600000}"/>
    <cellStyle name="Normal 10 6 2 2 3 3" xfId="29329" xr:uid="{00000000-0005-0000-0000-000061600000}"/>
    <cellStyle name="Normal 10 6 2 2 4" xfId="1863" xr:uid="{00000000-0005-0000-0000-000063600000}"/>
    <cellStyle name="Normal 10 6 2 2 4 2" xfId="29331" xr:uid="{00000000-0005-0000-0000-000063600000}"/>
    <cellStyle name="Normal 10 6 2 2 5" xfId="1864" xr:uid="{00000000-0005-0000-0000-000064600000}"/>
    <cellStyle name="Normal 10 6 2 2 5 2" xfId="29332" xr:uid="{00000000-0005-0000-0000-000064600000}"/>
    <cellStyle name="Normal 10 6 2 2 6" xfId="1865" xr:uid="{00000000-0005-0000-0000-000065600000}"/>
    <cellStyle name="Normal 10 6 2 2 6 2" xfId="29333" xr:uid="{00000000-0005-0000-0000-000065600000}"/>
    <cellStyle name="Normal 10 6 2 2 7" xfId="29326" xr:uid="{00000000-0005-0000-0000-00005E600000}"/>
    <cellStyle name="Normal 10 6 2 3" xfId="1866" xr:uid="{00000000-0005-0000-0000-000066600000}"/>
    <cellStyle name="Normal 10 6 2 3 2" xfId="1867" xr:uid="{00000000-0005-0000-0000-000067600000}"/>
    <cellStyle name="Normal 10 6 2 3 2 2" xfId="29335" xr:uid="{00000000-0005-0000-0000-000067600000}"/>
    <cellStyle name="Normal 10 6 2 3 3" xfId="29334" xr:uid="{00000000-0005-0000-0000-000066600000}"/>
    <cellStyle name="Normal 10 6 2 4" xfId="1868" xr:uid="{00000000-0005-0000-0000-000068600000}"/>
    <cellStyle name="Normal 10 6 2 4 2" xfId="1869" xr:uid="{00000000-0005-0000-0000-000069600000}"/>
    <cellStyle name="Normal 10 6 2 4 2 2" xfId="29337" xr:uid="{00000000-0005-0000-0000-000069600000}"/>
    <cellStyle name="Normal 10 6 2 4 3" xfId="29336" xr:uid="{00000000-0005-0000-0000-000068600000}"/>
    <cellStyle name="Normal 10 6 2 5" xfId="1870" xr:uid="{00000000-0005-0000-0000-00006A600000}"/>
    <cellStyle name="Normal 10 6 2 5 2" xfId="29338" xr:uid="{00000000-0005-0000-0000-00006A600000}"/>
    <cellStyle name="Normal 10 6 2 6" xfId="1871" xr:uid="{00000000-0005-0000-0000-00006B600000}"/>
    <cellStyle name="Normal 10 6 2 6 2" xfId="29339" xr:uid="{00000000-0005-0000-0000-00006B600000}"/>
    <cellStyle name="Normal 10 6 2 7" xfId="1872" xr:uid="{00000000-0005-0000-0000-00006C600000}"/>
    <cellStyle name="Normal 10 6 2 7 2" xfId="29340" xr:uid="{00000000-0005-0000-0000-00006C600000}"/>
    <cellStyle name="Normal 10 6 2 8" xfId="29325" xr:uid="{00000000-0005-0000-0000-00005D600000}"/>
    <cellStyle name="Normal 10 6 3" xfId="1873" xr:uid="{00000000-0005-0000-0000-00006D600000}"/>
    <cellStyle name="Normal 10 6 3 2" xfId="1874" xr:uid="{00000000-0005-0000-0000-00006E600000}"/>
    <cellStyle name="Normal 10 6 3 2 2" xfId="1875" xr:uid="{00000000-0005-0000-0000-00006F600000}"/>
    <cellStyle name="Normal 10 6 3 2 2 2" xfId="29343" xr:uid="{00000000-0005-0000-0000-00006F600000}"/>
    <cellStyle name="Normal 10 6 3 2 3" xfId="29342" xr:uid="{00000000-0005-0000-0000-00006E600000}"/>
    <cellStyle name="Normal 10 6 3 3" xfId="1876" xr:uid="{00000000-0005-0000-0000-000070600000}"/>
    <cellStyle name="Normal 10 6 3 3 2" xfId="1877" xr:uid="{00000000-0005-0000-0000-000071600000}"/>
    <cellStyle name="Normal 10 6 3 3 2 2" xfId="29345" xr:uid="{00000000-0005-0000-0000-000071600000}"/>
    <cellStyle name="Normal 10 6 3 3 3" xfId="29344" xr:uid="{00000000-0005-0000-0000-000070600000}"/>
    <cellStyle name="Normal 10 6 3 4" xfId="1878" xr:uid="{00000000-0005-0000-0000-000072600000}"/>
    <cellStyle name="Normal 10 6 3 4 2" xfId="29346" xr:uid="{00000000-0005-0000-0000-000072600000}"/>
    <cellStyle name="Normal 10 6 3 5" xfId="1879" xr:uid="{00000000-0005-0000-0000-000073600000}"/>
    <cellStyle name="Normal 10 6 3 5 2" xfId="29347" xr:uid="{00000000-0005-0000-0000-000073600000}"/>
    <cellStyle name="Normal 10 6 3 6" xfId="1880" xr:uid="{00000000-0005-0000-0000-000074600000}"/>
    <cellStyle name="Normal 10 6 3 6 2" xfId="29348" xr:uid="{00000000-0005-0000-0000-000074600000}"/>
    <cellStyle name="Normal 10 6 3 7" xfId="29341" xr:uid="{00000000-0005-0000-0000-00006D600000}"/>
    <cellStyle name="Normal 10 6 4" xfId="1881" xr:uid="{00000000-0005-0000-0000-000075600000}"/>
    <cellStyle name="Normal 10 6 4 2" xfId="1882" xr:uid="{00000000-0005-0000-0000-000076600000}"/>
    <cellStyle name="Normal 10 6 4 2 2" xfId="29350" xr:uid="{00000000-0005-0000-0000-000076600000}"/>
    <cellStyle name="Normal 10 6 4 3" xfId="29349" xr:uid="{00000000-0005-0000-0000-000075600000}"/>
    <cellStyle name="Normal 10 6 5" xfId="1883" xr:uid="{00000000-0005-0000-0000-000077600000}"/>
    <cellStyle name="Normal 10 6 5 2" xfId="1884" xr:uid="{00000000-0005-0000-0000-000078600000}"/>
    <cellStyle name="Normal 10 6 5 2 2" xfId="29352" xr:uid="{00000000-0005-0000-0000-000078600000}"/>
    <cellStyle name="Normal 10 6 5 3" xfId="29351" xr:uid="{00000000-0005-0000-0000-000077600000}"/>
    <cellStyle name="Normal 10 6 6" xfId="1885" xr:uid="{00000000-0005-0000-0000-000079600000}"/>
    <cellStyle name="Normal 10 6 6 2" xfId="29353" xr:uid="{00000000-0005-0000-0000-000079600000}"/>
    <cellStyle name="Normal 10 6 7" xfId="1886" xr:uid="{00000000-0005-0000-0000-00007A600000}"/>
    <cellStyle name="Normal 10 6 7 2" xfId="29354" xr:uid="{00000000-0005-0000-0000-00007A600000}"/>
    <cellStyle name="Normal 10 6 8" xfId="1887" xr:uid="{00000000-0005-0000-0000-00007B600000}"/>
    <cellStyle name="Normal 10 6 8 2" xfId="29355" xr:uid="{00000000-0005-0000-0000-00007B600000}"/>
    <cellStyle name="Normal 10 6 9" xfId="29324" xr:uid="{00000000-0005-0000-0000-00005C600000}"/>
    <cellStyle name="Normal 10 7" xfId="1888" xr:uid="{00000000-0005-0000-0000-00007C600000}"/>
    <cellStyle name="Normal 10 7 2" xfId="1889" xr:uid="{00000000-0005-0000-0000-00007D600000}"/>
    <cellStyle name="Normal 10 7 2 2" xfId="1890" xr:uid="{00000000-0005-0000-0000-00007E600000}"/>
    <cellStyle name="Normal 10 7 2 2 2" xfId="1891" xr:uid="{00000000-0005-0000-0000-00007F600000}"/>
    <cellStyle name="Normal 10 7 2 2 2 2" xfId="29359" xr:uid="{00000000-0005-0000-0000-00007F600000}"/>
    <cellStyle name="Normal 10 7 2 2 3" xfId="29358" xr:uid="{00000000-0005-0000-0000-00007E600000}"/>
    <cellStyle name="Normal 10 7 2 3" xfId="1892" xr:uid="{00000000-0005-0000-0000-000080600000}"/>
    <cellStyle name="Normal 10 7 2 3 2" xfId="1893" xr:uid="{00000000-0005-0000-0000-000081600000}"/>
    <cellStyle name="Normal 10 7 2 3 2 2" xfId="29361" xr:uid="{00000000-0005-0000-0000-000081600000}"/>
    <cellStyle name="Normal 10 7 2 3 3" xfId="29360" xr:uid="{00000000-0005-0000-0000-000080600000}"/>
    <cellStyle name="Normal 10 7 2 4" xfId="1894" xr:uid="{00000000-0005-0000-0000-000082600000}"/>
    <cellStyle name="Normal 10 7 2 4 2" xfId="29362" xr:uid="{00000000-0005-0000-0000-000082600000}"/>
    <cellStyle name="Normal 10 7 2 5" xfId="1895" xr:uid="{00000000-0005-0000-0000-000083600000}"/>
    <cellStyle name="Normal 10 7 2 5 2" xfId="29363" xr:uid="{00000000-0005-0000-0000-000083600000}"/>
    <cellStyle name="Normal 10 7 2 6" xfId="1896" xr:uid="{00000000-0005-0000-0000-000084600000}"/>
    <cellStyle name="Normal 10 7 2 6 2" xfId="29364" xr:uid="{00000000-0005-0000-0000-000084600000}"/>
    <cellStyle name="Normal 10 7 2 7" xfId="29357" xr:uid="{00000000-0005-0000-0000-00007D600000}"/>
    <cellStyle name="Normal 10 7 3" xfId="1897" xr:uid="{00000000-0005-0000-0000-000085600000}"/>
    <cellStyle name="Normal 10 7 3 2" xfId="1898" xr:uid="{00000000-0005-0000-0000-000086600000}"/>
    <cellStyle name="Normal 10 7 3 2 2" xfId="29366" xr:uid="{00000000-0005-0000-0000-000086600000}"/>
    <cellStyle name="Normal 10 7 3 3" xfId="29365" xr:uid="{00000000-0005-0000-0000-000085600000}"/>
    <cellStyle name="Normal 10 7 4" xfId="1899" xr:uid="{00000000-0005-0000-0000-000087600000}"/>
    <cellStyle name="Normal 10 7 4 2" xfId="1900" xr:uid="{00000000-0005-0000-0000-000088600000}"/>
    <cellStyle name="Normal 10 7 4 2 2" xfId="29368" xr:uid="{00000000-0005-0000-0000-000088600000}"/>
    <cellStyle name="Normal 10 7 4 3" xfId="29367" xr:uid="{00000000-0005-0000-0000-000087600000}"/>
    <cellStyle name="Normal 10 7 5" xfId="1901" xr:uid="{00000000-0005-0000-0000-000089600000}"/>
    <cellStyle name="Normal 10 7 5 2" xfId="29369" xr:uid="{00000000-0005-0000-0000-000089600000}"/>
    <cellStyle name="Normal 10 7 6" xfId="1902" xr:uid="{00000000-0005-0000-0000-00008A600000}"/>
    <cellStyle name="Normal 10 7 6 2" xfId="29370" xr:uid="{00000000-0005-0000-0000-00008A600000}"/>
    <cellStyle name="Normal 10 7 7" xfId="1903" xr:uid="{00000000-0005-0000-0000-00008B600000}"/>
    <cellStyle name="Normal 10 7 7 2" xfId="29371" xr:uid="{00000000-0005-0000-0000-00008B600000}"/>
    <cellStyle name="Normal 10 7 8" xfId="29356" xr:uid="{00000000-0005-0000-0000-00007C600000}"/>
    <cellStyle name="Normal 10 8" xfId="1904" xr:uid="{00000000-0005-0000-0000-00008C600000}"/>
    <cellStyle name="Normal 10 8 2" xfId="1905" xr:uid="{00000000-0005-0000-0000-00008D600000}"/>
    <cellStyle name="Normal 10 8 2 2" xfId="1906" xr:uid="{00000000-0005-0000-0000-00008E600000}"/>
    <cellStyle name="Normal 10 8 2 2 2" xfId="29374" xr:uid="{00000000-0005-0000-0000-00008E600000}"/>
    <cellStyle name="Normal 10 8 2 3" xfId="29373" xr:uid="{00000000-0005-0000-0000-00008D600000}"/>
    <cellStyle name="Normal 10 8 3" xfId="1907" xr:uid="{00000000-0005-0000-0000-00008F600000}"/>
    <cellStyle name="Normal 10 8 3 2" xfId="1908" xr:uid="{00000000-0005-0000-0000-000090600000}"/>
    <cellStyle name="Normal 10 8 3 2 2" xfId="29376" xr:uid="{00000000-0005-0000-0000-000090600000}"/>
    <cellStyle name="Normal 10 8 3 3" xfId="29375" xr:uid="{00000000-0005-0000-0000-00008F600000}"/>
    <cellStyle name="Normal 10 8 4" xfId="1909" xr:uid="{00000000-0005-0000-0000-000091600000}"/>
    <cellStyle name="Normal 10 8 4 2" xfId="29377" xr:uid="{00000000-0005-0000-0000-000091600000}"/>
    <cellStyle name="Normal 10 8 5" xfId="1910" xr:uid="{00000000-0005-0000-0000-000092600000}"/>
    <cellStyle name="Normal 10 8 5 2" xfId="29378" xr:uid="{00000000-0005-0000-0000-000092600000}"/>
    <cellStyle name="Normal 10 8 6" xfId="1911" xr:uid="{00000000-0005-0000-0000-000093600000}"/>
    <cellStyle name="Normal 10 8 6 2" xfId="29379" xr:uid="{00000000-0005-0000-0000-000093600000}"/>
    <cellStyle name="Normal 10 8 7" xfId="29372" xr:uid="{00000000-0005-0000-0000-00008C600000}"/>
    <cellStyle name="Normal 10 9" xfId="1912" xr:uid="{00000000-0005-0000-0000-000094600000}"/>
    <cellStyle name="Normal 10 9 2" xfId="1913" xr:uid="{00000000-0005-0000-0000-000095600000}"/>
    <cellStyle name="Normal 10 9 2 2" xfId="29381" xr:uid="{00000000-0005-0000-0000-000095600000}"/>
    <cellStyle name="Normal 10 9 3" xfId="29380" xr:uid="{00000000-0005-0000-0000-000094600000}"/>
    <cellStyle name="Normal 10_Programa" xfId="1914" xr:uid="{00000000-0005-0000-0000-000096600000}"/>
    <cellStyle name="Normal 100" xfId="110" xr:uid="{00000000-0005-0000-0000-000097600000}"/>
    <cellStyle name="Normal 101" xfId="1915" xr:uid="{00000000-0005-0000-0000-000098600000}"/>
    <cellStyle name="Normal 101 2" xfId="10120" xr:uid="{00000000-0005-0000-0000-000099600000}"/>
    <cellStyle name="Normal 102" xfId="1916" xr:uid="{00000000-0005-0000-0000-00009A600000}"/>
    <cellStyle name="Normal 103" xfId="1917" xr:uid="{00000000-0005-0000-0000-00009B600000}"/>
    <cellStyle name="Normal 104" xfId="1918" xr:uid="{00000000-0005-0000-0000-00009C600000}"/>
    <cellStyle name="Normal 105" xfId="1919" xr:uid="{00000000-0005-0000-0000-00009D600000}"/>
    <cellStyle name="Normal 106" xfId="1920" xr:uid="{00000000-0005-0000-0000-00009E600000}"/>
    <cellStyle name="Normal 107" xfId="1921" xr:uid="{00000000-0005-0000-0000-00009F600000}"/>
    <cellStyle name="Normal 108" xfId="1922" xr:uid="{00000000-0005-0000-0000-0000A0600000}"/>
    <cellStyle name="Normal 109" xfId="1923" xr:uid="{00000000-0005-0000-0000-0000A1600000}"/>
    <cellStyle name="Normal 11" xfId="1924" xr:uid="{00000000-0005-0000-0000-0000A2600000}"/>
    <cellStyle name="Normal 11 2" xfId="1925" xr:uid="{00000000-0005-0000-0000-0000A3600000}"/>
    <cellStyle name="Normal 11 2 2" xfId="1926" xr:uid="{00000000-0005-0000-0000-0000A4600000}"/>
    <cellStyle name="Normal 11 2 3" xfId="1927" xr:uid="{00000000-0005-0000-0000-0000A5600000}"/>
    <cellStyle name="Normal 11 3" xfId="1928" xr:uid="{00000000-0005-0000-0000-0000A6600000}"/>
    <cellStyle name="Normal 11 4" xfId="1929" xr:uid="{00000000-0005-0000-0000-0000A7600000}"/>
    <cellStyle name="Normal 11_Programa" xfId="1930" xr:uid="{00000000-0005-0000-0000-0000A8600000}"/>
    <cellStyle name="Normal 110" xfId="1931" xr:uid="{00000000-0005-0000-0000-0000A9600000}"/>
    <cellStyle name="Normal 111" xfId="1932" xr:uid="{00000000-0005-0000-0000-0000AA600000}"/>
    <cellStyle name="Normal 112" xfId="1933" xr:uid="{00000000-0005-0000-0000-0000AB600000}"/>
    <cellStyle name="Normal 113" xfId="1934" xr:uid="{00000000-0005-0000-0000-0000AC600000}"/>
    <cellStyle name="Normal 114" xfId="1935" xr:uid="{00000000-0005-0000-0000-0000AD600000}"/>
    <cellStyle name="Normal 115" xfId="1936" xr:uid="{00000000-0005-0000-0000-0000AE600000}"/>
    <cellStyle name="Normal 116" xfId="1937" xr:uid="{00000000-0005-0000-0000-0000AF600000}"/>
    <cellStyle name="Normal 117" xfId="1938" xr:uid="{00000000-0005-0000-0000-0000B0600000}"/>
    <cellStyle name="Normal 118" xfId="1939" xr:uid="{00000000-0005-0000-0000-0000B1600000}"/>
    <cellStyle name="Normal 119" xfId="1940" xr:uid="{00000000-0005-0000-0000-0000B2600000}"/>
    <cellStyle name="Normal 12" xfId="487" xr:uid="{00000000-0005-0000-0000-0000B3600000}"/>
    <cellStyle name="Normal 12 2" xfId="1941" xr:uid="{00000000-0005-0000-0000-0000B4600000}"/>
    <cellStyle name="Normal 12 3" xfId="1942" xr:uid="{00000000-0005-0000-0000-0000B5600000}"/>
    <cellStyle name="Normal 12 3 2" xfId="1943" xr:uid="{00000000-0005-0000-0000-0000B6600000}"/>
    <cellStyle name="Normal 12 3 3" xfId="1944" xr:uid="{00000000-0005-0000-0000-0000B7600000}"/>
    <cellStyle name="Normal 120" xfId="1945" xr:uid="{00000000-0005-0000-0000-0000B8600000}"/>
    <cellStyle name="Normal 121" xfId="1946" xr:uid="{00000000-0005-0000-0000-0000B9600000}"/>
    <cellStyle name="Normal 122" xfId="1947" xr:uid="{00000000-0005-0000-0000-0000BA600000}"/>
    <cellStyle name="Normal 123" xfId="1948" xr:uid="{00000000-0005-0000-0000-0000BB600000}"/>
    <cellStyle name="Normal 124" xfId="1949" xr:uid="{00000000-0005-0000-0000-0000BC600000}"/>
    <cellStyle name="Normal 125" xfId="1950" xr:uid="{00000000-0005-0000-0000-0000BD600000}"/>
    <cellStyle name="Normal 126" xfId="1951" xr:uid="{00000000-0005-0000-0000-0000BE600000}"/>
    <cellStyle name="Normal 127" xfId="1952" xr:uid="{00000000-0005-0000-0000-0000BF600000}"/>
    <cellStyle name="Normal 128" xfId="1953" xr:uid="{00000000-0005-0000-0000-0000C0600000}"/>
    <cellStyle name="Normal 129" xfId="1954" xr:uid="{00000000-0005-0000-0000-0000C1600000}"/>
    <cellStyle name="Normal 13" xfId="488" xr:uid="{00000000-0005-0000-0000-0000C2600000}"/>
    <cellStyle name="Normal 13 2" xfId="1955" xr:uid="{00000000-0005-0000-0000-0000C3600000}"/>
    <cellStyle name="Normal 13 2 2" xfId="6031" xr:uid="{00000000-0005-0000-0000-0000C4600000}"/>
    <cellStyle name="Normal 13 2 2 2" xfId="6032" xr:uid="{00000000-0005-0000-0000-0000C5600000}"/>
    <cellStyle name="Normal 13 2 2 2 2" xfId="9118" xr:uid="{00000000-0005-0000-0000-0000C6600000}"/>
    <cellStyle name="Normal 13 2 2 2 2 2" xfId="35777" xr:uid="{00000000-0005-0000-0000-0000C6600000}"/>
    <cellStyle name="Normal 13 2 2 2 3" xfId="32721" xr:uid="{00000000-0005-0000-0000-0000C5600000}"/>
    <cellStyle name="Normal 13 2 2 3" xfId="9119" xr:uid="{00000000-0005-0000-0000-0000C7600000}"/>
    <cellStyle name="Normal 13 2 2 3 2" xfId="35778" xr:uid="{00000000-0005-0000-0000-0000C7600000}"/>
    <cellStyle name="Normal 13 2 2 4" xfId="32720" xr:uid="{00000000-0005-0000-0000-0000C4600000}"/>
    <cellStyle name="Normal 13 2 3" xfId="6033" xr:uid="{00000000-0005-0000-0000-0000C8600000}"/>
    <cellStyle name="Normal 13 2 3 2" xfId="9120" xr:uid="{00000000-0005-0000-0000-0000C9600000}"/>
    <cellStyle name="Normal 13 2 3 2 2" xfId="35779" xr:uid="{00000000-0005-0000-0000-0000C9600000}"/>
    <cellStyle name="Normal 13 2 3 3" xfId="32722" xr:uid="{00000000-0005-0000-0000-0000C8600000}"/>
    <cellStyle name="Normal 13 2 4" xfId="9121" xr:uid="{00000000-0005-0000-0000-0000CA600000}"/>
    <cellStyle name="Normal 13 2 4 2" xfId="35780" xr:uid="{00000000-0005-0000-0000-0000CA600000}"/>
    <cellStyle name="Normal 13 2 5" xfId="10001" xr:uid="{00000000-0005-0000-0000-0000CB600000}"/>
    <cellStyle name="Normal 13 2 5 2" xfId="36660" xr:uid="{00000000-0005-0000-0000-0000CB600000}"/>
    <cellStyle name="Normal 13 3" xfId="1956" xr:uid="{00000000-0005-0000-0000-0000CC600000}"/>
    <cellStyle name="Normal 13 4" xfId="1957" xr:uid="{00000000-0005-0000-0000-0000CD600000}"/>
    <cellStyle name="Normal 13 4 2" xfId="6034" xr:uid="{00000000-0005-0000-0000-0000CE600000}"/>
    <cellStyle name="Normal 13 4 2 2" xfId="9122" xr:uid="{00000000-0005-0000-0000-0000CF600000}"/>
    <cellStyle name="Normal 13 4 2 2 2" xfId="35781" xr:uid="{00000000-0005-0000-0000-0000CF600000}"/>
    <cellStyle name="Normal 13 4 2 3" xfId="32723" xr:uid="{00000000-0005-0000-0000-0000CE600000}"/>
    <cellStyle name="Normal 13 4 3" xfId="9123" xr:uid="{00000000-0005-0000-0000-0000D0600000}"/>
    <cellStyle name="Normal 13 4 3 2" xfId="35782" xr:uid="{00000000-0005-0000-0000-0000D0600000}"/>
    <cellStyle name="Normal 13 5" xfId="1958" xr:uid="{00000000-0005-0000-0000-0000D1600000}"/>
    <cellStyle name="Normal 13 5 2" xfId="9124" xr:uid="{00000000-0005-0000-0000-0000D2600000}"/>
    <cellStyle name="Normal 13 5 2 2" xfId="35783" xr:uid="{00000000-0005-0000-0000-0000D2600000}"/>
    <cellStyle name="Normal 13 6" xfId="9125" xr:uid="{00000000-0005-0000-0000-0000D3600000}"/>
    <cellStyle name="Normal 13 6 2" xfId="35784" xr:uid="{00000000-0005-0000-0000-0000D3600000}"/>
    <cellStyle name="Normal 13 7" xfId="28958" xr:uid="{00000000-0005-0000-0000-0000C2600000}"/>
    <cellStyle name="Normal 130" xfId="1959" xr:uid="{00000000-0005-0000-0000-0000D4600000}"/>
    <cellStyle name="Normal 131" xfId="1960" xr:uid="{00000000-0005-0000-0000-0000D5600000}"/>
    <cellStyle name="Normal 132" xfId="1961" xr:uid="{00000000-0005-0000-0000-0000D6600000}"/>
    <cellStyle name="Normal 133" xfId="1962" xr:uid="{00000000-0005-0000-0000-0000D7600000}"/>
    <cellStyle name="Normal 134" xfId="1963" xr:uid="{00000000-0005-0000-0000-0000D8600000}"/>
    <cellStyle name="Normal 135" xfId="1964" xr:uid="{00000000-0005-0000-0000-0000D9600000}"/>
    <cellStyle name="Normal 136" xfId="1965" xr:uid="{00000000-0005-0000-0000-0000DA600000}"/>
    <cellStyle name="Normal 137" xfId="1966" xr:uid="{00000000-0005-0000-0000-0000DB600000}"/>
    <cellStyle name="Normal 138" xfId="1967" xr:uid="{00000000-0005-0000-0000-0000DC600000}"/>
    <cellStyle name="Normal 139" xfId="1968" xr:uid="{00000000-0005-0000-0000-0000DD600000}"/>
    <cellStyle name="Normal 14" xfId="485" xr:uid="{00000000-0005-0000-0000-0000DE600000}"/>
    <cellStyle name="Normal 14 2" xfId="1969" xr:uid="{00000000-0005-0000-0000-0000DF600000}"/>
    <cellStyle name="Normal 14 2 2" xfId="6035" xr:uid="{00000000-0005-0000-0000-0000E0600000}"/>
    <cellStyle name="Normal 14 2 2 2" xfId="6036" xr:uid="{00000000-0005-0000-0000-0000E1600000}"/>
    <cellStyle name="Normal 14 2 2 2 2" xfId="9126" xr:uid="{00000000-0005-0000-0000-0000E2600000}"/>
    <cellStyle name="Normal 14 2 2 2 2 2" xfId="35785" xr:uid="{00000000-0005-0000-0000-0000E2600000}"/>
    <cellStyle name="Normal 14 2 2 2 3" xfId="32725" xr:uid="{00000000-0005-0000-0000-0000E1600000}"/>
    <cellStyle name="Normal 14 2 2 3" xfId="9127" xr:uid="{00000000-0005-0000-0000-0000E3600000}"/>
    <cellStyle name="Normal 14 2 2 3 2" xfId="35786" xr:uid="{00000000-0005-0000-0000-0000E3600000}"/>
    <cellStyle name="Normal 14 2 2 4" xfId="32724" xr:uid="{00000000-0005-0000-0000-0000E0600000}"/>
    <cellStyle name="Normal 14 2 3" xfId="6037" xr:uid="{00000000-0005-0000-0000-0000E4600000}"/>
    <cellStyle name="Normal 14 2 3 2" xfId="9128" xr:uid="{00000000-0005-0000-0000-0000E5600000}"/>
    <cellStyle name="Normal 14 2 3 2 2" xfId="35787" xr:uid="{00000000-0005-0000-0000-0000E5600000}"/>
    <cellStyle name="Normal 14 2 3 3" xfId="32726" xr:uid="{00000000-0005-0000-0000-0000E4600000}"/>
    <cellStyle name="Normal 14 2 4" xfId="9129" xr:uid="{00000000-0005-0000-0000-0000E6600000}"/>
    <cellStyle name="Normal 14 2 4 2" xfId="35788" xr:uid="{00000000-0005-0000-0000-0000E6600000}"/>
    <cellStyle name="Normal 14 2 5" xfId="10002" xr:uid="{00000000-0005-0000-0000-0000E7600000}"/>
    <cellStyle name="Normal 14 2 5 2" xfId="36661" xr:uid="{00000000-0005-0000-0000-0000E7600000}"/>
    <cellStyle name="Normal 14 3" xfId="6038" xr:uid="{00000000-0005-0000-0000-0000E8600000}"/>
    <cellStyle name="Normal 14 3 2" xfId="6039" xr:uid="{00000000-0005-0000-0000-0000E9600000}"/>
    <cellStyle name="Normal 14 3 2 2" xfId="9130" xr:uid="{00000000-0005-0000-0000-0000EA600000}"/>
    <cellStyle name="Normal 14 3 2 2 2" xfId="35789" xr:uid="{00000000-0005-0000-0000-0000EA600000}"/>
    <cellStyle name="Normal 14 3 2 3" xfId="32728" xr:uid="{00000000-0005-0000-0000-0000E9600000}"/>
    <cellStyle name="Normal 14 3 3" xfId="9131" xr:uid="{00000000-0005-0000-0000-0000EB600000}"/>
    <cellStyle name="Normal 14 3 3 2" xfId="35790" xr:uid="{00000000-0005-0000-0000-0000EB600000}"/>
    <cellStyle name="Normal 14 3 4" xfId="32727" xr:uid="{00000000-0005-0000-0000-0000E8600000}"/>
    <cellStyle name="Normal 140" xfId="1970" xr:uid="{00000000-0005-0000-0000-0000EC600000}"/>
    <cellStyle name="Normal 141" xfId="1971" xr:uid="{00000000-0005-0000-0000-0000ED600000}"/>
    <cellStyle name="Normal 142" xfId="1972" xr:uid="{00000000-0005-0000-0000-0000EE600000}"/>
    <cellStyle name="Normal 143" xfId="1973" xr:uid="{00000000-0005-0000-0000-0000EF600000}"/>
    <cellStyle name="Normal 144" xfId="1974" xr:uid="{00000000-0005-0000-0000-0000F0600000}"/>
    <cellStyle name="Normal 145" xfId="1975" xr:uid="{00000000-0005-0000-0000-0000F1600000}"/>
    <cellStyle name="Normal 146" xfId="1976" xr:uid="{00000000-0005-0000-0000-0000F2600000}"/>
    <cellStyle name="Normal 147" xfId="1977" xr:uid="{00000000-0005-0000-0000-0000F3600000}"/>
    <cellStyle name="Normal 148" xfId="1978" xr:uid="{00000000-0005-0000-0000-0000F4600000}"/>
    <cellStyle name="Normal 149" xfId="1979" xr:uid="{00000000-0005-0000-0000-0000F5600000}"/>
    <cellStyle name="Normal 15" xfId="486" xr:uid="{00000000-0005-0000-0000-0000F6600000}"/>
    <cellStyle name="Normal 15 2" xfId="1980" xr:uid="{00000000-0005-0000-0000-0000F7600000}"/>
    <cellStyle name="Normal 15 2 2" xfId="1981" xr:uid="{00000000-0005-0000-0000-0000F8600000}"/>
    <cellStyle name="Normal 15 3" xfId="1982" xr:uid="{00000000-0005-0000-0000-0000F9600000}"/>
    <cellStyle name="Normal 150" xfId="1983" xr:uid="{00000000-0005-0000-0000-0000FA600000}"/>
    <cellStyle name="Normal 151" xfId="1984" xr:uid="{00000000-0005-0000-0000-0000FB600000}"/>
    <cellStyle name="Normal 152" xfId="1985" xr:uid="{00000000-0005-0000-0000-0000FC600000}"/>
    <cellStyle name="Normal 153" xfId="1986" xr:uid="{00000000-0005-0000-0000-0000FD600000}"/>
    <cellStyle name="Normal 154" xfId="1987" xr:uid="{00000000-0005-0000-0000-0000FE600000}"/>
    <cellStyle name="Normal 155" xfId="1988" xr:uid="{00000000-0005-0000-0000-0000FF600000}"/>
    <cellStyle name="Normal 156" xfId="1989" xr:uid="{00000000-0005-0000-0000-000000610000}"/>
    <cellStyle name="Normal 157" xfId="1990" xr:uid="{00000000-0005-0000-0000-000001610000}"/>
    <cellStyle name="Normal 158" xfId="1991" xr:uid="{00000000-0005-0000-0000-000002610000}"/>
    <cellStyle name="Normal 159" xfId="1992" xr:uid="{00000000-0005-0000-0000-000003610000}"/>
    <cellStyle name="Normal 16" xfId="1993" xr:uid="{00000000-0005-0000-0000-000004610000}"/>
    <cellStyle name="Normal 160" xfId="1994" xr:uid="{00000000-0005-0000-0000-000005610000}"/>
    <cellStyle name="Normal 161" xfId="1995" xr:uid="{00000000-0005-0000-0000-000006610000}"/>
    <cellStyle name="Normal 162" xfId="1996" xr:uid="{00000000-0005-0000-0000-000007610000}"/>
    <cellStyle name="Normal 163" xfId="1997" xr:uid="{00000000-0005-0000-0000-000008610000}"/>
    <cellStyle name="Normal 164" xfId="1998" xr:uid="{00000000-0005-0000-0000-000009610000}"/>
    <cellStyle name="Normal 165" xfId="1999" xr:uid="{00000000-0005-0000-0000-00000A610000}"/>
    <cellStyle name="Normal 166" xfId="2000" xr:uid="{00000000-0005-0000-0000-00000B610000}"/>
    <cellStyle name="Normal 167" xfId="2001" xr:uid="{00000000-0005-0000-0000-00000C610000}"/>
    <cellStyle name="Normal 168" xfId="2002" xr:uid="{00000000-0005-0000-0000-00000D610000}"/>
    <cellStyle name="Normal 169" xfId="2003" xr:uid="{00000000-0005-0000-0000-00000E610000}"/>
    <cellStyle name="Normal 17" xfId="2004" xr:uid="{00000000-0005-0000-0000-00000F610000}"/>
    <cellStyle name="Normal 170" xfId="2005" xr:uid="{00000000-0005-0000-0000-000010610000}"/>
    <cellStyle name="Normal 171" xfId="2006" xr:uid="{00000000-0005-0000-0000-000011610000}"/>
    <cellStyle name="Normal 172" xfId="2007" xr:uid="{00000000-0005-0000-0000-000012610000}"/>
    <cellStyle name="Normal 173" xfId="2008" xr:uid="{00000000-0005-0000-0000-000013610000}"/>
    <cellStyle name="Normal 174" xfId="2009" xr:uid="{00000000-0005-0000-0000-000014610000}"/>
    <cellStyle name="Normal 175" xfId="2010" xr:uid="{00000000-0005-0000-0000-000015610000}"/>
    <cellStyle name="Normal 176" xfId="2011" xr:uid="{00000000-0005-0000-0000-000016610000}"/>
    <cellStyle name="Normal 177" xfId="2012" xr:uid="{00000000-0005-0000-0000-000017610000}"/>
    <cellStyle name="Normal 178" xfId="2013" xr:uid="{00000000-0005-0000-0000-000018610000}"/>
    <cellStyle name="Normal 179" xfId="2014" xr:uid="{00000000-0005-0000-0000-000019610000}"/>
    <cellStyle name="Normal 18" xfId="2015" xr:uid="{00000000-0005-0000-0000-00001A610000}"/>
    <cellStyle name="Normal 180" xfId="2016" xr:uid="{00000000-0005-0000-0000-00001B610000}"/>
    <cellStyle name="Normal 181" xfId="2017" xr:uid="{00000000-0005-0000-0000-00001C610000}"/>
    <cellStyle name="Normal 182" xfId="2018" xr:uid="{00000000-0005-0000-0000-00001D610000}"/>
    <cellStyle name="Normal 183" xfId="2019" xr:uid="{00000000-0005-0000-0000-00001E610000}"/>
    <cellStyle name="Normal 184" xfId="2020" xr:uid="{00000000-0005-0000-0000-00001F610000}"/>
    <cellStyle name="Normal 185" xfId="2021" xr:uid="{00000000-0005-0000-0000-000020610000}"/>
    <cellStyle name="Normal 186" xfId="2022" xr:uid="{00000000-0005-0000-0000-000021610000}"/>
    <cellStyle name="Normal 187" xfId="2023" xr:uid="{00000000-0005-0000-0000-000022610000}"/>
    <cellStyle name="Normal 188" xfId="2024" xr:uid="{00000000-0005-0000-0000-000023610000}"/>
    <cellStyle name="Normal 189" xfId="2025" xr:uid="{00000000-0005-0000-0000-000024610000}"/>
    <cellStyle name="Normal 19" xfId="2026" xr:uid="{00000000-0005-0000-0000-000025610000}"/>
    <cellStyle name="Normal 19 2" xfId="6040" xr:uid="{00000000-0005-0000-0000-000026610000}"/>
    <cellStyle name="Normal 19 2 2" xfId="9132" xr:uid="{00000000-0005-0000-0000-000027610000}"/>
    <cellStyle name="Normal 19 2 2 2" xfId="35791" xr:uid="{00000000-0005-0000-0000-000027610000}"/>
    <cellStyle name="Normal 19 2 3" xfId="32729" xr:uid="{00000000-0005-0000-0000-000026610000}"/>
    <cellStyle name="Normal 19 3" xfId="9133" xr:uid="{00000000-0005-0000-0000-000028610000}"/>
    <cellStyle name="Normal 19 3 2" xfId="35792" xr:uid="{00000000-0005-0000-0000-000028610000}"/>
    <cellStyle name="Normal 190" xfId="2027" xr:uid="{00000000-0005-0000-0000-000029610000}"/>
    <cellStyle name="Normal 191" xfId="2028" xr:uid="{00000000-0005-0000-0000-00002A610000}"/>
    <cellStyle name="Normal 192" xfId="2029" xr:uid="{00000000-0005-0000-0000-00002B610000}"/>
    <cellStyle name="Normal 193" xfId="2030" xr:uid="{00000000-0005-0000-0000-00002C610000}"/>
    <cellStyle name="Normal 194" xfId="2031" xr:uid="{00000000-0005-0000-0000-00002D610000}"/>
    <cellStyle name="Normal 195" xfId="2032" xr:uid="{00000000-0005-0000-0000-00002E610000}"/>
    <cellStyle name="Normal 196" xfId="2033" xr:uid="{00000000-0005-0000-0000-00002F610000}"/>
    <cellStyle name="Normal 197" xfId="2034" xr:uid="{00000000-0005-0000-0000-000030610000}"/>
    <cellStyle name="Normal 198" xfId="2035" xr:uid="{00000000-0005-0000-0000-000031610000}"/>
    <cellStyle name="Normal 199" xfId="2036" xr:uid="{00000000-0005-0000-0000-000032610000}"/>
    <cellStyle name="Normal 2" xfId="72" xr:uid="{00000000-0005-0000-0000-000033610000}"/>
    <cellStyle name="Normal 2 10" xfId="193" xr:uid="{00000000-0005-0000-0000-000034610000}"/>
    <cellStyle name="Normal 2 10 2" xfId="10176" xr:uid="{00000000-0005-0000-0000-000035610000}"/>
    <cellStyle name="Normal 2 10 3" xfId="6540" xr:uid="{00000000-0005-0000-0000-000036610000}"/>
    <cellStyle name="Normal 2 10 3 2" xfId="33199" xr:uid="{00000000-0005-0000-0000-000036610000}"/>
    <cellStyle name="Normal 2 11" xfId="9669" xr:uid="{00000000-0005-0000-0000-000037610000}"/>
    <cellStyle name="Normal 2 11 2" xfId="36328" xr:uid="{00000000-0005-0000-0000-000037610000}"/>
    <cellStyle name="Normal 2 12" xfId="10070" xr:uid="{00000000-0005-0000-0000-000038610000}"/>
    <cellStyle name="Normal 2 12 2" xfId="36727" xr:uid="{00000000-0005-0000-0000-000038610000}"/>
    <cellStyle name="Normal 2 13" xfId="10154" xr:uid="{00000000-0005-0000-0000-000039610000}"/>
    <cellStyle name="Normal 2 14" xfId="204" xr:uid="{00000000-0005-0000-0000-00003A610000}"/>
    <cellStyle name="Normal 2 15" xfId="10686" xr:uid="{00000000-0005-0000-0000-00003B610000}"/>
    <cellStyle name="Normal 2 16" xfId="15963" xr:uid="{00000000-0005-0000-0000-00003C610000}"/>
    <cellStyle name="Normal 2 17" xfId="28421" xr:uid="{00000000-0005-0000-0000-00003D610000}"/>
    <cellStyle name="Normal 2 18" xfId="162" xr:uid="{00000000-0005-0000-0000-00003E610000}"/>
    <cellStyle name="Normal 2 19" xfId="28660" xr:uid="{00000000-0005-0000-0000-000002000000}"/>
    <cellStyle name="Normal 2 2" xfId="73" xr:uid="{00000000-0005-0000-0000-00003F610000}"/>
    <cellStyle name="Normal 2 2 10" xfId="10115" xr:uid="{00000000-0005-0000-0000-000040610000}"/>
    <cellStyle name="Normal 2 2 10 2" xfId="36751" xr:uid="{00000000-0005-0000-0000-000040610000}"/>
    <cellStyle name="Normal 2 2 11" xfId="468" xr:uid="{00000000-0005-0000-0000-000041610000}"/>
    <cellStyle name="Normal 2 2 11 2" xfId="28942" xr:uid="{00000000-0005-0000-0000-000041610000}"/>
    <cellStyle name="Normal 2 2 12" xfId="10687" xr:uid="{00000000-0005-0000-0000-000042610000}"/>
    <cellStyle name="Normal 2 2 13" xfId="22059" xr:uid="{00000000-0005-0000-0000-000043610000}"/>
    <cellStyle name="Normal 2 2 2" xfId="493" xr:uid="{00000000-0005-0000-0000-000044610000}"/>
    <cellStyle name="Normal 2 2 2 2" xfId="2037" xr:uid="{00000000-0005-0000-0000-000045610000}"/>
    <cellStyle name="Normal 2 2 2 2 2" xfId="6041" xr:uid="{00000000-0005-0000-0000-000046610000}"/>
    <cellStyle name="Normal 2 2 2 2 2 2" xfId="6042" xr:uid="{00000000-0005-0000-0000-000047610000}"/>
    <cellStyle name="Normal 2 2 2 2 2 2 2" xfId="9134" xr:uid="{00000000-0005-0000-0000-000048610000}"/>
    <cellStyle name="Normal 2 2 2 2 2 2 2 2" xfId="35793" xr:uid="{00000000-0005-0000-0000-000048610000}"/>
    <cellStyle name="Normal 2 2 2 2 2 2 3" xfId="32731" xr:uid="{00000000-0005-0000-0000-000047610000}"/>
    <cellStyle name="Normal 2 2 2 2 2 3" xfId="9135" xr:uid="{00000000-0005-0000-0000-000049610000}"/>
    <cellStyle name="Normal 2 2 2 2 2 3 2" xfId="35794" xr:uid="{00000000-0005-0000-0000-000049610000}"/>
    <cellStyle name="Normal 2 2 2 2 2 4" xfId="32730" xr:uid="{00000000-0005-0000-0000-000046610000}"/>
    <cellStyle name="Normal 2 2 2 2 3" xfId="6043" xr:uid="{00000000-0005-0000-0000-00004A610000}"/>
    <cellStyle name="Normal 2 2 2 2 3 2" xfId="9136" xr:uid="{00000000-0005-0000-0000-00004B610000}"/>
    <cellStyle name="Normal 2 2 2 2 3 2 2" xfId="35795" xr:uid="{00000000-0005-0000-0000-00004B610000}"/>
    <cellStyle name="Normal 2 2 2 2 3 3" xfId="32732" xr:uid="{00000000-0005-0000-0000-00004A610000}"/>
    <cellStyle name="Normal 2 2 2 2 4" xfId="9137" xr:uid="{00000000-0005-0000-0000-00004C610000}"/>
    <cellStyle name="Normal 2 2 2 2 4 2" xfId="35796" xr:uid="{00000000-0005-0000-0000-00004C610000}"/>
    <cellStyle name="Normal 2 2 2 2 5" xfId="10003" xr:uid="{00000000-0005-0000-0000-00004D610000}"/>
    <cellStyle name="Normal 2 2 2 2 5 2" xfId="36662" xr:uid="{00000000-0005-0000-0000-00004D610000}"/>
    <cellStyle name="Normal 2 2 2 2 6" xfId="22681" xr:uid="{00000000-0005-0000-0000-00004E610000}"/>
    <cellStyle name="Normal 2 2 2 3" xfId="2038" xr:uid="{00000000-0005-0000-0000-00004F610000}"/>
    <cellStyle name="Normal 2 2 2 4" xfId="6044" xr:uid="{00000000-0005-0000-0000-000050610000}"/>
    <cellStyle name="Normal 2 2 2 4 2" xfId="6045" xr:uid="{00000000-0005-0000-0000-000051610000}"/>
    <cellStyle name="Normal 2 2 2 4 2 2" xfId="9138" xr:uid="{00000000-0005-0000-0000-000052610000}"/>
    <cellStyle name="Normal 2 2 2 4 2 2 2" xfId="35797" xr:uid="{00000000-0005-0000-0000-000052610000}"/>
    <cellStyle name="Normal 2 2 2 4 2 3" xfId="32734" xr:uid="{00000000-0005-0000-0000-000051610000}"/>
    <cellStyle name="Normal 2 2 2 4 3" xfId="9139" xr:uid="{00000000-0005-0000-0000-000053610000}"/>
    <cellStyle name="Normal 2 2 2 4 3 2" xfId="35798" xr:uid="{00000000-0005-0000-0000-000053610000}"/>
    <cellStyle name="Normal 2 2 2 4 4" xfId="32733" xr:uid="{00000000-0005-0000-0000-000050610000}"/>
    <cellStyle name="Normal 2 2 2 5" xfId="6046" xr:uid="{00000000-0005-0000-0000-000054610000}"/>
    <cellStyle name="Normal 2 2 2 5 2" xfId="9140" xr:uid="{00000000-0005-0000-0000-000055610000}"/>
    <cellStyle name="Normal 2 2 2 5 2 2" xfId="35799" xr:uid="{00000000-0005-0000-0000-000055610000}"/>
    <cellStyle name="Normal 2 2 2 5 3" xfId="32735" xr:uid="{00000000-0005-0000-0000-000054610000}"/>
    <cellStyle name="Normal 2 2 2 6" xfId="9141" xr:uid="{00000000-0005-0000-0000-000056610000}"/>
    <cellStyle name="Normal 2 2 2 6 2" xfId="35800" xr:uid="{00000000-0005-0000-0000-000056610000}"/>
    <cellStyle name="Normal 2 2 2 7" xfId="10688" xr:uid="{00000000-0005-0000-0000-000057610000}"/>
    <cellStyle name="Normal 2 2 2 8" xfId="28960" xr:uid="{00000000-0005-0000-0000-000044610000}"/>
    <cellStyle name="Normal 2 2 3" xfId="2039" xr:uid="{00000000-0005-0000-0000-000058610000}"/>
    <cellStyle name="Normal 2 2 3 2" xfId="6047" xr:uid="{00000000-0005-0000-0000-000059610000}"/>
    <cellStyle name="Normal 2 2 3 2 2" xfId="6048" xr:uid="{00000000-0005-0000-0000-00005A610000}"/>
    <cellStyle name="Normal 2 2 3 2 2 2" xfId="9142" xr:uid="{00000000-0005-0000-0000-00005B610000}"/>
    <cellStyle name="Normal 2 2 3 2 2 2 2" xfId="35801" xr:uid="{00000000-0005-0000-0000-00005B610000}"/>
    <cellStyle name="Normal 2 2 3 2 2 3" xfId="32737" xr:uid="{00000000-0005-0000-0000-00005A610000}"/>
    <cellStyle name="Normal 2 2 3 2 3" xfId="9143" xr:uid="{00000000-0005-0000-0000-00005C610000}"/>
    <cellStyle name="Normal 2 2 3 2 3 2" xfId="35802" xr:uid="{00000000-0005-0000-0000-00005C610000}"/>
    <cellStyle name="Normal 2 2 3 2 4" xfId="32736" xr:uid="{00000000-0005-0000-0000-000059610000}"/>
    <cellStyle name="Normal 2 2 3 3" xfId="6049" xr:uid="{00000000-0005-0000-0000-00005D610000}"/>
    <cellStyle name="Normal 2 2 3 3 2" xfId="9144" xr:uid="{00000000-0005-0000-0000-00005E610000}"/>
    <cellStyle name="Normal 2 2 3 3 2 2" xfId="35803" xr:uid="{00000000-0005-0000-0000-00005E610000}"/>
    <cellStyle name="Normal 2 2 3 3 3" xfId="32738" xr:uid="{00000000-0005-0000-0000-00005D610000}"/>
    <cellStyle name="Normal 2 2 3 4" xfId="9145" xr:uid="{00000000-0005-0000-0000-00005F610000}"/>
    <cellStyle name="Normal 2 2 3 4 2" xfId="35804" xr:uid="{00000000-0005-0000-0000-00005F610000}"/>
    <cellStyle name="Normal 2 2 3 5" xfId="10004" xr:uid="{00000000-0005-0000-0000-000060610000}"/>
    <cellStyle name="Normal 2 2 3 5 2" xfId="36663" xr:uid="{00000000-0005-0000-0000-000060610000}"/>
    <cellStyle name="Normal 2 2 3 6" xfId="10689" xr:uid="{00000000-0005-0000-0000-000061610000}"/>
    <cellStyle name="Normal 2 2 3 7" xfId="22682" xr:uid="{00000000-0005-0000-0000-000062610000}"/>
    <cellStyle name="Normal 2 2 4" xfId="2040" xr:uid="{00000000-0005-0000-0000-000063610000}"/>
    <cellStyle name="Normal 2 2 4 2" xfId="10690" xr:uid="{00000000-0005-0000-0000-000064610000}"/>
    <cellStyle name="Normal 2 2 4 3" xfId="22683" xr:uid="{00000000-0005-0000-0000-000065610000}"/>
    <cellStyle name="Normal 2 2 5" xfId="6050" xr:uid="{00000000-0005-0000-0000-000066610000}"/>
    <cellStyle name="Normal 2 2 5 2" xfId="6051" xr:uid="{00000000-0005-0000-0000-000067610000}"/>
    <cellStyle name="Normal 2 2 5 2 2" xfId="9146" xr:uid="{00000000-0005-0000-0000-000068610000}"/>
    <cellStyle name="Normal 2 2 5 2 2 2" xfId="35805" xr:uid="{00000000-0005-0000-0000-000068610000}"/>
    <cellStyle name="Normal 2 2 5 2 3" xfId="32740" xr:uid="{00000000-0005-0000-0000-000067610000}"/>
    <cellStyle name="Normal 2 2 5 3" xfId="9147" xr:uid="{00000000-0005-0000-0000-000069610000}"/>
    <cellStyle name="Normal 2 2 5 3 2" xfId="35806" xr:uid="{00000000-0005-0000-0000-000069610000}"/>
    <cellStyle name="Normal 2 2 5 4" xfId="10791" xr:uid="{00000000-0005-0000-0000-00006A610000}"/>
    <cellStyle name="Normal 2 2 5 4 2" xfId="36863" xr:uid="{00000000-0005-0000-0000-00006A610000}"/>
    <cellStyle name="Normal 2 2 5 5" xfId="22717" xr:uid="{00000000-0005-0000-0000-00006B610000}"/>
    <cellStyle name="Normal 2 2 5 5 2" xfId="38848" xr:uid="{00000000-0005-0000-0000-00006B610000}"/>
    <cellStyle name="Normal 2 2 5 6" xfId="32739" xr:uid="{00000000-0005-0000-0000-000066610000}"/>
    <cellStyle name="Normal 2 2 6" xfId="6052" xr:uid="{00000000-0005-0000-0000-00006C610000}"/>
    <cellStyle name="Normal 2 2 6 2" xfId="9148" xr:uid="{00000000-0005-0000-0000-00006D610000}"/>
    <cellStyle name="Normal 2 2 6 2 2" xfId="35807" xr:uid="{00000000-0005-0000-0000-00006D610000}"/>
    <cellStyle name="Normal 2 2 6 3" xfId="32741" xr:uid="{00000000-0005-0000-0000-00006C610000}"/>
    <cellStyle name="Normal 2 2 7" xfId="9149" xr:uid="{00000000-0005-0000-0000-00006E610000}"/>
    <cellStyle name="Normal 2 2 7 2" xfId="35808" xr:uid="{00000000-0005-0000-0000-00006E610000}"/>
    <cellStyle name="Normal 2 2 8" xfId="10109" xr:uid="{00000000-0005-0000-0000-00006F610000}"/>
    <cellStyle name="Normal 2 2 8 2" xfId="36745" xr:uid="{00000000-0005-0000-0000-00006F610000}"/>
    <cellStyle name="Normal 2 2 9" xfId="10114" xr:uid="{00000000-0005-0000-0000-000070610000}"/>
    <cellStyle name="Normal 2 2 9 2" xfId="36750" xr:uid="{00000000-0005-0000-0000-000070610000}"/>
    <cellStyle name="Normal 2 20" xfId="39793" xr:uid="{00000000-0005-0000-0000-00004B000000}"/>
    <cellStyle name="Normal 2 26" xfId="11882" xr:uid="{00000000-0005-0000-0000-000071610000}"/>
    <cellStyle name="Normal 2 3" xfId="191" xr:uid="{00000000-0005-0000-0000-000072610000}"/>
    <cellStyle name="Normal 2 3 10" xfId="448" xr:uid="{00000000-0005-0000-0000-000073610000}"/>
    <cellStyle name="Normal 2 3 10 2" xfId="28940" xr:uid="{00000000-0005-0000-0000-000073610000}"/>
    <cellStyle name="Normal 2 3 11" xfId="10691" xr:uid="{00000000-0005-0000-0000-000074610000}"/>
    <cellStyle name="Normal 2 3 12" xfId="28764" xr:uid="{00000000-0005-0000-0000-000072610000}"/>
    <cellStyle name="Normal 2 3 2" xfId="2041" xr:uid="{00000000-0005-0000-0000-000075610000}"/>
    <cellStyle name="Normal 2 3 2 2" xfId="6053" xr:uid="{00000000-0005-0000-0000-000076610000}"/>
    <cellStyle name="Normal 2 3 2 2 2" xfId="6054" xr:uid="{00000000-0005-0000-0000-000077610000}"/>
    <cellStyle name="Normal 2 3 2 2 2 2" xfId="9150" xr:uid="{00000000-0005-0000-0000-000078610000}"/>
    <cellStyle name="Normal 2 3 2 2 2 2 2" xfId="35809" xr:uid="{00000000-0005-0000-0000-000078610000}"/>
    <cellStyle name="Normal 2 3 2 2 2 3" xfId="32743" xr:uid="{00000000-0005-0000-0000-000077610000}"/>
    <cellStyle name="Normal 2 3 2 2 3" xfId="9151" xr:uid="{00000000-0005-0000-0000-000079610000}"/>
    <cellStyle name="Normal 2 3 2 2 3 2" xfId="35810" xr:uid="{00000000-0005-0000-0000-000079610000}"/>
    <cellStyle name="Normal 2 3 2 2 4" xfId="32742" xr:uid="{00000000-0005-0000-0000-000076610000}"/>
    <cellStyle name="Normal 2 3 2 3" xfId="6055" xr:uid="{00000000-0005-0000-0000-00007A610000}"/>
    <cellStyle name="Normal 2 3 2 3 2" xfId="6056" xr:uid="{00000000-0005-0000-0000-00007B610000}"/>
    <cellStyle name="Normal 2 3 2 3 2 2" xfId="9152" xr:uid="{00000000-0005-0000-0000-00007C610000}"/>
    <cellStyle name="Normal 2 3 2 3 2 2 2" xfId="35811" xr:uid="{00000000-0005-0000-0000-00007C610000}"/>
    <cellStyle name="Normal 2 3 2 3 2 3" xfId="32745" xr:uid="{00000000-0005-0000-0000-00007B610000}"/>
    <cellStyle name="Normal 2 3 2 3 3" xfId="9153" xr:uid="{00000000-0005-0000-0000-00007D610000}"/>
    <cellStyle name="Normal 2 3 2 3 3 2" xfId="35812" xr:uid="{00000000-0005-0000-0000-00007D610000}"/>
    <cellStyle name="Normal 2 3 2 3 4" xfId="32744" xr:uid="{00000000-0005-0000-0000-00007A610000}"/>
    <cellStyle name="Normal 2 3 2 4" xfId="6057" xr:uid="{00000000-0005-0000-0000-00007E610000}"/>
    <cellStyle name="Normal 2 3 2 4 2" xfId="6058" xr:uid="{00000000-0005-0000-0000-00007F610000}"/>
    <cellStyle name="Normal 2 3 2 4 2 2" xfId="9154" xr:uid="{00000000-0005-0000-0000-000080610000}"/>
    <cellStyle name="Normal 2 3 2 4 2 2 2" xfId="35813" xr:uid="{00000000-0005-0000-0000-000080610000}"/>
    <cellStyle name="Normal 2 3 2 4 2 3" xfId="32747" xr:uid="{00000000-0005-0000-0000-00007F610000}"/>
    <cellStyle name="Normal 2 3 2 4 3" xfId="9155" xr:uid="{00000000-0005-0000-0000-000081610000}"/>
    <cellStyle name="Normal 2 3 2 4 3 2" xfId="35814" xr:uid="{00000000-0005-0000-0000-000081610000}"/>
    <cellStyle name="Normal 2 3 2 4 4" xfId="32746" xr:uid="{00000000-0005-0000-0000-00007E610000}"/>
    <cellStyle name="Normal 2 3 2 5" xfId="6059" xr:uid="{00000000-0005-0000-0000-000082610000}"/>
    <cellStyle name="Normal 2 3 2 5 2" xfId="9156" xr:uid="{00000000-0005-0000-0000-000083610000}"/>
    <cellStyle name="Normal 2 3 2 5 2 2" xfId="35815" xr:uid="{00000000-0005-0000-0000-000083610000}"/>
    <cellStyle name="Normal 2 3 2 5 3" xfId="32748" xr:uid="{00000000-0005-0000-0000-000082610000}"/>
    <cellStyle name="Normal 2 3 2 6" xfId="9157" xr:uid="{00000000-0005-0000-0000-000084610000}"/>
    <cellStyle name="Normal 2 3 2 6 2" xfId="35816" xr:uid="{00000000-0005-0000-0000-000084610000}"/>
    <cellStyle name="Normal 2 3 2 7" xfId="10005" xr:uid="{00000000-0005-0000-0000-000085610000}"/>
    <cellStyle name="Normal 2 3 2 7 2" xfId="36664" xr:uid="{00000000-0005-0000-0000-000085610000}"/>
    <cellStyle name="Normal 2 3 2 8" xfId="22684" xr:uid="{00000000-0005-0000-0000-000086610000}"/>
    <cellStyle name="Normal 2 3 3" xfId="2042" xr:uid="{00000000-0005-0000-0000-000087610000}"/>
    <cellStyle name="Normal 2 3 3 2" xfId="6060" xr:uid="{00000000-0005-0000-0000-000088610000}"/>
    <cellStyle name="Normal 2 3 3 2 2" xfId="6061" xr:uid="{00000000-0005-0000-0000-000089610000}"/>
    <cellStyle name="Normal 2 3 3 2 2 2" xfId="9158" xr:uid="{00000000-0005-0000-0000-00008A610000}"/>
    <cellStyle name="Normal 2 3 3 2 2 2 2" xfId="35817" xr:uid="{00000000-0005-0000-0000-00008A610000}"/>
    <cellStyle name="Normal 2 3 3 2 2 3" xfId="32750" xr:uid="{00000000-0005-0000-0000-000089610000}"/>
    <cellStyle name="Normal 2 3 3 2 3" xfId="9159" xr:uid="{00000000-0005-0000-0000-00008B610000}"/>
    <cellStyle name="Normal 2 3 3 2 3 2" xfId="35818" xr:uid="{00000000-0005-0000-0000-00008B610000}"/>
    <cellStyle name="Normal 2 3 3 2 4" xfId="32749" xr:uid="{00000000-0005-0000-0000-000088610000}"/>
    <cellStyle name="Normal 2 3 3 3" xfId="6062" xr:uid="{00000000-0005-0000-0000-00008C610000}"/>
    <cellStyle name="Normal 2 3 3 3 2" xfId="9160" xr:uid="{00000000-0005-0000-0000-00008D610000}"/>
    <cellStyle name="Normal 2 3 3 3 2 2" xfId="35819" xr:uid="{00000000-0005-0000-0000-00008D610000}"/>
    <cellStyle name="Normal 2 3 3 3 3" xfId="32751" xr:uid="{00000000-0005-0000-0000-00008C610000}"/>
    <cellStyle name="Normal 2 3 3 4" xfId="9161" xr:uid="{00000000-0005-0000-0000-00008E610000}"/>
    <cellStyle name="Normal 2 3 3 4 2" xfId="35820" xr:uid="{00000000-0005-0000-0000-00008E610000}"/>
    <cellStyle name="Normal 2 3 3 5" xfId="10006" xr:uid="{00000000-0005-0000-0000-00008F610000}"/>
    <cellStyle name="Normal 2 3 3 5 2" xfId="36665" xr:uid="{00000000-0005-0000-0000-00008F610000}"/>
    <cellStyle name="Normal 2 3 4" xfId="6063" xr:uid="{00000000-0005-0000-0000-000090610000}"/>
    <cellStyle name="Normal 2 3 5" xfId="6064" xr:uid="{00000000-0005-0000-0000-000091610000}"/>
    <cellStyle name="Normal 2 3 5 2" xfId="6065" xr:uid="{00000000-0005-0000-0000-000092610000}"/>
    <cellStyle name="Normal 2 3 5 2 2" xfId="9162" xr:uid="{00000000-0005-0000-0000-000093610000}"/>
    <cellStyle name="Normal 2 3 5 2 2 2" xfId="35821" xr:uid="{00000000-0005-0000-0000-000093610000}"/>
    <cellStyle name="Normal 2 3 5 2 3" xfId="32753" xr:uid="{00000000-0005-0000-0000-000092610000}"/>
    <cellStyle name="Normal 2 3 5 3" xfId="9163" xr:uid="{00000000-0005-0000-0000-000094610000}"/>
    <cellStyle name="Normal 2 3 5 3 2" xfId="35822" xr:uid="{00000000-0005-0000-0000-000094610000}"/>
    <cellStyle name="Normal 2 3 5 4" xfId="32752" xr:uid="{00000000-0005-0000-0000-000091610000}"/>
    <cellStyle name="Normal 2 3 6" xfId="6066" xr:uid="{00000000-0005-0000-0000-000095610000}"/>
    <cellStyle name="Normal 2 3 6 2" xfId="9164" xr:uid="{00000000-0005-0000-0000-000096610000}"/>
    <cellStyle name="Normal 2 3 6 2 2" xfId="35823" xr:uid="{00000000-0005-0000-0000-000096610000}"/>
    <cellStyle name="Normal 2 3 6 3" xfId="32754" xr:uid="{00000000-0005-0000-0000-000095610000}"/>
    <cellStyle name="Normal 2 3 7" xfId="9165" xr:uid="{00000000-0005-0000-0000-000097610000}"/>
    <cellStyle name="Normal 2 3 7 2" xfId="35824" xr:uid="{00000000-0005-0000-0000-000097610000}"/>
    <cellStyle name="Normal 2 3 8" xfId="10144" xr:uid="{00000000-0005-0000-0000-000098610000}"/>
    <cellStyle name="Normal 2 3 8 2" xfId="36759" xr:uid="{00000000-0005-0000-0000-000098610000}"/>
    <cellStyle name="Normal 2 3 9" xfId="10174" xr:uid="{00000000-0005-0000-0000-000099610000}"/>
    <cellStyle name="Normal 2 3 9 2" xfId="36778" xr:uid="{00000000-0005-0000-0000-000099610000}"/>
    <cellStyle name="Normal 2 4" xfId="489" xr:uid="{00000000-0005-0000-0000-00009A610000}"/>
    <cellStyle name="Normal 2 4 2" xfId="10790" xr:uid="{00000000-0005-0000-0000-00009B610000}"/>
    <cellStyle name="Normal 2 4 2 2" xfId="36862" xr:uid="{00000000-0005-0000-0000-00009B610000}"/>
    <cellStyle name="Normal 2 4 3" xfId="10692" xr:uid="{00000000-0005-0000-0000-00009C610000}"/>
    <cellStyle name="Normal 2 4 4" xfId="28658" xr:uid="{00000000-0005-0000-0000-000003000000}"/>
    <cellStyle name="Normal 2 4 5" xfId="28959" xr:uid="{00000000-0005-0000-0000-00009A610000}"/>
    <cellStyle name="Normal 2 5" xfId="518" xr:uid="{00000000-0005-0000-0000-00009D610000}"/>
    <cellStyle name="Normal 2 5 2" xfId="2043" xr:uid="{00000000-0005-0000-0000-00009E610000}"/>
    <cellStyle name="Normal 2 5 3" xfId="2044" xr:uid="{00000000-0005-0000-0000-00009F610000}"/>
    <cellStyle name="Normal 2 5 4" xfId="28981" xr:uid="{00000000-0005-0000-0000-00009D610000}"/>
    <cellStyle name="Normal 2 6" xfId="2045" xr:uid="{00000000-0005-0000-0000-0000A0610000}"/>
    <cellStyle name="Normal 2 6 2" xfId="10747" xr:uid="{00000000-0005-0000-0000-0000A1610000}"/>
    <cellStyle name="Normal 2 6 3" xfId="22685" xr:uid="{00000000-0005-0000-0000-0000A2610000}"/>
    <cellStyle name="Normal 2 7" xfId="2046" xr:uid="{00000000-0005-0000-0000-0000A3610000}"/>
    <cellStyle name="Normal 2 7 2" xfId="22686" xr:uid="{00000000-0005-0000-0000-0000A4610000}"/>
    <cellStyle name="Normal 2 7 3" xfId="22057" xr:uid="{00000000-0005-0000-0000-0000A5610000}"/>
    <cellStyle name="Normal 2 8" xfId="6538" xr:uid="{00000000-0005-0000-0000-0000A6610000}"/>
    <cellStyle name="Normal 2 8 2" xfId="10693" xr:uid="{00000000-0005-0000-0000-0000A7610000}"/>
    <cellStyle name="Normal 2 8 3" xfId="22726" xr:uid="{00000000-0005-0000-0000-0000A8610000}"/>
    <cellStyle name="Normal 2 8 3 2" xfId="38850" xr:uid="{00000000-0005-0000-0000-0000A8610000}"/>
    <cellStyle name="Normal 2 8 4" xfId="33197" xr:uid="{00000000-0005-0000-0000-0000A6610000}"/>
    <cellStyle name="Normal 2 9" xfId="6539" xr:uid="{00000000-0005-0000-0000-0000A9610000}"/>
    <cellStyle name="Normal 2 9 2" xfId="33198" xr:uid="{00000000-0005-0000-0000-0000A9610000}"/>
    <cellStyle name="Normal 2_BITACORA" xfId="2047" xr:uid="{00000000-0005-0000-0000-0000AA610000}"/>
    <cellStyle name="Normal 20" xfId="503" xr:uid="{00000000-0005-0000-0000-0000AB610000}"/>
    <cellStyle name="Normal 20 2" xfId="6067" xr:uid="{00000000-0005-0000-0000-0000AC610000}"/>
    <cellStyle name="Normal 20 2 2" xfId="9166" xr:uid="{00000000-0005-0000-0000-0000AD610000}"/>
    <cellStyle name="Normal 20 2 2 2" xfId="35825" xr:uid="{00000000-0005-0000-0000-0000AD610000}"/>
    <cellStyle name="Normal 20 2 3" xfId="32755" xr:uid="{00000000-0005-0000-0000-0000AC610000}"/>
    <cellStyle name="Normal 20 3" xfId="9167" xr:uid="{00000000-0005-0000-0000-0000AE610000}"/>
    <cellStyle name="Normal 20 3 2" xfId="35826" xr:uid="{00000000-0005-0000-0000-0000AE610000}"/>
    <cellStyle name="Normal 20 4" xfId="10007" xr:uid="{00000000-0005-0000-0000-0000AF610000}"/>
    <cellStyle name="Normal 20 5" xfId="28966" xr:uid="{00000000-0005-0000-0000-0000AB610000}"/>
    <cellStyle name="Normal 200" xfId="2048" xr:uid="{00000000-0005-0000-0000-0000B0610000}"/>
    <cellStyle name="Normal 201" xfId="2049" xr:uid="{00000000-0005-0000-0000-0000B1610000}"/>
    <cellStyle name="Normal 202" xfId="2050" xr:uid="{00000000-0005-0000-0000-0000B2610000}"/>
    <cellStyle name="Normal 203" xfId="2051" xr:uid="{00000000-0005-0000-0000-0000B3610000}"/>
    <cellStyle name="Normal 204" xfId="2052" xr:uid="{00000000-0005-0000-0000-0000B4610000}"/>
    <cellStyle name="Normal 205" xfId="2053" xr:uid="{00000000-0005-0000-0000-0000B5610000}"/>
    <cellStyle name="Normal 206" xfId="2054" xr:uid="{00000000-0005-0000-0000-0000B6610000}"/>
    <cellStyle name="Normal 207" xfId="2055" xr:uid="{00000000-0005-0000-0000-0000B7610000}"/>
    <cellStyle name="Normal 208" xfId="2056" xr:uid="{00000000-0005-0000-0000-0000B8610000}"/>
    <cellStyle name="Normal 209" xfId="2057" xr:uid="{00000000-0005-0000-0000-0000B9610000}"/>
    <cellStyle name="Normal 21" xfId="501" xr:uid="{00000000-0005-0000-0000-0000BA610000}"/>
    <cellStyle name="Normal 21 2" xfId="6068" xr:uid="{00000000-0005-0000-0000-0000BB610000}"/>
    <cellStyle name="Normal 21 2 2" xfId="9168" xr:uid="{00000000-0005-0000-0000-0000BC610000}"/>
    <cellStyle name="Normal 21 2 2 2" xfId="35827" xr:uid="{00000000-0005-0000-0000-0000BC610000}"/>
    <cellStyle name="Normal 21 2 3" xfId="32756" xr:uid="{00000000-0005-0000-0000-0000BB610000}"/>
    <cellStyle name="Normal 21 3" xfId="9169" xr:uid="{00000000-0005-0000-0000-0000BD610000}"/>
    <cellStyle name="Normal 21 3 2" xfId="35828" xr:uid="{00000000-0005-0000-0000-0000BD610000}"/>
    <cellStyle name="Normal 21 4" xfId="28964" xr:uid="{00000000-0005-0000-0000-0000BA610000}"/>
    <cellStyle name="Normal 210" xfId="2058" xr:uid="{00000000-0005-0000-0000-0000BE610000}"/>
    <cellStyle name="Normal 211" xfId="2059" xr:uid="{00000000-0005-0000-0000-0000BF610000}"/>
    <cellStyle name="Normal 212" xfId="2060" xr:uid="{00000000-0005-0000-0000-0000C0610000}"/>
    <cellStyle name="Normal 213" xfId="2061" xr:uid="{00000000-0005-0000-0000-0000C1610000}"/>
    <cellStyle name="Normal 214" xfId="2062" xr:uid="{00000000-0005-0000-0000-0000C2610000}"/>
    <cellStyle name="Normal 215" xfId="2063" xr:uid="{00000000-0005-0000-0000-0000C3610000}"/>
    <cellStyle name="Normal 216" xfId="2064" xr:uid="{00000000-0005-0000-0000-0000C4610000}"/>
    <cellStyle name="Normal 217" xfId="2065" xr:uid="{00000000-0005-0000-0000-0000C5610000}"/>
    <cellStyle name="Normal 218" xfId="2066" xr:uid="{00000000-0005-0000-0000-0000C6610000}"/>
    <cellStyle name="Normal 219" xfId="2067" xr:uid="{00000000-0005-0000-0000-0000C7610000}"/>
    <cellStyle name="Normal 22" xfId="99" xr:uid="{00000000-0005-0000-0000-0000C8610000}"/>
    <cellStyle name="Normal 22 2" xfId="6069" xr:uid="{00000000-0005-0000-0000-0000C9610000}"/>
    <cellStyle name="Normal 22 2 2" xfId="9170" xr:uid="{00000000-0005-0000-0000-0000CA610000}"/>
    <cellStyle name="Normal 22 2 2 2" xfId="35829" xr:uid="{00000000-0005-0000-0000-0000CA610000}"/>
    <cellStyle name="Normal 22 2 3" xfId="32757" xr:uid="{00000000-0005-0000-0000-0000C9610000}"/>
    <cellStyle name="Normal 22 3" xfId="9171" xr:uid="{00000000-0005-0000-0000-0000CB610000}"/>
    <cellStyle name="Normal 22 3 2" xfId="35830" xr:uid="{00000000-0005-0000-0000-0000CB610000}"/>
    <cellStyle name="Normal 220" xfId="2068" xr:uid="{00000000-0005-0000-0000-0000CC610000}"/>
    <cellStyle name="Normal 221" xfId="2069" xr:uid="{00000000-0005-0000-0000-0000CD610000}"/>
    <cellStyle name="Normal 222" xfId="6537" xr:uid="{00000000-0005-0000-0000-0000CE610000}"/>
    <cellStyle name="Normal 223" xfId="10071" xr:uid="{00000000-0005-0000-0000-0000CF610000}"/>
    <cellStyle name="Normal 223 2" xfId="36728" xr:uid="{00000000-0005-0000-0000-0000CF610000}"/>
    <cellStyle name="Normal 224" xfId="10072" xr:uid="{00000000-0005-0000-0000-0000D0610000}"/>
    <cellStyle name="Normal 224 2" xfId="36729" xr:uid="{00000000-0005-0000-0000-0000D0610000}"/>
    <cellStyle name="Normal 225" xfId="10107" xr:uid="{00000000-0005-0000-0000-0000D1610000}"/>
    <cellStyle name="Normal 225 2" xfId="36743" xr:uid="{00000000-0005-0000-0000-0000D1610000}"/>
    <cellStyle name="Normal 226" xfId="10108" xr:uid="{00000000-0005-0000-0000-0000D2610000}"/>
    <cellStyle name="Normal 226 2" xfId="36744" xr:uid="{00000000-0005-0000-0000-0000D2610000}"/>
    <cellStyle name="Normal 227" xfId="10124" xr:uid="{00000000-0005-0000-0000-0000D3610000}"/>
    <cellStyle name="Normal 228" xfId="10125" xr:uid="{00000000-0005-0000-0000-0000D4610000}"/>
    <cellStyle name="Normal 229" xfId="102" xr:uid="{00000000-0005-0000-0000-0000D5610000}"/>
    <cellStyle name="Normal 229 2" xfId="114" xr:uid="{00000000-0005-0000-0000-0000D6610000}"/>
    <cellStyle name="Normal 229 2 2" xfId="28745" xr:uid="{00000000-0005-0000-0000-0000D6610000}"/>
    <cellStyle name="Normal 229 3" xfId="10126" xr:uid="{00000000-0005-0000-0000-0000D7610000}"/>
    <cellStyle name="Normal 229 3 2" xfId="36757" xr:uid="{00000000-0005-0000-0000-0000D7610000}"/>
    <cellStyle name="Normal 229 4" xfId="28737" xr:uid="{00000000-0005-0000-0000-0000D5610000}"/>
    <cellStyle name="Normal 229 5" xfId="39785" xr:uid="{7BF7118C-17A4-488C-BD63-80D11983D9D6}"/>
    <cellStyle name="Normal 229 6" xfId="39798" xr:uid="{7BF7118C-17A4-488C-BD63-80D11983D9D6}"/>
    <cellStyle name="Normal 229 7" xfId="39809" xr:uid="{DB1F2CF7-B40F-4011-979D-CD481A23F5C5}"/>
    <cellStyle name="Normal 23" xfId="500" xr:uid="{00000000-0005-0000-0000-0000D8610000}"/>
    <cellStyle name="Normal 23 2" xfId="6070" xr:uid="{00000000-0005-0000-0000-0000D9610000}"/>
    <cellStyle name="Normal 23 2 2" xfId="9172" xr:uid="{00000000-0005-0000-0000-0000DA610000}"/>
    <cellStyle name="Normal 23 2 2 2" xfId="35831" xr:uid="{00000000-0005-0000-0000-0000DA610000}"/>
    <cellStyle name="Normal 23 2 3" xfId="32758" xr:uid="{00000000-0005-0000-0000-0000D9610000}"/>
    <cellStyle name="Normal 23 3" xfId="9173" xr:uid="{00000000-0005-0000-0000-0000DB610000}"/>
    <cellStyle name="Normal 23 3 2" xfId="35832" xr:uid="{00000000-0005-0000-0000-0000DB610000}"/>
    <cellStyle name="Normal 23 4" xfId="9672" xr:uid="{00000000-0005-0000-0000-0000DC610000}"/>
    <cellStyle name="Normal 23 4 2" xfId="10112" xr:uid="{00000000-0005-0000-0000-0000DD610000}"/>
    <cellStyle name="Normal 23 4 2 2" xfId="10118" xr:uid="{00000000-0005-0000-0000-0000DE610000}"/>
    <cellStyle name="Normal 23 4 2 2 2" xfId="36754" xr:uid="{00000000-0005-0000-0000-0000DE610000}"/>
    <cellStyle name="Normal 23 4 2 3" xfId="36748" xr:uid="{00000000-0005-0000-0000-0000DD610000}"/>
    <cellStyle name="Normal 23 4 3" xfId="36331" xr:uid="{00000000-0005-0000-0000-0000DC610000}"/>
    <cellStyle name="Normal 23 5" xfId="28963" xr:uid="{00000000-0005-0000-0000-0000D8610000}"/>
    <cellStyle name="Normal 230" xfId="10129" xr:uid="{00000000-0005-0000-0000-0000DF610000}"/>
    <cellStyle name="Normal 231" xfId="10130" xr:uid="{00000000-0005-0000-0000-0000E0610000}"/>
    <cellStyle name="Normal 232" xfId="10131" xr:uid="{00000000-0005-0000-0000-0000E1610000}"/>
    <cellStyle name="Normal 233" xfId="10132" xr:uid="{00000000-0005-0000-0000-0000E2610000}"/>
    <cellStyle name="Normal 234" xfId="10133" xr:uid="{00000000-0005-0000-0000-0000E3610000}"/>
    <cellStyle name="Normal 235" xfId="10134" xr:uid="{00000000-0005-0000-0000-0000E4610000}"/>
    <cellStyle name="Normal 236" xfId="10135" xr:uid="{00000000-0005-0000-0000-0000E5610000}"/>
    <cellStyle name="Normal 237" xfId="10136" xr:uid="{00000000-0005-0000-0000-0000E6610000}"/>
    <cellStyle name="Normal 238" xfId="10137" xr:uid="{00000000-0005-0000-0000-0000E7610000}"/>
    <cellStyle name="Normal 239" xfId="10138" xr:uid="{00000000-0005-0000-0000-0000E8610000}"/>
    <cellStyle name="Normal 24" xfId="502" xr:uid="{00000000-0005-0000-0000-0000E9610000}"/>
    <cellStyle name="Normal 24 2" xfId="6071" xr:uid="{00000000-0005-0000-0000-0000EA610000}"/>
    <cellStyle name="Normal 24 2 2" xfId="9174" xr:uid="{00000000-0005-0000-0000-0000EB610000}"/>
    <cellStyle name="Normal 24 2 2 2" xfId="35833" xr:uid="{00000000-0005-0000-0000-0000EB610000}"/>
    <cellStyle name="Normal 24 2 3" xfId="32759" xr:uid="{00000000-0005-0000-0000-0000EA610000}"/>
    <cellStyle name="Normal 24 3" xfId="9175" xr:uid="{00000000-0005-0000-0000-0000EC610000}"/>
    <cellStyle name="Normal 24 3 2" xfId="35834" xr:uid="{00000000-0005-0000-0000-0000EC610000}"/>
    <cellStyle name="Normal 24 4" xfId="28965" xr:uid="{00000000-0005-0000-0000-0000E9610000}"/>
    <cellStyle name="Normal 240" xfId="10139" xr:uid="{00000000-0005-0000-0000-0000ED610000}"/>
    <cellStyle name="Normal 241" xfId="10140" xr:uid="{00000000-0005-0000-0000-0000EE610000}"/>
    <cellStyle name="Normal 242" xfId="10141" xr:uid="{00000000-0005-0000-0000-0000EF610000}"/>
    <cellStyle name="Normal 243" xfId="10142" xr:uid="{00000000-0005-0000-0000-0000F0610000}"/>
    <cellStyle name="Normal 244" xfId="10146" xr:uid="{00000000-0005-0000-0000-0000F1610000}"/>
    <cellStyle name="Normal 244 2" xfId="36760" xr:uid="{00000000-0005-0000-0000-0000F1610000}"/>
    <cellStyle name="Normal 245" xfId="10147" xr:uid="{00000000-0005-0000-0000-0000F2610000}"/>
    <cellStyle name="Normal 245 2" xfId="36761" xr:uid="{00000000-0005-0000-0000-0000F2610000}"/>
    <cellStyle name="Normal 245 3" xfId="39786" xr:uid="{2905418A-9DDA-402D-9D26-8B3BA063DA6C}"/>
    <cellStyle name="Normal 245 4" xfId="39799" xr:uid="{2905418A-9DDA-402D-9D26-8B3BA063DA6C}"/>
    <cellStyle name="Normal 245 5" xfId="39810" xr:uid="{7401B366-24EC-4379-9757-DBE89E8069BC}"/>
    <cellStyle name="Normal 246" xfId="10148" xr:uid="{00000000-0005-0000-0000-0000F3610000}"/>
    <cellStyle name="Normal 246 2" xfId="36762" xr:uid="{00000000-0005-0000-0000-0000F3610000}"/>
    <cellStyle name="Normal 247" xfId="10158" xr:uid="{00000000-0005-0000-0000-0000F4610000}"/>
    <cellStyle name="Normal 247 2" xfId="36765" xr:uid="{00000000-0005-0000-0000-0000F4610000}"/>
    <cellStyle name="Normal 248" xfId="103" xr:uid="{00000000-0005-0000-0000-0000F5610000}"/>
    <cellStyle name="Normal 249" xfId="10179" xr:uid="{00000000-0005-0000-0000-0000F6610000}"/>
    <cellStyle name="Normal 25" xfId="504" xr:uid="{00000000-0005-0000-0000-0000F7610000}"/>
    <cellStyle name="Normal 25 2" xfId="6072" xr:uid="{00000000-0005-0000-0000-0000F8610000}"/>
    <cellStyle name="Normal 25 2 2" xfId="9176" xr:uid="{00000000-0005-0000-0000-0000F9610000}"/>
    <cellStyle name="Normal 25 2 2 2" xfId="35835" xr:uid="{00000000-0005-0000-0000-0000F9610000}"/>
    <cellStyle name="Normal 25 2 3" xfId="32760" xr:uid="{00000000-0005-0000-0000-0000F8610000}"/>
    <cellStyle name="Normal 25 3" xfId="9177" xr:uid="{00000000-0005-0000-0000-0000FA610000}"/>
    <cellStyle name="Normal 25 3 2" xfId="35836" xr:uid="{00000000-0005-0000-0000-0000FA610000}"/>
    <cellStyle name="Normal 25 4" xfId="28967" xr:uid="{00000000-0005-0000-0000-0000F7610000}"/>
    <cellStyle name="Normal 250" xfId="10182" xr:uid="{00000000-0005-0000-0000-0000FB610000}"/>
    <cellStyle name="Normal 251" xfId="10181" xr:uid="{00000000-0005-0000-0000-0000FC610000}"/>
    <cellStyle name="Normal 252" xfId="10183" xr:uid="{00000000-0005-0000-0000-0000FD610000}"/>
    <cellStyle name="Normal 253" xfId="11884" xr:uid="{00000000-0005-0000-0000-0000FE610000}"/>
    <cellStyle name="Normal 253 2" xfId="11889" xr:uid="{00000000-0005-0000-0000-0000FF610000}"/>
    <cellStyle name="Normal 253 2 2" xfId="37033" xr:uid="{00000000-0005-0000-0000-0000FF610000}"/>
    <cellStyle name="Normal 253 2 3" xfId="39787" xr:uid="{8AC081D9-9972-4C2F-B254-0978173B275A}"/>
    <cellStyle name="Normal 253 2 4" xfId="39800" xr:uid="{8AC081D9-9972-4C2F-B254-0978173B275A}"/>
    <cellStyle name="Normal 253 2 5" xfId="39811" xr:uid="{6E934EF3-E302-4F85-A53A-B64E0876E069}"/>
    <cellStyle name="Normal 254" xfId="11887" xr:uid="{00000000-0005-0000-0000-000000620000}"/>
    <cellStyle name="Normal 255" xfId="11888" xr:uid="{00000000-0005-0000-0000-000001620000}"/>
    <cellStyle name="Normal 256" xfId="12902" xr:uid="{00000000-0005-0000-0000-000002620000}"/>
    <cellStyle name="Normal 257" xfId="12900" xr:uid="{00000000-0005-0000-0000-000003620000}"/>
    <cellStyle name="Normal 258" xfId="12901" xr:uid="{00000000-0005-0000-0000-000004620000}"/>
    <cellStyle name="Normal 259" xfId="12903" xr:uid="{00000000-0005-0000-0000-000005620000}"/>
    <cellStyle name="Normal 26" xfId="506" xr:uid="{00000000-0005-0000-0000-000006620000}"/>
    <cellStyle name="Normal 26 2" xfId="2070" xr:uid="{00000000-0005-0000-0000-000007620000}"/>
    <cellStyle name="Normal 26 2 2" xfId="2071" xr:uid="{00000000-0005-0000-0000-000008620000}"/>
    <cellStyle name="Normal 26 2 2 2" xfId="29383" xr:uid="{00000000-0005-0000-0000-000008620000}"/>
    <cellStyle name="Normal 26 2 3" xfId="29382" xr:uid="{00000000-0005-0000-0000-000007620000}"/>
    <cellStyle name="Normal 26 3" xfId="2072" xr:uid="{00000000-0005-0000-0000-000009620000}"/>
    <cellStyle name="Normal 26 3 2" xfId="2073" xr:uid="{00000000-0005-0000-0000-00000A620000}"/>
    <cellStyle name="Normal 26 3 2 2" xfId="29385" xr:uid="{00000000-0005-0000-0000-00000A620000}"/>
    <cellStyle name="Normal 26 3 3" xfId="29384" xr:uid="{00000000-0005-0000-0000-000009620000}"/>
    <cellStyle name="Normal 26 4" xfId="2074" xr:uid="{00000000-0005-0000-0000-00000B620000}"/>
    <cellStyle name="Normal 26 5" xfId="2075" xr:uid="{00000000-0005-0000-0000-00000C620000}"/>
    <cellStyle name="Normal 26 5 2" xfId="29386" xr:uid="{00000000-0005-0000-0000-00000C620000}"/>
    <cellStyle name="Normal 26 6" xfId="2076" xr:uid="{00000000-0005-0000-0000-00000D620000}"/>
    <cellStyle name="Normal 26 6 2" xfId="29387" xr:uid="{00000000-0005-0000-0000-00000D620000}"/>
    <cellStyle name="Normal 26 7" xfId="2077" xr:uid="{00000000-0005-0000-0000-00000E620000}"/>
    <cellStyle name="Normal 26 7 2" xfId="29388" xr:uid="{00000000-0005-0000-0000-00000E620000}"/>
    <cellStyle name="Normal 26 8" xfId="28969" xr:uid="{00000000-0005-0000-0000-000006620000}"/>
    <cellStyle name="Normal 260" xfId="12904" xr:uid="{00000000-0005-0000-0000-00000F620000}"/>
    <cellStyle name="Normal 261" xfId="13437" xr:uid="{00000000-0005-0000-0000-000010620000}"/>
    <cellStyle name="Normal 262" xfId="15950" xr:uid="{00000000-0005-0000-0000-000011620000}"/>
    <cellStyle name="Normal 262 2" xfId="22038" xr:uid="{00000000-0005-0000-0000-000012620000}"/>
    <cellStyle name="Normal 263" xfId="15951" xr:uid="{00000000-0005-0000-0000-000013620000}"/>
    <cellStyle name="Normal 263 2" xfId="22039" xr:uid="{00000000-0005-0000-0000-000014620000}"/>
    <cellStyle name="Normal 264" xfId="15952" xr:uid="{00000000-0005-0000-0000-000015620000}"/>
    <cellStyle name="Normal 264 2" xfId="22040" xr:uid="{00000000-0005-0000-0000-000016620000}"/>
    <cellStyle name="Normal 265" xfId="15953" xr:uid="{00000000-0005-0000-0000-000017620000}"/>
    <cellStyle name="Normal 265 2" xfId="22041" xr:uid="{00000000-0005-0000-0000-000018620000}"/>
    <cellStyle name="Normal 266" xfId="15954" xr:uid="{00000000-0005-0000-0000-000019620000}"/>
    <cellStyle name="Normal 266 2" xfId="22042" xr:uid="{00000000-0005-0000-0000-00001A620000}"/>
    <cellStyle name="Normal 267" xfId="17019" xr:uid="{00000000-0005-0000-0000-00001B620000}"/>
    <cellStyle name="Normal 268" xfId="22048" xr:uid="{00000000-0005-0000-0000-00001C620000}"/>
    <cellStyle name="Normal 268 2" xfId="28323" xr:uid="{00000000-0005-0000-0000-00001D620000}"/>
    <cellStyle name="Normal 269" xfId="106" xr:uid="{00000000-0005-0000-0000-00001E620000}"/>
    <cellStyle name="Normal 269 2" xfId="28410" xr:uid="{00000000-0005-0000-0000-00001F620000}"/>
    <cellStyle name="Normal 269 3" xfId="28739" xr:uid="{00000000-0005-0000-0000-00001E620000}"/>
    <cellStyle name="Normal 27" xfId="505" xr:uid="{00000000-0005-0000-0000-000020620000}"/>
    <cellStyle name="Normal 27 2" xfId="6073" xr:uid="{00000000-0005-0000-0000-000021620000}"/>
    <cellStyle name="Normal 27 2 2" xfId="9178" xr:uid="{00000000-0005-0000-0000-000022620000}"/>
    <cellStyle name="Normal 27 2 2 2" xfId="35837" xr:uid="{00000000-0005-0000-0000-000022620000}"/>
    <cellStyle name="Normal 27 2 3" xfId="32761" xr:uid="{00000000-0005-0000-0000-000021620000}"/>
    <cellStyle name="Normal 27 3" xfId="9179" xr:uid="{00000000-0005-0000-0000-000023620000}"/>
    <cellStyle name="Normal 27 3 2" xfId="35838" xr:uid="{00000000-0005-0000-0000-000023620000}"/>
    <cellStyle name="Normal 27 4" xfId="28968" xr:uid="{00000000-0005-0000-0000-000020620000}"/>
    <cellStyle name="Normal 270" xfId="28411" xr:uid="{00000000-0005-0000-0000-000024620000}"/>
    <cellStyle name="Normal 271" xfId="28412" xr:uid="{00000000-0005-0000-0000-000025620000}"/>
    <cellStyle name="Normal 272" xfId="28413" xr:uid="{00000000-0005-0000-0000-000026620000}"/>
    <cellStyle name="Normal 273" xfId="28414" xr:uid="{00000000-0005-0000-0000-000027620000}"/>
    <cellStyle name="Normal 274" xfId="28415" xr:uid="{00000000-0005-0000-0000-000028620000}"/>
    <cellStyle name="Normal 275" xfId="28416" xr:uid="{00000000-0005-0000-0000-000029620000}"/>
    <cellStyle name="Normal 276" xfId="28417" xr:uid="{00000000-0005-0000-0000-00002A620000}"/>
    <cellStyle name="Normal 276 2" xfId="28434" xr:uid="{00000000-0005-0000-0000-00002B620000}"/>
    <cellStyle name="Normal 277" xfId="28419" xr:uid="{00000000-0005-0000-0000-00002C620000}"/>
    <cellStyle name="Normal 277 2" xfId="28655" xr:uid="{00000000-0005-0000-0000-00002D620000}"/>
    <cellStyle name="Normal 278" xfId="28420" xr:uid="{00000000-0005-0000-0000-00002E620000}"/>
    <cellStyle name="Normal 278 2" xfId="28656" xr:uid="{00000000-0005-0000-0000-00002F620000}"/>
    <cellStyle name="Normal 279" xfId="120" xr:uid="{00000000-0005-0000-0000-000030620000}"/>
    <cellStyle name="Normal 279 2" xfId="28749" xr:uid="{00000000-0005-0000-0000-000030620000}"/>
    <cellStyle name="Normal 28" xfId="507" xr:uid="{00000000-0005-0000-0000-000031620000}"/>
    <cellStyle name="Normal 28 2" xfId="6074" xr:uid="{00000000-0005-0000-0000-000032620000}"/>
    <cellStyle name="Normal 28 2 2" xfId="9180" xr:uid="{00000000-0005-0000-0000-000033620000}"/>
    <cellStyle name="Normal 28 2 2 2" xfId="35839" xr:uid="{00000000-0005-0000-0000-000033620000}"/>
    <cellStyle name="Normal 28 2 3" xfId="32762" xr:uid="{00000000-0005-0000-0000-000032620000}"/>
    <cellStyle name="Normal 28 3" xfId="9181" xr:uid="{00000000-0005-0000-0000-000034620000}"/>
    <cellStyle name="Normal 28 3 2" xfId="35840" xr:uid="{00000000-0005-0000-0000-000034620000}"/>
    <cellStyle name="Normal 28 4" xfId="28970" xr:uid="{00000000-0005-0000-0000-000031620000}"/>
    <cellStyle name="Normal 280" xfId="28657" xr:uid="{00000000-0005-0000-0000-0000F76F0000}"/>
    <cellStyle name="Normal 280 2" xfId="39771" xr:uid="{00000000-0005-0000-0000-0000F76F0000}"/>
    <cellStyle name="Normal 281" xfId="28676" xr:uid="{00000000-0005-0000-0000-0000605F0000}"/>
    <cellStyle name="Normal 282" xfId="28662" xr:uid="{00000000-0005-0000-0000-000090900000}"/>
    <cellStyle name="Normal 283" xfId="39772" xr:uid="{00000000-0005-0000-0000-0000629B0000}"/>
    <cellStyle name="Normal 284" xfId="39773" xr:uid="{0520CE6F-FFEA-48CC-B7F6-6267AFA653EC}"/>
    <cellStyle name="Normal 285" xfId="39776" xr:uid="{80922F82-3104-4C56-B331-D3E8E410D249}"/>
    <cellStyle name="Normal 286" xfId="39777" xr:uid="{45CBA6C5-B712-44D7-9862-2D611E9B8ADF}"/>
    <cellStyle name="Normal 287" xfId="39778" xr:uid="{00000000-0005-0000-0000-0000679B0000}"/>
    <cellStyle name="Normal 288" xfId="39779" xr:uid="{CC21131A-5C0A-4D39-82C8-D74AB9014A02}"/>
    <cellStyle name="Normal 289" xfId="39780" xr:uid="{BF637217-DB78-4C5D-864E-2992DAF7C744}"/>
    <cellStyle name="Normal 29" xfId="508" xr:uid="{00000000-0005-0000-0000-000035620000}"/>
    <cellStyle name="Normal 29 2" xfId="6075" xr:uid="{00000000-0005-0000-0000-000036620000}"/>
    <cellStyle name="Normal 29 2 2" xfId="9182" xr:uid="{00000000-0005-0000-0000-000037620000}"/>
    <cellStyle name="Normal 29 2 2 2" xfId="35841" xr:uid="{00000000-0005-0000-0000-000037620000}"/>
    <cellStyle name="Normal 29 2 3" xfId="32763" xr:uid="{00000000-0005-0000-0000-000036620000}"/>
    <cellStyle name="Normal 29 3" xfId="9183" xr:uid="{00000000-0005-0000-0000-000038620000}"/>
    <cellStyle name="Normal 29 3 2" xfId="35842" xr:uid="{00000000-0005-0000-0000-000038620000}"/>
    <cellStyle name="Normal 29 4" xfId="10069" xr:uid="{00000000-0005-0000-0000-000039620000}"/>
    <cellStyle name="Normal 29 4 2" xfId="10113" xr:uid="{00000000-0005-0000-0000-00003A620000}"/>
    <cellStyle name="Normal 29 4 2 2" xfId="10119" xr:uid="{00000000-0005-0000-0000-00003B620000}"/>
    <cellStyle name="Normal 29 4 2 2 2" xfId="36755" xr:uid="{00000000-0005-0000-0000-00003B620000}"/>
    <cellStyle name="Normal 29 4 2 3" xfId="36749" xr:uid="{00000000-0005-0000-0000-00003A620000}"/>
    <cellStyle name="Normal 29 4 3" xfId="36726" xr:uid="{00000000-0005-0000-0000-000039620000}"/>
    <cellStyle name="Normal 29 5" xfId="28971" xr:uid="{00000000-0005-0000-0000-000035620000}"/>
    <cellStyle name="Normal 290" xfId="39781" xr:uid="{32864F4E-AC84-478D-8886-52F9C70A6179}"/>
    <cellStyle name="Normal 291" xfId="39782" xr:uid="{00000000-0005-0000-0000-00006E9B0000}"/>
    <cellStyle name="Normal 292" xfId="39795" xr:uid="{00000000-0005-0000-0000-00007B9B0000}"/>
    <cellStyle name="Normal 293" xfId="39804" xr:uid="{84789D2B-A7B9-4F38-A362-F30AAC329B5E}"/>
    <cellStyle name="Normal 294" xfId="39805" xr:uid="{5BF0A9E3-DB6A-4F53-92D0-EEAEBD52BFE3}"/>
    <cellStyle name="Normal 295" xfId="39806" xr:uid="{9224CAAA-29D4-4848-89F8-544904453927}"/>
    <cellStyle name="Normal 296" xfId="39817" xr:uid="{7D7B449B-416B-4E9B-84A5-64CC496BAC75}"/>
    <cellStyle name="Normal 3" xfId="74" xr:uid="{00000000-0005-0000-0000-00003C620000}"/>
    <cellStyle name="Normal 3 10" xfId="2078" xr:uid="{00000000-0005-0000-0000-00003D620000}"/>
    <cellStyle name="Normal 3 10 10" xfId="29389" xr:uid="{00000000-0005-0000-0000-00003D620000}"/>
    <cellStyle name="Normal 3 10 2" xfId="2079" xr:uid="{00000000-0005-0000-0000-00003E620000}"/>
    <cellStyle name="Normal 3 10 2 2" xfId="2080" xr:uid="{00000000-0005-0000-0000-00003F620000}"/>
    <cellStyle name="Normal 3 10 2 2 2" xfId="2081" xr:uid="{00000000-0005-0000-0000-000040620000}"/>
    <cellStyle name="Normal 3 10 2 2 2 2" xfId="2082" xr:uid="{00000000-0005-0000-0000-000041620000}"/>
    <cellStyle name="Normal 3 10 2 2 2 2 2" xfId="2083" xr:uid="{00000000-0005-0000-0000-000042620000}"/>
    <cellStyle name="Normal 3 10 2 2 2 2 2 2" xfId="29394" xr:uid="{00000000-0005-0000-0000-000042620000}"/>
    <cellStyle name="Normal 3 10 2 2 2 2 3" xfId="29393" xr:uid="{00000000-0005-0000-0000-000041620000}"/>
    <cellStyle name="Normal 3 10 2 2 2 3" xfId="2084" xr:uid="{00000000-0005-0000-0000-000043620000}"/>
    <cellStyle name="Normal 3 10 2 2 2 3 2" xfId="2085" xr:uid="{00000000-0005-0000-0000-000044620000}"/>
    <cellStyle name="Normal 3 10 2 2 2 3 2 2" xfId="29396" xr:uid="{00000000-0005-0000-0000-000044620000}"/>
    <cellStyle name="Normal 3 10 2 2 2 3 3" xfId="29395" xr:uid="{00000000-0005-0000-0000-000043620000}"/>
    <cellStyle name="Normal 3 10 2 2 2 4" xfId="2086" xr:uid="{00000000-0005-0000-0000-000045620000}"/>
    <cellStyle name="Normal 3 10 2 2 2 4 2" xfId="29397" xr:uid="{00000000-0005-0000-0000-000045620000}"/>
    <cellStyle name="Normal 3 10 2 2 2 5" xfId="2087" xr:uid="{00000000-0005-0000-0000-000046620000}"/>
    <cellStyle name="Normal 3 10 2 2 2 5 2" xfId="29398" xr:uid="{00000000-0005-0000-0000-000046620000}"/>
    <cellStyle name="Normal 3 10 2 2 2 6" xfId="2088" xr:uid="{00000000-0005-0000-0000-000047620000}"/>
    <cellStyle name="Normal 3 10 2 2 2 6 2" xfId="29399" xr:uid="{00000000-0005-0000-0000-000047620000}"/>
    <cellStyle name="Normal 3 10 2 2 2 7" xfId="29392" xr:uid="{00000000-0005-0000-0000-000040620000}"/>
    <cellStyle name="Normal 3 10 2 2 3" xfId="2089" xr:uid="{00000000-0005-0000-0000-000048620000}"/>
    <cellStyle name="Normal 3 10 2 2 3 2" xfId="2090" xr:uid="{00000000-0005-0000-0000-000049620000}"/>
    <cellStyle name="Normal 3 10 2 2 3 2 2" xfId="29401" xr:uid="{00000000-0005-0000-0000-000049620000}"/>
    <cellStyle name="Normal 3 10 2 2 3 3" xfId="29400" xr:uid="{00000000-0005-0000-0000-000048620000}"/>
    <cellStyle name="Normal 3 10 2 2 4" xfId="2091" xr:uid="{00000000-0005-0000-0000-00004A620000}"/>
    <cellStyle name="Normal 3 10 2 2 4 2" xfId="2092" xr:uid="{00000000-0005-0000-0000-00004B620000}"/>
    <cellStyle name="Normal 3 10 2 2 4 2 2" xfId="29403" xr:uid="{00000000-0005-0000-0000-00004B620000}"/>
    <cellStyle name="Normal 3 10 2 2 4 3" xfId="29402" xr:uid="{00000000-0005-0000-0000-00004A620000}"/>
    <cellStyle name="Normal 3 10 2 2 5" xfId="2093" xr:uid="{00000000-0005-0000-0000-00004C620000}"/>
    <cellStyle name="Normal 3 10 2 2 5 2" xfId="29404" xr:uid="{00000000-0005-0000-0000-00004C620000}"/>
    <cellStyle name="Normal 3 10 2 2 6" xfId="2094" xr:uid="{00000000-0005-0000-0000-00004D620000}"/>
    <cellStyle name="Normal 3 10 2 2 6 2" xfId="29405" xr:uid="{00000000-0005-0000-0000-00004D620000}"/>
    <cellStyle name="Normal 3 10 2 2 7" xfId="2095" xr:uid="{00000000-0005-0000-0000-00004E620000}"/>
    <cellStyle name="Normal 3 10 2 2 7 2" xfId="29406" xr:uid="{00000000-0005-0000-0000-00004E620000}"/>
    <cellStyle name="Normal 3 10 2 2 8" xfId="29391" xr:uid="{00000000-0005-0000-0000-00003F620000}"/>
    <cellStyle name="Normal 3 10 2 3" xfId="2096" xr:uid="{00000000-0005-0000-0000-00004F620000}"/>
    <cellStyle name="Normal 3 10 2 3 2" xfId="2097" xr:uid="{00000000-0005-0000-0000-000050620000}"/>
    <cellStyle name="Normal 3 10 2 3 2 2" xfId="2098" xr:uid="{00000000-0005-0000-0000-000051620000}"/>
    <cellStyle name="Normal 3 10 2 3 2 2 2" xfId="29409" xr:uid="{00000000-0005-0000-0000-000051620000}"/>
    <cellStyle name="Normal 3 10 2 3 2 3" xfId="29408" xr:uid="{00000000-0005-0000-0000-000050620000}"/>
    <cellStyle name="Normal 3 10 2 3 3" xfId="2099" xr:uid="{00000000-0005-0000-0000-000052620000}"/>
    <cellStyle name="Normal 3 10 2 3 3 2" xfId="2100" xr:uid="{00000000-0005-0000-0000-000053620000}"/>
    <cellStyle name="Normal 3 10 2 3 3 2 2" xfId="29411" xr:uid="{00000000-0005-0000-0000-000053620000}"/>
    <cellStyle name="Normal 3 10 2 3 3 3" xfId="29410" xr:uid="{00000000-0005-0000-0000-000052620000}"/>
    <cellStyle name="Normal 3 10 2 3 4" xfId="2101" xr:uid="{00000000-0005-0000-0000-000054620000}"/>
    <cellStyle name="Normal 3 10 2 3 4 2" xfId="29412" xr:uid="{00000000-0005-0000-0000-000054620000}"/>
    <cellStyle name="Normal 3 10 2 3 5" xfId="2102" xr:uid="{00000000-0005-0000-0000-000055620000}"/>
    <cellStyle name="Normal 3 10 2 3 5 2" xfId="29413" xr:uid="{00000000-0005-0000-0000-000055620000}"/>
    <cellStyle name="Normal 3 10 2 3 6" xfId="2103" xr:uid="{00000000-0005-0000-0000-000056620000}"/>
    <cellStyle name="Normal 3 10 2 3 6 2" xfId="29414" xr:uid="{00000000-0005-0000-0000-000056620000}"/>
    <cellStyle name="Normal 3 10 2 3 7" xfId="29407" xr:uid="{00000000-0005-0000-0000-00004F620000}"/>
    <cellStyle name="Normal 3 10 2 4" xfId="2104" xr:uid="{00000000-0005-0000-0000-000057620000}"/>
    <cellStyle name="Normal 3 10 2 4 2" xfId="2105" xr:uid="{00000000-0005-0000-0000-000058620000}"/>
    <cellStyle name="Normal 3 10 2 4 2 2" xfId="29416" xr:uid="{00000000-0005-0000-0000-000058620000}"/>
    <cellStyle name="Normal 3 10 2 4 3" xfId="29415" xr:uid="{00000000-0005-0000-0000-000057620000}"/>
    <cellStyle name="Normal 3 10 2 5" xfId="2106" xr:uid="{00000000-0005-0000-0000-000059620000}"/>
    <cellStyle name="Normal 3 10 2 5 2" xfId="2107" xr:uid="{00000000-0005-0000-0000-00005A620000}"/>
    <cellStyle name="Normal 3 10 2 5 2 2" xfId="29418" xr:uid="{00000000-0005-0000-0000-00005A620000}"/>
    <cellStyle name="Normal 3 10 2 5 3" xfId="29417" xr:uid="{00000000-0005-0000-0000-000059620000}"/>
    <cellStyle name="Normal 3 10 2 6" xfId="2108" xr:uid="{00000000-0005-0000-0000-00005B620000}"/>
    <cellStyle name="Normal 3 10 2 6 2" xfId="29419" xr:uid="{00000000-0005-0000-0000-00005B620000}"/>
    <cellStyle name="Normal 3 10 2 7" xfId="2109" xr:uid="{00000000-0005-0000-0000-00005C620000}"/>
    <cellStyle name="Normal 3 10 2 7 2" xfId="29420" xr:uid="{00000000-0005-0000-0000-00005C620000}"/>
    <cellStyle name="Normal 3 10 2 8" xfId="2110" xr:uid="{00000000-0005-0000-0000-00005D620000}"/>
    <cellStyle name="Normal 3 10 2 8 2" xfId="29421" xr:uid="{00000000-0005-0000-0000-00005D620000}"/>
    <cellStyle name="Normal 3 10 2 9" xfId="29390" xr:uid="{00000000-0005-0000-0000-00003E620000}"/>
    <cellStyle name="Normal 3 10 3" xfId="2111" xr:uid="{00000000-0005-0000-0000-00005E620000}"/>
    <cellStyle name="Normal 3 10 3 2" xfId="2112" xr:uid="{00000000-0005-0000-0000-00005F620000}"/>
    <cellStyle name="Normal 3 10 3 2 2" xfId="2113" xr:uid="{00000000-0005-0000-0000-000060620000}"/>
    <cellStyle name="Normal 3 10 3 2 2 2" xfId="2114" xr:uid="{00000000-0005-0000-0000-000061620000}"/>
    <cellStyle name="Normal 3 10 3 2 2 2 2" xfId="29425" xr:uid="{00000000-0005-0000-0000-000061620000}"/>
    <cellStyle name="Normal 3 10 3 2 2 3" xfId="29424" xr:uid="{00000000-0005-0000-0000-000060620000}"/>
    <cellStyle name="Normal 3 10 3 2 3" xfId="2115" xr:uid="{00000000-0005-0000-0000-000062620000}"/>
    <cellStyle name="Normal 3 10 3 2 3 2" xfId="2116" xr:uid="{00000000-0005-0000-0000-000063620000}"/>
    <cellStyle name="Normal 3 10 3 2 3 2 2" xfId="29427" xr:uid="{00000000-0005-0000-0000-000063620000}"/>
    <cellStyle name="Normal 3 10 3 2 3 3" xfId="29426" xr:uid="{00000000-0005-0000-0000-000062620000}"/>
    <cellStyle name="Normal 3 10 3 2 4" xfId="2117" xr:uid="{00000000-0005-0000-0000-000064620000}"/>
    <cellStyle name="Normal 3 10 3 2 4 2" xfId="29428" xr:uid="{00000000-0005-0000-0000-000064620000}"/>
    <cellStyle name="Normal 3 10 3 2 5" xfId="2118" xr:uid="{00000000-0005-0000-0000-000065620000}"/>
    <cellStyle name="Normal 3 10 3 2 5 2" xfId="29429" xr:uid="{00000000-0005-0000-0000-000065620000}"/>
    <cellStyle name="Normal 3 10 3 2 6" xfId="2119" xr:uid="{00000000-0005-0000-0000-000066620000}"/>
    <cellStyle name="Normal 3 10 3 2 6 2" xfId="29430" xr:uid="{00000000-0005-0000-0000-000066620000}"/>
    <cellStyle name="Normal 3 10 3 2 7" xfId="29423" xr:uid="{00000000-0005-0000-0000-00005F620000}"/>
    <cellStyle name="Normal 3 10 3 3" xfId="2120" xr:uid="{00000000-0005-0000-0000-000067620000}"/>
    <cellStyle name="Normal 3 10 3 3 2" xfId="2121" xr:uid="{00000000-0005-0000-0000-000068620000}"/>
    <cellStyle name="Normal 3 10 3 3 2 2" xfId="29432" xr:uid="{00000000-0005-0000-0000-000068620000}"/>
    <cellStyle name="Normal 3 10 3 3 3" xfId="29431" xr:uid="{00000000-0005-0000-0000-000067620000}"/>
    <cellStyle name="Normal 3 10 3 4" xfId="2122" xr:uid="{00000000-0005-0000-0000-000069620000}"/>
    <cellStyle name="Normal 3 10 3 4 2" xfId="2123" xr:uid="{00000000-0005-0000-0000-00006A620000}"/>
    <cellStyle name="Normal 3 10 3 4 2 2" xfId="29434" xr:uid="{00000000-0005-0000-0000-00006A620000}"/>
    <cellStyle name="Normal 3 10 3 4 3" xfId="29433" xr:uid="{00000000-0005-0000-0000-000069620000}"/>
    <cellStyle name="Normal 3 10 3 5" xfId="2124" xr:uid="{00000000-0005-0000-0000-00006B620000}"/>
    <cellStyle name="Normal 3 10 3 5 2" xfId="29435" xr:uid="{00000000-0005-0000-0000-00006B620000}"/>
    <cellStyle name="Normal 3 10 3 6" xfId="2125" xr:uid="{00000000-0005-0000-0000-00006C620000}"/>
    <cellStyle name="Normal 3 10 3 6 2" xfId="29436" xr:uid="{00000000-0005-0000-0000-00006C620000}"/>
    <cellStyle name="Normal 3 10 3 7" xfId="2126" xr:uid="{00000000-0005-0000-0000-00006D620000}"/>
    <cellStyle name="Normal 3 10 3 7 2" xfId="29437" xr:uid="{00000000-0005-0000-0000-00006D620000}"/>
    <cellStyle name="Normal 3 10 3 8" xfId="29422" xr:uid="{00000000-0005-0000-0000-00005E620000}"/>
    <cellStyle name="Normal 3 10 4" xfId="2127" xr:uid="{00000000-0005-0000-0000-00006E620000}"/>
    <cellStyle name="Normal 3 10 4 2" xfId="2128" xr:uid="{00000000-0005-0000-0000-00006F620000}"/>
    <cellStyle name="Normal 3 10 4 2 2" xfId="2129" xr:uid="{00000000-0005-0000-0000-000070620000}"/>
    <cellStyle name="Normal 3 10 4 2 2 2" xfId="29440" xr:uid="{00000000-0005-0000-0000-000070620000}"/>
    <cellStyle name="Normal 3 10 4 2 3" xfId="29439" xr:uid="{00000000-0005-0000-0000-00006F620000}"/>
    <cellStyle name="Normal 3 10 4 3" xfId="2130" xr:uid="{00000000-0005-0000-0000-000071620000}"/>
    <cellStyle name="Normal 3 10 4 3 2" xfId="2131" xr:uid="{00000000-0005-0000-0000-000072620000}"/>
    <cellStyle name="Normal 3 10 4 3 2 2" xfId="29442" xr:uid="{00000000-0005-0000-0000-000072620000}"/>
    <cellStyle name="Normal 3 10 4 3 3" xfId="29441" xr:uid="{00000000-0005-0000-0000-000071620000}"/>
    <cellStyle name="Normal 3 10 4 4" xfId="2132" xr:uid="{00000000-0005-0000-0000-000073620000}"/>
    <cellStyle name="Normal 3 10 4 4 2" xfId="29443" xr:uid="{00000000-0005-0000-0000-000073620000}"/>
    <cellStyle name="Normal 3 10 4 5" xfId="2133" xr:uid="{00000000-0005-0000-0000-000074620000}"/>
    <cellStyle name="Normal 3 10 4 5 2" xfId="29444" xr:uid="{00000000-0005-0000-0000-000074620000}"/>
    <cellStyle name="Normal 3 10 4 6" xfId="2134" xr:uid="{00000000-0005-0000-0000-000075620000}"/>
    <cellStyle name="Normal 3 10 4 6 2" xfId="29445" xr:uid="{00000000-0005-0000-0000-000075620000}"/>
    <cellStyle name="Normal 3 10 4 7" xfId="29438" xr:uid="{00000000-0005-0000-0000-00006E620000}"/>
    <cellStyle name="Normal 3 10 5" xfId="2135" xr:uid="{00000000-0005-0000-0000-000076620000}"/>
    <cellStyle name="Normal 3 10 5 2" xfId="2136" xr:uid="{00000000-0005-0000-0000-000077620000}"/>
    <cellStyle name="Normal 3 10 5 2 2" xfId="29447" xr:uid="{00000000-0005-0000-0000-000077620000}"/>
    <cellStyle name="Normal 3 10 5 3" xfId="29446" xr:uid="{00000000-0005-0000-0000-000076620000}"/>
    <cellStyle name="Normal 3 10 6" xfId="2137" xr:uid="{00000000-0005-0000-0000-000078620000}"/>
    <cellStyle name="Normal 3 10 6 2" xfId="2138" xr:uid="{00000000-0005-0000-0000-000079620000}"/>
    <cellStyle name="Normal 3 10 6 2 2" xfId="29449" xr:uid="{00000000-0005-0000-0000-000079620000}"/>
    <cellStyle name="Normal 3 10 6 3" xfId="29448" xr:uid="{00000000-0005-0000-0000-000078620000}"/>
    <cellStyle name="Normal 3 10 7" xfId="2139" xr:uid="{00000000-0005-0000-0000-00007A620000}"/>
    <cellStyle name="Normal 3 10 7 2" xfId="29450" xr:uid="{00000000-0005-0000-0000-00007A620000}"/>
    <cellStyle name="Normal 3 10 8" xfId="2140" xr:uid="{00000000-0005-0000-0000-00007B620000}"/>
    <cellStyle name="Normal 3 10 8 2" xfId="29451" xr:uid="{00000000-0005-0000-0000-00007B620000}"/>
    <cellStyle name="Normal 3 10 9" xfId="2141" xr:uid="{00000000-0005-0000-0000-00007C620000}"/>
    <cellStyle name="Normal 3 10 9 2" xfId="29452" xr:uid="{00000000-0005-0000-0000-00007C620000}"/>
    <cellStyle name="Normal 3 11" xfId="2142" xr:uid="{00000000-0005-0000-0000-00007D620000}"/>
    <cellStyle name="Normal 3 11 2" xfId="2143" xr:uid="{00000000-0005-0000-0000-00007E620000}"/>
    <cellStyle name="Normal 3 11 2 2" xfId="2144" xr:uid="{00000000-0005-0000-0000-00007F620000}"/>
    <cellStyle name="Normal 3 11 2 2 2" xfId="2145" xr:uid="{00000000-0005-0000-0000-000080620000}"/>
    <cellStyle name="Normal 3 11 2 2 2 2" xfId="2146" xr:uid="{00000000-0005-0000-0000-000081620000}"/>
    <cellStyle name="Normal 3 11 2 2 2 2 2" xfId="29457" xr:uid="{00000000-0005-0000-0000-000081620000}"/>
    <cellStyle name="Normal 3 11 2 2 2 3" xfId="29456" xr:uid="{00000000-0005-0000-0000-000080620000}"/>
    <cellStyle name="Normal 3 11 2 2 3" xfId="2147" xr:uid="{00000000-0005-0000-0000-000082620000}"/>
    <cellStyle name="Normal 3 11 2 2 3 2" xfId="2148" xr:uid="{00000000-0005-0000-0000-000083620000}"/>
    <cellStyle name="Normal 3 11 2 2 3 2 2" xfId="29459" xr:uid="{00000000-0005-0000-0000-000083620000}"/>
    <cellStyle name="Normal 3 11 2 2 3 3" xfId="29458" xr:uid="{00000000-0005-0000-0000-000082620000}"/>
    <cellStyle name="Normal 3 11 2 2 4" xfId="2149" xr:uid="{00000000-0005-0000-0000-000084620000}"/>
    <cellStyle name="Normal 3 11 2 2 4 2" xfId="29460" xr:uid="{00000000-0005-0000-0000-000084620000}"/>
    <cellStyle name="Normal 3 11 2 2 5" xfId="2150" xr:uid="{00000000-0005-0000-0000-000085620000}"/>
    <cellStyle name="Normal 3 11 2 2 5 2" xfId="29461" xr:uid="{00000000-0005-0000-0000-000085620000}"/>
    <cellStyle name="Normal 3 11 2 2 6" xfId="2151" xr:uid="{00000000-0005-0000-0000-000086620000}"/>
    <cellStyle name="Normal 3 11 2 2 6 2" xfId="29462" xr:uid="{00000000-0005-0000-0000-000086620000}"/>
    <cellStyle name="Normal 3 11 2 2 7" xfId="29455" xr:uid="{00000000-0005-0000-0000-00007F620000}"/>
    <cellStyle name="Normal 3 11 2 3" xfId="2152" xr:uid="{00000000-0005-0000-0000-000087620000}"/>
    <cellStyle name="Normal 3 11 2 3 2" xfId="2153" xr:uid="{00000000-0005-0000-0000-000088620000}"/>
    <cellStyle name="Normal 3 11 2 3 2 2" xfId="29464" xr:uid="{00000000-0005-0000-0000-000088620000}"/>
    <cellStyle name="Normal 3 11 2 3 3" xfId="29463" xr:uid="{00000000-0005-0000-0000-000087620000}"/>
    <cellStyle name="Normal 3 11 2 4" xfId="2154" xr:uid="{00000000-0005-0000-0000-000089620000}"/>
    <cellStyle name="Normal 3 11 2 4 2" xfId="2155" xr:uid="{00000000-0005-0000-0000-00008A620000}"/>
    <cellStyle name="Normal 3 11 2 4 2 2" xfId="29466" xr:uid="{00000000-0005-0000-0000-00008A620000}"/>
    <cellStyle name="Normal 3 11 2 4 3" xfId="29465" xr:uid="{00000000-0005-0000-0000-000089620000}"/>
    <cellStyle name="Normal 3 11 2 5" xfId="2156" xr:uid="{00000000-0005-0000-0000-00008B620000}"/>
    <cellStyle name="Normal 3 11 2 5 2" xfId="29467" xr:uid="{00000000-0005-0000-0000-00008B620000}"/>
    <cellStyle name="Normal 3 11 2 6" xfId="2157" xr:uid="{00000000-0005-0000-0000-00008C620000}"/>
    <cellStyle name="Normal 3 11 2 6 2" xfId="29468" xr:uid="{00000000-0005-0000-0000-00008C620000}"/>
    <cellStyle name="Normal 3 11 2 7" xfId="2158" xr:uid="{00000000-0005-0000-0000-00008D620000}"/>
    <cellStyle name="Normal 3 11 2 7 2" xfId="29469" xr:uid="{00000000-0005-0000-0000-00008D620000}"/>
    <cellStyle name="Normal 3 11 2 8" xfId="29454" xr:uid="{00000000-0005-0000-0000-00007E620000}"/>
    <cellStyle name="Normal 3 11 3" xfId="2159" xr:uid="{00000000-0005-0000-0000-00008E620000}"/>
    <cellStyle name="Normal 3 11 3 2" xfId="2160" xr:uid="{00000000-0005-0000-0000-00008F620000}"/>
    <cellStyle name="Normal 3 11 3 2 2" xfId="2161" xr:uid="{00000000-0005-0000-0000-000090620000}"/>
    <cellStyle name="Normal 3 11 3 2 2 2" xfId="29472" xr:uid="{00000000-0005-0000-0000-000090620000}"/>
    <cellStyle name="Normal 3 11 3 2 3" xfId="29471" xr:uid="{00000000-0005-0000-0000-00008F620000}"/>
    <cellStyle name="Normal 3 11 3 3" xfId="2162" xr:uid="{00000000-0005-0000-0000-000091620000}"/>
    <cellStyle name="Normal 3 11 3 3 2" xfId="2163" xr:uid="{00000000-0005-0000-0000-000092620000}"/>
    <cellStyle name="Normal 3 11 3 3 2 2" xfId="29474" xr:uid="{00000000-0005-0000-0000-000092620000}"/>
    <cellStyle name="Normal 3 11 3 3 3" xfId="29473" xr:uid="{00000000-0005-0000-0000-000091620000}"/>
    <cellStyle name="Normal 3 11 3 4" xfId="2164" xr:uid="{00000000-0005-0000-0000-000093620000}"/>
    <cellStyle name="Normal 3 11 3 4 2" xfId="29475" xr:uid="{00000000-0005-0000-0000-000093620000}"/>
    <cellStyle name="Normal 3 11 3 5" xfId="2165" xr:uid="{00000000-0005-0000-0000-000094620000}"/>
    <cellStyle name="Normal 3 11 3 5 2" xfId="29476" xr:uid="{00000000-0005-0000-0000-000094620000}"/>
    <cellStyle name="Normal 3 11 3 6" xfId="2166" xr:uid="{00000000-0005-0000-0000-000095620000}"/>
    <cellStyle name="Normal 3 11 3 6 2" xfId="29477" xr:uid="{00000000-0005-0000-0000-000095620000}"/>
    <cellStyle name="Normal 3 11 3 7" xfId="29470" xr:uid="{00000000-0005-0000-0000-00008E620000}"/>
    <cellStyle name="Normal 3 11 4" xfId="2167" xr:uid="{00000000-0005-0000-0000-000096620000}"/>
    <cellStyle name="Normal 3 11 4 2" xfId="2168" xr:uid="{00000000-0005-0000-0000-000097620000}"/>
    <cellStyle name="Normal 3 11 4 2 2" xfId="29479" xr:uid="{00000000-0005-0000-0000-000097620000}"/>
    <cellStyle name="Normal 3 11 4 3" xfId="29478" xr:uid="{00000000-0005-0000-0000-000096620000}"/>
    <cellStyle name="Normal 3 11 5" xfId="2169" xr:uid="{00000000-0005-0000-0000-000098620000}"/>
    <cellStyle name="Normal 3 11 5 2" xfId="2170" xr:uid="{00000000-0005-0000-0000-000099620000}"/>
    <cellStyle name="Normal 3 11 5 2 2" xfId="29481" xr:uid="{00000000-0005-0000-0000-000099620000}"/>
    <cellStyle name="Normal 3 11 5 3" xfId="29480" xr:uid="{00000000-0005-0000-0000-000098620000}"/>
    <cellStyle name="Normal 3 11 6" xfId="2171" xr:uid="{00000000-0005-0000-0000-00009A620000}"/>
    <cellStyle name="Normal 3 11 6 2" xfId="29482" xr:uid="{00000000-0005-0000-0000-00009A620000}"/>
    <cellStyle name="Normal 3 11 7" xfId="2172" xr:uid="{00000000-0005-0000-0000-00009B620000}"/>
    <cellStyle name="Normal 3 11 7 2" xfId="29483" xr:uid="{00000000-0005-0000-0000-00009B620000}"/>
    <cellStyle name="Normal 3 11 8" xfId="2173" xr:uid="{00000000-0005-0000-0000-00009C620000}"/>
    <cellStyle name="Normal 3 11 8 2" xfId="29484" xr:uid="{00000000-0005-0000-0000-00009C620000}"/>
    <cellStyle name="Normal 3 11 9" xfId="29453" xr:uid="{00000000-0005-0000-0000-00007D620000}"/>
    <cellStyle name="Normal 3 12" xfId="2174" xr:uid="{00000000-0005-0000-0000-00009D620000}"/>
    <cellStyle name="Normal 3 12 2" xfId="2175" xr:uid="{00000000-0005-0000-0000-00009E620000}"/>
    <cellStyle name="Normal 3 12 2 2" xfId="2176" xr:uid="{00000000-0005-0000-0000-00009F620000}"/>
    <cellStyle name="Normal 3 12 2 2 2" xfId="2177" xr:uid="{00000000-0005-0000-0000-0000A0620000}"/>
    <cellStyle name="Normal 3 12 2 2 2 2" xfId="29488" xr:uid="{00000000-0005-0000-0000-0000A0620000}"/>
    <cellStyle name="Normal 3 12 2 2 3" xfId="29487" xr:uid="{00000000-0005-0000-0000-00009F620000}"/>
    <cellStyle name="Normal 3 12 2 3" xfId="2178" xr:uid="{00000000-0005-0000-0000-0000A1620000}"/>
    <cellStyle name="Normal 3 12 2 3 2" xfId="2179" xr:uid="{00000000-0005-0000-0000-0000A2620000}"/>
    <cellStyle name="Normal 3 12 2 3 2 2" xfId="29490" xr:uid="{00000000-0005-0000-0000-0000A2620000}"/>
    <cellStyle name="Normal 3 12 2 3 3" xfId="29489" xr:uid="{00000000-0005-0000-0000-0000A1620000}"/>
    <cellStyle name="Normal 3 12 2 4" xfId="2180" xr:uid="{00000000-0005-0000-0000-0000A3620000}"/>
    <cellStyle name="Normal 3 12 2 4 2" xfId="29491" xr:uid="{00000000-0005-0000-0000-0000A3620000}"/>
    <cellStyle name="Normal 3 12 2 5" xfId="2181" xr:uid="{00000000-0005-0000-0000-0000A4620000}"/>
    <cellStyle name="Normal 3 12 2 5 2" xfId="29492" xr:uid="{00000000-0005-0000-0000-0000A4620000}"/>
    <cellStyle name="Normal 3 12 2 6" xfId="2182" xr:uid="{00000000-0005-0000-0000-0000A5620000}"/>
    <cellStyle name="Normal 3 12 2 6 2" xfId="29493" xr:uid="{00000000-0005-0000-0000-0000A5620000}"/>
    <cellStyle name="Normal 3 12 2 7" xfId="29486" xr:uid="{00000000-0005-0000-0000-00009E620000}"/>
    <cellStyle name="Normal 3 12 3" xfId="2183" xr:uid="{00000000-0005-0000-0000-0000A6620000}"/>
    <cellStyle name="Normal 3 12 3 2" xfId="2184" xr:uid="{00000000-0005-0000-0000-0000A7620000}"/>
    <cellStyle name="Normal 3 12 3 2 2" xfId="29495" xr:uid="{00000000-0005-0000-0000-0000A7620000}"/>
    <cellStyle name="Normal 3 12 3 3" xfId="29494" xr:uid="{00000000-0005-0000-0000-0000A6620000}"/>
    <cellStyle name="Normal 3 12 4" xfId="2185" xr:uid="{00000000-0005-0000-0000-0000A8620000}"/>
    <cellStyle name="Normal 3 12 4 2" xfId="2186" xr:uid="{00000000-0005-0000-0000-0000A9620000}"/>
    <cellStyle name="Normal 3 12 4 2 2" xfId="29497" xr:uid="{00000000-0005-0000-0000-0000A9620000}"/>
    <cellStyle name="Normal 3 12 4 3" xfId="29496" xr:uid="{00000000-0005-0000-0000-0000A8620000}"/>
    <cellStyle name="Normal 3 12 5" xfId="2187" xr:uid="{00000000-0005-0000-0000-0000AA620000}"/>
    <cellStyle name="Normal 3 12 5 2" xfId="29498" xr:uid="{00000000-0005-0000-0000-0000AA620000}"/>
    <cellStyle name="Normal 3 12 6" xfId="2188" xr:uid="{00000000-0005-0000-0000-0000AB620000}"/>
    <cellStyle name="Normal 3 12 6 2" xfId="29499" xr:uid="{00000000-0005-0000-0000-0000AB620000}"/>
    <cellStyle name="Normal 3 12 7" xfId="2189" xr:uid="{00000000-0005-0000-0000-0000AC620000}"/>
    <cellStyle name="Normal 3 12 7 2" xfId="29500" xr:uid="{00000000-0005-0000-0000-0000AC620000}"/>
    <cellStyle name="Normal 3 12 8" xfId="29485" xr:uid="{00000000-0005-0000-0000-00009D620000}"/>
    <cellStyle name="Normal 3 13" xfId="2190" xr:uid="{00000000-0005-0000-0000-0000AD620000}"/>
    <cellStyle name="Normal 3 13 2" xfId="2191" xr:uid="{00000000-0005-0000-0000-0000AE620000}"/>
    <cellStyle name="Normal 3 13 2 2" xfId="2192" xr:uid="{00000000-0005-0000-0000-0000AF620000}"/>
    <cellStyle name="Normal 3 13 2 2 2" xfId="29503" xr:uid="{00000000-0005-0000-0000-0000AF620000}"/>
    <cellStyle name="Normal 3 13 2 3" xfId="29502" xr:uid="{00000000-0005-0000-0000-0000AE620000}"/>
    <cellStyle name="Normal 3 13 3" xfId="2193" xr:uid="{00000000-0005-0000-0000-0000B0620000}"/>
    <cellStyle name="Normal 3 13 3 2" xfId="2194" xr:uid="{00000000-0005-0000-0000-0000B1620000}"/>
    <cellStyle name="Normal 3 13 3 2 2" xfId="29505" xr:uid="{00000000-0005-0000-0000-0000B1620000}"/>
    <cellStyle name="Normal 3 13 3 3" xfId="29504" xr:uid="{00000000-0005-0000-0000-0000B0620000}"/>
    <cellStyle name="Normal 3 13 4" xfId="2195" xr:uid="{00000000-0005-0000-0000-0000B2620000}"/>
    <cellStyle name="Normal 3 13 4 2" xfId="29506" xr:uid="{00000000-0005-0000-0000-0000B2620000}"/>
    <cellStyle name="Normal 3 13 5" xfId="2196" xr:uid="{00000000-0005-0000-0000-0000B3620000}"/>
    <cellStyle name="Normal 3 13 5 2" xfId="29507" xr:uid="{00000000-0005-0000-0000-0000B3620000}"/>
    <cellStyle name="Normal 3 13 6" xfId="2197" xr:uid="{00000000-0005-0000-0000-0000B4620000}"/>
    <cellStyle name="Normal 3 13 6 2" xfId="29508" xr:uid="{00000000-0005-0000-0000-0000B4620000}"/>
    <cellStyle name="Normal 3 13 7" xfId="29501" xr:uid="{00000000-0005-0000-0000-0000AD620000}"/>
    <cellStyle name="Normal 3 14" xfId="2198" xr:uid="{00000000-0005-0000-0000-0000B5620000}"/>
    <cellStyle name="Normal 3 15" xfId="2199" xr:uid="{00000000-0005-0000-0000-0000B6620000}"/>
    <cellStyle name="Normal 3 15 2" xfId="2200" xr:uid="{00000000-0005-0000-0000-0000B7620000}"/>
    <cellStyle name="Normal 3 15 2 2" xfId="29510" xr:uid="{00000000-0005-0000-0000-0000B7620000}"/>
    <cellStyle name="Normal 3 15 3" xfId="29509" xr:uid="{00000000-0005-0000-0000-0000B6620000}"/>
    <cellStyle name="Normal 3 16" xfId="2201" xr:uid="{00000000-0005-0000-0000-0000B8620000}"/>
    <cellStyle name="Normal 3 16 2" xfId="2202" xr:uid="{00000000-0005-0000-0000-0000B9620000}"/>
    <cellStyle name="Normal 3 16 2 2" xfId="29512" xr:uid="{00000000-0005-0000-0000-0000B9620000}"/>
    <cellStyle name="Normal 3 16 3" xfId="29511" xr:uid="{00000000-0005-0000-0000-0000B8620000}"/>
    <cellStyle name="Normal 3 17" xfId="2203" xr:uid="{00000000-0005-0000-0000-0000BA620000}"/>
    <cellStyle name="Normal 3 17 2" xfId="29513" xr:uid="{00000000-0005-0000-0000-0000BA620000}"/>
    <cellStyle name="Normal 3 18" xfId="2204" xr:uid="{00000000-0005-0000-0000-0000BB620000}"/>
    <cellStyle name="Normal 3 18 2" xfId="29514" xr:uid="{00000000-0005-0000-0000-0000BB620000}"/>
    <cellStyle name="Normal 3 19" xfId="2205" xr:uid="{00000000-0005-0000-0000-0000BC620000}"/>
    <cellStyle name="Normal 3 19 2" xfId="29515" xr:uid="{00000000-0005-0000-0000-0000BC620000}"/>
    <cellStyle name="Normal 3 2" xfId="75" xr:uid="{00000000-0005-0000-0000-0000BD620000}"/>
    <cellStyle name="Normal 3 2 10" xfId="2206" xr:uid="{00000000-0005-0000-0000-0000BE620000}"/>
    <cellStyle name="Normal 3 2 10 2" xfId="2207" xr:uid="{00000000-0005-0000-0000-0000BF620000}"/>
    <cellStyle name="Normal 3 2 10 2 2" xfId="29517" xr:uid="{00000000-0005-0000-0000-0000BF620000}"/>
    <cellStyle name="Normal 3 2 10 3" xfId="29516" xr:uid="{00000000-0005-0000-0000-0000BE620000}"/>
    <cellStyle name="Normal 3 2 11" xfId="2208" xr:uid="{00000000-0005-0000-0000-0000C0620000}"/>
    <cellStyle name="Normal 3 2 11 2" xfId="2209" xr:uid="{00000000-0005-0000-0000-0000C1620000}"/>
    <cellStyle name="Normal 3 2 11 2 2" xfId="29519" xr:uid="{00000000-0005-0000-0000-0000C1620000}"/>
    <cellStyle name="Normal 3 2 11 3" xfId="29518" xr:uid="{00000000-0005-0000-0000-0000C0620000}"/>
    <cellStyle name="Normal 3 2 12" xfId="2210" xr:uid="{00000000-0005-0000-0000-0000C2620000}"/>
    <cellStyle name="Normal 3 2 12 2" xfId="29520" xr:uid="{00000000-0005-0000-0000-0000C2620000}"/>
    <cellStyle name="Normal 3 2 13" xfId="2211" xr:uid="{00000000-0005-0000-0000-0000C3620000}"/>
    <cellStyle name="Normal 3 2 13 2" xfId="29521" xr:uid="{00000000-0005-0000-0000-0000C3620000}"/>
    <cellStyle name="Normal 3 2 14" xfId="2212" xr:uid="{00000000-0005-0000-0000-0000C4620000}"/>
    <cellStyle name="Normal 3 2 14 2" xfId="29522" xr:uid="{00000000-0005-0000-0000-0000C4620000}"/>
    <cellStyle name="Normal 3 2 15" xfId="264" xr:uid="{00000000-0005-0000-0000-0000C5620000}"/>
    <cellStyle name="Normal 3 2 16" xfId="10694" xr:uid="{00000000-0005-0000-0000-0000C6620000}"/>
    <cellStyle name="Normal 3 2 17" xfId="16507" xr:uid="{00000000-0005-0000-0000-0000C7620000}"/>
    <cellStyle name="Normal 3 2 18" xfId="164" xr:uid="{00000000-0005-0000-0000-0000C8620000}"/>
    <cellStyle name="Normal 3 2 19" xfId="28721" xr:uid="{00000000-0005-0000-0000-0000BD620000}"/>
    <cellStyle name="Normal 3 2 2" xfId="76" xr:uid="{00000000-0005-0000-0000-0000C9620000}"/>
    <cellStyle name="Normal 3 2 2 2" xfId="2214" xr:uid="{00000000-0005-0000-0000-0000CA620000}"/>
    <cellStyle name="Normal 3 2 2 2 2" xfId="39816" xr:uid="{9DDA9D71-70C2-424E-B300-BBA003B3F69B}"/>
    <cellStyle name="Normal 3 2 2 3" xfId="10695" xr:uid="{00000000-0005-0000-0000-0000CB620000}"/>
    <cellStyle name="Normal 3 2 2 4" xfId="16456" xr:uid="{00000000-0005-0000-0000-0000CC620000}"/>
    <cellStyle name="Normal 3 2 2 5" xfId="15956" xr:uid="{00000000-0005-0000-0000-0000CD620000}"/>
    <cellStyle name="Normal 3 2 2 5 2" xfId="37680" xr:uid="{00000000-0005-0000-0000-0000CD620000}"/>
    <cellStyle name="Normal 3 2 2 6" xfId="2213" xr:uid="{00000000-0005-0000-0000-0000CE620000}"/>
    <cellStyle name="Normal 3 2 2 7" xfId="28722" xr:uid="{00000000-0005-0000-0000-0000C9620000}"/>
    <cellStyle name="Normal 3 2 3" xfId="2215" xr:uid="{00000000-0005-0000-0000-0000CF620000}"/>
    <cellStyle name="Normal 3 2 3 10" xfId="10792" xr:uid="{00000000-0005-0000-0000-0000D0620000}"/>
    <cellStyle name="Normal 3 2 3 11" xfId="22687" xr:uid="{00000000-0005-0000-0000-0000D1620000}"/>
    <cellStyle name="Normal 3 2 3 11 2" xfId="38847" xr:uid="{00000000-0005-0000-0000-0000D1620000}"/>
    <cellStyle name="Normal 3 2 3 12" xfId="29523" xr:uid="{00000000-0005-0000-0000-0000CF620000}"/>
    <cellStyle name="Normal 3 2 3 2" xfId="2216" xr:uid="{00000000-0005-0000-0000-0000D2620000}"/>
    <cellStyle name="Normal 3 2 3 2 2" xfId="2217" xr:uid="{00000000-0005-0000-0000-0000D3620000}"/>
    <cellStyle name="Normal 3 2 3 2 2 2" xfId="2218" xr:uid="{00000000-0005-0000-0000-0000D4620000}"/>
    <cellStyle name="Normal 3 2 3 2 2 2 2" xfId="2219" xr:uid="{00000000-0005-0000-0000-0000D5620000}"/>
    <cellStyle name="Normal 3 2 3 2 2 2 2 2" xfId="2220" xr:uid="{00000000-0005-0000-0000-0000D6620000}"/>
    <cellStyle name="Normal 3 2 3 2 2 2 2 2 2" xfId="29528" xr:uid="{00000000-0005-0000-0000-0000D6620000}"/>
    <cellStyle name="Normal 3 2 3 2 2 2 2 3" xfId="29527" xr:uid="{00000000-0005-0000-0000-0000D5620000}"/>
    <cellStyle name="Normal 3 2 3 2 2 2 3" xfId="2221" xr:uid="{00000000-0005-0000-0000-0000D7620000}"/>
    <cellStyle name="Normal 3 2 3 2 2 2 3 2" xfId="2222" xr:uid="{00000000-0005-0000-0000-0000D8620000}"/>
    <cellStyle name="Normal 3 2 3 2 2 2 3 2 2" xfId="29530" xr:uid="{00000000-0005-0000-0000-0000D8620000}"/>
    <cellStyle name="Normal 3 2 3 2 2 2 3 3" xfId="29529" xr:uid="{00000000-0005-0000-0000-0000D7620000}"/>
    <cellStyle name="Normal 3 2 3 2 2 2 4" xfId="2223" xr:uid="{00000000-0005-0000-0000-0000D9620000}"/>
    <cellStyle name="Normal 3 2 3 2 2 2 4 2" xfId="29531" xr:uid="{00000000-0005-0000-0000-0000D9620000}"/>
    <cellStyle name="Normal 3 2 3 2 2 2 5" xfId="2224" xr:uid="{00000000-0005-0000-0000-0000DA620000}"/>
    <cellStyle name="Normal 3 2 3 2 2 2 5 2" xfId="29532" xr:uid="{00000000-0005-0000-0000-0000DA620000}"/>
    <cellStyle name="Normal 3 2 3 2 2 2 6" xfId="2225" xr:uid="{00000000-0005-0000-0000-0000DB620000}"/>
    <cellStyle name="Normal 3 2 3 2 2 2 6 2" xfId="29533" xr:uid="{00000000-0005-0000-0000-0000DB620000}"/>
    <cellStyle name="Normal 3 2 3 2 2 2 7" xfId="29526" xr:uid="{00000000-0005-0000-0000-0000D4620000}"/>
    <cellStyle name="Normal 3 2 3 2 2 3" xfId="2226" xr:uid="{00000000-0005-0000-0000-0000DC620000}"/>
    <cellStyle name="Normal 3 2 3 2 2 3 2" xfId="2227" xr:uid="{00000000-0005-0000-0000-0000DD620000}"/>
    <cellStyle name="Normal 3 2 3 2 2 3 2 2" xfId="29535" xr:uid="{00000000-0005-0000-0000-0000DD620000}"/>
    <cellStyle name="Normal 3 2 3 2 2 3 3" xfId="29534" xr:uid="{00000000-0005-0000-0000-0000DC620000}"/>
    <cellStyle name="Normal 3 2 3 2 2 4" xfId="2228" xr:uid="{00000000-0005-0000-0000-0000DE620000}"/>
    <cellStyle name="Normal 3 2 3 2 2 4 2" xfId="2229" xr:uid="{00000000-0005-0000-0000-0000DF620000}"/>
    <cellStyle name="Normal 3 2 3 2 2 4 2 2" xfId="29537" xr:uid="{00000000-0005-0000-0000-0000DF620000}"/>
    <cellStyle name="Normal 3 2 3 2 2 4 3" xfId="29536" xr:uid="{00000000-0005-0000-0000-0000DE620000}"/>
    <cellStyle name="Normal 3 2 3 2 2 5" xfId="2230" xr:uid="{00000000-0005-0000-0000-0000E0620000}"/>
    <cellStyle name="Normal 3 2 3 2 2 5 2" xfId="29538" xr:uid="{00000000-0005-0000-0000-0000E0620000}"/>
    <cellStyle name="Normal 3 2 3 2 2 6" xfId="2231" xr:uid="{00000000-0005-0000-0000-0000E1620000}"/>
    <cellStyle name="Normal 3 2 3 2 2 6 2" xfId="29539" xr:uid="{00000000-0005-0000-0000-0000E1620000}"/>
    <cellStyle name="Normal 3 2 3 2 2 7" xfId="2232" xr:uid="{00000000-0005-0000-0000-0000E2620000}"/>
    <cellStyle name="Normal 3 2 3 2 2 7 2" xfId="29540" xr:uid="{00000000-0005-0000-0000-0000E2620000}"/>
    <cellStyle name="Normal 3 2 3 2 2 8" xfId="29525" xr:uid="{00000000-0005-0000-0000-0000D3620000}"/>
    <cellStyle name="Normal 3 2 3 2 3" xfId="2233" xr:uid="{00000000-0005-0000-0000-0000E3620000}"/>
    <cellStyle name="Normal 3 2 3 2 3 2" xfId="2234" xr:uid="{00000000-0005-0000-0000-0000E4620000}"/>
    <cellStyle name="Normal 3 2 3 2 3 2 2" xfId="2235" xr:uid="{00000000-0005-0000-0000-0000E5620000}"/>
    <cellStyle name="Normal 3 2 3 2 3 2 2 2" xfId="29543" xr:uid="{00000000-0005-0000-0000-0000E5620000}"/>
    <cellStyle name="Normal 3 2 3 2 3 2 3" xfId="29542" xr:uid="{00000000-0005-0000-0000-0000E4620000}"/>
    <cellStyle name="Normal 3 2 3 2 3 3" xfId="2236" xr:uid="{00000000-0005-0000-0000-0000E6620000}"/>
    <cellStyle name="Normal 3 2 3 2 3 3 2" xfId="2237" xr:uid="{00000000-0005-0000-0000-0000E7620000}"/>
    <cellStyle name="Normal 3 2 3 2 3 3 2 2" xfId="29545" xr:uid="{00000000-0005-0000-0000-0000E7620000}"/>
    <cellStyle name="Normal 3 2 3 2 3 3 3" xfId="29544" xr:uid="{00000000-0005-0000-0000-0000E6620000}"/>
    <cellStyle name="Normal 3 2 3 2 3 4" xfId="2238" xr:uid="{00000000-0005-0000-0000-0000E8620000}"/>
    <cellStyle name="Normal 3 2 3 2 3 4 2" xfId="29546" xr:uid="{00000000-0005-0000-0000-0000E8620000}"/>
    <cellStyle name="Normal 3 2 3 2 3 5" xfId="2239" xr:uid="{00000000-0005-0000-0000-0000E9620000}"/>
    <cellStyle name="Normal 3 2 3 2 3 5 2" xfId="29547" xr:uid="{00000000-0005-0000-0000-0000E9620000}"/>
    <cellStyle name="Normal 3 2 3 2 3 6" xfId="2240" xr:uid="{00000000-0005-0000-0000-0000EA620000}"/>
    <cellStyle name="Normal 3 2 3 2 3 6 2" xfId="29548" xr:uid="{00000000-0005-0000-0000-0000EA620000}"/>
    <cellStyle name="Normal 3 2 3 2 3 7" xfId="29541" xr:uid="{00000000-0005-0000-0000-0000E3620000}"/>
    <cellStyle name="Normal 3 2 3 2 4" xfId="2241" xr:uid="{00000000-0005-0000-0000-0000EB620000}"/>
    <cellStyle name="Normal 3 2 3 2 4 2" xfId="2242" xr:uid="{00000000-0005-0000-0000-0000EC620000}"/>
    <cellStyle name="Normal 3 2 3 2 4 2 2" xfId="29550" xr:uid="{00000000-0005-0000-0000-0000EC620000}"/>
    <cellStyle name="Normal 3 2 3 2 4 3" xfId="29549" xr:uid="{00000000-0005-0000-0000-0000EB620000}"/>
    <cellStyle name="Normal 3 2 3 2 5" xfId="2243" xr:uid="{00000000-0005-0000-0000-0000ED620000}"/>
    <cellStyle name="Normal 3 2 3 2 5 2" xfId="2244" xr:uid="{00000000-0005-0000-0000-0000EE620000}"/>
    <cellStyle name="Normal 3 2 3 2 5 2 2" xfId="29552" xr:uid="{00000000-0005-0000-0000-0000EE620000}"/>
    <cellStyle name="Normal 3 2 3 2 5 3" xfId="29551" xr:uid="{00000000-0005-0000-0000-0000ED620000}"/>
    <cellStyle name="Normal 3 2 3 2 6" xfId="2245" xr:uid="{00000000-0005-0000-0000-0000EF620000}"/>
    <cellStyle name="Normal 3 2 3 2 6 2" xfId="29553" xr:uid="{00000000-0005-0000-0000-0000EF620000}"/>
    <cellStyle name="Normal 3 2 3 2 7" xfId="2246" xr:uid="{00000000-0005-0000-0000-0000F0620000}"/>
    <cellStyle name="Normal 3 2 3 2 7 2" xfId="29554" xr:uid="{00000000-0005-0000-0000-0000F0620000}"/>
    <cellStyle name="Normal 3 2 3 2 8" xfId="2247" xr:uid="{00000000-0005-0000-0000-0000F1620000}"/>
    <cellStyle name="Normal 3 2 3 2 8 2" xfId="29555" xr:uid="{00000000-0005-0000-0000-0000F1620000}"/>
    <cellStyle name="Normal 3 2 3 2 9" xfId="29524" xr:uid="{00000000-0005-0000-0000-0000D2620000}"/>
    <cellStyle name="Normal 3 2 3 3" xfId="2248" xr:uid="{00000000-0005-0000-0000-0000F2620000}"/>
    <cellStyle name="Normal 3 2 3 3 2" xfId="2249" xr:uid="{00000000-0005-0000-0000-0000F3620000}"/>
    <cellStyle name="Normal 3 2 3 3 2 2" xfId="2250" xr:uid="{00000000-0005-0000-0000-0000F4620000}"/>
    <cellStyle name="Normal 3 2 3 3 2 2 2" xfId="2251" xr:uid="{00000000-0005-0000-0000-0000F5620000}"/>
    <cellStyle name="Normal 3 2 3 3 2 2 2 2" xfId="29559" xr:uid="{00000000-0005-0000-0000-0000F5620000}"/>
    <cellStyle name="Normal 3 2 3 3 2 2 3" xfId="29558" xr:uid="{00000000-0005-0000-0000-0000F4620000}"/>
    <cellStyle name="Normal 3 2 3 3 2 3" xfId="2252" xr:uid="{00000000-0005-0000-0000-0000F6620000}"/>
    <cellStyle name="Normal 3 2 3 3 2 3 2" xfId="2253" xr:uid="{00000000-0005-0000-0000-0000F7620000}"/>
    <cellStyle name="Normal 3 2 3 3 2 3 2 2" xfId="29561" xr:uid="{00000000-0005-0000-0000-0000F7620000}"/>
    <cellStyle name="Normal 3 2 3 3 2 3 3" xfId="29560" xr:uid="{00000000-0005-0000-0000-0000F6620000}"/>
    <cellStyle name="Normal 3 2 3 3 2 4" xfId="2254" xr:uid="{00000000-0005-0000-0000-0000F8620000}"/>
    <cellStyle name="Normal 3 2 3 3 2 4 2" xfId="29562" xr:uid="{00000000-0005-0000-0000-0000F8620000}"/>
    <cellStyle name="Normal 3 2 3 3 2 5" xfId="2255" xr:uid="{00000000-0005-0000-0000-0000F9620000}"/>
    <cellStyle name="Normal 3 2 3 3 2 5 2" xfId="29563" xr:uid="{00000000-0005-0000-0000-0000F9620000}"/>
    <cellStyle name="Normal 3 2 3 3 2 6" xfId="2256" xr:uid="{00000000-0005-0000-0000-0000FA620000}"/>
    <cellStyle name="Normal 3 2 3 3 2 6 2" xfId="29564" xr:uid="{00000000-0005-0000-0000-0000FA620000}"/>
    <cellStyle name="Normal 3 2 3 3 2 7" xfId="29557" xr:uid="{00000000-0005-0000-0000-0000F3620000}"/>
    <cellStyle name="Normal 3 2 3 3 3" xfId="2257" xr:uid="{00000000-0005-0000-0000-0000FB620000}"/>
    <cellStyle name="Normal 3 2 3 3 3 2" xfId="2258" xr:uid="{00000000-0005-0000-0000-0000FC620000}"/>
    <cellStyle name="Normal 3 2 3 3 3 2 2" xfId="29566" xr:uid="{00000000-0005-0000-0000-0000FC620000}"/>
    <cellStyle name="Normal 3 2 3 3 3 3" xfId="29565" xr:uid="{00000000-0005-0000-0000-0000FB620000}"/>
    <cellStyle name="Normal 3 2 3 3 4" xfId="2259" xr:uid="{00000000-0005-0000-0000-0000FD620000}"/>
    <cellStyle name="Normal 3 2 3 3 4 2" xfId="2260" xr:uid="{00000000-0005-0000-0000-0000FE620000}"/>
    <cellStyle name="Normal 3 2 3 3 4 2 2" xfId="29568" xr:uid="{00000000-0005-0000-0000-0000FE620000}"/>
    <cellStyle name="Normal 3 2 3 3 4 3" xfId="29567" xr:uid="{00000000-0005-0000-0000-0000FD620000}"/>
    <cellStyle name="Normal 3 2 3 3 5" xfId="2261" xr:uid="{00000000-0005-0000-0000-0000FF620000}"/>
    <cellStyle name="Normal 3 2 3 3 5 2" xfId="29569" xr:uid="{00000000-0005-0000-0000-0000FF620000}"/>
    <cellStyle name="Normal 3 2 3 3 6" xfId="2262" xr:uid="{00000000-0005-0000-0000-000000630000}"/>
    <cellStyle name="Normal 3 2 3 3 6 2" xfId="29570" xr:uid="{00000000-0005-0000-0000-000000630000}"/>
    <cellStyle name="Normal 3 2 3 3 7" xfId="2263" xr:uid="{00000000-0005-0000-0000-000001630000}"/>
    <cellStyle name="Normal 3 2 3 3 7 2" xfId="29571" xr:uid="{00000000-0005-0000-0000-000001630000}"/>
    <cellStyle name="Normal 3 2 3 3 8" xfId="29556" xr:uid="{00000000-0005-0000-0000-0000F2620000}"/>
    <cellStyle name="Normal 3 2 3 4" xfId="2264" xr:uid="{00000000-0005-0000-0000-000002630000}"/>
    <cellStyle name="Normal 3 2 3 4 2" xfId="2265" xr:uid="{00000000-0005-0000-0000-000003630000}"/>
    <cellStyle name="Normal 3 2 3 4 2 2" xfId="2266" xr:uid="{00000000-0005-0000-0000-000004630000}"/>
    <cellStyle name="Normal 3 2 3 4 2 2 2" xfId="29574" xr:uid="{00000000-0005-0000-0000-000004630000}"/>
    <cellStyle name="Normal 3 2 3 4 2 3" xfId="29573" xr:uid="{00000000-0005-0000-0000-000003630000}"/>
    <cellStyle name="Normal 3 2 3 4 3" xfId="2267" xr:uid="{00000000-0005-0000-0000-000005630000}"/>
    <cellStyle name="Normal 3 2 3 4 3 2" xfId="2268" xr:uid="{00000000-0005-0000-0000-000006630000}"/>
    <cellStyle name="Normal 3 2 3 4 3 2 2" xfId="29576" xr:uid="{00000000-0005-0000-0000-000006630000}"/>
    <cellStyle name="Normal 3 2 3 4 3 3" xfId="29575" xr:uid="{00000000-0005-0000-0000-000005630000}"/>
    <cellStyle name="Normal 3 2 3 4 4" xfId="2269" xr:uid="{00000000-0005-0000-0000-000007630000}"/>
    <cellStyle name="Normal 3 2 3 4 4 2" xfId="29577" xr:uid="{00000000-0005-0000-0000-000007630000}"/>
    <cellStyle name="Normal 3 2 3 4 5" xfId="2270" xr:uid="{00000000-0005-0000-0000-000008630000}"/>
    <cellStyle name="Normal 3 2 3 4 5 2" xfId="29578" xr:uid="{00000000-0005-0000-0000-000008630000}"/>
    <cellStyle name="Normal 3 2 3 4 6" xfId="2271" xr:uid="{00000000-0005-0000-0000-000009630000}"/>
    <cellStyle name="Normal 3 2 3 4 6 2" xfId="29579" xr:uid="{00000000-0005-0000-0000-000009630000}"/>
    <cellStyle name="Normal 3 2 3 4 7" xfId="29572" xr:uid="{00000000-0005-0000-0000-000002630000}"/>
    <cellStyle name="Normal 3 2 3 5" xfId="2272" xr:uid="{00000000-0005-0000-0000-00000A630000}"/>
    <cellStyle name="Normal 3 2 3 5 2" xfId="2273" xr:uid="{00000000-0005-0000-0000-00000B630000}"/>
    <cellStyle name="Normal 3 2 3 5 2 2" xfId="29581" xr:uid="{00000000-0005-0000-0000-00000B630000}"/>
    <cellStyle name="Normal 3 2 3 5 3" xfId="29580" xr:uid="{00000000-0005-0000-0000-00000A630000}"/>
    <cellStyle name="Normal 3 2 3 6" xfId="2274" xr:uid="{00000000-0005-0000-0000-00000C630000}"/>
    <cellStyle name="Normal 3 2 3 6 2" xfId="2275" xr:uid="{00000000-0005-0000-0000-00000D630000}"/>
    <cellStyle name="Normal 3 2 3 6 2 2" xfId="29583" xr:uid="{00000000-0005-0000-0000-00000D630000}"/>
    <cellStyle name="Normal 3 2 3 6 3" xfId="29582" xr:uid="{00000000-0005-0000-0000-00000C630000}"/>
    <cellStyle name="Normal 3 2 3 7" xfId="2276" xr:uid="{00000000-0005-0000-0000-00000E630000}"/>
    <cellStyle name="Normal 3 2 3 7 2" xfId="29584" xr:uid="{00000000-0005-0000-0000-00000E630000}"/>
    <cellStyle name="Normal 3 2 3 8" xfId="2277" xr:uid="{00000000-0005-0000-0000-00000F630000}"/>
    <cellStyle name="Normal 3 2 3 8 2" xfId="29585" xr:uid="{00000000-0005-0000-0000-00000F630000}"/>
    <cellStyle name="Normal 3 2 3 9" xfId="2278" xr:uid="{00000000-0005-0000-0000-000010630000}"/>
    <cellStyle name="Normal 3 2 3 9 2" xfId="29586" xr:uid="{00000000-0005-0000-0000-000010630000}"/>
    <cellStyle name="Normal 3 2 4" xfId="2279" xr:uid="{00000000-0005-0000-0000-000011630000}"/>
    <cellStyle name="Normal 3 2 4 10" xfId="29587" xr:uid="{00000000-0005-0000-0000-000011630000}"/>
    <cellStyle name="Normal 3 2 4 2" xfId="2280" xr:uid="{00000000-0005-0000-0000-000012630000}"/>
    <cellStyle name="Normal 3 2 4 2 2" xfId="2281" xr:uid="{00000000-0005-0000-0000-000013630000}"/>
    <cellStyle name="Normal 3 2 4 2 2 2" xfId="2282" xr:uid="{00000000-0005-0000-0000-000014630000}"/>
    <cellStyle name="Normal 3 2 4 2 2 2 2" xfId="2283" xr:uid="{00000000-0005-0000-0000-000015630000}"/>
    <cellStyle name="Normal 3 2 4 2 2 2 2 2" xfId="2284" xr:uid="{00000000-0005-0000-0000-000016630000}"/>
    <cellStyle name="Normal 3 2 4 2 2 2 2 2 2" xfId="29592" xr:uid="{00000000-0005-0000-0000-000016630000}"/>
    <cellStyle name="Normal 3 2 4 2 2 2 2 3" xfId="29591" xr:uid="{00000000-0005-0000-0000-000015630000}"/>
    <cellStyle name="Normal 3 2 4 2 2 2 3" xfId="2285" xr:uid="{00000000-0005-0000-0000-000017630000}"/>
    <cellStyle name="Normal 3 2 4 2 2 2 3 2" xfId="2286" xr:uid="{00000000-0005-0000-0000-000018630000}"/>
    <cellStyle name="Normal 3 2 4 2 2 2 3 2 2" xfId="29594" xr:uid="{00000000-0005-0000-0000-000018630000}"/>
    <cellStyle name="Normal 3 2 4 2 2 2 3 3" xfId="29593" xr:uid="{00000000-0005-0000-0000-000017630000}"/>
    <cellStyle name="Normal 3 2 4 2 2 2 4" xfId="2287" xr:uid="{00000000-0005-0000-0000-000019630000}"/>
    <cellStyle name="Normal 3 2 4 2 2 2 4 2" xfId="29595" xr:uid="{00000000-0005-0000-0000-000019630000}"/>
    <cellStyle name="Normal 3 2 4 2 2 2 5" xfId="2288" xr:uid="{00000000-0005-0000-0000-00001A630000}"/>
    <cellStyle name="Normal 3 2 4 2 2 2 5 2" xfId="29596" xr:uid="{00000000-0005-0000-0000-00001A630000}"/>
    <cellStyle name="Normal 3 2 4 2 2 2 6" xfId="2289" xr:uid="{00000000-0005-0000-0000-00001B630000}"/>
    <cellStyle name="Normal 3 2 4 2 2 2 6 2" xfId="29597" xr:uid="{00000000-0005-0000-0000-00001B630000}"/>
    <cellStyle name="Normal 3 2 4 2 2 2 7" xfId="29590" xr:uid="{00000000-0005-0000-0000-000014630000}"/>
    <cellStyle name="Normal 3 2 4 2 2 3" xfId="2290" xr:uid="{00000000-0005-0000-0000-00001C630000}"/>
    <cellStyle name="Normal 3 2 4 2 2 3 2" xfId="2291" xr:uid="{00000000-0005-0000-0000-00001D630000}"/>
    <cellStyle name="Normal 3 2 4 2 2 3 2 2" xfId="29599" xr:uid="{00000000-0005-0000-0000-00001D630000}"/>
    <cellStyle name="Normal 3 2 4 2 2 3 3" xfId="29598" xr:uid="{00000000-0005-0000-0000-00001C630000}"/>
    <cellStyle name="Normal 3 2 4 2 2 4" xfId="2292" xr:uid="{00000000-0005-0000-0000-00001E630000}"/>
    <cellStyle name="Normal 3 2 4 2 2 4 2" xfId="2293" xr:uid="{00000000-0005-0000-0000-00001F630000}"/>
    <cellStyle name="Normal 3 2 4 2 2 4 2 2" xfId="29601" xr:uid="{00000000-0005-0000-0000-00001F630000}"/>
    <cellStyle name="Normal 3 2 4 2 2 4 3" xfId="29600" xr:uid="{00000000-0005-0000-0000-00001E630000}"/>
    <cellStyle name="Normal 3 2 4 2 2 5" xfId="2294" xr:uid="{00000000-0005-0000-0000-000020630000}"/>
    <cellStyle name="Normal 3 2 4 2 2 5 2" xfId="29602" xr:uid="{00000000-0005-0000-0000-000020630000}"/>
    <cellStyle name="Normal 3 2 4 2 2 6" xfId="2295" xr:uid="{00000000-0005-0000-0000-000021630000}"/>
    <cellStyle name="Normal 3 2 4 2 2 6 2" xfId="29603" xr:uid="{00000000-0005-0000-0000-000021630000}"/>
    <cellStyle name="Normal 3 2 4 2 2 7" xfId="2296" xr:uid="{00000000-0005-0000-0000-000022630000}"/>
    <cellStyle name="Normal 3 2 4 2 2 7 2" xfId="29604" xr:uid="{00000000-0005-0000-0000-000022630000}"/>
    <cellStyle name="Normal 3 2 4 2 2 8" xfId="29589" xr:uid="{00000000-0005-0000-0000-000013630000}"/>
    <cellStyle name="Normal 3 2 4 2 3" xfId="2297" xr:uid="{00000000-0005-0000-0000-000023630000}"/>
    <cellStyle name="Normal 3 2 4 2 3 2" xfId="2298" xr:uid="{00000000-0005-0000-0000-000024630000}"/>
    <cellStyle name="Normal 3 2 4 2 3 2 2" xfId="2299" xr:uid="{00000000-0005-0000-0000-000025630000}"/>
    <cellStyle name="Normal 3 2 4 2 3 2 2 2" xfId="29607" xr:uid="{00000000-0005-0000-0000-000025630000}"/>
    <cellStyle name="Normal 3 2 4 2 3 2 3" xfId="29606" xr:uid="{00000000-0005-0000-0000-000024630000}"/>
    <cellStyle name="Normal 3 2 4 2 3 3" xfId="2300" xr:uid="{00000000-0005-0000-0000-000026630000}"/>
    <cellStyle name="Normal 3 2 4 2 3 3 2" xfId="2301" xr:uid="{00000000-0005-0000-0000-000027630000}"/>
    <cellStyle name="Normal 3 2 4 2 3 3 2 2" xfId="29609" xr:uid="{00000000-0005-0000-0000-000027630000}"/>
    <cellStyle name="Normal 3 2 4 2 3 3 3" xfId="29608" xr:uid="{00000000-0005-0000-0000-000026630000}"/>
    <cellStyle name="Normal 3 2 4 2 3 4" xfId="2302" xr:uid="{00000000-0005-0000-0000-000028630000}"/>
    <cellStyle name="Normal 3 2 4 2 3 4 2" xfId="29610" xr:uid="{00000000-0005-0000-0000-000028630000}"/>
    <cellStyle name="Normal 3 2 4 2 3 5" xfId="2303" xr:uid="{00000000-0005-0000-0000-000029630000}"/>
    <cellStyle name="Normal 3 2 4 2 3 5 2" xfId="29611" xr:uid="{00000000-0005-0000-0000-000029630000}"/>
    <cellStyle name="Normal 3 2 4 2 3 6" xfId="2304" xr:uid="{00000000-0005-0000-0000-00002A630000}"/>
    <cellStyle name="Normal 3 2 4 2 3 6 2" xfId="29612" xr:uid="{00000000-0005-0000-0000-00002A630000}"/>
    <cellStyle name="Normal 3 2 4 2 3 7" xfId="29605" xr:uid="{00000000-0005-0000-0000-000023630000}"/>
    <cellStyle name="Normal 3 2 4 2 4" xfId="2305" xr:uid="{00000000-0005-0000-0000-00002B630000}"/>
    <cellStyle name="Normal 3 2 4 2 4 2" xfId="2306" xr:uid="{00000000-0005-0000-0000-00002C630000}"/>
    <cellStyle name="Normal 3 2 4 2 4 2 2" xfId="29614" xr:uid="{00000000-0005-0000-0000-00002C630000}"/>
    <cellStyle name="Normal 3 2 4 2 4 3" xfId="29613" xr:uid="{00000000-0005-0000-0000-00002B630000}"/>
    <cellStyle name="Normal 3 2 4 2 5" xfId="2307" xr:uid="{00000000-0005-0000-0000-00002D630000}"/>
    <cellStyle name="Normal 3 2 4 2 5 2" xfId="2308" xr:uid="{00000000-0005-0000-0000-00002E630000}"/>
    <cellStyle name="Normal 3 2 4 2 5 2 2" xfId="29616" xr:uid="{00000000-0005-0000-0000-00002E630000}"/>
    <cellStyle name="Normal 3 2 4 2 5 3" xfId="29615" xr:uid="{00000000-0005-0000-0000-00002D630000}"/>
    <cellStyle name="Normal 3 2 4 2 6" xfId="2309" xr:uid="{00000000-0005-0000-0000-00002F630000}"/>
    <cellStyle name="Normal 3 2 4 2 6 2" xfId="29617" xr:uid="{00000000-0005-0000-0000-00002F630000}"/>
    <cellStyle name="Normal 3 2 4 2 7" xfId="2310" xr:uid="{00000000-0005-0000-0000-000030630000}"/>
    <cellStyle name="Normal 3 2 4 2 7 2" xfId="29618" xr:uid="{00000000-0005-0000-0000-000030630000}"/>
    <cellStyle name="Normal 3 2 4 2 8" xfId="2311" xr:uid="{00000000-0005-0000-0000-000031630000}"/>
    <cellStyle name="Normal 3 2 4 2 8 2" xfId="29619" xr:uid="{00000000-0005-0000-0000-000031630000}"/>
    <cellStyle name="Normal 3 2 4 2 9" xfId="29588" xr:uid="{00000000-0005-0000-0000-000012630000}"/>
    <cellStyle name="Normal 3 2 4 3" xfId="2312" xr:uid="{00000000-0005-0000-0000-000032630000}"/>
    <cellStyle name="Normal 3 2 4 3 2" xfId="2313" xr:uid="{00000000-0005-0000-0000-000033630000}"/>
    <cellStyle name="Normal 3 2 4 3 2 2" xfId="2314" xr:uid="{00000000-0005-0000-0000-000034630000}"/>
    <cellStyle name="Normal 3 2 4 3 2 2 2" xfId="2315" xr:uid="{00000000-0005-0000-0000-000035630000}"/>
    <cellStyle name="Normal 3 2 4 3 2 2 2 2" xfId="29623" xr:uid="{00000000-0005-0000-0000-000035630000}"/>
    <cellStyle name="Normal 3 2 4 3 2 2 3" xfId="29622" xr:uid="{00000000-0005-0000-0000-000034630000}"/>
    <cellStyle name="Normal 3 2 4 3 2 3" xfId="2316" xr:uid="{00000000-0005-0000-0000-000036630000}"/>
    <cellStyle name="Normal 3 2 4 3 2 3 2" xfId="2317" xr:uid="{00000000-0005-0000-0000-000037630000}"/>
    <cellStyle name="Normal 3 2 4 3 2 3 2 2" xfId="29625" xr:uid="{00000000-0005-0000-0000-000037630000}"/>
    <cellStyle name="Normal 3 2 4 3 2 3 3" xfId="29624" xr:uid="{00000000-0005-0000-0000-000036630000}"/>
    <cellStyle name="Normal 3 2 4 3 2 4" xfId="2318" xr:uid="{00000000-0005-0000-0000-000038630000}"/>
    <cellStyle name="Normal 3 2 4 3 2 4 2" xfId="29626" xr:uid="{00000000-0005-0000-0000-000038630000}"/>
    <cellStyle name="Normal 3 2 4 3 2 5" xfId="2319" xr:uid="{00000000-0005-0000-0000-000039630000}"/>
    <cellStyle name="Normal 3 2 4 3 2 5 2" xfId="29627" xr:uid="{00000000-0005-0000-0000-000039630000}"/>
    <cellStyle name="Normal 3 2 4 3 2 6" xfId="2320" xr:uid="{00000000-0005-0000-0000-00003A630000}"/>
    <cellStyle name="Normal 3 2 4 3 2 6 2" xfId="29628" xr:uid="{00000000-0005-0000-0000-00003A630000}"/>
    <cellStyle name="Normal 3 2 4 3 2 7" xfId="29621" xr:uid="{00000000-0005-0000-0000-000033630000}"/>
    <cellStyle name="Normal 3 2 4 3 3" xfId="2321" xr:uid="{00000000-0005-0000-0000-00003B630000}"/>
    <cellStyle name="Normal 3 2 4 3 3 2" xfId="2322" xr:uid="{00000000-0005-0000-0000-00003C630000}"/>
    <cellStyle name="Normal 3 2 4 3 3 2 2" xfId="29630" xr:uid="{00000000-0005-0000-0000-00003C630000}"/>
    <cellStyle name="Normal 3 2 4 3 3 3" xfId="29629" xr:uid="{00000000-0005-0000-0000-00003B630000}"/>
    <cellStyle name="Normal 3 2 4 3 4" xfId="2323" xr:uid="{00000000-0005-0000-0000-00003D630000}"/>
    <cellStyle name="Normal 3 2 4 3 4 2" xfId="2324" xr:uid="{00000000-0005-0000-0000-00003E630000}"/>
    <cellStyle name="Normal 3 2 4 3 4 2 2" xfId="29632" xr:uid="{00000000-0005-0000-0000-00003E630000}"/>
    <cellStyle name="Normal 3 2 4 3 4 3" xfId="29631" xr:uid="{00000000-0005-0000-0000-00003D630000}"/>
    <cellStyle name="Normal 3 2 4 3 5" xfId="2325" xr:uid="{00000000-0005-0000-0000-00003F630000}"/>
    <cellStyle name="Normal 3 2 4 3 5 2" xfId="29633" xr:uid="{00000000-0005-0000-0000-00003F630000}"/>
    <cellStyle name="Normal 3 2 4 3 6" xfId="2326" xr:uid="{00000000-0005-0000-0000-000040630000}"/>
    <cellStyle name="Normal 3 2 4 3 6 2" xfId="29634" xr:uid="{00000000-0005-0000-0000-000040630000}"/>
    <cellStyle name="Normal 3 2 4 3 7" xfId="2327" xr:uid="{00000000-0005-0000-0000-000041630000}"/>
    <cellStyle name="Normal 3 2 4 3 7 2" xfId="29635" xr:uid="{00000000-0005-0000-0000-000041630000}"/>
    <cellStyle name="Normal 3 2 4 3 8" xfId="29620" xr:uid="{00000000-0005-0000-0000-000032630000}"/>
    <cellStyle name="Normal 3 2 4 4" xfId="2328" xr:uid="{00000000-0005-0000-0000-000042630000}"/>
    <cellStyle name="Normal 3 2 4 4 2" xfId="2329" xr:uid="{00000000-0005-0000-0000-000043630000}"/>
    <cellStyle name="Normal 3 2 4 4 2 2" xfId="2330" xr:uid="{00000000-0005-0000-0000-000044630000}"/>
    <cellStyle name="Normal 3 2 4 4 2 2 2" xfId="29638" xr:uid="{00000000-0005-0000-0000-000044630000}"/>
    <cellStyle name="Normal 3 2 4 4 2 3" xfId="29637" xr:uid="{00000000-0005-0000-0000-000043630000}"/>
    <cellStyle name="Normal 3 2 4 4 3" xfId="2331" xr:uid="{00000000-0005-0000-0000-000045630000}"/>
    <cellStyle name="Normal 3 2 4 4 3 2" xfId="2332" xr:uid="{00000000-0005-0000-0000-000046630000}"/>
    <cellStyle name="Normal 3 2 4 4 3 2 2" xfId="29640" xr:uid="{00000000-0005-0000-0000-000046630000}"/>
    <cellStyle name="Normal 3 2 4 4 3 3" xfId="29639" xr:uid="{00000000-0005-0000-0000-000045630000}"/>
    <cellStyle name="Normal 3 2 4 4 4" xfId="2333" xr:uid="{00000000-0005-0000-0000-000047630000}"/>
    <cellStyle name="Normal 3 2 4 4 4 2" xfId="29641" xr:uid="{00000000-0005-0000-0000-000047630000}"/>
    <cellStyle name="Normal 3 2 4 4 5" xfId="2334" xr:uid="{00000000-0005-0000-0000-000048630000}"/>
    <cellStyle name="Normal 3 2 4 4 5 2" xfId="29642" xr:uid="{00000000-0005-0000-0000-000048630000}"/>
    <cellStyle name="Normal 3 2 4 4 6" xfId="2335" xr:uid="{00000000-0005-0000-0000-000049630000}"/>
    <cellStyle name="Normal 3 2 4 4 6 2" xfId="29643" xr:uid="{00000000-0005-0000-0000-000049630000}"/>
    <cellStyle name="Normal 3 2 4 4 7" xfId="29636" xr:uid="{00000000-0005-0000-0000-000042630000}"/>
    <cellStyle name="Normal 3 2 4 5" xfId="2336" xr:uid="{00000000-0005-0000-0000-00004A630000}"/>
    <cellStyle name="Normal 3 2 4 5 2" xfId="2337" xr:uid="{00000000-0005-0000-0000-00004B630000}"/>
    <cellStyle name="Normal 3 2 4 5 2 2" xfId="29645" xr:uid="{00000000-0005-0000-0000-00004B630000}"/>
    <cellStyle name="Normal 3 2 4 5 3" xfId="29644" xr:uid="{00000000-0005-0000-0000-00004A630000}"/>
    <cellStyle name="Normal 3 2 4 6" xfId="2338" xr:uid="{00000000-0005-0000-0000-00004C630000}"/>
    <cellStyle name="Normal 3 2 4 6 2" xfId="2339" xr:uid="{00000000-0005-0000-0000-00004D630000}"/>
    <cellStyle name="Normal 3 2 4 6 2 2" xfId="29647" xr:uid="{00000000-0005-0000-0000-00004D630000}"/>
    <cellStyle name="Normal 3 2 4 6 3" xfId="29646" xr:uid="{00000000-0005-0000-0000-00004C630000}"/>
    <cellStyle name="Normal 3 2 4 7" xfId="2340" xr:uid="{00000000-0005-0000-0000-00004E630000}"/>
    <cellStyle name="Normal 3 2 4 7 2" xfId="29648" xr:uid="{00000000-0005-0000-0000-00004E630000}"/>
    <cellStyle name="Normal 3 2 4 8" xfId="2341" xr:uid="{00000000-0005-0000-0000-00004F630000}"/>
    <cellStyle name="Normal 3 2 4 8 2" xfId="29649" xr:uid="{00000000-0005-0000-0000-00004F630000}"/>
    <cellStyle name="Normal 3 2 4 9" xfId="2342" xr:uid="{00000000-0005-0000-0000-000050630000}"/>
    <cellStyle name="Normal 3 2 4 9 2" xfId="29650" xr:uid="{00000000-0005-0000-0000-000050630000}"/>
    <cellStyle name="Normal 3 2 5" xfId="2343" xr:uid="{00000000-0005-0000-0000-000051630000}"/>
    <cellStyle name="Normal 3 2 5 10" xfId="2344" xr:uid="{00000000-0005-0000-0000-000052630000}"/>
    <cellStyle name="Normal 3 2 5 10 2" xfId="29652" xr:uid="{00000000-0005-0000-0000-000052630000}"/>
    <cellStyle name="Normal 3 2 5 11" xfId="29651" xr:uid="{00000000-0005-0000-0000-000051630000}"/>
    <cellStyle name="Normal 3 2 5 2" xfId="2345" xr:uid="{00000000-0005-0000-0000-000053630000}"/>
    <cellStyle name="Normal 3 2 5 2 10" xfId="29653" xr:uid="{00000000-0005-0000-0000-000053630000}"/>
    <cellStyle name="Normal 3 2 5 2 2" xfId="2346" xr:uid="{00000000-0005-0000-0000-000054630000}"/>
    <cellStyle name="Normal 3 2 5 2 2 2" xfId="2347" xr:uid="{00000000-0005-0000-0000-000055630000}"/>
    <cellStyle name="Normal 3 2 5 2 2 2 2" xfId="2348" xr:uid="{00000000-0005-0000-0000-000056630000}"/>
    <cellStyle name="Normal 3 2 5 2 2 2 2 2" xfId="2349" xr:uid="{00000000-0005-0000-0000-000057630000}"/>
    <cellStyle name="Normal 3 2 5 2 2 2 2 2 2" xfId="2350" xr:uid="{00000000-0005-0000-0000-000058630000}"/>
    <cellStyle name="Normal 3 2 5 2 2 2 2 2 2 2" xfId="29658" xr:uid="{00000000-0005-0000-0000-000058630000}"/>
    <cellStyle name="Normal 3 2 5 2 2 2 2 2 3" xfId="29657" xr:uid="{00000000-0005-0000-0000-000057630000}"/>
    <cellStyle name="Normal 3 2 5 2 2 2 2 3" xfId="2351" xr:uid="{00000000-0005-0000-0000-000059630000}"/>
    <cellStyle name="Normal 3 2 5 2 2 2 2 3 2" xfId="2352" xr:uid="{00000000-0005-0000-0000-00005A630000}"/>
    <cellStyle name="Normal 3 2 5 2 2 2 2 3 2 2" xfId="29660" xr:uid="{00000000-0005-0000-0000-00005A630000}"/>
    <cellStyle name="Normal 3 2 5 2 2 2 2 3 3" xfId="29659" xr:uid="{00000000-0005-0000-0000-000059630000}"/>
    <cellStyle name="Normal 3 2 5 2 2 2 2 4" xfId="2353" xr:uid="{00000000-0005-0000-0000-00005B630000}"/>
    <cellStyle name="Normal 3 2 5 2 2 2 2 4 2" xfId="29661" xr:uid="{00000000-0005-0000-0000-00005B630000}"/>
    <cellStyle name="Normal 3 2 5 2 2 2 2 5" xfId="2354" xr:uid="{00000000-0005-0000-0000-00005C630000}"/>
    <cellStyle name="Normal 3 2 5 2 2 2 2 5 2" xfId="29662" xr:uid="{00000000-0005-0000-0000-00005C630000}"/>
    <cellStyle name="Normal 3 2 5 2 2 2 2 6" xfId="2355" xr:uid="{00000000-0005-0000-0000-00005D630000}"/>
    <cellStyle name="Normal 3 2 5 2 2 2 2 6 2" xfId="29663" xr:uid="{00000000-0005-0000-0000-00005D630000}"/>
    <cellStyle name="Normal 3 2 5 2 2 2 2 7" xfId="29656" xr:uid="{00000000-0005-0000-0000-000056630000}"/>
    <cellStyle name="Normal 3 2 5 2 2 2 3" xfId="2356" xr:uid="{00000000-0005-0000-0000-00005E630000}"/>
    <cellStyle name="Normal 3 2 5 2 2 2 3 2" xfId="2357" xr:uid="{00000000-0005-0000-0000-00005F630000}"/>
    <cellStyle name="Normal 3 2 5 2 2 2 3 2 2" xfId="29665" xr:uid="{00000000-0005-0000-0000-00005F630000}"/>
    <cellStyle name="Normal 3 2 5 2 2 2 3 3" xfId="29664" xr:uid="{00000000-0005-0000-0000-00005E630000}"/>
    <cellStyle name="Normal 3 2 5 2 2 2 4" xfId="2358" xr:uid="{00000000-0005-0000-0000-000060630000}"/>
    <cellStyle name="Normal 3 2 5 2 2 2 4 2" xfId="2359" xr:uid="{00000000-0005-0000-0000-000061630000}"/>
    <cellStyle name="Normal 3 2 5 2 2 2 4 2 2" xfId="29667" xr:uid="{00000000-0005-0000-0000-000061630000}"/>
    <cellStyle name="Normal 3 2 5 2 2 2 4 3" xfId="29666" xr:uid="{00000000-0005-0000-0000-000060630000}"/>
    <cellStyle name="Normal 3 2 5 2 2 2 5" xfId="2360" xr:uid="{00000000-0005-0000-0000-000062630000}"/>
    <cellStyle name="Normal 3 2 5 2 2 2 5 2" xfId="29668" xr:uid="{00000000-0005-0000-0000-000062630000}"/>
    <cellStyle name="Normal 3 2 5 2 2 2 6" xfId="2361" xr:uid="{00000000-0005-0000-0000-000063630000}"/>
    <cellStyle name="Normal 3 2 5 2 2 2 6 2" xfId="29669" xr:uid="{00000000-0005-0000-0000-000063630000}"/>
    <cellStyle name="Normal 3 2 5 2 2 2 7" xfId="2362" xr:uid="{00000000-0005-0000-0000-000064630000}"/>
    <cellStyle name="Normal 3 2 5 2 2 2 7 2" xfId="29670" xr:uid="{00000000-0005-0000-0000-000064630000}"/>
    <cellStyle name="Normal 3 2 5 2 2 2 8" xfId="29655" xr:uid="{00000000-0005-0000-0000-000055630000}"/>
    <cellStyle name="Normal 3 2 5 2 2 3" xfId="2363" xr:uid="{00000000-0005-0000-0000-000065630000}"/>
    <cellStyle name="Normal 3 2 5 2 2 3 2" xfId="2364" xr:uid="{00000000-0005-0000-0000-000066630000}"/>
    <cellStyle name="Normal 3 2 5 2 2 3 2 2" xfId="2365" xr:uid="{00000000-0005-0000-0000-000067630000}"/>
    <cellStyle name="Normal 3 2 5 2 2 3 2 2 2" xfId="29673" xr:uid="{00000000-0005-0000-0000-000067630000}"/>
    <cellStyle name="Normal 3 2 5 2 2 3 2 3" xfId="29672" xr:uid="{00000000-0005-0000-0000-000066630000}"/>
    <cellStyle name="Normal 3 2 5 2 2 3 3" xfId="2366" xr:uid="{00000000-0005-0000-0000-000068630000}"/>
    <cellStyle name="Normal 3 2 5 2 2 3 3 2" xfId="2367" xr:uid="{00000000-0005-0000-0000-000069630000}"/>
    <cellStyle name="Normal 3 2 5 2 2 3 3 2 2" xfId="29675" xr:uid="{00000000-0005-0000-0000-000069630000}"/>
    <cellStyle name="Normal 3 2 5 2 2 3 3 3" xfId="29674" xr:uid="{00000000-0005-0000-0000-000068630000}"/>
    <cellStyle name="Normal 3 2 5 2 2 3 4" xfId="2368" xr:uid="{00000000-0005-0000-0000-00006A630000}"/>
    <cellStyle name="Normal 3 2 5 2 2 3 4 2" xfId="29676" xr:uid="{00000000-0005-0000-0000-00006A630000}"/>
    <cellStyle name="Normal 3 2 5 2 2 3 5" xfId="2369" xr:uid="{00000000-0005-0000-0000-00006B630000}"/>
    <cellStyle name="Normal 3 2 5 2 2 3 5 2" xfId="29677" xr:uid="{00000000-0005-0000-0000-00006B630000}"/>
    <cellStyle name="Normal 3 2 5 2 2 3 6" xfId="2370" xr:uid="{00000000-0005-0000-0000-00006C630000}"/>
    <cellStyle name="Normal 3 2 5 2 2 3 6 2" xfId="29678" xr:uid="{00000000-0005-0000-0000-00006C630000}"/>
    <cellStyle name="Normal 3 2 5 2 2 3 7" xfId="29671" xr:uid="{00000000-0005-0000-0000-000065630000}"/>
    <cellStyle name="Normal 3 2 5 2 2 4" xfId="2371" xr:uid="{00000000-0005-0000-0000-00006D630000}"/>
    <cellStyle name="Normal 3 2 5 2 2 4 2" xfId="2372" xr:uid="{00000000-0005-0000-0000-00006E630000}"/>
    <cellStyle name="Normal 3 2 5 2 2 4 2 2" xfId="29680" xr:uid="{00000000-0005-0000-0000-00006E630000}"/>
    <cellStyle name="Normal 3 2 5 2 2 4 3" xfId="29679" xr:uid="{00000000-0005-0000-0000-00006D630000}"/>
    <cellStyle name="Normal 3 2 5 2 2 5" xfId="2373" xr:uid="{00000000-0005-0000-0000-00006F630000}"/>
    <cellStyle name="Normal 3 2 5 2 2 5 2" xfId="2374" xr:uid="{00000000-0005-0000-0000-000070630000}"/>
    <cellStyle name="Normal 3 2 5 2 2 5 2 2" xfId="29682" xr:uid="{00000000-0005-0000-0000-000070630000}"/>
    <cellStyle name="Normal 3 2 5 2 2 5 3" xfId="29681" xr:uid="{00000000-0005-0000-0000-00006F630000}"/>
    <cellStyle name="Normal 3 2 5 2 2 6" xfId="2375" xr:uid="{00000000-0005-0000-0000-000071630000}"/>
    <cellStyle name="Normal 3 2 5 2 2 6 2" xfId="29683" xr:uid="{00000000-0005-0000-0000-000071630000}"/>
    <cellStyle name="Normal 3 2 5 2 2 7" xfId="2376" xr:uid="{00000000-0005-0000-0000-000072630000}"/>
    <cellStyle name="Normal 3 2 5 2 2 7 2" xfId="29684" xr:uid="{00000000-0005-0000-0000-000072630000}"/>
    <cellStyle name="Normal 3 2 5 2 2 8" xfId="2377" xr:uid="{00000000-0005-0000-0000-000073630000}"/>
    <cellStyle name="Normal 3 2 5 2 2 8 2" xfId="29685" xr:uid="{00000000-0005-0000-0000-000073630000}"/>
    <cellStyle name="Normal 3 2 5 2 2 9" xfId="29654" xr:uid="{00000000-0005-0000-0000-000054630000}"/>
    <cellStyle name="Normal 3 2 5 2 3" xfId="2378" xr:uid="{00000000-0005-0000-0000-000074630000}"/>
    <cellStyle name="Normal 3 2 5 2 3 2" xfId="2379" xr:uid="{00000000-0005-0000-0000-000075630000}"/>
    <cellStyle name="Normal 3 2 5 2 3 2 2" xfId="2380" xr:uid="{00000000-0005-0000-0000-000076630000}"/>
    <cellStyle name="Normal 3 2 5 2 3 2 2 2" xfId="2381" xr:uid="{00000000-0005-0000-0000-000077630000}"/>
    <cellStyle name="Normal 3 2 5 2 3 2 2 2 2" xfId="29689" xr:uid="{00000000-0005-0000-0000-000077630000}"/>
    <cellStyle name="Normal 3 2 5 2 3 2 2 3" xfId="29688" xr:uid="{00000000-0005-0000-0000-000076630000}"/>
    <cellStyle name="Normal 3 2 5 2 3 2 3" xfId="2382" xr:uid="{00000000-0005-0000-0000-000078630000}"/>
    <cellStyle name="Normal 3 2 5 2 3 2 3 2" xfId="2383" xr:uid="{00000000-0005-0000-0000-000079630000}"/>
    <cellStyle name="Normal 3 2 5 2 3 2 3 2 2" xfId="29691" xr:uid="{00000000-0005-0000-0000-000079630000}"/>
    <cellStyle name="Normal 3 2 5 2 3 2 3 3" xfId="29690" xr:uid="{00000000-0005-0000-0000-000078630000}"/>
    <cellStyle name="Normal 3 2 5 2 3 2 4" xfId="2384" xr:uid="{00000000-0005-0000-0000-00007A630000}"/>
    <cellStyle name="Normal 3 2 5 2 3 2 4 2" xfId="29692" xr:uid="{00000000-0005-0000-0000-00007A630000}"/>
    <cellStyle name="Normal 3 2 5 2 3 2 5" xfId="2385" xr:uid="{00000000-0005-0000-0000-00007B630000}"/>
    <cellStyle name="Normal 3 2 5 2 3 2 5 2" xfId="29693" xr:uid="{00000000-0005-0000-0000-00007B630000}"/>
    <cellStyle name="Normal 3 2 5 2 3 2 6" xfId="2386" xr:uid="{00000000-0005-0000-0000-00007C630000}"/>
    <cellStyle name="Normal 3 2 5 2 3 2 6 2" xfId="29694" xr:uid="{00000000-0005-0000-0000-00007C630000}"/>
    <cellStyle name="Normal 3 2 5 2 3 2 7" xfId="29687" xr:uid="{00000000-0005-0000-0000-000075630000}"/>
    <cellStyle name="Normal 3 2 5 2 3 3" xfId="2387" xr:uid="{00000000-0005-0000-0000-00007D630000}"/>
    <cellStyle name="Normal 3 2 5 2 3 3 2" xfId="2388" xr:uid="{00000000-0005-0000-0000-00007E630000}"/>
    <cellStyle name="Normal 3 2 5 2 3 3 2 2" xfId="29696" xr:uid="{00000000-0005-0000-0000-00007E630000}"/>
    <cellStyle name="Normal 3 2 5 2 3 3 3" xfId="29695" xr:uid="{00000000-0005-0000-0000-00007D630000}"/>
    <cellStyle name="Normal 3 2 5 2 3 4" xfId="2389" xr:uid="{00000000-0005-0000-0000-00007F630000}"/>
    <cellStyle name="Normal 3 2 5 2 3 4 2" xfId="2390" xr:uid="{00000000-0005-0000-0000-000080630000}"/>
    <cellStyle name="Normal 3 2 5 2 3 4 2 2" xfId="29698" xr:uid="{00000000-0005-0000-0000-000080630000}"/>
    <cellStyle name="Normal 3 2 5 2 3 4 3" xfId="29697" xr:uid="{00000000-0005-0000-0000-00007F630000}"/>
    <cellStyle name="Normal 3 2 5 2 3 5" xfId="2391" xr:uid="{00000000-0005-0000-0000-000081630000}"/>
    <cellStyle name="Normal 3 2 5 2 3 5 2" xfId="29699" xr:uid="{00000000-0005-0000-0000-000081630000}"/>
    <cellStyle name="Normal 3 2 5 2 3 6" xfId="2392" xr:uid="{00000000-0005-0000-0000-000082630000}"/>
    <cellStyle name="Normal 3 2 5 2 3 6 2" xfId="29700" xr:uid="{00000000-0005-0000-0000-000082630000}"/>
    <cellStyle name="Normal 3 2 5 2 3 7" xfId="2393" xr:uid="{00000000-0005-0000-0000-000083630000}"/>
    <cellStyle name="Normal 3 2 5 2 3 7 2" xfId="29701" xr:uid="{00000000-0005-0000-0000-000083630000}"/>
    <cellStyle name="Normal 3 2 5 2 3 8" xfId="29686" xr:uid="{00000000-0005-0000-0000-000074630000}"/>
    <cellStyle name="Normal 3 2 5 2 4" xfId="2394" xr:uid="{00000000-0005-0000-0000-000084630000}"/>
    <cellStyle name="Normal 3 2 5 2 4 2" xfId="2395" xr:uid="{00000000-0005-0000-0000-000085630000}"/>
    <cellStyle name="Normal 3 2 5 2 4 2 2" xfId="2396" xr:uid="{00000000-0005-0000-0000-000086630000}"/>
    <cellStyle name="Normal 3 2 5 2 4 2 2 2" xfId="29704" xr:uid="{00000000-0005-0000-0000-000086630000}"/>
    <cellStyle name="Normal 3 2 5 2 4 2 3" xfId="29703" xr:uid="{00000000-0005-0000-0000-000085630000}"/>
    <cellStyle name="Normal 3 2 5 2 4 3" xfId="2397" xr:uid="{00000000-0005-0000-0000-000087630000}"/>
    <cellStyle name="Normal 3 2 5 2 4 3 2" xfId="2398" xr:uid="{00000000-0005-0000-0000-000088630000}"/>
    <cellStyle name="Normal 3 2 5 2 4 3 2 2" xfId="29706" xr:uid="{00000000-0005-0000-0000-000088630000}"/>
    <cellStyle name="Normal 3 2 5 2 4 3 3" xfId="29705" xr:uid="{00000000-0005-0000-0000-000087630000}"/>
    <cellStyle name="Normal 3 2 5 2 4 4" xfId="2399" xr:uid="{00000000-0005-0000-0000-000089630000}"/>
    <cellStyle name="Normal 3 2 5 2 4 4 2" xfId="29707" xr:uid="{00000000-0005-0000-0000-000089630000}"/>
    <cellStyle name="Normal 3 2 5 2 4 5" xfId="2400" xr:uid="{00000000-0005-0000-0000-00008A630000}"/>
    <cellStyle name="Normal 3 2 5 2 4 5 2" xfId="29708" xr:uid="{00000000-0005-0000-0000-00008A630000}"/>
    <cellStyle name="Normal 3 2 5 2 4 6" xfId="2401" xr:uid="{00000000-0005-0000-0000-00008B630000}"/>
    <cellStyle name="Normal 3 2 5 2 4 6 2" xfId="29709" xr:uid="{00000000-0005-0000-0000-00008B630000}"/>
    <cellStyle name="Normal 3 2 5 2 4 7" xfId="29702" xr:uid="{00000000-0005-0000-0000-000084630000}"/>
    <cellStyle name="Normal 3 2 5 2 5" xfId="2402" xr:uid="{00000000-0005-0000-0000-00008C630000}"/>
    <cellStyle name="Normal 3 2 5 2 5 2" xfId="2403" xr:uid="{00000000-0005-0000-0000-00008D630000}"/>
    <cellStyle name="Normal 3 2 5 2 5 2 2" xfId="29711" xr:uid="{00000000-0005-0000-0000-00008D630000}"/>
    <cellStyle name="Normal 3 2 5 2 5 3" xfId="29710" xr:uid="{00000000-0005-0000-0000-00008C630000}"/>
    <cellStyle name="Normal 3 2 5 2 6" xfId="2404" xr:uid="{00000000-0005-0000-0000-00008E630000}"/>
    <cellStyle name="Normal 3 2 5 2 6 2" xfId="2405" xr:uid="{00000000-0005-0000-0000-00008F630000}"/>
    <cellStyle name="Normal 3 2 5 2 6 2 2" xfId="29713" xr:uid="{00000000-0005-0000-0000-00008F630000}"/>
    <cellStyle name="Normal 3 2 5 2 6 3" xfId="29712" xr:uid="{00000000-0005-0000-0000-00008E630000}"/>
    <cellStyle name="Normal 3 2 5 2 7" xfId="2406" xr:uid="{00000000-0005-0000-0000-000090630000}"/>
    <cellStyle name="Normal 3 2 5 2 7 2" xfId="29714" xr:uid="{00000000-0005-0000-0000-000090630000}"/>
    <cellStyle name="Normal 3 2 5 2 8" xfId="2407" xr:uid="{00000000-0005-0000-0000-000091630000}"/>
    <cellStyle name="Normal 3 2 5 2 8 2" xfId="29715" xr:uid="{00000000-0005-0000-0000-000091630000}"/>
    <cellStyle name="Normal 3 2 5 2 9" xfId="2408" xr:uid="{00000000-0005-0000-0000-000092630000}"/>
    <cellStyle name="Normal 3 2 5 2 9 2" xfId="29716" xr:uid="{00000000-0005-0000-0000-000092630000}"/>
    <cellStyle name="Normal 3 2 5 3" xfId="2409" xr:uid="{00000000-0005-0000-0000-000093630000}"/>
    <cellStyle name="Normal 3 2 5 3 2" xfId="2410" xr:uid="{00000000-0005-0000-0000-000094630000}"/>
    <cellStyle name="Normal 3 2 5 3 2 2" xfId="2411" xr:uid="{00000000-0005-0000-0000-000095630000}"/>
    <cellStyle name="Normal 3 2 5 3 2 2 2" xfId="2412" xr:uid="{00000000-0005-0000-0000-000096630000}"/>
    <cellStyle name="Normal 3 2 5 3 2 2 2 2" xfId="2413" xr:uid="{00000000-0005-0000-0000-000097630000}"/>
    <cellStyle name="Normal 3 2 5 3 2 2 2 2 2" xfId="29721" xr:uid="{00000000-0005-0000-0000-000097630000}"/>
    <cellStyle name="Normal 3 2 5 3 2 2 2 3" xfId="29720" xr:uid="{00000000-0005-0000-0000-000096630000}"/>
    <cellStyle name="Normal 3 2 5 3 2 2 3" xfId="2414" xr:uid="{00000000-0005-0000-0000-000098630000}"/>
    <cellStyle name="Normal 3 2 5 3 2 2 3 2" xfId="2415" xr:uid="{00000000-0005-0000-0000-000099630000}"/>
    <cellStyle name="Normal 3 2 5 3 2 2 3 2 2" xfId="29723" xr:uid="{00000000-0005-0000-0000-000099630000}"/>
    <cellStyle name="Normal 3 2 5 3 2 2 3 3" xfId="29722" xr:uid="{00000000-0005-0000-0000-000098630000}"/>
    <cellStyle name="Normal 3 2 5 3 2 2 4" xfId="2416" xr:uid="{00000000-0005-0000-0000-00009A630000}"/>
    <cellStyle name="Normal 3 2 5 3 2 2 4 2" xfId="29724" xr:uid="{00000000-0005-0000-0000-00009A630000}"/>
    <cellStyle name="Normal 3 2 5 3 2 2 5" xfId="2417" xr:uid="{00000000-0005-0000-0000-00009B630000}"/>
    <cellStyle name="Normal 3 2 5 3 2 2 5 2" xfId="29725" xr:uid="{00000000-0005-0000-0000-00009B630000}"/>
    <cellStyle name="Normal 3 2 5 3 2 2 6" xfId="2418" xr:uid="{00000000-0005-0000-0000-00009C630000}"/>
    <cellStyle name="Normal 3 2 5 3 2 2 6 2" xfId="29726" xr:uid="{00000000-0005-0000-0000-00009C630000}"/>
    <cellStyle name="Normal 3 2 5 3 2 2 7" xfId="29719" xr:uid="{00000000-0005-0000-0000-000095630000}"/>
    <cellStyle name="Normal 3 2 5 3 2 3" xfId="2419" xr:uid="{00000000-0005-0000-0000-00009D630000}"/>
    <cellStyle name="Normal 3 2 5 3 2 3 2" xfId="2420" xr:uid="{00000000-0005-0000-0000-00009E630000}"/>
    <cellStyle name="Normal 3 2 5 3 2 3 2 2" xfId="29728" xr:uid="{00000000-0005-0000-0000-00009E630000}"/>
    <cellStyle name="Normal 3 2 5 3 2 3 3" xfId="29727" xr:uid="{00000000-0005-0000-0000-00009D630000}"/>
    <cellStyle name="Normal 3 2 5 3 2 4" xfId="2421" xr:uid="{00000000-0005-0000-0000-00009F630000}"/>
    <cellStyle name="Normal 3 2 5 3 2 4 2" xfId="2422" xr:uid="{00000000-0005-0000-0000-0000A0630000}"/>
    <cellStyle name="Normal 3 2 5 3 2 4 2 2" xfId="29730" xr:uid="{00000000-0005-0000-0000-0000A0630000}"/>
    <cellStyle name="Normal 3 2 5 3 2 4 3" xfId="29729" xr:uid="{00000000-0005-0000-0000-00009F630000}"/>
    <cellStyle name="Normal 3 2 5 3 2 5" xfId="2423" xr:uid="{00000000-0005-0000-0000-0000A1630000}"/>
    <cellStyle name="Normal 3 2 5 3 2 5 2" xfId="29731" xr:uid="{00000000-0005-0000-0000-0000A1630000}"/>
    <cellStyle name="Normal 3 2 5 3 2 6" xfId="2424" xr:uid="{00000000-0005-0000-0000-0000A2630000}"/>
    <cellStyle name="Normal 3 2 5 3 2 6 2" xfId="29732" xr:uid="{00000000-0005-0000-0000-0000A2630000}"/>
    <cellStyle name="Normal 3 2 5 3 2 7" xfId="2425" xr:uid="{00000000-0005-0000-0000-0000A3630000}"/>
    <cellStyle name="Normal 3 2 5 3 2 7 2" xfId="29733" xr:uid="{00000000-0005-0000-0000-0000A3630000}"/>
    <cellStyle name="Normal 3 2 5 3 2 8" xfId="29718" xr:uid="{00000000-0005-0000-0000-000094630000}"/>
    <cellStyle name="Normal 3 2 5 3 3" xfId="2426" xr:uid="{00000000-0005-0000-0000-0000A4630000}"/>
    <cellStyle name="Normal 3 2 5 3 3 2" xfId="2427" xr:uid="{00000000-0005-0000-0000-0000A5630000}"/>
    <cellStyle name="Normal 3 2 5 3 3 2 2" xfId="2428" xr:uid="{00000000-0005-0000-0000-0000A6630000}"/>
    <cellStyle name="Normal 3 2 5 3 3 2 2 2" xfId="29736" xr:uid="{00000000-0005-0000-0000-0000A6630000}"/>
    <cellStyle name="Normal 3 2 5 3 3 2 3" xfId="29735" xr:uid="{00000000-0005-0000-0000-0000A5630000}"/>
    <cellStyle name="Normal 3 2 5 3 3 3" xfId="2429" xr:uid="{00000000-0005-0000-0000-0000A7630000}"/>
    <cellStyle name="Normal 3 2 5 3 3 3 2" xfId="2430" xr:uid="{00000000-0005-0000-0000-0000A8630000}"/>
    <cellStyle name="Normal 3 2 5 3 3 3 2 2" xfId="29738" xr:uid="{00000000-0005-0000-0000-0000A8630000}"/>
    <cellStyle name="Normal 3 2 5 3 3 3 3" xfId="29737" xr:uid="{00000000-0005-0000-0000-0000A7630000}"/>
    <cellStyle name="Normal 3 2 5 3 3 4" xfId="2431" xr:uid="{00000000-0005-0000-0000-0000A9630000}"/>
    <cellStyle name="Normal 3 2 5 3 3 4 2" xfId="29739" xr:uid="{00000000-0005-0000-0000-0000A9630000}"/>
    <cellStyle name="Normal 3 2 5 3 3 5" xfId="2432" xr:uid="{00000000-0005-0000-0000-0000AA630000}"/>
    <cellStyle name="Normal 3 2 5 3 3 5 2" xfId="29740" xr:uid="{00000000-0005-0000-0000-0000AA630000}"/>
    <cellStyle name="Normal 3 2 5 3 3 6" xfId="2433" xr:uid="{00000000-0005-0000-0000-0000AB630000}"/>
    <cellStyle name="Normal 3 2 5 3 3 6 2" xfId="29741" xr:uid="{00000000-0005-0000-0000-0000AB630000}"/>
    <cellStyle name="Normal 3 2 5 3 3 7" xfId="29734" xr:uid="{00000000-0005-0000-0000-0000A4630000}"/>
    <cellStyle name="Normal 3 2 5 3 4" xfId="2434" xr:uid="{00000000-0005-0000-0000-0000AC630000}"/>
    <cellStyle name="Normal 3 2 5 3 4 2" xfId="2435" xr:uid="{00000000-0005-0000-0000-0000AD630000}"/>
    <cellStyle name="Normal 3 2 5 3 4 2 2" xfId="29743" xr:uid="{00000000-0005-0000-0000-0000AD630000}"/>
    <cellStyle name="Normal 3 2 5 3 4 3" xfId="29742" xr:uid="{00000000-0005-0000-0000-0000AC630000}"/>
    <cellStyle name="Normal 3 2 5 3 5" xfId="2436" xr:uid="{00000000-0005-0000-0000-0000AE630000}"/>
    <cellStyle name="Normal 3 2 5 3 5 2" xfId="2437" xr:uid="{00000000-0005-0000-0000-0000AF630000}"/>
    <cellStyle name="Normal 3 2 5 3 5 2 2" xfId="29745" xr:uid="{00000000-0005-0000-0000-0000AF630000}"/>
    <cellStyle name="Normal 3 2 5 3 5 3" xfId="29744" xr:uid="{00000000-0005-0000-0000-0000AE630000}"/>
    <cellStyle name="Normal 3 2 5 3 6" xfId="2438" xr:uid="{00000000-0005-0000-0000-0000B0630000}"/>
    <cellStyle name="Normal 3 2 5 3 6 2" xfId="29746" xr:uid="{00000000-0005-0000-0000-0000B0630000}"/>
    <cellStyle name="Normal 3 2 5 3 7" xfId="2439" xr:uid="{00000000-0005-0000-0000-0000B1630000}"/>
    <cellStyle name="Normal 3 2 5 3 7 2" xfId="29747" xr:uid="{00000000-0005-0000-0000-0000B1630000}"/>
    <cellStyle name="Normal 3 2 5 3 8" xfId="2440" xr:uid="{00000000-0005-0000-0000-0000B2630000}"/>
    <cellStyle name="Normal 3 2 5 3 8 2" xfId="29748" xr:uid="{00000000-0005-0000-0000-0000B2630000}"/>
    <cellStyle name="Normal 3 2 5 3 9" xfId="29717" xr:uid="{00000000-0005-0000-0000-000093630000}"/>
    <cellStyle name="Normal 3 2 5 4" xfId="2441" xr:uid="{00000000-0005-0000-0000-0000B3630000}"/>
    <cellStyle name="Normal 3 2 5 4 2" xfId="2442" xr:uid="{00000000-0005-0000-0000-0000B4630000}"/>
    <cellStyle name="Normal 3 2 5 4 2 2" xfId="2443" xr:uid="{00000000-0005-0000-0000-0000B5630000}"/>
    <cellStyle name="Normal 3 2 5 4 2 2 2" xfId="2444" xr:uid="{00000000-0005-0000-0000-0000B6630000}"/>
    <cellStyle name="Normal 3 2 5 4 2 2 2 2" xfId="29752" xr:uid="{00000000-0005-0000-0000-0000B6630000}"/>
    <cellStyle name="Normal 3 2 5 4 2 2 3" xfId="29751" xr:uid="{00000000-0005-0000-0000-0000B5630000}"/>
    <cellStyle name="Normal 3 2 5 4 2 3" xfId="2445" xr:uid="{00000000-0005-0000-0000-0000B7630000}"/>
    <cellStyle name="Normal 3 2 5 4 2 3 2" xfId="2446" xr:uid="{00000000-0005-0000-0000-0000B8630000}"/>
    <cellStyle name="Normal 3 2 5 4 2 3 2 2" xfId="29754" xr:uid="{00000000-0005-0000-0000-0000B8630000}"/>
    <cellStyle name="Normal 3 2 5 4 2 3 3" xfId="29753" xr:uid="{00000000-0005-0000-0000-0000B7630000}"/>
    <cellStyle name="Normal 3 2 5 4 2 4" xfId="2447" xr:uid="{00000000-0005-0000-0000-0000B9630000}"/>
    <cellStyle name="Normal 3 2 5 4 2 4 2" xfId="29755" xr:uid="{00000000-0005-0000-0000-0000B9630000}"/>
    <cellStyle name="Normal 3 2 5 4 2 5" xfId="2448" xr:uid="{00000000-0005-0000-0000-0000BA630000}"/>
    <cellStyle name="Normal 3 2 5 4 2 5 2" xfId="29756" xr:uid="{00000000-0005-0000-0000-0000BA630000}"/>
    <cellStyle name="Normal 3 2 5 4 2 6" xfId="2449" xr:uid="{00000000-0005-0000-0000-0000BB630000}"/>
    <cellStyle name="Normal 3 2 5 4 2 6 2" xfId="29757" xr:uid="{00000000-0005-0000-0000-0000BB630000}"/>
    <cellStyle name="Normal 3 2 5 4 2 7" xfId="29750" xr:uid="{00000000-0005-0000-0000-0000B4630000}"/>
    <cellStyle name="Normal 3 2 5 4 3" xfId="2450" xr:uid="{00000000-0005-0000-0000-0000BC630000}"/>
    <cellStyle name="Normal 3 2 5 4 3 2" xfId="2451" xr:uid="{00000000-0005-0000-0000-0000BD630000}"/>
    <cellStyle name="Normal 3 2 5 4 3 2 2" xfId="29759" xr:uid="{00000000-0005-0000-0000-0000BD630000}"/>
    <cellStyle name="Normal 3 2 5 4 3 3" xfId="29758" xr:uid="{00000000-0005-0000-0000-0000BC630000}"/>
    <cellStyle name="Normal 3 2 5 4 4" xfId="2452" xr:uid="{00000000-0005-0000-0000-0000BE630000}"/>
    <cellStyle name="Normal 3 2 5 4 4 2" xfId="2453" xr:uid="{00000000-0005-0000-0000-0000BF630000}"/>
    <cellStyle name="Normal 3 2 5 4 4 2 2" xfId="29761" xr:uid="{00000000-0005-0000-0000-0000BF630000}"/>
    <cellStyle name="Normal 3 2 5 4 4 3" xfId="29760" xr:uid="{00000000-0005-0000-0000-0000BE630000}"/>
    <cellStyle name="Normal 3 2 5 4 5" xfId="2454" xr:uid="{00000000-0005-0000-0000-0000C0630000}"/>
    <cellStyle name="Normal 3 2 5 4 5 2" xfId="29762" xr:uid="{00000000-0005-0000-0000-0000C0630000}"/>
    <cellStyle name="Normal 3 2 5 4 6" xfId="2455" xr:uid="{00000000-0005-0000-0000-0000C1630000}"/>
    <cellStyle name="Normal 3 2 5 4 6 2" xfId="29763" xr:uid="{00000000-0005-0000-0000-0000C1630000}"/>
    <cellStyle name="Normal 3 2 5 4 7" xfId="2456" xr:uid="{00000000-0005-0000-0000-0000C2630000}"/>
    <cellStyle name="Normal 3 2 5 4 7 2" xfId="29764" xr:uid="{00000000-0005-0000-0000-0000C2630000}"/>
    <cellStyle name="Normal 3 2 5 4 8" xfId="29749" xr:uid="{00000000-0005-0000-0000-0000B3630000}"/>
    <cellStyle name="Normal 3 2 5 5" xfId="2457" xr:uid="{00000000-0005-0000-0000-0000C3630000}"/>
    <cellStyle name="Normal 3 2 5 5 2" xfId="2458" xr:uid="{00000000-0005-0000-0000-0000C4630000}"/>
    <cellStyle name="Normal 3 2 5 5 2 2" xfId="2459" xr:uid="{00000000-0005-0000-0000-0000C5630000}"/>
    <cellStyle name="Normal 3 2 5 5 2 2 2" xfId="29767" xr:uid="{00000000-0005-0000-0000-0000C5630000}"/>
    <cellStyle name="Normal 3 2 5 5 2 3" xfId="29766" xr:uid="{00000000-0005-0000-0000-0000C4630000}"/>
    <cellStyle name="Normal 3 2 5 5 3" xfId="2460" xr:uid="{00000000-0005-0000-0000-0000C6630000}"/>
    <cellStyle name="Normal 3 2 5 5 3 2" xfId="2461" xr:uid="{00000000-0005-0000-0000-0000C7630000}"/>
    <cellStyle name="Normal 3 2 5 5 3 2 2" xfId="29769" xr:uid="{00000000-0005-0000-0000-0000C7630000}"/>
    <cellStyle name="Normal 3 2 5 5 3 3" xfId="29768" xr:uid="{00000000-0005-0000-0000-0000C6630000}"/>
    <cellStyle name="Normal 3 2 5 5 4" xfId="2462" xr:uid="{00000000-0005-0000-0000-0000C8630000}"/>
    <cellStyle name="Normal 3 2 5 5 4 2" xfId="29770" xr:uid="{00000000-0005-0000-0000-0000C8630000}"/>
    <cellStyle name="Normal 3 2 5 5 5" xfId="2463" xr:uid="{00000000-0005-0000-0000-0000C9630000}"/>
    <cellStyle name="Normal 3 2 5 5 5 2" xfId="29771" xr:uid="{00000000-0005-0000-0000-0000C9630000}"/>
    <cellStyle name="Normal 3 2 5 5 6" xfId="2464" xr:uid="{00000000-0005-0000-0000-0000CA630000}"/>
    <cellStyle name="Normal 3 2 5 5 6 2" xfId="29772" xr:uid="{00000000-0005-0000-0000-0000CA630000}"/>
    <cellStyle name="Normal 3 2 5 5 7" xfId="29765" xr:uid="{00000000-0005-0000-0000-0000C3630000}"/>
    <cellStyle name="Normal 3 2 5 6" xfId="2465" xr:uid="{00000000-0005-0000-0000-0000CB630000}"/>
    <cellStyle name="Normal 3 2 5 6 2" xfId="2466" xr:uid="{00000000-0005-0000-0000-0000CC630000}"/>
    <cellStyle name="Normal 3 2 5 6 2 2" xfId="29774" xr:uid="{00000000-0005-0000-0000-0000CC630000}"/>
    <cellStyle name="Normal 3 2 5 6 3" xfId="29773" xr:uid="{00000000-0005-0000-0000-0000CB630000}"/>
    <cellStyle name="Normal 3 2 5 7" xfId="2467" xr:uid="{00000000-0005-0000-0000-0000CD630000}"/>
    <cellStyle name="Normal 3 2 5 7 2" xfId="2468" xr:uid="{00000000-0005-0000-0000-0000CE630000}"/>
    <cellStyle name="Normal 3 2 5 7 2 2" xfId="29776" xr:uid="{00000000-0005-0000-0000-0000CE630000}"/>
    <cellStyle name="Normal 3 2 5 7 3" xfId="29775" xr:uid="{00000000-0005-0000-0000-0000CD630000}"/>
    <cellStyle name="Normal 3 2 5 8" xfId="2469" xr:uid="{00000000-0005-0000-0000-0000CF630000}"/>
    <cellStyle name="Normal 3 2 5 8 2" xfId="29777" xr:uid="{00000000-0005-0000-0000-0000CF630000}"/>
    <cellStyle name="Normal 3 2 5 9" xfId="2470" xr:uid="{00000000-0005-0000-0000-0000D0630000}"/>
    <cellStyle name="Normal 3 2 5 9 2" xfId="29778" xr:uid="{00000000-0005-0000-0000-0000D0630000}"/>
    <cellStyle name="Normal 3 2 6" xfId="2471" xr:uid="{00000000-0005-0000-0000-0000D1630000}"/>
    <cellStyle name="Normal 3 2 6 10" xfId="29779" xr:uid="{00000000-0005-0000-0000-0000D1630000}"/>
    <cellStyle name="Normal 3 2 6 2" xfId="2472" xr:uid="{00000000-0005-0000-0000-0000D2630000}"/>
    <cellStyle name="Normal 3 2 6 2 2" xfId="2473" xr:uid="{00000000-0005-0000-0000-0000D3630000}"/>
    <cellStyle name="Normal 3 2 6 2 2 2" xfId="2474" xr:uid="{00000000-0005-0000-0000-0000D4630000}"/>
    <cellStyle name="Normal 3 2 6 2 2 2 2" xfId="2475" xr:uid="{00000000-0005-0000-0000-0000D5630000}"/>
    <cellStyle name="Normal 3 2 6 2 2 2 2 2" xfId="2476" xr:uid="{00000000-0005-0000-0000-0000D6630000}"/>
    <cellStyle name="Normal 3 2 6 2 2 2 2 2 2" xfId="29784" xr:uid="{00000000-0005-0000-0000-0000D6630000}"/>
    <cellStyle name="Normal 3 2 6 2 2 2 2 3" xfId="29783" xr:uid="{00000000-0005-0000-0000-0000D5630000}"/>
    <cellStyle name="Normal 3 2 6 2 2 2 3" xfId="2477" xr:uid="{00000000-0005-0000-0000-0000D7630000}"/>
    <cellStyle name="Normal 3 2 6 2 2 2 3 2" xfId="2478" xr:uid="{00000000-0005-0000-0000-0000D8630000}"/>
    <cellStyle name="Normal 3 2 6 2 2 2 3 2 2" xfId="29786" xr:uid="{00000000-0005-0000-0000-0000D8630000}"/>
    <cellStyle name="Normal 3 2 6 2 2 2 3 3" xfId="29785" xr:uid="{00000000-0005-0000-0000-0000D7630000}"/>
    <cellStyle name="Normal 3 2 6 2 2 2 4" xfId="2479" xr:uid="{00000000-0005-0000-0000-0000D9630000}"/>
    <cellStyle name="Normal 3 2 6 2 2 2 4 2" xfId="29787" xr:uid="{00000000-0005-0000-0000-0000D9630000}"/>
    <cellStyle name="Normal 3 2 6 2 2 2 5" xfId="2480" xr:uid="{00000000-0005-0000-0000-0000DA630000}"/>
    <cellStyle name="Normal 3 2 6 2 2 2 5 2" xfId="29788" xr:uid="{00000000-0005-0000-0000-0000DA630000}"/>
    <cellStyle name="Normal 3 2 6 2 2 2 6" xfId="2481" xr:uid="{00000000-0005-0000-0000-0000DB630000}"/>
    <cellStyle name="Normal 3 2 6 2 2 2 6 2" xfId="29789" xr:uid="{00000000-0005-0000-0000-0000DB630000}"/>
    <cellStyle name="Normal 3 2 6 2 2 2 7" xfId="29782" xr:uid="{00000000-0005-0000-0000-0000D4630000}"/>
    <cellStyle name="Normal 3 2 6 2 2 3" xfId="2482" xr:uid="{00000000-0005-0000-0000-0000DC630000}"/>
    <cellStyle name="Normal 3 2 6 2 2 3 2" xfId="2483" xr:uid="{00000000-0005-0000-0000-0000DD630000}"/>
    <cellStyle name="Normal 3 2 6 2 2 3 2 2" xfId="29791" xr:uid="{00000000-0005-0000-0000-0000DD630000}"/>
    <cellStyle name="Normal 3 2 6 2 2 3 3" xfId="29790" xr:uid="{00000000-0005-0000-0000-0000DC630000}"/>
    <cellStyle name="Normal 3 2 6 2 2 4" xfId="2484" xr:uid="{00000000-0005-0000-0000-0000DE630000}"/>
    <cellStyle name="Normal 3 2 6 2 2 4 2" xfId="2485" xr:uid="{00000000-0005-0000-0000-0000DF630000}"/>
    <cellStyle name="Normal 3 2 6 2 2 4 2 2" xfId="29793" xr:uid="{00000000-0005-0000-0000-0000DF630000}"/>
    <cellStyle name="Normal 3 2 6 2 2 4 3" xfId="29792" xr:uid="{00000000-0005-0000-0000-0000DE630000}"/>
    <cellStyle name="Normal 3 2 6 2 2 5" xfId="2486" xr:uid="{00000000-0005-0000-0000-0000E0630000}"/>
    <cellStyle name="Normal 3 2 6 2 2 5 2" xfId="29794" xr:uid="{00000000-0005-0000-0000-0000E0630000}"/>
    <cellStyle name="Normal 3 2 6 2 2 6" xfId="2487" xr:uid="{00000000-0005-0000-0000-0000E1630000}"/>
    <cellStyle name="Normal 3 2 6 2 2 6 2" xfId="29795" xr:uid="{00000000-0005-0000-0000-0000E1630000}"/>
    <cellStyle name="Normal 3 2 6 2 2 7" xfId="2488" xr:uid="{00000000-0005-0000-0000-0000E2630000}"/>
    <cellStyle name="Normal 3 2 6 2 2 7 2" xfId="29796" xr:uid="{00000000-0005-0000-0000-0000E2630000}"/>
    <cellStyle name="Normal 3 2 6 2 2 8" xfId="29781" xr:uid="{00000000-0005-0000-0000-0000D3630000}"/>
    <cellStyle name="Normal 3 2 6 2 3" xfId="2489" xr:uid="{00000000-0005-0000-0000-0000E3630000}"/>
    <cellStyle name="Normal 3 2 6 2 3 2" xfId="2490" xr:uid="{00000000-0005-0000-0000-0000E4630000}"/>
    <cellStyle name="Normal 3 2 6 2 3 2 2" xfId="2491" xr:uid="{00000000-0005-0000-0000-0000E5630000}"/>
    <cellStyle name="Normal 3 2 6 2 3 2 2 2" xfId="29799" xr:uid="{00000000-0005-0000-0000-0000E5630000}"/>
    <cellStyle name="Normal 3 2 6 2 3 2 3" xfId="29798" xr:uid="{00000000-0005-0000-0000-0000E4630000}"/>
    <cellStyle name="Normal 3 2 6 2 3 3" xfId="2492" xr:uid="{00000000-0005-0000-0000-0000E6630000}"/>
    <cellStyle name="Normal 3 2 6 2 3 3 2" xfId="2493" xr:uid="{00000000-0005-0000-0000-0000E7630000}"/>
    <cellStyle name="Normal 3 2 6 2 3 3 2 2" xfId="29801" xr:uid="{00000000-0005-0000-0000-0000E7630000}"/>
    <cellStyle name="Normal 3 2 6 2 3 3 3" xfId="29800" xr:uid="{00000000-0005-0000-0000-0000E6630000}"/>
    <cellStyle name="Normal 3 2 6 2 3 4" xfId="2494" xr:uid="{00000000-0005-0000-0000-0000E8630000}"/>
    <cellStyle name="Normal 3 2 6 2 3 4 2" xfId="29802" xr:uid="{00000000-0005-0000-0000-0000E8630000}"/>
    <cellStyle name="Normal 3 2 6 2 3 5" xfId="2495" xr:uid="{00000000-0005-0000-0000-0000E9630000}"/>
    <cellStyle name="Normal 3 2 6 2 3 5 2" xfId="29803" xr:uid="{00000000-0005-0000-0000-0000E9630000}"/>
    <cellStyle name="Normal 3 2 6 2 3 6" xfId="2496" xr:uid="{00000000-0005-0000-0000-0000EA630000}"/>
    <cellStyle name="Normal 3 2 6 2 3 6 2" xfId="29804" xr:uid="{00000000-0005-0000-0000-0000EA630000}"/>
    <cellStyle name="Normal 3 2 6 2 3 7" xfId="29797" xr:uid="{00000000-0005-0000-0000-0000E3630000}"/>
    <cellStyle name="Normal 3 2 6 2 4" xfId="2497" xr:uid="{00000000-0005-0000-0000-0000EB630000}"/>
    <cellStyle name="Normal 3 2 6 2 4 2" xfId="2498" xr:uid="{00000000-0005-0000-0000-0000EC630000}"/>
    <cellStyle name="Normal 3 2 6 2 4 2 2" xfId="29806" xr:uid="{00000000-0005-0000-0000-0000EC630000}"/>
    <cellStyle name="Normal 3 2 6 2 4 3" xfId="29805" xr:uid="{00000000-0005-0000-0000-0000EB630000}"/>
    <cellStyle name="Normal 3 2 6 2 5" xfId="2499" xr:uid="{00000000-0005-0000-0000-0000ED630000}"/>
    <cellStyle name="Normal 3 2 6 2 5 2" xfId="2500" xr:uid="{00000000-0005-0000-0000-0000EE630000}"/>
    <cellStyle name="Normal 3 2 6 2 5 2 2" xfId="29808" xr:uid="{00000000-0005-0000-0000-0000EE630000}"/>
    <cellStyle name="Normal 3 2 6 2 5 3" xfId="29807" xr:uid="{00000000-0005-0000-0000-0000ED630000}"/>
    <cellStyle name="Normal 3 2 6 2 6" xfId="2501" xr:uid="{00000000-0005-0000-0000-0000EF630000}"/>
    <cellStyle name="Normal 3 2 6 2 6 2" xfId="29809" xr:uid="{00000000-0005-0000-0000-0000EF630000}"/>
    <cellStyle name="Normal 3 2 6 2 7" xfId="2502" xr:uid="{00000000-0005-0000-0000-0000F0630000}"/>
    <cellStyle name="Normal 3 2 6 2 7 2" xfId="29810" xr:uid="{00000000-0005-0000-0000-0000F0630000}"/>
    <cellStyle name="Normal 3 2 6 2 8" xfId="2503" xr:uid="{00000000-0005-0000-0000-0000F1630000}"/>
    <cellStyle name="Normal 3 2 6 2 8 2" xfId="29811" xr:uid="{00000000-0005-0000-0000-0000F1630000}"/>
    <cellStyle name="Normal 3 2 6 2 9" xfId="29780" xr:uid="{00000000-0005-0000-0000-0000D2630000}"/>
    <cellStyle name="Normal 3 2 6 3" xfId="2504" xr:uid="{00000000-0005-0000-0000-0000F2630000}"/>
    <cellStyle name="Normal 3 2 6 3 2" xfId="2505" xr:uid="{00000000-0005-0000-0000-0000F3630000}"/>
    <cellStyle name="Normal 3 2 6 3 2 2" xfId="2506" xr:uid="{00000000-0005-0000-0000-0000F4630000}"/>
    <cellStyle name="Normal 3 2 6 3 2 2 2" xfId="2507" xr:uid="{00000000-0005-0000-0000-0000F5630000}"/>
    <cellStyle name="Normal 3 2 6 3 2 2 2 2" xfId="29815" xr:uid="{00000000-0005-0000-0000-0000F5630000}"/>
    <cellStyle name="Normal 3 2 6 3 2 2 3" xfId="29814" xr:uid="{00000000-0005-0000-0000-0000F4630000}"/>
    <cellStyle name="Normal 3 2 6 3 2 3" xfId="2508" xr:uid="{00000000-0005-0000-0000-0000F6630000}"/>
    <cellStyle name="Normal 3 2 6 3 2 3 2" xfId="2509" xr:uid="{00000000-0005-0000-0000-0000F7630000}"/>
    <cellStyle name="Normal 3 2 6 3 2 3 2 2" xfId="29817" xr:uid="{00000000-0005-0000-0000-0000F7630000}"/>
    <cellStyle name="Normal 3 2 6 3 2 3 3" xfId="29816" xr:uid="{00000000-0005-0000-0000-0000F6630000}"/>
    <cellStyle name="Normal 3 2 6 3 2 4" xfId="2510" xr:uid="{00000000-0005-0000-0000-0000F8630000}"/>
    <cellStyle name="Normal 3 2 6 3 2 4 2" xfId="29818" xr:uid="{00000000-0005-0000-0000-0000F8630000}"/>
    <cellStyle name="Normal 3 2 6 3 2 5" xfId="2511" xr:uid="{00000000-0005-0000-0000-0000F9630000}"/>
    <cellStyle name="Normal 3 2 6 3 2 5 2" xfId="29819" xr:uid="{00000000-0005-0000-0000-0000F9630000}"/>
    <cellStyle name="Normal 3 2 6 3 2 6" xfId="2512" xr:uid="{00000000-0005-0000-0000-0000FA630000}"/>
    <cellStyle name="Normal 3 2 6 3 2 6 2" xfId="29820" xr:uid="{00000000-0005-0000-0000-0000FA630000}"/>
    <cellStyle name="Normal 3 2 6 3 2 7" xfId="29813" xr:uid="{00000000-0005-0000-0000-0000F3630000}"/>
    <cellStyle name="Normal 3 2 6 3 3" xfId="2513" xr:uid="{00000000-0005-0000-0000-0000FB630000}"/>
    <cellStyle name="Normal 3 2 6 3 3 2" xfId="2514" xr:uid="{00000000-0005-0000-0000-0000FC630000}"/>
    <cellStyle name="Normal 3 2 6 3 3 2 2" xfId="29822" xr:uid="{00000000-0005-0000-0000-0000FC630000}"/>
    <cellStyle name="Normal 3 2 6 3 3 3" xfId="29821" xr:uid="{00000000-0005-0000-0000-0000FB630000}"/>
    <cellStyle name="Normal 3 2 6 3 4" xfId="2515" xr:uid="{00000000-0005-0000-0000-0000FD630000}"/>
    <cellStyle name="Normal 3 2 6 3 4 2" xfId="2516" xr:uid="{00000000-0005-0000-0000-0000FE630000}"/>
    <cellStyle name="Normal 3 2 6 3 4 2 2" xfId="29824" xr:uid="{00000000-0005-0000-0000-0000FE630000}"/>
    <cellStyle name="Normal 3 2 6 3 4 3" xfId="29823" xr:uid="{00000000-0005-0000-0000-0000FD630000}"/>
    <cellStyle name="Normal 3 2 6 3 5" xfId="2517" xr:uid="{00000000-0005-0000-0000-0000FF630000}"/>
    <cellStyle name="Normal 3 2 6 3 5 2" xfId="29825" xr:uid="{00000000-0005-0000-0000-0000FF630000}"/>
    <cellStyle name="Normal 3 2 6 3 6" xfId="2518" xr:uid="{00000000-0005-0000-0000-000000640000}"/>
    <cellStyle name="Normal 3 2 6 3 6 2" xfId="29826" xr:uid="{00000000-0005-0000-0000-000000640000}"/>
    <cellStyle name="Normal 3 2 6 3 7" xfId="2519" xr:uid="{00000000-0005-0000-0000-000001640000}"/>
    <cellStyle name="Normal 3 2 6 3 7 2" xfId="29827" xr:uid="{00000000-0005-0000-0000-000001640000}"/>
    <cellStyle name="Normal 3 2 6 3 8" xfId="29812" xr:uid="{00000000-0005-0000-0000-0000F2630000}"/>
    <cellStyle name="Normal 3 2 6 4" xfId="2520" xr:uid="{00000000-0005-0000-0000-000002640000}"/>
    <cellStyle name="Normal 3 2 6 4 2" xfId="2521" xr:uid="{00000000-0005-0000-0000-000003640000}"/>
    <cellStyle name="Normal 3 2 6 4 2 2" xfId="2522" xr:uid="{00000000-0005-0000-0000-000004640000}"/>
    <cellStyle name="Normal 3 2 6 4 2 2 2" xfId="29830" xr:uid="{00000000-0005-0000-0000-000004640000}"/>
    <cellStyle name="Normal 3 2 6 4 2 3" xfId="29829" xr:uid="{00000000-0005-0000-0000-000003640000}"/>
    <cellStyle name="Normal 3 2 6 4 3" xfId="2523" xr:uid="{00000000-0005-0000-0000-000005640000}"/>
    <cellStyle name="Normal 3 2 6 4 3 2" xfId="2524" xr:uid="{00000000-0005-0000-0000-000006640000}"/>
    <cellStyle name="Normal 3 2 6 4 3 2 2" xfId="29832" xr:uid="{00000000-0005-0000-0000-000006640000}"/>
    <cellStyle name="Normal 3 2 6 4 3 3" xfId="29831" xr:uid="{00000000-0005-0000-0000-000005640000}"/>
    <cellStyle name="Normal 3 2 6 4 4" xfId="2525" xr:uid="{00000000-0005-0000-0000-000007640000}"/>
    <cellStyle name="Normal 3 2 6 4 4 2" xfId="29833" xr:uid="{00000000-0005-0000-0000-000007640000}"/>
    <cellStyle name="Normal 3 2 6 4 5" xfId="2526" xr:uid="{00000000-0005-0000-0000-000008640000}"/>
    <cellStyle name="Normal 3 2 6 4 5 2" xfId="29834" xr:uid="{00000000-0005-0000-0000-000008640000}"/>
    <cellStyle name="Normal 3 2 6 4 6" xfId="2527" xr:uid="{00000000-0005-0000-0000-000009640000}"/>
    <cellStyle name="Normal 3 2 6 4 6 2" xfId="29835" xr:uid="{00000000-0005-0000-0000-000009640000}"/>
    <cellStyle name="Normal 3 2 6 4 7" xfId="29828" xr:uid="{00000000-0005-0000-0000-000002640000}"/>
    <cellStyle name="Normal 3 2 6 5" xfId="2528" xr:uid="{00000000-0005-0000-0000-00000A640000}"/>
    <cellStyle name="Normal 3 2 6 5 2" xfId="2529" xr:uid="{00000000-0005-0000-0000-00000B640000}"/>
    <cellStyle name="Normal 3 2 6 5 2 2" xfId="29837" xr:uid="{00000000-0005-0000-0000-00000B640000}"/>
    <cellStyle name="Normal 3 2 6 5 3" xfId="29836" xr:uid="{00000000-0005-0000-0000-00000A640000}"/>
    <cellStyle name="Normal 3 2 6 6" xfId="2530" xr:uid="{00000000-0005-0000-0000-00000C640000}"/>
    <cellStyle name="Normal 3 2 6 6 2" xfId="2531" xr:uid="{00000000-0005-0000-0000-00000D640000}"/>
    <cellStyle name="Normal 3 2 6 6 2 2" xfId="29839" xr:uid="{00000000-0005-0000-0000-00000D640000}"/>
    <cellStyle name="Normal 3 2 6 6 3" xfId="29838" xr:uid="{00000000-0005-0000-0000-00000C640000}"/>
    <cellStyle name="Normal 3 2 6 7" xfId="2532" xr:uid="{00000000-0005-0000-0000-00000E640000}"/>
    <cellStyle name="Normal 3 2 6 7 2" xfId="29840" xr:uid="{00000000-0005-0000-0000-00000E640000}"/>
    <cellStyle name="Normal 3 2 6 8" xfId="2533" xr:uid="{00000000-0005-0000-0000-00000F640000}"/>
    <cellStyle name="Normal 3 2 6 8 2" xfId="29841" xr:uid="{00000000-0005-0000-0000-00000F640000}"/>
    <cellStyle name="Normal 3 2 6 9" xfId="2534" xr:uid="{00000000-0005-0000-0000-000010640000}"/>
    <cellStyle name="Normal 3 2 6 9 2" xfId="29842" xr:uid="{00000000-0005-0000-0000-000010640000}"/>
    <cellStyle name="Normal 3 2 7" xfId="2535" xr:uid="{00000000-0005-0000-0000-000011640000}"/>
    <cellStyle name="Normal 3 2 7 2" xfId="2536" xr:uid="{00000000-0005-0000-0000-000012640000}"/>
    <cellStyle name="Normal 3 2 7 2 2" xfId="2537" xr:uid="{00000000-0005-0000-0000-000013640000}"/>
    <cellStyle name="Normal 3 2 7 2 2 2" xfId="2538" xr:uid="{00000000-0005-0000-0000-000014640000}"/>
    <cellStyle name="Normal 3 2 7 2 2 2 2" xfId="2539" xr:uid="{00000000-0005-0000-0000-000015640000}"/>
    <cellStyle name="Normal 3 2 7 2 2 2 2 2" xfId="29847" xr:uid="{00000000-0005-0000-0000-000015640000}"/>
    <cellStyle name="Normal 3 2 7 2 2 2 3" xfId="29846" xr:uid="{00000000-0005-0000-0000-000014640000}"/>
    <cellStyle name="Normal 3 2 7 2 2 3" xfId="2540" xr:uid="{00000000-0005-0000-0000-000016640000}"/>
    <cellStyle name="Normal 3 2 7 2 2 3 2" xfId="2541" xr:uid="{00000000-0005-0000-0000-000017640000}"/>
    <cellStyle name="Normal 3 2 7 2 2 3 2 2" xfId="29849" xr:uid="{00000000-0005-0000-0000-000017640000}"/>
    <cellStyle name="Normal 3 2 7 2 2 3 3" xfId="29848" xr:uid="{00000000-0005-0000-0000-000016640000}"/>
    <cellStyle name="Normal 3 2 7 2 2 4" xfId="2542" xr:uid="{00000000-0005-0000-0000-000018640000}"/>
    <cellStyle name="Normal 3 2 7 2 2 4 2" xfId="29850" xr:uid="{00000000-0005-0000-0000-000018640000}"/>
    <cellStyle name="Normal 3 2 7 2 2 5" xfId="2543" xr:uid="{00000000-0005-0000-0000-000019640000}"/>
    <cellStyle name="Normal 3 2 7 2 2 5 2" xfId="29851" xr:uid="{00000000-0005-0000-0000-000019640000}"/>
    <cellStyle name="Normal 3 2 7 2 2 6" xfId="2544" xr:uid="{00000000-0005-0000-0000-00001A640000}"/>
    <cellStyle name="Normal 3 2 7 2 2 6 2" xfId="29852" xr:uid="{00000000-0005-0000-0000-00001A640000}"/>
    <cellStyle name="Normal 3 2 7 2 2 7" xfId="29845" xr:uid="{00000000-0005-0000-0000-000013640000}"/>
    <cellStyle name="Normal 3 2 7 2 3" xfId="2545" xr:uid="{00000000-0005-0000-0000-00001B640000}"/>
    <cellStyle name="Normal 3 2 7 2 3 2" xfId="2546" xr:uid="{00000000-0005-0000-0000-00001C640000}"/>
    <cellStyle name="Normal 3 2 7 2 3 2 2" xfId="29854" xr:uid="{00000000-0005-0000-0000-00001C640000}"/>
    <cellStyle name="Normal 3 2 7 2 3 3" xfId="29853" xr:uid="{00000000-0005-0000-0000-00001B640000}"/>
    <cellStyle name="Normal 3 2 7 2 4" xfId="2547" xr:uid="{00000000-0005-0000-0000-00001D640000}"/>
    <cellStyle name="Normal 3 2 7 2 4 2" xfId="2548" xr:uid="{00000000-0005-0000-0000-00001E640000}"/>
    <cellStyle name="Normal 3 2 7 2 4 2 2" xfId="29856" xr:uid="{00000000-0005-0000-0000-00001E640000}"/>
    <cellStyle name="Normal 3 2 7 2 4 3" xfId="29855" xr:uid="{00000000-0005-0000-0000-00001D640000}"/>
    <cellStyle name="Normal 3 2 7 2 5" xfId="2549" xr:uid="{00000000-0005-0000-0000-00001F640000}"/>
    <cellStyle name="Normal 3 2 7 2 5 2" xfId="29857" xr:uid="{00000000-0005-0000-0000-00001F640000}"/>
    <cellStyle name="Normal 3 2 7 2 6" xfId="2550" xr:uid="{00000000-0005-0000-0000-000020640000}"/>
    <cellStyle name="Normal 3 2 7 2 6 2" xfId="29858" xr:uid="{00000000-0005-0000-0000-000020640000}"/>
    <cellStyle name="Normal 3 2 7 2 7" xfId="2551" xr:uid="{00000000-0005-0000-0000-000021640000}"/>
    <cellStyle name="Normal 3 2 7 2 7 2" xfId="29859" xr:uid="{00000000-0005-0000-0000-000021640000}"/>
    <cellStyle name="Normal 3 2 7 2 8" xfId="29844" xr:uid="{00000000-0005-0000-0000-000012640000}"/>
    <cellStyle name="Normal 3 2 7 3" xfId="2552" xr:uid="{00000000-0005-0000-0000-000022640000}"/>
    <cellStyle name="Normal 3 2 7 3 2" xfId="2553" xr:uid="{00000000-0005-0000-0000-000023640000}"/>
    <cellStyle name="Normal 3 2 7 3 2 2" xfId="2554" xr:uid="{00000000-0005-0000-0000-000024640000}"/>
    <cellStyle name="Normal 3 2 7 3 2 2 2" xfId="29862" xr:uid="{00000000-0005-0000-0000-000024640000}"/>
    <cellStyle name="Normal 3 2 7 3 2 3" xfId="29861" xr:uid="{00000000-0005-0000-0000-000023640000}"/>
    <cellStyle name="Normal 3 2 7 3 3" xfId="2555" xr:uid="{00000000-0005-0000-0000-000025640000}"/>
    <cellStyle name="Normal 3 2 7 3 3 2" xfId="2556" xr:uid="{00000000-0005-0000-0000-000026640000}"/>
    <cellStyle name="Normal 3 2 7 3 3 2 2" xfId="29864" xr:uid="{00000000-0005-0000-0000-000026640000}"/>
    <cellStyle name="Normal 3 2 7 3 3 3" xfId="29863" xr:uid="{00000000-0005-0000-0000-000025640000}"/>
    <cellStyle name="Normal 3 2 7 3 4" xfId="2557" xr:uid="{00000000-0005-0000-0000-000027640000}"/>
    <cellStyle name="Normal 3 2 7 3 4 2" xfId="29865" xr:uid="{00000000-0005-0000-0000-000027640000}"/>
    <cellStyle name="Normal 3 2 7 3 5" xfId="2558" xr:uid="{00000000-0005-0000-0000-000028640000}"/>
    <cellStyle name="Normal 3 2 7 3 5 2" xfId="29866" xr:uid="{00000000-0005-0000-0000-000028640000}"/>
    <cellStyle name="Normal 3 2 7 3 6" xfId="2559" xr:uid="{00000000-0005-0000-0000-000029640000}"/>
    <cellStyle name="Normal 3 2 7 3 6 2" xfId="29867" xr:uid="{00000000-0005-0000-0000-000029640000}"/>
    <cellStyle name="Normal 3 2 7 3 7" xfId="29860" xr:uid="{00000000-0005-0000-0000-000022640000}"/>
    <cellStyle name="Normal 3 2 7 4" xfId="2560" xr:uid="{00000000-0005-0000-0000-00002A640000}"/>
    <cellStyle name="Normal 3 2 7 4 2" xfId="2561" xr:uid="{00000000-0005-0000-0000-00002B640000}"/>
    <cellStyle name="Normal 3 2 7 4 2 2" xfId="29869" xr:uid="{00000000-0005-0000-0000-00002B640000}"/>
    <cellStyle name="Normal 3 2 7 4 3" xfId="29868" xr:uid="{00000000-0005-0000-0000-00002A640000}"/>
    <cellStyle name="Normal 3 2 7 5" xfId="2562" xr:uid="{00000000-0005-0000-0000-00002C640000}"/>
    <cellStyle name="Normal 3 2 7 5 2" xfId="2563" xr:uid="{00000000-0005-0000-0000-00002D640000}"/>
    <cellStyle name="Normal 3 2 7 5 2 2" xfId="29871" xr:uid="{00000000-0005-0000-0000-00002D640000}"/>
    <cellStyle name="Normal 3 2 7 5 3" xfId="29870" xr:uid="{00000000-0005-0000-0000-00002C640000}"/>
    <cellStyle name="Normal 3 2 7 6" xfId="2564" xr:uid="{00000000-0005-0000-0000-00002E640000}"/>
    <cellStyle name="Normal 3 2 7 6 2" xfId="29872" xr:uid="{00000000-0005-0000-0000-00002E640000}"/>
    <cellStyle name="Normal 3 2 7 7" xfId="2565" xr:uid="{00000000-0005-0000-0000-00002F640000}"/>
    <cellStyle name="Normal 3 2 7 7 2" xfId="29873" xr:uid="{00000000-0005-0000-0000-00002F640000}"/>
    <cellStyle name="Normal 3 2 7 8" xfId="2566" xr:uid="{00000000-0005-0000-0000-000030640000}"/>
    <cellStyle name="Normal 3 2 7 8 2" xfId="29874" xr:uid="{00000000-0005-0000-0000-000030640000}"/>
    <cellStyle name="Normal 3 2 7 9" xfId="29843" xr:uid="{00000000-0005-0000-0000-000011640000}"/>
    <cellStyle name="Normal 3 2 8" xfId="2567" xr:uid="{00000000-0005-0000-0000-000031640000}"/>
    <cellStyle name="Normal 3 2 8 2" xfId="2568" xr:uid="{00000000-0005-0000-0000-000032640000}"/>
    <cellStyle name="Normal 3 2 8 2 2" xfId="2569" xr:uid="{00000000-0005-0000-0000-000033640000}"/>
    <cellStyle name="Normal 3 2 8 2 2 2" xfId="2570" xr:uid="{00000000-0005-0000-0000-000034640000}"/>
    <cellStyle name="Normal 3 2 8 2 2 2 2" xfId="29878" xr:uid="{00000000-0005-0000-0000-000034640000}"/>
    <cellStyle name="Normal 3 2 8 2 2 3" xfId="29877" xr:uid="{00000000-0005-0000-0000-000033640000}"/>
    <cellStyle name="Normal 3 2 8 2 3" xfId="2571" xr:uid="{00000000-0005-0000-0000-000035640000}"/>
    <cellStyle name="Normal 3 2 8 2 3 2" xfId="2572" xr:uid="{00000000-0005-0000-0000-000036640000}"/>
    <cellStyle name="Normal 3 2 8 2 3 2 2" xfId="29880" xr:uid="{00000000-0005-0000-0000-000036640000}"/>
    <cellStyle name="Normal 3 2 8 2 3 3" xfId="29879" xr:uid="{00000000-0005-0000-0000-000035640000}"/>
    <cellStyle name="Normal 3 2 8 2 4" xfId="2573" xr:uid="{00000000-0005-0000-0000-000037640000}"/>
    <cellStyle name="Normal 3 2 8 2 4 2" xfId="29881" xr:uid="{00000000-0005-0000-0000-000037640000}"/>
    <cellStyle name="Normal 3 2 8 2 5" xfId="2574" xr:uid="{00000000-0005-0000-0000-000038640000}"/>
    <cellStyle name="Normal 3 2 8 2 5 2" xfId="29882" xr:uid="{00000000-0005-0000-0000-000038640000}"/>
    <cellStyle name="Normal 3 2 8 2 6" xfId="2575" xr:uid="{00000000-0005-0000-0000-000039640000}"/>
    <cellStyle name="Normal 3 2 8 2 6 2" xfId="29883" xr:uid="{00000000-0005-0000-0000-000039640000}"/>
    <cellStyle name="Normal 3 2 8 2 7" xfId="29876" xr:uid="{00000000-0005-0000-0000-000032640000}"/>
    <cellStyle name="Normal 3 2 8 3" xfId="2576" xr:uid="{00000000-0005-0000-0000-00003A640000}"/>
    <cellStyle name="Normal 3 2 8 3 2" xfId="2577" xr:uid="{00000000-0005-0000-0000-00003B640000}"/>
    <cellStyle name="Normal 3 2 8 3 2 2" xfId="29885" xr:uid="{00000000-0005-0000-0000-00003B640000}"/>
    <cellStyle name="Normal 3 2 8 3 3" xfId="29884" xr:uid="{00000000-0005-0000-0000-00003A640000}"/>
    <cellStyle name="Normal 3 2 8 4" xfId="2578" xr:uid="{00000000-0005-0000-0000-00003C640000}"/>
    <cellStyle name="Normal 3 2 8 4 2" xfId="2579" xr:uid="{00000000-0005-0000-0000-00003D640000}"/>
    <cellStyle name="Normal 3 2 8 4 2 2" xfId="29887" xr:uid="{00000000-0005-0000-0000-00003D640000}"/>
    <cellStyle name="Normal 3 2 8 4 3" xfId="29886" xr:uid="{00000000-0005-0000-0000-00003C640000}"/>
    <cellStyle name="Normal 3 2 8 5" xfId="2580" xr:uid="{00000000-0005-0000-0000-00003E640000}"/>
    <cellStyle name="Normal 3 2 8 5 2" xfId="29888" xr:uid="{00000000-0005-0000-0000-00003E640000}"/>
    <cellStyle name="Normal 3 2 8 6" xfId="2581" xr:uid="{00000000-0005-0000-0000-00003F640000}"/>
    <cellStyle name="Normal 3 2 8 6 2" xfId="29889" xr:uid="{00000000-0005-0000-0000-00003F640000}"/>
    <cellStyle name="Normal 3 2 8 7" xfId="2582" xr:uid="{00000000-0005-0000-0000-000040640000}"/>
    <cellStyle name="Normal 3 2 8 7 2" xfId="29890" xr:uid="{00000000-0005-0000-0000-000040640000}"/>
    <cellStyle name="Normal 3 2 8 8" xfId="29875" xr:uid="{00000000-0005-0000-0000-000031640000}"/>
    <cellStyle name="Normal 3 2 9" xfId="2583" xr:uid="{00000000-0005-0000-0000-000041640000}"/>
    <cellStyle name="Normal 3 2 9 2" xfId="2584" xr:uid="{00000000-0005-0000-0000-000042640000}"/>
    <cellStyle name="Normal 3 2 9 2 2" xfId="2585" xr:uid="{00000000-0005-0000-0000-000043640000}"/>
    <cellStyle name="Normal 3 2 9 2 2 2" xfId="29893" xr:uid="{00000000-0005-0000-0000-000043640000}"/>
    <cellStyle name="Normal 3 2 9 2 3" xfId="29892" xr:uid="{00000000-0005-0000-0000-000042640000}"/>
    <cellStyle name="Normal 3 2 9 3" xfId="2586" xr:uid="{00000000-0005-0000-0000-000044640000}"/>
    <cellStyle name="Normal 3 2 9 3 2" xfId="2587" xr:uid="{00000000-0005-0000-0000-000045640000}"/>
    <cellStyle name="Normal 3 2 9 3 2 2" xfId="29895" xr:uid="{00000000-0005-0000-0000-000045640000}"/>
    <cellStyle name="Normal 3 2 9 3 3" xfId="29894" xr:uid="{00000000-0005-0000-0000-000044640000}"/>
    <cellStyle name="Normal 3 2 9 4" xfId="2588" xr:uid="{00000000-0005-0000-0000-000046640000}"/>
    <cellStyle name="Normal 3 2 9 4 2" xfId="29896" xr:uid="{00000000-0005-0000-0000-000046640000}"/>
    <cellStyle name="Normal 3 2 9 5" xfId="2589" xr:uid="{00000000-0005-0000-0000-000047640000}"/>
    <cellStyle name="Normal 3 2 9 5 2" xfId="29897" xr:uid="{00000000-0005-0000-0000-000047640000}"/>
    <cellStyle name="Normal 3 2 9 6" xfId="2590" xr:uid="{00000000-0005-0000-0000-000048640000}"/>
    <cellStyle name="Normal 3 2 9 6 2" xfId="29898" xr:uid="{00000000-0005-0000-0000-000048640000}"/>
    <cellStyle name="Normal 3 2 9 7" xfId="29891" xr:uid="{00000000-0005-0000-0000-000041640000}"/>
    <cellStyle name="Normal 3 2_Programa" xfId="2591" xr:uid="{00000000-0005-0000-0000-000049640000}"/>
    <cellStyle name="Normal 3 20" xfId="10155" xr:uid="{00000000-0005-0000-0000-00004A640000}"/>
    <cellStyle name="Normal 3 21" xfId="10160" xr:uid="{00000000-0005-0000-0000-00004B640000}"/>
    <cellStyle name="Normal 3 22" xfId="206" xr:uid="{00000000-0005-0000-0000-00004C640000}"/>
    <cellStyle name="Normal 3 23" xfId="17014" xr:uid="{00000000-0005-0000-0000-00004D640000}"/>
    <cellStyle name="Normal 3 24" xfId="22046" xr:uid="{00000000-0005-0000-0000-00004E640000}"/>
    <cellStyle name="Normal 3 25" xfId="163" xr:uid="{00000000-0005-0000-0000-00004F640000}"/>
    <cellStyle name="Normal 3 26" xfId="28433" xr:uid="{00000000-0005-0000-0000-000050640000}"/>
    <cellStyle name="Normal 3 27" xfId="28638" xr:uid="{00000000-0005-0000-0000-000051640000}"/>
    <cellStyle name="Normal 3 28" xfId="28456" xr:uid="{00000000-0005-0000-0000-000052640000}"/>
    <cellStyle name="Normal 3 29" xfId="28720" xr:uid="{00000000-0005-0000-0000-00003C620000}"/>
    <cellStyle name="Normal 3 3" xfId="77" xr:uid="{00000000-0005-0000-0000-000053640000}"/>
    <cellStyle name="Normal 3 3 2" xfId="2592" xr:uid="{00000000-0005-0000-0000-000054640000}"/>
    <cellStyle name="Normal 3 3 2 2" xfId="2593" xr:uid="{00000000-0005-0000-0000-000055640000}"/>
    <cellStyle name="Normal 3 3 2 2 2" xfId="2594" xr:uid="{00000000-0005-0000-0000-000056640000}"/>
    <cellStyle name="Normal 3 3 2 3" xfId="2595" xr:uid="{00000000-0005-0000-0000-000057640000}"/>
    <cellStyle name="Normal 3 3 2 4" xfId="10844" xr:uid="{00000000-0005-0000-0000-000058640000}"/>
    <cellStyle name="Normal 3 3 2 4 2" xfId="36864" xr:uid="{00000000-0005-0000-0000-000058640000}"/>
    <cellStyle name="Normal 3 3 2 5" xfId="22688" xr:uid="{00000000-0005-0000-0000-000059640000}"/>
    <cellStyle name="Normal 3 3 3" xfId="2596" xr:uid="{00000000-0005-0000-0000-00005A640000}"/>
    <cellStyle name="Normal 3 3 3 2" xfId="2597" xr:uid="{00000000-0005-0000-0000-00005B640000}"/>
    <cellStyle name="Normal 3 3 4" xfId="2598" xr:uid="{00000000-0005-0000-0000-00005C640000}"/>
    <cellStyle name="Normal 3 3 4 2" xfId="2599" xr:uid="{00000000-0005-0000-0000-00005D640000}"/>
    <cellStyle name="Normal 3 3 5" xfId="2600" xr:uid="{00000000-0005-0000-0000-00005E640000}"/>
    <cellStyle name="Normal 3 3 6" xfId="10696" xr:uid="{00000000-0005-0000-0000-00005F640000}"/>
    <cellStyle name="Normal 3 3 7" xfId="16457" xr:uid="{00000000-0005-0000-0000-000060640000}"/>
    <cellStyle name="Normal 3 3 8" xfId="492" xr:uid="{00000000-0005-0000-0000-000061640000}"/>
    <cellStyle name="Normal 3 3 9" xfId="28723" xr:uid="{00000000-0005-0000-0000-000053640000}"/>
    <cellStyle name="Normal 3 4" xfId="2601" xr:uid="{00000000-0005-0000-0000-000062640000}"/>
    <cellStyle name="Normal 3 4 2" xfId="2602" xr:uid="{00000000-0005-0000-0000-000063640000}"/>
    <cellStyle name="Normal 3 4 2 2" xfId="2603" xr:uid="{00000000-0005-0000-0000-000064640000}"/>
    <cellStyle name="Normal 3 4 2 2 2" xfId="2604" xr:uid="{00000000-0005-0000-0000-000065640000}"/>
    <cellStyle name="Normal 3 4 2 3" xfId="2605" xr:uid="{00000000-0005-0000-0000-000066640000}"/>
    <cellStyle name="Normal 3 4 3" xfId="2606" xr:uid="{00000000-0005-0000-0000-000067640000}"/>
    <cellStyle name="Normal 3 4 3 2" xfId="2607" xr:uid="{00000000-0005-0000-0000-000068640000}"/>
    <cellStyle name="Normal 3 4 4" xfId="2608" xr:uid="{00000000-0005-0000-0000-000069640000}"/>
    <cellStyle name="Normal 3 4 4 2" xfId="2609" xr:uid="{00000000-0005-0000-0000-00006A640000}"/>
    <cellStyle name="Normal 3 4 5" xfId="2610" xr:uid="{00000000-0005-0000-0000-00006B640000}"/>
    <cellStyle name="Normal 3 4 6" xfId="10697" xr:uid="{00000000-0005-0000-0000-00006C640000}"/>
    <cellStyle name="Normal 3 4 7" xfId="22689" xr:uid="{00000000-0005-0000-0000-00006D640000}"/>
    <cellStyle name="Normal 3 5" xfId="2611" xr:uid="{00000000-0005-0000-0000-00006E640000}"/>
    <cellStyle name="Normal 3 5 2" xfId="2612" xr:uid="{00000000-0005-0000-0000-00006F640000}"/>
    <cellStyle name="Normal 3 5 2 2" xfId="2613" xr:uid="{00000000-0005-0000-0000-000070640000}"/>
    <cellStyle name="Normal 3 5 2 2 2" xfId="2614" xr:uid="{00000000-0005-0000-0000-000071640000}"/>
    <cellStyle name="Normal 3 5 2 3" xfId="2615" xr:uid="{00000000-0005-0000-0000-000072640000}"/>
    <cellStyle name="Normal 3 5 3" xfId="2616" xr:uid="{00000000-0005-0000-0000-000073640000}"/>
    <cellStyle name="Normal 3 5 3 2" xfId="2617" xr:uid="{00000000-0005-0000-0000-000074640000}"/>
    <cellStyle name="Normal 3 5 4" xfId="2618" xr:uid="{00000000-0005-0000-0000-000075640000}"/>
    <cellStyle name="Normal 3 5 4 2" xfId="2619" xr:uid="{00000000-0005-0000-0000-000076640000}"/>
    <cellStyle name="Normal 3 5 5" xfId="2620" xr:uid="{00000000-0005-0000-0000-000077640000}"/>
    <cellStyle name="Normal 3 5 6" xfId="10698" xr:uid="{00000000-0005-0000-0000-000078640000}"/>
    <cellStyle name="Normal 3 5 6 2" xfId="36861" xr:uid="{00000000-0005-0000-0000-000078640000}"/>
    <cellStyle name="Normal 3 5 7" xfId="22690" xr:uid="{00000000-0005-0000-0000-000079640000}"/>
    <cellStyle name="Normal 3 6" xfId="2621" xr:uid="{00000000-0005-0000-0000-00007A640000}"/>
    <cellStyle name="Normal 3 6 10" xfId="29899" xr:uid="{00000000-0005-0000-0000-00007A640000}"/>
    <cellStyle name="Normal 3 6 2" xfId="2622" xr:uid="{00000000-0005-0000-0000-00007B640000}"/>
    <cellStyle name="Normal 3 6 2 2" xfId="2623" xr:uid="{00000000-0005-0000-0000-00007C640000}"/>
    <cellStyle name="Normal 3 6 2 2 2" xfId="2624" xr:uid="{00000000-0005-0000-0000-00007D640000}"/>
    <cellStyle name="Normal 3 6 2 2 2 2" xfId="2625" xr:uid="{00000000-0005-0000-0000-00007E640000}"/>
    <cellStyle name="Normal 3 6 2 2 2 2 2" xfId="2626" xr:uid="{00000000-0005-0000-0000-00007F640000}"/>
    <cellStyle name="Normal 3 6 2 2 2 2 2 2" xfId="29904" xr:uid="{00000000-0005-0000-0000-00007F640000}"/>
    <cellStyle name="Normal 3 6 2 2 2 2 3" xfId="29903" xr:uid="{00000000-0005-0000-0000-00007E640000}"/>
    <cellStyle name="Normal 3 6 2 2 2 3" xfId="2627" xr:uid="{00000000-0005-0000-0000-000080640000}"/>
    <cellStyle name="Normal 3 6 2 2 2 3 2" xfId="2628" xr:uid="{00000000-0005-0000-0000-000081640000}"/>
    <cellStyle name="Normal 3 6 2 2 2 3 2 2" xfId="29906" xr:uid="{00000000-0005-0000-0000-000081640000}"/>
    <cellStyle name="Normal 3 6 2 2 2 3 3" xfId="29905" xr:uid="{00000000-0005-0000-0000-000080640000}"/>
    <cellStyle name="Normal 3 6 2 2 2 4" xfId="2629" xr:uid="{00000000-0005-0000-0000-000082640000}"/>
    <cellStyle name="Normal 3 6 2 2 2 4 2" xfId="29907" xr:uid="{00000000-0005-0000-0000-000082640000}"/>
    <cellStyle name="Normal 3 6 2 2 2 5" xfId="2630" xr:uid="{00000000-0005-0000-0000-000083640000}"/>
    <cellStyle name="Normal 3 6 2 2 2 5 2" xfId="29908" xr:uid="{00000000-0005-0000-0000-000083640000}"/>
    <cellStyle name="Normal 3 6 2 2 2 6" xfId="2631" xr:uid="{00000000-0005-0000-0000-000084640000}"/>
    <cellStyle name="Normal 3 6 2 2 2 6 2" xfId="29909" xr:uid="{00000000-0005-0000-0000-000084640000}"/>
    <cellStyle name="Normal 3 6 2 2 2 7" xfId="29902" xr:uid="{00000000-0005-0000-0000-00007D640000}"/>
    <cellStyle name="Normal 3 6 2 2 3" xfId="2632" xr:uid="{00000000-0005-0000-0000-000085640000}"/>
    <cellStyle name="Normal 3 6 2 2 3 2" xfId="2633" xr:uid="{00000000-0005-0000-0000-000086640000}"/>
    <cellStyle name="Normal 3 6 2 2 3 2 2" xfId="29911" xr:uid="{00000000-0005-0000-0000-000086640000}"/>
    <cellStyle name="Normal 3 6 2 2 3 3" xfId="29910" xr:uid="{00000000-0005-0000-0000-000085640000}"/>
    <cellStyle name="Normal 3 6 2 2 4" xfId="2634" xr:uid="{00000000-0005-0000-0000-000087640000}"/>
    <cellStyle name="Normal 3 6 2 2 4 2" xfId="2635" xr:uid="{00000000-0005-0000-0000-000088640000}"/>
    <cellStyle name="Normal 3 6 2 2 4 2 2" xfId="29913" xr:uid="{00000000-0005-0000-0000-000088640000}"/>
    <cellStyle name="Normal 3 6 2 2 4 3" xfId="29912" xr:uid="{00000000-0005-0000-0000-000087640000}"/>
    <cellStyle name="Normal 3 6 2 2 5" xfId="2636" xr:uid="{00000000-0005-0000-0000-000089640000}"/>
    <cellStyle name="Normal 3 6 2 2 5 2" xfId="29914" xr:uid="{00000000-0005-0000-0000-000089640000}"/>
    <cellStyle name="Normal 3 6 2 2 6" xfId="2637" xr:uid="{00000000-0005-0000-0000-00008A640000}"/>
    <cellStyle name="Normal 3 6 2 2 6 2" xfId="29915" xr:uid="{00000000-0005-0000-0000-00008A640000}"/>
    <cellStyle name="Normal 3 6 2 2 7" xfId="2638" xr:uid="{00000000-0005-0000-0000-00008B640000}"/>
    <cellStyle name="Normal 3 6 2 2 7 2" xfId="29916" xr:uid="{00000000-0005-0000-0000-00008B640000}"/>
    <cellStyle name="Normal 3 6 2 2 8" xfId="29901" xr:uid="{00000000-0005-0000-0000-00007C640000}"/>
    <cellStyle name="Normal 3 6 2 3" xfId="2639" xr:uid="{00000000-0005-0000-0000-00008C640000}"/>
    <cellStyle name="Normal 3 6 2 3 2" xfId="2640" xr:uid="{00000000-0005-0000-0000-00008D640000}"/>
    <cellStyle name="Normal 3 6 2 3 2 2" xfId="2641" xr:uid="{00000000-0005-0000-0000-00008E640000}"/>
    <cellStyle name="Normal 3 6 2 3 2 2 2" xfId="29919" xr:uid="{00000000-0005-0000-0000-00008E640000}"/>
    <cellStyle name="Normal 3 6 2 3 2 3" xfId="29918" xr:uid="{00000000-0005-0000-0000-00008D640000}"/>
    <cellStyle name="Normal 3 6 2 3 3" xfId="2642" xr:uid="{00000000-0005-0000-0000-00008F640000}"/>
    <cellStyle name="Normal 3 6 2 3 3 2" xfId="2643" xr:uid="{00000000-0005-0000-0000-000090640000}"/>
    <cellStyle name="Normal 3 6 2 3 3 2 2" xfId="29921" xr:uid="{00000000-0005-0000-0000-000090640000}"/>
    <cellStyle name="Normal 3 6 2 3 3 3" xfId="29920" xr:uid="{00000000-0005-0000-0000-00008F640000}"/>
    <cellStyle name="Normal 3 6 2 3 4" xfId="2644" xr:uid="{00000000-0005-0000-0000-000091640000}"/>
    <cellStyle name="Normal 3 6 2 3 4 2" xfId="29922" xr:uid="{00000000-0005-0000-0000-000091640000}"/>
    <cellStyle name="Normal 3 6 2 3 5" xfId="2645" xr:uid="{00000000-0005-0000-0000-000092640000}"/>
    <cellStyle name="Normal 3 6 2 3 5 2" xfId="29923" xr:uid="{00000000-0005-0000-0000-000092640000}"/>
    <cellStyle name="Normal 3 6 2 3 6" xfId="2646" xr:uid="{00000000-0005-0000-0000-000093640000}"/>
    <cellStyle name="Normal 3 6 2 3 6 2" xfId="29924" xr:uid="{00000000-0005-0000-0000-000093640000}"/>
    <cellStyle name="Normal 3 6 2 3 7" xfId="29917" xr:uid="{00000000-0005-0000-0000-00008C640000}"/>
    <cellStyle name="Normal 3 6 2 4" xfId="2647" xr:uid="{00000000-0005-0000-0000-000094640000}"/>
    <cellStyle name="Normal 3 6 2 4 2" xfId="2648" xr:uid="{00000000-0005-0000-0000-000095640000}"/>
    <cellStyle name="Normal 3 6 2 4 2 2" xfId="29926" xr:uid="{00000000-0005-0000-0000-000095640000}"/>
    <cellStyle name="Normal 3 6 2 4 3" xfId="29925" xr:uid="{00000000-0005-0000-0000-000094640000}"/>
    <cellStyle name="Normal 3 6 2 5" xfId="2649" xr:uid="{00000000-0005-0000-0000-000096640000}"/>
    <cellStyle name="Normal 3 6 2 5 2" xfId="2650" xr:uid="{00000000-0005-0000-0000-000097640000}"/>
    <cellStyle name="Normal 3 6 2 5 2 2" xfId="29928" xr:uid="{00000000-0005-0000-0000-000097640000}"/>
    <cellStyle name="Normal 3 6 2 5 3" xfId="29927" xr:uid="{00000000-0005-0000-0000-000096640000}"/>
    <cellStyle name="Normal 3 6 2 6" xfId="2651" xr:uid="{00000000-0005-0000-0000-000098640000}"/>
    <cellStyle name="Normal 3 6 2 6 2" xfId="29929" xr:uid="{00000000-0005-0000-0000-000098640000}"/>
    <cellStyle name="Normal 3 6 2 7" xfId="2652" xr:uid="{00000000-0005-0000-0000-000099640000}"/>
    <cellStyle name="Normal 3 6 2 7 2" xfId="29930" xr:uid="{00000000-0005-0000-0000-000099640000}"/>
    <cellStyle name="Normal 3 6 2 8" xfId="2653" xr:uid="{00000000-0005-0000-0000-00009A640000}"/>
    <cellStyle name="Normal 3 6 2 8 2" xfId="29931" xr:uid="{00000000-0005-0000-0000-00009A640000}"/>
    <cellStyle name="Normal 3 6 2 9" xfId="29900" xr:uid="{00000000-0005-0000-0000-00007B640000}"/>
    <cellStyle name="Normal 3 6 3" xfId="2654" xr:uid="{00000000-0005-0000-0000-00009B640000}"/>
    <cellStyle name="Normal 3 6 3 2" xfId="2655" xr:uid="{00000000-0005-0000-0000-00009C640000}"/>
    <cellStyle name="Normal 3 6 3 2 2" xfId="2656" xr:uid="{00000000-0005-0000-0000-00009D640000}"/>
    <cellStyle name="Normal 3 6 3 2 2 2" xfId="2657" xr:uid="{00000000-0005-0000-0000-00009E640000}"/>
    <cellStyle name="Normal 3 6 3 2 2 2 2" xfId="29935" xr:uid="{00000000-0005-0000-0000-00009E640000}"/>
    <cellStyle name="Normal 3 6 3 2 2 3" xfId="29934" xr:uid="{00000000-0005-0000-0000-00009D640000}"/>
    <cellStyle name="Normal 3 6 3 2 3" xfId="2658" xr:uid="{00000000-0005-0000-0000-00009F640000}"/>
    <cellStyle name="Normal 3 6 3 2 3 2" xfId="2659" xr:uid="{00000000-0005-0000-0000-0000A0640000}"/>
    <cellStyle name="Normal 3 6 3 2 3 2 2" xfId="29937" xr:uid="{00000000-0005-0000-0000-0000A0640000}"/>
    <cellStyle name="Normal 3 6 3 2 3 3" xfId="29936" xr:uid="{00000000-0005-0000-0000-00009F640000}"/>
    <cellStyle name="Normal 3 6 3 2 4" xfId="2660" xr:uid="{00000000-0005-0000-0000-0000A1640000}"/>
    <cellStyle name="Normal 3 6 3 2 4 2" xfId="29938" xr:uid="{00000000-0005-0000-0000-0000A1640000}"/>
    <cellStyle name="Normal 3 6 3 2 5" xfId="2661" xr:uid="{00000000-0005-0000-0000-0000A2640000}"/>
    <cellStyle name="Normal 3 6 3 2 5 2" xfId="29939" xr:uid="{00000000-0005-0000-0000-0000A2640000}"/>
    <cellStyle name="Normal 3 6 3 2 6" xfId="2662" xr:uid="{00000000-0005-0000-0000-0000A3640000}"/>
    <cellStyle name="Normal 3 6 3 2 6 2" xfId="29940" xr:uid="{00000000-0005-0000-0000-0000A3640000}"/>
    <cellStyle name="Normal 3 6 3 2 7" xfId="29933" xr:uid="{00000000-0005-0000-0000-00009C640000}"/>
    <cellStyle name="Normal 3 6 3 3" xfId="2663" xr:uid="{00000000-0005-0000-0000-0000A4640000}"/>
    <cellStyle name="Normal 3 6 3 3 2" xfId="2664" xr:uid="{00000000-0005-0000-0000-0000A5640000}"/>
    <cellStyle name="Normal 3 6 3 3 2 2" xfId="29942" xr:uid="{00000000-0005-0000-0000-0000A5640000}"/>
    <cellStyle name="Normal 3 6 3 3 3" xfId="29941" xr:uid="{00000000-0005-0000-0000-0000A4640000}"/>
    <cellStyle name="Normal 3 6 3 4" xfId="2665" xr:uid="{00000000-0005-0000-0000-0000A6640000}"/>
    <cellStyle name="Normal 3 6 3 4 2" xfId="2666" xr:uid="{00000000-0005-0000-0000-0000A7640000}"/>
    <cellStyle name="Normal 3 6 3 4 2 2" xfId="29944" xr:uid="{00000000-0005-0000-0000-0000A7640000}"/>
    <cellStyle name="Normal 3 6 3 4 3" xfId="29943" xr:uid="{00000000-0005-0000-0000-0000A6640000}"/>
    <cellStyle name="Normal 3 6 3 5" xfId="2667" xr:uid="{00000000-0005-0000-0000-0000A8640000}"/>
    <cellStyle name="Normal 3 6 3 5 2" xfId="29945" xr:uid="{00000000-0005-0000-0000-0000A8640000}"/>
    <cellStyle name="Normal 3 6 3 6" xfId="2668" xr:uid="{00000000-0005-0000-0000-0000A9640000}"/>
    <cellStyle name="Normal 3 6 3 6 2" xfId="29946" xr:uid="{00000000-0005-0000-0000-0000A9640000}"/>
    <cellStyle name="Normal 3 6 3 7" xfId="2669" xr:uid="{00000000-0005-0000-0000-0000AA640000}"/>
    <cellStyle name="Normal 3 6 3 7 2" xfId="29947" xr:uid="{00000000-0005-0000-0000-0000AA640000}"/>
    <cellStyle name="Normal 3 6 3 8" xfId="29932" xr:uid="{00000000-0005-0000-0000-00009B640000}"/>
    <cellStyle name="Normal 3 6 4" xfId="2670" xr:uid="{00000000-0005-0000-0000-0000AB640000}"/>
    <cellStyle name="Normal 3 6 4 2" xfId="2671" xr:uid="{00000000-0005-0000-0000-0000AC640000}"/>
    <cellStyle name="Normal 3 6 4 2 2" xfId="2672" xr:uid="{00000000-0005-0000-0000-0000AD640000}"/>
    <cellStyle name="Normal 3 6 4 2 2 2" xfId="29950" xr:uid="{00000000-0005-0000-0000-0000AD640000}"/>
    <cellStyle name="Normal 3 6 4 2 3" xfId="29949" xr:uid="{00000000-0005-0000-0000-0000AC640000}"/>
    <cellStyle name="Normal 3 6 4 3" xfId="2673" xr:uid="{00000000-0005-0000-0000-0000AE640000}"/>
    <cellStyle name="Normal 3 6 4 3 2" xfId="2674" xr:uid="{00000000-0005-0000-0000-0000AF640000}"/>
    <cellStyle name="Normal 3 6 4 3 2 2" xfId="29952" xr:uid="{00000000-0005-0000-0000-0000AF640000}"/>
    <cellStyle name="Normal 3 6 4 3 3" xfId="29951" xr:uid="{00000000-0005-0000-0000-0000AE640000}"/>
    <cellStyle name="Normal 3 6 4 4" xfId="2675" xr:uid="{00000000-0005-0000-0000-0000B0640000}"/>
    <cellStyle name="Normal 3 6 4 4 2" xfId="29953" xr:uid="{00000000-0005-0000-0000-0000B0640000}"/>
    <cellStyle name="Normal 3 6 4 5" xfId="2676" xr:uid="{00000000-0005-0000-0000-0000B1640000}"/>
    <cellStyle name="Normal 3 6 4 5 2" xfId="29954" xr:uid="{00000000-0005-0000-0000-0000B1640000}"/>
    <cellStyle name="Normal 3 6 4 6" xfId="2677" xr:uid="{00000000-0005-0000-0000-0000B2640000}"/>
    <cellStyle name="Normal 3 6 4 6 2" xfId="29955" xr:uid="{00000000-0005-0000-0000-0000B2640000}"/>
    <cellStyle name="Normal 3 6 4 7" xfId="29948" xr:uid="{00000000-0005-0000-0000-0000AB640000}"/>
    <cellStyle name="Normal 3 6 5" xfId="2678" xr:uid="{00000000-0005-0000-0000-0000B3640000}"/>
    <cellStyle name="Normal 3 6 5 2" xfId="2679" xr:uid="{00000000-0005-0000-0000-0000B4640000}"/>
    <cellStyle name="Normal 3 6 5 2 2" xfId="29957" xr:uid="{00000000-0005-0000-0000-0000B4640000}"/>
    <cellStyle name="Normal 3 6 5 3" xfId="29956" xr:uid="{00000000-0005-0000-0000-0000B3640000}"/>
    <cellStyle name="Normal 3 6 6" xfId="2680" xr:uid="{00000000-0005-0000-0000-0000B5640000}"/>
    <cellStyle name="Normal 3 6 6 2" xfId="2681" xr:uid="{00000000-0005-0000-0000-0000B6640000}"/>
    <cellStyle name="Normal 3 6 6 2 2" xfId="29959" xr:uid="{00000000-0005-0000-0000-0000B6640000}"/>
    <cellStyle name="Normal 3 6 6 3" xfId="29958" xr:uid="{00000000-0005-0000-0000-0000B5640000}"/>
    <cellStyle name="Normal 3 6 7" xfId="2682" xr:uid="{00000000-0005-0000-0000-0000B7640000}"/>
    <cellStyle name="Normal 3 6 7 2" xfId="29960" xr:uid="{00000000-0005-0000-0000-0000B7640000}"/>
    <cellStyle name="Normal 3 6 8" xfId="2683" xr:uid="{00000000-0005-0000-0000-0000B8640000}"/>
    <cellStyle name="Normal 3 6 8 2" xfId="29961" xr:uid="{00000000-0005-0000-0000-0000B8640000}"/>
    <cellStyle name="Normal 3 6 9" xfId="2684" xr:uid="{00000000-0005-0000-0000-0000B9640000}"/>
    <cellStyle name="Normal 3 6 9 2" xfId="29962" xr:uid="{00000000-0005-0000-0000-0000B9640000}"/>
    <cellStyle name="Normal 3 7" xfId="2685" xr:uid="{00000000-0005-0000-0000-0000BA640000}"/>
    <cellStyle name="Normal 3 7 10" xfId="29963" xr:uid="{00000000-0005-0000-0000-0000BA640000}"/>
    <cellStyle name="Normal 3 7 2" xfId="2686" xr:uid="{00000000-0005-0000-0000-0000BB640000}"/>
    <cellStyle name="Normal 3 7 2 2" xfId="2687" xr:uid="{00000000-0005-0000-0000-0000BC640000}"/>
    <cellStyle name="Normal 3 7 2 2 2" xfId="2688" xr:uid="{00000000-0005-0000-0000-0000BD640000}"/>
    <cellStyle name="Normal 3 7 2 2 2 2" xfId="2689" xr:uid="{00000000-0005-0000-0000-0000BE640000}"/>
    <cellStyle name="Normal 3 7 2 2 2 2 2" xfId="2690" xr:uid="{00000000-0005-0000-0000-0000BF640000}"/>
    <cellStyle name="Normal 3 7 2 2 2 2 2 2" xfId="29968" xr:uid="{00000000-0005-0000-0000-0000BF640000}"/>
    <cellStyle name="Normal 3 7 2 2 2 2 3" xfId="29967" xr:uid="{00000000-0005-0000-0000-0000BE640000}"/>
    <cellStyle name="Normal 3 7 2 2 2 3" xfId="2691" xr:uid="{00000000-0005-0000-0000-0000C0640000}"/>
    <cellStyle name="Normal 3 7 2 2 2 3 2" xfId="2692" xr:uid="{00000000-0005-0000-0000-0000C1640000}"/>
    <cellStyle name="Normal 3 7 2 2 2 3 2 2" xfId="29970" xr:uid="{00000000-0005-0000-0000-0000C1640000}"/>
    <cellStyle name="Normal 3 7 2 2 2 3 3" xfId="29969" xr:uid="{00000000-0005-0000-0000-0000C0640000}"/>
    <cellStyle name="Normal 3 7 2 2 2 4" xfId="2693" xr:uid="{00000000-0005-0000-0000-0000C2640000}"/>
    <cellStyle name="Normal 3 7 2 2 2 4 2" xfId="29971" xr:uid="{00000000-0005-0000-0000-0000C2640000}"/>
    <cellStyle name="Normal 3 7 2 2 2 5" xfId="2694" xr:uid="{00000000-0005-0000-0000-0000C3640000}"/>
    <cellStyle name="Normal 3 7 2 2 2 5 2" xfId="29972" xr:uid="{00000000-0005-0000-0000-0000C3640000}"/>
    <cellStyle name="Normal 3 7 2 2 2 6" xfId="2695" xr:uid="{00000000-0005-0000-0000-0000C4640000}"/>
    <cellStyle name="Normal 3 7 2 2 2 6 2" xfId="29973" xr:uid="{00000000-0005-0000-0000-0000C4640000}"/>
    <cellStyle name="Normal 3 7 2 2 2 7" xfId="29966" xr:uid="{00000000-0005-0000-0000-0000BD640000}"/>
    <cellStyle name="Normal 3 7 2 2 3" xfId="2696" xr:uid="{00000000-0005-0000-0000-0000C5640000}"/>
    <cellStyle name="Normal 3 7 2 2 3 2" xfId="2697" xr:uid="{00000000-0005-0000-0000-0000C6640000}"/>
    <cellStyle name="Normal 3 7 2 2 3 2 2" xfId="29975" xr:uid="{00000000-0005-0000-0000-0000C6640000}"/>
    <cellStyle name="Normal 3 7 2 2 3 3" xfId="29974" xr:uid="{00000000-0005-0000-0000-0000C5640000}"/>
    <cellStyle name="Normal 3 7 2 2 4" xfId="2698" xr:uid="{00000000-0005-0000-0000-0000C7640000}"/>
    <cellStyle name="Normal 3 7 2 2 4 2" xfId="2699" xr:uid="{00000000-0005-0000-0000-0000C8640000}"/>
    <cellStyle name="Normal 3 7 2 2 4 2 2" xfId="29977" xr:uid="{00000000-0005-0000-0000-0000C8640000}"/>
    <cellStyle name="Normal 3 7 2 2 4 3" xfId="29976" xr:uid="{00000000-0005-0000-0000-0000C7640000}"/>
    <cellStyle name="Normal 3 7 2 2 5" xfId="2700" xr:uid="{00000000-0005-0000-0000-0000C9640000}"/>
    <cellStyle name="Normal 3 7 2 2 5 2" xfId="29978" xr:uid="{00000000-0005-0000-0000-0000C9640000}"/>
    <cellStyle name="Normal 3 7 2 2 6" xfId="2701" xr:uid="{00000000-0005-0000-0000-0000CA640000}"/>
    <cellStyle name="Normal 3 7 2 2 6 2" xfId="29979" xr:uid="{00000000-0005-0000-0000-0000CA640000}"/>
    <cellStyle name="Normal 3 7 2 2 7" xfId="2702" xr:uid="{00000000-0005-0000-0000-0000CB640000}"/>
    <cellStyle name="Normal 3 7 2 2 7 2" xfId="29980" xr:uid="{00000000-0005-0000-0000-0000CB640000}"/>
    <cellStyle name="Normal 3 7 2 2 8" xfId="29965" xr:uid="{00000000-0005-0000-0000-0000BC640000}"/>
    <cellStyle name="Normal 3 7 2 3" xfId="2703" xr:uid="{00000000-0005-0000-0000-0000CC640000}"/>
    <cellStyle name="Normal 3 7 2 3 2" xfId="2704" xr:uid="{00000000-0005-0000-0000-0000CD640000}"/>
    <cellStyle name="Normal 3 7 2 3 2 2" xfId="2705" xr:uid="{00000000-0005-0000-0000-0000CE640000}"/>
    <cellStyle name="Normal 3 7 2 3 2 2 2" xfId="29983" xr:uid="{00000000-0005-0000-0000-0000CE640000}"/>
    <cellStyle name="Normal 3 7 2 3 2 3" xfId="29982" xr:uid="{00000000-0005-0000-0000-0000CD640000}"/>
    <cellStyle name="Normal 3 7 2 3 3" xfId="2706" xr:uid="{00000000-0005-0000-0000-0000CF640000}"/>
    <cellStyle name="Normal 3 7 2 3 3 2" xfId="2707" xr:uid="{00000000-0005-0000-0000-0000D0640000}"/>
    <cellStyle name="Normal 3 7 2 3 3 2 2" xfId="29985" xr:uid="{00000000-0005-0000-0000-0000D0640000}"/>
    <cellStyle name="Normal 3 7 2 3 3 3" xfId="29984" xr:uid="{00000000-0005-0000-0000-0000CF640000}"/>
    <cellStyle name="Normal 3 7 2 3 4" xfId="2708" xr:uid="{00000000-0005-0000-0000-0000D1640000}"/>
    <cellStyle name="Normal 3 7 2 3 4 2" xfId="29986" xr:uid="{00000000-0005-0000-0000-0000D1640000}"/>
    <cellStyle name="Normal 3 7 2 3 5" xfId="2709" xr:uid="{00000000-0005-0000-0000-0000D2640000}"/>
    <cellStyle name="Normal 3 7 2 3 5 2" xfId="29987" xr:uid="{00000000-0005-0000-0000-0000D2640000}"/>
    <cellStyle name="Normal 3 7 2 3 6" xfId="2710" xr:uid="{00000000-0005-0000-0000-0000D3640000}"/>
    <cellStyle name="Normal 3 7 2 3 6 2" xfId="29988" xr:uid="{00000000-0005-0000-0000-0000D3640000}"/>
    <cellStyle name="Normal 3 7 2 3 7" xfId="29981" xr:uid="{00000000-0005-0000-0000-0000CC640000}"/>
    <cellStyle name="Normal 3 7 2 4" xfId="2711" xr:uid="{00000000-0005-0000-0000-0000D4640000}"/>
    <cellStyle name="Normal 3 7 2 4 2" xfId="2712" xr:uid="{00000000-0005-0000-0000-0000D5640000}"/>
    <cellStyle name="Normal 3 7 2 4 2 2" xfId="29990" xr:uid="{00000000-0005-0000-0000-0000D5640000}"/>
    <cellStyle name="Normal 3 7 2 4 3" xfId="29989" xr:uid="{00000000-0005-0000-0000-0000D4640000}"/>
    <cellStyle name="Normal 3 7 2 5" xfId="2713" xr:uid="{00000000-0005-0000-0000-0000D6640000}"/>
    <cellStyle name="Normal 3 7 2 5 2" xfId="2714" xr:uid="{00000000-0005-0000-0000-0000D7640000}"/>
    <cellStyle name="Normal 3 7 2 5 2 2" xfId="29992" xr:uid="{00000000-0005-0000-0000-0000D7640000}"/>
    <cellStyle name="Normal 3 7 2 5 3" xfId="29991" xr:uid="{00000000-0005-0000-0000-0000D6640000}"/>
    <cellStyle name="Normal 3 7 2 6" xfId="2715" xr:uid="{00000000-0005-0000-0000-0000D8640000}"/>
    <cellStyle name="Normal 3 7 2 6 2" xfId="29993" xr:uid="{00000000-0005-0000-0000-0000D8640000}"/>
    <cellStyle name="Normal 3 7 2 7" xfId="2716" xr:uid="{00000000-0005-0000-0000-0000D9640000}"/>
    <cellStyle name="Normal 3 7 2 7 2" xfId="29994" xr:uid="{00000000-0005-0000-0000-0000D9640000}"/>
    <cellStyle name="Normal 3 7 2 8" xfId="2717" xr:uid="{00000000-0005-0000-0000-0000DA640000}"/>
    <cellStyle name="Normal 3 7 2 8 2" xfId="29995" xr:uid="{00000000-0005-0000-0000-0000DA640000}"/>
    <cellStyle name="Normal 3 7 2 9" xfId="29964" xr:uid="{00000000-0005-0000-0000-0000BB640000}"/>
    <cellStyle name="Normal 3 7 3" xfId="2718" xr:uid="{00000000-0005-0000-0000-0000DB640000}"/>
    <cellStyle name="Normal 3 7 3 2" xfId="2719" xr:uid="{00000000-0005-0000-0000-0000DC640000}"/>
    <cellStyle name="Normal 3 7 3 2 2" xfId="2720" xr:uid="{00000000-0005-0000-0000-0000DD640000}"/>
    <cellStyle name="Normal 3 7 3 2 2 2" xfId="2721" xr:uid="{00000000-0005-0000-0000-0000DE640000}"/>
    <cellStyle name="Normal 3 7 3 2 2 2 2" xfId="29999" xr:uid="{00000000-0005-0000-0000-0000DE640000}"/>
    <cellStyle name="Normal 3 7 3 2 2 3" xfId="29998" xr:uid="{00000000-0005-0000-0000-0000DD640000}"/>
    <cellStyle name="Normal 3 7 3 2 3" xfId="2722" xr:uid="{00000000-0005-0000-0000-0000DF640000}"/>
    <cellStyle name="Normal 3 7 3 2 3 2" xfId="2723" xr:uid="{00000000-0005-0000-0000-0000E0640000}"/>
    <cellStyle name="Normal 3 7 3 2 3 2 2" xfId="30001" xr:uid="{00000000-0005-0000-0000-0000E0640000}"/>
    <cellStyle name="Normal 3 7 3 2 3 3" xfId="30000" xr:uid="{00000000-0005-0000-0000-0000DF640000}"/>
    <cellStyle name="Normal 3 7 3 2 4" xfId="2724" xr:uid="{00000000-0005-0000-0000-0000E1640000}"/>
    <cellStyle name="Normal 3 7 3 2 4 2" xfId="30002" xr:uid="{00000000-0005-0000-0000-0000E1640000}"/>
    <cellStyle name="Normal 3 7 3 2 5" xfId="2725" xr:uid="{00000000-0005-0000-0000-0000E2640000}"/>
    <cellStyle name="Normal 3 7 3 2 5 2" xfId="30003" xr:uid="{00000000-0005-0000-0000-0000E2640000}"/>
    <cellStyle name="Normal 3 7 3 2 6" xfId="2726" xr:uid="{00000000-0005-0000-0000-0000E3640000}"/>
    <cellStyle name="Normal 3 7 3 2 6 2" xfId="30004" xr:uid="{00000000-0005-0000-0000-0000E3640000}"/>
    <cellStyle name="Normal 3 7 3 2 7" xfId="29997" xr:uid="{00000000-0005-0000-0000-0000DC640000}"/>
    <cellStyle name="Normal 3 7 3 3" xfId="2727" xr:uid="{00000000-0005-0000-0000-0000E4640000}"/>
    <cellStyle name="Normal 3 7 3 3 2" xfId="2728" xr:uid="{00000000-0005-0000-0000-0000E5640000}"/>
    <cellStyle name="Normal 3 7 3 3 2 2" xfId="30006" xr:uid="{00000000-0005-0000-0000-0000E5640000}"/>
    <cellStyle name="Normal 3 7 3 3 3" xfId="30005" xr:uid="{00000000-0005-0000-0000-0000E4640000}"/>
    <cellStyle name="Normal 3 7 3 4" xfId="2729" xr:uid="{00000000-0005-0000-0000-0000E6640000}"/>
    <cellStyle name="Normal 3 7 3 4 2" xfId="2730" xr:uid="{00000000-0005-0000-0000-0000E7640000}"/>
    <cellStyle name="Normal 3 7 3 4 2 2" xfId="30008" xr:uid="{00000000-0005-0000-0000-0000E7640000}"/>
    <cellStyle name="Normal 3 7 3 4 3" xfId="30007" xr:uid="{00000000-0005-0000-0000-0000E6640000}"/>
    <cellStyle name="Normal 3 7 3 5" xfId="2731" xr:uid="{00000000-0005-0000-0000-0000E8640000}"/>
    <cellStyle name="Normal 3 7 3 5 2" xfId="30009" xr:uid="{00000000-0005-0000-0000-0000E8640000}"/>
    <cellStyle name="Normal 3 7 3 6" xfId="2732" xr:uid="{00000000-0005-0000-0000-0000E9640000}"/>
    <cellStyle name="Normal 3 7 3 6 2" xfId="30010" xr:uid="{00000000-0005-0000-0000-0000E9640000}"/>
    <cellStyle name="Normal 3 7 3 7" xfId="2733" xr:uid="{00000000-0005-0000-0000-0000EA640000}"/>
    <cellStyle name="Normal 3 7 3 7 2" xfId="30011" xr:uid="{00000000-0005-0000-0000-0000EA640000}"/>
    <cellStyle name="Normal 3 7 3 8" xfId="29996" xr:uid="{00000000-0005-0000-0000-0000DB640000}"/>
    <cellStyle name="Normal 3 7 4" xfId="2734" xr:uid="{00000000-0005-0000-0000-0000EB640000}"/>
    <cellStyle name="Normal 3 7 4 2" xfId="2735" xr:uid="{00000000-0005-0000-0000-0000EC640000}"/>
    <cellStyle name="Normal 3 7 4 2 2" xfId="2736" xr:uid="{00000000-0005-0000-0000-0000ED640000}"/>
    <cellStyle name="Normal 3 7 4 2 2 2" xfId="30014" xr:uid="{00000000-0005-0000-0000-0000ED640000}"/>
    <cellStyle name="Normal 3 7 4 2 3" xfId="30013" xr:uid="{00000000-0005-0000-0000-0000EC640000}"/>
    <cellStyle name="Normal 3 7 4 3" xfId="2737" xr:uid="{00000000-0005-0000-0000-0000EE640000}"/>
    <cellStyle name="Normal 3 7 4 3 2" xfId="2738" xr:uid="{00000000-0005-0000-0000-0000EF640000}"/>
    <cellStyle name="Normal 3 7 4 3 2 2" xfId="30016" xr:uid="{00000000-0005-0000-0000-0000EF640000}"/>
    <cellStyle name="Normal 3 7 4 3 3" xfId="30015" xr:uid="{00000000-0005-0000-0000-0000EE640000}"/>
    <cellStyle name="Normal 3 7 4 4" xfId="2739" xr:uid="{00000000-0005-0000-0000-0000F0640000}"/>
    <cellStyle name="Normal 3 7 4 4 2" xfId="30017" xr:uid="{00000000-0005-0000-0000-0000F0640000}"/>
    <cellStyle name="Normal 3 7 4 5" xfId="2740" xr:uid="{00000000-0005-0000-0000-0000F1640000}"/>
    <cellStyle name="Normal 3 7 4 5 2" xfId="30018" xr:uid="{00000000-0005-0000-0000-0000F1640000}"/>
    <cellStyle name="Normal 3 7 4 6" xfId="2741" xr:uid="{00000000-0005-0000-0000-0000F2640000}"/>
    <cellStyle name="Normal 3 7 4 6 2" xfId="30019" xr:uid="{00000000-0005-0000-0000-0000F2640000}"/>
    <cellStyle name="Normal 3 7 4 7" xfId="30012" xr:uid="{00000000-0005-0000-0000-0000EB640000}"/>
    <cellStyle name="Normal 3 7 5" xfId="2742" xr:uid="{00000000-0005-0000-0000-0000F3640000}"/>
    <cellStyle name="Normal 3 7 5 2" xfId="2743" xr:uid="{00000000-0005-0000-0000-0000F4640000}"/>
    <cellStyle name="Normal 3 7 5 2 2" xfId="30021" xr:uid="{00000000-0005-0000-0000-0000F4640000}"/>
    <cellStyle name="Normal 3 7 5 3" xfId="30020" xr:uid="{00000000-0005-0000-0000-0000F3640000}"/>
    <cellStyle name="Normal 3 7 6" xfId="2744" xr:uid="{00000000-0005-0000-0000-0000F5640000}"/>
    <cellStyle name="Normal 3 7 6 2" xfId="2745" xr:uid="{00000000-0005-0000-0000-0000F6640000}"/>
    <cellStyle name="Normal 3 7 6 2 2" xfId="30023" xr:uid="{00000000-0005-0000-0000-0000F6640000}"/>
    <cellStyle name="Normal 3 7 6 3" xfId="30022" xr:uid="{00000000-0005-0000-0000-0000F5640000}"/>
    <cellStyle name="Normal 3 7 7" xfId="2746" xr:uid="{00000000-0005-0000-0000-0000F7640000}"/>
    <cellStyle name="Normal 3 7 7 2" xfId="30024" xr:uid="{00000000-0005-0000-0000-0000F7640000}"/>
    <cellStyle name="Normal 3 7 8" xfId="2747" xr:uid="{00000000-0005-0000-0000-0000F8640000}"/>
    <cellStyle name="Normal 3 7 8 2" xfId="30025" xr:uid="{00000000-0005-0000-0000-0000F8640000}"/>
    <cellStyle name="Normal 3 7 9" xfId="2748" xr:uid="{00000000-0005-0000-0000-0000F9640000}"/>
    <cellStyle name="Normal 3 7 9 2" xfId="30026" xr:uid="{00000000-0005-0000-0000-0000F9640000}"/>
    <cellStyle name="Normal 3 8" xfId="2749" xr:uid="{00000000-0005-0000-0000-0000FA640000}"/>
    <cellStyle name="Normal 3 8 10" xfId="30027" xr:uid="{00000000-0005-0000-0000-0000FA640000}"/>
    <cellStyle name="Normal 3 8 2" xfId="2750" xr:uid="{00000000-0005-0000-0000-0000FB640000}"/>
    <cellStyle name="Normal 3 8 2 2" xfId="2751" xr:uid="{00000000-0005-0000-0000-0000FC640000}"/>
    <cellStyle name="Normal 3 8 2 2 2" xfId="2752" xr:uid="{00000000-0005-0000-0000-0000FD640000}"/>
    <cellStyle name="Normal 3 8 2 2 2 2" xfId="2753" xr:uid="{00000000-0005-0000-0000-0000FE640000}"/>
    <cellStyle name="Normal 3 8 2 2 2 2 2" xfId="2754" xr:uid="{00000000-0005-0000-0000-0000FF640000}"/>
    <cellStyle name="Normal 3 8 2 2 2 2 2 2" xfId="30032" xr:uid="{00000000-0005-0000-0000-0000FF640000}"/>
    <cellStyle name="Normal 3 8 2 2 2 2 3" xfId="30031" xr:uid="{00000000-0005-0000-0000-0000FE640000}"/>
    <cellStyle name="Normal 3 8 2 2 2 3" xfId="2755" xr:uid="{00000000-0005-0000-0000-000000650000}"/>
    <cellStyle name="Normal 3 8 2 2 2 3 2" xfId="2756" xr:uid="{00000000-0005-0000-0000-000001650000}"/>
    <cellStyle name="Normal 3 8 2 2 2 3 2 2" xfId="30034" xr:uid="{00000000-0005-0000-0000-000001650000}"/>
    <cellStyle name="Normal 3 8 2 2 2 3 3" xfId="30033" xr:uid="{00000000-0005-0000-0000-000000650000}"/>
    <cellStyle name="Normal 3 8 2 2 2 4" xfId="2757" xr:uid="{00000000-0005-0000-0000-000002650000}"/>
    <cellStyle name="Normal 3 8 2 2 2 4 2" xfId="30035" xr:uid="{00000000-0005-0000-0000-000002650000}"/>
    <cellStyle name="Normal 3 8 2 2 2 5" xfId="2758" xr:uid="{00000000-0005-0000-0000-000003650000}"/>
    <cellStyle name="Normal 3 8 2 2 2 5 2" xfId="30036" xr:uid="{00000000-0005-0000-0000-000003650000}"/>
    <cellStyle name="Normal 3 8 2 2 2 6" xfId="2759" xr:uid="{00000000-0005-0000-0000-000004650000}"/>
    <cellStyle name="Normal 3 8 2 2 2 6 2" xfId="30037" xr:uid="{00000000-0005-0000-0000-000004650000}"/>
    <cellStyle name="Normal 3 8 2 2 2 7" xfId="30030" xr:uid="{00000000-0005-0000-0000-0000FD640000}"/>
    <cellStyle name="Normal 3 8 2 2 3" xfId="2760" xr:uid="{00000000-0005-0000-0000-000005650000}"/>
    <cellStyle name="Normal 3 8 2 2 3 2" xfId="2761" xr:uid="{00000000-0005-0000-0000-000006650000}"/>
    <cellStyle name="Normal 3 8 2 2 3 2 2" xfId="30039" xr:uid="{00000000-0005-0000-0000-000006650000}"/>
    <cellStyle name="Normal 3 8 2 2 3 3" xfId="30038" xr:uid="{00000000-0005-0000-0000-000005650000}"/>
    <cellStyle name="Normal 3 8 2 2 4" xfId="2762" xr:uid="{00000000-0005-0000-0000-000007650000}"/>
    <cellStyle name="Normal 3 8 2 2 4 2" xfId="2763" xr:uid="{00000000-0005-0000-0000-000008650000}"/>
    <cellStyle name="Normal 3 8 2 2 4 2 2" xfId="30041" xr:uid="{00000000-0005-0000-0000-000008650000}"/>
    <cellStyle name="Normal 3 8 2 2 4 3" xfId="30040" xr:uid="{00000000-0005-0000-0000-000007650000}"/>
    <cellStyle name="Normal 3 8 2 2 5" xfId="2764" xr:uid="{00000000-0005-0000-0000-000009650000}"/>
    <cellStyle name="Normal 3 8 2 2 5 2" xfId="30042" xr:uid="{00000000-0005-0000-0000-000009650000}"/>
    <cellStyle name="Normal 3 8 2 2 6" xfId="2765" xr:uid="{00000000-0005-0000-0000-00000A650000}"/>
    <cellStyle name="Normal 3 8 2 2 6 2" xfId="30043" xr:uid="{00000000-0005-0000-0000-00000A650000}"/>
    <cellStyle name="Normal 3 8 2 2 7" xfId="2766" xr:uid="{00000000-0005-0000-0000-00000B650000}"/>
    <cellStyle name="Normal 3 8 2 2 7 2" xfId="30044" xr:uid="{00000000-0005-0000-0000-00000B650000}"/>
    <cellStyle name="Normal 3 8 2 2 8" xfId="30029" xr:uid="{00000000-0005-0000-0000-0000FC640000}"/>
    <cellStyle name="Normal 3 8 2 3" xfId="2767" xr:uid="{00000000-0005-0000-0000-00000C650000}"/>
    <cellStyle name="Normal 3 8 2 3 2" xfId="2768" xr:uid="{00000000-0005-0000-0000-00000D650000}"/>
    <cellStyle name="Normal 3 8 2 3 2 2" xfId="2769" xr:uid="{00000000-0005-0000-0000-00000E650000}"/>
    <cellStyle name="Normal 3 8 2 3 2 2 2" xfId="30047" xr:uid="{00000000-0005-0000-0000-00000E650000}"/>
    <cellStyle name="Normal 3 8 2 3 2 3" xfId="30046" xr:uid="{00000000-0005-0000-0000-00000D650000}"/>
    <cellStyle name="Normal 3 8 2 3 3" xfId="2770" xr:uid="{00000000-0005-0000-0000-00000F650000}"/>
    <cellStyle name="Normal 3 8 2 3 3 2" xfId="2771" xr:uid="{00000000-0005-0000-0000-000010650000}"/>
    <cellStyle name="Normal 3 8 2 3 3 2 2" xfId="30049" xr:uid="{00000000-0005-0000-0000-000010650000}"/>
    <cellStyle name="Normal 3 8 2 3 3 3" xfId="30048" xr:uid="{00000000-0005-0000-0000-00000F650000}"/>
    <cellStyle name="Normal 3 8 2 3 4" xfId="2772" xr:uid="{00000000-0005-0000-0000-000011650000}"/>
    <cellStyle name="Normal 3 8 2 3 4 2" xfId="30050" xr:uid="{00000000-0005-0000-0000-000011650000}"/>
    <cellStyle name="Normal 3 8 2 3 5" xfId="2773" xr:uid="{00000000-0005-0000-0000-000012650000}"/>
    <cellStyle name="Normal 3 8 2 3 5 2" xfId="30051" xr:uid="{00000000-0005-0000-0000-000012650000}"/>
    <cellStyle name="Normal 3 8 2 3 6" xfId="2774" xr:uid="{00000000-0005-0000-0000-000013650000}"/>
    <cellStyle name="Normal 3 8 2 3 6 2" xfId="30052" xr:uid="{00000000-0005-0000-0000-000013650000}"/>
    <cellStyle name="Normal 3 8 2 3 7" xfId="30045" xr:uid="{00000000-0005-0000-0000-00000C650000}"/>
    <cellStyle name="Normal 3 8 2 4" xfId="2775" xr:uid="{00000000-0005-0000-0000-000014650000}"/>
    <cellStyle name="Normal 3 8 2 4 2" xfId="2776" xr:uid="{00000000-0005-0000-0000-000015650000}"/>
    <cellStyle name="Normal 3 8 2 4 2 2" xfId="30054" xr:uid="{00000000-0005-0000-0000-000015650000}"/>
    <cellStyle name="Normal 3 8 2 4 3" xfId="30053" xr:uid="{00000000-0005-0000-0000-000014650000}"/>
    <cellStyle name="Normal 3 8 2 5" xfId="2777" xr:uid="{00000000-0005-0000-0000-000016650000}"/>
    <cellStyle name="Normal 3 8 2 5 2" xfId="2778" xr:uid="{00000000-0005-0000-0000-000017650000}"/>
    <cellStyle name="Normal 3 8 2 5 2 2" xfId="30056" xr:uid="{00000000-0005-0000-0000-000017650000}"/>
    <cellStyle name="Normal 3 8 2 5 3" xfId="30055" xr:uid="{00000000-0005-0000-0000-000016650000}"/>
    <cellStyle name="Normal 3 8 2 6" xfId="2779" xr:uid="{00000000-0005-0000-0000-000018650000}"/>
    <cellStyle name="Normal 3 8 2 6 2" xfId="30057" xr:uid="{00000000-0005-0000-0000-000018650000}"/>
    <cellStyle name="Normal 3 8 2 7" xfId="2780" xr:uid="{00000000-0005-0000-0000-000019650000}"/>
    <cellStyle name="Normal 3 8 2 7 2" xfId="30058" xr:uid="{00000000-0005-0000-0000-000019650000}"/>
    <cellStyle name="Normal 3 8 2 8" xfId="2781" xr:uid="{00000000-0005-0000-0000-00001A650000}"/>
    <cellStyle name="Normal 3 8 2 8 2" xfId="30059" xr:uid="{00000000-0005-0000-0000-00001A650000}"/>
    <cellStyle name="Normal 3 8 2 9" xfId="30028" xr:uid="{00000000-0005-0000-0000-0000FB640000}"/>
    <cellStyle name="Normal 3 8 3" xfId="2782" xr:uid="{00000000-0005-0000-0000-00001B650000}"/>
    <cellStyle name="Normal 3 8 3 2" xfId="2783" xr:uid="{00000000-0005-0000-0000-00001C650000}"/>
    <cellStyle name="Normal 3 8 3 2 2" xfId="2784" xr:uid="{00000000-0005-0000-0000-00001D650000}"/>
    <cellStyle name="Normal 3 8 3 2 2 2" xfId="2785" xr:uid="{00000000-0005-0000-0000-00001E650000}"/>
    <cellStyle name="Normal 3 8 3 2 2 2 2" xfId="30063" xr:uid="{00000000-0005-0000-0000-00001E650000}"/>
    <cellStyle name="Normal 3 8 3 2 2 3" xfId="30062" xr:uid="{00000000-0005-0000-0000-00001D650000}"/>
    <cellStyle name="Normal 3 8 3 2 3" xfId="2786" xr:uid="{00000000-0005-0000-0000-00001F650000}"/>
    <cellStyle name="Normal 3 8 3 2 3 2" xfId="2787" xr:uid="{00000000-0005-0000-0000-000020650000}"/>
    <cellStyle name="Normal 3 8 3 2 3 2 2" xfId="30065" xr:uid="{00000000-0005-0000-0000-000020650000}"/>
    <cellStyle name="Normal 3 8 3 2 3 3" xfId="30064" xr:uid="{00000000-0005-0000-0000-00001F650000}"/>
    <cellStyle name="Normal 3 8 3 2 4" xfId="2788" xr:uid="{00000000-0005-0000-0000-000021650000}"/>
    <cellStyle name="Normal 3 8 3 2 4 2" xfId="30066" xr:uid="{00000000-0005-0000-0000-000021650000}"/>
    <cellStyle name="Normal 3 8 3 2 5" xfId="2789" xr:uid="{00000000-0005-0000-0000-000022650000}"/>
    <cellStyle name="Normal 3 8 3 2 5 2" xfId="30067" xr:uid="{00000000-0005-0000-0000-000022650000}"/>
    <cellStyle name="Normal 3 8 3 2 6" xfId="2790" xr:uid="{00000000-0005-0000-0000-000023650000}"/>
    <cellStyle name="Normal 3 8 3 2 6 2" xfId="30068" xr:uid="{00000000-0005-0000-0000-000023650000}"/>
    <cellStyle name="Normal 3 8 3 2 7" xfId="30061" xr:uid="{00000000-0005-0000-0000-00001C650000}"/>
    <cellStyle name="Normal 3 8 3 3" xfId="2791" xr:uid="{00000000-0005-0000-0000-000024650000}"/>
    <cellStyle name="Normal 3 8 3 3 2" xfId="2792" xr:uid="{00000000-0005-0000-0000-000025650000}"/>
    <cellStyle name="Normal 3 8 3 3 2 2" xfId="30070" xr:uid="{00000000-0005-0000-0000-000025650000}"/>
    <cellStyle name="Normal 3 8 3 3 3" xfId="30069" xr:uid="{00000000-0005-0000-0000-000024650000}"/>
    <cellStyle name="Normal 3 8 3 4" xfId="2793" xr:uid="{00000000-0005-0000-0000-000026650000}"/>
    <cellStyle name="Normal 3 8 3 4 2" xfId="2794" xr:uid="{00000000-0005-0000-0000-000027650000}"/>
    <cellStyle name="Normal 3 8 3 4 2 2" xfId="30072" xr:uid="{00000000-0005-0000-0000-000027650000}"/>
    <cellStyle name="Normal 3 8 3 4 3" xfId="30071" xr:uid="{00000000-0005-0000-0000-000026650000}"/>
    <cellStyle name="Normal 3 8 3 5" xfId="2795" xr:uid="{00000000-0005-0000-0000-000028650000}"/>
    <cellStyle name="Normal 3 8 3 5 2" xfId="30073" xr:uid="{00000000-0005-0000-0000-000028650000}"/>
    <cellStyle name="Normal 3 8 3 6" xfId="2796" xr:uid="{00000000-0005-0000-0000-000029650000}"/>
    <cellStyle name="Normal 3 8 3 6 2" xfId="30074" xr:uid="{00000000-0005-0000-0000-000029650000}"/>
    <cellStyle name="Normal 3 8 3 7" xfId="2797" xr:uid="{00000000-0005-0000-0000-00002A650000}"/>
    <cellStyle name="Normal 3 8 3 7 2" xfId="30075" xr:uid="{00000000-0005-0000-0000-00002A650000}"/>
    <cellStyle name="Normal 3 8 3 8" xfId="30060" xr:uid="{00000000-0005-0000-0000-00001B650000}"/>
    <cellStyle name="Normal 3 8 4" xfId="2798" xr:uid="{00000000-0005-0000-0000-00002B650000}"/>
    <cellStyle name="Normal 3 8 4 2" xfId="2799" xr:uid="{00000000-0005-0000-0000-00002C650000}"/>
    <cellStyle name="Normal 3 8 4 2 2" xfId="2800" xr:uid="{00000000-0005-0000-0000-00002D650000}"/>
    <cellStyle name="Normal 3 8 4 2 2 2" xfId="30078" xr:uid="{00000000-0005-0000-0000-00002D650000}"/>
    <cellStyle name="Normal 3 8 4 2 3" xfId="30077" xr:uid="{00000000-0005-0000-0000-00002C650000}"/>
    <cellStyle name="Normal 3 8 4 3" xfId="2801" xr:uid="{00000000-0005-0000-0000-00002E650000}"/>
    <cellStyle name="Normal 3 8 4 3 2" xfId="2802" xr:uid="{00000000-0005-0000-0000-00002F650000}"/>
    <cellStyle name="Normal 3 8 4 3 2 2" xfId="30080" xr:uid="{00000000-0005-0000-0000-00002F650000}"/>
    <cellStyle name="Normal 3 8 4 3 3" xfId="30079" xr:uid="{00000000-0005-0000-0000-00002E650000}"/>
    <cellStyle name="Normal 3 8 4 4" xfId="2803" xr:uid="{00000000-0005-0000-0000-000030650000}"/>
    <cellStyle name="Normal 3 8 4 4 2" xfId="30081" xr:uid="{00000000-0005-0000-0000-000030650000}"/>
    <cellStyle name="Normal 3 8 4 5" xfId="2804" xr:uid="{00000000-0005-0000-0000-000031650000}"/>
    <cellStyle name="Normal 3 8 4 5 2" xfId="30082" xr:uid="{00000000-0005-0000-0000-000031650000}"/>
    <cellStyle name="Normal 3 8 4 6" xfId="2805" xr:uid="{00000000-0005-0000-0000-000032650000}"/>
    <cellStyle name="Normal 3 8 4 6 2" xfId="30083" xr:uid="{00000000-0005-0000-0000-000032650000}"/>
    <cellStyle name="Normal 3 8 4 7" xfId="30076" xr:uid="{00000000-0005-0000-0000-00002B650000}"/>
    <cellStyle name="Normal 3 8 5" xfId="2806" xr:uid="{00000000-0005-0000-0000-000033650000}"/>
    <cellStyle name="Normal 3 8 5 2" xfId="2807" xr:uid="{00000000-0005-0000-0000-000034650000}"/>
    <cellStyle name="Normal 3 8 5 2 2" xfId="30085" xr:uid="{00000000-0005-0000-0000-000034650000}"/>
    <cellStyle name="Normal 3 8 5 3" xfId="30084" xr:uid="{00000000-0005-0000-0000-000033650000}"/>
    <cellStyle name="Normal 3 8 6" xfId="2808" xr:uid="{00000000-0005-0000-0000-000035650000}"/>
    <cellStyle name="Normal 3 8 6 2" xfId="2809" xr:uid="{00000000-0005-0000-0000-000036650000}"/>
    <cellStyle name="Normal 3 8 6 2 2" xfId="30087" xr:uid="{00000000-0005-0000-0000-000036650000}"/>
    <cellStyle name="Normal 3 8 6 3" xfId="30086" xr:uid="{00000000-0005-0000-0000-000035650000}"/>
    <cellStyle name="Normal 3 8 7" xfId="2810" xr:uid="{00000000-0005-0000-0000-000037650000}"/>
    <cellStyle name="Normal 3 8 7 2" xfId="30088" xr:uid="{00000000-0005-0000-0000-000037650000}"/>
    <cellStyle name="Normal 3 8 8" xfId="2811" xr:uid="{00000000-0005-0000-0000-000038650000}"/>
    <cellStyle name="Normal 3 8 8 2" xfId="30089" xr:uid="{00000000-0005-0000-0000-000038650000}"/>
    <cellStyle name="Normal 3 8 9" xfId="2812" xr:uid="{00000000-0005-0000-0000-000039650000}"/>
    <cellStyle name="Normal 3 8 9 2" xfId="30090" xr:uid="{00000000-0005-0000-0000-000039650000}"/>
    <cellStyle name="Normal 3 9" xfId="2813" xr:uid="{00000000-0005-0000-0000-00003A650000}"/>
    <cellStyle name="Normal 3 9 10" xfId="30091" xr:uid="{00000000-0005-0000-0000-00003A650000}"/>
    <cellStyle name="Normal 3 9 2" xfId="2814" xr:uid="{00000000-0005-0000-0000-00003B650000}"/>
    <cellStyle name="Normal 3 9 2 2" xfId="2815" xr:uid="{00000000-0005-0000-0000-00003C650000}"/>
    <cellStyle name="Normal 3 9 2 2 2" xfId="2816" xr:uid="{00000000-0005-0000-0000-00003D650000}"/>
    <cellStyle name="Normal 3 9 2 2 2 2" xfId="2817" xr:uid="{00000000-0005-0000-0000-00003E650000}"/>
    <cellStyle name="Normal 3 9 2 2 2 2 2" xfId="2818" xr:uid="{00000000-0005-0000-0000-00003F650000}"/>
    <cellStyle name="Normal 3 9 2 2 2 2 2 2" xfId="30096" xr:uid="{00000000-0005-0000-0000-00003F650000}"/>
    <cellStyle name="Normal 3 9 2 2 2 2 3" xfId="30095" xr:uid="{00000000-0005-0000-0000-00003E650000}"/>
    <cellStyle name="Normal 3 9 2 2 2 3" xfId="2819" xr:uid="{00000000-0005-0000-0000-000040650000}"/>
    <cellStyle name="Normal 3 9 2 2 2 3 2" xfId="2820" xr:uid="{00000000-0005-0000-0000-000041650000}"/>
    <cellStyle name="Normal 3 9 2 2 2 3 2 2" xfId="30098" xr:uid="{00000000-0005-0000-0000-000041650000}"/>
    <cellStyle name="Normal 3 9 2 2 2 3 3" xfId="30097" xr:uid="{00000000-0005-0000-0000-000040650000}"/>
    <cellStyle name="Normal 3 9 2 2 2 4" xfId="2821" xr:uid="{00000000-0005-0000-0000-000042650000}"/>
    <cellStyle name="Normal 3 9 2 2 2 4 2" xfId="30099" xr:uid="{00000000-0005-0000-0000-000042650000}"/>
    <cellStyle name="Normal 3 9 2 2 2 5" xfId="2822" xr:uid="{00000000-0005-0000-0000-000043650000}"/>
    <cellStyle name="Normal 3 9 2 2 2 5 2" xfId="30100" xr:uid="{00000000-0005-0000-0000-000043650000}"/>
    <cellStyle name="Normal 3 9 2 2 2 6" xfId="2823" xr:uid="{00000000-0005-0000-0000-000044650000}"/>
    <cellStyle name="Normal 3 9 2 2 2 6 2" xfId="30101" xr:uid="{00000000-0005-0000-0000-000044650000}"/>
    <cellStyle name="Normal 3 9 2 2 2 7" xfId="30094" xr:uid="{00000000-0005-0000-0000-00003D650000}"/>
    <cellStyle name="Normal 3 9 2 2 3" xfId="2824" xr:uid="{00000000-0005-0000-0000-000045650000}"/>
    <cellStyle name="Normal 3 9 2 2 3 2" xfId="2825" xr:uid="{00000000-0005-0000-0000-000046650000}"/>
    <cellStyle name="Normal 3 9 2 2 3 2 2" xfId="30103" xr:uid="{00000000-0005-0000-0000-000046650000}"/>
    <cellStyle name="Normal 3 9 2 2 3 3" xfId="30102" xr:uid="{00000000-0005-0000-0000-000045650000}"/>
    <cellStyle name="Normal 3 9 2 2 4" xfId="2826" xr:uid="{00000000-0005-0000-0000-000047650000}"/>
    <cellStyle name="Normal 3 9 2 2 4 2" xfId="2827" xr:uid="{00000000-0005-0000-0000-000048650000}"/>
    <cellStyle name="Normal 3 9 2 2 4 2 2" xfId="30105" xr:uid="{00000000-0005-0000-0000-000048650000}"/>
    <cellStyle name="Normal 3 9 2 2 4 3" xfId="30104" xr:uid="{00000000-0005-0000-0000-000047650000}"/>
    <cellStyle name="Normal 3 9 2 2 5" xfId="2828" xr:uid="{00000000-0005-0000-0000-000049650000}"/>
    <cellStyle name="Normal 3 9 2 2 5 2" xfId="30106" xr:uid="{00000000-0005-0000-0000-000049650000}"/>
    <cellStyle name="Normal 3 9 2 2 6" xfId="2829" xr:uid="{00000000-0005-0000-0000-00004A650000}"/>
    <cellStyle name="Normal 3 9 2 2 6 2" xfId="30107" xr:uid="{00000000-0005-0000-0000-00004A650000}"/>
    <cellStyle name="Normal 3 9 2 2 7" xfId="2830" xr:uid="{00000000-0005-0000-0000-00004B650000}"/>
    <cellStyle name="Normal 3 9 2 2 7 2" xfId="30108" xr:uid="{00000000-0005-0000-0000-00004B650000}"/>
    <cellStyle name="Normal 3 9 2 2 8" xfId="30093" xr:uid="{00000000-0005-0000-0000-00003C650000}"/>
    <cellStyle name="Normal 3 9 2 3" xfId="2831" xr:uid="{00000000-0005-0000-0000-00004C650000}"/>
    <cellStyle name="Normal 3 9 2 3 2" xfId="2832" xr:uid="{00000000-0005-0000-0000-00004D650000}"/>
    <cellStyle name="Normal 3 9 2 3 2 2" xfId="2833" xr:uid="{00000000-0005-0000-0000-00004E650000}"/>
    <cellStyle name="Normal 3 9 2 3 2 2 2" xfId="30111" xr:uid="{00000000-0005-0000-0000-00004E650000}"/>
    <cellStyle name="Normal 3 9 2 3 2 3" xfId="30110" xr:uid="{00000000-0005-0000-0000-00004D650000}"/>
    <cellStyle name="Normal 3 9 2 3 3" xfId="2834" xr:uid="{00000000-0005-0000-0000-00004F650000}"/>
    <cellStyle name="Normal 3 9 2 3 3 2" xfId="2835" xr:uid="{00000000-0005-0000-0000-000050650000}"/>
    <cellStyle name="Normal 3 9 2 3 3 2 2" xfId="30113" xr:uid="{00000000-0005-0000-0000-000050650000}"/>
    <cellStyle name="Normal 3 9 2 3 3 3" xfId="30112" xr:uid="{00000000-0005-0000-0000-00004F650000}"/>
    <cellStyle name="Normal 3 9 2 3 4" xfId="2836" xr:uid="{00000000-0005-0000-0000-000051650000}"/>
    <cellStyle name="Normal 3 9 2 3 4 2" xfId="30114" xr:uid="{00000000-0005-0000-0000-000051650000}"/>
    <cellStyle name="Normal 3 9 2 3 5" xfId="2837" xr:uid="{00000000-0005-0000-0000-000052650000}"/>
    <cellStyle name="Normal 3 9 2 3 5 2" xfId="30115" xr:uid="{00000000-0005-0000-0000-000052650000}"/>
    <cellStyle name="Normal 3 9 2 3 6" xfId="2838" xr:uid="{00000000-0005-0000-0000-000053650000}"/>
    <cellStyle name="Normal 3 9 2 3 6 2" xfId="30116" xr:uid="{00000000-0005-0000-0000-000053650000}"/>
    <cellStyle name="Normal 3 9 2 3 7" xfId="30109" xr:uid="{00000000-0005-0000-0000-00004C650000}"/>
    <cellStyle name="Normal 3 9 2 4" xfId="2839" xr:uid="{00000000-0005-0000-0000-000054650000}"/>
    <cellStyle name="Normal 3 9 2 4 2" xfId="2840" xr:uid="{00000000-0005-0000-0000-000055650000}"/>
    <cellStyle name="Normal 3 9 2 4 2 2" xfId="30118" xr:uid="{00000000-0005-0000-0000-000055650000}"/>
    <cellStyle name="Normal 3 9 2 4 3" xfId="30117" xr:uid="{00000000-0005-0000-0000-000054650000}"/>
    <cellStyle name="Normal 3 9 2 5" xfId="2841" xr:uid="{00000000-0005-0000-0000-000056650000}"/>
    <cellStyle name="Normal 3 9 2 5 2" xfId="2842" xr:uid="{00000000-0005-0000-0000-000057650000}"/>
    <cellStyle name="Normal 3 9 2 5 2 2" xfId="30120" xr:uid="{00000000-0005-0000-0000-000057650000}"/>
    <cellStyle name="Normal 3 9 2 5 3" xfId="30119" xr:uid="{00000000-0005-0000-0000-000056650000}"/>
    <cellStyle name="Normal 3 9 2 6" xfId="2843" xr:uid="{00000000-0005-0000-0000-000058650000}"/>
    <cellStyle name="Normal 3 9 2 6 2" xfId="30121" xr:uid="{00000000-0005-0000-0000-000058650000}"/>
    <cellStyle name="Normal 3 9 2 7" xfId="2844" xr:uid="{00000000-0005-0000-0000-000059650000}"/>
    <cellStyle name="Normal 3 9 2 7 2" xfId="30122" xr:uid="{00000000-0005-0000-0000-000059650000}"/>
    <cellStyle name="Normal 3 9 2 8" xfId="2845" xr:uid="{00000000-0005-0000-0000-00005A650000}"/>
    <cellStyle name="Normal 3 9 2 8 2" xfId="30123" xr:uid="{00000000-0005-0000-0000-00005A650000}"/>
    <cellStyle name="Normal 3 9 2 9" xfId="30092" xr:uid="{00000000-0005-0000-0000-00003B650000}"/>
    <cellStyle name="Normal 3 9 3" xfId="2846" xr:uid="{00000000-0005-0000-0000-00005B650000}"/>
    <cellStyle name="Normal 3 9 3 2" xfId="2847" xr:uid="{00000000-0005-0000-0000-00005C650000}"/>
    <cellStyle name="Normal 3 9 3 2 2" xfId="2848" xr:uid="{00000000-0005-0000-0000-00005D650000}"/>
    <cellStyle name="Normal 3 9 3 2 2 2" xfId="2849" xr:uid="{00000000-0005-0000-0000-00005E650000}"/>
    <cellStyle name="Normal 3 9 3 2 2 2 2" xfId="30127" xr:uid="{00000000-0005-0000-0000-00005E650000}"/>
    <cellStyle name="Normal 3 9 3 2 2 3" xfId="30126" xr:uid="{00000000-0005-0000-0000-00005D650000}"/>
    <cellStyle name="Normal 3 9 3 2 3" xfId="2850" xr:uid="{00000000-0005-0000-0000-00005F650000}"/>
    <cellStyle name="Normal 3 9 3 2 3 2" xfId="2851" xr:uid="{00000000-0005-0000-0000-000060650000}"/>
    <cellStyle name="Normal 3 9 3 2 3 2 2" xfId="30129" xr:uid="{00000000-0005-0000-0000-000060650000}"/>
    <cellStyle name="Normal 3 9 3 2 3 3" xfId="30128" xr:uid="{00000000-0005-0000-0000-00005F650000}"/>
    <cellStyle name="Normal 3 9 3 2 4" xfId="2852" xr:uid="{00000000-0005-0000-0000-000061650000}"/>
    <cellStyle name="Normal 3 9 3 2 4 2" xfId="30130" xr:uid="{00000000-0005-0000-0000-000061650000}"/>
    <cellStyle name="Normal 3 9 3 2 5" xfId="2853" xr:uid="{00000000-0005-0000-0000-000062650000}"/>
    <cellStyle name="Normal 3 9 3 2 5 2" xfId="30131" xr:uid="{00000000-0005-0000-0000-000062650000}"/>
    <cellStyle name="Normal 3 9 3 2 6" xfId="2854" xr:uid="{00000000-0005-0000-0000-000063650000}"/>
    <cellStyle name="Normal 3 9 3 2 6 2" xfId="30132" xr:uid="{00000000-0005-0000-0000-000063650000}"/>
    <cellStyle name="Normal 3 9 3 2 7" xfId="30125" xr:uid="{00000000-0005-0000-0000-00005C650000}"/>
    <cellStyle name="Normal 3 9 3 3" xfId="2855" xr:uid="{00000000-0005-0000-0000-000064650000}"/>
    <cellStyle name="Normal 3 9 3 3 2" xfId="2856" xr:uid="{00000000-0005-0000-0000-000065650000}"/>
    <cellStyle name="Normal 3 9 3 3 2 2" xfId="30134" xr:uid="{00000000-0005-0000-0000-000065650000}"/>
    <cellStyle name="Normal 3 9 3 3 3" xfId="30133" xr:uid="{00000000-0005-0000-0000-000064650000}"/>
    <cellStyle name="Normal 3 9 3 4" xfId="2857" xr:uid="{00000000-0005-0000-0000-000066650000}"/>
    <cellStyle name="Normal 3 9 3 4 2" xfId="2858" xr:uid="{00000000-0005-0000-0000-000067650000}"/>
    <cellStyle name="Normal 3 9 3 4 2 2" xfId="30136" xr:uid="{00000000-0005-0000-0000-000067650000}"/>
    <cellStyle name="Normal 3 9 3 4 3" xfId="30135" xr:uid="{00000000-0005-0000-0000-000066650000}"/>
    <cellStyle name="Normal 3 9 3 5" xfId="2859" xr:uid="{00000000-0005-0000-0000-000068650000}"/>
    <cellStyle name="Normal 3 9 3 5 2" xfId="30137" xr:uid="{00000000-0005-0000-0000-000068650000}"/>
    <cellStyle name="Normal 3 9 3 6" xfId="2860" xr:uid="{00000000-0005-0000-0000-000069650000}"/>
    <cellStyle name="Normal 3 9 3 6 2" xfId="30138" xr:uid="{00000000-0005-0000-0000-000069650000}"/>
    <cellStyle name="Normal 3 9 3 7" xfId="2861" xr:uid="{00000000-0005-0000-0000-00006A650000}"/>
    <cellStyle name="Normal 3 9 3 7 2" xfId="30139" xr:uid="{00000000-0005-0000-0000-00006A650000}"/>
    <cellStyle name="Normal 3 9 3 8" xfId="30124" xr:uid="{00000000-0005-0000-0000-00005B650000}"/>
    <cellStyle name="Normal 3 9 4" xfId="2862" xr:uid="{00000000-0005-0000-0000-00006B650000}"/>
    <cellStyle name="Normal 3 9 4 2" xfId="2863" xr:uid="{00000000-0005-0000-0000-00006C650000}"/>
    <cellStyle name="Normal 3 9 4 2 2" xfId="2864" xr:uid="{00000000-0005-0000-0000-00006D650000}"/>
    <cellStyle name="Normal 3 9 4 2 2 2" xfId="30142" xr:uid="{00000000-0005-0000-0000-00006D650000}"/>
    <cellStyle name="Normal 3 9 4 2 3" xfId="30141" xr:uid="{00000000-0005-0000-0000-00006C650000}"/>
    <cellStyle name="Normal 3 9 4 3" xfId="2865" xr:uid="{00000000-0005-0000-0000-00006E650000}"/>
    <cellStyle name="Normal 3 9 4 3 2" xfId="2866" xr:uid="{00000000-0005-0000-0000-00006F650000}"/>
    <cellStyle name="Normal 3 9 4 3 2 2" xfId="30144" xr:uid="{00000000-0005-0000-0000-00006F650000}"/>
    <cellStyle name="Normal 3 9 4 3 3" xfId="30143" xr:uid="{00000000-0005-0000-0000-00006E650000}"/>
    <cellStyle name="Normal 3 9 4 4" xfId="2867" xr:uid="{00000000-0005-0000-0000-000070650000}"/>
    <cellStyle name="Normal 3 9 4 4 2" xfId="30145" xr:uid="{00000000-0005-0000-0000-000070650000}"/>
    <cellStyle name="Normal 3 9 4 5" xfId="2868" xr:uid="{00000000-0005-0000-0000-000071650000}"/>
    <cellStyle name="Normal 3 9 4 5 2" xfId="30146" xr:uid="{00000000-0005-0000-0000-000071650000}"/>
    <cellStyle name="Normal 3 9 4 6" xfId="2869" xr:uid="{00000000-0005-0000-0000-000072650000}"/>
    <cellStyle name="Normal 3 9 4 6 2" xfId="30147" xr:uid="{00000000-0005-0000-0000-000072650000}"/>
    <cellStyle name="Normal 3 9 4 7" xfId="30140" xr:uid="{00000000-0005-0000-0000-00006B650000}"/>
    <cellStyle name="Normal 3 9 5" xfId="2870" xr:uid="{00000000-0005-0000-0000-000073650000}"/>
    <cellStyle name="Normal 3 9 5 2" xfId="2871" xr:uid="{00000000-0005-0000-0000-000074650000}"/>
    <cellStyle name="Normal 3 9 5 2 2" xfId="30149" xr:uid="{00000000-0005-0000-0000-000074650000}"/>
    <cellStyle name="Normal 3 9 5 3" xfId="30148" xr:uid="{00000000-0005-0000-0000-000073650000}"/>
    <cellStyle name="Normal 3 9 6" xfId="2872" xr:uid="{00000000-0005-0000-0000-000075650000}"/>
    <cellStyle name="Normal 3 9 6 2" xfId="2873" xr:uid="{00000000-0005-0000-0000-000076650000}"/>
    <cellStyle name="Normal 3 9 6 2 2" xfId="30151" xr:uid="{00000000-0005-0000-0000-000076650000}"/>
    <cellStyle name="Normal 3 9 6 3" xfId="30150" xr:uid="{00000000-0005-0000-0000-000075650000}"/>
    <cellStyle name="Normal 3 9 7" xfId="2874" xr:uid="{00000000-0005-0000-0000-000077650000}"/>
    <cellStyle name="Normal 3 9 7 2" xfId="30152" xr:uid="{00000000-0005-0000-0000-000077650000}"/>
    <cellStyle name="Normal 3 9 8" xfId="2875" xr:uid="{00000000-0005-0000-0000-000078650000}"/>
    <cellStyle name="Normal 3 9 8 2" xfId="30153" xr:uid="{00000000-0005-0000-0000-000078650000}"/>
    <cellStyle name="Normal 3 9 9" xfId="2876" xr:uid="{00000000-0005-0000-0000-000079650000}"/>
    <cellStyle name="Normal 3 9 9 2" xfId="30154" xr:uid="{00000000-0005-0000-0000-000079650000}"/>
    <cellStyle name="Normal 3_Programa" xfId="2877" xr:uid="{00000000-0005-0000-0000-00007A650000}"/>
    <cellStyle name="Normal 30" xfId="509" xr:uid="{00000000-0005-0000-0000-00007B650000}"/>
    <cellStyle name="Normal 30 2" xfId="6076" xr:uid="{00000000-0005-0000-0000-00007C650000}"/>
    <cellStyle name="Normal 30 2 2" xfId="9184" xr:uid="{00000000-0005-0000-0000-00007D650000}"/>
    <cellStyle name="Normal 30 2 2 2" xfId="35843" xr:uid="{00000000-0005-0000-0000-00007D650000}"/>
    <cellStyle name="Normal 30 2 3" xfId="32764" xr:uid="{00000000-0005-0000-0000-00007C650000}"/>
    <cellStyle name="Normal 30 3" xfId="9185" xr:uid="{00000000-0005-0000-0000-00007E650000}"/>
    <cellStyle name="Normal 30 3 2" xfId="35844" xr:uid="{00000000-0005-0000-0000-00007E650000}"/>
    <cellStyle name="Normal 30 4" xfId="11886" xr:uid="{00000000-0005-0000-0000-00007F650000}"/>
    <cellStyle name="Normal 30 5" xfId="28972" xr:uid="{00000000-0005-0000-0000-00007B650000}"/>
    <cellStyle name="Normal 31" xfId="511" xr:uid="{00000000-0005-0000-0000-000080650000}"/>
    <cellStyle name="Normal 31 2" xfId="6077" xr:uid="{00000000-0005-0000-0000-000081650000}"/>
    <cellStyle name="Normal 31 2 2" xfId="9186" xr:uid="{00000000-0005-0000-0000-000082650000}"/>
    <cellStyle name="Normal 31 2 2 2" xfId="35845" xr:uid="{00000000-0005-0000-0000-000082650000}"/>
    <cellStyle name="Normal 31 2 3" xfId="32765" xr:uid="{00000000-0005-0000-0000-000081650000}"/>
    <cellStyle name="Normal 31 3" xfId="9187" xr:uid="{00000000-0005-0000-0000-000083650000}"/>
    <cellStyle name="Normal 31 3 2" xfId="35846" xr:uid="{00000000-0005-0000-0000-000083650000}"/>
    <cellStyle name="Normal 31 4" xfId="28661" xr:uid="{57F2EE1B-DDE2-4486-B73F-9FB6177020A4}"/>
    <cellStyle name="Normal 31 5" xfId="28974" xr:uid="{00000000-0005-0000-0000-000080650000}"/>
    <cellStyle name="Normal 32" xfId="510" xr:uid="{00000000-0005-0000-0000-000084650000}"/>
    <cellStyle name="Normal 32 2" xfId="6078" xr:uid="{00000000-0005-0000-0000-000085650000}"/>
    <cellStyle name="Normal 32 2 2" xfId="9188" xr:uid="{00000000-0005-0000-0000-000086650000}"/>
    <cellStyle name="Normal 32 2 2 2" xfId="35847" xr:uid="{00000000-0005-0000-0000-000086650000}"/>
    <cellStyle name="Normal 32 2 3" xfId="32766" xr:uid="{00000000-0005-0000-0000-000085650000}"/>
    <cellStyle name="Normal 32 3" xfId="9189" xr:uid="{00000000-0005-0000-0000-000087650000}"/>
    <cellStyle name="Normal 32 3 2" xfId="35848" xr:uid="{00000000-0005-0000-0000-000087650000}"/>
    <cellStyle name="Normal 32 4" xfId="28973" xr:uid="{00000000-0005-0000-0000-000084650000}"/>
    <cellStyle name="Normal 329" xfId="39790" xr:uid="{8F1D3D67-0D94-467F-9B33-5D98C7891F2C}"/>
    <cellStyle name="Normal 329 2" xfId="39792" xr:uid="{8F1D3D67-0D94-467F-9B33-5D98C7891F2C}"/>
    <cellStyle name="Normal 33" xfId="512" xr:uid="{00000000-0005-0000-0000-000088650000}"/>
    <cellStyle name="Normal 33 2" xfId="6079" xr:uid="{00000000-0005-0000-0000-000089650000}"/>
    <cellStyle name="Normal 33 2 2" xfId="9190" xr:uid="{00000000-0005-0000-0000-00008A650000}"/>
    <cellStyle name="Normal 33 2 2 2" xfId="35849" xr:uid="{00000000-0005-0000-0000-00008A650000}"/>
    <cellStyle name="Normal 33 2 3" xfId="32767" xr:uid="{00000000-0005-0000-0000-000089650000}"/>
    <cellStyle name="Normal 33 3" xfId="9191" xr:uid="{00000000-0005-0000-0000-00008B650000}"/>
    <cellStyle name="Normal 33 3 2" xfId="35850" xr:uid="{00000000-0005-0000-0000-00008B650000}"/>
    <cellStyle name="Normal 33 4" xfId="28975" xr:uid="{00000000-0005-0000-0000-000088650000}"/>
    <cellStyle name="Normal 34" xfId="513" xr:uid="{00000000-0005-0000-0000-00008C650000}"/>
    <cellStyle name="Normal 34 2" xfId="6080" xr:uid="{00000000-0005-0000-0000-00008D650000}"/>
    <cellStyle name="Normal 34 2 2" xfId="9192" xr:uid="{00000000-0005-0000-0000-00008E650000}"/>
    <cellStyle name="Normal 34 2 2 2" xfId="35851" xr:uid="{00000000-0005-0000-0000-00008E650000}"/>
    <cellStyle name="Normal 34 2 3" xfId="32768" xr:uid="{00000000-0005-0000-0000-00008D650000}"/>
    <cellStyle name="Normal 34 3" xfId="9193" xr:uid="{00000000-0005-0000-0000-00008F650000}"/>
    <cellStyle name="Normal 34 3 2" xfId="35852" xr:uid="{00000000-0005-0000-0000-00008F650000}"/>
    <cellStyle name="Normal 34 4" xfId="28976" xr:uid="{00000000-0005-0000-0000-00008C650000}"/>
    <cellStyle name="Normal 35" xfId="514" xr:uid="{00000000-0005-0000-0000-000090650000}"/>
    <cellStyle name="Normal 35 2" xfId="6081" xr:uid="{00000000-0005-0000-0000-000091650000}"/>
    <cellStyle name="Normal 35 2 2" xfId="9194" xr:uid="{00000000-0005-0000-0000-000092650000}"/>
    <cellStyle name="Normal 35 2 2 2" xfId="35853" xr:uid="{00000000-0005-0000-0000-000092650000}"/>
    <cellStyle name="Normal 35 2 3" xfId="32769" xr:uid="{00000000-0005-0000-0000-000091650000}"/>
    <cellStyle name="Normal 35 3" xfId="9195" xr:uid="{00000000-0005-0000-0000-000093650000}"/>
    <cellStyle name="Normal 35 3 2" xfId="35854" xr:uid="{00000000-0005-0000-0000-000093650000}"/>
    <cellStyle name="Normal 35 4" xfId="28977" xr:uid="{00000000-0005-0000-0000-000090650000}"/>
    <cellStyle name="Normal 36" xfId="515" xr:uid="{00000000-0005-0000-0000-000094650000}"/>
    <cellStyle name="Normal 36 2" xfId="6082" xr:uid="{00000000-0005-0000-0000-000095650000}"/>
    <cellStyle name="Normal 36 2 2" xfId="9196" xr:uid="{00000000-0005-0000-0000-000096650000}"/>
    <cellStyle name="Normal 36 2 2 2" xfId="35855" xr:uid="{00000000-0005-0000-0000-000096650000}"/>
    <cellStyle name="Normal 36 2 3" xfId="32770" xr:uid="{00000000-0005-0000-0000-000095650000}"/>
    <cellStyle name="Normal 36 3" xfId="9197" xr:uid="{00000000-0005-0000-0000-000097650000}"/>
    <cellStyle name="Normal 36 3 2" xfId="35856" xr:uid="{00000000-0005-0000-0000-000097650000}"/>
    <cellStyle name="Normal 36 4" xfId="28978" xr:uid="{00000000-0005-0000-0000-000094650000}"/>
    <cellStyle name="Normal 37" xfId="516" xr:uid="{00000000-0005-0000-0000-000098650000}"/>
    <cellStyle name="Normal 37 2" xfId="6083" xr:uid="{00000000-0005-0000-0000-000099650000}"/>
    <cellStyle name="Normal 37 2 2" xfId="9198" xr:uid="{00000000-0005-0000-0000-00009A650000}"/>
    <cellStyle name="Normal 37 2 2 2" xfId="35857" xr:uid="{00000000-0005-0000-0000-00009A650000}"/>
    <cellStyle name="Normal 37 2 3" xfId="32771" xr:uid="{00000000-0005-0000-0000-000099650000}"/>
    <cellStyle name="Normal 37 3" xfId="9199" xr:uid="{00000000-0005-0000-0000-00009B650000}"/>
    <cellStyle name="Normal 37 3 2" xfId="35858" xr:uid="{00000000-0005-0000-0000-00009B650000}"/>
    <cellStyle name="Normal 37 4" xfId="28979" xr:uid="{00000000-0005-0000-0000-000098650000}"/>
    <cellStyle name="Normal 38" xfId="517" xr:uid="{00000000-0005-0000-0000-00009C650000}"/>
    <cellStyle name="Normal 38 2" xfId="6084" xr:uid="{00000000-0005-0000-0000-00009D650000}"/>
    <cellStyle name="Normal 38 2 2" xfId="9200" xr:uid="{00000000-0005-0000-0000-00009E650000}"/>
    <cellStyle name="Normal 38 2 2 2" xfId="35859" xr:uid="{00000000-0005-0000-0000-00009E650000}"/>
    <cellStyle name="Normal 38 2 3" xfId="32772" xr:uid="{00000000-0005-0000-0000-00009D650000}"/>
    <cellStyle name="Normal 38 3" xfId="9201" xr:uid="{00000000-0005-0000-0000-00009F650000}"/>
    <cellStyle name="Normal 38 3 2" xfId="35860" xr:uid="{00000000-0005-0000-0000-00009F650000}"/>
    <cellStyle name="Normal 38 4" xfId="10008" xr:uid="{00000000-0005-0000-0000-0000A0650000}"/>
    <cellStyle name="Normal 38 5" xfId="28980" xr:uid="{00000000-0005-0000-0000-00009C650000}"/>
    <cellStyle name="Normal 39" xfId="2878" xr:uid="{00000000-0005-0000-0000-0000A1650000}"/>
    <cellStyle name="Normal 39 2" xfId="6085" xr:uid="{00000000-0005-0000-0000-0000A2650000}"/>
    <cellStyle name="Normal 39 2 2" xfId="9202" xr:uid="{00000000-0005-0000-0000-0000A3650000}"/>
    <cellStyle name="Normal 39 2 2 2" xfId="35861" xr:uid="{00000000-0005-0000-0000-0000A3650000}"/>
    <cellStyle name="Normal 39 2 3" xfId="32773" xr:uid="{00000000-0005-0000-0000-0000A2650000}"/>
    <cellStyle name="Normal 39 3" xfId="9203" xr:uid="{00000000-0005-0000-0000-0000A4650000}"/>
    <cellStyle name="Normal 39 3 2" xfId="35862" xr:uid="{00000000-0005-0000-0000-0000A4650000}"/>
    <cellStyle name="Normal 4" xfId="78" xr:uid="{00000000-0005-0000-0000-0000A5650000}"/>
    <cellStyle name="Normal 4 10" xfId="9204" xr:uid="{00000000-0005-0000-0000-0000A6650000}"/>
    <cellStyle name="Normal 4 10 2" xfId="35863" xr:uid="{00000000-0005-0000-0000-0000A6650000}"/>
    <cellStyle name="Normal 4 11" xfId="10156" xr:uid="{00000000-0005-0000-0000-0000A7650000}"/>
    <cellStyle name="Normal 4 11 2" xfId="36764" xr:uid="{00000000-0005-0000-0000-0000A7650000}"/>
    <cellStyle name="Normal 4 12" xfId="247" xr:uid="{00000000-0005-0000-0000-0000A8650000}"/>
    <cellStyle name="Normal 4 12 2" xfId="28779" xr:uid="{00000000-0005-0000-0000-0000A8650000}"/>
    <cellStyle name="Normal 4 13" xfId="16488" xr:uid="{00000000-0005-0000-0000-0000A9650000}"/>
    <cellStyle name="Normal 4 13 2" xfId="37791" xr:uid="{00000000-0005-0000-0000-0000A9650000}"/>
    <cellStyle name="Normal 4 14" xfId="165" xr:uid="{00000000-0005-0000-0000-0000AA650000}"/>
    <cellStyle name="Normal 4 14 2" xfId="28751" xr:uid="{00000000-0005-0000-0000-0000AA650000}"/>
    <cellStyle name="Normal 4 15" xfId="28724" xr:uid="{00000000-0005-0000-0000-0000A5650000}"/>
    <cellStyle name="Normal 4 2" xfId="79" xr:uid="{00000000-0005-0000-0000-0000AB650000}"/>
    <cellStyle name="Normal 4 2 10" xfId="28725" xr:uid="{00000000-0005-0000-0000-0000AB650000}"/>
    <cellStyle name="Normal 4 2 2" xfId="80" xr:uid="{00000000-0005-0000-0000-0000AC650000}"/>
    <cellStyle name="Normal 4 2 2 10" xfId="28726" xr:uid="{00000000-0005-0000-0000-0000AC650000}"/>
    <cellStyle name="Normal 4 2 2 2" xfId="6086" xr:uid="{00000000-0005-0000-0000-0000AD650000}"/>
    <cellStyle name="Normal 4 2 2 2 2" xfId="6087" xr:uid="{00000000-0005-0000-0000-0000AE650000}"/>
    <cellStyle name="Normal 4 2 2 2 2 2" xfId="9205" xr:uid="{00000000-0005-0000-0000-0000AF650000}"/>
    <cellStyle name="Normal 4 2 2 2 2 2 2" xfId="35864" xr:uid="{00000000-0005-0000-0000-0000AF650000}"/>
    <cellStyle name="Normal 4 2 2 2 2 3" xfId="32775" xr:uid="{00000000-0005-0000-0000-0000AE650000}"/>
    <cellStyle name="Normal 4 2 2 2 3" xfId="9206" xr:uid="{00000000-0005-0000-0000-0000B0650000}"/>
    <cellStyle name="Normal 4 2 2 2 3 2" xfId="35865" xr:uid="{00000000-0005-0000-0000-0000B0650000}"/>
    <cellStyle name="Normal 4 2 2 2 4" xfId="32774" xr:uid="{00000000-0005-0000-0000-0000AD650000}"/>
    <cellStyle name="Normal 4 2 2 3" xfId="6088" xr:uid="{00000000-0005-0000-0000-0000B1650000}"/>
    <cellStyle name="Normal 4 2 2 3 2" xfId="6089" xr:uid="{00000000-0005-0000-0000-0000B2650000}"/>
    <cellStyle name="Normal 4 2 2 3 2 2" xfId="9207" xr:uid="{00000000-0005-0000-0000-0000B3650000}"/>
    <cellStyle name="Normal 4 2 2 3 2 2 2" xfId="35866" xr:uid="{00000000-0005-0000-0000-0000B3650000}"/>
    <cellStyle name="Normal 4 2 2 3 2 3" xfId="32777" xr:uid="{00000000-0005-0000-0000-0000B2650000}"/>
    <cellStyle name="Normal 4 2 2 3 3" xfId="9208" xr:uid="{00000000-0005-0000-0000-0000B4650000}"/>
    <cellStyle name="Normal 4 2 2 3 3 2" xfId="35867" xr:uid="{00000000-0005-0000-0000-0000B4650000}"/>
    <cellStyle name="Normal 4 2 2 3 4" xfId="32776" xr:uid="{00000000-0005-0000-0000-0000B1650000}"/>
    <cellStyle name="Normal 4 2 2 4" xfId="6090" xr:uid="{00000000-0005-0000-0000-0000B5650000}"/>
    <cellStyle name="Normal 4 2 2 4 2" xfId="6091" xr:uid="{00000000-0005-0000-0000-0000B6650000}"/>
    <cellStyle name="Normal 4 2 2 4 2 2" xfId="9209" xr:uid="{00000000-0005-0000-0000-0000B7650000}"/>
    <cellStyle name="Normal 4 2 2 4 2 2 2" xfId="35868" xr:uid="{00000000-0005-0000-0000-0000B7650000}"/>
    <cellStyle name="Normal 4 2 2 4 2 3" xfId="32779" xr:uid="{00000000-0005-0000-0000-0000B6650000}"/>
    <cellStyle name="Normal 4 2 2 4 3" xfId="9210" xr:uid="{00000000-0005-0000-0000-0000B8650000}"/>
    <cellStyle name="Normal 4 2 2 4 3 2" xfId="35869" xr:uid="{00000000-0005-0000-0000-0000B8650000}"/>
    <cellStyle name="Normal 4 2 2 4 4" xfId="32778" xr:uid="{00000000-0005-0000-0000-0000B5650000}"/>
    <cellStyle name="Normal 4 2 2 5" xfId="6092" xr:uid="{00000000-0005-0000-0000-0000B9650000}"/>
    <cellStyle name="Normal 4 2 2 5 2" xfId="9211" xr:uid="{00000000-0005-0000-0000-0000BA650000}"/>
    <cellStyle name="Normal 4 2 2 5 2 2" xfId="35870" xr:uid="{00000000-0005-0000-0000-0000BA650000}"/>
    <cellStyle name="Normal 4 2 2 5 3" xfId="32780" xr:uid="{00000000-0005-0000-0000-0000B9650000}"/>
    <cellStyle name="Normal 4 2 2 6" xfId="9212" xr:uid="{00000000-0005-0000-0000-0000BB650000}"/>
    <cellStyle name="Normal 4 2 2 6 2" xfId="35871" xr:uid="{00000000-0005-0000-0000-0000BB650000}"/>
    <cellStyle name="Normal 4 2 2 7" xfId="10009" xr:uid="{00000000-0005-0000-0000-0000BC650000}"/>
    <cellStyle name="Normal 4 2 2 7 2" xfId="36666" xr:uid="{00000000-0005-0000-0000-0000BC650000}"/>
    <cellStyle name="Normal 4 2 2 8" xfId="16455" xr:uid="{00000000-0005-0000-0000-0000BD650000}"/>
    <cellStyle name="Normal 4 2 2 9" xfId="2879" xr:uid="{00000000-0005-0000-0000-0000BE650000}"/>
    <cellStyle name="Normal 4 2 3" xfId="2880" xr:uid="{00000000-0005-0000-0000-0000BF650000}"/>
    <cellStyle name="Normal 4 2 3 2" xfId="6093" xr:uid="{00000000-0005-0000-0000-0000C0650000}"/>
    <cellStyle name="Normal 4 2 3 2 2" xfId="6094" xr:uid="{00000000-0005-0000-0000-0000C1650000}"/>
    <cellStyle name="Normal 4 2 3 2 2 2" xfId="9213" xr:uid="{00000000-0005-0000-0000-0000C2650000}"/>
    <cellStyle name="Normal 4 2 3 2 2 2 2" xfId="35872" xr:uid="{00000000-0005-0000-0000-0000C2650000}"/>
    <cellStyle name="Normal 4 2 3 2 2 3" xfId="32782" xr:uid="{00000000-0005-0000-0000-0000C1650000}"/>
    <cellStyle name="Normal 4 2 3 2 3" xfId="9214" xr:uid="{00000000-0005-0000-0000-0000C3650000}"/>
    <cellStyle name="Normal 4 2 3 2 3 2" xfId="35873" xr:uid="{00000000-0005-0000-0000-0000C3650000}"/>
    <cellStyle name="Normal 4 2 3 2 4" xfId="32781" xr:uid="{00000000-0005-0000-0000-0000C0650000}"/>
    <cellStyle name="Normal 4 2 3 3" xfId="6095" xr:uid="{00000000-0005-0000-0000-0000C4650000}"/>
    <cellStyle name="Normal 4 2 3 3 2" xfId="9215" xr:uid="{00000000-0005-0000-0000-0000C5650000}"/>
    <cellStyle name="Normal 4 2 3 3 2 2" xfId="35874" xr:uid="{00000000-0005-0000-0000-0000C5650000}"/>
    <cellStyle name="Normal 4 2 3 3 3" xfId="32783" xr:uid="{00000000-0005-0000-0000-0000C4650000}"/>
    <cellStyle name="Normal 4 2 3 4" xfId="9216" xr:uid="{00000000-0005-0000-0000-0000C6650000}"/>
    <cellStyle name="Normal 4 2 3 4 2" xfId="35875" xr:uid="{00000000-0005-0000-0000-0000C6650000}"/>
    <cellStyle name="Normal 4 2 3 5" xfId="10010" xr:uid="{00000000-0005-0000-0000-0000C7650000}"/>
    <cellStyle name="Normal 4 2 3 5 2" xfId="36667" xr:uid="{00000000-0005-0000-0000-0000C7650000}"/>
    <cellStyle name="Normal 4 2 4" xfId="6096" xr:uid="{00000000-0005-0000-0000-0000C8650000}"/>
    <cellStyle name="Normal 4 2 5" xfId="6097" xr:uid="{00000000-0005-0000-0000-0000C9650000}"/>
    <cellStyle name="Normal 4 2 5 2" xfId="6098" xr:uid="{00000000-0005-0000-0000-0000CA650000}"/>
    <cellStyle name="Normal 4 2 5 2 2" xfId="9217" xr:uid="{00000000-0005-0000-0000-0000CB650000}"/>
    <cellStyle name="Normal 4 2 5 2 2 2" xfId="35876" xr:uid="{00000000-0005-0000-0000-0000CB650000}"/>
    <cellStyle name="Normal 4 2 5 2 3" xfId="32785" xr:uid="{00000000-0005-0000-0000-0000CA650000}"/>
    <cellStyle name="Normal 4 2 5 3" xfId="9218" xr:uid="{00000000-0005-0000-0000-0000CC650000}"/>
    <cellStyle name="Normal 4 2 5 3 2" xfId="35877" xr:uid="{00000000-0005-0000-0000-0000CC650000}"/>
    <cellStyle name="Normal 4 2 5 4" xfId="32784" xr:uid="{00000000-0005-0000-0000-0000C9650000}"/>
    <cellStyle name="Normal 4 2 6" xfId="6099" xr:uid="{00000000-0005-0000-0000-0000CD650000}"/>
    <cellStyle name="Normal 4 2 6 2" xfId="9219" xr:uid="{00000000-0005-0000-0000-0000CE650000}"/>
    <cellStyle name="Normal 4 2 6 2 2" xfId="35878" xr:uid="{00000000-0005-0000-0000-0000CE650000}"/>
    <cellStyle name="Normal 4 2 6 3" xfId="32786" xr:uid="{00000000-0005-0000-0000-0000CD650000}"/>
    <cellStyle name="Normal 4 2 7" xfId="9220" xr:uid="{00000000-0005-0000-0000-0000CF650000}"/>
    <cellStyle name="Normal 4 2 7 2" xfId="35879" xr:uid="{00000000-0005-0000-0000-0000CF650000}"/>
    <cellStyle name="Normal 4 2 8" xfId="16487" xr:uid="{00000000-0005-0000-0000-0000D0650000}"/>
    <cellStyle name="Normal 4 2 8 2" xfId="37790" xr:uid="{00000000-0005-0000-0000-0000D0650000}"/>
    <cellStyle name="Normal 4 2 9" xfId="277" xr:uid="{00000000-0005-0000-0000-0000D1650000}"/>
    <cellStyle name="Normal 4 2 9 2" xfId="28807" xr:uid="{00000000-0005-0000-0000-0000D1650000}"/>
    <cellStyle name="Normal 4 3" xfId="81" xr:uid="{00000000-0005-0000-0000-0000D2650000}"/>
    <cellStyle name="Normal 4 3 10" xfId="16461" xr:uid="{00000000-0005-0000-0000-0000D3650000}"/>
    <cellStyle name="Normal 4 3 10 2" xfId="37764" xr:uid="{00000000-0005-0000-0000-0000D3650000}"/>
    <cellStyle name="Normal 4 3 11" xfId="335" xr:uid="{00000000-0005-0000-0000-0000D4650000}"/>
    <cellStyle name="Normal 4 3 11 2" xfId="28864" xr:uid="{00000000-0005-0000-0000-0000D4650000}"/>
    <cellStyle name="Normal 4 3 12" xfId="28727" xr:uid="{00000000-0005-0000-0000-0000D2650000}"/>
    <cellStyle name="Normal 4 3 2" xfId="6100" xr:uid="{00000000-0005-0000-0000-0000D5650000}"/>
    <cellStyle name="Normal 4 3 2 2" xfId="6101" xr:uid="{00000000-0005-0000-0000-0000D6650000}"/>
    <cellStyle name="Normal 4 3 2 2 2" xfId="6102" xr:uid="{00000000-0005-0000-0000-0000D7650000}"/>
    <cellStyle name="Normal 4 3 2 2 2 2" xfId="9221" xr:uid="{00000000-0005-0000-0000-0000D8650000}"/>
    <cellStyle name="Normal 4 3 2 2 2 2 2" xfId="35880" xr:uid="{00000000-0005-0000-0000-0000D8650000}"/>
    <cellStyle name="Normal 4 3 2 2 2 3" xfId="32789" xr:uid="{00000000-0005-0000-0000-0000D7650000}"/>
    <cellStyle name="Normal 4 3 2 2 3" xfId="9222" xr:uid="{00000000-0005-0000-0000-0000D9650000}"/>
    <cellStyle name="Normal 4 3 2 2 3 2" xfId="35881" xr:uid="{00000000-0005-0000-0000-0000D9650000}"/>
    <cellStyle name="Normal 4 3 2 2 4" xfId="32788" xr:uid="{00000000-0005-0000-0000-0000D6650000}"/>
    <cellStyle name="Normal 4 3 2 3" xfId="6103" xr:uid="{00000000-0005-0000-0000-0000DA650000}"/>
    <cellStyle name="Normal 4 3 2 3 2" xfId="6104" xr:uid="{00000000-0005-0000-0000-0000DB650000}"/>
    <cellStyle name="Normal 4 3 2 3 2 2" xfId="9223" xr:uid="{00000000-0005-0000-0000-0000DC650000}"/>
    <cellStyle name="Normal 4 3 2 3 2 2 2" xfId="35882" xr:uid="{00000000-0005-0000-0000-0000DC650000}"/>
    <cellStyle name="Normal 4 3 2 3 2 3" xfId="32791" xr:uid="{00000000-0005-0000-0000-0000DB650000}"/>
    <cellStyle name="Normal 4 3 2 3 3" xfId="9224" xr:uid="{00000000-0005-0000-0000-0000DD650000}"/>
    <cellStyle name="Normal 4 3 2 3 3 2" xfId="35883" xr:uid="{00000000-0005-0000-0000-0000DD650000}"/>
    <cellStyle name="Normal 4 3 2 3 4" xfId="32790" xr:uid="{00000000-0005-0000-0000-0000DA650000}"/>
    <cellStyle name="Normal 4 3 2 4" xfId="6105" xr:uid="{00000000-0005-0000-0000-0000DE650000}"/>
    <cellStyle name="Normal 4 3 2 4 2" xfId="6106" xr:uid="{00000000-0005-0000-0000-0000DF650000}"/>
    <cellStyle name="Normal 4 3 2 4 2 2" xfId="9225" xr:uid="{00000000-0005-0000-0000-0000E0650000}"/>
    <cellStyle name="Normal 4 3 2 4 2 2 2" xfId="35884" xr:uid="{00000000-0005-0000-0000-0000E0650000}"/>
    <cellStyle name="Normal 4 3 2 4 2 3" xfId="32793" xr:uid="{00000000-0005-0000-0000-0000DF650000}"/>
    <cellStyle name="Normal 4 3 2 4 3" xfId="9226" xr:uid="{00000000-0005-0000-0000-0000E1650000}"/>
    <cellStyle name="Normal 4 3 2 4 3 2" xfId="35885" xr:uid="{00000000-0005-0000-0000-0000E1650000}"/>
    <cellStyle name="Normal 4 3 2 4 4" xfId="32792" xr:uid="{00000000-0005-0000-0000-0000DE650000}"/>
    <cellStyle name="Normal 4 3 2 5" xfId="6107" xr:uid="{00000000-0005-0000-0000-0000E2650000}"/>
    <cellStyle name="Normal 4 3 2 5 2" xfId="9227" xr:uid="{00000000-0005-0000-0000-0000E3650000}"/>
    <cellStyle name="Normal 4 3 2 5 2 2" xfId="35886" xr:uid="{00000000-0005-0000-0000-0000E3650000}"/>
    <cellStyle name="Normal 4 3 2 5 3" xfId="32794" xr:uid="{00000000-0005-0000-0000-0000E2650000}"/>
    <cellStyle name="Normal 4 3 2 6" xfId="9228" xr:uid="{00000000-0005-0000-0000-0000E4650000}"/>
    <cellStyle name="Normal 4 3 2 6 2" xfId="35887" xr:uid="{00000000-0005-0000-0000-0000E4650000}"/>
    <cellStyle name="Normal 4 3 2 7" xfId="10011" xr:uid="{00000000-0005-0000-0000-0000E5650000}"/>
    <cellStyle name="Normal 4 3 2 7 2" xfId="36668" xr:uid="{00000000-0005-0000-0000-0000E5650000}"/>
    <cellStyle name="Normal 4 3 2 8" xfId="32787" xr:uid="{00000000-0005-0000-0000-0000D5650000}"/>
    <cellStyle name="Normal 4 3 3" xfId="6108" xr:uid="{00000000-0005-0000-0000-0000E6650000}"/>
    <cellStyle name="Normal 4 3 3 2" xfId="6109" xr:uid="{00000000-0005-0000-0000-0000E7650000}"/>
    <cellStyle name="Normal 4 3 3 2 2" xfId="9229" xr:uid="{00000000-0005-0000-0000-0000E8650000}"/>
    <cellStyle name="Normal 4 3 3 2 2 2" xfId="35888" xr:uid="{00000000-0005-0000-0000-0000E8650000}"/>
    <cellStyle name="Normal 4 3 3 2 3" xfId="32796" xr:uid="{00000000-0005-0000-0000-0000E7650000}"/>
    <cellStyle name="Normal 4 3 3 3" xfId="9230" xr:uid="{00000000-0005-0000-0000-0000E9650000}"/>
    <cellStyle name="Normal 4 3 3 3 2" xfId="35889" xr:uid="{00000000-0005-0000-0000-0000E9650000}"/>
    <cellStyle name="Normal 4 3 3 4" xfId="32795" xr:uid="{00000000-0005-0000-0000-0000E6650000}"/>
    <cellStyle name="Normal 4 3 4" xfId="6110" xr:uid="{00000000-0005-0000-0000-0000EA650000}"/>
    <cellStyle name="Normal 4 3 4 2" xfId="6111" xr:uid="{00000000-0005-0000-0000-0000EB650000}"/>
    <cellStyle name="Normal 4 3 4 2 2" xfId="9231" xr:uid="{00000000-0005-0000-0000-0000EC650000}"/>
    <cellStyle name="Normal 4 3 4 2 2 2" xfId="35890" xr:uid="{00000000-0005-0000-0000-0000EC650000}"/>
    <cellStyle name="Normal 4 3 4 2 3" xfId="32798" xr:uid="{00000000-0005-0000-0000-0000EB650000}"/>
    <cellStyle name="Normal 4 3 4 3" xfId="9232" xr:uid="{00000000-0005-0000-0000-0000ED650000}"/>
    <cellStyle name="Normal 4 3 4 3 2" xfId="35891" xr:uid="{00000000-0005-0000-0000-0000ED650000}"/>
    <cellStyle name="Normal 4 3 4 4" xfId="32797" xr:uid="{00000000-0005-0000-0000-0000EA650000}"/>
    <cellStyle name="Normal 4 3 5" xfId="6112" xr:uid="{00000000-0005-0000-0000-0000EE650000}"/>
    <cellStyle name="Normal 4 3 5 2" xfId="6113" xr:uid="{00000000-0005-0000-0000-0000EF650000}"/>
    <cellStyle name="Normal 4 3 5 2 2" xfId="9233" xr:uid="{00000000-0005-0000-0000-0000F0650000}"/>
    <cellStyle name="Normal 4 3 5 2 2 2" xfId="35892" xr:uid="{00000000-0005-0000-0000-0000F0650000}"/>
    <cellStyle name="Normal 4 3 5 2 3" xfId="32800" xr:uid="{00000000-0005-0000-0000-0000EF650000}"/>
    <cellStyle name="Normal 4 3 5 3" xfId="9234" xr:uid="{00000000-0005-0000-0000-0000F1650000}"/>
    <cellStyle name="Normal 4 3 5 3 2" xfId="35893" xr:uid="{00000000-0005-0000-0000-0000F1650000}"/>
    <cellStyle name="Normal 4 3 5 4" xfId="32799" xr:uid="{00000000-0005-0000-0000-0000EE650000}"/>
    <cellStyle name="Normal 4 3 6" xfId="6114" xr:uid="{00000000-0005-0000-0000-0000F2650000}"/>
    <cellStyle name="Normal 4 3 6 2" xfId="9235" xr:uid="{00000000-0005-0000-0000-0000F3650000}"/>
    <cellStyle name="Normal 4 3 6 2 2" xfId="35894" xr:uid="{00000000-0005-0000-0000-0000F3650000}"/>
    <cellStyle name="Normal 4 3 6 3" xfId="32801" xr:uid="{00000000-0005-0000-0000-0000F2650000}"/>
    <cellStyle name="Normal 4 3 7" xfId="9236" xr:uid="{00000000-0005-0000-0000-0000F4650000}"/>
    <cellStyle name="Normal 4 3 7 2" xfId="35895" xr:uid="{00000000-0005-0000-0000-0000F4650000}"/>
    <cellStyle name="Normal 4 3 8" xfId="10012" xr:uid="{00000000-0005-0000-0000-0000F5650000}"/>
    <cellStyle name="Normal 4 3 8 2" xfId="36669" xr:uid="{00000000-0005-0000-0000-0000F5650000}"/>
    <cellStyle name="Normal 4 3 9" xfId="10773" xr:uid="{00000000-0005-0000-0000-0000F6650000}"/>
    <cellStyle name="Normal 4 4" xfId="396" xr:uid="{00000000-0005-0000-0000-0000F7650000}"/>
    <cellStyle name="Normal 4 4 2" xfId="6115" xr:uid="{00000000-0005-0000-0000-0000F8650000}"/>
    <cellStyle name="Normal 4 4 2 2" xfId="6116" xr:uid="{00000000-0005-0000-0000-0000F9650000}"/>
    <cellStyle name="Normal 4 4 2 2 2" xfId="6117" xr:uid="{00000000-0005-0000-0000-0000FA650000}"/>
    <cellStyle name="Normal 4 4 2 2 2 2" xfId="9237" xr:uid="{00000000-0005-0000-0000-0000FB650000}"/>
    <cellStyle name="Normal 4 4 2 2 2 2 2" xfId="35896" xr:uid="{00000000-0005-0000-0000-0000FB650000}"/>
    <cellStyle name="Normal 4 4 2 2 2 3" xfId="32804" xr:uid="{00000000-0005-0000-0000-0000FA650000}"/>
    <cellStyle name="Normal 4 4 2 2 3" xfId="9238" xr:uid="{00000000-0005-0000-0000-0000FC650000}"/>
    <cellStyle name="Normal 4 4 2 2 3 2" xfId="35897" xr:uid="{00000000-0005-0000-0000-0000FC650000}"/>
    <cellStyle name="Normal 4 4 2 2 4" xfId="32803" xr:uid="{00000000-0005-0000-0000-0000F9650000}"/>
    <cellStyle name="Normal 4 4 2 3" xfId="6118" xr:uid="{00000000-0005-0000-0000-0000FD650000}"/>
    <cellStyle name="Normal 4 4 2 3 2" xfId="6119" xr:uid="{00000000-0005-0000-0000-0000FE650000}"/>
    <cellStyle name="Normal 4 4 2 3 2 2" xfId="9239" xr:uid="{00000000-0005-0000-0000-0000FF650000}"/>
    <cellStyle name="Normal 4 4 2 3 2 2 2" xfId="35898" xr:uid="{00000000-0005-0000-0000-0000FF650000}"/>
    <cellStyle name="Normal 4 4 2 3 2 3" xfId="32806" xr:uid="{00000000-0005-0000-0000-0000FE650000}"/>
    <cellStyle name="Normal 4 4 2 3 3" xfId="9240" xr:uid="{00000000-0005-0000-0000-000000660000}"/>
    <cellStyle name="Normal 4 4 2 3 3 2" xfId="35899" xr:uid="{00000000-0005-0000-0000-000000660000}"/>
    <cellStyle name="Normal 4 4 2 3 4" xfId="32805" xr:uid="{00000000-0005-0000-0000-0000FD650000}"/>
    <cellStyle name="Normal 4 4 2 4" xfId="6120" xr:uid="{00000000-0005-0000-0000-000001660000}"/>
    <cellStyle name="Normal 4 4 2 4 2" xfId="6121" xr:uid="{00000000-0005-0000-0000-000002660000}"/>
    <cellStyle name="Normal 4 4 2 4 2 2" xfId="9241" xr:uid="{00000000-0005-0000-0000-000003660000}"/>
    <cellStyle name="Normal 4 4 2 4 2 2 2" xfId="35900" xr:uid="{00000000-0005-0000-0000-000003660000}"/>
    <cellStyle name="Normal 4 4 2 4 2 3" xfId="32808" xr:uid="{00000000-0005-0000-0000-000002660000}"/>
    <cellStyle name="Normal 4 4 2 4 3" xfId="9242" xr:uid="{00000000-0005-0000-0000-000004660000}"/>
    <cellStyle name="Normal 4 4 2 4 3 2" xfId="35901" xr:uid="{00000000-0005-0000-0000-000004660000}"/>
    <cellStyle name="Normal 4 4 2 4 4" xfId="32807" xr:uid="{00000000-0005-0000-0000-000001660000}"/>
    <cellStyle name="Normal 4 4 2 5" xfId="6122" xr:uid="{00000000-0005-0000-0000-000005660000}"/>
    <cellStyle name="Normal 4 4 2 5 2" xfId="9243" xr:uid="{00000000-0005-0000-0000-000006660000}"/>
    <cellStyle name="Normal 4 4 2 5 2 2" xfId="35902" xr:uid="{00000000-0005-0000-0000-000006660000}"/>
    <cellStyle name="Normal 4 4 2 5 3" xfId="32809" xr:uid="{00000000-0005-0000-0000-000005660000}"/>
    <cellStyle name="Normal 4 4 2 6" xfId="9244" xr:uid="{00000000-0005-0000-0000-000007660000}"/>
    <cellStyle name="Normal 4 4 2 6 2" xfId="35903" xr:uid="{00000000-0005-0000-0000-000007660000}"/>
    <cellStyle name="Normal 4 4 2 7" xfId="10013" xr:uid="{00000000-0005-0000-0000-000008660000}"/>
    <cellStyle name="Normal 4 4 2 7 2" xfId="36670" xr:uid="{00000000-0005-0000-0000-000008660000}"/>
    <cellStyle name="Normal 4 4 2 8" xfId="32802" xr:uid="{00000000-0005-0000-0000-0000F8650000}"/>
    <cellStyle name="Normal 4 4 3" xfId="6123" xr:uid="{00000000-0005-0000-0000-000009660000}"/>
    <cellStyle name="Normal 4 4 3 2" xfId="6124" xr:uid="{00000000-0005-0000-0000-00000A660000}"/>
    <cellStyle name="Normal 4 4 3 2 2" xfId="9245" xr:uid="{00000000-0005-0000-0000-00000B660000}"/>
    <cellStyle name="Normal 4 4 3 2 2 2" xfId="35904" xr:uid="{00000000-0005-0000-0000-00000B660000}"/>
    <cellStyle name="Normal 4 4 3 2 3" xfId="32811" xr:uid="{00000000-0005-0000-0000-00000A660000}"/>
    <cellStyle name="Normal 4 4 3 3" xfId="9246" xr:uid="{00000000-0005-0000-0000-00000C660000}"/>
    <cellStyle name="Normal 4 4 3 3 2" xfId="35905" xr:uid="{00000000-0005-0000-0000-00000C660000}"/>
    <cellStyle name="Normal 4 4 3 4" xfId="32810" xr:uid="{00000000-0005-0000-0000-000009660000}"/>
    <cellStyle name="Normal 4 4 4" xfId="6125" xr:uid="{00000000-0005-0000-0000-00000D660000}"/>
    <cellStyle name="Normal 4 4 4 2" xfId="6126" xr:uid="{00000000-0005-0000-0000-00000E660000}"/>
    <cellStyle name="Normal 4 4 4 2 2" xfId="9247" xr:uid="{00000000-0005-0000-0000-00000F660000}"/>
    <cellStyle name="Normal 4 4 4 2 2 2" xfId="35906" xr:uid="{00000000-0005-0000-0000-00000F660000}"/>
    <cellStyle name="Normal 4 4 4 2 3" xfId="32813" xr:uid="{00000000-0005-0000-0000-00000E660000}"/>
    <cellStyle name="Normal 4 4 4 3" xfId="9248" xr:uid="{00000000-0005-0000-0000-000010660000}"/>
    <cellStyle name="Normal 4 4 4 3 2" xfId="35907" xr:uid="{00000000-0005-0000-0000-000010660000}"/>
    <cellStyle name="Normal 4 4 4 4" xfId="32812" xr:uid="{00000000-0005-0000-0000-00000D660000}"/>
    <cellStyle name="Normal 4 4 5" xfId="6127" xr:uid="{00000000-0005-0000-0000-000011660000}"/>
    <cellStyle name="Normal 4 4 5 2" xfId="6128" xr:uid="{00000000-0005-0000-0000-000012660000}"/>
    <cellStyle name="Normal 4 4 5 2 2" xfId="9249" xr:uid="{00000000-0005-0000-0000-000013660000}"/>
    <cellStyle name="Normal 4 4 5 2 2 2" xfId="35908" xr:uid="{00000000-0005-0000-0000-000013660000}"/>
    <cellStyle name="Normal 4 4 5 2 3" xfId="32815" xr:uid="{00000000-0005-0000-0000-000012660000}"/>
    <cellStyle name="Normal 4 4 5 3" xfId="9250" xr:uid="{00000000-0005-0000-0000-000014660000}"/>
    <cellStyle name="Normal 4 4 5 3 2" xfId="35909" xr:uid="{00000000-0005-0000-0000-000014660000}"/>
    <cellStyle name="Normal 4 4 5 4" xfId="32814" xr:uid="{00000000-0005-0000-0000-000011660000}"/>
    <cellStyle name="Normal 4 4 6" xfId="6129" xr:uid="{00000000-0005-0000-0000-000015660000}"/>
    <cellStyle name="Normal 4 4 6 2" xfId="9251" xr:uid="{00000000-0005-0000-0000-000016660000}"/>
    <cellStyle name="Normal 4 4 6 2 2" xfId="35910" xr:uid="{00000000-0005-0000-0000-000016660000}"/>
    <cellStyle name="Normal 4 4 6 3" xfId="32816" xr:uid="{00000000-0005-0000-0000-000015660000}"/>
    <cellStyle name="Normal 4 4 7" xfId="9252" xr:uid="{00000000-0005-0000-0000-000017660000}"/>
    <cellStyle name="Normal 4 4 7 2" xfId="35911" xr:uid="{00000000-0005-0000-0000-000017660000}"/>
    <cellStyle name="Normal 4 4 8" xfId="10014" xr:uid="{00000000-0005-0000-0000-000018660000}"/>
    <cellStyle name="Normal 4 4 8 2" xfId="36671" xr:uid="{00000000-0005-0000-0000-000018660000}"/>
    <cellStyle name="Normal 4 4 9" xfId="28923" xr:uid="{00000000-0005-0000-0000-0000F7650000}"/>
    <cellStyle name="Normal 4 5" xfId="490" xr:uid="{00000000-0005-0000-0000-000019660000}"/>
    <cellStyle name="Normal 4 5 2" xfId="6130" xr:uid="{00000000-0005-0000-0000-00001A660000}"/>
    <cellStyle name="Normal 4 5 2 2" xfId="6131" xr:uid="{00000000-0005-0000-0000-00001B660000}"/>
    <cellStyle name="Normal 4 5 2 2 2" xfId="9253" xr:uid="{00000000-0005-0000-0000-00001C660000}"/>
    <cellStyle name="Normal 4 5 2 2 2 2" xfId="35912" xr:uid="{00000000-0005-0000-0000-00001C660000}"/>
    <cellStyle name="Normal 4 5 2 2 3" xfId="32818" xr:uid="{00000000-0005-0000-0000-00001B660000}"/>
    <cellStyle name="Normal 4 5 2 3" xfId="9254" xr:uid="{00000000-0005-0000-0000-00001D660000}"/>
    <cellStyle name="Normal 4 5 2 3 2" xfId="35913" xr:uid="{00000000-0005-0000-0000-00001D660000}"/>
    <cellStyle name="Normal 4 5 2 4" xfId="32817" xr:uid="{00000000-0005-0000-0000-00001A660000}"/>
    <cellStyle name="Normal 4 5 3" xfId="6132" xr:uid="{00000000-0005-0000-0000-00001E660000}"/>
    <cellStyle name="Normal 4 5 3 2" xfId="6133" xr:uid="{00000000-0005-0000-0000-00001F660000}"/>
    <cellStyle name="Normal 4 5 3 2 2" xfId="9255" xr:uid="{00000000-0005-0000-0000-000020660000}"/>
    <cellStyle name="Normal 4 5 3 2 2 2" xfId="35914" xr:uid="{00000000-0005-0000-0000-000020660000}"/>
    <cellStyle name="Normal 4 5 3 2 3" xfId="32820" xr:uid="{00000000-0005-0000-0000-00001F660000}"/>
    <cellStyle name="Normal 4 5 3 3" xfId="9256" xr:uid="{00000000-0005-0000-0000-000021660000}"/>
    <cellStyle name="Normal 4 5 3 3 2" xfId="35915" xr:uid="{00000000-0005-0000-0000-000021660000}"/>
    <cellStyle name="Normal 4 5 3 4" xfId="32819" xr:uid="{00000000-0005-0000-0000-00001E660000}"/>
    <cellStyle name="Normal 4 5 4" xfId="6134" xr:uid="{00000000-0005-0000-0000-000022660000}"/>
    <cellStyle name="Normal 4 5 4 2" xfId="6135" xr:uid="{00000000-0005-0000-0000-000023660000}"/>
    <cellStyle name="Normal 4 5 4 2 2" xfId="9257" xr:uid="{00000000-0005-0000-0000-000024660000}"/>
    <cellStyle name="Normal 4 5 4 2 2 2" xfId="35916" xr:uid="{00000000-0005-0000-0000-000024660000}"/>
    <cellStyle name="Normal 4 5 4 2 3" xfId="32822" xr:uid="{00000000-0005-0000-0000-000023660000}"/>
    <cellStyle name="Normal 4 5 4 3" xfId="9258" xr:uid="{00000000-0005-0000-0000-000025660000}"/>
    <cellStyle name="Normal 4 5 4 3 2" xfId="35917" xr:uid="{00000000-0005-0000-0000-000025660000}"/>
    <cellStyle name="Normal 4 5 4 4" xfId="32821" xr:uid="{00000000-0005-0000-0000-000022660000}"/>
    <cellStyle name="Normal 4 5 5" xfId="6136" xr:uid="{00000000-0005-0000-0000-000026660000}"/>
    <cellStyle name="Normal 4 5 5 2" xfId="9259" xr:uid="{00000000-0005-0000-0000-000027660000}"/>
    <cellStyle name="Normal 4 5 5 2 2" xfId="35918" xr:uid="{00000000-0005-0000-0000-000027660000}"/>
    <cellStyle name="Normal 4 5 5 3" xfId="32823" xr:uid="{00000000-0005-0000-0000-000026660000}"/>
    <cellStyle name="Normal 4 5 6" xfId="9260" xr:uid="{00000000-0005-0000-0000-000028660000}"/>
    <cellStyle name="Normal 4 5 6 2" xfId="35919" xr:uid="{00000000-0005-0000-0000-000028660000}"/>
    <cellStyle name="Normal 4 5 7" xfId="10015" xr:uid="{00000000-0005-0000-0000-000029660000}"/>
    <cellStyle name="Normal 4 5 7 2" xfId="36672" xr:uid="{00000000-0005-0000-0000-000029660000}"/>
    <cellStyle name="Normal 4 6" xfId="6137" xr:uid="{00000000-0005-0000-0000-00002A660000}"/>
    <cellStyle name="Normal 4 6 2" xfId="6138" xr:uid="{00000000-0005-0000-0000-00002B660000}"/>
    <cellStyle name="Normal 4 6 2 2" xfId="6139" xr:uid="{00000000-0005-0000-0000-00002C660000}"/>
    <cellStyle name="Normal 4 6 2 2 2" xfId="9261" xr:uid="{00000000-0005-0000-0000-00002D660000}"/>
    <cellStyle name="Normal 4 6 2 2 2 2" xfId="35920" xr:uid="{00000000-0005-0000-0000-00002D660000}"/>
    <cellStyle name="Normal 4 6 2 2 3" xfId="32826" xr:uid="{00000000-0005-0000-0000-00002C660000}"/>
    <cellStyle name="Normal 4 6 2 3" xfId="9262" xr:uid="{00000000-0005-0000-0000-00002E660000}"/>
    <cellStyle name="Normal 4 6 2 3 2" xfId="35921" xr:uid="{00000000-0005-0000-0000-00002E660000}"/>
    <cellStyle name="Normal 4 6 2 4" xfId="32825" xr:uid="{00000000-0005-0000-0000-00002B660000}"/>
    <cellStyle name="Normal 4 6 3" xfId="6140" xr:uid="{00000000-0005-0000-0000-00002F660000}"/>
    <cellStyle name="Normal 4 6 3 2" xfId="9263" xr:uid="{00000000-0005-0000-0000-000030660000}"/>
    <cellStyle name="Normal 4 6 3 2 2" xfId="35922" xr:uid="{00000000-0005-0000-0000-000030660000}"/>
    <cellStyle name="Normal 4 6 3 3" xfId="32827" xr:uid="{00000000-0005-0000-0000-00002F660000}"/>
    <cellStyle name="Normal 4 6 4" xfId="9264" xr:uid="{00000000-0005-0000-0000-000031660000}"/>
    <cellStyle name="Normal 4 6 4 2" xfId="35923" xr:uid="{00000000-0005-0000-0000-000031660000}"/>
    <cellStyle name="Normal 4 6 5" xfId="10016" xr:uid="{00000000-0005-0000-0000-000032660000}"/>
    <cellStyle name="Normal 4 6 5 2" xfId="36673" xr:uid="{00000000-0005-0000-0000-000032660000}"/>
    <cellStyle name="Normal 4 6 6" xfId="32824" xr:uid="{00000000-0005-0000-0000-00002A660000}"/>
    <cellStyle name="Normal 4 7" xfId="6141" xr:uid="{00000000-0005-0000-0000-000033660000}"/>
    <cellStyle name="Normal 4 8" xfId="6142" xr:uid="{00000000-0005-0000-0000-000034660000}"/>
    <cellStyle name="Normal 4 8 2" xfId="6143" xr:uid="{00000000-0005-0000-0000-000035660000}"/>
    <cellStyle name="Normal 4 8 2 2" xfId="9265" xr:uid="{00000000-0005-0000-0000-000036660000}"/>
    <cellStyle name="Normal 4 8 2 2 2" xfId="35924" xr:uid="{00000000-0005-0000-0000-000036660000}"/>
    <cellStyle name="Normal 4 8 2 3" xfId="32829" xr:uid="{00000000-0005-0000-0000-000035660000}"/>
    <cellStyle name="Normal 4 8 3" xfId="9266" xr:uid="{00000000-0005-0000-0000-000037660000}"/>
    <cellStyle name="Normal 4 8 3 2" xfId="35925" xr:uid="{00000000-0005-0000-0000-000037660000}"/>
    <cellStyle name="Normal 4 8 4" xfId="32828" xr:uid="{00000000-0005-0000-0000-000034660000}"/>
    <cellStyle name="Normal 4 9" xfId="6144" xr:uid="{00000000-0005-0000-0000-000038660000}"/>
    <cellStyle name="Normal 4 9 2" xfId="9267" xr:uid="{00000000-0005-0000-0000-000039660000}"/>
    <cellStyle name="Normal 4 9 2 2" xfId="35926" xr:uid="{00000000-0005-0000-0000-000039660000}"/>
    <cellStyle name="Normal 4 9 3" xfId="32830" xr:uid="{00000000-0005-0000-0000-000038660000}"/>
    <cellStyle name="Normal 40" xfId="498" xr:uid="{00000000-0005-0000-0000-00003A660000}"/>
    <cellStyle name="Normal 40 2" xfId="6145" xr:uid="{00000000-0005-0000-0000-00003B660000}"/>
    <cellStyle name="Normal 40 2 2" xfId="9268" xr:uid="{00000000-0005-0000-0000-00003C660000}"/>
    <cellStyle name="Normal 40 2 2 2" xfId="35927" xr:uid="{00000000-0005-0000-0000-00003C660000}"/>
    <cellStyle name="Normal 40 2 3" xfId="32831" xr:uid="{00000000-0005-0000-0000-00003B660000}"/>
    <cellStyle name="Normal 40 3" xfId="9269" xr:uid="{00000000-0005-0000-0000-00003D660000}"/>
    <cellStyle name="Normal 40 3 2" xfId="35928" xr:uid="{00000000-0005-0000-0000-00003D660000}"/>
    <cellStyle name="Normal 40 4" xfId="28961" xr:uid="{00000000-0005-0000-0000-00003A660000}"/>
    <cellStyle name="Normal 41" xfId="2881" xr:uid="{00000000-0005-0000-0000-00003E660000}"/>
    <cellStyle name="Normal 42" xfId="2882" xr:uid="{00000000-0005-0000-0000-00003F660000}"/>
    <cellStyle name="Normal 43" xfId="2883" xr:uid="{00000000-0005-0000-0000-000040660000}"/>
    <cellStyle name="Normal 44" xfId="2884" xr:uid="{00000000-0005-0000-0000-000041660000}"/>
    <cellStyle name="Normal 45" xfId="2885" xr:uid="{00000000-0005-0000-0000-000042660000}"/>
    <cellStyle name="Normal 46" xfId="2886" xr:uid="{00000000-0005-0000-0000-000043660000}"/>
    <cellStyle name="Normal 47" xfId="2887" xr:uid="{00000000-0005-0000-0000-000044660000}"/>
    <cellStyle name="Normal 48" xfId="2888" xr:uid="{00000000-0005-0000-0000-000045660000}"/>
    <cellStyle name="Normal 49" xfId="2889" xr:uid="{00000000-0005-0000-0000-000046660000}"/>
    <cellStyle name="Normal 5" xfId="82" xr:uid="{00000000-0005-0000-0000-000047660000}"/>
    <cellStyle name="Normal 5 10" xfId="9270" xr:uid="{00000000-0005-0000-0000-000048660000}"/>
    <cellStyle name="Normal 5 10 2" xfId="35929" xr:uid="{00000000-0005-0000-0000-000048660000}"/>
    <cellStyle name="Normal 5 11" xfId="10128" xr:uid="{00000000-0005-0000-0000-000049660000}"/>
    <cellStyle name="Normal 5 12" xfId="250" xr:uid="{00000000-0005-0000-0000-00004A660000}"/>
    <cellStyle name="Normal 5 12 2" xfId="28781" xr:uid="{00000000-0005-0000-0000-00004A660000}"/>
    <cellStyle name="Normal 5 13" xfId="10674" xr:uid="{00000000-0005-0000-0000-00004B660000}"/>
    <cellStyle name="Normal 5 2" xfId="196" xr:uid="{00000000-0005-0000-0000-00004C660000}"/>
    <cellStyle name="Normal 5 2 10" xfId="280" xr:uid="{00000000-0005-0000-0000-00004D660000}"/>
    <cellStyle name="Normal 5 2 10 2" xfId="28809" xr:uid="{00000000-0005-0000-0000-00004D660000}"/>
    <cellStyle name="Normal 5 2 2" xfId="6146" xr:uid="{00000000-0005-0000-0000-00004E660000}"/>
    <cellStyle name="Normal 5 2 2 2" xfId="6147" xr:uid="{00000000-0005-0000-0000-00004F660000}"/>
    <cellStyle name="Normal 5 2 2 2 2" xfId="6148" xr:uid="{00000000-0005-0000-0000-000050660000}"/>
    <cellStyle name="Normal 5 2 2 2 2 2" xfId="9271" xr:uid="{00000000-0005-0000-0000-000051660000}"/>
    <cellStyle name="Normal 5 2 2 2 2 2 2" xfId="35930" xr:uid="{00000000-0005-0000-0000-000051660000}"/>
    <cellStyle name="Normal 5 2 2 2 2 3" xfId="32834" xr:uid="{00000000-0005-0000-0000-000050660000}"/>
    <cellStyle name="Normal 5 2 2 2 3" xfId="9272" xr:uid="{00000000-0005-0000-0000-000052660000}"/>
    <cellStyle name="Normal 5 2 2 2 3 2" xfId="35931" xr:uid="{00000000-0005-0000-0000-000052660000}"/>
    <cellStyle name="Normal 5 2 2 2 4" xfId="32833" xr:uid="{00000000-0005-0000-0000-00004F660000}"/>
    <cellStyle name="Normal 5 2 2 3" xfId="6149" xr:uid="{00000000-0005-0000-0000-000053660000}"/>
    <cellStyle name="Normal 5 2 2 3 2" xfId="6150" xr:uid="{00000000-0005-0000-0000-000054660000}"/>
    <cellStyle name="Normal 5 2 2 3 2 2" xfId="9273" xr:uid="{00000000-0005-0000-0000-000055660000}"/>
    <cellStyle name="Normal 5 2 2 3 2 2 2" xfId="35932" xr:uid="{00000000-0005-0000-0000-000055660000}"/>
    <cellStyle name="Normal 5 2 2 3 2 3" xfId="32836" xr:uid="{00000000-0005-0000-0000-000054660000}"/>
    <cellStyle name="Normal 5 2 2 3 3" xfId="9274" xr:uid="{00000000-0005-0000-0000-000056660000}"/>
    <cellStyle name="Normal 5 2 2 3 3 2" xfId="35933" xr:uid="{00000000-0005-0000-0000-000056660000}"/>
    <cellStyle name="Normal 5 2 2 3 4" xfId="32835" xr:uid="{00000000-0005-0000-0000-000053660000}"/>
    <cellStyle name="Normal 5 2 2 4" xfId="6151" xr:uid="{00000000-0005-0000-0000-000057660000}"/>
    <cellStyle name="Normal 5 2 2 4 2" xfId="6152" xr:uid="{00000000-0005-0000-0000-000058660000}"/>
    <cellStyle name="Normal 5 2 2 4 2 2" xfId="9275" xr:uid="{00000000-0005-0000-0000-000059660000}"/>
    <cellStyle name="Normal 5 2 2 4 2 2 2" xfId="35934" xr:uid="{00000000-0005-0000-0000-000059660000}"/>
    <cellStyle name="Normal 5 2 2 4 2 3" xfId="32838" xr:uid="{00000000-0005-0000-0000-000058660000}"/>
    <cellStyle name="Normal 5 2 2 4 3" xfId="9276" xr:uid="{00000000-0005-0000-0000-00005A660000}"/>
    <cellStyle name="Normal 5 2 2 4 3 2" xfId="35935" xr:uid="{00000000-0005-0000-0000-00005A660000}"/>
    <cellStyle name="Normal 5 2 2 4 4" xfId="32837" xr:uid="{00000000-0005-0000-0000-000057660000}"/>
    <cellStyle name="Normal 5 2 2 5" xfId="6153" xr:uid="{00000000-0005-0000-0000-00005B660000}"/>
    <cellStyle name="Normal 5 2 2 5 2" xfId="9277" xr:uid="{00000000-0005-0000-0000-00005C660000}"/>
    <cellStyle name="Normal 5 2 2 5 2 2" xfId="35936" xr:uid="{00000000-0005-0000-0000-00005C660000}"/>
    <cellStyle name="Normal 5 2 2 5 3" xfId="32839" xr:uid="{00000000-0005-0000-0000-00005B660000}"/>
    <cellStyle name="Normal 5 2 2 6" xfId="9278" xr:uid="{00000000-0005-0000-0000-00005D660000}"/>
    <cellStyle name="Normal 5 2 2 6 2" xfId="35937" xr:uid="{00000000-0005-0000-0000-00005D660000}"/>
    <cellStyle name="Normal 5 2 2 7" xfId="10017" xr:uid="{00000000-0005-0000-0000-00005E660000}"/>
    <cellStyle name="Normal 5 2 2 7 2" xfId="36674" xr:uid="{00000000-0005-0000-0000-00005E660000}"/>
    <cellStyle name="Normal 5 2 2 8" xfId="32832" xr:uid="{00000000-0005-0000-0000-00004E660000}"/>
    <cellStyle name="Normal 5 2 3" xfId="6154" xr:uid="{00000000-0005-0000-0000-00005F660000}"/>
    <cellStyle name="Normal 5 2 3 2" xfId="6155" xr:uid="{00000000-0005-0000-0000-000060660000}"/>
    <cellStyle name="Normal 5 2 3 2 2" xfId="9279" xr:uid="{00000000-0005-0000-0000-000061660000}"/>
    <cellStyle name="Normal 5 2 3 2 2 2" xfId="35938" xr:uid="{00000000-0005-0000-0000-000061660000}"/>
    <cellStyle name="Normal 5 2 3 2 3" xfId="32841" xr:uid="{00000000-0005-0000-0000-000060660000}"/>
    <cellStyle name="Normal 5 2 3 3" xfId="9280" xr:uid="{00000000-0005-0000-0000-000062660000}"/>
    <cellStyle name="Normal 5 2 3 3 2" xfId="35939" xr:uid="{00000000-0005-0000-0000-000062660000}"/>
    <cellStyle name="Normal 5 2 3 4" xfId="32840" xr:uid="{00000000-0005-0000-0000-00005F660000}"/>
    <cellStyle name="Normal 5 2 4" xfId="6156" xr:uid="{00000000-0005-0000-0000-000063660000}"/>
    <cellStyle name="Normal 5 2 4 2" xfId="6157" xr:uid="{00000000-0005-0000-0000-000064660000}"/>
    <cellStyle name="Normal 5 2 4 2 2" xfId="9281" xr:uid="{00000000-0005-0000-0000-000065660000}"/>
    <cellStyle name="Normal 5 2 4 2 2 2" xfId="35940" xr:uid="{00000000-0005-0000-0000-000065660000}"/>
    <cellStyle name="Normal 5 2 4 2 3" xfId="32843" xr:uid="{00000000-0005-0000-0000-000064660000}"/>
    <cellStyle name="Normal 5 2 4 3" xfId="9282" xr:uid="{00000000-0005-0000-0000-000066660000}"/>
    <cellStyle name="Normal 5 2 4 3 2" xfId="35941" xr:uid="{00000000-0005-0000-0000-000066660000}"/>
    <cellStyle name="Normal 5 2 4 4" xfId="32842" xr:uid="{00000000-0005-0000-0000-000063660000}"/>
    <cellStyle name="Normal 5 2 5" xfId="6158" xr:uid="{00000000-0005-0000-0000-000067660000}"/>
    <cellStyle name="Normal 5 2 5 2" xfId="6159" xr:uid="{00000000-0005-0000-0000-000068660000}"/>
    <cellStyle name="Normal 5 2 5 2 2" xfId="9283" xr:uid="{00000000-0005-0000-0000-000069660000}"/>
    <cellStyle name="Normal 5 2 5 2 2 2" xfId="35942" xr:uid="{00000000-0005-0000-0000-000069660000}"/>
    <cellStyle name="Normal 5 2 5 2 3" xfId="32845" xr:uid="{00000000-0005-0000-0000-000068660000}"/>
    <cellStyle name="Normal 5 2 5 3" xfId="9284" xr:uid="{00000000-0005-0000-0000-00006A660000}"/>
    <cellStyle name="Normal 5 2 5 3 2" xfId="35943" xr:uid="{00000000-0005-0000-0000-00006A660000}"/>
    <cellStyle name="Normal 5 2 5 4" xfId="32844" xr:uid="{00000000-0005-0000-0000-000067660000}"/>
    <cellStyle name="Normal 5 2 6" xfId="6160" xr:uid="{00000000-0005-0000-0000-00006B660000}"/>
    <cellStyle name="Normal 5 2 6 2" xfId="9285" xr:uid="{00000000-0005-0000-0000-00006C660000}"/>
    <cellStyle name="Normal 5 2 6 2 2" xfId="35944" xr:uid="{00000000-0005-0000-0000-00006C660000}"/>
    <cellStyle name="Normal 5 2 6 3" xfId="32846" xr:uid="{00000000-0005-0000-0000-00006B660000}"/>
    <cellStyle name="Normal 5 2 7" xfId="9286" xr:uid="{00000000-0005-0000-0000-00006D660000}"/>
    <cellStyle name="Normal 5 2 7 2" xfId="35945" xr:uid="{00000000-0005-0000-0000-00006D660000}"/>
    <cellStyle name="Normal 5 2 8" xfId="10018" xr:uid="{00000000-0005-0000-0000-00006E660000}"/>
    <cellStyle name="Normal 5 2 8 2" xfId="36675" xr:uid="{00000000-0005-0000-0000-00006E660000}"/>
    <cellStyle name="Normal 5 2 9" xfId="10177" xr:uid="{00000000-0005-0000-0000-00006F660000}"/>
    <cellStyle name="Normal 5 3" xfId="337" xr:uid="{00000000-0005-0000-0000-000070660000}"/>
    <cellStyle name="Normal 5 3 2" xfId="6161" xr:uid="{00000000-0005-0000-0000-000071660000}"/>
    <cellStyle name="Normal 5 3 2 2" xfId="6162" xr:uid="{00000000-0005-0000-0000-000072660000}"/>
    <cellStyle name="Normal 5 3 2 2 2" xfId="6163" xr:uid="{00000000-0005-0000-0000-000073660000}"/>
    <cellStyle name="Normal 5 3 2 2 2 2" xfId="9287" xr:uid="{00000000-0005-0000-0000-000074660000}"/>
    <cellStyle name="Normal 5 3 2 2 2 2 2" xfId="35946" xr:uid="{00000000-0005-0000-0000-000074660000}"/>
    <cellStyle name="Normal 5 3 2 2 2 3" xfId="32849" xr:uid="{00000000-0005-0000-0000-000073660000}"/>
    <cellStyle name="Normal 5 3 2 2 3" xfId="9288" xr:uid="{00000000-0005-0000-0000-000075660000}"/>
    <cellStyle name="Normal 5 3 2 2 3 2" xfId="35947" xr:uid="{00000000-0005-0000-0000-000075660000}"/>
    <cellStyle name="Normal 5 3 2 2 4" xfId="32848" xr:uid="{00000000-0005-0000-0000-000072660000}"/>
    <cellStyle name="Normal 5 3 2 3" xfId="6164" xr:uid="{00000000-0005-0000-0000-000076660000}"/>
    <cellStyle name="Normal 5 3 2 3 2" xfId="6165" xr:uid="{00000000-0005-0000-0000-000077660000}"/>
    <cellStyle name="Normal 5 3 2 3 2 2" xfId="9289" xr:uid="{00000000-0005-0000-0000-000078660000}"/>
    <cellStyle name="Normal 5 3 2 3 2 2 2" xfId="35948" xr:uid="{00000000-0005-0000-0000-000078660000}"/>
    <cellStyle name="Normal 5 3 2 3 2 3" xfId="32851" xr:uid="{00000000-0005-0000-0000-000077660000}"/>
    <cellStyle name="Normal 5 3 2 3 3" xfId="9290" xr:uid="{00000000-0005-0000-0000-000079660000}"/>
    <cellStyle name="Normal 5 3 2 3 3 2" xfId="35949" xr:uid="{00000000-0005-0000-0000-000079660000}"/>
    <cellStyle name="Normal 5 3 2 3 4" xfId="32850" xr:uid="{00000000-0005-0000-0000-000076660000}"/>
    <cellStyle name="Normal 5 3 2 4" xfId="6166" xr:uid="{00000000-0005-0000-0000-00007A660000}"/>
    <cellStyle name="Normal 5 3 2 4 2" xfId="6167" xr:uid="{00000000-0005-0000-0000-00007B660000}"/>
    <cellStyle name="Normal 5 3 2 4 2 2" xfId="9291" xr:uid="{00000000-0005-0000-0000-00007C660000}"/>
    <cellStyle name="Normal 5 3 2 4 2 2 2" xfId="35950" xr:uid="{00000000-0005-0000-0000-00007C660000}"/>
    <cellStyle name="Normal 5 3 2 4 2 3" xfId="32853" xr:uid="{00000000-0005-0000-0000-00007B660000}"/>
    <cellStyle name="Normal 5 3 2 4 3" xfId="9292" xr:uid="{00000000-0005-0000-0000-00007D660000}"/>
    <cellStyle name="Normal 5 3 2 4 3 2" xfId="35951" xr:uid="{00000000-0005-0000-0000-00007D660000}"/>
    <cellStyle name="Normal 5 3 2 4 4" xfId="32852" xr:uid="{00000000-0005-0000-0000-00007A660000}"/>
    <cellStyle name="Normal 5 3 2 5" xfId="6168" xr:uid="{00000000-0005-0000-0000-00007E660000}"/>
    <cellStyle name="Normal 5 3 2 5 2" xfId="9293" xr:uid="{00000000-0005-0000-0000-00007F660000}"/>
    <cellStyle name="Normal 5 3 2 5 2 2" xfId="35952" xr:uid="{00000000-0005-0000-0000-00007F660000}"/>
    <cellStyle name="Normal 5 3 2 5 3" xfId="32854" xr:uid="{00000000-0005-0000-0000-00007E660000}"/>
    <cellStyle name="Normal 5 3 2 6" xfId="9294" xr:uid="{00000000-0005-0000-0000-000080660000}"/>
    <cellStyle name="Normal 5 3 2 6 2" xfId="35953" xr:uid="{00000000-0005-0000-0000-000080660000}"/>
    <cellStyle name="Normal 5 3 2 7" xfId="10019" xr:uid="{00000000-0005-0000-0000-000081660000}"/>
    <cellStyle name="Normal 5 3 2 7 2" xfId="36676" xr:uid="{00000000-0005-0000-0000-000081660000}"/>
    <cellStyle name="Normal 5 3 2 8" xfId="32847" xr:uid="{00000000-0005-0000-0000-000071660000}"/>
    <cellStyle name="Normal 5 3 3" xfId="6169" xr:uid="{00000000-0005-0000-0000-000082660000}"/>
    <cellStyle name="Normal 5 3 3 2" xfId="6170" xr:uid="{00000000-0005-0000-0000-000083660000}"/>
    <cellStyle name="Normal 5 3 3 2 2" xfId="9295" xr:uid="{00000000-0005-0000-0000-000084660000}"/>
    <cellStyle name="Normal 5 3 3 2 2 2" xfId="35954" xr:uid="{00000000-0005-0000-0000-000084660000}"/>
    <cellStyle name="Normal 5 3 3 2 3" xfId="32856" xr:uid="{00000000-0005-0000-0000-000083660000}"/>
    <cellStyle name="Normal 5 3 3 3" xfId="9296" xr:uid="{00000000-0005-0000-0000-000085660000}"/>
    <cellStyle name="Normal 5 3 3 3 2" xfId="35955" xr:uid="{00000000-0005-0000-0000-000085660000}"/>
    <cellStyle name="Normal 5 3 3 4" xfId="32855" xr:uid="{00000000-0005-0000-0000-000082660000}"/>
    <cellStyle name="Normal 5 3 4" xfId="6171" xr:uid="{00000000-0005-0000-0000-000086660000}"/>
    <cellStyle name="Normal 5 3 4 2" xfId="6172" xr:uid="{00000000-0005-0000-0000-000087660000}"/>
    <cellStyle name="Normal 5 3 4 2 2" xfId="9297" xr:uid="{00000000-0005-0000-0000-000088660000}"/>
    <cellStyle name="Normal 5 3 4 2 2 2" xfId="35956" xr:uid="{00000000-0005-0000-0000-000088660000}"/>
    <cellStyle name="Normal 5 3 4 2 3" xfId="32858" xr:uid="{00000000-0005-0000-0000-000087660000}"/>
    <cellStyle name="Normal 5 3 4 3" xfId="9298" xr:uid="{00000000-0005-0000-0000-000089660000}"/>
    <cellStyle name="Normal 5 3 4 3 2" xfId="35957" xr:uid="{00000000-0005-0000-0000-000089660000}"/>
    <cellStyle name="Normal 5 3 4 4" xfId="32857" xr:uid="{00000000-0005-0000-0000-000086660000}"/>
    <cellStyle name="Normal 5 3 5" xfId="6173" xr:uid="{00000000-0005-0000-0000-00008A660000}"/>
    <cellStyle name="Normal 5 3 5 2" xfId="6174" xr:uid="{00000000-0005-0000-0000-00008B660000}"/>
    <cellStyle name="Normal 5 3 5 2 2" xfId="9299" xr:uid="{00000000-0005-0000-0000-00008C660000}"/>
    <cellStyle name="Normal 5 3 5 2 2 2" xfId="35958" xr:uid="{00000000-0005-0000-0000-00008C660000}"/>
    <cellStyle name="Normal 5 3 5 2 3" xfId="32860" xr:uid="{00000000-0005-0000-0000-00008B660000}"/>
    <cellStyle name="Normal 5 3 5 3" xfId="9300" xr:uid="{00000000-0005-0000-0000-00008D660000}"/>
    <cellStyle name="Normal 5 3 5 3 2" xfId="35959" xr:uid="{00000000-0005-0000-0000-00008D660000}"/>
    <cellStyle name="Normal 5 3 5 4" xfId="32859" xr:uid="{00000000-0005-0000-0000-00008A660000}"/>
    <cellStyle name="Normal 5 3 6" xfId="6175" xr:uid="{00000000-0005-0000-0000-00008E660000}"/>
    <cellStyle name="Normal 5 3 6 2" xfId="9301" xr:uid="{00000000-0005-0000-0000-00008F660000}"/>
    <cellStyle name="Normal 5 3 6 2 2" xfId="35960" xr:uid="{00000000-0005-0000-0000-00008F660000}"/>
    <cellStyle name="Normal 5 3 6 3" xfId="32861" xr:uid="{00000000-0005-0000-0000-00008E660000}"/>
    <cellStyle name="Normal 5 3 7" xfId="9302" xr:uid="{00000000-0005-0000-0000-000090660000}"/>
    <cellStyle name="Normal 5 3 7 2" xfId="35961" xr:uid="{00000000-0005-0000-0000-000090660000}"/>
    <cellStyle name="Normal 5 3 8" xfId="10020" xr:uid="{00000000-0005-0000-0000-000091660000}"/>
    <cellStyle name="Normal 5 3 8 2" xfId="36677" xr:uid="{00000000-0005-0000-0000-000091660000}"/>
    <cellStyle name="Normal 5 3 9" xfId="28866" xr:uid="{00000000-0005-0000-0000-000070660000}"/>
    <cellStyle name="Normal 5 4" xfId="399" xr:uid="{00000000-0005-0000-0000-000092660000}"/>
    <cellStyle name="Normal 5 4 2" xfId="6176" xr:uid="{00000000-0005-0000-0000-000093660000}"/>
    <cellStyle name="Normal 5 4 2 2" xfId="6177" xr:uid="{00000000-0005-0000-0000-000094660000}"/>
    <cellStyle name="Normal 5 4 2 2 2" xfId="6178" xr:uid="{00000000-0005-0000-0000-000095660000}"/>
    <cellStyle name="Normal 5 4 2 2 2 2" xfId="9303" xr:uid="{00000000-0005-0000-0000-000096660000}"/>
    <cellStyle name="Normal 5 4 2 2 2 2 2" xfId="35962" xr:uid="{00000000-0005-0000-0000-000096660000}"/>
    <cellStyle name="Normal 5 4 2 2 2 3" xfId="32864" xr:uid="{00000000-0005-0000-0000-000095660000}"/>
    <cellStyle name="Normal 5 4 2 2 3" xfId="9304" xr:uid="{00000000-0005-0000-0000-000097660000}"/>
    <cellStyle name="Normal 5 4 2 2 3 2" xfId="35963" xr:uid="{00000000-0005-0000-0000-000097660000}"/>
    <cellStyle name="Normal 5 4 2 2 4" xfId="32863" xr:uid="{00000000-0005-0000-0000-000094660000}"/>
    <cellStyle name="Normal 5 4 2 3" xfId="6179" xr:uid="{00000000-0005-0000-0000-000098660000}"/>
    <cellStyle name="Normal 5 4 2 3 2" xfId="6180" xr:uid="{00000000-0005-0000-0000-000099660000}"/>
    <cellStyle name="Normal 5 4 2 3 2 2" xfId="9305" xr:uid="{00000000-0005-0000-0000-00009A660000}"/>
    <cellStyle name="Normal 5 4 2 3 2 2 2" xfId="35964" xr:uid="{00000000-0005-0000-0000-00009A660000}"/>
    <cellStyle name="Normal 5 4 2 3 2 3" xfId="32866" xr:uid="{00000000-0005-0000-0000-000099660000}"/>
    <cellStyle name="Normal 5 4 2 3 3" xfId="9306" xr:uid="{00000000-0005-0000-0000-00009B660000}"/>
    <cellStyle name="Normal 5 4 2 3 3 2" xfId="35965" xr:uid="{00000000-0005-0000-0000-00009B660000}"/>
    <cellStyle name="Normal 5 4 2 3 4" xfId="32865" xr:uid="{00000000-0005-0000-0000-000098660000}"/>
    <cellStyle name="Normal 5 4 2 4" xfId="6181" xr:uid="{00000000-0005-0000-0000-00009C660000}"/>
    <cellStyle name="Normal 5 4 2 4 2" xfId="6182" xr:uid="{00000000-0005-0000-0000-00009D660000}"/>
    <cellStyle name="Normal 5 4 2 4 2 2" xfId="9307" xr:uid="{00000000-0005-0000-0000-00009E660000}"/>
    <cellStyle name="Normal 5 4 2 4 2 2 2" xfId="35966" xr:uid="{00000000-0005-0000-0000-00009E660000}"/>
    <cellStyle name="Normal 5 4 2 4 2 3" xfId="32868" xr:uid="{00000000-0005-0000-0000-00009D660000}"/>
    <cellStyle name="Normal 5 4 2 4 3" xfId="9308" xr:uid="{00000000-0005-0000-0000-00009F660000}"/>
    <cellStyle name="Normal 5 4 2 4 3 2" xfId="35967" xr:uid="{00000000-0005-0000-0000-00009F660000}"/>
    <cellStyle name="Normal 5 4 2 4 4" xfId="32867" xr:uid="{00000000-0005-0000-0000-00009C660000}"/>
    <cellStyle name="Normal 5 4 2 5" xfId="6183" xr:uid="{00000000-0005-0000-0000-0000A0660000}"/>
    <cellStyle name="Normal 5 4 2 5 2" xfId="9309" xr:uid="{00000000-0005-0000-0000-0000A1660000}"/>
    <cellStyle name="Normal 5 4 2 5 2 2" xfId="35968" xr:uid="{00000000-0005-0000-0000-0000A1660000}"/>
    <cellStyle name="Normal 5 4 2 5 3" xfId="32869" xr:uid="{00000000-0005-0000-0000-0000A0660000}"/>
    <cellStyle name="Normal 5 4 2 6" xfId="9310" xr:uid="{00000000-0005-0000-0000-0000A2660000}"/>
    <cellStyle name="Normal 5 4 2 6 2" xfId="35969" xr:uid="{00000000-0005-0000-0000-0000A2660000}"/>
    <cellStyle name="Normal 5 4 2 7" xfId="10021" xr:uid="{00000000-0005-0000-0000-0000A3660000}"/>
    <cellStyle name="Normal 5 4 2 7 2" xfId="36678" xr:uid="{00000000-0005-0000-0000-0000A3660000}"/>
    <cellStyle name="Normal 5 4 2 8" xfId="32862" xr:uid="{00000000-0005-0000-0000-000093660000}"/>
    <cellStyle name="Normal 5 4 3" xfId="6184" xr:uid="{00000000-0005-0000-0000-0000A4660000}"/>
    <cellStyle name="Normal 5 4 3 2" xfId="6185" xr:uid="{00000000-0005-0000-0000-0000A5660000}"/>
    <cellStyle name="Normal 5 4 3 2 2" xfId="9311" xr:uid="{00000000-0005-0000-0000-0000A6660000}"/>
    <cellStyle name="Normal 5 4 3 2 2 2" xfId="35970" xr:uid="{00000000-0005-0000-0000-0000A6660000}"/>
    <cellStyle name="Normal 5 4 3 2 3" xfId="32871" xr:uid="{00000000-0005-0000-0000-0000A5660000}"/>
    <cellStyle name="Normal 5 4 3 3" xfId="9312" xr:uid="{00000000-0005-0000-0000-0000A7660000}"/>
    <cellStyle name="Normal 5 4 3 3 2" xfId="35971" xr:uid="{00000000-0005-0000-0000-0000A7660000}"/>
    <cellStyle name="Normal 5 4 3 4" xfId="32870" xr:uid="{00000000-0005-0000-0000-0000A4660000}"/>
    <cellStyle name="Normal 5 4 4" xfId="6186" xr:uid="{00000000-0005-0000-0000-0000A8660000}"/>
    <cellStyle name="Normal 5 4 4 2" xfId="6187" xr:uid="{00000000-0005-0000-0000-0000A9660000}"/>
    <cellStyle name="Normal 5 4 4 2 2" xfId="9313" xr:uid="{00000000-0005-0000-0000-0000AA660000}"/>
    <cellStyle name="Normal 5 4 4 2 2 2" xfId="35972" xr:uid="{00000000-0005-0000-0000-0000AA660000}"/>
    <cellStyle name="Normal 5 4 4 2 3" xfId="32873" xr:uid="{00000000-0005-0000-0000-0000A9660000}"/>
    <cellStyle name="Normal 5 4 4 3" xfId="9314" xr:uid="{00000000-0005-0000-0000-0000AB660000}"/>
    <cellStyle name="Normal 5 4 4 3 2" xfId="35973" xr:uid="{00000000-0005-0000-0000-0000AB660000}"/>
    <cellStyle name="Normal 5 4 4 4" xfId="32872" xr:uid="{00000000-0005-0000-0000-0000A8660000}"/>
    <cellStyle name="Normal 5 4 5" xfId="6188" xr:uid="{00000000-0005-0000-0000-0000AC660000}"/>
    <cellStyle name="Normal 5 4 5 2" xfId="6189" xr:uid="{00000000-0005-0000-0000-0000AD660000}"/>
    <cellStyle name="Normal 5 4 5 2 2" xfId="9315" xr:uid="{00000000-0005-0000-0000-0000AE660000}"/>
    <cellStyle name="Normal 5 4 5 2 2 2" xfId="35974" xr:uid="{00000000-0005-0000-0000-0000AE660000}"/>
    <cellStyle name="Normal 5 4 5 2 3" xfId="32875" xr:uid="{00000000-0005-0000-0000-0000AD660000}"/>
    <cellStyle name="Normal 5 4 5 3" xfId="9316" xr:uid="{00000000-0005-0000-0000-0000AF660000}"/>
    <cellStyle name="Normal 5 4 5 3 2" xfId="35975" xr:uid="{00000000-0005-0000-0000-0000AF660000}"/>
    <cellStyle name="Normal 5 4 5 4" xfId="32874" xr:uid="{00000000-0005-0000-0000-0000AC660000}"/>
    <cellStyle name="Normal 5 4 6" xfId="6190" xr:uid="{00000000-0005-0000-0000-0000B0660000}"/>
    <cellStyle name="Normal 5 4 6 2" xfId="9317" xr:uid="{00000000-0005-0000-0000-0000B1660000}"/>
    <cellStyle name="Normal 5 4 6 2 2" xfId="35976" xr:uid="{00000000-0005-0000-0000-0000B1660000}"/>
    <cellStyle name="Normal 5 4 6 3" xfId="32876" xr:uid="{00000000-0005-0000-0000-0000B0660000}"/>
    <cellStyle name="Normal 5 4 7" xfId="9318" xr:uid="{00000000-0005-0000-0000-0000B2660000}"/>
    <cellStyle name="Normal 5 4 7 2" xfId="35977" xr:uid="{00000000-0005-0000-0000-0000B2660000}"/>
    <cellStyle name="Normal 5 4 8" xfId="10022" xr:uid="{00000000-0005-0000-0000-0000B3660000}"/>
    <cellStyle name="Normal 5 4 8 2" xfId="36679" xr:uid="{00000000-0005-0000-0000-0000B3660000}"/>
    <cellStyle name="Normal 5 4 9" xfId="28925" xr:uid="{00000000-0005-0000-0000-000092660000}"/>
    <cellStyle name="Normal 5 5" xfId="491" xr:uid="{00000000-0005-0000-0000-0000B4660000}"/>
    <cellStyle name="Normal 5 5 2" xfId="6191" xr:uid="{00000000-0005-0000-0000-0000B5660000}"/>
    <cellStyle name="Normal 5 5 2 2" xfId="6192" xr:uid="{00000000-0005-0000-0000-0000B6660000}"/>
    <cellStyle name="Normal 5 5 2 2 2" xfId="9319" xr:uid="{00000000-0005-0000-0000-0000B7660000}"/>
    <cellStyle name="Normal 5 5 2 2 2 2" xfId="35978" xr:uid="{00000000-0005-0000-0000-0000B7660000}"/>
    <cellStyle name="Normal 5 5 2 2 3" xfId="32878" xr:uid="{00000000-0005-0000-0000-0000B6660000}"/>
    <cellStyle name="Normal 5 5 2 3" xfId="9320" xr:uid="{00000000-0005-0000-0000-0000B8660000}"/>
    <cellStyle name="Normal 5 5 2 3 2" xfId="35979" xr:uid="{00000000-0005-0000-0000-0000B8660000}"/>
    <cellStyle name="Normal 5 5 2 4" xfId="32877" xr:uid="{00000000-0005-0000-0000-0000B5660000}"/>
    <cellStyle name="Normal 5 5 3" xfId="6193" xr:uid="{00000000-0005-0000-0000-0000B9660000}"/>
    <cellStyle name="Normal 5 5 3 2" xfId="6194" xr:uid="{00000000-0005-0000-0000-0000BA660000}"/>
    <cellStyle name="Normal 5 5 3 2 2" xfId="9321" xr:uid="{00000000-0005-0000-0000-0000BB660000}"/>
    <cellStyle name="Normal 5 5 3 2 2 2" xfId="35980" xr:uid="{00000000-0005-0000-0000-0000BB660000}"/>
    <cellStyle name="Normal 5 5 3 2 3" xfId="32880" xr:uid="{00000000-0005-0000-0000-0000BA660000}"/>
    <cellStyle name="Normal 5 5 3 3" xfId="9322" xr:uid="{00000000-0005-0000-0000-0000BC660000}"/>
    <cellStyle name="Normal 5 5 3 3 2" xfId="35981" xr:uid="{00000000-0005-0000-0000-0000BC660000}"/>
    <cellStyle name="Normal 5 5 3 4" xfId="32879" xr:uid="{00000000-0005-0000-0000-0000B9660000}"/>
    <cellStyle name="Normal 5 5 4" xfId="6195" xr:uid="{00000000-0005-0000-0000-0000BD660000}"/>
    <cellStyle name="Normal 5 5 4 2" xfId="6196" xr:uid="{00000000-0005-0000-0000-0000BE660000}"/>
    <cellStyle name="Normal 5 5 4 2 2" xfId="9323" xr:uid="{00000000-0005-0000-0000-0000BF660000}"/>
    <cellStyle name="Normal 5 5 4 2 2 2" xfId="35982" xr:uid="{00000000-0005-0000-0000-0000BF660000}"/>
    <cellStyle name="Normal 5 5 4 2 3" xfId="32882" xr:uid="{00000000-0005-0000-0000-0000BE660000}"/>
    <cellStyle name="Normal 5 5 4 3" xfId="9324" xr:uid="{00000000-0005-0000-0000-0000C0660000}"/>
    <cellStyle name="Normal 5 5 4 3 2" xfId="35983" xr:uid="{00000000-0005-0000-0000-0000C0660000}"/>
    <cellStyle name="Normal 5 5 4 4" xfId="32881" xr:uid="{00000000-0005-0000-0000-0000BD660000}"/>
    <cellStyle name="Normal 5 5 5" xfId="6197" xr:uid="{00000000-0005-0000-0000-0000C1660000}"/>
    <cellStyle name="Normal 5 5 5 2" xfId="9325" xr:uid="{00000000-0005-0000-0000-0000C2660000}"/>
    <cellStyle name="Normal 5 5 5 2 2" xfId="35984" xr:uid="{00000000-0005-0000-0000-0000C2660000}"/>
    <cellStyle name="Normal 5 5 5 3" xfId="32883" xr:uid="{00000000-0005-0000-0000-0000C1660000}"/>
    <cellStyle name="Normal 5 5 6" xfId="9326" xr:uid="{00000000-0005-0000-0000-0000C3660000}"/>
    <cellStyle name="Normal 5 5 6 2" xfId="35985" xr:uid="{00000000-0005-0000-0000-0000C3660000}"/>
    <cellStyle name="Normal 5 5 7" xfId="10023" xr:uid="{00000000-0005-0000-0000-0000C4660000}"/>
    <cellStyle name="Normal 5 5 7 2" xfId="36680" xr:uid="{00000000-0005-0000-0000-0000C4660000}"/>
    <cellStyle name="Normal 5 6" xfId="6198" xr:uid="{00000000-0005-0000-0000-0000C5660000}"/>
    <cellStyle name="Normal 5 6 2" xfId="6199" xr:uid="{00000000-0005-0000-0000-0000C6660000}"/>
    <cellStyle name="Normal 5 6 2 2" xfId="6200" xr:uid="{00000000-0005-0000-0000-0000C7660000}"/>
    <cellStyle name="Normal 5 6 2 2 2" xfId="9327" xr:uid="{00000000-0005-0000-0000-0000C8660000}"/>
    <cellStyle name="Normal 5 6 2 2 2 2" xfId="35986" xr:uid="{00000000-0005-0000-0000-0000C8660000}"/>
    <cellStyle name="Normal 5 6 2 2 3" xfId="32886" xr:uid="{00000000-0005-0000-0000-0000C7660000}"/>
    <cellStyle name="Normal 5 6 2 3" xfId="9328" xr:uid="{00000000-0005-0000-0000-0000C9660000}"/>
    <cellStyle name="Normal 5 6 2 3 2" xfId="35987" xr:uid="{00000000-0005-0000-0000-0000C9660000}"/>
    <cellStyle name="Normal 5 6 2 4" xfId="32885" xr:uid="{00000000-0005-0000-0000-0000C6660000}"/>
    <cellStyle name="Normal 5 6 3" xfId="6201" xr:uid="{00000000-0005-0000-0000-0000CA660000}"/>
    <cellStyle name="Normal 5 6 3 2" xfId="9329" xr:uid="{00000000-0005-0000-0000-0000CB660000}"/>
    <cellStyle name="Normal 5 6 3 2 2" xfId="35988" xr:uid="{00000000-0005-0000-0000-0000CB660000}"/>
    <cellStyle name="Normal 5 6 3 3" xfId="32887" xr:uid="{00000000-0005-0000-0000-0000CA660000}"/>
    <cellStyle name="Normal 5 6 4" xfId="9330" xr:uid="{00000000-0005-0000-0000-0000CC660000}"/>
    <cellStyle name="Normal 5 6 4 2" xfId="35989" xr:uid="{00000000-0005-0000-0000-0000CC660000}"/>
    <cellStyle name="Normal 5 6 5" xfId="10024" xr:uid="{00000000-0005-0000-0000-0000CD660000}"/>
    <cellStyle name="Normal 5 6 5 2" xfId="36681" xr:uid="{00000000-0005-0000-0000-0000CD660000}"/>
    <cellStyle name="Normal 5 6 6" xfId="32884" xr:uid="{00000000-0005-0000-0000-0000C5660000}"/>
    <cellStyle name="Normal 5 7" xfId="6202" xr:uid="{00000000-0005-0000-0000-0000CE660000}"/>
    <cellStyle name="Normal 5 8" xfId="6203" xr:uid="{00000000-0005-0000-0000-0000CF660000}"/>
    <cellStyle name="Normal 5 8 2" xfId="6204" xr:uid="{00000000-0005-0000-0000-0000D0660000}"/>
    <cellStyle name="Normal 5 8 2 2" xfId="9331" xr:uid="{00000000-0005-0000-0000-0000D1660000}"/>
    <cellStyle name="Normal 5 8 2 2 2" xfId="35990" xr:uid="{00000000-0005-0000-0000-0000D1660000}"/>
    <cellStyle name="Normal 5 8 2 3" xfId="32889" xr:uid="{00000000-0005-0000-0000-0000D0660000}"/>
    <cellStyle name="Normal 5 8 3" xfId="9332" xr:uid="{00000000-0005-0000-0000-0000D2660000}"/>
    <cellStyle name="Normal 5 8 3 2" xfId="35991" xr:uid="{00000000-0005-0000-0000-0000D2660000}"/>
    <cellStyle name="Normal 5 8 4" xfId="32888" xr:uid="{00000000-0005-0000-0000-0000CF660000}"/>
    <cellStyle name="Normal 5 9" xfId="6205" xr:uid="{00000000-0005-0000-0000-0000D3660000}"/>
    <cellStyle name="Normal 5 9 2" xfId="9333" xr:uid="{00000000-0005-0000-0000-0000D4660000}"/>
    <cellStyle name="Normal 5 9 2 2" xfId="35992" xr:uid="{00000000-0005-0000-0000-0000D4660000}"/>
    <cellStyle name="Normal 5 9 3" xfId="32890" xr:uid="{00000000-0005-0000-0000-0000D3660000}"/>
    <cellStyle name="Normal 50" xfId="2890" xr:uid="{00000000-0005-0000-0000-0000D5660000}"/>
    <cellStyle name="Normal 51" xfId="2891" xr:uid="{00000000-0005-0000-0000-0000D6660000}"/>
    <cellStyle name="Normal 52" xfId="2892" xr:uid="{00000000-0005-0000-0000-0000D7660000}"/>
    <cellStyle name="Normal 53" xfId="2893" xr:uid="{00000000-0005-0000-0000-0000D8660000}"/>
    <cellStyle name="Normal 54" xfId="2894" xr:uid="{00000000-0005-0000-0000-0000D9660000}"/>
    <cellStyle name="Normal 55" xfId="2895" xr:uid="{00000000-0005-0000-0000-0000DA660000}"/>
    <cellStyle name="Normal 55 2" xfId="2896" xr:uid="{00000000-0005-0000-0000-0000DB660000}"/>
    <cellStyle name="Normal 56" xfId="2897" xr:uid="{00000000-0005-0000-0000-0000DC660000}"/>
    <cellStyle name="Normal 57" xfId="2898" xr:uid="{00000000-0005-0000-0000-0000DD660000}"/>
    <cellStyle name="Normal 58" xfId="2899" xr:uid="{00000000-0005-0000-0000-0000DE660000}"/>
    <cellStyle name="Normal 59" xfId="2900" xr:uid="{00000000-0005-0000-0000-0000DF660000}"/>
    <cellStyle name="Normal 6" xfId="83" xr:uid="{00000000-0005-0000-0000-0000E0660000}"/>
    <cellStyle name="Normal 6 10" xfId="16509" xr:uid="{00000000-0005-0000-0000-0000E1660000}"/>
    <cellStyle name="Normal 6 11" xfId="197" xr:uid="{00000000-0005-0000-0000-0000E2660000}"/>
    <cellStyle name="Normal 6 12" xfId="28728" xr:uid="{00000000-0005-0000-0000-0000E0660000}"/>
    <cellStyle name="Normal 6 2" xfId="84" xr:uid="{00000000-0005-0000-0000-0000E3660000}"/>
    <cellStyle name="Normal 6 2 10" xfId="16459" xr:uid="{00000000-0005-0000-0000-0000E4660000}"/>
    <cellStyle name="Normal 6 2 10 2" xfId="37762" xr:uid="{00000000-0005-0000-0000-0000E4660000}"/>
    <cellStyle name="Normal 6 2 11" xfId="351" xr:uid="{00000000-0005-0000-0000-0000E5660000}"/>
    <cellStyle name="Normal 6 2 11 2" xfId="28880" xr:uid="{00000000-0005-0000-0000-0000E5660000}"/>
    <cellStyle name="Normal 6 2 12" xfId="28729" xr:uid="{00000000-0005-0000-0000-0000E3660000}"/>
    <cellStyle name="Normal 6 2 2" xfId="6206" xr:uid="{00000000-0005-0000-0000-0000E6660000}"/>
    <cellStyle name="Normal 6 2 2 2" xfId="6207" xr:uid="{00000000-0005-0000-0000-0000E7660000}"/>
    <cellStyle name="Normal 6 2 2 2 2" xfId="6208" xr:uid="{00000000-0005-0000-0000-0000E8660000}"/>
    <cellStyle name="Normal 6 2 2 2 2 2" xfId="9334" xr:uid="{00000000-0005-0000-0000-0000E9660000}"/>
    <cellStyle name="Normal 6 2 2 2 2 2 2" xfId="35993" xr:uid="{00000000-0005-0000-0000-0000E9660000}"/>
    <cellStyle name="Normal 6 2 2 2 2 3" xfId="32893" xr:uid="{00000000-0005-0000-0000-0000E8660000}"/>
    <cellStyle name="Normal 6 2 2 2 3" xfId="9335" xr:uid="{00000000-0005-0000-0000-0000EA660000}"/>
    <cellStyle name="Normal 6 2 2 2 3 2" xfId="35994" xr:uid="{00000000-0005-0000-0000-0000EA660000}"/>
    <cellStyle name="Normal 6 2 2 2 4" xfId="32892" xr:uid="{00000000-0005-0000-0000-0000E7660000}"/>
    <cellStyle name="Normal 6 2 2 3" xfId="6209" xr:uid="{00000000-0005-0000-0000-0000EB660000}"/>
    <cellStyle name="Normal 6 2 2 3 2" xfId="6210" xr:uid="{00000000-0005-0000-0000-0000EC660000}"/>
    <cellStyle name="Normal 6 2 2 3 2 2" xfId="9336" xr:uid="{00000000-0005-0000-0000-0000ED660000}"/>
    <cellStyle name="Normal 6 2 2 3 2 2 2" xfId="35995" xr:uid="{00000000-0005-0000-0000-0000ED660000}"/>
    <cellStyle name="Normal 6 2 2 3 2 3" xfId="32895" xr:uid="{00000000-0005-0000-0000-0000EC660000}"/>
    <cellStyle name="Normal 6 2 2 3 3" xfId="9337" xr:uid="{00000000-0005-0000-0000-0000EE660000}"/>
    <cellStyle name="Normal 6 2 2 3 3 2" xfId="35996" xr:uid="{00000000-0005-0000-0000-0000EE660000}"/>
    <cellStyle name="Normal 6 2 2 3 4" xfId="32894" xr:uid="{00000000-0005-0000-0000-0000EB660000}"/>
    <cellStyle name="Normal 6 2 2 4" xfId="6211" xr:uid="{00000000-0005-0000-0000-0000EF660000}"/>
    <cellStyle name="Normal 6 2 2 4 2" xfId="6212" xr:uid="{00000000-0005-0000-0000-0000F0660000}"/>
    <cellStyle name="Normal 6 2 2 4 2 2" xfId="9338" xr:uid="{00000000-0005-0000-0000-0000F1660000}"/>
    <cellStyle name="Normal 6 2 2 4 2 2 2" xfId="35997" xr:uid="{00000000-0005-0000-0000-0000F1660000}"/>
    <cellStyle name="Normal 6 2 2 4 2 3" xfId="32897" xr:uid="{00000000-0005-0000-0000-0000F0660000}"/>
    <cellStyle name="Normal 6 2 2 4 3" xfId="9339" xr:uid="{00000000-0005-0000-0000-0000F2660000}"/>
    <cellStyle name="Normal 6 2 2 4 3 2" xfId="35998" xr:uid="{00000000-0005-0000-0000-0000F2660000}"/>
    <cellStyle name="Normal 6 2 2 4 4" xfId="32896" xr:uid="{00000000-0005-0000-0000-0000EF660000}"/>
    <cellStyle name="Normal 6 2 2 5" xfId="6213" xr:uid="{00000000-0005-0000-0000-0000F3660000}"/>
    <cellStyle name="Normal 6 2 2 5 2" xfId="9340" xr:uid="{00000000-0005-0000-0000-0000F4660000}"/>
    <cellStyle name="Normal 6 2 2 5 2 2" xfId="35999" xr:uid="{00000000-0005-0000-0000-0000F4660000}"/>
    <cellStyle name="Normal 6 2 2 5 3" xfId="32898" xr:uid="{00000000-0005-0000-0000-0000F3660000}"/>
    <cellStyle name="Normal 6 2 2 6" xfId="9341" xr:uid="{00000000-0005-0000-0000-0000F5660000}"/>
    <cellStyle name="Normal 6 2 2 6 2" xfId="36000" xr:uid="{00000000-0005-0000-0000-0000F5660000}"/>
    <cellStyle name="Normal 6 2 2 7" xfId="10025" xr:uid="{00000000-0005-0000-0000-0000F6660000}"/>
    <cellStyle name="Normal 6 2 2 7 2" xfId="36682" xr:uid="{00000000-0005-0000-0000-0000F6660000}"/>
    <cellStyle name="Normal 6 2 2 8" xfId="32891" xr:uid="{00000000-0005-0000-0000-0000E6660000}"/>
    <cellStyle name="Normal 6 2 3" xfId="6214" xr:uid="{00000000-0005-0000-0000-0000F7660000}"/>
    <cellStyle name="Normal 6 2 3 2" xfId="6215" xr:uid="{00000000-0005-0000-0000-0000F8660000}"/>
    <cellStyle name="Normal 6 2 3 2 2" xfId="9342" xr:uid="{00000000-0005-0000-0000-0000F9660000}"/>
    <cellStyle name="Normal 6 2 3 2 2 2" xfId="36001" xr:uid="{00000000-0005-0000-0000-0000F9660000}"/>
    <cellStyle name="Normal 6 2 3 2 3" xfId="32900" xr:uid="{00000000-0005-0000-0000-0000F8660000}"/>
    <cellStyle name="Normal 6 2 3 3" xfId="9343" xr:uid="{00000000-0005-0000-0000-0000FA660000}"/>
    <cellStyle name="Normal 6 2 3 3 2" xfId="36002" xr:uid="{00000000-0005-0000-0000-0000FA660000}"/>
    <cellStyle name="Normal 6 2 3 4" xfId="32899" xr:uid="{00000000-0005-0000-0000-0000F7660000}"/>
    <cellStyle name="Normal 6 2 4" xfId="6216" xr:uid="{00000000-0005-0000-0000-0000FB660000}"/>
    <cellStyle name="Normal 6 2 4 2" xfId="6217" xr:uid="{00000000-0005-0000-0000-0000FC660000}"/>
    <cellStyle name="Normal 6 2 4 2 2" xfId="9344" xr:uid="{00000000-0005-0000-0000-0000FD660000}"/>
    <cellStyle name="Normal 6 2 4 2 2 2" xfId="36003" xr:uid="{00000000-0005-0000-0000-0000FD660000}"/>
    <cellStyle name="Normal 6 2 4 2 3" xfId="32902" xr:uid="{00000000-0005-0000-0000-0000FC660000}"/>
    <cellStyle name="Normal 6 2 4 3" xfId="9345" xr:uid="{00000000-0005-0000-0000-0000FE660000}"/>
    <cellStyle name="Normal 6 2 4 3 2" xfId="36004" xr:uid="{00000000-0005-0000-0000-0000FE660000}"/>
    <cellStyle name="Normal 6 2 4 4" xfId="32901" xr:uid="{00000000-0005-0000-0000-0000FB660000}"/>
    <cellStyle name="Normal 6 2 5" xfId="6218" xr:uid="{00000000-0005-0000-0000-0000FF660000}"/>
    <cellStyle name="Normal 6 2 5 2" xfId="6219" xr:uid="{00000000-0005-0000-0000-000000670000}"/>
    <cellStyle name="Normal 6 2 5 2 2" xfId="9346" xr:uid="{00000000-0005-0000-0000-000001670000}"/>
    <cellStyle name="Normal 6 2 5 2 2 2" xfId="36005" xr:uid="{00000000-0005-0000-0000-000001670000}"/>
    <cellStyle name="Normal 6 2 5 2 3" xfId="32904" xr:uid="{00000000-0005-0000-0000-000000670000}"/>
    <cellStyle name="Normal 6 2 5 3" xfId="9347" xr:uid="{00000000-0005-0000-0000-000002670000}"/>
    <cellStyle name="Normal 6 2 5 3 2" xfId="36006" xr:uid="{00000000-0005-0000-0000-000002670000}"/>
    <cellStyle name="Normal 6 2 5 4" xfId="32903" xr:uid="{00000000-0005-0000-0000-0000FF660000}"/>
    <cellStyle name="Normal 6 2 6" xfId="6220" xr:uid="{00000000-0005-0000-0000-000003670000}"/>
    <cellStyle name="Normal 6 2 6 2" xfId="9348" xr:uid="{00000000-0005-0000-0000-000004670000}"/>
    <cellStyle name="Normal 6 2 6 2 2" xfId="36007" xr:uid="{00000000-0005-0000-0000-000004670000}"/>
    <cellStyle name="Normal 6 2 6 3" xfId="32905" xr:uid="{00000000-0005-0000-0000-000003670000}"/>
    <cellStyle name="Normal 6 2 7" xfId="9349" xr:uid="{00000000-0005-0000-0000-000005670000}"/>
    <cellStyle name="Normal 6 2 7 2" xfId="36008" xr:uid="{00000000-0005-0000-0000-000005670000}"/>
    <cellStyle name="Normal 6 2 8" xfId="10026" xr:uid="{00000000-0005-0000-0000-000006670000}"/>
    <cellStyle name="Normal 6 2 8 2" xfId="36683" xr:uid="{00000000-0005-0000-0000-000006670000}"/>
    <cellStyle name="Normal 6 2 9" xfId="10845" xr:uid="{00000000-0005-0000-0000-000007670000}"/>
    <cellStyle name="Normal 6 3" xfId="2901" xr:uid="{00000000-0005-0000-0000-000008670000}"/>
    <cellStyle name="Normal 6 3 2" xfId="6221" xr:uid="{00000000-0005-0000-0000-000009670000}"/>
    <cellStyle name="Normal 6 3 2 2" xfId="6222" xr:uid="{00000000-0005-0000-0000-00000A670000}"/>
    <cellStyle name="Normal 6 3 2 2 2" xfId="9350" xr:uid="{00000000-0005-0000-0000-00000B670000}"/>
    <cellStyle name="Normal 6 3 2 2 2 2" xfId="36009" xr:uid="{00000000-0005-0000-0000-00000B670000}"/>
    <cellStyle name="Normal 6 3 2 2 3" xfId="32907" xr:uid="{00000000-0005-0000-0000-00000A670000}"/>
    <cellStyle name="Normal 6 3 2 3" xfId="9351" xr:uid="{00000000-0005-0000-0000-00000C670000}"/>
    <cellStyle name="Normal 6 3 2 3 2" xfId="36010" xr:uid="{00000000-0005-0000-0000-00000C670000}"/>
    <cellStyle name="Normal 6 3 2 4" xfId="32906" xr:uid="{00000000-0005-0000-0000-000009670000}"/>
    <cellStyle name="Normal 6 3 3" xfId="6223" xr:uid="{00000000-0005-0000-0000-00000D670000}"/>
    <cellStyle name="Normal 6 3 3 2" xfId="6224" xr:uid="{00000000-0005-0000-0000-00000E670000}"/>
    <cellStyle name="Normal 6 3 3 2 2" xfId="9352" xr:uid="{00000000-0005-0000-0000-00000F670000}"/>
    <cellStyle name="Normal 6 3 3 2 2 2" xfId="36011" xr:uid="{00000000-0005-0000-0000-00000F670000}"/>
    <cellStyle name="Normal 6 3 3 2 3" xfId="32909" xr:uid="{00000000-0005-0000-0000-00000E670000}"/>
    <cellStyle name="Normal 6 3 3 3" xfId="9353" xr:uid="{00000000-0005-0000-0000-000010670000}"/>
    <cellStyle name="Normal 6 3 3 3 2" xfId="36012" xr:uid="{00000000-0005-0000-0000-000010670000}"/>
    <cellStyle name="Normal 6 3 3 4" xfId="32908" xr:uid="{00000000-0005-0000-0000-00000D670000}"/>
    <cellStyle name="Normal 6 3 4" xfId="6225" xr:uid="{00000000-0005-0000-0000-000011670000}"/>
    <cellStyle name="Normal 6 3 4 2" xfId="6226" xr:uid="{00000000-0005-0000-0000-000012670000}"/>
    <cellStyle name="Normal 6 3 4 2 2" xfId="9354" xr:uid="{00000000-0005-0000-0000-000013670000}"/>
    <cellStyle name="Normal 6 3 4 2 2 2" xfId="36013" xr:uid="{00000000-0005-0000-0000-000013670000}"/>
    <cellStyle name="Normal 6 3 4 2 3" xfId="32911" xr:uid="{00000000-0005-0000-0000-000012670000}"/>
    <cellStyle name="Normal 6 3 4 3" xfId="9355" xr:uid="{00000000-0005-0000-0000-000014670000}"/>
    <cellStyle name="Normal 6 3 4 3 2" xfId="36014" xr:uid="{00000000-0005-0000-0000-000014670000}"/>
    <cellStyle name="Normal 6 3 4 4" xfId="32910" xr:uid="{00000000-0005-0000-0000-000011670000}"/>
    <cellStyle name="Normal 6 3 5" xfId="6227" xr:uid="{00000000-0005-0000-0000-000015670000}"/>
    <cellStyle name="Normal 6 3 5 2" xfId="9356" xr:uid="{00000000-0005-0000-0000-000016670000}"/>
    <cellStyle name="Normal 6 3 5 2 2" xfId="36015" xr:uid="{00000000-0005-0000-0000-000016670000}"/>
    <cellStyle name="Normal 6 3 5 3" xfId="32912" xr:uid="{00000000-0005-0000-0000-000015670000}"/>
    <cellStyle name="Normal 6 3 6" xfId="9357" xr:uid="{00000000-0005-0000-0000-000017670000}"/>
    <cellStyle name="Normal 6 3 6 2" xfId="36016" xr:uid="{00000000-0005-0000-0000-000017670000}"/>
    <cellStyle name="Normal 6 3 7" xfId="10027" xr:uid="{00000000-0005-0000-0000-000018670000}"/>
    <cellStyle name="Normal 6 3 7 2" xfId="36684" xr:uid="{00000000-0005-0000-0000-000018670000}"/>
    <cellStyle name="Normal 6 4" xfId="6228" xr:uid="{00000000-0005-0000-0000-000019670000}"/>
    <cellStyle name="Normal 6 4 2" xfId="6229" xr:uid="{00000000-0005-0000-0000-00001A670000}"/>
    <cellStyle name="Normal 6 4 2 2" xfId="6230" xr:uid="{00000000-0005-0000-0000-00001B670000}"/>
    <cellStyle name="Normal 6 4 2 2 2" xfId="9358" xr:uid="{00000000-0005-0000-0000-00001C670000}"/>
    <cellStyle name="Normal 6 4 2 2 2 2" xfId="36017" xr:uid="{00000000-0005-0000-0000-00001C670000}"/>
    <cellStyle name="Normal 6 4 2 2 3" xfId="32915" xr:uid="{00000000-0005-0000-0000-00001B670000}"/>
    <cellStyle name="Normal 6 4 2 3" xfId="9359" xr:uid="{00000000-0005-0000-0000-00001D670000}"/>
    <cellStyle name="Normal 6 4 2 3 2" xfId="36018" xr:uid="{00000000-0005-0000-0000-00001D670000}"/>
    <cellStyle name="Normal 6 4 2 4" xfId="32914" xr:uid="{00000000-0005-0000-0000-00001A670000}"/>
    <cellStyle name="Normal 6 4 3" xfId="6231" xr:uid="{00000000-0005-0000-0000-00001E670000}"/>
    <cellStyle name="Normal 6 4 3 2" xfId="9360" xr:uid="{00000000-0005-0000-0000-00001F670000}"/>
    <cellStyle name="Normal 6 4 3 2 2" xfId="36019" xr:uid="{00000000-0005-0000-0000-00001F670000}"/>
    <cellStyle name="Normal 6 4 3 3" xfId="32916" xr:uid="{00000000-0005-0000-0000-00001E670000}"/>
    <cellStyle name="Normal 6 4 4" xfId="9361" xr:uid="{00000000-0005-0000-0000-000020670000}"/>
    <cellStyle name="Normal 6 4 4 2" xfId="36020" xr:uid="{00000000-0005-0000-0000-000020670000}"/>
    <cellStyle name="Normal 6 4 5" xfId="10028" xr:uid="{00000000-0005-0000-0000-000021670000}"/>
    <cellStyle name="Normal 6 4 5 2" xfId="36685" xr:uid="{00000000-0005-0000-0000-000021670000}"/>
    <cellStyle name="Normal 6 4 6" xfId="32913" xr:uid="{00000000-0005-0000-0000-000019670000}"/>
    <cellStyle name="Normal 6 5" xfId="6232" xr:uid="{00000000-0005-0000-0000-000022670000}"/>
    <cellStyle name="Normal 6 6" xfId="6233" xr:uid="{00000000-0005-0000-0000-000023670000}"/>
    <cellStyle name="Normal 6 6 2" xfId="6234" xr:uid="{00000000-0005-0000-0000-000024670000}"/>
    <cellStyle name="Normal 6 6 2 2" xfId="9362" xr:uid="{00000000-0005-0000-0000-000025670000}"/>
    <cellStyle name="Normal 6 6 2 2 2" xfId="36021" xr:uid="{00000000-0005-0000-0000-000025670000}"/>
    <cellStyle name="Normal 6 6 2 3" xfId="32918" xr:uid="{00000000-0005-0000-0000-000024670000}"/>
    <cellStyle name="Normal 6 6 3" xfId="9363" xr:uid="{00000000-0005-0000-0000-000026670000}"/>
    <cellStyle name="Normal 6 6 3 2" xfId="36022" xr:uid="{00000000-0005-0000-0000-000026670000}"/>
    <cellStyle name="Normal 6 6 4" xfId="32917" xr:uid="{00000000-0005-0000-0000-000023670000}"/>
    <cellStyle name="Normal 6 7" xfId="6235" xr:uid="{00000000-0005-0000-0000-000027670000}"/>
    <cellStyle name="Normal 6 7 2" xfId="9364" xr:uid="{00000000-0005-0000-0000-000028670000}"/>
    <cellStyle name="Normal 6 7 2 2" xfId="36023" xr:uid="{00000000-0005-0000-0000-000028670000}"/>
    <cellStyle name="Normal 6 7 3" xfId="32919" xr:uid="{00000000-0005-0000-0000-000027670000}"/>
    <cellStyle name="Normal 6 8" xfId="9365" xr:uid="{00000000-0005-0000-0000-000029670000}"/>
    <cellStyle name="Normal 6 8 2" xfId="36024" xr:uid="{00000000-0005-0000-0000-000029670000}"/>
    <cellStyle name="Normal 6 9" xfId="294" xr:uid="{00000000-0005-0000-0000-00002A670000}"/>
    <cellStyle name="Normal 6 9 2" xfId="28823" xr:uid="{00000000-0005-0000-0000-00002A670000}"/>
    <cellStyle name="Normal 60" xfId="2902" xr:uid="{00000000-0005-0000-0000-00002B670000}"/>
    <cellStyle name="Normal 61" xfId="2903" xr:uid="{00000000-0005-0000-0000-00002C670000}"/>
    <cellStyle name="Normal 62" xfId="2904" xr:uid="{00000000-0005-0000-0000-00002D670000}"/>
    <cellStyle name="Normal 63" xfId="2905" xr:uid="{00000000-0005-0000-0000-00002E670000}"/>
    <cellStyle name="Normal 64" xfId="2906" xr:uid="{00000000-0005-0000-0000-00002F670000}"/>
    <cellStyle name="Normal 65" xfId="2907" xr:uid="{00000000-0005-0000-0000-000030670000}"/>
    <cellStyle name="Normal 66" xfId="2908" xr:uid="{00000000-0005-0000-0000-000031670000}"/>
    <cellStyle name="Normal 67" xfId="2909" xr:uid="{00000000-0005-0000-0000-000032670000}"/>
    <cellStyle name="Normal 68" xfId="2910" xr:uid="{00000000-0005-0000-0000-000033670000}"/>
    <cellStyle name="Normal 69" xfId="2911" xr:uid="{00000000-0005-0000-0000-000034670000}"/>
    <cellStyle name="Normal 7" xfId="200" xr:uid="{00000000-0005-0000-0000-000035670000}"/>
    <cellStyle name="Normal 7 10" xfId="16501" xr:uid="{00000000-0005-0000-0000-000036670000}"/>
    <cellStyle name="Normal 7 11" xfId="39815" xr:uid="{0FD73D8B-091E-49C1-8010-03E9B070A4C9}"/>
    <cellStyle name="Normal 7 2" xfId="202" xr:uid="{00000000-0005-0000-0000-000037670000}"/>
    <cellStyle name="Normal 7 2 10" xfId="365" xr:uid="{00000000-0005-0000-0000-000038670000}"/>
    <cellStyle name="Normal 7 2 10 2" xfId="28894" xr:uid="{00000000-0005-0000-0000-000038670000}"/>
    <cellStyle name="Normal 7 2 11" xfId="10807" xr:uid="{00000000-0005-0000-0000-000039670000}"/>
    <cellStyle name="Normal 7 2 12" xfId="22094" xr:uid="{00000000-0005-0000-0000-00003A670000}"/>
    <cellStyle name="Normal 7 2 2" xfId="107" xr:uid="{00000000-0005-0000-0000-00003B670000}"/>
    <cellStyle name="Normal 7 2 2 2" xfId="6237" xr:uid="{00000000-0005-0000-0000-00003C670000}"/>
    <cellStyle name="Normal 7 2 2 2 2" xfId="6238" xr:uid="{00000000-0005-0000-0000-00003D670000}"/>
    <cellStyle name="Normal 7 2 2 2 2 2" xfId="9366" xr:uid="{00000000-0005-0000-0000-00003E670000}"/>
    <cellStyle name="Normal 7 2 2 2 2 2 2" xfId="36025" xr:uid="{00000000-0005-0000-0000-00003E670000}"/>
    <cellStyle name="Normal 7 2 2 2 2 3" xfId="32922" xr:uid="{00000000-0005-0000-0000-00003D670000}"/>
    <cellStyle name="Normal 7 2 2 2 3" xfId="9367" xr:uid="{00000000-0005-0000-0000-00003F670000}"/>
    <cellStyle name="Normal 7 2 2 2 3 2" xfId="36026" xr:uid="{00000000-0005-0000-0000-00003F670000}"/>
    <cellStyle name="Normal 7 2 2 2 4" xfId="32921" xr:uid="{00000000-0005-0000-0000-00003C670000}"/>
    <cellStyle name="Normal 7 2 2 3" xfId="6239" xr:uid="{00000000-0005-0000-0000-000040670000}"/>
    <cellStyle name="Normal 7 2 2 3 2" xfId="6240" xr:uid="{00000000-0005-0000-0000-000041670000}"/>
    <cellStyle name="Normal 7 2 2 3 2 2" xfId="9368" xr:uid="{00000000-0005-0000-0000-000042670000}"/>
    <cellStyle name="Normal 7 2 2 3 2 2 2" xfId="36027" xr:uid="{00000000-0005-0000-0000-000042670000}"/>
    <cellStyle name="Normal 7 2 2 3 2 3" xfId="32924" xr:uid="{00000000-0005-0000-0000-000041670000}"/>
    <cellStyle name="Normal 7 2 2 3 3" xfId="9369" xr:uid="{00000000-0005-0000-0000-000043670000}"/>
    <cellStyle name="Normal 7 2 2 3 3 2" xfId="36028" xr:uid="{00000000-0005-0000-0000-000043670000}"/>
    <cellStyle name="Normal 7 2 2 3 4" xfId="32923" xr:uid="{00000000-0005-0000-0000-000040670000}"/>
    <cellStyle name="Normal 7 2 2 4" xfId="6241" xr:uid="{00000000-0005-0000-0000-000044670000}"/>
    <cellStyle name="Normal 7 2 2 4 2" xfId="6242" xr:uid="{00000000-0005-0000-0000-000045670000}"/>
    <cellStyle name="Normal 7 2 2 4 2 2" xfId="9370" xr:uid="{00000000-0005-0000-0000-000046670000}"/>
    <cellStyle name="Normal 7 2 2 4 2 2 2" xfId="36029" xr:uid="{00000000-0005-0000-0000-000046670000}"/>
    <cellStyle name="Normal 7 2 2 4 2 3" xfId="32926" xr:uid="{00000000-0005-0000-0000-000045670000}"/>
    <cellStyle name="Normal 7 2 2 4 3" xfId="9371" xr:uid="{00000000-0005-0000-0000-000047670000}"/>
    <cellStyle name="Normal 7 2 2 4 3 2" xfId="36030" xr:uid="{00000000-0005-0000-0000-000047670000}"/>
    <cellStyle name="Normal 7 2 2 4 4" xfId="32925" xr:uid="{00000000-0005-0000-0000-000044670000}"/>
    <cellStyle name="Normal 7 2 2 5" xfId="6243" xr:uid="{00000000-0005-0000-0000-000048670000}"/>
    <cellStyle name="Normal 7 2 2 5 2" xfId="9372" xr:uid="{00000000-0005-0000-0000-000049670000}"/>
    <cellStyle name="Normal 7 2 2 5 2 2" xfId="36031" xr:uid="{00000000-0005-0000-0000-000049670000}"/>
    <cellStyle name="Normal 7 2 2 5 3" xfId="32927" xr:uid="{00000000-0005-0000-0000-000048670000}"/>
    <cellStyle name="Normal 7 2 2 6" xfId="9373" xr:uid="{00000000-0005-0000-0000-00004A670000}"/>
    <cellStyle name="Normal 7 2 2 6 2" xfId="36032" xr:uid="{00000000-0005-0000-0000-00004A670000}"/>
    <cellStyle name="Normal 7 2 2 7" xfId="10029" xr:uid="{00000000-0005-0000-0000-00004B670000}"/>
    <cellStyle name="Normal 7 2 2 7 2" xfId="36686" xr:uid="{00000000-0005-0000-0000-00004B670000}"/>
    <cellStyle name="Normal 7 2 2 8" xfId="6236" xr:uid="{00000000-0005-0000-0000-00004C670000}"/>
    <cellStyle name="Normal 7 2 2 8 2" xfId="32920" xr:uid="{00000000-0005-0000-0000-00004C670000}"/>
    <cellStyle name="Normal 7 2 2 9" xfId="28740" xr:uid="{00000000-0005-0000-0000-00003B670000}"/>
    <cellStyle name="Normal 7 2 3" xfId="6244" xr:uid="{00000000-0005-0000-0000-00004D670000}"/>
    <cellStyle name="Normal 7 2 3 2" xfId="6245" xr:uid="{00000000-0005-0000-0000-00004E670000}"/>
    <cellStyle name="Normal 7 2 3 2 2" xfId="9374" xr:uid="{00000000-0005-0000-0000-00004F670000}"/>
    <cellStyle name="Normal 7 2 3 2 2 2" xfId="36033" xr:uid="{00000000-0005-0000-0000-00004F670000}"/>
    <cellStyle name="Normal 7 2 3 2 3" xfId="32929" xr:uid="{00000000-0005-0000-0000-00004E670000}"/>
    <cellStyle name="Normal 7 2 3 3" xfId="9375" xr:uid="{00000000-0005-0000-0000-000050670000}"/>
    <cellStyle name="Normal 7 2 3 3 2" xfId="36034" xr:uid="{00000000-0005-0000-0000-000050670000}"/>
    <cellStyle name="Normal 7 2 3 4" xfId="32928" xr:uid="{00000000-0005-0000-0000-00004D670000}"/>
    <cellStyle name="Normal 7 2 4" xfId="6246" xr:uid="{00000000-0005-0000-0000-000051670000}"/>
    <cellStyle name="Normal 7 2 4 2" xfId="6247" xr:uid="{00000000-0005-0000-0000-000052670000}"/>
    <cellStyle name="Normal 7 2 4 2 2" xfId="9376" xr:uid="{00000000-0005-0000-0000-000053670000}"/>
    <cellStyle name="Normal 7 2 4 2 2 2" xfId="36035" xr:uid="{00000000-0005-0000-0000-000053670000}"/>
    <cellStyle name="Normal 7 2 4 2 3" xfId="32931" xr:uid="{00000000-0005-0000-0000-000052670000}"/>
    <cellStyle name="Normal 7 2 4 3" xfId="9377" xr:uid="{00000000-0005-0000-0000-000054670000}"/>
    <cellStyle name="Normal 7 2 4 3 2" xfId="36036" xr:uid="{00000000-0005-0000-0000-000054670000}"/>
    <cellStyle name="Normal 7 2 4 4" xfId="32930" xr:uid="{00000000-0005-0000-0000-000051670000}"/>
    <cellStyle name="Normal 7 2 5" xfId="6248" xr:uid="{00000000-0005-0000-0000-000055670000}"/>
    <cellStyle name="Normal 7 2 5 2" xfId="6249" xr:uid="{00000000-0005-0000-0000-000056670000}"/>
    <cellStyle name="Normal 7 2 5 2 2" xfId="9378" xr:uid="{00000000-0005-0000-0000-000057670000}"/>
    <cellStyle name="Normal 7 2 5 2 2 2" xfId="36037" xr:uid="{00000000-0005-0000-0000-000057670000}"/>
    <cellStyle name="Normal 7 2 5 2 3" xfId="32933" xr:uid="{00000000-0005-0000-0000-000056670000}"/>
    <cellStyle name="Normal 7 2 5 3" xfId="9379" xr:uid="{00000000-0005-0000-0000-000058670000}"/>
    <cellStyle name="Normal 7 2 5 3 2" xfId="36038" xr:uid="{00000000-0005-0000-0000-000058670000}"/>
    <cellStyle name="Normal 7 2 5 4" xfId="32932" xr:uid="{00000000-0005-0000-0000-000055670000}"/>
    <cellStyle name="Normal 7 2 6" xfId="6250" xr:uid="{00000000-0005-0000-0000-000059670000}"/>
    <cellStyle name="Normal 7 2 6 2" xfId="9380" xr:uid="{00000000-0005-0000-0000-00005A670000}"/>
    <cellStyle name="Normal 7 2 6 2 2" xfId="36039" xr:uid="{00000000-0005-0000-0000-00005A670000}"/>
    <cellStyle name="Normal 7 2 6 3" xfId="32934" xr:uid="{00000000-0005-0000-0000-000059670000}"/>
    <cellStyle name="Normal 7 2 7" xfId="9381" xr:uid="{00000000-0005-0000-0000-00005B670000}"/>
    <cellStyle name="Normal 7 2 7 2" xfId="36040" xr:uid="{00000000-0005-0000-0000-00005B670000}"/>
    <cellStyle name="Normal 7 2 8" xfId="10030" xr:uid="{00000000-0005-0000-0000-00005C670000}"/>
    <cellStyle name="Normal 7 2 8 2" xfId="36687" xr:uid="{00000000-0005-0000-0000-00005C670000}"/>
    <cellStyle name="Normal 7 2 9" xfId="10180" xr:uid="{00000000-0005-0000-0000-00005D670000}"/>
    <cellStyle name="Normal 7 3" xfId="2912" xr:uid="{00000000-0005-0000-0000-00005E670000}"/>
    <cellStyle name="Normal 7 3 2" xfId="6251" xr:uid="{00000000-0005-0000-0000-00005F670000}"/>
    <cellStyle name="Normal 7 3 2 2" xfId="6252" xr:uid="{00000000-0005-0000-0000-000060670000}"/>
    <cellStyle name="Normal 7 3 2 2 2" xfId="9382" xr:uid="{00000000-0005-0000-0000-000061670000}"/>
    <cellStyle name="Normal 7 3 2 2 2 2" xfId="36041" xr:uid="{00000000-0005-0000-0000-000061670000}"/>
    <cellStyle name="Normal 7 3 2 2 3" xfId="32936" xr:uid="{00000000-0005-0000-0000-000060670000}"/>
    <cellStyle name="Normal 7 3 2 3" xfId="9383" xr:uid="{00000000-0005-0000-0000-000062670000}"/>
    <cellStyle name="Normal 7 3 2 3 2" xfId="36042" xr:uid="{00000000-0005-0000-0000-000062670000}"/>
    <cellStyle name="Normal 7 3 2 4" xfId="32935" xr:uid="{00000000-0005-0000-0000-00005F670000}"/>
    <cellStyle name="Normal 7 3 3" xfId="6253" xr:uid="{00000000-0005-0000-0000-000063670000}"/>
    <cellStyle name="Normal 7 3 3 2" xfId="6254" xr:uid="{00000000-0005-0000-0000-000064670000}"/>
    <cellStyle name="Normal 7 3 3 2 2" xfId="9384" xr:uid="{00000000-0005-0000-0000-000065670000}"/>
    <cellStyle name="Normal 7 3 3 2 2 2" xfId="36043" xr:uid="{00000000-0005-0000-0000-000065670000}"/>
    <cellStyle name="Normal 7 3 3 2 3" xfId="32938" xr:uid="{00000000-0005-0000-0000-000064670000}"/>
    <cellStyle name="Normal 7 3 3 3" xfId="9385" xr:uid="{00000000-0005-0000-0000-000066670000}"/>
    <cellStyle name="Normal 7 3 3 3 2" xfId="36044" xr:uid="{00000000-0005-0000-0000-000066670000}"/>
    <cellStyle name="Normal 7 3 3 4" xfId="32937" xr:uid="{00000000-0005-0000-0000-000063670000}"/>
    <cellStyle name="Normal 7 3 4" xfId="6255" xr:uid="{00000000-0005-0000-0000-000067670000}"/>
    <cellStyle name="Normal 7 3 4 2" xfId="6256" xr:uid="{00000000-0005-0000-0000-000068670000}"/>
    <cellStyle name="Normal 7 3 4 2 2" xfId="9386" xr:uid="{00000000-0005-0000-0000-000069670000}"/>
    <cellStyle name="Normal 7 3 4 2 2 2" xfId="36045" xr:uid="{00000000-0005-0000-0000-000069670000}"/>
    <cellStyle name="Normal 7 3 4 2 3" xfId="32940" xr:uid="{00000000-0005-0000-0000-000068670000}"/>
    <cellStyle name="Normal 7 3 4 3" xfId="9387" xr:uid="{00000000-0005-0000-0000-00006A670000}"/>
    <cellStyle name="Normal 7 3 4 3 2" xfId="36046" xr:uid="{00000000-0005-0000-0000-00006A670000}"/>
    <cellStyle name="Normal 7 3 4 4" xfId="32939" xr:uid="{00000000-0005-0000-0000-000067670000}"/>
    <cellStyle name="Normal 7 3 5" xfId="6257" xr:uid="{00000000-0005-0000-0000-00006B670000}"/>
    <cellStyle name="Normal 7 3 5 2" xfId="9388" xr:uid="{00000000-0005-0000-0000-00006C670000}"/>
    <cellStyle name="Normal 7 3 5 2 2" xfId="36047" xr:uid="{00000000-0005-0000-0000-00006C670000}"/>
    <cellStyle name="Normal 7 3 5 3" xfId="32941" xr:uid="{00000000-0005-0000-0000-00006B670000}"/>
    <cellStyle name="Normal 7 3 6" xfId="9389" xr:uid="{00000000-0005-0000-0000-00006D670000}"/>
    <cellStyle name="Normal 7 3 6 2" xfId="36048" xr:uid="{00000000-0005-0000-0000-00006D670000}"/>
    <cellStyle name="Normal 7 3 7" xfId="10031" xr:uid="{00000000-0005-0000-0000-00006E670000}"/>
    <cellStyle name="Normal 7 3 7 2" xfId="36688" xr:uid="{00000000-0005-0000-0000-00006E670000}"/>
    <cellStyle name="Normal 7 4" xfId="6258" xr:uid="{00000000-0005-0000-0000-00006F670000}"/>
    <cellStyle name="Normal 7 4 2" xfId="6259" xr:uid="{00000000-0005-0000-0000-000070670000}"/>
    <cellStyle name="Normal 7 4 2 2" xfId="6260" xr:uid="{00000000-0005-0000-0000-000071670000}"/>
    <cellStyle name="Normal 7 4 2 2 2" xfId="9390" xr:uid="{00000000-0005-0000-0000-000072670000}"/>
    <cellStyle name="Normal 7 4 2 2 2 2" xfId="36049" xr:uid="{00000000-0005-0000-0000-000072670000}"/>
    <cellStyle name="Normal 7 4 2 2 3" xfId="32944" xr:uid="{00000000-0005-0000-0000-000071670000}"/>
    <cellStyle name="Normal 7 4 2 3" xfId="9391" xr:uid="{00000000-0005-0000-0000-000073670000}"/>
    <cellStyle name="Normal 7 4 2 3 2" xfId="36050" xr:uid="{00000000-0005-0000-0000-000073670000}"/>
    <cellStyle name="Normal 7 4 2 4" xfId="32943" xr:uid="{00000000-0005-0000-0000-000070670000}"/>
    <cellStyle name="Normal 7 4 3" xfId="6261" xr:uid="{00000000-0005-0000-0000-000074670000}"/>
    <cellStyle name="Normal 7 4 3 2" xfId="9392" xr:uid="{00000000-0005-0000-0000-000075670000}"/>
    <cellStyle name="Normal 7 4 3 2 2" xfId="36051" xr:uid="{00000000-0005-0000-0000-000075670000}"/>
    <cellStyle name="Normal 7 4 3 3" xfId="32945" xr:uid="{00000000-0005-0000-0000-000074670000}"/>
    <cellStyle name="Normal 7 4 4" xfId="9393" xr:uid="{00000000-0005-0000-0000-000076670000}"/>
    <cellStyle name="Normal 7 4 4 2" xfId="36052" xr:uid="{00000000-0005-0000-0000-000076670000}"/>
    <cellStyle name="Normal 7 4 5" xfId="10032" xr:uid="{00000000-0005-0000-0000-000077670000}"/>
    <cellStyle name="Normal 7 4 5 2" xfId="36689" xr:uid="{00000000-0005-0000-0000-000077670000}"/>
    <cellStyle name="Normal 7 4 6" xfId="32942" xr:uid="{00000000-0005-0000-0000-00006F670000}"/>
    <cellStyle name="Normal 7 5" xfId="6262" xr:uid="{00000000-0005-0000-0000-000078670000}"/>
    <cellStyle name="Normal 7 6" xfId="6263" xr:uid="{00000000-0005-0000-0000-000079670000}"/>
    <cellStyle name="Normal 7 6 2" xfId="6264" xr:uid="{00000000-0005-0000-0000-00007A670000}"/>
    <cellStyle name="Normal 7 6 2 2" xfId="9394" xr:uid="{00000000-0005-0000-0000-00007B670000}"/>
    <cellStyle name="Normal 7 6 2 2 2" xfId="36053" xr:uid="{00000000-0005-0000-0000-00007B670000}"/>
    <cellStyle name="Normal 7 6 2 3" xfId="32947" xr:uid="{00000000-0005-0000-0000-00007A670000}"/>
    <cellStyle name="Normal 7 6 3" xfId="9395" xr:uid="{00000000-0005-0000-0000-00007C670000}"/>
    <cellStyle name="Normal 7 6 3 2" xfId="36054" xr:uid="{00000000-0005-0000-0000-00007C670000}"/>
    <cellStyle name="Normal 7 6 4" xfId="32946" xr:uid="{00000000-0005-0000-0000-000079670000}"/>
    <cellStyle name="Normal 7 7" xfId="6265" xr:uid="{00000000-0005-0000-0000-00007D670000}"/>
    <cellStyle name="Normal 7 7 2" xfId="9396" xr:uid="{00000000-0005-0000-0000-00007E670000}"/>
    <cellStyle name="Normal 7 7 2 2" xfId="36055" xr:uid="{00000000-0005-0000-0000-00007E670000}"/>
    <cellStyle name="Normal 7 7 3" xfId="32948" xr:uid="{00000000-0005-0000-0000-00007D670000}"/>
    <cellStyle name="Normal 7 8" xfId="9397" xr:uid="{00000000-0005-0000-0000-00007F670000}"/>
    <cellStyle name="Normal 7 8 2" xfId="36056" xr:uid="{00000000-0005-0000-0000-00007F670000}"/>
    <cellStyle name="Normal 7 9" xfId="308" xr:uid="{00000000-0005-0000-0000-000080670000}"/>
    <cellStyle name="Normal 7 9 2" xfId="28837" xr:uid="{00000000-0005-0000-0000-000080670000}"/>
    <cellStyle name="Normal 70" xfId="2913" xr:uid="{00000000-0005-0000-0000-000081670000}"/>
    <cellStyle name="Normal 71" xfId="2914" xr:uid="{00000000-0005-0000-0000-000082670000}"/>
    <cellStyle name="Normal 72" xfId="2915" xr:uid="{00000000-0005-0000-0000-000083670000}"/>
    <cellStyle name="Normal 73" xfId="2916" xr:uid="{00000000-0005-0000-0000-000084670000}"/>
    <cellStyle name="Normal 74" xfId="2917" xr:uid="{00000000-0005-0000-0000-000085670000}"/>
    <cellStyle name="Normal 75" xfId="2918" xr:uid="{00000000-0005-0000-0000-000086670000}"/>
    <cellStyle name="Normal 76" xfId="2919" xr:uid="{00000000-0005-0000-0000-000087670000}"/>
    <cellStyle name="Normal 77" xfId="2920" xr:uid="{00000000-0005-0000-0000-000088670000}"/>
    <cellStyle name="Normal 78" xfId="2921" xr:uid="{00000000-0005-0000-0000-000089670000}"/>
    <cellStyle name="Normal 79" xfId="2922" xr:uid="{00000000-0005-0000-0000-00008A670000}"/>
    <cellStyle name="Normal 8" xfId="309" xr:uid="{00000000-0005-0000-0000-00008B670000}"/>
    <cellStyle name="Normal 8 10" xfId="16462" xr:uid="{00000000-0005-0000-0000-00008C670000}"/>
    <cellStyle name="Normal 8 10 2" xfId="37765" xr:uid="{00000000-0005-0000-0000-00008C670000}"/>
    <cellStyle name="Normal 8 11" xfId="28838" xr:uid="{00000000-0005-0000-0000-00008B670000}"/>
    <cellStyle name="Normal 8 2" xfId="366" xr:uid="{00000000-0005-0000-0000-00008D670000}"/>
    <cellStyle name="Normal 8 2 10" xfId="22150" xr:uid="{00000000-0005-0000-0000-00008E670000}"/>
    <cellStyle name="Normal 8 2 10 2" xfId="38749" xr:uid="{00000000-0005-0000-0000-00008E670000}"/>
    <cellStyle name="Normal 8 2 11" xfId="28895" xr:uid="{00000000-0005-0000-0000-00008D670000}"/>
    <cellStyle name="Normal 8 2 2" xfId="109" xr:uid="{00000000-0005-0000-0000-00008F670000}"/>
    <cellStyle name="Normal 8 2 2 2" xfId="6267" xr:uid="{00000000-0005-0000-0000-000090670000}"/>
    <cellStyle name="Normal 8 2 2 2 2" xfId="6268" xr:uid="{00000000-0005-0000-0000-000091670000}"/>
    <cellStyle name="Normal 8 2 2 2 2 2" xfId="9398" xr:uid="{00000000-0005-0000-0000-000092670000}"/>
    <cellStyle name="Normal 8 2 2 2 2 2 2" xfId="36057" xr:uid="{00000000-0005-0000-0000-000092670000}"/>
    <cellStyle name="Normal 8 2 2 2 2 3" xfId="32951" xr:uid="{00000000-0005-0000-0000-000091670000}"/>
    <cellStyle name="Normal 8 2 2 2 3" xfId="9399" xr:uid="{00000000-0005-0000-0000-000093670000}"/>
    <cellStyle name="Normal 8 2 2 2 3 2" xfId="36058" xr:uid="{00000000-0005-0000-0000-000093670000}"/>
    <cellStyle name="Normal 8 2 2 2 4" xfId="32950" xr:uid="{00000000-0005-0000-0000-000090670000}"/>
    <cellStyle name="Normal 8 2 2 3" xfId="6269" xr:uid="{00000000-0005-0000-0000-000094670000}"/>
    <cellStyle name="Normal 8 2 2 3 2" xfId="6270" xr:uid="{00000000-0005-0000-0000-000095670000}"/>
    <cellStyle name="Normal 8 2 2 3 2 2" xfId="9400" xr:uid="{00000000-0005-0000-0000-000096670000}"/>
    <cellStyle name="Normal 8 2 2 3 2 2 2" xfId="36059" xr:uid="{00000000-0005-0000-0000-000096670000}"/>
    <cellStyle name="Normal 8 2 2 3 2 3" xfId="32953" xr:uid="{00000000-0005-0000-0000-000095670000}"/>
    <cellStyle name="Normal 8 2 2 3 3" xfId="9401" xr:uid="{00000000-0005-0000-0000-000097670000}"/>
    <cellStyle name="Normal 8 2 2 3 3 2" xfId="36060" xr:uid="{00000000-0005-0000-0000-000097670000}"/>
    <cellStyle name="Normal 8 2 2 3 4" xfId="32952" xr:uid="{00000000-0005-0000-0000-000094670000}"/>
    <cellStyle name="Normal 8 2 2 4" xfId="6271" xr:uid="{00000000-0005-0000-0000-000098670000}"/>
    <cellStyle name="Normal 8 2 2 4 2" xfId="6272" xr:uid="{00000000-0005-0000-0000-000099670000}"/>
    <cellStyle name="Normal 8 2 2 4 2 2" xfId="9402" xr:uid="{00000000-0005-0000-0000-00009A670000}"/>
    <cellStyle name="Normal 8 2 2 4 2 2 2" xfId="36061" xr:uid="{00000000-0005-0000-0000-00009A670000}"/>
    <cellStyle name="Normal 8 2 2 4 2 3" xfId="32955" xr:uid="{00000000-0005-0000-0000-000099670000}"/>
    <cellStyle name="Normal 8 2 2 4 3" xfId="9403" xr:uid="{00000000-0005-0000-0000-00009B670000}"/>
    <cellStyle name="Normal 8 2 2 4 3 2" xfId="36062" xr:uid="{00000000-0005-0000-0000-00009B670000}"/>
    <cellStyle name="Normal 8 2 2 4 4" xfId="32954" xr:uid="{00000000-0005-0000-0000-000098670000}"/>
    <cellStyle name="Normal 8 2 2 5" xfId="6273" xr:uid="{00000000-0005-0000-0000-00009C670000}"/>
    <cellStyle name="Normal 8 2 2 5 2" xfId="9404" xr:uid="{00000000-0005-0000-0000-00009D670000}"/>
    <cellStyle name="Normal 8 2 2 5 2 2" xfId="36063" xr:uid="{00000000-0005-0000-0000-00009D670000}"/>
    <cellStyle name="Normal 8 2 2 5 3" xfId="32956" xr:uid="{00000000-0005-0000-0000-00009C670000}"/>
    <cellStyle name="Normal 8 2 2 6" xfId="9405" xr:uid="{00000000-0005-0000-0000-00009E670000}"/>
    <cellStyle name="Normal 8 2 2 6 2" xfId="36064" xr:uid="{00000000-0005-0000-0000-00009E670000}"/>
    <cellStyle name="Normal 8 2 2 7" xfId="10033" xr:uid="{00000000-0005-0000-0000-00009F670000}"/>
    <cellStyle name="Normal 8 2 2 7 2" xfId="36690" xr:uid="{00000000-0005-0000-0000-00009F670000}"/>
    <cellStyle name="Normal 8 2 2 8" xfId="6266" xr:uid="{00000000-0005-0000-0000-0000A0670000}"/>
    <cellStyle name="Normal 8 2 2 8 2" xfId="32949" xr:uid="{00000000-0005-0000-0000-0000A0670000}"/>
    <cellStyle name="Normal 8 2 2 9" xfId="28742" xr:uid="{00000000-0005-0000-0000-00008F670000}"/>
    <cellStyle name="Normal 8 2 3" xfId="6274" xr:uid="{00000000-0005-0000-0000-0000A1670000}"/>
    <cellStyle name="Normal 8 2 3 2" xfId="6275" xr:uid="{00000000-0005-0000-0000-0000A2670000}"/>
    <cellStyle name="Normal 8 2 3 2 2" xfId="9406" xr:uid="{00000000-0005-0000-0000-0000A3670000}"/>
    <cellStyle name="Normal 8 2 3 2 2 2" xfId="36065" xr:uid="{00000000-0005-0000-0000-0000A3670000}"/>
    <cellStyle name="Normal 8 2 3 2 3" xfId="32958" xr:uid="{00000000-0005-0000-0000-0000A2670000}"/>
    <cellStyle name="Normal 8 2 3 3" xfId="9407" xr:uid="{00000000-0005-0000-0000-0000A4670000}"/>
    <cellStyle name="Normal 8 2 3 3 2" xfId="36066" xr:uid="{00000000-0005-0000-0000-0000A4670000}"/>
    <cellStyle name="Normal 8 2 3 4" xfId="32957" xr:uid="{00000000-0005-0000-0000-0000A1670000}"/>
    <cellStyle name="Normal 8 2 4" xfId="6276" xr:uid="{00000000-0005-0000-0000-0000A5670000}"/>
    <cellStyle name="Normal 8 2 4 2" xfId="6277" xr:uid="{00000000-0005-0000-0000-0000A6670000}"/>
    <cellStyle name="Normal 8 2 4 2 2" xfId="9408" xr:uid="{00000000-0005-0000-0000-0000A7670000}"/>
    <cellStyle name="Normal 8 2 4 2 2 2" xfId="36067" xr:uid="{00000000-0005-0000-0000-0000A7670000}"/>
    <cellStyle name="Normal 8 2 4 2 3" xfId="32960" xr:uid="{00000000-0005-0000-0000-0000A6670000}"/>
    <cellStyle name="Normal 8 2 4 3" xfId="9409" xr:uid="{00000000-0005-0000-0000-0000A8670000}"/>
    <cellStyle name="Normal 8 2 4 3 2" xfId="36068" xr:uid="{00000000-0005-0000-0000-0000A8670000}"/>
    <cellStyle name="Normal 8 2 4 4" xfId="32959" xr:uid="{00000000-0005-0000-0000-0000A5670000}"/>
    <cellStyle name="Normal 8 2 5" xfId="6278" xr:uid="{00000000-0005-0000-0000-0000A9670000}"/>
    <cellStyle name="Normal 8 2 5 2" xfId="6279" xr:uid="{00000000-0005-0000-0000-0000AA670000}"/>
    <cellStyle name="Normal 8 2 5 2 2" xfId="9410" xr:uid="{00000000-0005-0000-0000-0000AB670000}"/>
    <cellStyle name="Normal 8 2 5 2 2 2" xfId="36069" xr:uid="{00000000-0005-0000-0000-0000AB670000}"/>
    <cellStyle name="Normal 8 2 5 2 3" xfId="32962" xr:uid="{00000000-0005-0000-0000-0000AA670000}"/>
    <cellStyle name="Normal 8 2 5 3" xfId="9411" xr:uid="{00000000-0005-0000-0000-0000AC670000}"/>
    <cellStyle name="Normal 8 2 5 3 2" xfId="36070" xr:uid="{00000000-0005-0000-0000-0000AC670000}"/>
    <cellStyle name="Normal 8 2 5 4" xfId="32961" xr:uid="{00000000-0005-0000-0000-0000A9670000}"/>
    <cellStyle name="Normal 8 2 6" xfId="6280" xr:uid="{00000000-0005-0000-0000-0000AD670000}"/>
    <cellStyle name="Normal 8 2 6 2" xfId="9412" xr:uid="{00000000-0005-0000-0000-0000AE670000}"/>
    <cellStyle name="Normal 8 2 6 2 2" xfId="36071" xr:uid="{00000000-0005-0000-0000-0000AE670000}"/>
    <cellStyle name="Normal 8 2 6 3" xfId="32963" xr:uid="{00000000-0005-0000-0000-0000AD670000}"/>
    <cellStyle name="Normal 8 2 7" xfId="9413" xr:uid="{00000000-0005-0000-0000-0000AF670000}"/>
    <cellStyle name="Normal 8 2 7 2" xfId="36072" xr:uid="{00000000-0005-0000-0000-0000AF670000}"/>
    <cellStyle name="Normal 8 2 8" xfId="10034" xr:uid="{00000000-0005-0000-0000-0000B0670000}"/>
    <cellStyle name="Normal 8 2 8 2" xfId="36691" xr:uid="{00000000-0005-0000-0000-0000B0670000}"/>
    <cellStyle name="Normal 8 2 9" xfId="10846" xr:uid="{00000000-0005-0000-0000-0000B1670000}"/>
    <cellStyle name="Normal 8 3" xfId="2923" xr:uid="{00000000-0005-0000-0000-0000B2670000}"/>
    <cellStyle name="Normal 8 3 2" xfId="6281" xr:uid="{00000000-0005-0000-0000-0000B3670000}"/>
    <cellStyle name="Normal 8 3 2 2" xfId="6282" xr:uid="{00000000-0005-0000-0000-0000B4670000}"/>
    <cellStyle name="Normal 8 3 2 2 2" xfId="9414" xr:uid="{00000000-0005-0000-0000-0000B5670000}"/>
    <cellStyle name="Normal 8 3 2 2 2 2" xfId="36073" xr:uid="{00000000-0005-0000-0000-0000B5670000}"/>
    <cellStyle name="Normal 8 3 2 2 3" xfId="32965" xr:uid="{00000000-0005-0000-0000-0000B4670000}"/>
    <cellStyle name="Normal 8 3 2 3" xfId="9415" xr:uid="{00000000-0005-0000-0000-0000B6670000}"/>
    <cellStyle name="Normal 8 3 2 3 2" xfId="36074" xr:uid="{00000000-0005-0000-0000-0000B6670000}"/>
    <cellStyle name="Normal 8 3 2 4" xfId="32964" xr:uid="{00000000-0005-0000-0000-0000B3670000}"/>
    <cellStyle name="Normal 8 3 3" xfId="6283" xr:uid="{00000000-0005-0000-0000-0000B7670000}"/>
    <cellStyle name="Normal 8 3 3 2" xfId="6284" xr:uid="{00000000-0005-0000-0000-0000B8670000}"/>
    <cellStyle name="Normal 8 3 3 2 2" xfId="9416" xr:uid="{00000000-0005-0000-0000-0000B9670000}"/>
    <cellStyle name="Normal 8 3 3 2 2 2" xfId="36075" xr:uid="{00000000-0005-0000-0000-0000B9670000}"/>
    <cellStyle name="Normal 8 3 3 2 3" xfId="32967" xr:uid="{00000000-0005-0000-0000-0000B8670000}"/>
    <cellStyle name="Normal 8 3 3 3" xfId="9417" xr:uid="{00000000-0005-0000-0000-0000BA670000}"/>
    <cellStyle name="Normal 8 3 3 3 2" xfId="36076" xr:uid="{00000000-0005-0000-0000-0000BA670000}"/>
    <cellStyle name="Normal 8 3 3 4" xfId="32966" xr:uid="{00000000-0005-0000-0000-0000B7670000}"/>
    <cellStyle name="Normal 8 3 4" xfId="6285" xr:uid="{00000000-0005-0000-0000-0000BB670000}"/>
    <cellStyle name="Normal 8 3 4 2" xfId="6286" xr:uid="{00000000-0005-0000-0000-0000BC670000}"/>
    <cellStyle name="Normal 8 3 4 2 2" xfId="9418" xr:uid="{00000000-0005-0000-0000-0000BD670000}"/>
    <cellStyle name="Normal 8 3 4 2 2 2" xfId="36077" xr:uid="{00000000-0005-0000-0000-0000BD670000}"/>
    <cellStyle name="Normal 8 3 4 2 3" xfId="32969" xr:uid="{00000000-0005-0000-0000-0000BC670000}"/>
    <cellStyle name="Normal 8 3 4 3" xfId="9419" xr:uid="{00000000-0005-0000-0000-0000BE670000}"/>
    <cellStyle name="Normal 8 3 4 3 2" xfId="36078" xr:uid="{00000000-0005-0000-0000-0000BE670000}"/>
    <cellStyle name="Normal 8 3 4 4" xfId="32968" xr:uid="{00000000-0005-0000-0000-0000BB670000}"/>
    <cellStyle name="Normal 8 3 5" xfId="6287" xr:uid="{00000000-0005-0000-0000-0000BF670000}"/>
    <cellStyle name="Normal 8 3 5 2" xfId="9420" xr:uid="{00000000-0005-0000-0000-0000C0670000}"/>
    <cellStyle name="Normal 8 3 5 2 2" xfId="36079" xr:uid="{00000000-0005-0000-0000-0000C0670000}"/>
    <cellStyle name="Normal 8 3 5 3" xfId="32970" xr:uid="{00000000-0005-0000-0000-0000BF670000}"/>
    <cellStyle name="Normal 8 3 6" xfId="9421" xr:uid="{00000000-0005-0000-0000-0000C1670000}"/>
    <cellStyle name="Normal 8 3 6 2" xfId="36080" xr:uid="{00000000-0005-0000-0000-0000C1670000}"/>
    <cellStyle name="Normal 8 3 7" xfId="10035" xr:uid="{00000000-0005-0000-0000-0000C2670000}"/>
    <cellStyle name="Normal 8 3 7 2" xfId="36692" xr:uid="{00000000-0005-0000-0000-0000C2670000}"/>
    <cellStyle name="Normal 8 4" xfId="6288" xr:uid="{00000000-0005-0000-0000-0000C3670000}"/>
    <cellStyle name="Normal 8 4 2" xfId="6289" xr:uid="{00000000-0005-0000-0000-0000C4670000}"/>
    <cellStyle name="Normal 8 4 2 2" xfId="6290" xr:uid="{00000000-0005-0000-0000-0000C5670000}"/>
    <cellStyle name="Normal 8 4 2 2 2" xfId="9422" xr:uid="{00000000-0005-0000-0000-0000C6670000}"/>
    <cellStyle name="Normal 8 4 2 2 2 2" xfId="36081" xr:uid="{00000000-0005-0000-0000-0000C6670000}"/>
    <cellStyle name="Normal 8 4 2 2 3" xfId="32973" xr:uid="{00000000-0005-0000-0000-0000C5670000}"/>
    <cellStyle name="Normal 8 4 2 3" xfId="9423" xr:uid="{00000000-0005-0000-0000-0000C7670000}"/>
    <cellStyle name="Normal 8 4 2 3 2" xfId="36082" xr:uid="{00000000-0005-0000-0000-0000C7670000}"/>
    <cellStyle name="Normal 8 4 2 4" xfId="32972" xr:uid="{00000000-0005-0000-0000-0000C4670000}"/>
    <cellStyle name="Normal 8 4 3" xfId="6291" xr:uid="{00000000-0005-0000-0000-0000C8670000}"/>
    <cellStyle name="Normal 8 4 3 2" xfId="9424" xr:uid="{00000000-0005-0000-0000-0000C9670000}"/>
    <cellStyle name="Normal 8 4 3 2 2" xfId="36083" xr:uid="{00000000-0005-0000-0000-0000C9670000}"/>
    <cellStyle name="Normal 8 4 3 3" xfId="32974" xr:uid="{00000000-0005-0000-0000-0000C8670000}"/>
    <cellStyle name="Normal 8 4 4" xfId="9425" xr:uid="{00000000-0005-0000-0000-0000CA670000}"/>
    <cellStyle name="Normal 8 4 4 2" xfId="36084" xr:uid="{00000000-0005-0000-0000-0000CA670000}"/>
    <cellStyle name="Normal 8 4 5" xfId="10036" xr:uid="{00000000-0005-0000-0000-0000CB670000}"/>
    <cellStyle name="Normal 8 4 5 2" xfId="36693" xr:uid="{00000000-0005-0000-0000-0000CB670000}"/>
    <cellStyle name="Normal 8 4 6" xfId="32971" xr:uid="{00000000-0005-0000-0000-0000C3670000}"/>
    <cellStyle name="Normal 8 5" xfId="6292" xr:uid="{00000000-0005-0000-0000-0000CC670000}"/>
    <cellStyle name="Normal 8 6" xfId="6293" xr:uid="{00000000-0005-0000-0000-0000CD670000}"/>
    <cellStyle name="Normal 8 6 2" xfId="6294" xr:uid="{00000000-0005-0000-0000-0000CE670000}"/>
    <cellStyle name="Normal 8 6 2 2" xfId="9426" xr:uid="{00000000-0005-0000-0000-0000CF670000}"/>
    <cellStyle name="Normal 8 6 2 2 2" xfId="36085" xr:uid="{00000000-0005-0000-0000-0000CF670000}"/>
    <cellStyle name="Normal 8 6 2 3" xfId="32976" xr:uid="{00000000-0005-0000-0000-0000CE670000}"/>
    <cellStyle name="Normal 8 6 3" xfId="9427" xr:uid="{00000000-0005-0000-0000-0000D0670000}"/>
    <cellStyle name="Normal 8 6 3 2" xfId="36086" xr:uid="{00000000-0005-0000-0000-0000D0670000}"/>
    <cellStyle name="Normal 8 6 4" xfId="32975" xr:uid="{00000000-0005-0000-0000-0000CD670000}"/>
    <cellStyle name="Normal 8 7" xfId="6295" xr:uid="{00000000-0005-0000-0000-0000D1670000}"/>
    <cellStyle name="Normal 8 7 2" xfId="9428" xr:uid="{00000000-0005-0000-0000-0000D2670000}"/>
    <cellStyle name="Normal 8 7 2 2" xfId="36087" xr:uid="{00000000-0005-0000-0000-0000D2670000}"/>
    <cellStyle name="Normal 8 7 3" xfId="32977" xr:uid="{00000000-0005-0000-0000-0000D1670000}"/>
    <cellStyle name="Normal 8 8" xfId="9429" xr:uid="{00000000-0005-0000-0000-0000D3670000}"/>
    <cellStyle name="Normal 8 8 2" xfId="36088" xr:uid="{00000000-0005-0000-0000-0000D3670000}"/>
    <cellStyle name="Normal 8 9" xfId="10699" xr:uid="{00000000-0005-0000-0000-0000D4670000}"/>
    <cellStyle name="Normal 80" xfId="2924" xr:uid="{00000000-0005-0000-0000-0000D5670000}"/>
    <cellStyle name="Normal 81" xfId="2925" xr:uid="{00000000-0005-0000-0000-0000D6670000}"/>
    <cellStyle name="Normal 82" xfId="2926" xr:uid="{00000000-0005-0000-0000-0000D7670000}"/>
    <cellStyle name="Normal 83" xfId="2927" xr:uid="{00000000-0005-0000-0000-0000D8670000}"/>
    <cellStyle name="Normal 84" xfId="2928" xr:uid="{00000000-0005-0000-0000-0000D9670000}"/>
    <cellStyle name="Normal 85" xfId="2929" xr:uid="{00000000-0005-0000-0000-0000DA670000}"/>
    <cellStyle name="Normal 86" xfId="2930" xr:uid="{00000000-0005-0000-0000-0000DB670000}"/>
    <cellStyle name="Normal 87" xfId="2931" xr:uid="{00000000-0005-0000-0000-0000DC670000}"/>
    <cellStyle name="Normal 88" xfId="2932" xr:uid="{00000000-0005-0000-0000-0000DD670000}"/>
    <cellStyle name="Normal 89" xfId="2933" xr:uid="{00000000-0005-0000-0000-0000DE670000}"/>
    <cellStyle name="Normal 9" xfId="100" xr:uid="{00000000-0005-0000-0000-0000DF670000}"/>
    <cellStyle name="Normal 9 10" xfId="2934" xr:uid="{00000000-0005-0000-0000-0000E0670000}"/>
    <cellStyle name="Normal 9 10 2" xfId="2935" xr:uid="{00000000-0005-0000-0000-0000E1670000}"/>
    <cellStyle name="Normal 9 10 2 2" xfId="30156" xr:uid="{00000000-0005-0000-0000-0000E1670000}"/>
    <cellStyle name="Normal 9 10 3" xfId="30155" xr:uid="{00000000-0005-0000-0000-0000E0670000}"/>
    <cellStyle name="Normal 9 11" xfId="2936" xr:uid="{00000000-0005-0000-0000-0000E2670000}"/>
    <cellStyle name="Normal 9 11 2" xfId="30157" xr:uid="{00000000-0005-0000-0000-0000E2670000}"/>
    <cellStyle name="Normal 9 12" xfId="2937" xr:uid="{00000000-0005-0000-0000-0000E3670000}"/>
    <cellStyle name="Normal 9 12 2" xfId="30158" xr:uid="{00000000-0005-0000-0000-0000E3670000}"/>
    <cellStyle name="Normal 9 13" xfId="2938" xr:uid="{00000000-0005-0000-0000-0000E4670000}"/>
    <cellStyle name="Normal 9 13 2" xfId="30159" xr:uid="{00000000-0005-0000-0000-0000E4670000}"/>
    <cellStyle name="Normal 9 14" xfId="9668" xr:uid="{00000000-0005-0000-0000-0000E5670000}"/>
    <cellStyle name="Normal 9 14 2" xfId="36327" xr:uid="{00000000-0005-0000-0000-0000E5670000}"/>
    <cellStyle name="Normal 9 15" xfId="9670" xr:uid="{00000000-0005-0000-0000-0000E6670000}"/>
    <cellStyle name="Normal 9 15 2" xfId="10110" xr:uid="{00000000-0005-0000-0000-0000E7670000}"/>
    <cellStyle name="Normal 9 15 2 2" xfId="10116" xr:uid="{00000000-0005-0000-0000-0000E8670000}"/>
    <cellStyle name="Normal 9 15 2 2 2" xfId="36752" xr:uid="{00000000-0005-0000-0000-0000E8670000}"/>
    <cellStyle name="Normal 9 15 2 3" xfId="36746" xr:uid="{00000000-0005-0000-0000-0000E7670000}"/>
    <cellStyle name="Normal 9 15 3" xfId="36329" xr:uid="{00000000-0005-0000-0000-0000E6670000}"/>
    <cellStyle name="Normal 9 16" xfId="10726" xr:uid="{00000000-0005-0000-0000-0000E9670000}"/>
    <cellStyle name="Normal 9 17" xfId="12912" xr:uid="{00000000-0005-0000-0000-0000EA670000}"/>
    <cellStyle name="Normal 9 18" xfId="16458" xr:uid="{00000000-0005-0000-0000-0000EB670000}"/>
    <cellStyle name="Normal 9 18 2" xfId="37761" xr:uid="{00000000-0005-0000-0000-0000EB670000}"/>
    <cellStyle name="Normal 9 19" xfId="380" xr:uid="{00000000-0005-0000-0000-0000EC670000}"/>
    <cellStyle name="Normal 9 19 2" xfId="28909" xr:uid="{00000000-0005-0000-0000-0000EC670000}"/>
    <cellStyle name="Normal 9 2" xfId="115" xr:uid="{00000000-0005-0000-0000-0000ED670000}"/>
    <cellStyle name="Normal 9 2 10" xfId="2939" xr:uid="{00000000-0005-0000-0000-0000EE670000}"/>
    <cellStyle name="Normal 9 2 10 2" xfId="30160" xr:uid="{00000000-0005-0000-0000-0000EE670000}"/>
    <cellStyle name="Normal 9 2 11" xfId="28746" xr:uid="{00000000-0005-0000-0000-0000ED670000}"/>
    <cellStyle name="Normal 9 2 2" xfId="2940" xr:uid="{00000000-0005-0000-0000-0000EF670000}"/>
    <cellStyle name="Normal 9 2 2 2" xfId="2941" xr:uid="{00000000-0005-0000-0000-0000F0670000}"/>
    <cellStyle name="Normal 9 2 2 2 2" xfId="2942" xr:uid="{00000000-0005-0000-0000-0000F1670000}"/>
    <cellStyle name="Normal 9 2 2 2 2 2" xfId="2943" xr:uid="{00000000-0005-0000-0000-0000F2670000}"/>
    <cellStyle name="Normal 9 2 2 2 2 2 2" xfId="2944" xr:uid="{00000000-0005-0000-0000-0000F3670000}"/>
    <cellStyle name="Normal 9 2 2 2 2 2 2 2" xfId="30165" xr:uid="{00000000-0005-0000-0000-0000F3670000}"/>
    <cellStyle name="Normal 9 2 2 2 2 2 3" xfId="30164" xr:uid="{00000000-0005-0000-0000-0000F2670000}"/>
    <cellStyle name="Normal 9 2 2 2 2 3" xfId="2945" xr:uid="{00000000-0005-0000-0000-0000F4670000}"/>
    <cellStyle name="Normal 9 2 2 2 2 3 2" xfId="2946" xr:uid="{00000000-0005-0000-0000-0000F5670000}"/>
    <cellStyle name="Normal 9 2 2 2 2 3 2 2" xfId="30167" xr:uid="{00000000-0005-0000-0000-0000F5670000}"/>
    <cellStyle name="Normal 9 2 2 2 2 3 3" xfId="30166" xr:uid="{00000000-0005-0000-0000-0000F4670000}"/>
    <cellStyle name="Normal 9 2 2 2 2 4" xfId="2947" xr:uid="{00000000-0005-0000-0000-0000F6670000}"/>
    <cellStyle name="Normal 9 2 2 2 2 4 2" xfId="30168" xr:uid="{00000000-0005-0000-0000-0000F6670000}"/>
    <cellStyle name="Normal 9 2 2 2 2 5" xfId="2948" xr:uid="{00000000-0005-0000-0000-0000F7670000}"/>
    <cellStyle name="Normal 9 2 2 2 2 5 2" xfId="30169" xr:uid="{00000000-0005-0000-0000-0000F7670000}"/>
    <cellStyle name="Normal 9 2 2 2 2 6" xfId="2949" xr:uid="{00000000-0005-0000-0000-0000F8670000}"/>
    <cellStyle name="Normal 9 2 2 2 2 6 2" xfId="30170" xr:uid="{00000000-0005-0000-0000-0000F8670000}"/>
    <cellStyle name="Normal 9 2 2 2 2 7" xfId="30163" xr:uid="{00000000-0005-0000-0000-0000F1670000}"/>
    <cellStyle name="Normal 9 2 2 2 3" xfId="2950" xr:uid="{00000000-0005-0000-0000-0000F9670000}"/>
    <cellStyle name="Normal 9 2 2 2 3 2" xfId="2951" xr:uid="{00000000-0005-0000-0000-0000FA670000}"/>
    <cellStyle name="Normal 9 2 2 2 3 2 2" xfId="30172" xr:uid="{00000000-0005-0000-0000-0000FA670000}"/>
    <cellStyle name="Normal 9 2 2 2 3 3" xfId="30171" xr:uid="{00000000-0005-0000-0000-0000F9670000}"/>
    <cellStyle name="Normal 9 2 2 2 4" xfId="2952" xr:uid="{00000000-0005-0000-0000-0000FB670000}"/>
    <cellStyle name="Normal 9 2 2 2 4 2" xfId="2953" xr:uid="{00000000-0005-0000-0000-0000FC670000}"/>
    <cellStyle name="Normal 9 2 2 2 4 2 2" xfId="30174" xr:uid="{00000000-0005-0000-0000-0000FC670000}"/>
    <cellStyle name="Normal 9 2 2 2 4 3" xfId="30173" xr:uid="{00000000-0005-0000-0000-0000FB670000}"/>
    <cellStyle name="Normal 9 2 2 2 5" xfId="2954" xr:uid="{00000000-0005-0000-0000-0000FD670000}"/>
    <cellStyle name="Normal 9 2 2 2 5 2" xfId="30175" xr:uid="{00000000-0005-0000-0000-0000FD670000}"/>
    <cellStyle name="Normal 9 2 2 2 6" xfId="2955" xr:uid="{00000000-0005-0000-0000-0000FE670000}"/>
    <cellStyle name="Normal 9 2 2 2 6 2" xfId="30176" xr:uid="{00000000-0005-0000-0000-0000FE670000}"/>
    <cellStyle name="Normal 9 2 2 2 7" xfId="2956" xr:uid="{00000000-0005-0000-0000-0000FF670000}"/>
    <cellStyle name="Normal 9 2 2 2 7 2" xfId="30177" xr:uid="{00000000-0005-0000-0000-0000FF670000}"/>
    <cellStyle name="Normal 9 2 2 2 8" xfId="30162" xr:uid="{00000000-0005-0000-0000-0000F0670000}"/>
    <cellStyle name="Normal 9 2 2 3" xfId="2957" xr:uid="{00000000-0005-0000-0000-000000680000}"/>
    <cellStyle name="Normal 9 2 2 3 2" xfId="2958" xr:uid="{00000000-0005-0000-0000-000001680000}"/>
    <cellStyle name="Normal 9 2 2 3 2 2" xfId="2959" xr:uid="{00000000-0005-0000-0000-000002680000}"/>
    <cellStyle name="Normal 9 2 2 3 2 2 2" xfId="30180" xr:uid="{00000000-0005-0000-0000-000002680000}"/>
    <cellStyle name="Normal 9 2 2 3 2 3" xfId="30179" xr:uid="{00000000-0005-0000-0000-000001680000}"/>
    <cellStyle name="Normal 9 2 2 3 3" xfId="2960" xr:uid="{00000000-0005-0000-0000-000003680000}"/>
    <cellStyle name="Normal 9 2 2 3 3 2" xfId="2961" xr:uid="{00000000-0005-0000-0000-000004680000}"/>
    <cellStyle name="Normal 9 2 2 3 3 2 2" xfId="30182" xr:uid="{00000000-0005-0000-0000-000004680000}"/>
    <cellStyle name="Normal 9 2 2 3 3 3" xfId="30181" xr:uid="{00000000-0005-0000-0000-000003680000}"/>
    <cellStyle name="Normal 9 2 2 3 4" xfId="2962" xr:uid="{00000000-0005-0000-0000-000005680000}"/>
    <cellStyle name="Normal 9 2 2 3 4 2" xfId="30183" xr:uid="{00000000-0005-0000-0000-000005680000}"/>
    <cellStyle name="Normal 9 2 2 3 5" xfId="2963" xr:uid="{00000000-0005-0000-0000-000006680000}"/>
    <cellStyle name="Normal 9 2 2 3 5 2" xfId="30184" xr:uid="{00000000-0005-0000-0000-000006680000}"/>
    <cellStyle name="Normal 9 2 2 3 6" xfId="2964" xr:uid="{00000000-0005-0000-0000-000007680000}"/>
    <cellStyle name="Normal 9 2 2 3 6 2" xfId="30185" xr:uid="{00000000-0005-0000-0000-000007680000}"/>
    <cellStyle name="Normal 9 2 2 3 7" xfId="30178" xr:uid="{00000000-0005-0000-0000-000000680000}"/>
    <cellStyle name="Normal 9 2 2 4" xfId="2965" xr:uid="{00000000-0005-0000-0000-000008680000}"/>
    <cellStyle name="Normal 9 2 2 4 2" xfId="2966" xr:uid="{00000000-0005-0000-0000-000009680000}"/>
    <cellStyle name="Normal 9 2 2 4 2 2" xfId="30187" xr:uid="{00000000-0005-0000-0000-000009680000}"/>
    <cellStyle name="Normal 9 2 2 4 3" xfId="30186" xr:uid="{00000000-0005-0000-0000-000008680000}"/>
    <cellStyle name="Normal 9 2 2 5" xfId="2967" xr:uid="{00000000-0005-0000-0000-00000A680000}"/>
    <cellStyle name="Normal 9 2 2 5 2" xfId="2968" xr:uid="{00000000-0005-0000-0000-00000B680000}"/>
    <cellStyle name="Normal 9 2 2 5 2 2" xfId="30189" xr:uid="{00000000-0005-0000-0000-00000B680000}"/>
    <cellStyle name="Normal 9 2 2 5 3" xfId="30188" xr:uid="{00000000-0005-0000-0000-00000A680000}"/>
    <cellStyle name="Normal 9 2 2 6" xfId="2969" xr:uid="{00000000-0005-0000-0000-00000C680000}"/>
    <cellStyle name="Normal 9 2 2 6 2" xfId="30190" xr:uid="{00000000-0005-0000-0000-00000C680000}"/>
    <cellStyle name="Normal 9 2 2 7" xfId="2970" xr:uid="{00000000-0005-0000-0000-00000D680000}"/>
    <cellStyle name="Normal 9 2 2 7 2" xfId="30191" xr:uid="{00000000-0005-0000-0000-00000D680000}"/>
    <cellStyle name="Normal 9 2 2 8" xfId="2971" xr:uid="{00000000-0005-0000-0000-00000E680000}"/>
    <cellStyle name="Normal 9 2 2 8 2" xfId="30192" xr:uid="{00000000-0005-0000-0000-00000E680000}"/>
    <cellStyle name="Normal 9 2 2 9" xfId="30161" xr:uid="{00000000-0005-0000-0000-0000EF670000}"/>
    <cellStyle name="Normal 9 2 3" xfId="2972" xr:uid="{00000000-0005-0000-0000-00000F680000}"/>
    <cellStyle name="Normal 9 2 3 2" xfId="2973" xr:uid="{00000000-0005-0000-0000-000010680000}"/>
    <cellStyle name="Normal 9 2 3 2 2" xfId="2974" xr:uid="{00000000-0005-0000-0000-000011680000}"/>
    <cellStyle name="Normal 9 2 3 2 2 2" xfId="2975" xr:uid="{00000000-0005-0000-0000-000012680000}"/>
    <cellStyle name="Normal 9 2 3 2 2 2 2" xfId="30196" xr:uid="{00000000-0005-0000-0000-000012680000}"/>
    <cellStyle name="Normal 9 2 3 2 2 3" xfId="30195" xr:uid="{00000000-0005-0000-0000-000011680000}"/>
    <cellStyle name="Normal 9 2 3 2 3" xfId="2976" xr:uid="{00000000-0005-0000-0000-000013680000}"/>
    <cellStyle name="Normal 9 2 3 2 3 2" xfId="2977" xr:uid="{00000000-0005-0000-0000-000014680000}"/>
    <cellStyle name="Normal 9 2 3 2 3 2 2" xfId="30198" xr:uid="{00000000-0005-0000-0000-000014680000}"/>
    <cellStyle name="Normal 9 2 3 2 3 3" xfId="30197" xr:uid="{00000000-0005-0000-0000-000013680000}"/>
    <cellStyle name="Normal 9 2 3 2 4" xfId="2978" xr:uid="{00000000-0005-0000-0000-000015680000}"/>
    <cellStyle name="Normal 9 2 3 2 4 2" xfId="30199" xr:uid="{00000000-0005-0000-0000-000015680000}"/>
    <cellStyle name="Normal 9 2 3 2 5" xfId="2979" xr:uid="{00000000-0005-0000-0000-000016680000}"/>
    <cellStyle name="Normal 9 2 3 2 5 2" xfId="30200" xr:uid="{00000000-0005-0000-0000-000016680000}"/>
    <cellStyle name="Normal 9 2 3 2 6" xfId="2980" xr:uid="{00000000-0005-0000-0000-000017680000}"/>
    <cellStyle name="Normal 9 2 3 2 6 2" xfId="30201" xr:uid="{00000000-0005-0000-0000-000017680000}"/>
    <cellStyle name="Normal 9 2 3 2 7" xfId="30194" xr:uid="{00000000-0005-0000-0000-000010680000}"/>
    <cellStyle name="Normal 9 2 3 3" xfId="2981" xr:uid="{00000000-0005-0000-0000-000018680000}"/>
    <cellStyle name="Normal 9 2 3 3 2" xfId="2982" xr:uid="{00000000-0005-0000-0000-000019680000}"/>
    <cellStyle name="Normal 9 2 3 3 2 2" xfId="30203" xr:uid="{00000000-0005-0000-0000-000019680000}"/>
    <cellStyle name="Normal 9 2 3 3 3" xfId="30202" xr:uid="{00000000-0005-0000-0000-000018680000}"/>
    <cellStyle name="Normal 9 2 3 4" xfId="2983" xr:uid="{00000000-0005-0000-0000-00001A680000}"/>
    <cellStyle name="Normal 9 2 3 4 2" xfId="2984" xr:uid="{00000000-0005-0000-0000-00001B680000}"/>
    <cellStyle name="Normal 9 2 3 4 2 2" xfId="30205" xr:uid="{00000000-0005-0000-0000-00001B680000}"/>
    <cellStyle name="Normal 9 2 3 4 3" xfId="30204" xr:uid="{00000000-0005-0000-0000-00001A680000}"/>
    <cellStyle name="Normal 9 2 3 5" xfId="2985" xr:uid="{00000000-0005-0000-0000-00001C680000}"/>
    <cellStyle name="Normal 9 2 3 5 2" xfId="30206" xr:uid="{00000000-0005-0000-0000-00001C680000}"/>
    <cellStyle name="Normal 9 2 3 6" xfId="2986" xr:uid="{00000000-0005-0000-0000-00001D680000}"/>
    <cellStyle name="Normal 9 2 3 6 2" xfId="30207" xr:uid="{00000000-0005-0000-0000-00001D680000}"/>
    <cellStyle name="Normal 9 2 3 7" xfId="2987" xr:uid="{00000000-0005-0000-0000-00001E680000}"/>
    <cellStyle name="Normal 9 2 3 7 2" xfId="30208" xr:uid="{00000000-0005-0000-0000-00001E680000}"/>
    <cellStyle name="Normal 9 2 3 8" xfId="30193" xr:uid="{00000000-0005-0000-0000-00000F680000}"/>
    <cellStyle name="Normal 9 2 4" xfId="2988" xr:uid="{00000000-0005-0000-0000-00001F680000}"/>
    <cellStyle name="Normal 9 2 4 2" xfId="2989" xr:uid="{00000000-0005-0000-0000-000020680000}"/>
    <cellStyle name="Normal 9 2 4 2 2" xfId="2990" xr:uid="{00000000-0005-0000-0000-000021680000}"/>
    <cellStyle name="Normal 9 2 4 2 2 2" xfId="30211" xr:uid="{00000000-0005-0000-0000-000021680000}"/>
    <cellStyle name="Normal 9 2 4 2 3" xfId="30210" xr:uid="{00000000-0005-0000-0000-000020680000}"/>
    <cellStyle name="Normal 9 2 4 3" xfId="2991" xr:uid="{00000000-0005-0000-0000-000022680000}"/>
    <cellStyle name="Normal 9 2 4 3 2" xfId="2992" xr:uid="{00000000-0005-0000-0000-000023680000}"/>
    <cellStyle name="Normal 9 2 4 3 2 2" xfId="30213" xr:uid="{00000000-0005-0000-0000-000023680000}"/>
    <cellStyle name="Normal 9 2 4 3 3" xfId="30212" xr:uid="{00000000-0005-0000-0000-000022680000}"/>
    <cellStyle name="Normal 9 2 4 4" xfId="2993" xr:uid="{00000000-0005-0000-0000-000024680000}"/>
    <cellStyle name="Normal 9 2 4 4 2" xfId="30214" xr:uid="{00000000-0005-0000-0000-000024680000}"/>
    <cellStyle name="Normal 9 2 4 5" xfId="2994" xr:uid="{00000000-0005-0000-0000-000025680000}"/>
    <cellStyle name="Normal 9 2 4 5 2" xfId="30215" xr:uid="{00000000-0005-0000-0000-000025680000}"/>
    <cellStyle name="Normal 9 2 4 6" xfId="2995" xr:uid="{00000000-0005-0000-0000-000026680000}"/>
    <cellStyle name="Normal 9 2 4 6 2" xfId="30216" xr:uid="{00000000-0005-0000-0000-000026680000}"/>
    <cellStyle name="Normal 9 2 4 7" xfId="30209" xr:uid="{00000000-0005-0000-0000-00001F680000}"/>
    <cellStyle name="Normal 9 2 5" xfId="2996" xr:uid="{00000000-0005-0000-0000-000027680000}"/>
    <cellStyle name="Normal 9 2 5 2" xfId="2997" xr:uid="{00000000-0005-0000-0000-000028680000}"/>
    <cellStyle name="Normal 9 2 5 2 2" xfId="30218" xr:uid="{00000000-0005-0000-0000-000028680000}"/>
    <cellStyle name="Normal 9 2 5 3" xfId="30217" xr:uid="{00000000-0005-0000-0000-000027680000}"/>
    <cellStyle name="Normal 9 2 6" xfId="2998" xr:uid="{00000000-0005-0000-0000-000029680000}"/>
    <cellStyle name="Normal 9 2 6 2" xfId="2999" xr:uid="{00000000-0005-0000-0000-00002A680000}"/>
    <cellStyle name="Normal 9 2 6 2 2" xfId="30220" xr:uid="{00000000-0005-0000-0000-00002A680000}"/>
    <cellStyle name="Normal 9 2 6 3" xfId="30219" xr:uid="{00000000-0005-0000-0000-000029680000}"/>
    <cellStyle name="Normal 9 2 7" xfId="3000" xr:uid="{00000000-0005-0000-0000-00002B680000}"/>
    <cellStyle name="Normal 9 2 7 2" xfId="30221" xr:uid="{00000000-0005-0000-0000-00002B680000}"/>
    <cellStyle name="Normal 9 2 8" xfId="3001" xr:uid="{00000000-0005-0000-0000-00002C680000}"/>
    <cellStyle name="Normal 9 2 8 2" xfId="30222" xr:uid="{00000000-0005-0000-0000-00002C680000}"/>
    <cellStyle name="Normal 9 2 9" xfId="3002" xr:uid="{00000000-0005-0000-0000-00002D680000}"/>
    <cellStyle name="Normal 9 2 9 2" xfId="30223" xr:uid="{00000000-0005-0000-0000-00002D680000}"/>
    <cellStyle name="Normal 9 20" xfId="28735" xr:uid="{00000000-0005-0000-0000-0000DF670000}"/>
    <cellStyle name="Normal 9 3" xfId="3003" xr:uid="{00000000-0005-0000-0000-00002E680000}"/>
    <cellStyle name="Normal 9 3 10" xfId="30224" xr:uid="{00000000-0005-0000-0000-00002E680000}"/>
    <cellStyle name="Normal 9 3 2" xfId="3004" xr:uid="{00000000-0005-0000-0000-00002F680000}"/>
    <cellStyle name="Normal 9 3 2 2" xfId="3005" xr:uid="{00000000-0005-0000-0000-000030680000}"/>
    <cellStyle name="Normal 9 3 2 2 2" xfId="3006" xr:uid="{00000000-0005-0000-0000-000031680000}"/>
    <cellStyle name="Normal 9 3 2 2 2 2" xfId="3007" xr:uid="{00000000-0005-0000-0000-000032680000}"/>
    <cellStyle name="Normal 9 3 2 2 2 2 2" xfId="3008" xr:uid="{00000000-0005-0000-0000-000033680000}"/>
    <cellStyle name="Normal 9 3 2 2 2 2 2 2" xfId="30229" xr:uid="{00000000-0005-0000-0000-000033680000}"/>
    <cellStyle name="Normal 9 3 2 2 2 2 3" xfId="30228" xr:uid="{00000000-0005-0000-0000-000032680000}"/>
    <cellStyle name="Normal 9 3 2 2 2 3" xfId="3009" xr:uid="{00000000-0005-0000-0000-000034680000}"/>
    <cellStyle name="Normal 9 3 2 2 2 3 2" xfId="3010" xr:uid="{00000000-0005-0000-0000-000035680000}"/>
    <cellStyle name="Normal 9 3 2 2 2 3 2 2" xfId="30231" xr:uid="{00000000-0005-0000-0000-000035680000}"/>
    <cellStyle name="Normal 9 3 2 2 2 3 3" xfId="30230" xr:uid="{00000000-0005-0000-0000-000034680000}"/>
    <cellStyle name="Normal 9 3 2 2 2 4" xfId="3011" xr:uid="{00000000-0005-0000-0000-000036680000}"/>
    <cellStyle name="Normal 9 3 2 2 2 4 2" xfId="30232" xr:uid="{00000000-0005-0000-0000-000036680000}"/>
    <cellStyle name="Normal 9 3 2 2 2 5" xfId="3012" xr:uid="{00000000-0005-0000-0000-000037680000}"/>
    <cellStyle name="Normal 9 3 2 2 2 5 2" xfId="30233" xr:uid="{00000000-0005-0000-0000-000037680000}"/>
    <cellStyle name="Normal 9 3 2 2 2 6" xfId="3013" xr:uid="{00000000-0005-0000-0000-000038680000}"/>
    <cellStyle name="Normal 9 3 2 2 2 6 2" xfId="30234" xr:uid="{00000000-0005-0000-0000-000038680000}"/>
    <cellStyle name="Normal 9 3 2 2 2 7" xfId="30227" xr:uid="{00000000-0005-0000-0000-000031680000}"/>
    <cellStyle name="Normal 9 3 2 2 3" xfId="3014" xr:uid="{00000000-0005-0000-0000-000039680000}"/>
    <cellStyle name="Normal 9 3 2 2 3 2" xfId="3015" xr:uid="{00000000-0005-0000-0000-00003A680000}"/>
    <cellStyle name="Normal 9 3 2 2 3 2 2" xfId="30236" xr:uid="{00000000-0005-0000-0000-00003A680000}"/>
    <cellStyle name="Normal 9 3 2 2 3 3" xfId="30235" xr:uid="{00000000-0005-0000-0000-000039680000}"/>
    <cellStyle name="Normal 9 3 2 2 4" xfId="3016" xr:uid="{00000000-0005-0000-0000-00003B680000}"/>
    <cellStyle name="Normal 9 3 2 2 4 2" xfId="3017" xr:uid="{00000000-0005-0000-0000-00003C680000}"/>
    <cellStyle name="Normal 9 3 2 2 4 2 2" xfId="30238" xr:uid="{00000000-0005-0000-0000-00003C680000}"/>
    <cellStyle name="Normal 9 3 2 2 4 3" xfId="30237" xr:uid="{00000000-0005-0000-0000-00003B680000}"/>
    <cellStyle name="Normal 9 3 2 2 5" xfId="3018" xr:uid="{00000000-0005-0000-0000-00003D680000}"/>
    <cellStyle name="Normal 9 3 2 2 5 2" xfId="30239" xr:uid="{00000000-0005-0000-0000-00003D680000}"/>
    <cellStyle name="Normal 9 3 2 2 6" xfId="3019" xr:uid="{00000000-0005-0000-0000-00003E680000}"/>
    <cellStyle name="Normal 9 3 2 2 6 2" xfId="30240" xr:uid="{00000000-0005-0000-0000-00003E680000}"/>
    <cellStyle name="Normal 9 3 2 2 7" xfId="3020" xr:uid="{00000000-0005-0000-0000-00003F680000}"/>
    <cellStyle name="Normal 9 3 2 2 7 2" xfId="30241" xr:uid="{00000000-0005-0000-0000-00003F680000}"/>
    <cellStyle name="Normal 9 3 2 2 8" xfId="30226" xr:uid="{00000000-0005-0000-0000-000030680000}"/>
    <cellStyle name="Normal 9 3 2 3" xfId="3021" xr:uid="{00000000-0005-0000-0000-000040680000}"/>
    <cellStyle name="Normal 9 3 2 3 2" xfId="3022" xr:uid="{00000000-0005-0000-0000-000041680000}"/>
    <cellStyle name="Normal 9 3 2 3 2 2" xfId="3023" xr:uid="{00000000-0005-0000-0000-000042680000}"/>
    <cellStyle name="Normal 9 3 2 3 2 2 2" xfId="30244" xr:uid="{00000000-0005-0000-0000-000042680000}"/>
    <cellStyle name="Normal 9 3 2 3 2 3" xfId="30243" xr:uid="{00000000-0005-0000-0000-000041680000}"/>
    <cellStyle name="Normal 9 3 2 3 3" xfId="3024" xr:uid="{00000000-0005-0000-0000-000043680000}"/>
    <cellStyle name="Normal 9 3 2 3 3 2" xfId="3025" xr:uid="{00000000-0005-0000-0000-000044680000}"/>
    <cellStyle name="Normal 9 3 2 3 3 2 2" xfId="30246" xr:uid="{00000000-0005-0000-0000-000044680000}"/>
    <cellStyle name="Normal 9 3 2 3 3 3" xfId="30245" xr:uid="{00000000-0005-0000-0000-000043680000}"/>
    <cellStyle name="Normal 9 3 2 3 4" xfId="3026" xr:uid="{00000000-0005-0000-0000-000045680000}"/>
    <cellStyle name="Normal 9 3 2 3 4 2" xfId="30247" xr:uid="{00000000-0005-0000-0000-000045680000}"/>
    <cellStyle name="Normal 9 3 2 3 5" xfId="3027" xr:uid="{00000000-0005-0000-0000-000046680000}"/>
    <cellStyle name="Normal 9 3 2 3 5 2" xfId="30248" xr:uid="{00000000-0005-0000-0000-000046680000}"/>
    <cellStyle name="Normal 9 3 2 3 6" xfId="3028" xr:uid="{00000000-0005-0000-0000-000047680000}"/>
    <cellStyle name="Normal 9 3 2 3 6 2" xfId="30249" xr:uid="{00000000-0005-0000-0000-000047680000}"/>
    <cellStyle name="Normal 9 3 2 3 7" xfId="30242" xr:uid="{00000000-0005-0000-0000-000040680000}"/>
    <cellStyle name="Normal 9 3 2 4" xfId="3029" xr:uid="{00000000-0005-0000-0000-000048680000}"/>
    <cellStyle name="Normal 9 3 2 4 2" xfId="3030" xr:uid="{00000000-0005-0000-0000-000049680000}"/>
    <cellStyle name="Normal 9 3 2 4 2 2" xfId="30251" xr:uid="{00000000-0005-0000-0000-000049680000}"/>
    <cellStyle name="Normal 9 3 2 4 3" xfId="30250" xr:uid="{00000000-0005-0000-0000-000048680000}"/>
    <cellStyle name="Normal 9 3 2 5" xfId="3031" xr:uid="{00000000-0005-0000-0000-00004A680000}"/>
    <cellStyle name="Normal 9 3 2 5 2" xfId="3032" xr:uid="{00000000-0005-0000-0000-00004B680000}"/>
    <cellStyle name="Normal 9 3 2 5 2 2" xfId="30253" xr:uid="{00000000-0005-0000-0000-00004B680000}"/>
    <cellStyle name="Normal 9 3 2 5 3" xfId="30252" xr:uid="{00000000-0005-0000-0000-00004A680000}"/>
    <cellStyle name="Normal 9 3 2 6" xfId="3033" xr:uid="{00000000-0005-0000-0000-00004C680000}"/>
    <cellStyle name="Normal 9 3 2 6 2" xfId="30254" xr:uid="{00000000-0005-0000-0000-00004C680000}"/>
    <cellStyle name="Normal 9 3 2 7" xfId="3034" xr:uid="{00000000-0005-0000-0000-00004D680000}"/>
    <cellStyle name="Normal 9 3 2 7 2" xfId="30255" xr:uid="{00000000-0005-0000-0000-00004D680000}"/>
    <cellStyle name="Normal 9 3 2 8" xfId="3035" xr:uid="{00000000-0005-0000-0000-00004E680000}"/>
    <cellStyle name="Normal 9 3 2 8 2" xfId="30256" xr:uid="{00000000-0005-0000-0000-00004E680000}"/>
    <cellStyle name="Normal 9 3 2 9" xfId="30225" xr:uid="{00000000-0005-0000-0000-00002F680000}"/>
    <cellStyle name="Normal 9 3 3" xfId="3036" xr:uid="{00000000-0005-0000-0000-00004F680000}"/>
    <cellStyle name="Normal 9 3 3 2" xfId="3037" xr:uid="{00000000-0005-0000-0000-000050680000}"/>
    <cellStyle name="Normal 9 3 3 2 2" xfId="3038" xr:uid="{00000000-0005-0000-0000-000051680000}"/>
    <cellStyle name="Normal 9 3 3 2 2 2" xfId="3039" xr:uid="{00000000-0005-0000-0000-000052680000}"/>
    <cellStyle name="Normal 9 3 3 2 2 2 2" xfId="30260" xr:uid="{00000000-0005-0000-0000-000052680000}"/>
    <cellStyle name="Normal 9 3 3 2 2 3" xfId="30259" xr:uid="{00000000-0005-0000-0000-000051680000}"/>
    <cellStyle name="Normal 9 3 3 2 3" xfId="3040" xr:uid="{00000000-0005-0000-0000-000053680000}"/>
    <cellStyle name="Normal 9 3 3 2 3 2" xfId="3041" xr:uid="{00000000-0005-0000-0000-000054680000}"/>
    <cellStyle name="Normal 9 3 3 2 3 2 2" xfId="30262" xr:uid="{00000000-0005-0000-0000-000054680000}"/>
    <cellStyle name="Normal 9 3 3 2 3 3" xfId="30261" xr:uid="{00000000-0005-0000-0000-000053680000}"/>
    <cellStyle name="Normal 9 3 3 2 4" xfId="3042" xr:uid="{00000000-0005-0000-0000-000055680000}"/>
    <cellStyle name="Normal 9 3 3 2 4 2" xfId="30263" xr:uid="{00000000-0005-0000-0000-000055680000}"/>
    <cellStyle name="Normal 9 3 3 2 5" xfId="3043" xr:uid="{00000000-0005-0000-0000-000056680000}"/>
    <cellStyle name="Normal 9 3 3 2 5 2" xfId="30264" xr:uid="{00000000-0005-0000-0000-000056680000}"/>
    <cellStyle name="Normal 9 3 3 2 6" xfId="3044" xr:uid="{00000000-0005-0000-0000-000057680000}"/>
    <cellStyle name="Normal 9 3 3 2 6 2" xfId="30265" xr:uid="{00000000-0005-0000-0000-000057680000}"/>
    <cellStyle name="Normal 9 3 3 2 7" xfId="30258" xr:uid="{00000000-0005-0000-0000-000050680000}"/>
    <cellStyle name="Normal 9 3 3 3" xfId="3045" xr:uid="{00000000-0005-0000-0000-000058680000}"/>
    <cellStyle name="Normal 9 3 3 3 2" xfId="3046" xr:uid="{00000000-0005-0000-0000-000059680000}"/>
    <cellStyle name="Normal 9 3 3 3 2 2" xfId="30267" xr:uid="{00000000-0005-0000-0000-000059680000}"/>
    <cellStyle name="Normal 9 3 3 3 3" xfId="30266" xr:uid="{00000000-0005-0000-0000-000058680000}"/>
    <cellStyle name="Normal 9 3 3 4" xfId="3047" xr:uid="{00000000-0005-0000-0000-00005A680000}"/>
    <cellStyle name="Normal 9 3 3 4 2" xfId="3048" xr:uid="{00000000-0005-0000-0000-00005B680000}"/>
    <cellStyle name="Normal 9 3 3 4 2 2" xfId="30269" xr:uid="{00000000-0005-0000-0000-00005B680000}"/>
    <cellStyle name="Normal 9 3 3 4 3" xfId="30268" xr:uid="{00000000-0005-0000-0000-00005A680000}"/>
    <cellStyle name="Normal 9 3 3 5" xfId="3049" xr:uid="{00000000-0005-0000-0000-00005C680000}"/>
    <cellStyle name="Normal 9 3 3 5 2" xfId="30270" xr:uid="{00000000-0005-0000-0000-00005C680000}"/>
    <cellStyle name="Normal 9 3 3 6" xfId="3050" xr:uid="{00000000-0005-0000-0000-00005D680000}"/>
    <cellStyle name="Normal 9 3 3 6 2" xfId="30271" xr:uid="{00000000-0005-0000-0000-00005D680000}"/>
    <cellStyle name="Normal 9 3 3 7" xfId="3051" xr:uid="{00000000-0005-0000-0000-00005E680000}"/>
    <cellStyle name="Normal 9 3 3 7 2" xfId="30272" xr:uid="{00000000-0005-0000-0000-00005E680000}"/>
    <cellStyle name="Normal 9 3 3 8" xfId="30257" xr:uid="{00000000-0005-0000-0000-00004F680000}"/>
    <cellStyle name="Normal 9 3 4" xfId="3052" xr:uid="{00000000-0005-0000-0000-00005F680000}"/>
    <cellStyle name="Normal 9 3 4 2" xfId="3053" xr:uid="{00000000-0005-0000-0000-000060680000}"/>
    <cellStyle name="Normal 9 3 4 2 2" xfId="3054" xr:uid="{00000000-0005-0000-0000-000061680000}"/>
    <cellStyle name="Normal 9 3 4 2 2 2" xfId="30275" xr:uid="{00000000-0005-0000-0000-000061680000}"/>
    <cellStyle name="Normal 9 3 4 2 3" xfId="30274" xr:uid="{00000000-0005-0000-0000-000060680000}"/>
    <cellStyle name="Normal 9 3 4 3" xfId="3055" xr:uid="{00000000-0005-0000-0000-000062680000}"/>
    <cellStyle name="Normal 9 3 4 3 2" xfId="3056" xr:uid="{00000000-0005-0000-0000-000063680000}"/>
    <cellStyle name="Normal 9 3 4 3 2 2" xfId="30277" xr:uid="{00000000-0005-0000-0000-000063680000}"/>
    <cellStyle name="Normal 9 3 4 3 3" xfId="30276" xr:uid="{00000000-0005-0000-0000-000062680000}"/>
    <cellStyle name="Normal 9 3 4 4" xfId="3057" xr:uid="{00000000-0005-0000-0000-000064680000}"/>
    <cellStyle name="Normal 9 3 4 4 2" xfId="30278" xr:uid="{00000000-0005-0000-0000-000064680000}"/>
    <cellStyle name="Normal 9 3 4 5" xfId="3058" xr:uid="{00000000-0005-0000-0000-000065680000}"/>
    <cellStyle name="Normal 9 3 4 5 2" xfId="30279" xr:uid="{00000000-0005-0000-0000-000065680000}"/>
    <cellStyle name="Normal 9 3 4 6" xfId="3059" xr:uid="{00000000-0005-0000-0000-000066680000}"/>
    <cellStyle name="Normal 9 3 4 6 2" xfId="30280" xr:uid="{00000000-0005-0000-0000-000066680000}"/>
    <cellStyle name="Normal 9 3 4 7" xfId="30273" xr:uid="{00000000-0005-0000-0000-00005F680000}"/>
    <cellStyle name="Normal 9 3 5" xfId="3060" xr:uid="{00000000-0005-0000-0000-000067680000}"/>
    <cellStyle name="Normal 9 3 5 2" xfId="3061" xr:uid="{00000000-0005-0000-0000-000068680000}"/>
    <cellStyle name="Normal 9 3 5 2 2" xfId="30282" xr:uid="{00000000-0005-0000-0000-000068680000}"/>
    <cellStyle name="Normal 9 3 5 3" xfId="30281" xr:uid="{00000000-0005-0000-0000-000067680000}"/>
    <cellStyle name="Normal 9 3 6" xfId="3062" xr:uid="{00000000-0005-0000-0000-000069680000}"/>
    <cellStyle name="Normal 9 3 6 2" xfId="3063" xr:uid="{00000000-0005-0000-0000-00006A680000}"/>
    <cellStyle name="Normal 9 3 6 2 2" xfId="30284" xr:uid="{00000000-0005-0000-0000-00006A680000}"/>
    <cellStyle name="Normal 9 3 6 3" xfId="30283" xr:uid="{00000000-0005-0000-0000-000069680000}"/>
    <cellStyle name="Normal 9 3 7" xfId="3064" xr:uid="{00000000-0005-0000-0000-00006B680000}"/>
    <cellStyle name="Normal 9 3 7 2" xfId="30285" xr:uid="{00000000-0005-0000-0000-00006B680000}"/>
    <cellStyle name="Normal 9 3 8" xfId="3065" xr:uid="{00000000-0005-0000-0000-00006C680000}"/>
    <cellStyle name="Normal 9 3 8 2" xfId="30286" xr:uid="{00000000-0005-0000-0000-00006C680000}"/>
    <cellStyle name="Normal 9 3 9" xfId="3066" xr:uid="{00000000-0005-0000-0000-00006D680000}"/>
    <cellStyle name="Normal 9 3 9 2" xfId="30287" xr:uid="{00000000-0005-0000-0000-00006D680000}"/>
    <cellStyle name="Normal 9 4" xfId="3067" xr:uid="{00000000-0005-0000-0000-00006E680000}"/>
    <cellStyle name="Normal 9 4 10" xfId="30288" xr:uid="{00000000-0005-0000-0000-00006E680000}"/>
    <cellStyle name="Normal 9 4 2" xfId="3068" xr:uid="{00000000-0005-0000-0000-00006F680000}"/>
    <cellStyle name="Normal 9 4 2 2" xfId="3069" xr:uid="{00000000-0005-0000-0000-000070680000}"/>
    <cellStyle name="Normal 9 4 2 2 2" xfId="3070" xr:uid="{00000000-0005-0000-0000-000071680000}"/>
    <cellStyle name="Normal 9 4 2 2 2 2" xfId="3071" xr:uid="{00000000-0005-0000-0000-000072680000}"/>
    <cellStyle name="Normal 9 4 2 2 2 2 2" xfId="3072" xr:uid="{00000000-0005-0000-0000-000073680000}"/>
    <cellStyle name="Normal 9 4 2 2 2 2 2 2" xfId="30293" xr:uid="{00000000-0005-0000-0000-000073680000}"/>
    <cellStyle name="Normal 9 4 2 2 2 2 3" xfId="30292" xr:uid="{00000000-0005-0000-0000-000072680000}"/>
    <cellStyle name="Normal 9 4 2 2 2 3" xfId="3073" xr:uid="{00000000-0005-0000-0000-000074680000}"/>
    <cellStyle name="Normal 9 4 2 2 2 3 2" xfId="3074" xr:uid="{00000000-0005-0000-0000-000075680000}"/>
    <cellStyle name="Normal 9 4 2 2 2 3 2 2" xfId="30295" xr:uid="{00000000-0005-0000-0000-000075680000}"/>
    <cellStyle name="Normal 9 4 2 2 2 3 3" xfId="30294" xr:uid="{00000000-0005-0000-0000-000074680000}"/>
    <cellStyle name="Normal 9 4 2 2 2 4" xfId="3075" xr:uid="{00000000-0005-0000-0000-000076680000}"/>
    <cellStyle name="Normal 9 4 2 2 2 4 2" xfId="30296" xr:uid="{00000000-0005-0000-0000-000076680000}"/>
    <cellStyle name="Normal 9 4 2 2 2 5" xfId="3076" xr:uid="{00000000-0005-0000-0000-000077680000}"/>
    <cellStyle name="Normal 9 4 2 2 2 5 2" xfId="30297" xr:uid="{00000000-0005-0000-0000-000077680000}"/>
    <cellStyle name="Normal 9 4 2 2 2 6" xfId="3077" xr:uid="{00000000-0005-0000-0000-000078680000}"/>
    <cellStyle name="Normal 9 4 2 2 2 6 2" xfId="30298" xr:uid="{00000000-0005-0000-0000-000078680000}"/>
    <cellStyle name="Normal 9 4 2 2 2 7" xfId="30291" xr:uid="{00000000-0005-0000-0000-000071680000}"/>
    <cellStyle name="Normal 9 4 2 2 3" xfId="3078" xr:uid="{00000000-0005-0000-0000-000079680000}"/>
    <cellStyle name="Normal 9 4 2 2 3 2" xfId="3079" xr:uid="{00000000-0005-0000-0000-00007A680000}"/>
    <cellStyle name="Normal 9 4 2 2 3 2 2" xfId="30300" xr:uid="{00000000-0005-0000-0000-00007A680000}"/>
    <cellStyle name="Normal 9 4 2 2 3 3" xfId="30299" xr:uid="{00000000-0005-0000-0000-000079680000}"/>
    <cellStyle name="Normal 9 4 2 2 4" xfId="3080" xr:uid="{00000000-0005-0000-0000-00007B680000}"/>
    <cellStyle name="Normal 9 4 2 2 4 2" xfId="3081" xr:uid="{00000000-0005-0000-0000-00007C680000}"/>
    <cellStyle name="Normal 9 4 2 2 4 2 2" xfId="30302" xr:uid="{00000000-0005-0000-0000-00007C680000}"/>
    <cellStyle name="Normal 9 4 2 2 4 3" xfId="30301" xr:uid="{00000000-0005-0000-0000-00007B680000}"/>
    <cellStyle name="Normal 9 4 2 2 5" xfId="3082" xr:uid="{00000000-0005-0000-0000-00007D680000}"/>
    <cellStyle name="Normal 9 4 2 2 5 2" xfId="30303" xr:uid="{00000000-0005-0000-0000-00007D680000}"/>
    <cellStyle name="Normal 9 4 2 2 6" xfId="3083" xr:uid="{00000000-0005-0000-0000-00007E680000}"/>
    <cellStyle name="Normal 9 4 2 2 6 2" xfId="30304" xr:uid="{00000000-0005-0000-0000-00007E680000}"/>
    <cellStyle name="Normal 9 4 2 2 7" xfId="3084" xr:uid="{00000000-0005-0000-0000-00007F680000}"/>
    <cellStyle name="Normal 9 4 2 2 7 2" xfId="30305" xr:uid="{00000000-0005-0000-0000-00007F680000}"/>
    <cellStyle name="Normal 9 4 2 2 8" xfId="30290" xr:uid="{00000000-0005-0000-0000-000070680000}"/>
    <cellStyle name="Normal 9 4 2 3" xfId="3085" xr:uid="{00000000-0005-0000-0000-000080680000}"/>
    <cellStyle name="Normal 9 4 2 3 2" xfId="3086" xr:uid="{00000000-0005-0000-0000-000081680000}"/>
    <cellStyle name="Normal 9 4 2 3 2 2" xfId="3087" xr:uid="{00000000-0005-0000-0000-000082680000}"/>
    <cellStyle name="Normal 9 4 2 3 2 2 2" xfId="30308" xr:uid="{00000000-0005-0000-0000-000082680000}"/>
    <cellStyle name="Normal 9 4 2 3 2 3" xfId="30307" xr:uid="{00000000-0005-0000-0000-000081680000}"/>
    <cellStyle name="Normal 9 4 2 3 3" xfId="3088" xr:uid="{00000000-0005-0000-0000-000083680000}"/>
    <cellStyle name="Normal 9 4 2 3 3 2" xfId="3089" xr:uid="{00000000-0005-0000-0000-000084680000}"/>
    <cellStyle name="Normal 9 4 2 3 3 2 2" xfId="30310" xr:uid="{00000000-0005-0000-0000-000084680000}"/>
    <cellStyle name="Normal 9 4 2 3 3 3" xfId="30309" xr:uid="{00000000-0005-0000-0000-000083680000}"/>
    <cellStyle name="Normal 9 4 2 3 4" xfId="3090" xr:uid="{00000000-0005-0000-0000-000085680000}"/>
    <cellStyle name="Normal 9 4 2 3 4 2" xfId="30311" xr:uid="{00000000-0005-0000-0000-000085680000}"/>
    <cellStyle name="Normal 9 4 2 3 5" xfId="3091" xr:uid="{00000000-0005-0000-0000-000086680000}"/>
    <cellStyle name="Normal 9 4 2 3 5 2" xfId="30312" xr:uid="{00000000-0005-0000-0000-000086680000}"/>
    <cellStyle name="Normal 9 4 2 3 6" xfId="3092" xr:uid="{00000000-0005-0000-0000-000087680000}"/>
    <cellStyle name="Normal 9 4 2 3 6 2" xfId="30313" xr:uid="{00000000-0005-0000-0000-000087680000}"/>
    <cellStyle name="Normal 9 4 2 3 7" xfId="30306" xr:uid="{00000000-0005-0000-0000-000080680000}"/>
    <cellStyle name="Normal 9 4 2 4" xfId="3093" xr:uid="{00000000-0005-0000-0000-000088680000}"/>
    <cellStyle name="Normal 9 4 2 4 2" xfId="3094" xr:uid="{00000000-0005-0000-0000-000089680000}"/>
    <cellStyle name="Normal 9 4 2 4 2 2" xfId="30315" xr:uid="{00000000-0005-0000-0000-000089680000}"/>
    <cellStyle name="Normal 9 4 2 4 3" xfId="30314" xr:uid="{00000000-0005-0000-0000-000088680000}"/>
    <cellStyle name="Normal 9 4 2 5" xfId="3095" xr:uid="{00000000-0005-0000-0000-00008A680000}"/>
    <cellStyle name="Normal 9 4 2 5 2" xfId="3096" xr:uid="{00000000-0005-0000-0000-00008B680000}"/>
    <cellStyle name="Normal 9 4 2 5 2 2" xfId="30317" xr:uid="{00000000-0005-0000-0000-00008B680000}"/>
    <cellStyle name="Normal 9 4 2 5 3" xfId="30316" xr:uid="{00000000-0005-0000-0000-00008A680000}"/>
    <cellStyle name="Normal 9 4 2 6" xfId="3097" xr:uid="{00000000-0005-0000-0000-00008C680000}"/>
    <cellStyle name="Normal 9 4 2 6 2" xfId="30318" xr:uid="{00000000-0005-0000-0000-00008C680000}"/>
    <cellStyle name="Normal 9 4 2 7" xfId="3098" xr:uid="{00000000-0005-0000-0000-00008D680000}"/>
    <cellStyle name="Normal 9 4 2 7 2" xfId="30319" xr:uid="{00000000-0005-0000-0000-00008D680000}"/>
    <cellStyle name="Normal 9 4 2 8" xfId="3099" xr:uid="{00000000-0005-0000-0000-00008E680000}"/>
    <cellStyle name="Normal 9 4 2 8 2" xfId="30320" xr:uid="{00000000-0005-0000-0000-00008E680000}"/>
    <cellStyle name="Normal 9 4 2 9" xfId="30289" xr:uid="{00000000-0005-0000-0000-00006F680000}"/>
    <cellStyle name="Normal 9 4 3" xfId="3100" xr:uid="{00000000-0005-0000-0000-00008F680000}"/>
    <cellStyle name="Normal 9 4 3 2" xfId="3101" xr:uid="{00000000-0005-0000-0000-000090680000}"/>
    <cellStyle name="Normal 9 4 3 2 2" xfId="3102" xr:uid="{00000000-0005-0000-0000-000091680000}"/>
    <cellStyle name="Normal 9 4 3 2 2 2" xfId="3103" xr:uid="{00000000-0005-0000-0000-000092680000}"/>
    <cellStyle name="Normal 9 4 3 2 2 2 2" xfId="30324" xr:uid="{00000000-0005-0000-0000-000092680000}"/>
    <cellStyle name="Normal 9 4 3 2 2 3" xfId="30323" xr:uid="{00000000-0005-0000-0000-000091680000}"/>
    <cellStyle name="Normal 9 4 3 2 3" xfId="3104" xr:uid="{00000000-0005-0000-0000-000093680000}"/>
    <cellStyle name="Normal 9 4 3 2 3 2" xfId="3105" xr:uid="{00000000-0005-0000-0000-000094680000}"/>
    <cellStyle name="Normal 9 4 3 2 3 2 2" xfId="30326" xr:uid="{00000000-0005-0000-0000-000094680000}"/>
    <cellStyle name="Normal 9 4 3 2 3 3" xfId="30325" xr:uid="{00000000-0005-0000-0000-000093680000}"/>
    <cellStyle name="Normal 9 4 3 2 4" xfId="3106" xr:uid="{00000000-0005-0000-0000-000095680000}"/>
    <cellStyle name="Normal 9 4 3 2 4 2" xfId="30327" xr:uid="{00000000-0005-0000-0000-000095680000}"/>
    <cellStyle name="Normal 9 4 3 2 5" xfId="3107" xr:uid="{00000000-0005-0000-0000-000096680000}"/>
    <cellStyle name="Normal 9 4 3 2 5 2" xfId="30328" xr:uid="{00000000-0005-0000-0000-000096680000}"/>
    <cellStyle name="Normal 9 4 3 2 6" xfId="3108" xr:uid="{00000000-0005-0000-0000-000097680000}"/>
    <cellStyle name="Normal 9 4 3 2 6 2" xfId="30329" xr:uid="{00000000-0005-0000-0000-000097680000}"/>
    <cellStyle name="Normal 9 4 3 2 7" xfId="30322" xr:uid="{00000000-0005-0000-0000-000090680000}"/>
    <cellStyle name="Normal 9 4 3 3" xfId="3109" xr:uid="{00000000-0005-0000-0000-000098680000}"/>
    <cellStyle name="Normal 9 4 3 3 2" xfId="3110" xr:uid="{00000000-0005-0000-0000-000099680000}"/>
    <cellStyle name="Normal 9 4 3 3 2 2" xfId="30331" xr:uid="{00000000-0005-0000-0000-000099680000}"/>
    <cellStyle name="Normal 9 4 3 3 3" xfId="30330" xr:uid="{00000000-0005-0000-0000-000098680000}"/>
    <cellStyle name="Normal 9 4 3 4" xfId="3111" xr:uid="{00000000-0005-0000-0000-00009A680000}"/>
    <cellStyle name="Normal 9 4 3 4 2" xfId="3112" xr:uid="{00000000-0005-0000-0000-00009B680000}"/>
    <cellStyle name="Normal 9 4 3 4 2 2" xfId="30333" xr:uid="{00000000-0005-0000-0000-00009B680000}"/>
    <cellStyle name="Normal 9 4 3 4 3" xfId="30332" xr:uid="{00000000-0005-0000-0000-00009A680000}"/>
    <cellStyle name="Normal 9 4 3 5" xfId="3113" xr:uid="{00000000-0005-0000-0000-00009C680000}"/>
    <cellStyle name="Normal 9 4 3 5 2" xfId="30334" xr:uid="{00000000-0005-0000-0000-00009C680000}"/>
    <cellStyle name="Normal 9 4 3 6" xfId="3114" xr:uid="{00000000-0005-0000-0000-00009D680000}"/>
    <cellStyle name="Normal 9 4 3 6 2" xfId="30335" xr:uid="{00000000-0005-0000-0000-00009D680000}"/>
    <cellStyle name="Normal 9 4 3 7" xfId="3115" xr:uid="{00000000-0005-0000-0000-00009E680000}"/>
    <cellStyle name="Normal 9 4 3 7 2" xfId="30336" xr:uid="{00000000-0005-0000-0000-00009E680000}"/>
    <cellStyle name="Normal 9 4 3 8" xfId="30321" xr:uid="{00000000-0005-0000-0000-00008F680000}"/>
    <cellStyle name="Normal 9 4 4" xfId="3116" xr:uid="{00000000-0005-0000-0000-00009F680000}"/>
    <cellStyle name="Normal 9 4 4 2" xfId="3117" xr:uid="{00000000-0005-0000-0000-0000A0680000}"/>
    <cellStyle name="Normal 9 4 4 2 2" xfId="3118" xr:uid="{00000000-0005-0000-0000-0000A1680000}"/>
    <cellStyle name="Normal 9 4 4 2 2 2" xfId="30339" xr:uid="{00000000-0005-0000-0000-0000A1680000}"/>
    <cellStyle name="Normal 9 4 4 2 3" xfId="30338" xr:uid="{00000000-0005-0000-0000-0000A0680000}"/>
    <cellStyle name="Normal 9 4 4 3" xfId="3119" xr:uid="{00000000-0005-0000-0000-0000A2680000}"/>
    <cellStyle name="Normal 9 4 4 3 2" xfId="3120" xr:uid="{00000000-0005-0000-0000-0000A3680000}"/>
    <cellStyle name="Normal 9 4 4 3 2 2" xfId="30341" xr:uid="{00000000-0005-0000-0000-0000A3680000}"/>
    <cellStyle name="Normal 9 4 4 3 3" xfId="30340" xr:uid="{00000000-0005-0000-0000-0000A2680000}"/>
    <cellStyle name="Normal 9 4 4 4" xfId="3121" xr:uid="{00000000-0005-0000-0000-0000A4680000}"/>
    <cellStyle name="Normal 9 4 4 4 2" xfId="30342" xr:uid="{00000000-0005-0000-0000-0000A4680000}"/>
    <cellStyle name="Normal 9 4 4 5" xfId="3122" xr:uid="{00000000-0005-0000-0000-0000A5680000}"/>
    <cellStyle name="Normal 9 4 4 5 2" xfId="30343" xr:uid="{00000000-0005-0000-0000-0000A5680000}"/>
    <cellStyle name="Normal 9 4 4 6" xfId="3123" xr:uid="{00000000-0005-0000-0000-0000A6680000}"/>
    <cellStyle name="Normal 9 4 4 6 2" xfId="30344" xr:uid="{00000000-0005-0000-0000-0000A6680000}"/>
    <cellStyle name="Normal 9 4 4 7" xfId="30337" xr:uid="{00000000-0005-0000-0000-00009F680000}"/>
    <cellStyle name="Normal 9 4 5" xfId="3124" xr:uid="{00000000-0005-0000-0000-0000A7680000}"/>
    <cellStyle name="Normal 9 4 5 2" xfId="3125" xr:uid="{00000000-0005-0000-0000-0000A8680000}"/>
    <cellStyle name="Normal 9 4 5 2 2" xfId="30346" xr:uid="{00000000-0005-0000-0000-0000A8680000}"/>
    <cellStyle name="Normal 9 4 5 3" xfId="30345" xr:uid="{00000000-0005-0000-0000-0000A7680000}"/>
    <cellStyle name="Normal 9 4 6" xfId="3126" xr:uid="{00000000-0005-0000-0000-0000A9680000}"/>
    <cellStyle name="Normal 9 4 6 2" xfId="3127" xr:uid="{00000000-0005-0000-0000-0000AA680000}"/>
    <cellStyle name="Normal 9 4 6 2 2" xfId="30348" xr:uid="{00000000-0005-0000-0000-0000AA680000}"/>
    <cellStyle name="Normal 9 4 6 3" xfId="30347" xr:uid="{00000000-0005-0000-0000-0000A9680000}"/>
    <cellStyle name="Normal 9 4 7" xfId="3128" xr:uid="{00000000-0005-0000-0000-0000AB680000}"/>
    <cellStyle name="Normal 9 4 7 2" xfId="30349" xr:uid="{00000000-0005-0000-0000-0000AB680000}"/>
    <cellStyle name="Normal 9 4 8" xfId="3129" xr:uid="{00000000-0005-0000-0000-0000AC680000}"/>
    <cellStyle name="Normal 9 4 8 2" xfId="30350" xr:uid="{00000000-0005-0000-0000-0000AC680000}"/>
    <cellStyle name="Normal 9 4 9" xfId="3130" xr:uid="{00000000-0005-0000-0000-0000AD680000}"/>
    <cellStyle name="Normal 9 4 9 2" xfId="30351" xr:uid="{00000000-0005-0000-0000-0000AD680000}"/>
    <cellStyle name="Normal 9 5" xfId="3131" xr:uid="{00000000-0005-0000-0000-0000AE680000}"/>
    <cellStyle name="Normal 9 5 10" xfId="30352" xr:uid="{00000000-0005-0000-0000-0000AE680000}"/>
    <cellStyle name="Normal 9 5 2" xfId="3132" xr:uid="{00000000-0005-0000-0000-0000AF680000}"/>
    <cellStyle name="Normal 9 5 2 2" xfId="3133" xr:uid="{00000000-0005-0000-0000-0000B0680000}"/>
    <cellStyle name="Normal 9 5 2 2 2" xfId="3134" xr:uid="{00000000-0005-0000-0000-0000B1680000}"/>
    <cellStyle name="Normal 9 5 2 2 2 2" xfId="3135" xr:uid="{00000000-0005-0000-0000-0000B2680000}"/>
    <cellStyle name="Normal 9 5 2 2 2 2 2" xfId="3136" xr:uid="{00000000-0005-0000-0000-0000B3680000}"/>
    <cellStyle name="Normal 9 5 2 2 2 2 2 2" xfId="30357" xr:uid="{00000000-0005-0000-0000-0000B3680000}"/>
    <cellStyle name="Normal 9 5 2 2 2 2 3" xfId="30356" xr:uid="{00000000-0005-0000-0000-0000B2680000}"/>
    <cellStyle name="Normal 9 5 2 2 2 3" xfId="3137" xr:uid="{00000000-0005-0000-0000-0000B4680000}"/>
    <cellStyle name="Normal 9 5 2 2 2 3 2" xfId="3138" xr:uid="{00000000-0005-0000-0000-0000B5680000}"/>
    <cellStyle name="Normal 9 5 2 2 2 3 2 2" xfId="30359" xr:uid="{00000000-0005-0000-0000-0000B5680000}"/>
    <cellStyle name="Normal 9 5 2 2 2 3 3" xfId="30358" xr:uid="{00000000-0005-0000-0000-0000B4680000}"/>
    <cellStyle name="Normal 9 5 2 2 2 4" xfId="3139" xr:uid="{00000000-0005-0000-0000-0000B6680000}"/>
    <cellStyle name="Normal 9 5 2 2 2 4 2" xfId="30360" xr:uid="{00000000-0005-0000-0000-0000B6680000}"/>
    <cellStyle name="Normal 9 5 2 2 2 5" xfId="3140" xr:uid="{00000000-0005-0000-0000-0000B7680000}"/>
    <cellStyle name="Normal 9 5 2 2 2 5 2" xfId="30361" xr:uid="{00000000-0005-0000-0000-0000B7680000}"/>
    <cellStyle name="Normal 9 5 2 2 2 6" xfId="3141" xr:uid="{00000000-0005-0000-0000-0000B8680000}"/>
    <cellStyle name="Normal 9 5 2 2 2 6 2" xfId="30362" xr:uid="{00000000-0005-0000-0000-0000B8680000}"/>
    <cellStyle name="Normal 9 5 2 2 2 7" xfId="30355" xr:uid="{00000000-0005-0000-0000-0000B1680000}"/>
    <cellStyle name="Normal 9 5 2 2 3" xfId="3142" xr:uid="{00000000-0005-0000-0000-0000B9680000}"/>
    <cellStyle name="Normal 9 5 2 2 3 2" xfId="3143" xr:uid="{00000000-0005-0000-0000-0000BA680000}"/>
    <cellStyle name="Normal 9 5 2 2 3 2 2" xfId="30364" xr:uid="{00000000-0005-0000-0000-0000BA680000}"/>
    <cellStyle name="Normal 9 5 2 2 3 3" xfId="30363" xr:uid="{00000000-0005-0000-0000-0000B9680000}"/>
    <cellStyle name="Normal 9 5 2 2 4" xfId="3144" xr:uid="{00000000-0005-0000-0000-0000BB680000}"/>
    <cellStyle name="Normal 9 5 2 2 4 2" xfId="3145" xr:uid="{00000000-0005-0000-0000-0000BC680000}"/>
    <cellStyle name="Normal 9 5 2 2 4 2 2" xfId="30366" xr:uid="{00000000-0005-0000-0000-0000BC680000}"/>
    <cellStyle name="Normal 9 5 2 2 4 3" xfId="30365" xr:uid="{00000000-0005-0000-0000-0000BB680000}"/>
    <cellStyle name="Normal 9 5 2 2 5" xfId="3146" xr:uid="{00000000-0005-0000-0000-0000BD680000}"/>
    <cellStyle name="Normal 9 5 2 2 5 2" xfId="30367" xr:uid="{00000000-0005-0000-0000-0000BD680000}"/>
    <cellStyle name="Normal 9 5 2 2 6" xfId="3147" xr:uid="{00000000-0005-0000-0000-0000BE680000}"/>
    <cellStyle name="Normal 9 5 2 2 6 2" xfId="30368" xr:uid="{00000000-0005-0000-0000-0000BE680000}"/>
    <cellStyle name="Normal 9 5 2 2 7" xfId="3148" xr:uid="{00000000-0005-0000-0000-0000BF680000}"/>
    <cellStyle name="Normal 9 5 2 2 7 2" xfId="30369" xr:uid="{00000000-0005-0000-0000-0000BF680000}"/>
    <cellStyle name="Normal 9 5 2 2 8" xfId="30354" xr:uid="{00000000-0005-0000-0000-0000B0680000}"/>
    <cellStyle name="Normal 9 5 2 3" xfId="3149" xr:uid="{00000000-0005-0000-0000-0000C0680000}"/>
    <cellStyle name="Normal 9 5 2 3 2" xfId="3150" xr:uid="{00000000-0005-0000-0000-0000C1680000}"/>
    <cellStyle name="Normal 9 5 2 3 2 2" xfId="3151" xr:uid="{00000000-0005-0000-0000-0000C2680000}"/>
    <cellStyle name="Normal 9 5 2 3 2 2 2" xfId="30372" xr:uid="{00000000-0005-0000-0000-0000C2680000}"/>
    <cellStyle name="Normal 9 5 2 3 2 3" xfId="30371" xr:uid="{00000000-0005-0000-0000-0000C1680000}"/>
    <cellStyle name="Normal 9 5 2 3 3" xfId="3152" xr:uid="{00000000-0005-0000-0000-0000C3680000}"/>
    <cellStyle name="Normal 9 5 2 3 3 2" xfId="3153" xr:uid="{00000000-0005-0000-0000-0000C4680000}"/>
    <cellStyle name="Normal 9 5 2 3 3 2 2" xfId="30374" xr:uid="{00000000-0005-0000-0000-0000C4680000}"/>
    <cellStyle name="Normal 9 5 2 3 3 3" xfId="30373" xr:uid="{00000000-0005-0000-0000-0000C3680000}"/>
    <cellStyle name="Normal 9 5 2 3 4" xfId="3154" xr:uid="{00000000-0005-0000-0000-0000C5680000}"/>
    <cellStyle name="Normal 9 5 2 3 4 2" xfId="30375" xr:uid="{00000000-0005-0000-0000-0000C5680000}"/>
    <cellStyle name="Normal 9 5 2 3 5" xfId="3155" xr:uid="{00000000-0005-0000-0000-0000C6680000}"/>
    <cellStyle name="Normal 9 5 2 3 5 2" xfId="30376" xr:uid="{00000000-0005-0000-0000-0000C6680000}"/>
    <cellStyle name="Normal 9 5 2 3 6" xfId="3156" xr:uid="{00000000-0005-0000-0000-0000C7680000}"/>
    <cellStyle name="Normal 9 5 2 3 6 2" xfId="30377" xr:uid="{00000000-0005-0000-0000-0000C7680000}"/>
    <cellStyle name="Normal 9 5 2 3 7" xfId="30370" xr:uid="{00000000-0005-0000-0000-0000C0680000}"/>
    <cellStyle name="Normal 9 5 2 4" xfId="3157" xr:uid="{00000000-0005-0000-0000-0000C8680000}"/>
    <cellStyle name="Normal 9 5 2 4 2" xfId="3158" xr:uid="{00000000-0005-0000-0000-0000C9680000}"/>
    <cellStyle name="Normal 9 5 2 4 2 2" xfId="30379" xr:uid="{00000000-0005-0000-0000-0000C9680000}"/>
    <cellStyle name="Normal 9 5 2 4 3" xfId="30378" xr:uid="{00000000-0005-0000-0000-0000C8680000}"/>
    <cellStyle name="Normal 9 5 2 5" xfId="3159" xr:uid="{00000000-0005-0000-0000-0000CA680000}"/>
    <cellStyle name="Normal 9 5 2 5 2" xfId="3160" xr:uid="{00000000-0005-0000-0000-0000CB680000}"/>
    <cellStyle name="Normal 9 5 2 5 2 2" xfId="30381" xr:uid="{00000000-0005-0000-0000-0000CB680000}"/>
    <cellStyle name="Normal 9 5 2 5 3" xfId="30380" xr:uid="{00000000-0005-0000-0000-0000CA680000}"/>
    <cellStyle name="Normal 9 5 2 6" xfId="3161" xr:uid="{00000000-0005-0000-0000-0000CC680000}"/>
    <cellStyle name="Normal 9 5 2 6 2" xfId="30382" xr:uid="{00000000-0005-0000-0000-0000CC680000}"/>
    <cellStyle name="Normal 9 5 2 7" xfId="3162" xr:uid="{00000000-0005-0000-0000-0000CD680000}"/>
    <cellStyle name="Normal 9 5 2 7 2" xfId="30383" xr:uid="{00000000-0005-0000-0000-0000CD680000}"/>
    <cellStyle name="Normal 9 5 2 8" xfId="3163" xr:uid="{00000000-0005-0000-0000-0000CE680000}"/>
    <cellStyle name="Normal 9 5 2 8 2" xfId="30384" xr:uid="{00000000-0005-0000-0000-0000CE680000}"/>
    <cellStyle name="Normal 9 5 2 9" xfId="30353" xr:uid="{00000000-0005-0000-0000-0000AF680000}"/>
    <cellStyle name="Normal 9 5 3" xfId="3164" xr:uid="{00000000-0005-0000-0000-0000CF680000}"/>
    <cellStyle name="Normal 9 5 3 2" xfId="3165" xr:uid="{00000000-0005-0000-0000-0000D0680000}"/>
    <cellStyle name="Normal 9 5 3 2 2" xfId="3166" xr:uid="{00000000-0005-0000-0000-0000D1680000}"/>
    <cellStyle name="Normal 9 5 3 2 2 2" xfId="3167" xr:uid="{00000000-0005-0000-0000-0000D2680000}"/>
    <cellStyle name="Normal 9 5 3 2 2 2 2" xfId="30388" xr:uid="{00000000-0005-0000-0000-0000D2680000}"/>
    <cellStyle name="Normal 9 5 3 2 2 3" xfId="30387" xr:uid="{00000000-0005-0000-0000-0000D1680000}"/>
    <cellStyle name="Normal 9 5 3 2 3" xfId="3168" xr:uid="{00000000-0005-0000-0000-0000D3680000}"/>
    <cellStyle name="Normal 9 5 3 2 3 2" xfId="3169" xr:uid="{00000000-0005-0000-0000-0000D4680000}"/>
    <cellStyle name="Normal 9 5 3 2 3 2 2" xfId="30390" xr:uid="{00000000-0005-0000-0000-0000D4680000}"/>
    <cellStyle name="Normal 9 5 3 2 3 3" xfId="30389" xr:uid="{00000000-0005-0000-0000-0000D3680000}"/>
    <cellStyle name="Normal 9 5 3 2 4" xfId="3170" xr:uid="{00000000-0005-0000-0000-0000D5680000}"/>
    <cellStyle name="Normal 9 5 3 2 4 2" xfId="30391" xr:uid="{00000000-0005-0000-0000-0000D5680000}"/>
    <cellStyle name="Normal 9 5 3 2 5" xfId="3171" xr:uid="{00000000-0005-0000-0000-0000D6680000}"/>
    <cellStyle name="Normal 9 5 3 2 5 2" xfId="30392" xr:uid="{00000000-0005-0000-0000-0000D6680000}"/>
    <cellStyle name="Normal 9 5 3 2 6" xfId="3172" xr:uid="{00000000-0005-0000-0000-0000D7680000}"/>
    <cellStyle name="Normal 9 5 3 2 6 2" xfId="30393" xr:uid="{00000000-0005-0000-0000-0000D7680000}"/>
    <cellStyle name="Normal 9 5 3 2 7" xfId="30386" xr:uid="{00000000-0005-0000-0000-0000D0680000}"/>
    <cellStyle name="Normal 9 5 3 3" xfId="3173" xr:uid="{00000000-0005-0000-0000-0000D8680000}"/>
    <cellStyle name="Normal 9 5 3 3 2" xfId="3174" xr:uid="{00000000-0005-0000-0000-0000D9680000}"/>
    <cellStyle name="Normal 9 5 3 3 2 2" xfId="30395" xr:uid="{00000000-0005-0000-0000-0000D9680000}"/>
    <cellStyle name="Normal 9 5 3 3 3" xfId="30394" xr:uid="{00000000-0005-0000-0000-0000D8680000}"/>
    <cellStyle name="Normal 9 5 3 4" xfId="3175" xr:uid="{00000000-0005-0000-0000-0000DA680000}"/>
    <cellStyle name="Normal 9 5 3 4 2" xfId="3176" xr:uid="{00000000-0005-0000-0000-0000DB680000}"/>
    <cellStyle name="Normal 9 5 3 4 2 2" xfId="30397" xr:uid="{00000000-0005-0000-0000-0000DB680000}"/>
    <cellStyle name="Normal 9 5 3 4 3" xfId="30396" xr:uid="{00000000-0005-0000-0000-0000DA680000}"/>
    <cellStyle name="Normal 9 5 3 5" xfId="3177" xr:uid="{00000000-0005-0000-0000-0000DC680000}"/>
    <cellStyle name="Normal 9 5 3 5 2" xfId="30398" xr:uid="{00000000-0005-0000-0000-0000DC680000}"/>
    <cellStyle name="Normal 9 5 3 6" xfId="3178" xr:uid="{00000000-0005-0000-0000-0000DD680000}"/>
    <cellStyle name="Normal 9 5 3 6 2" xfId="30399" xr:uid="{00000000-0005-0000-0000-0000DD680000}"/>
    <cellStyle name="Normal 9 5 3 7" xfId="3179" xr:uid="{00000000-0005-0000-0000-0000DE680000}"/>
    <cellStyle name="Normal 9 5 3 7 2" xfId="30400" xr:uid="{00000000-0005-0000-0000-0000DE680000}"/>
    <cellStyle name="Normal 9 5 3 8" xfId="30385" xr:uid="{00000000-0005-0000-0000-0000CF680000}"/>
    <cellStyle name="Normal 9 5 4" xfId="3180" xr:uid="{00000000-0005-0000-0000-0000DF680000}"/>
    <cellStyle name="Normal 9 5 4 2" xfId="3181" xr:uid="{00000000-0005-0000-0000-0000E0680000}"/>
    <cellStyle name="Normal 9 5 4 2 2" xfId="3182" xr:uid="{00000000-0005-0000-0000-0000E1680000}"/>
    <cellStyle name="Normal 9 5 4 2 2 2" xfId="30403" xr:uid="{00000000-0005-0000-0000-0000E1680000}"/>
    <cellStyle name="Normal 9 5 4 2 3" xfId="30402" xr:uid="{00000000-0005-0000-0000-0000E0680000}"/>
    <cellStyle name="Normal 9 5 4 3" xfId="3183" xr:uid="{00000000-0005-0000-0000-0000E2680000}"/>
    <cellStyle name="Normal 9 5 4 3 2" xfId="3184" xr:uid="{00000000-0005-0000-0000-0000E3680000}"/>
    <cellStyle name="Normal 9 5 4 3 2 2" xfId="30405" xr:uid="{00000000-0005-0000-0000-0000E3680000}"/>
    <cellStyle name="Normal 9 5 4 3 3" xfId="30404" xr:uid="{00000000-0005-0000-0000-0000E2680000}"/>
    <cellStyle name="Normal 9 5 4 4" xfId="3185" xr:uid="{00000000-0005-0000-0000-0000E4680000}"/>
    <cellStyle name="Normal 9 5 4 4 2" xfId="30406" xr:uid="{00000000-0005-0000-0000-0000E4680000}"/>
    <cellStyle name="Normal 9 5 4 5" xfId="3186" xr:uid="{00000000-0005-0000-0000-0000E5680000}"/>
    <cellStyle name="Normal 9 5 4 5 2" xfId="30407" xr:uid="{00000000-0005-0000-0000-0000E5680000}"/>
    <cellStyle name="Normal 9 5 4 6" xfId="3187" xr:uid="{00000000-0005-0000-0000-0000E6680000}"/>
    <cellStyle name="Normal 9 5 4 6 2" xfId="30408" xr:uid="{00000000-0005-0000-0000-0000E6680000}"/>
    <cellStyle name="Normal 9 5 4 7" xfId="30401" xr:uid="{00000000-0005-0000-0000-0000DF680000}"/>
    <cellStyle name="Normal 9 5 5" xfId="3188" xr:uid="{00000000-0005-0000-0000-0000E7680000}"/>
    <cellStyle name="Normal 9 5 5 2" xfId="3189" xr:uid="{00000000-0005-0000-0000-0000E8680000}"/>
    <cellStyle name="Normal 9 5 5 2 2" xfId="30410" xr:uid="{00000000-0005-0000-0000-0000E8680000}"/>
    <cellStyle name="Normal 9 5 5 3" xfId="30409" xr:uid="{00000000-0005-0000-0000-0000E7680000}"/>
    <cellStyle name="Normal 9 5 6" xfId="3190" xr:uid="{00000000-0005-0000-0000-0000E9680000}"/>
    <cellStyle name="Normal 9 5 6 2" xfId="3191" xr:uid="{00000000-0005-0000-0000-0000EA680000}"/>
    <cellStyle name="Normal 9 5 6 2 2" xfId="30412" xr:uid="{00000000-0005-0000-0000-0000EA680000}"/>
    <cellStyle name="Normal 9 5 6 3" xfId="30411" xr:uid="{00000000-0005-0000-0000-0000E9680000}"/>
    <cellStyle name="Normal 9 5 7" xfId="3192" xr:uid="{00000000-0005-0000-0000-0000EB680000}"/>
    <cellStyle name="Normal 9 5 7 2" xfId="30413" xr:uid="{00000000-0005-0000-0000-0000EB680000}"/>
    <cellStyle name="Normal 9 5 8" xfId="3193" xr:uid="{00000000-0005-0000-0000-0000EC680000}"/>
    <cellStyle name="Normal 9 5 8 2" xfId="30414" xr:uid="{00000000-0005-0000-0000-0000EC680000}"/>
    <cellStyle name="Normal 9 5 9" xfId="3194" xr:uid="{00000000-0005-0000-0000-0000ED680000}"/>
    <cellStyle name="Normal 9 5 9 2" xfId="30415" xr:uid="{00000000-0005-0000-0000-0000ED680000}"/>
    <cellStyle name="Normal 9 6" xfId="3195" xr:uid="{00000000-0005-0000-0000-0000EE680000}"/>
    <cellStyle name="Normal 9 6 2" xfId="3196" xr:uid="{00000000-0005-0000-0000-0000EF680000}"/>
    <cellStyle name="Normal 9 6 2 2" xfId="3197" xr:uid="{00000000-0005-0000-0000-0000F0680000}"/>
    <cellStyle name="Normal 9 6 2 2 2" xfId="3198" xr:uid="{00000000-0005-0000-0000-0000F1680000}"/>
    <cellStyle name="Normal 9 6 2 2 2 2" xfId="3199" xr:uid="{00000000-0005-0000-0000-0000F2680000}"/>
    <cellStyle name="Normal 9 6 2 2 2 2 2" xfId="30420" xr:uid="{00000000-0005-0000-0000-0000F2680000}"/>
    <cellStyle name="Normal 9 6 2 2 2 3" xfId="30419" xr:uid="{00000000-0005-0000-0000-0000F1680000}"/>
    <cellStyle name="Normal 9 6 2 2 3" xfId="3200" xr:uid="{00000000-0005-0000-0000-0000F3680000}"/>
    <cellStyle name="Normal 9 6 2 2 3 2" xfId="3201" xr:uid="{00000000-0005-0000-0000-0000F4680000}"/>
    <cellStyle name="Normal 9 6 2 2 3 2 2" xfId="30422" xr:uid="{00000000-0005-0000-0000-0000F4680000}"/>
    <cellStyle name="Normal 9 6 2 2 3 3" xfId="30421" xr:uid="{00000000-0005-0000-0000-0000F3680000}"/>
    <cellStyle name="Normal 9 6 2 2 4" xfId="3202" xr:uid="{00000000-0005-0000-0000-0000F5680000}"/>
    <cellStyle name="Normal 9 6 2 2 4 2" xfId="30423" xr:uid="{00000000-0005-0000-0000-0000F5680000}"/>
    <cellStyle name="Normal 9 6 2 2 5" xfId="3203" xr:uid="{00000000-0005-0000-0000-0000F6680000}"/>
    <cellStyle name="Normal 9 6 2 2 5 2" xfId="30424" xr:uid="{00000000-0005-0000-0000-0000F6680000}"/>
    <cellStyle name="Normal 9 6 2 2 6" xfId="3204" xr:uid="{00000000-0005-0000-0000-0000F7680000}"/>
    <cellStyle name="Normal 9 6 2 2 6 2" xfId="30425" xr:uid="{00000000-0005-0000-0000-0000F7680000}"/>
    <cellStyle name="Normal 9 6 2 2 7" xfId="30418" xr:uid="{00000000-0005-0000-0000-0000F0680000}"/>
    <cellStyle name="Normal 9 6 2 3" xfId="3205" xr:uid="{00000000-0005-0000-0000-0000F8680000}"/>
    <cellStyle name="Normal 9 6 2 3 2" xfId="3206" xr:uid="{00000000-0005-0000-0000-0000F9680000}"/>
    <cellStyle name="Normal 9 6 2 3 2 2" xfId="30427" xr:uid="{00000000-0005-0000-0000-0000F9680000}"/>
    <cellStyle name="Normal 9 6 2 3 3" xfId="30426" xr:uid="{00000000-0005-0000-0000-0000F8680000}"/>
    <cellStyle name="Normal 9 6 2 4" xfId="3207" xr:uid="{00000000-0005-0000-0000-0000FA680000}"/>
    <cellStyle name="Normal 9 6 2 4 2" xfId="3208" xr:uid="{00000000-0005-0000-0000-0000FB680000}"/>
    <cellStyle name="Normal 9 6 2 4 2 2" xfId="30429" xr:uid="{00000000-0005-0000-0000-0000FB680000}"/>
    <cellStyle name="Normal 9 6 2 4 3" xfId="30428" xr:uid="{00000000-0005-0000-0000-0000FA680000}"/>
    <cellStyle name="Normal 9 6 2 5" xfId="3209" xr:uid="{00000000-0005-0000-0000-0000FC680000}"/>
    <cellStyle name="Normal 9 6 2 5 2" xfId="30430" xr:uid="{00000000-0005-0000-0000-0000FC680000}"/>
    <cellStyle name="Normal 9 6 2 6" xfId="3210" xr:uid="{00000000-0005-0000-0000-0000FD680000}"/>
    <cellStyle name="Normal 9 6 2 6 2" xfId="30431" xr:uid="{00000000-0005-0000-0000-0000FD680000}"/>
    <cellStyle name="Normal 9 6 2 7" xfId="3211" xr:uid="{00000000-0005-0000-0000-0000FE680000}"/>
    <cellStyle name="Normal 9 6 2 7 2" xfId="30432" xr:uid="{00000000-0005-0000-0000-0000FE680000}"/>
    <cellStyle name="Normal 9 6 2 8" xfId="30417" xr:uid="{00000000-0005-0000-0000-0000EF680000}"/>
    <cellStyle name="Normal 9 6 3" xfId="3212" xr:uid="{00000000-0005-0000-0000-0000FF680000}"/>
    <cellStyle name="Normal 9 6 3 2" xfId="3213" xr:uid="{00000000-0005-0000-0000-000000690000}"/>
    <cellStyle name="Normal 9 6 3 2 2" xfId="3214" xr:uid="{00000000-0005-0000-0000-000001690000}"/>
    <cellStyle name="Normal 9 6 3 2 2 2" xfId="30435" xr:uid="{00000000-0005-0000-0000-000001690000}"/>
    <cellStyle name="Normal 9 6 3 2 3" xfId="30434" xr:uid="{00000000-0005-0000-0000-000000690000}"/>
    <cellStyle name="Normal 9 6 3 3" xfId="3215" xr:uid="{00000000-0005-0000-0000-000002690000}"/>
    <cellStyle name="Normal 9 6 3 3 2" xfId="3216" xr:uid="{00000000-0005-0000-0000-000003690000}"/>
    <cellStyle name="Normal 9 6 3 3 2 2" xfId="30437" xr:uid="{00000000-0005-0000-0000-000003690000}"/>
    <cellStyle name="Normal 9 6 3 3 3" xfId="30436" xr:uid="{00000000-0005-0000-0000-000002690000}"/>
    <cellStyle name="Normal 9 6 3 4" xfId="3217" xr:uid="{00000000-0005-0000-0000-000004690000}"/>
    <cellStyle name="Normal 9 6 3 4 2" xfId="30438" xr:uid="{00000000-0005-0000-0000-000004690000}"/>
    <cellStyle name="Normal 9 6 3 5" xfId="3218" xr:uid="{00000000-0005-0000-0000-000005690000}"/>
    <cellStyle name="Normal 9 6 3 5 2" xfId="30439" xr:uid="{00000000-0005-0000-0000-000005690000}"/>
    <cellStyle name="Normal 9 6 3 6" xfId="3219" xr:uid="{00000000-0005-0000-0000-000006690000}"/>
    <cellStyle name="Normal 9 6 3 6 2" xfId="30440" xr:uid="{00000000-0005-0000-0000-000006690000}"/>
    <cellStyle name="Normal 9 6 3 7" xfId="30433" xr:uid="{00000000-0005-0000-0000-0000FF680000}"/>
    <cellStyle name="Normal 9 6 4" xfId="3220" xr:uid="{00000000-0005-0000-0000-000007690000}"/>
    <cellStyle name="Normal 9 6 4 2" xfId="3221" xr:uid="{00000000-0005-0000-0000-000008690000}"/>
    <cellStyle name="Normal 9 6 4 2 2" xfId="30442" xr:uid="{00000000-0005-0000-0000-000008690000}"/>
    <cellStyle name="Normal 9 6 4 3" xfId="30441" xr:uid="{00000000-0005-0000-0000-000007690000}"/>
    <cellStyle name="Normal 9 6 5" xfId="3222" xr:uid="{00000000-0005-0000-0000-000009690000}"/>
    <cellStyle name="Normal 9 6 5 2" xfId="3223" xr:uid="{00000000-0005-0000-0000-00000A690000}"/>
    <cellStyle name="Normal 9 6 5 2 2" xfId="30444" xr:uid="{00000000-0005-0000-0000-00000A690000}"/>
    <cellStyle name="Normal 9 6 5 3" xfId="30443" xr:uid="{00000000-0005-0000-0000-000009690000}"/>
    <cellStyle name="Normal 9 6 6" xfId="3224" xr:uid="{00000000-0005-0000-0000-00000B690000}"/>
    <cellStyle name="Normal 9 6 6 2" xfId="30445" xr:uid="{00000000-0005-0000-0000-00000B690000}"/>
    <cellStyle name="Normal 9 6 7" xfId="3225" xr:uid="{00000000-0005-0000-0000-00000C690000}"/>
    <cellStyle name="Normal 9 6 7 2" xfId="30446" xr:uid="{00000000-0005-0000-0000-00000C690000}"/>
    <cellStyle name="Normal 9 6 8" xfId="3226" xr:uid="{00000000-0005-0000-0000-00000D690000}"/>
    <cellStyle name="Normal 9 6 8 2" xfId="30447" xr:uid="{00000000-0005-0000-0000-00000D690000}"/>
    <cellStyle name="Normal 9 6 9" xfId="30416" xr:uid="{00000000-0005-0000-0000-0000EE680000}"/>
    <cellStyle name="Normal 9 7" xfId="3227" xr:uid="{00000000-0005-0000-0000-00000E690000}"/>
    <cellStyle name="Normal 9 7 2" xfId="3228" xr:uid="{00000000-0005-0000-0000-00000F690000}"/>
    <cellStyle name="Normal 9 7 2 2" xfId="3229" xr:uid="{00000000-0005-0000-0000-000010690000}"/>
    <cellStyle name="Normal 9 7 2 2 2" xfId="3230" xr:uid="{00000000-0005-0000-0000-000011690000}"/>
    <cellStyle name="Normal 9 7 2 2 2 2" xfId="30451" xr:uid="{00000000-0005-0000-0000-000011690000}"/>
    <cellStyle name="Normal 9 7 2 2 3" xfId="30450" xr:uid="{00000000-0005-0000-0000-000010690000}"/>
    <cellStyle name="Normal 9 7 2 3" xfId="3231" xr:uid="{00000000-0005-0000-0000-000012690000}"/>
    <cellStyle name="Normal 9 7 2 3 2" xfId="3232" xr:uid="{00000000-0005-0000-0000-000013690000}"/>
    <cellStyle name="Normal 9 7 2 3 2 2" xfId="30453" xr:uid="{00000000-0005-0000-0000-000013690000}"/>
    <cellStyle name="Normal 9 7 2 3 3" xfId="30452" xr:uid="{00000000-0005-0000-0000-000012690000}"/>
    <cellStyle name="Normal 9 7 2 4" xfId="3233" xr:uid="{00000000-0005-0000-0000-000014690000}"/>
    <cellStyle name="Normal 9 7 2 4 2" xfId="30454" xr:uid="{00000000-0005-0000-0000-000014690000}"/>
    <cellStyle name="Normal 9 7 2 5" xfId="3234" xr:uid="{00000000-0005-0000-0000-000015690000}"/>
    <cellStyle name="Normal 9 7 2 5 2" xfId="30455" xr:uid="{00000000-0005-0000-0000-000015690000}"/>
    <cellStyle name="Normal 9 7 2 6" xfId="3235" xr:uid="{00000000-0005-0000-0000-000016690000}"/>
    <cellStyle name="Normal 9 7 2 6 2" xfId="30456" xr:uid="{00000000-0005-0000-0000-000016690000}"/>
    <cellStyle name="Normal 9 7 2 7" xfId="30449" xr:uid="{00000000-0005-0000-0000-00000F690000}"/>
    <cellStyle name="Normal 9 7 3" xfId="3236" xr:uid="{00000000-0005-0000-0000-000017690000}"/>
    <cellStyle name="Normal 9 7 3 2" xfId="3237" xr:uid="{00000000-0005-0000-0000-000018690000}"/>
    <cellStyle name="Normal 9 7 3 2 2" xfId="30458" xr:uid="{00000000-0005-0000-0000-000018690000}"/>
    <cellStyle name="Normal 9 7 3 3" xfId="30457" xr:uid="{00000000-0005-0000-0000-000017690000}"/>
    <cellStyle name="Normal 9 7 4" xfId="3238" xr:uid="{00000000-0005-0000-0000-000019690000}"/>
    <cellStyle name="Normal 9 7 4 2" xfId="3239" xr:uid="{00000000-0005-0000-0000-00001A690000}"/>
    <cellStyle name="Normal 9 7 4 2 2" xfId="30460" xr:uid="{00000000-0005-0000-0000-00001A690000}"/>
    <cellStyle name="Normal 9 7 4 3" xfId="30459" xr:uid="{00000000-0005-0000-0000-000019690000}"/>
    <cellStyle name="Normal 9 7 5" xfId="3240" xr:uid="{00000000-0005-0000-0000-00001B690000}"/>
    <cellStyle name="Normal 9 7 5 2" xfId="30461" xr:uid="{00000000-0005-0000-0000-00001B690000}"/>
    <cellStyle name="Normal 9 7 6" xfId="3241" xr:uid="{00000000-0005-0000-0000-00001C690000}"/>
    <cellStyle name="Normal 9 7 6 2" xfId="30462" xr:uid="{00000000-0005-0000-0000-00001C690000}"/>
    <cellStyle name="Normal 9 7 7" xfId="3242" xr:uid="{00000000-0005-0000-0000-00001D690000}"/>
    <cellStyle name="Normal 9 7 7 2" xfId="30463" xr:uid="{00000000-0005-0000-0000-00001D690000}"/>
    <cellStyle name="Normal 9 7 8" xfId="30448" xr:uid="{00000000-0005-0000-0000-00000E690000}"/>
    <cellStyle name="Normal 9 8" xfId="3243" xr:uid="{00000000-0005-0000-0000-00001E690000}"/>
    <cellStyle name="Normal 9 8 2" xfId="3244" xr:uid="{00000000-0005-0000-0000-00001F690000}"/>
    <cellStyle name="Normal 9 8 2 2" xfId="3245" xr:uid="{00000000-0005-0000-0000-000020690000}"/>
    <cellStyle name="Normal 9 8 2 2 2" xfId="30466" xr:uid="{00000000-0005-0000-0000-000020690000}"/>
    <cellStyle name="Normal 9 8 2 3" xfId="30465" xr:uid="{00000000-0005-0000-0000-00001F690000}"/>
    <cellStyle name="Normal 9 8 3" xfId="3246" xr:uid="{00000000-0005-0000-0000-000021690000}"/>
    <cellStyle name="Normal 9 8 3 2" xfId="3247" xr:uid="{00000000-0005-0000-0000-000022690000}"/>
    <cellStyle name="Normal 9 8 3 2 2" xfId="30468" xr:uid="{00000000-0005-0000-0000-000022690000}"/>
    <cellStyle name="Normal 9 8 3 3" xfId="30467" xr:uid="{00000000-0005-0000-0000-000021690000}"/>
    <cellStyle name="Normal 9 8 4" xfId="3248" xr:uid="{00000000-0005-0000-0000-000023690000}"/>
    <cellStyle name="Normal 9 8 4 2" xfId="30469" xr:uid="{00000000-0005-0000-0000-000023690000}"/>
    <cellStyle name="Normal 9 8 5" xfId="3249" xr:uid="{00000000-0005-0000-0000-000024690000}"/>
    <cellStyle name="Normal 9 8 5 2" xfId="30470" xr:uid="{00000000-0005-0000-0000-000024690000}"/>
    <cellStyle name="Normal 9 8 6" xfId="3250" xr:uid="{00000000-0005-0000-0000-000025690000}"/>
    <cellStyle name="Normal 9 8 6 2" xfId="30471" xr:uid="{00000000-0005-0000-0000-000025690000}"/>
    <cellStyle name="Normal 9 8 7" xfId="30464" xr:uid="{00000000-0005-0000-0000-00001E690000}"/>
    <cellStyle name="Normal 9 9" xfId="3251" xr:uid="{00000000-0005-0000-0000-000026690000}"/>
    <cellStyle name="Normal 9 9 2" xfId="3252" xr:uid="{00000000-0005-0000-0000-000027690000}"/>
    <cellStyle name="Normal 9 9 2 2" xfId="30473" xr:uid="{00000000-0005-0000-0000-000027690000}"/>
    <cellStyle name="Normal 9 9 3" xfId="30472" xr:uid="{00000000-0005-0000-0000-000026690000}"/>
    <cellStyle name="Normal 9_Programa" xfId="3253" xr:uid="{00000000-0005-0000-0000-000028690000}"/>
    <cellStyle name="Normal 90" xfId="3254" xr:uid="{00000000-0005-0000-0000-000029690000}"/>
    <cellStyle name="Normal 91" xfId="3255" xr:uid="{00000000-0005-0000-0000-00002A690000}"/>
    <cellStyle name="Normal 92" xfId="3256" xr:uid="{00000000-0005-0000-0000-00002B690000}"/>
    <cellStyle name="Normal 93" xfId="3257" xr:uid="{00000000-0005-0000-0000-00002C690000}"/>
    <cellStyle name="Normal 94" xfId="3258" xr:uid="{00000000-0005-0000-0000-00002D690000}"/>
    <cellStyle name="Normal 95" xfId="3259" xr:uid="{00000000-0005-0000-0000-00002E690000}"/>
    <cellStyle name="Normal 96" xfId="3260" xr:uid="{00000000-0005-0000-0000-00002F690000}"/>
    <cellStyle name="Normal 97" xfId="3261" xr:uid="{00000000-0005-0000-0000-000030690000}"/>
    <cellStyle name="Normal 98" xfId="3262" xr:uid="{00000000-0005-0000-0000-000031690000}"/>
    <cellStyle name="Normal 99" xfId="3263" xr:uid="{00000000-0005-0000-0000-000032690000}"/>
    <cellStyle name="Notas 10" xfId="10037" xr:uid="{00000000-0005-0000-0000-000033690000}"/>
    <cellStyle name="Notas 10 2" xfId="36694" xr:uid="{00000000-0005-0000-0000-000033690000}"/>
    <cellStyle name="Notas 11" xfId="10082" xr:uid="{00000000-0005-0000-0000-000034690000}"/>
    <cellStyle name="Notas 11 2" xfId="36730" xr:uid="{00000000-0005-0000-0000-000034690000}"/>
    <cellStyle name="Notas 12" xfId="22045" xr:uid="{00000000-0005-0000-0000-000035690000}"/>
    <cellStyle name="Notas 12 2" xfId="38693" xr:uid="{00000000-0005-0000-0000-000035690000}"/>
    <cellStyle name="Notas 13" xfId="10849" xr:uid="{00000000-0005-0000-0000-000036690000}"/>
    <cellStyle name="Notas 13 2" xfId="36865" xr:uid="{00000000-0005-0000-0000-000036690000}"/>
    <cellStyle name="Notas 14" xfId="39818" xr:uid="{DDB4FA97-8819-466C-87B4-3FD953E65AC6}"/>
    <cellStyle name="Notas 2" xfId="85" xr:uid="{00000000-0005-0000-0000-000037690000}"/>
    <cellStyle name="Notas 2 10" xfId="6296" xr:uid="{00000000-0005-0000-0000-000038690000}"/>
    <cellStyle name="Notas 2 10 2" xfId="9430" xr:uid="{00000000-0005-0000-0000-000039690000}"/>
    <cellStyle name="Notas 2 10 2 2" xfId="36089" xr:uid="{00000000-0005-0000-0000-000039690000}"/>
    <cellStyle name="Notas 2 10 3" xfId="32978" xr:uid="{00000000-0005-0000-0000-000038690000}"/>
    <cellStyle name="Notas 2 11" xfId="9431" xr:uid="{00000000-0005-0000-0000-00003A690000}"/>
    <cellStyle name="Notas 2 11 2" xfId="36090" xr:uid="{00000000-0005-0000-0000-00003A690000}"/>
    <cellStyle name="Notas 2 12" xfId="248" xr:uid="{00000000-0005-0000-0000-00003B690000}"/>
    <cellStyle name="Notas 2 12 2" xfId="28780" xr:uid="{00000000-0005-0000-0000-00003B690000}"/>
    <cellStyle name="Notas 2 13" xfId="10748" xr:uid="{00000000-0005-0000-0000-00003C690000}"/>
    <cellStyle name="Notas 2 14" xfId="12915" xr:uid="{00000000-0005-0000-0000-00003D690000}"/>
    <cellStyle name="Notas 2 15" xfId="15962" xr:uid="{00000000-0005-0000-0000-00003E690000}"/>
    <cellStyle name="Notas 2 16" xfId="166" xr:uid="{00000000-0005-0000-0000-00003F690000}"/>
    <cellStyle name="Notas 2 17" xfId="28730" xr:uid="{00000000-0005-0000-0000-000037690000}"/>
    <cellStyle name="Notas 2 18" xfId="39794" xr:uid="{00000000-0005-0000-0000-00004D000000}"/>
    <cellStyle name="Notas 2 2" xfId="86" xr:uid="{00000000-0005-0000-0000-000040690000}"/>
    <cellStyle name="Notas 2 2 10" xfId="10805" xr:uid="{00000000-0005-0000-0000-000041690000}"/>
    <cellStyle name="Notas 2 2 11" xfId="16502" xr:uid="{00000000-0005-0000-0000-000042690000}"/>
    <cellStyle name="Notas 2 2 11 2" xfId="37793" xr:uid="{00000000-0005-0000-0000-000042690000}"/>
    <cellStyle name="Notas 2 2 12" xfId="192" xr:uid="{00000000-0005-0000-0000-000043690000}"/>
    <cellStyle name="Notas 2 2 12 2" xfId="28765" xr:uid="{00000000-0005-0000-0000-000043690000}"/>
    <cellStyle name="Notas 2 2 13" xfId="28731" xr:uid="{00000000-0005-0000-0000-000040690000}"/>
    <cellStyle name="Notas 2 2 2" xfId="87" xr:uid="{00000000-0005-0000-0000-000044690000}"/>
    <cellStyle name="Notas 2 2 2 10" xfId="3264" xr:uid="{00000000-0005-0000-0000-000045690000}"/>
    <cellStyle name="Notas 2 2 2 11" xfId="28732" xr:uid="{00000000-0005-0000-0000-000044690000}"/>
    <cellStyle name="Notas 2 2 2 2" xfId="6297" xr:uid="{00000000-0005-0000-0000-000046690000}"/>
    <cellStyle name="Notas 2 2 2 2 2" xfId="6298" xr:uid="{00000000-0005-0000-0000-000047690000}"/>
    <cellStyle name="Notas 2 2 2 2 2 2" xfId="9432" xr:uid="{00000000-0005-0000-0000-000048690000}"/>
    <cellStyle name="Notas 2 2 2 2 2 2 2" xfId="36091" xr:uid="{00000000-0005-0000-0000-000048690000}"/>
    <cellStyle name="Notas 2 2 2 2 2 3" xfId="32980" xr:uid="{00000000-0005-0000-0000-000047690000}"/>
    <cellStyle name="Notas 2 2 2 2 3" xfId="9433" xr:uid="{00000000-0005-0000-0000-000049690000}"/>
    <cellStyle name="Notas 2 2 2 2 3 2" xfId="36092" xr:uid="{00000000-0005-0000-0000-000049690000}"/>
    <cellStyle name="Notas 2 2 2 2 4" xfId="32979" xr:uid="{00000000-0005-0000-0000-000046690000}"/>
    <cellStyle name="Notas 2 2 2 3" xfId="6299" xr:uid="{00000000-0005-0000-0000-00004A690000}"/>
    <cellStyle name="Notas 2 2 2 3 2" xfId="6300" xr:uid="{00000000-0005-0000-0000-00004B690000}"/>
    <cellStyle name="Notas 2 2 2 3 2 2" xfId="9434" xr:uid="{00000000-0005-0000-0000-00004C690000}"/>
    <cellStyle name="Notas 2 2 2 3 2 2 2" xfId="36093" xr:uid="{00000000-0005-0000-0000-00004C690000}"/>
    <cellStyle name="Notas 2 2 2 3 2 3" xfId="32982" xr:uid="{00000000-0005-0000-0000-00004B690000}"/>
    <cellStyle name="Notas 2 2 2 3 3" xfId="9435" xr:uid="{00000000-0005-0000-0000-00004D690000}"/>
    <cellStyle name="Notas 2 2 2 3 3 2" xfId="36094" xr:uid="{00000000-0005-0000-0000-00004D690000}"/>
    <cellStyle name="Notas 2 2 2 3 4" xfId="32981" xr:uid="{00000000-0005-0000-0000-00004A690000}"/>
    <cellStyle name="Notas 2 2 2 4" xfId="6301" xr:uid="{00000000-0005-0000-0000-00004E690000}"/>
    <cellStyle name="Notas 2 2 2 4 2" xfId="6302" xr:uid="{00000000-0005-0000-0000-00004F690000}"/>
    <cellStyle name="Notas 2 2 2 4 2 2" xfId="9436" xr:uid="{00000000-0005-0000-0000-000050690000}"/>
    <cellStyle name="Notas 2 2 2 4 2 2 2" xfId="36095" xr:uid="{00000000-0005-0000-0000-000050690000}"/>
    <cellStyle name="Notas 2 2 2 4 2 3" xfId="32984" xr:uid="{00000000-0005-0000-0000-00004F690000}"/>
    <cellStyle name="Notas 2 2 2 4 3" xfId="9437" xr:uid="{00000000-0005-0000-0000-000051690000}"/>
    <cellStyle name="Notas 2 2 2 4 3 2" xfId="36096" xr:uid="{00000000-0005-0000-0000-000051690000}"/>
    <cellStyle name="Notas 2 2 2 4 4" xfId="32983" xr:uid="{00000000-0005-0000-0000-00004E690000}"/>
    <cellStyle name="Notas 2 2 2 5" xfId="6303" xr:uid="{00000000-0005-0000-0000-000052690000}"/>
    <cellStyle name="Notas 2 2 2 5 2" xfId="9438" xr:uid="{00000000-0005-0000-0000-000053690000}"/>
    <cellStyle name="Notas 2 2 2 5 2 2" xfId="36097" xr:uid="{00000000-0005-0000-0000-000053690000}"/>
    <cellStyle name="Notas 2 2 2 5 3" xfId="32985" xr:uid="{00000000-0005-0000-0000-000052690000}"/>
    <cellStyle name="Notas 2 2 2 6" xfId="9439" xr:uid="{00000000-0005-0000-0000-000054690000}"/>
    <cellStyle name="Notas 2 2 2 6 2" xfId="36098" xr:uid="{00000000-0005-0000-0000-000054690000}"/>
    <cellStyle name="Notas 2 2 2 7" xfId="10038" xr:uid="{00000000-0005-0000-0000-000055690000}"/>
    <cellStyle name="Notas 2 2 2 7 2" xfId="36695" xr:uid="{00000000-0005-0000-0000-000055690000}"/>
    <cellStyle name="Notas 2 2 2 8" xfId="13432" xr:uid="{00000000-0005-0000-0000-000056690000}"/>
    <cellStyle name="Notas 2 2 2 9" xfId="16508" xr:uid="{00000000-0005-0000-0000-000057690000}"/>
    <cellStyle name="Notas 2 2 3" xfId="3265" xr:uid="{00000000-0005-0000-0000-000058690000}"/>
    <cellStyle name="Notas 2 2 3 2" xfId="6304" xr:uid="{00000000-0005-0000-0000-000059690000}"/>
    <cellStyle name="Notas 2 2 3 2 2" xfId="6305" xr:uid="{00000000-0005-0000-0000-00005A690000}"/>
    <cellStyle name="Notas 2 2 3 2 2 2" xfId="9440" xr:uid="{00000000-0005-0000-0000-00005B690000}"/>
    <cellStyle name="Notas 2 2 3 2 2 2 2" xfId="36099" xr:uid="{00000000-0005-0000-0000-00005B690000}"/>
    <cellStyle name="Notas 2 2 3 2 2 3" xfId="32987" xr:uid="{00000000-0005-0000-0000-00005A690000}"/>
    <cellStyle name="Notas 2 2 3 2 3" xfId="9441" xr:uid="{00000000-0005-0000-0000-00005C690000}"/>
    <cellStyle name="Notas 2 2 3 2 3 2" xfId="36100" xr:uid="{00000000-0005-0000-0000-00005C690000}"/>
    <cellStyle name="Notas 2 2 3 2 4" xfId="32986" xr:uid="{00000000-0005-0000-0000-000059690000}"/>
    <cellStyle name="Notas 2 2 3 3" xfId="6306" xr:uid="{00000000-0005-0000-0000-00005D690000}"/>
    <cellStyle name="Notas 2 2 3 3 2" xfId="9442" xr:uid="{00000000-0005-0000-0000-00005E690000}"/>
    <cellStyle name="Notas 2 2 3 3 2 2" xfId="36101" xr:uid="{00000000-0005-0000-0000-00005E690000}"/>
    <cellStyle name="Notas 2 2 3 3 3" xfId="32988" xr:uid="{00000000-0005-0000-0000-00005D690000}"/>
    <cellStyle name="Notas 2 2 3 4" xfId="9443" xr:uid="{00000000-0005-0000-0000-00005F690000}"/>
    <cellStyle name="Notas 2 2 3 4 2" xfId="36102" xr:uid="{00000000-0005-0000-0000-00005F690000}"/>
    <cellStyle name="Notas 2 2 3 5" xfId="10039" xr:uid="{00000000-0005-0000-0000-000060690000}"/>
    <cellStyle name="Notas 2 2 3 5 2" xfId="36696" xr:uid="{00000000-0005-0000-0000-000060690000}"/>
    <cellStyle name="Notas 2 2 3 6" xfId="13433" xr:uid="{00000000-0005-0000-0000-000061690000}"/>
    <cellStyle name="Notas 2 2 4" xfId="6307" xr:uid="{00000000-0005-0000-0000-000062690000}"/>
    <cellStyle name="Notas 2 2 4 2" xfId="13441" xr:uid="{00000000-0005-0000-0000-000063690000}"/>
    <cellStyle name="Notas 2 2 5" xfId="6308" xr:uid="{00000000-0005-0000-0000-000064690000}"/>
    <cellStyle name="Notas 2 2 5 2" xfId="6309" xr:uid="{00000000-0005-0000-0000-000065690000}"/>
    <cellStyle name="Notas 2 2 5 2 2" xfId="9444" xr:uid="{00000000-0005-0000-0000-000066690000}"/>
    <cellStyle name="Notas 2 2 5 2 2 2" xfId="36103" xr:uid="{00000000-0005-0000-0000-000066690000}"/>
    <cellStyle name="Notas 2 2 5 2 3" xfId="32990" xr:uid="{00000000-0005-0000-0000-000065690000}"/>
    <cellStyle name="Notas 2 2 5 3" xfId="9445" xr:uid="{00000000-0005-0000-0000-000067690000}"/>
    <cellStyle name="Notas 2 2 5 3 2" xfId="36104" xr:uid="{00000000-0005-0000-0000-000067690000}"/>
    <cellStyle name="Notas 2 2 5 4" xfId="32989" xr:uid="{00000000-0005-0000-0000-000064690000}"/>
    <cellStyle name="Notas 2 2 6" xfId="6310" xr:uid="{00000000-0005-0000-0000-000068690000}"/>
    <cellStyle name="Notas 2 2 6 2" xfId="9446" xr:uid="{00000000-0005-0000-0000-000069690000}"/>
    <cellStyle name="Notas 2 2 6 2 2" xfId="36105" xr:uid="{00000000-0005-0000-0000-000069690000}"/>
    <cellStyle name="Notas 2 2 6 3" xfId="32991" xr:uid="{00000000-0005-0000-0000-000068690000}"/>
    <cellStyle name="Notas 2 2 7" xfId="9447" xr:uid="{00000000-0005-0000-0000-00006A690000}"/>
    <cellStyle name="Notas 2 2 7 2" xfId="36106" xr:uid="{00000000-0005-0000-0000-00006A690000}"/>
    <cellStyle name="Notas 2 2 8" xfId="10175" xr:uid="{00000000-0005-0000-0000-00006B690000}"/>
    <cellStyle name="Notas 2 2 8 2" xfId="36779" xr:uid="{00000000-0005-0000-0000-00006B690000}"/>
    <cellStyle name="Notas 2 2 9" xfId="278" xr:uid="{00000000-0005-0000-0000-00006C690000}"/>
    <cellStyle name="Notas 2 2 9 2" xfId="28808" xr:uid="{00000000-0005-0000-0000-00006C690000}"/>
    <cellStyle name="Notas 2 3" xfId="88" xr:uid="{00000000-0005-0000-0000-00006D690000}"/>
    <cellStyle name="Notas 2 3 10" xfId="16460" xr:uid="{00000000-0005-0000-0000-00006E690000}"/>
    <cellStyle name="Notas 2 3 10 2" xfId="37763" xr:uid="{00000000-0005-0000-0000-00006E690000}"/>
    <cellStyle name="Notas 2 3 11" xfId="336" xr:uid="{00000000-0005-0000-0000-00006F690000}"/>
    <cellStyle name="Notas 2 3 11 2" xfId="28865" xr:uid="{00000000-0005-0000-0000-00006F690000}"/>
    <cellStyle name="Notas 2 3 12" xfId="28733" xr:uid="{00000000-0005-0000-0000-00006D690000}"/>
    <cellStyle name="Notas 2 3 2" xfId="6311" xr:uid="{00000000-0005-0000-0000-000070690000}"/>
    <cellStyle name="Notas 2 3 2 2" xfId="6312" xr:uid="{00000000-0005-0000-0000-000071690000}"/>
    <cellStyle name="Notas 2 3 2 2 2" xfId="6313" xr:uid="{00000000-0005-0000-0000-000072690000}"/>
    <cellStyle name="Notas 2 3 2 2 2 2" xfId="9448" xr:uid="{00000000-0005-0000-0000-000073690000}"/>
    <cellStyle name="Notas 2 3 2 2 2 2 2" xfId="36107" xr:uid="{00000000-0005-0000-0000-000073690000}"/>
    <cellStyle name="Notas 2 3 2 2 2 3" xfId="32994" xr:uid="{00000000-0005-0000-0000-000072690000}"/>
    <cellStyle name="Notas 2 3 2 2 3" xfId="9449" xr:uid="{00000000-0005-0000-0000-000074690000}"/>
    <cellStyle name="Notas 2 3 2 2 3 2" xfId="36108" xr:uid="{00000000-0005-0000-0000-000074690000}"/>
    <cellStyle name="Notas 2 3 2 2 4" xfId="32993" xr:uid="{00000000-0005-0000-0000-000071690000}"/>
    <cellStyle name="Notas 2 3 2 3" xfId="6314" xr:uid="{00000000-0005-0000-0000-000075690000}"/>
    <cellStyle name="Notas 2 3 2 3 2" xfId="6315" xr:uid="{00000000-0005-0000-0000-000076690000}"/>
    <cellStyle name="Notas 2 3 2 3 2 2" xfId="9450" xr:uid="{00000000-0005-0000-0000-000077690000}"/>
    <cellStyle name="Notas 2 3 2 3 2 2 2" xfId="36109" xr:uid="{00000000-0005-0000-0000-000077690000}"/>
    <cellStyle name="Notas 2 3 2 3 2 3" xfId="32996" xr:uid="{00000000-0005-0000-0000-000076690000}"/>
    <cellStyle name="Notas 2 3 2 3 3" xfId="9451" xr:uid="{00000000-0005-0000-0000-000078690000}"/>
    <cellStyle name="Notas 2 3 2 3 3 2" xfId="36110" xr:uid="{00000000-0005-0000-0000-000078690000}"/>
    <cellStyle name="Notas 2 3 2 3 4" xfId="32995" xr:uid="{00000000-0005-0000-0000-000075690000}"/>
    <cellStyle name="Notas 2 3 2 4" xfId="6316" xr:uid="{00000000-0005-0000-0000-000079690000}"/>
    <cellStyle name="Notas 2 3 2 4 2" xfId="6317" xr:uid="{00000000-0005-0000-0000-00007A690000}"/>
    <cellStyle name="Notas 2 3 2 4 2 2" xfId="9452" xr:uid="{00000000-0005-0000-0000-00007B690000}"/>
    <cellStyle name="Notas 2 3 2 4 2 2 2" xfId="36111" xr:uid="{00000000-0005-0000-0000-00007B690000}"/>
    <cellStyle name="Notas 2 3 2 4 2 3" xfId="32998" xr:uid="{00000000-0005-0000-0000-00007A690000}"/>
    <cellStyle name="Notas 2 3 2 4 3" xfId="9453" xr:uid="{00000000-0005-0000-0000-00007C690000}"/>
    <cellStyle name="Notas 2 3 2 4 3 2" xfId="36112" xr:uid="{00000000-0005-0000-0000-00007C690000}"/>
    <cellStyle name="Notas 2 3 2 4 4" xfId="32997" xr:uid="{00000000-0005-0000-0000-000079690000}"/>
    <cellStyle name="Notas 2 3 2 5" xfId="6318" xr:uid="{00000000-0005-0000-0000-00007D690000}"/>
    <cellStyle name="Notas 2 3 2 5 2" xfId="9454" xr:uid="{00000000-0005-0000-0000-00007E690000}"/>
    <cellStyle name="Notas 2 3 2 5 2 2" xfId="36113" xr:uid="{00000000-0005-0000-0000-00007E690000}"/>
    <cellStyle name="Notas 2 3 2 5 3" xfId="32999" xr:uid="{00000000-0005-0000-0000-00007D690000}"/>
    <cellStyle name="Notas 2 3 2 6" xfId="9455" xr:uid="{00000000-0005-0000-0000-00007F690000}"/>
    <cellStyle name="Notas 2 3 2 6 2" xfId="36114" xr:uid="{00000000-0005-0000-0000-00007F690000}"/>
    <cellStyle name="Notas 2 3 2 7" xfId="10040" xr:uid="{00000000-0005-0000-0000-000080690000}"/>
    <cellStyle name="Notas 2 3 2 7 2" xfId="36697" xr:uid="{00000000-0005-0000-0000-000080690000}"/>
    <cellStyle name="Notas 2 3 2 8" xfId="32992" xr:uid="{00000000-0005-0000-0000-000070690000}"/>
    <cellStyle name="Notas 2 3 3" xfId="6319" xr:uid="{00000000-0005-0000-0000-000081690000}"/>
    <cellStyle name="Notas 2 3 3 2" xfId="6320" xr:uid="{00000000-0005-0000-0000-000082690000}"/>
    <cellStyle name="Notas 2 3 3 2 2" xfId="9456" xr:uid="{00000000-0005-0000-0000-000083690000}"/>
    <cellStyle name="Notas 2 3 3 2 2 2" xfId="36115" xr:uid="{00000000-0005-0000-0000-000083690000}"/>
    <cellStyle name="Notas 2 3 3 2 3" xfId="33001" xr:uid="{00000000-0005-0000-0000-000082690000}"/>
    <cellStyle name="Notas 2 3 3 3" xfId="9457" xr:uid="{00000000-0005-0000-0000-000084690000}"/>
    <cellStyle name="Notas 2 3 3 3 2" xfId="36116" xr:uid="{00000000-0005-0000-0000-000084690000}"/>
    <cellStyle name="Notas 2 3 3 4" xfId="33000" xr:uid="{00000000-0005-0000-0000-000081690000}"/>
    <cellStyle name="Notas 2 3 4" xfId="6321" xr:uid="{00000000-0005-0000-0000-000085690000}"/>
    <cellStyle name="Notas 2 3 4 2" xfId="6322" xr:uid="{00000000-0005-0000-0000-000086690000}"/>
    <cellStyle name="Notas 2 3 4 2 2" xfId="9458" xr:uid="{00000000-0005-0000-0000-000087690000}"/>
    <cellStyle name="Notas 2 3 4 2 2 2" xfId="36117" xr:uid="{00000000-0005-0000-0000-000087690000}"/>
    <cellStyle name="Notas 2 3 4 2 3" xfId="33003" xr:uid="{00000000-0005-0000-0000-000086690000}"/>
    <cellStyle name="Notas 2 3 4 3" xfId="9459" xr:uid="{00000000-0005-0000-0000-000088690000}"/>
    <cellStyle name="Notas 2 3 4 3 2" xfId="36118" xr:uid="{00000000-0005-0000-0000-000088690000}"/>
    <cellStyle name="Notas 2 3 4 4" xfId="33002" xr:uid="{00000000-0005-0000-0000-000085690000}"/>
    <cellStyle name="Notas 2 3 5" xfId="6323" xr:uid="{00000000-0005-0000-0000-000089690000}"/>
    <cellStyle name="Notas 2 3 5 2" xfId="6324" xr:uid="{00000000-0005-0000-0000-00008A690000}"/>
    <cellStyle name="Notas 2 3 5 2 2" xfId="9460" xr:uid="{00000000-0005-0000-0000-00008B690000}"/>
    <cellStyle name="Notas 2 3 5 2 2 2" xfId="36119" xr:uid="{00000000-0005-0000-0000-00008B690000}"/>
    <cellStyle name="Notas 2 3 5 2 3" xfId="33005" xr:uid="{00000000-0005-0000-0000-00008A690000}"/>
    <cellStyle name="Notas 2 3 5 3" xfId="9461" xr:uid="{00000000-0005-0000-0000-00008C690000}"/>
    <cellStyle name="Notas 2 3 5 3 2" xfId="36120" xr:uid="{00000000-0005-0000-0000-00008C690000}"/>
    <cellStyle name="Notas 2 3 5 4" xfId="33004" xr:uid="{00000000-0005-0000-0000-000089690000}"/>
    <cellStyle name="Notas 2 3 6" xfId="6325" xr:uid="{00000000-0005-0000-0000-00008D690000}"/>
    <cellStyle name="Notas 2 3 6 2" xfId="9462" xr:uid="{00000000-0005-0000-0000-00008E690000}"/>
    <cellStyle name="Notas 2 3 6 2 2" xfId="36121" xr:uid="{00000000-0005-0000-0000-00008E690000}"/>
    <cellStyle name="Notas 2 3 6 3" xfId="33006" xr:uid="{00000000-0005-0000-0000-00008D690000}"/>
    <cellStyle name="Notas 2 3 7" xfId="9463" xr:uid="{00000000-0005-0000-0000-00008F690000}"/>
    <cellStyle name="Notas 2 3 7 2" xfId="36122" xr:uid="{00000000-0005-0000-0000-00008F690000}"/>
    <cellStyle name="Notas 2 3 8" xfId="10041" xr:uid="{00000000-0005-0000-0000-000090690000}"/>
    <cellStyle name="Notas 2 3 8 2" xfId="36698" xr:uid="{00000000-0005-0000-0000-000090690000}"/>
    <cellStyle name="Notas 2 3 9" xfId="10794" xr:uid="{00000000-0005-0000-0000-000091690000}"/>
    <cellStyle name="Notas 2 4" xfId="397" xr:uid="{00000000-0005-0000-0000-000092690000}"/>
    <cellStyle name="Notas 2 4 10" xfId="28924" xr:uid="{00000000-0005-0000-0000-000092690000}"/>
    <cellStyle name="Notas 2 4 2" xfId="6326" xr:uid="{00000000-0005-0000-0000-000093690000}"/>
    <cellStyle name="Notas 2 4 2 2" xfId="6327" xr:uid="{00000000-0005-0000-0000-000094690000}"/>
    <cellStyle name="Notas 2 4 2 2 2" xfId="6328" xr:uid="{00000000-0005-0000-0000-000095690000}"/>
    <cellStyle name="Notas 2 4 2 2 2 2" xfId="9464" xr:uid="{00000000-0005-0000-0000-000096690000}"/>
    <cellStyle name="Notas 2 4 2 2 2 2 2" xfId="36123" xr:uid="{00000000-0005-0000-0000-000096690000}"/>
    <cellStyle name="Notas 2 4 2 2 2 3" xfId="33009" xr:uid="{00000000-0005-0000-0000-000095690000}"/>
    <cellStyle name="Notas 2 4 2 2 3" xfId="9465" xr:uid="{00000000-0005-0000-0000-000097690000}"/>
    <cellStyle name="Notas 2 4 2 2 3 2" xfId="36124" xr:uid="{00000000-0005-0000-0000-000097690000}"/>
    <cellStyle name="Notas 2 4 2 2 4" xfId="33008" xr:uid="{00000000-0005-0000-0000-000094690000}"/>
    <cellStyle name="Notas 2 4 2 3" xfId="6329" xr:uid="{00000000-0005-0000-0000-000098690000}"/>
    <cellStyle name="Notas 2 4 2 3 2" xfId="6330" xr:uid="{00000000-0005-0000-0000-000099690000}"/>
    <cellStyle name="Notas 2 4 2 3 2 2" xfId="9466" xr:uid="{00000000-0005-0000-0000-00009A690000}"/>
    <cellStyle name="Notas 2 4 2 3 2 2 2" xfId="36125" xr:uid="{00000000-0005-0000-0000-00009A690000}"/>
    <cellStyle name="Notas 2 4 2 3 2 3" xfId="33011" xr:uid="{00000000-0005-0000-0000-000099690000}"/>
    <cellStyle name="Notas 2 4 2 3 3" xfId="9467" xr:uid="{00000000-0005-0000-0000-00009B690000}"/>
    <cellStyle name="Notas 2 4 2 3 3 2" xfId="36126" xr:uid="{00000000-0005-0000-0000-00009B690000}"/>
    <cellStyle name="Notas 2 4 2 3 4" xfId="33010" xr:uid="{00000000-0005-0000-0000-000098690000}"/>
    <cellStyle name="Notas 2 4 2 4" xfId="6331" xr:uid="{00000000-0005-0000-0000-00009C690000}"/>
    <cellStyle name="Notas 2 4 2 4 2" xfId="6332" xr:uid="{00000000-0005-0000-0000-00009D690000}"/>
    <cellStyle name="Notas 2 4 2 4 2 2" xfId="9468" xr:uid="{00000000-0005-0000-0000-00009E690000}"/>
    <cellStyle name="Notas 2 4 2 4 2 2 2" xfId="36127" xr:uid="{00000000-0005-0000-0000-00009E690000}"/>
    <cellStyle name="Notas 2 4 2 4 2 3" xfId="33013" xr:uid="{00000000-0005-0000-0000-00009D690000}"/>
    <cellStyle name="Notas 2 4 2 4 3" xfId="9469" xr:uid="{00000000-0005-0000-0000-00009F690000}"/>
    <cellStyle name="Notas 2 4 2 4 3 2" xfId="36128" xr:uid="{00000000-0005-0000-0000-00009F690000}"/>
    <cellStyle name="Notas 2 4 2 4 4" xfId="33012" xr:uid="{00000000-0005-0000-0000-00009C690000}"/>
    <cellStyle name="Notas 2 4 2 5" xfId="6333" xr:uid="{00000000-0005-0000-0000-0000A0690000}"/>
    <cellStyle name="Notas 2 4 2 5 2" xfId="9470" xr:uid="{00000000-0005-0000-0000-0000A1690000}"/>
    <cellStyle name="Notas 2 4 2 5 2 2" xfId="36129" xr:uid="{00000000-0005-0000-0000-0000A1690000}"/>
    <cellStyle name="Notas 2 4 2 5 3" xfId="33014" xr:uid="{00000000-0005-0000-0000-0000A0690000}"/>
    <cellStyle name="Notas 2 4 2 6" xfId="9471" xr:uid="{00000000-0005-0000-0000-0000A2690000}"/>
    <cellStyle name="Notas 2 4 2 6 2" xfId="36130" xr:uid="{00000000-0005-0000-0000-0000A2690000}"/>
    <cellStyle name="Notas 2 4 2 7" xfId="10042" xr:uid="{00000000-0005-0000-0000-0000A3690000}"/>
    <cellStyle name="Notas 2 4 2 7 2" xfId="36699" xr:uid="{00000000-0005-0000-0000-0000A3690000}"/>
    <cellStyle name="Notas 2 4 2 8" xfId="33007" xr:uid="{00000000-0005-0000-0000-000093690000}"/>
    <cellStyle name="Notas 2 4 3" xfId="6334" xr:uid="{00000000-0005-0000-0000-0000A4690000}"/>
    <cellStyle name="Notas 2 4 3 2" xfId="6335" xr:uid="{00000000-0005-0000-0000-0000A5690000}"/>
    <cellStyle name="Notas 2 4 3 2 2" xfId="9472" xr:uid="{00000000-0005-0000-0000-0000A6690000}"/>
    <cellStyle name="Notas 2 4 3 2 2 2" xfId="36131" xr:uid="{00000000-0005-0000-0000-0000A6690000}"/>
    <cellStyle name="Notas 2 4 3 2 3" xfId="33016" xr:uid="{00000000-0005-0000-0000-0000A5690000}"/>
    <cellStyle name="Notas 2 4 3 3" xfId="9473" xr:uid="{00000000-0005-0000-0000-0000A7690000}"/>
    <cellStyle name="Notas 2 4 3 3 2" xfId="36132" xr:uid="{00000000-0005-0000-0000-0000A7690000}"/>
    <cellStyle name="Notas 2 4 3 4" xfId="33015" xr:uid="{00000000-0005-0000-0000-0000A4690000}"/>
    <cellStyle name="Notas 2 4 4" xfId="6336" xr:uid="{00000000-0005-0000-0000-0000A8690000}"/>
    <cellStyle name="Notas 2 4 4 2" xfId="6337" xr:uid="{00000000-0005-0000-0000-0000A9690000}"/>
    <cellStyle name="Notas 2 4 4 2 2" xfId="9474" xr:uid="{00000000-0005-0000-0000-0000AA690000}"/>
    <cellStyle name="Notas 2 4 4 2 2 2" xfId="36133" xr:uid="{00000000-0005-0000-0000-0000AA690000}"/>
    <cellStyle name="Notas 2 4 4 2 3" xfId="33018" xr:uid="{00000000-0005-0000-0000-0000A9690000}"/>
    <cellStyle name="Notas 2 4 4 3" xfId="9475" xr:uid="{00000000-0005-0000-0000-0000AB690000}"/>
    <cellStyle name="Notas 2 4 4 3 2" xfId="36134" xr:uid="{00000000-0005-0000-0000-0000AB690000}"/>
    <cellStyle name="Notas 2 4 4 4" xfId="33017" xr:uid="{00000000-0005-0000-0000-0000A8690000}"/>
    <cellStyle name="Notas 2 4 5" xfId="6338" xr:uid="{00000000-0005-0000-0000-0000AC690000}"/>
    <cellStyle name="Notas 2 4 5 2" xfId="6339" xr:uid="{00000000-0005-0000-0000-0000AD690000}"/>
    <cellStyle name="Notas 2 4 5 2 2" xfId="9476" xr:uid="{00000000-0005-0000-0000-0000AE690000}"/>
    <cellStyle name="Notas 2 4 5 2 2 2" xfId="36135" xr:uid="{00000000-0005-0000-0000-0000AE690000}"/>
    <cellStyle name="Notas 2 4 5 2 3" xfId="33020" xr:uid="{00000000-0005-0000-0000-0000AD690000}"/>
    <cellStyle name="Notas 2 4 5 3" xfId="9477" xr:uid="{00000000-0005-0000-0000-0000AF690000}"/>
    <cellStyle name="Notas 2 4 5 3 2" xfId="36136" xr:uid="{00000000-0005-0000-0000-0000AF690000}"/>
    <cellStyle name="Notas 2 4 5 4" xfId="33019" xr:uid="{00000000-0005-0000-0000-0000AC690000}"/>
    <cellStyle name="Notas 2 4 6" xfId="6340" xr:uid="{00000000-0005-0000-0000-0000B0690000}"/>
    <cellStyle name="Notas 2 4 6 2" xfId="9478" xr:uid="{00000000-0005-0000-0000-0000B1690000}"/>
    <cellStyle name="Notas 2 4 6 2 2" xfId="36137" xr:uid="{00000000-0005-0000-0000-0000B1690000}"/>
    <cellStyle name="Notas 2 4 6 3" xfId="33021" xr:uid="{00000000-0005-0000-0000-0000B0690000}"/>
    <cellStyle name="Notas 2 4 7" xfId="9479" xr:uid="{00000000-0005-0000-0000-0000B2690000}"/>
    <cellStyle name="Notas 2 4 7 2" xfId="36138" xr:uid="{00000000-0005-0000-0000-0000B2690000}"/>
    <cellStyle name="Notas 2 4 8" xfId="10043" xr:uid="{00000000-0005-0000-0000-0000B3690000}"/>
    <cellStyle name="Notas 2 4 8 2" xfId="36700" xr:uid="{00000000-0005-0000-0000-0000B3690000}"/>
    <cellStyle name="Notas 2 4 9" xfId="22164" xr:uid="{00000000-0005-0000-0000-0000B4690000}"/>
    <cellStyle name="Notas 2 4 9 2" xfId="38763" xr:uid="{00000000-0005-0000-0000-0000B4690000}"/>
    <cellStyle name="Notas 2 5" xfId="450" xr:uid="{00000000-0005-0000-0000-0000B5690000}"/>
    <cellStyle name="Notas 2 5 2" xfId="6341" xr:uid="{00000000-0005-0000-0000-0000B6690000}"/>
    <cellStyle name="Notas 2 6" xfId="6342" xr:uid="{00000000-0005-0000-0000-0000B7690000}"/>
    <cellStyle name="Notas 2 6 2" xfId="6343" xr:uid="{00000000-0005-0000-0000-0000B8690000}"/>
    <cellStyle name="Notas 2 6 2 2" xfId="6344" xr:uid="{00000000-0005-0000-0000-0000B9690000}"/>
    <cellStyle name="Notas 2 6 2 2 2" xfId="9480" xr:uid="{00000000-0005-0000-0000-0000BA690000}"/>
    <cellStyle name="Notas 2 6 2 2 2 2" xfId="36139" xr:uid="{00000000-0005-0000-0000-0000BA690000}"/>
    <cellStyle name="Notas 2 6 2 2 3" xfId="33024" xr:uid="{00000000-0005-0000-0000-0000B9690000}"/>
    <cellStyle name="Notas 2 6 2 3" xfId="9481" xr:uid="{00000000-0005-0000-0000-0000BB690000}"/>
    <cellStyle name="Notas 2 6 2 3 2" xfId="36140" xr:uid="{00000000-0005-0000-0000-0000BB690000}"/>
    <cellStyle name="Notas 2 6 2 4" xfId="33023" xr:uid="{00000000-0005-0000-0000-0000B8690000}"/>
    <cellStyle name="Notas 2 6 3" xfId="6345" xr:uid="{00000000-0005-0000-0000-0000BC690000}"/>
    <cellStyle name="Notas 2 6 3 2" xfId="6346" xr:uid="{00000000-0005-0000-0000-0000BD690000}"/>
    <cellStyle name="Notas 2 6 3 2 2" xfId="9482" xr:uid="{00000000-0005-0000-0000-0000BE690000}"/>
    <cellStyle name="Notas 2 6 3 2 2 2" xfId="36141" xr:uid="{00000000-0005-0000-0000-0000BE690000}"/>
    <cellStyle name="Notas 2 6 3 2 3" xfId="33026" xr:uid="{00000000-0005-0000-0000-0000BD690000}"/>
    <cellStyle name="Notas 2 6 3 3" xfId="9483" xr:uid="{00000000-0005-0000-0000-0000BF690000}"/>
    <cellStyle name="Notas 2 6 3 3 2" xfId="36142" xr:uid="{00000000-0005-0000-0000-0000BF690000}"/>
    <cellStyle name="Notas 2 6 3 4" xfId="33025" xr:uid="{00000000-0005-0000-0000-0000BC690000}"/>
    <cellStyle name="Notas 2 6 4" xfId="6347" xr:uid="{00000000-0005-0000-0000-0000C0690000}"/>
    <cellStyle name="Notas 2 6 4 2" xfId="6348" xr:uid="{00000000-0005-0000-0000-0000C1690000}"/>
    <cellStyle name="Notas 2 6 4 2 2" xfId="9484" xr:uid="{00000000-0005-0000-0000-0000C2690000}"/>
    <cellStyle name="Notas 2 6 4 2 2 2" xfId="36143" xr:uid="{00000000-0005-0000-0000-0000C2690000}"/>
    <cellStyle name="Notas 2 6 4 2 3" xfId="33028" xr:uid="{00000000-0005-0000-0000-0000C1690000}"/>
    <cellStyle name="Notas 2 6 4 3" xfId="9485" xr:uid="{00000000-0005-0000-0000-0000C3690000}"/>
    <cellStyle name="Notas 2 6 4 3 2" xfId="36144" xr:uid="{00000000-0005-0000-0000-0000C3690000}"/>
    <cellStyle name="Notas 2 6 4 4" xfId="33027" xr:uid="{00000000-0005-0000-0000-0000C0690000}"/>
    <cellStyle name="Notas 2 6 5" xfId="6349" xr:uid="{00000000-0005-0000-0000-0000C4690000}"/>
    <cellStyle name="Notas 2 6 5 2" xfId="9486" xr:uid="{00000000-0005-0000-0000-0000C5690000}"/>
    <cellStyle name="Notas 2 6 5 2 2" xfId="36145" xr:uid="{00000000-0005-0000-0000-0000C5690000}"/>
    <cellStyle name="Notas 2 6 5 3" xfId="33029" xr:uid="{00000000-0005-0000-0000-0000C4690000}"/>
    <cellStyle name="Notas 2 6 6" xfId="9487" xr:uid="{00000000-0005-0000-0000-0000C6690000}"/>
    <cellStyle name="Notas 2 6 6 2" xfId="36146" xr:uid="{00000000-0005-0000-0000-0000C6690000}"/>
    <cellStyle name="Notas 2 6 7" xfId="10044" xr:uid="{00000000-0005-0000-0000-0000C7690000}"/>
    <cellStyle name="Notas 2 6 7 2" xfId="36701" xr:uid="{00000000-0005-0000-0000-0000C7690000}"/>
    <cellStyle name="Notas 2 6 8" xfId="33022" xr:uid="{00000000-0005-0000-0000-0000B7690000}"/>
    <cellStyle name="Notas 2 7" xfId="6350" xr:uid="{00000000-0005-0000-0000-0000C8690000}"/>
    <cellStyle name="Notas 2 7 2" xfId="6351" xr:uid="{00000000-0005-0000-0000-0000C9690000}"/>
    <cellStyle name="Notas 2 7 2 2" xfId="6352" xr:uid="{00000000-0005-0000-0000-0000CA690000}"/>
    <cellStyle name="Notas 2 7 2 2 2" xfId="9488" xr:uid="{00000000-0005-0000-0000-0000CB690000}"/>
    <cellStyle name="Notas 2 7 2 2 2 2" xfId="36147" xr:uid="{00000000-0005-0000-0000-0000CB690000}"/>
    <cellStyle name="Notas 2 7 2 2 3" xfId="33032" xr:uid="{00000000-0005-0000-0000-0000CA690000}"/>
    <cellStyle name="Notas 2 7 2 3" xfId="9489" xr:uid="{00000000-0005-0000-0000-0000CC690000}"/>
    <cellStyle name="Notas 2 7 2 3 2" xfId="36148" xr:uid="{00000000-0005-0000-0000-0000CC690000}"/>
    <cellStyle name="Notas 2 7 2 4" xfId="33031" xr:uid="{00000000-0005-0000-0000-0000C9690000}"/>
    <cellStyle name="Notas 2 7 3" xfId="6353" xr:uid="{00000000-0005-0000-0000-0000CD690000}"/>
    <cellStyle name="Notas 2 7 3 2" xfId="9490" xr:uid="{00000000-0005-0000-0000-0000CE690000}"/>
    <cellStyle name="Notas 2 7 3 2 2" xfId="36149" xr:uid="{00000000-0005-0000-0000-0000CE690000}"/>
    <cellStyle name="Notas 2 7 3 3" xfId="33033" xr:uid="{00000000-0005-0000-0000-0000CD690000}"/>
    <cellStyle name="Notas 2 7 4" xfId="9491" xr:uid="{00000000-0005-0000-0000-0000CF690000}"/>
    <cellStyle name="Notas 2 7 4 2" xfId="36150" xr:uid="{00000000-0005-0000-0000-0000CF690000}"/>
    <cellStyle name="Notas 2 7 5" xfId="10045" xr:uid="{00000000-0005-0000-0000-0000D0690000}"/>
    <cellStyle name="Notas 2 7 5 2" xfId="36702" xr:uid="{00000000-0005-0000-0000-0000D0690000}"/>
    <cellStyle name="Notas 2 7 6" xfId="33030" xr:uid="{00000000-0005-0000-0000-0000C8690000}"/>
    <cellStyle name="Notas 2 8" xfId="6354" xr:uid="{00000000-0005-0000-0000-0000D1690000}"/>
    <cellStyle name="Notas 2 8 2" xfId="13442" xr:uid="{00000000-0005-0000-0000-0000D2690000}"/>
    <cellStyle name="Notas 2 9" xfId="6355" xr:uid="{00000000-0005-0000-0000-0000D3690000}"/>
    <cellStyle name="Notas 2 9 2" xfId="6356" xr:uid="{00000000-0005-0000-0000-0000D4690000}"/>
    <cellStyle name="Notas 2 9 2 2" xfId="9492" xr:uid="{00000000-0005-0000-0000-0000D5690000}"/>
    <cellStyle name="Notas 2 9 2 2 2" xfId="36151" xr:uid="{00000000-0005-0000-0000-0000D5690000}"/>
    <cellStyle name="Notas 2 9 2 3" xfId="33035" xr:uid="{00000000-0005-0000-0000-0000D4690000}"/>
    <cellStyle name="Notas 2 9 3" xfId="9493" xr:uid="{00000000-0005-0000-0000-0000D6690000}"/>
    <cellStyle name="Notas 2 9 3 2" xfId="36152" xr:uid="{00000000-0005-0000-0000-0000D6690000}"/>
    <cellStyle name="Notas 2 9 4" xfId="33034" xr:uid="{00000000-0005-0000-0000-0000D3690000}"/>
    <cellStyle name="Notas 3" xfId="251" xr:uid="{00000000-0005-0000-0000-0000D7690000}"/>
    <cellStyle name="Notas 3 10" xfId="9494" xr:uid="{00000000-0005-0000-0000-0000D8690000}"/>
    <cellStyle name="Notas 3 10 2" xfId="36153" xr:uid="{00000000-0005-0000-0000-0000D8690000}"/>
    <cellStyle name="Notas 3 11" xfId="22096" xr:uid="{00000000-0005-0000-0000-0000D9690000}"/>
    <cellStyle name="Notas 3 11 2" xfId="38695" xr:uid="{00000000-0005-0000-0000-0000D9690000}"/>
    <cellStyle name="Notas 3 12" xfId="28782" xr:uid="{00000000-0005-0000-0000-0000D7690000}"/>
    <cellStyle name="Notas 3 2" xfId="281" xr:uid="{00000000-0005-0000-0000-0000DA690000}"/>
    <cellStyle name="Notas 3 2 2" xfId="3266" xr:uid="{00000000-0005-0000-0000-0000DB690000}"/>
    <cellStyle name="Notas 3 2 2 2" xfId="6357" xr:uid="{00000000-0005-0000-0000-0000DC690000}"/>
    <cellStyle name="Notas 3 2 2 2 2" xfId="6358" xr:uid="{00000000-0005-0000-0000-0000DD690000}"/>
    <cellStyle name="Notas 3 2 2 2 2 2" xfId="9495" xr:uid="{00000000-0005-0000-0000-0000DE690000}"/>
    <cellStyle name="Notas 3 2 2 2 2 2 2" xfId="36154" xr:uid="{00000000-0005-0000-0000-0000DE690000}"/>
    <cellStyle name="Notas 3 2 2 2 2 3" xfId="33037" xr:uid="{00000000-0005-0000-0000-0000DD690000}"/>
    <cellStyle name="Notas 3 2 2 2 3" xfId="9496" xr:uid="{00000000-0005-0000-0000-0000DF690000}"/>
    <cellStyle name="Notas 3 2 2 2 3 2" xfId="36155" xr:uid="{00000000-0005-0000-0000-0000DF690000}"/>
    <cellStyle name="Notas 3 2 2 2 4" xfId="33036" xr:uid="{00000000-0005-0000-0000-0000DC690000}"/>
    <cellStyle name="Notas 3 2 2 3" xfId="6359" xr:uid="{00000000-0005-0000-0000-0000E0690000}"/>
    <cellStyle name="Notas 3 2 2 3 2" xfId="6360" xr:uid="{00000000-0005-0000-0000-0000E1690000}"/>
    <cellStyle name="Notas 3 2 2 3 2 2" xfId="9497" xr:uid="{00000000-0005-0000-0000-0000E2690000}"/>
    <cellStyle name="Notas 3 2 2 3 2 2 2" xfId="36156" xr:uid="{00000000-0005-0000-0000-0000E2690000}"/>
    <cellStyle name="Notas 3 2 2 3 2 3" xfId="33039" xr:uid="{00000000-0005-0000-0000-0000E1690000}"/>
    <cellStyle name="Notas 3 2 2 3 3" xfId="9498" xr:uid="{00000000-0005-0000-0000-0000E3690000}"/>
    <cellStyle name="Notas 3 2 2 3 3 2" xfId="36157" xr:uid="{00000000-0005-0000-0000-0000E3690000}"/>
    <cellStyle name="Notas 3 2 2 3 4" xfId="33038" xr:uid="{00000000-0005-0000-0000-0000E0690000}"/>
    <cellStyle name="Notas 3 2 2 4" xfId="6361" xr:uid="{00000000-0005-0000-0000-0000E4690000}"/>
    <cellStyle name="Notas 3 2 2 4 2" xfId="6362" xr:uid="{00000000-0005-0000-0000-0000E5690000}"/>
    <cellStyle name="Notas 3 2 2 4 2 2" xfId="9499" xr:uid="{00000000-0005-0000-0000-0000E6690000}"/>
    <cellStyle name="Notas 3 2 2 4 2 2 2" xfId="36158" xr:uid="{00000000-0005-0000-0000-0000E6690000}"/>
    <cellStyle name="Notas 3 2 2 4 2 3" xfId="33041" xr:uid="{00000000-0005-0000-0000-0000E5690000}"/>
    <cellStyle name="Notas 3 2 2 4 3" xfId="9500" xr:uid="{00000000-0005-0000-0000-0000E7690000}"/>
    <cellStyle name="Notas 3 2 2 4 3 2" xfId="36159" xr:uid="{00000000-0005-0000-0000-0000E7690000}"/>
    <cellStyle name="Notas 3 2 2 4 4" xfId="33040" xr:uid="{00000000-0005-0000-0000-0000E4690000}"/>
    <cellStyle name="Notas 3 2 2 5" xfId="6363" xr:uid="{00000000-0005-0000-0000-0000E8690000}"/>
    <cellStyle name="Notas 3 2 2 5 2" xfId="9501" xr:uid="{00000000-0005-0000-0000-0000E9690000}"/>
    <cellStyle name="Notas 3 2 2 5 2 2" xfId="36160" xr:uid="{00000000-0005-0000-0000-0000E9690000}"/>
    <cellStyle name="Notas 3 2 2 5 3" xfId="33042" xr:uid="{00000000-0005-0000-0000-0000E8690000}"/>
    <cellStyle name="Notas 3 2 2 6" xfId="9502" xr:uid="{00000000-0005-0000-0000-0000EA690000}"/>
    <cellStyle name="Notas 3 2 2 6 2" xfId="36161" xr:uid="{00000000-0005-0000-0000-0000EA690000}"/>
    <cellStyle name="Notas 3 2 2 7" xfId="10046" xr:uid="{00000000-0005-0000-0000-0000EB690000}"/>
    <cellStyle name="Notas 3 2 2 7 2" xfId="36703" xr:uid="{00000000-0005-0000-0000-0000EB690000}"/>
    <cellStyle name="Notas 3 2 2 8" xfId="13434" xr:uid="{00000000-0005-0000-0000-0000EC690000}"/>
    <cellStyle name="Notas 3 2 3" xfId="3267" xr:uid="{00000000-0005-0000-0000-0000ED690000}"/>
    <cellStyle name="Notas 3 2 3 2" xfId="6364" xr:uid="{00000000-0005-0000-0000-0000EE690000}"/>
    <cellStyle name="Notas 3 2 3 2 2" xfId="6365" xr:uid="{00000000-0005-0000-0000-0000EF690000}"/>
    <cellStyle name="Notas 3 2 3 2 2 2" xfId="9503" xr:uid="{00000000-0005-0000-0000-0000F0690000}"/>
    <cellStyle name="Notas 3 2 3 2 2 2 2" xfId="36162" xr:uid="{00000000-0005-0000-0000-0000F0690000}"/>
    <cellStyle name="Notas 3 2 3 2 2 3" xfId="33044" xr:uid="{00000000-0005-0000-0000-0000EF690000}"/>
    <cellStyle name="Notas 3 2 3 2 3" xfId="9504" xr:uid="{00000000-0005-0000-0000-0000F1690000}"/>
    <cellStyle name="Notas 3 2 3 2 3 2" xfId="36163" xr:uid="{00000000-0005-0000-0000-0000F1690000}"/>
    <cellStyle name="Notas 3 2 3 2 4" xfId="33043" xr:uid="{00000000-0005-0000-0000-0000EE690000}"/>
    <cellStyle name="Notas 3 2 3 3" xfId="6366" xr:uid="{00000000-0005-0000-0000-0000F2690000}"/>
    <cellStyle name="Notas 3 2 3 3 2" xfId="9505" xr:uid="{00000000-0005-0000-0000-0000F3690000}"/>
    <cellStyle name="Notas 3 2 3 3 2 2" xfId="36164" xr:uid="{00000000-0005-0000-0000-0000F3690000}"/>
    <cellStyle name="Notas 3 2 3 3 3" xfId="33045" xr:uid="{00000000-0005-0000-0000-0000F2690000}"/>
    <cellStyle name="Notas 3 2 3 4" xfId="9506" xr:uid="{00000000-0005-0000-0000-0000F4690000}"/>
    <cellStyle name="Notas 3 2 3 4 2" xfId="36165" xr:uid="{00000000-0005-0000-0000-0000F4690000}"/>
    <cellStyle name="Notas 3 2 3 5" xfId="10047" xr:uid="{00000000-0005-0000-0000-0000F5690000}"/>
    <cellStyle name="Notas 3 2 3 5 2" xfId="36704" xr:uid="{00000000-0005-0000-0000-0000F5690000}"/>
    <cellStyle name="Notas 3 2 3 6" xfId="13435" xr:uid="{00000000-0005-0000-0000-0000F6690000}"/>
    <cellStyle name="Notas 3 2 4" xfId="6367" xr:uid="{00000000-0005-0000-0000-0000F7690000}"/>
    <cellStyle name="Notas 3 2 4 2" xfId="13443" xr:uid="{00000000-0005-0000-0000-0000F8690000}"/>
    <cellStyle name="Notas 3 2 5" xfId="6368" xr:uid="{00000000-0005-0000-0000-0000F9690000}"/>
    <cellStyle name="Notas 3 2 5 2" xfId="6369" xr:uid="{00000000-0005-0000-0000-0000FA690000}"/>
    <cellStyle name="Notas 3 2 5 2 2" xfId="9507" xr:uid="{00000000-0005-0000-0000-0000FB690000}"/>
    <cellStyle name="Notas 3 2 5 2 2 2" xfId="36166" xr:uid="{00000000-0005-0000-0000-0000FB690000}"/>
    <cellStyle name="Notas 3 2 5 2 3" xfId="33047" xr:uid="{00000000-0005-0000-0000-0000FA690000}"/>
    <cellStyle name="Notas 3 2 5 3" xfId="9508" xr:uid="{00000000-0005-0000-0000-0000FC690000}"/>
    <cellStyle name="Notas 3 2 5 3 2" xfId="36167" xr:uid="{00000000-0005-0000-0000-0000FC690000}"/>
    <cellStyle name="Notas 3 2 5 4" xfId="33046" xr:uid="{00000000-0005-0000-0000-0000F9690000}"/>
    <cellStyle name="Notas 3 2 6" xfId="6370" xr:uid="{00000000-0005-0000-0000-0000FD690000}"/>
    <cellStyle name="Notas 3 2 6 2" xfId="9509" xr:uid="{00000000-0005-0000-0000-0000FE690000}"/>
    <cellStyle name="Notas 3 2 6 2 2" xfId="36168" xr:uid="{00000000-0005-0000-0000-0000FE690000}"/>
    <cellStyle name="Notas 3 2 6 3" xfId="33048" xr:uid="{00000000-0005-0000-0000-0000FD690000}"/>
    <cellStyle name="Notas 3 2 7" xfId="9510" xr:uid="{00000000-0005-0000-0000-0000FF690000}"/>
    <cellStyle name="Notas 3 2 7 2" xfId="36169" xr:uid="{00000000-0005-0000-0000-0000FF690000}"/>
    <cellStyle name="Notas 3 2 8" xfId="22109" xr:uid="{00000000-0005-0000-0000-0000006A0000}"/>
    <cellStyle name="Notas 3 2 8 2" xfId="38708" xr:uid="{00000000-0005-0000-0000-0000006A0000}"/>
    <cellStyle name="Notas 3 2 9" xfId="28810" xr:uid="{00000000-0005-0000-0000-0000DA690000}"/>
    <cellStyle name="Notas 3 3" xfId="338" xr:uid="{00000000-0005-0000-0000-0000016A0000}"/>
    <cellStyle name="Notas 3 3 2" xfId="6371" xr:uid="{00000000-0005-0000-0000-0000026A0000}"/>
    <cellStyle name="Notas 3 3 2 2" xfId="6372" xr:uid="{00000000-0005-0000-0000-0000036A0000}"/>
    <cellStyle name="Notas 3 3 2 2 2" xfId="6373" xr:uid="{00000000-0005-0000-0000-0000046A0000}"/>
    <cellStyle name="Notas 3 3 2 2 2 2" xfId="9511" xr:uid="{00000000-0005-0000-0000-0000056A0000}"/>
    <cellStyle name="Notas 3 3 2 2 2 2 2" xfId="36170" xr:uid="{00000000-0005-0000-0000-0000056A0000}"/>
    <cellStyle name="Notas 3 3 2 2 2 3" xfId="33051" xr:uid="{00000000-0005-0000-0000-0000046A0000}"/>
    <cellStyle name="Notas 3 3 2 2 3" xfId="9512" xr:uid="{00000000-0005-0000-0000-0000066A0000}"/>
    <cellStyle name="Notas 3 3 2 2 3 2" xfId="36171" xr:uid="{00000000-0005-0000-0000-0000066A0000}"/>
    <cellStyle name="Notas 3 3 2 2 4" xfId="33050" xr:uid="{00000000-0005-0000-0000-0000036A0000}"/>
    <cellStyle name="Notas 3 3 2 3" xfId="6374" xr:uid="{00000000-0005-0000-0000-0000076A0000}"/>
    <cellStyle name="Notas 3 3 2 3 2" xfId="6375" xr:uid="{00000000-0005-0000-0000-0000086A0000}"/>
    <cellStyle name="Notas 3 3 2 3 2 2" xfId="9513" xr:uid="{00000000-0005-0000-0000-0000096A0000}"/>
    <cellStyle name="Notas 3 3 2 3 2 2 2" xfId="36172" xr:uid="{00000000-0005-0000-0000-0000096A0000}"/>
    <cellStyle name="Notas 3 3 2 3 2 3" xfId="33053" xr:uid="{00000000-0005-0000-0000-0000086A0000}"/>
    <cellStyle name="Notas 3 3 2 3 3" xfId="9514" xr:uid="{00000000-0005-0000-0000-00000A6A0000}"/>
    <cellStyle name="Notas 3 3 2 3 3 2" xfId="36173" xr:uid="{00000000-0005-0000-0000-00000A6A0000}"/>
    <cellStyle name="Notas 3 3 2 3 4" xfId="33052" xr:uid="{00000000-0005-0000-0000-0000076A0000}"/>
    <cellStyle name="Notas 3 3 2 4" xfId="6376" xr:uid="{00000000-0005-0000-0000-00000B6A0000}"/>
    <cellStyle name="Notas 3 3 2 4 2" xfId="6377" xr:uid="{00000000-0005-0000-0000-00000C6A0000}"/>
    <cellStyle name="Notas 3 3 2 4 2 2" xfId="9515" xr:uid="{00000000-0005-0000-0000-00000D6A0000}"/>
    <cellStyle name="Notas 3 3 2 4 2 2 2" xfId="36174" xr:uid="{00000000-0005-0000-0000-00000D6A0000}"/>
    <cellStyle name="Notas 3 3 2 4 2 3" xfId="33055" xr:uid="{00000000-0005-0000-0000-00000C6A0000}"/>
    <cellStyle name="Notas 3 3 2 4 3" xfId="9516" xr:uid="{00000000-0005-0000-0000-00000E6A0000}"/>
    <cellStyle name="Notas 3 3 2 4 3 2" xfId="36175" xr:uid="{00000000-0005-0000-0000-00000E6A0000}"/>
    <cellStyle name="Notas 3 3 2 4 4" xfId="33054" xr:uid="{00000000-0005-0000-0000-00000B6A0000}"/>
    <cellStyle name="Notas 3 3 2 5" xfId="6378" xr:uid="{00000000-0005-0000-0000-00000F6A0000}"/>
    <cellStyle name="Notas 3 3 2 5 2" xfId="9517" xr:uid="{00000000-0005-0000-0000-0000106A0000}"/>
    <cellStyle name="Notas 3 3 2 5 2 2" xfId="36176" xr:uid="{00000000-0005-0000-0000-0000106A0000}"/>
    <cellStyle name="Notas 3 3 2 5 3" xfId="33056" xr:uid="{00000000-0005-0000-0000-00000F6A0000}"/>
    <cellStyle name="Notas 3 3 2 6" xfId="9518" xr:uid="{00000000-0005-0000-0000-0000116A0000}"/>
    <cellStyle name="Notas 3 3 2 6 2" xfId="36177" xr:uid="{00000000-0005-0000-0000-0000116A0000}"/>
    <cellStyle name="Notas 3 3 2 7" xfId="10048" xr:uid="{00000000-0005-0000-0000-0000126A0000}"/>
    <cellStyle name="Notas 3 3 2 7 2" xfId="36705" xr:uid="{00000000-0005-0000-0000-0000126A0000}"/>
    <cellStyle name="Notas 3 3 2 8" xfId="33049" xr:uid="{00000000-0005-0000-0000-0000026A0000}"/>
    <cellStyle name="Notas 3 3 3" xfId="6379" xr:uid="{00000000-0005-0000-0000-0000136A0000}"/>
    <cellStyle name="Notas 3 3 3 2" xfId="6380" xr:uid="{00000000-0005-0000-0000-0000146A0000}"/>
    <cellStyle name="Notas 3 3 3 2 2" xfId="9519" xr:uid="{00000000-0005-0000-0000-0000156A0000}"/>
    <cellStyle name="Notas 3 3 3 2 2 2" xfId="36178" xr:uid="{00000000-0005-0000-0000-0000156A0000}"/>
    <cellStyle name="Notas 3 3 3 2 3" xfId="33058" xr:uid="{00000000-0005-0000-0000-0000146A0000}"/>
    <cellStyle name="Notas 3 3 3 3" xfId="9520" xr:uid="{00000000-0005-0000-0000-0000166A0000}"/>
    <cellStyle name="Notas 3 3 3 3 2" xfId="36179" xr:uid="{00000000-0005-0000-0000-0000166A0000}"/>
    <cellStyle name="Notas 3 3 3 4" xfId="33057" xr:uid="{00000000-0005-0000-0000-0000136A0000}"/>
    <cellStyle name="Notas 3 3 4" xfId="6381" xr:uid="{00000000-0005-0000-0000-0000176A0000}"/>
    <cellStyle name="Notas 3 3 4 2" xfId="6382" xr:uid="{00000000-0005-0000-0000-0000186A0000}"/>
    <cellStyle name="Notas 3 3 4 2 2" xfId="9521" xr:uid="{00000000-0005-0000-0000-0000196A0000}"/>
    <cellStyle name="Notas 3 3 4 2 2 2" xfId="36180" xr:uid="{00000000-0005-0000-0000-0000196A0000}"/>
    <cellStyle name="Notas 3 3 4 2 3" xfId="33060" xr:uid="{00000000-0005-0000-0000-0000186A0000}"/>
    <cellStyle name="Notas 3 3 4 3" xfId="9522" xr:uid="{00000000-0005-0000-0000-00001A6A0000}"/>
    <cellStyle name="Notas 3 3 4 3 2" xfId="36181" xr:uid="{00000000-0005-0000-0000-00001A6A0000}"/>
    <cellStyle name="Notas 3 3 4 4" xfId="33059" xr:uid="{00000000-0005-0000-0000-0000176A0000}"/>
    <cellStyle name="Notas 3 3 5" xfId="6383" xr:uid="{00000000-0005-0000-0000-00001B6A0000}"/>
    <cellStyle name="Notas 3 3 5 2" xfId="6384" xr:uid="{00000000-0005-0000-0000-00001C6A0000}"/>
    <cellStyle name="Notas 3 3 5 2 2" xfId="9523" xr:uid="{00000000-0005-0000-0000-00001D6A0000}"/>
    <cellStyle name="Notas 3 3 5 2 2 2" xfId="36182" xr:uid="{00000000-0005-0000-0000-00001D6A0000}"/>
    <cellStyle name="Notas 3 3 5 2 3" xfId="33062" xr:uid="{00000000-0005-0000-0000-00001C6A0000}"/>
    <cellStyle name="Notas 3 3 5 3" xfId="9524" xr:uid="{00000000-0005-0000-0000-00001E6A0000}"/>
    <cellStyle name="Notas 3 3 5 3 2" xfId="36183" xr:uid="{00000000-0005-0000-0000-00001E6A0000}"/>
    <cellStyle name="Notas 3 3 5 4" xfId="33061" xr:uid="{00000000-0005-0000-0000-00001B6A0000}"/>
    <cellStyle name="Notas 3 3 6" xfId="6385" xr:uid="{00000000-0005-0000-0000-00001F6A0000}"/>
    <cellStyle name="Notas 3 3 6 2" xfId="9525" xr:uid="{00000000-0005-0000-0000-0000206A0000}"/>
    <cellStyle name="Notas 3 3 6 2 2" xfId="36184" xr:uid="{00000000-0005-0000-0000-0000206A0000}"/>
    <cellStyle name="Notas 3 3 6 3" xfId="33063" xr:uid="{00000000-0005-0000-0000-00001F6A0000}"/>
    <cellStyle name="Notas 3 3 7" xfId="9526" xr:uid="{00000000-0005-0000-0000-0000216A0000}"/>
    <cellStyle name="Notas 3 3 7 2" xfId="36185" xr:uid="{00000000-0005-0000-0000-0000216A0000}"/>
    <cellStyle name="Notas 3 3 8" xfId="10049" xr:uid="{00000000-0005-0000-0000-0000226A0000}"/>
    <cellStyle name="Notas 3 3 8 2" xfId="36706" xr:uid="{00000000-0005-0000-0000-0000226A0000}"/>
    <cellStyle name="Notas 3 3 9" xfId="28867" xr:uid="{00000000-0005-0000-0000-0000016A0000}"/>
    <cellStyle name="Notas 3 4" xfId="400" xr:uid="{00000000-0005-0000-0000-0000236A0000}"/>
    <cellStyle name="Notas 3 4 2" xfId="6386" xr:uid="{00000000-0005-0000-0000-0000246A0000}"/>
    <cellStyle name="Notas 3 4 2 2" xfId="6387" xr:uid="{00000000-0005-0000-0000-0000256A0000}"/>
    <cellStyle name="Notas 3 4 2 2 2" xfId="6388" xr:uid="{00000000-0005-0000-0000-0000266A0000}"/>
    <cellStyle name="Notas 3 4 2 2 2 2" xfId="9527" xr:uid="{00000000-0005-0000-0000-0000276A0000}"/>
    <cellStyle name="Notas 3 4 2 2 2 2 2" xfId="36186" xr:uid="{00000000-0005-0000-0000-0000276A0000}"/>
    <cellStyle name="Notas 3 4 2 2 2 3" xfId="33066" xr:uid="{00000000-0005-0000-0000-0000266A0000}"/>
    <cellStyle name="Notas 3 4 2 2 3" xfId="9528" xr:uid="{00000000-0005-0000-0000-0000286A0000}"/>
    <cellStyle name="Notas 3 4 2 2 3 2" xfId="36187" xr:uid="{00000000-0005-0000-0000-0000286A0000}"/>
    <cellStyle name="Notas 3 4 2 2 4" xfId="33065" xr:uid="{00000000-0005-0000-0000-0000256A0000}"/>
    <cellStyle name="Notas 3 4 2 3" xfId="6389" xr:uid="{00000000-0005-0000-0000-0000296A0000}"/>
    <cellStyle name="Notas 3 4 2 3 2" xfId="6390" xr:uid="{00000000-0005-0000-0000-00002A6A0000}"/>
    <cellStyle name="Notas 3 4 2 3 2 2" xfId="9529" xr:uid="{00000000-0005-0000-0000-00002B6A0000}"/>
    <cellStyle name="Notas 3 4 2 3 2 2 2" xfId="36188" xr:uid="{00000000-0005-0000-0000-00002B6A0000}"/>
    <cellStyle name="Notas 3 4 2 3 2 3" xfId="33068" xr:uid="{00000000-0005-0000-0000-00002A6A0000}"/>
    <cellStyle name="Notas 3 4 2 3 3" xfId="9530" xr:uid="{00000000-0005-0000-0000-00002C6A0000}"/>
    <cellStyle name="Notas 3 4 2 3 3 2" xfId="36189" xr:uid="{00000000-0005-0000-0000-00002C6A0000}"/>
    <cellStyle name="Notas 3 4 2 3 4" xfId="33067" xr:uid="{00000000-0005-0000-0000-0000296A0000}"/>
    <cellStyle name="Notas 3 4 2 4" xfId="6391" xr:uid="{00000000-0005-0000-0000-00002D6A0000}"/>
    <cellStyle name="Notas 3 4 2 4 2" xfId="6392" xr:uid="{00000000-0005-0000-0000-00002E6A0000}"/>
    <cellStyle name="Notas 3 4 2 4 2 2" xfId="9531" xr:uid="{00000000-0005-0000-0000-00002F6A0000}"/>
    <cellStyle name="Notas 3 4 2 4 2 2 2" xfId="36190" xr:uid="{00000000-0005-0000-0000-00002F6A0000}"/>
    <cellStyle name="Notas 3 4 2 4 2 3" xfId="33070" xr:uid="{00000000-0005-0000-0000-00002E6A0000}"/>
    <cellStyle name="Notas 3 4 2 4 3" xfId="9532" xr:uid="{00000000-0005-0000-0000-0000306A0000}"/>
    <cellStyle name="Notas 3 4 2 4 3 2" xfId="36191" xr:uid="{00000000-0005-0000-0000-0000306A0000}"/>
    <cellStyle name="Notas 3 4 2 4 4" xfId="33069" xr:uid="{00000000-0005-0000-0000-00002D6A0000}"/>
    <cellStyle name="Notas 3 4 2 5" xfId="6393" xr:uid="{00000000-0005-0000-0000-0000316A0000}"/>
    <cellStyle name="Notas 3 4 2 5 2" xfId="9533" xr:uid="{00000000-0005-0000-0000-0000326A0000}"/>
    <cellStyle name="Notas 3 4 2 5 2 2" xfId="36192" xr:uid="{00000000-0005-0000-0000-0000326A0000}"/>
    <cellStyle name="Notas 3 4 2 5 3" xfId="33071" xr:uid="{00000000-0005-0000-0000-0000316A0000}"/>
    <cellStyle name="Notas 3 4 2 6" xfId="9534" xr:uid="{00000000-0005-0000-0000-0000336A0000}"/>
    <cellStyle name="Notas 3 4 2 6 2" xfId="36193" xr:uid="{00000000-0005-0000-0000-0000336A0000}"/>
    <cellStyle name="Notas 3 4 2 7" xfId="10050" xr:uid="{00000000-0005-0000-0000-0000346A0000}"/>
    <cellStyle name="Notas 3 4 2 7 2" xfId="36707" xr:uid="{00000000-0005-0000-0000-0000346A0000}"/>
    <cellStyle name="Notas 3 4 2 8" xfId="33064" xr:uid="{00000000-0005-0000-0000-0000246A0000}"/>
    <cellStyle name="Notas 3 4 3" xfId="6394" xr:uid="{00000000-0005-0000-0000-0000356A0000}"/>
    <cellStyle name="Notas 3 4 3 2" xfId="6395" xr:uid="{00000000-0005-0000-0000-0000366A0000}"/>
    <cellStyle name="Notas 3 4 3 2 2" xfId="9535" xr:uid="{00000000-0005-0000-0000-0000376A0000}"/>
    <cellStyle name="Notas 3 4 3 2 2 2" xfId="36194" xr:uid="{00000000-0005-0000-0000-0000376A0000}"/>
    <cellStyle name="Notas 3 4 3 2 3" xfId="33073" xr:uid="{00000000-0005-0000-0000-0000366A0000}"/>
    <cellStyle name="Notas 3 4 3 3" xfId="9536" xr:uid="{00000000-0005-0000-0000-0000386A0000}"/>
    <cellStyle name="Notas 3 4 3 3 2" xfId="36195" xr:uid="{00000000-0005-0000-0000-0000386A0000}"/>
    <cellStyle name="Notas 3 4 3 4" xfId="33072" xr:uid="{00000000-0005-0000-0000-0000356A0000}"/>
    <cellStyle name="Notas 3 4 4" xfId="6396" xr:uid="{00000000-0005-0000-0000-0000396A0000}"/>
    <cellStyle name="Notas 3 4 4 2" xfId="6397" xr:uid="{00000000-0005-0000-0000-00003A6A0000}"/>
    <cellStyle name="Notas 3 4 4 2 2" xfId="9537" xr:uid="{00000000-0005-0000-0000-00003B6A0000}"/>
    <cellStyle name="Notas 3 4 4 2 2 2" xfId="36196" xr:uid="{00000000-0005-0000-0000-00003B6A0000}"/>
    <cellStyle name="Notas 3 4 4 2 3" xfId="33075" xr:uid="{00000000-0005-0000-0000-00003A6A0000}"/>
    <cellStyle name="Notas 3 4 4 3" xfId="9538" xr:uid="{00000000-0005-0000-0000-00003C6A0000}"/>
    <cellStyle name="Notas 3 4 4 3 2" xfId="36197" xr:uid="{00000000-0005-0000-0000-00003C6A0000}"/>
    <cellStyle name="Notas 3 4 4 4" xfId="33074" xr:uid="{00000000-0005-0000-0000-0000396A0000}"/>
    <cellStyle name="Notas 3 4 5" xfId="6398" xr:uid="{00000000-0005-0000-0000-00003D6A0000}"/>
    <cellStyle name="Notas 3 4 5 2" xfId="6399" xr:uid="{00000000-0005-0000-0000-00003E6A0000}"/>
    <cellStyle name="Notas 3 4 5 2 2" xfId="9539" xr:uid="{00000000-0005-0000-0000-00003F6A0000}"/>
    <cellStyle name="Notas 3 4 5 2 2 2" xfId="36198" xr:uid="{00000000-0005-0000-0000-00003F6A0000}"/>
    <cellStyle name="Notas 3 4 5 2 3" xfId="33077" xr:uid="{00000000-0005-0000-0000-00003E6A0000}"/>
    <cellStyle name="Notas 3 4 5 3" xfId="9540" xr:uid="{00000000-0005-0000-0000-0000406A0000}"/>
    <cellStyle name="Notas 3 4 5 3 2" xfId="36199" xr:uid="{00000000-0005-0000-0000-0000406A0000}"/>
    <cellStyle name="Notas 3 4 5 4" xfId="33076" xr:uid="{00000000-0005-0000-0000-00003D6A0000}"/>
    <cellStyle name="Notas 3 4 6" xfId="6400" xr:uid="{00000000-0005-0000-0000-0000416A0000}"/>
    <cellStyle name="Notas 3 4 6 2" xfId="9541" xr:uid="{00000000-0005-0000-0000-0000426A0000}"/>
    <cellStyle name="Notas 3 4 6 2 2" xfId="36200" xr:uid="{00000000-0005-0000-0000-0000426A0000}"/>
    <cellStyle name="Notas 3 4 6 3" xfId="33078" xr:uid="{00000000-0005-0000-0000-0000416A0000}"/>
    <cellStyle name="Notas 3 4 7" xfId="9542" xr:uid="{00000000-0005-0000-0000-0000436A0000}"/>
    <cellStyle name="Notas 3 4 7 2" xfId="36201" xr:uid="{00000000-0005-0000-0000-0000436A0000}"/>
    <cellStyle name="Notas 3 4 8" xfId="10051" xr:uid="{00000000-0005-0000-0000-0000446A0000}"/>
    <cellStyle name="Notas 3 4 8 2" xfId="36708" xr:uid="{00000000-0005-0000-0000-0000446A0000}"/>
    <cellStyle name="Notas 3 4 9" xfId="28926" xr:uid="{00000000-0005-0000-0000-0000236A0000}"/>
    <cellStyle name="Notas 3 5" xfId="6401" xr:uid="{00000000-0005-0000-0000-0000456A0000}"/>
    <cellStyle name="Notas 3 5 2" xfId="6402" xr:uid="{00000000-0005-0000-0000-0000466A0000}"/>
    <cellStyle name="Notas 3 5 2 2" xfId="6403" xr:uid="{00000000-0005-0000-0000-0000476A0000}"/>
    <cellStyle name="Notas 3 5 2 2 2" xfId="9543" xr:uid="{00000000-0005-0000-0000-0000486A0000}"/>
    <cellStyle name="Notas 3 5 2 2 2 2" xfId="36202" xr:uid="{00000000-0005-0000-0000-0000486A0000}"/>
    <cellStyle name="Notas 3 5 2 2 3" xfId="33081" xr:uid="{00000000-0005-0000-0000-0000476A0000}"/>
    <cellStyle name="Notas 3 5 2 3" xfId="9544" xr:uid="{00000000-0005-0000-0000-0000496A0000}"/>
    <cellStyle name="Notas 3 5 2 3 2" xfId="36203" xr:uid="{00000000-0005-0000-0000-0000496A0000}"/>
    <cellStyle name="Notas 3 5 2 4" xfId="33080" xr:uid="{00000000-0005-0000-0000-0000466A0000}"/>
    <cellStyle name="Notas 3 5 3" xfId="6404" xr:uid="{00000000-0005-0000-0000-00004A6A0000}"/>
    <cellStyle name="Notas 3 5 3 2" xfId="6405" xr:uid="{00000000-0005-0000-0000-00004B6A0000}"/>
    <cellStyle name="Notas 3 5 3 2 2" xfId="9545" xr:uid="{00000000-0005-0000-0000-00004C6A0000}"/>
    <cellStyle name="Notas 3 5 3 2 2 2" xfId="36204" xr:uid="{00000000-0005-0000-0000-00004C6A0000}"/>
    <cellStyle name="Notas 3 5 3 2 3" xfId="33083" xr:uid="{00000000-0005-0000-0000-00004B6A0000}"/>
    <cellStyle name="Notas 3 5 3 3" xfId="9546" xr:uid="{00000000-0005-0000-0000-00004D6A0000}"/>
    <cellStyle name="Notas 3 5 3 3 2" xfId="36205" xr:uid="{00000000-0005-0000-0000-00004D6A0000}"/>
    <cellStyle name="Notas 3 5 3 4" xfId="33082" xr:uid="{00000000-0005-0000-0000-00004A6A0000}"/>
    <cellStyle name="Notas 3 5 4" xfId="6406" xr:uid="{00000000-0005-0000-0000-00004E6A0000}"/>
    <cellStyle name="Notas 3 5 4 2" xfId="6407" xr:uid="{00000000-0005-0000-0000-00004F6A0000}"/>
    <cellStyle name="Notas 3 5 4 2 2" xfId="9547" xr:uid="{00000000-0005-0000-0000-0000506A0000}"/>
    <cellStyle name="Notas 3 5 4 2 2 2" xfId="36206" xr:uid="{00000000-0005-0000-0000-0000506A0000}"/>
    <cellStyle name="Notas 3 5 4 2 3" xfId="33085" xr:uid="{00000000-0005-0000-0000-00004F6A0000}"/>
    <cellStyle name="Notas 3 5 4 3" xfId="9548" xr:uid="{00000000-0005-0000-0000-0000516A0000}"/>
    <cellStyle name="Notas 3 5 4 3 2" xfId="36207" xr:uid="{00000000-0005-0000-0000-0000516A0000}"/>
    <cellStyle name="Notas 3 5 4 4" xfId="33084" xr:uid="{00000000-0005-0000-0000-00004E6A0000}"/>
    <cellStyle name="Notas 3 5 5" xfId="6408" xr:uid="{00000000-0005-0000-0000-0000526A0000}"/>
    <cellStyle name="Notas 3 5 5 2" xfId="9549" xr:uid="{00000000-0005-0000-0000-0000536A0000}"/>
    <cellStyle name="Notas 3 5 5 2 2" xfId="36208" xr:uid="{00000000-0005-0000-0000-0000536A0000}"/>
    <cellStyle name="Notas 3 5 5 3" xfId="33086" xr:uid="{00000000-0005-0000-0000-0000526A0000}"/>
    <cellStyle name="Notas 3 5 6" xfId="9550" xr:uid="{00000000-0005-0000-0000-0000546A0000}"/>
    <cellStyle name="Notas 3 5 6 2" xfId="36209" xr:uid="{00000000-0005-0000-0000-0000546A0000}"/>
    <cellStyle name="Notas 3 5 7" xfId="10052" xr:uid="{00000000-0005-0000-0000-0000556A0000}"/>
    <cellStyle name="Notas 3 5 7 2" xfId="36709" xr:uid="{00000000-0005-0000-0000-0000556A0000}"/>
    <cellStyle name="Notas 3 5 8" xfId="33079" xr:uid="{00000000-0005-0000-0000-0000456A0000}"/>
    <cellStyle name="Notas 3 6" xfId="6409" xr:uid="{00000000-0005-0000-0000-0000566A0000}"/>
    <cellStyle name="Notas 3 6 2" xfId="6410" xr:uid="{00000000-0005-0000-0000-0000576A0000}"/>
    <cellStyle name="Notas 3 6 2 2" xfId="6411" xr:uid="{00000000-0005-0000-0000-0000586A0000}"/>
    <cellStyle name="Notas 3 6 2 2 2" xfId="9551" xr:uid="{00000000-0005-0000-0000-0000596A0000}"/>
    <cellStyle name="Notas 3 6 2 2 2 2" xfId="36210" xr:uid="{00000000-0005-0000-0000-0000596A0000}"/>
    <cellStyle name="Notas 3 6 2 2 3" xfId="33089" xr:uid="{00000000-0005-0000-0000-0000586A0000}"/>
    <cellStyle name="Notas 3 6 2 3" xfId="9552" xr:uid="{00000000-0005-0000-0000-00005A6A0000}"/>
    <cellStyle name="Notas 3 6 2 3 2" xfId="36211" xr:uid="{00000000-0005-0000-0000-00005A6A0000}"/>
    <cellStyle name="Notas 3 6 2 4" xfId="33088" xr:uid="{00000000-0005-0000-0000-0000576A0000}"/>
    <cellStyle name="Notas 3 6 3" xfId="6412" xr:uid="{00000000-0005-0000-0000-00005B6A0000}"/>
    <cellStyle name="Notas 3 6 3 2" xfId="9553" xr:uid="{00000000-0005-0000-0000-00005C6A0000}"/>
    <cellStyle name="Notas 3 6 3 2 2" xfId="36212" xr:uid="{00000000-0005-0000-0000-00005C6A0000}"/>
    <cellStyle name="Notas 3 6 3 3" xfId="33090" xr:uid="{00000000-0005-0000-0000-00005B6A0000}"/>
    <cellStyle name="Notas 3 6 4" xfId="9554" xr:uid="{00000000-0005-0000-0000-00005D6A0000}"/>
    <cellStyle name="Notas 3 6 4 2" xfId="36213" xr:uid="{00000000-0005-0000-0000-00005D6A0000}"/>
    <cellStyle name="Notas 3 6 5" xfId="10053" xr:uid="{00000000-0005-0000-0000-00005E6A0000}"/>
    <cellStyle name="Notas 3 6 5 2" xfId="36710" xr:uid="{00000000-0005-0000-0000-00005E6A0000}"/>
    <cellStyle name="Notas 3 6 6" xfId="33087" xr:uid="{00000000-0005-0000-0000-0000566A0000}"/>
    <cellStyle name="Notas 3 7" xfId="6413" xr:uid="{00000000-0005-0000-0000-00005F6A0000}"/>
    <cellStyle name="Notas 3 7 2" xfId="13444" xr:uid="{00000000-0005-0000-0000-0000606A0000}"/>
    <cellStyle name="Notas 3 8" xfId="6414" xr:uid="{00000000-0005-0000-0000-0000616A0000}"/>
    <cellStyle name="Notas 3 8 2" xfId="6415" xr:uid="{00000000-0005-0000-0000-0000626A0000}"/>
    <cellStyle name="Notas 3 8 2 2" xfId="9555" xr:uid="{00000000-0005-0000-0000-0000636A0000}"/>
    <cellStyle name="Notas 3 8 2 2 2" xfId="36214" xr:uid="{00000000-0005-0000-0000-0000636A0000}"/>
    <cellStyle name="Notas 3 8 2 3" xfId="33092" xr:uid="{00000000-0005-0000-0000-0000626A0000}"/>
    <cellStyle name="Notas 3 8 3" xfId="9556" xr:uid="{00000000-0005-0000-0000-0000646A0000}"/>
    <cellStyle name="Notas 3 8 3 2" xfId="36215" xr:uid="{00000000-0005-0000-0000-0000646A0000}"/>
    <cellStyle name="Notas 3 8 4" xfId="33091" xr:uid="{00000000-0005-0000-0000-0000616A0000}"/>
    <cellStyle name="Notas 3 9" xfId="6416" xr:uid="{00000000-0005-0000-0000-0000656A0000}"/>
    <cellStyle name="Notas 3 9 2" xfId="9557" xr:uid="{00000000-0005-0000-0000-0000666A0000}"/>
    <cellStyle name="Notas 3 9 2 2" xfId="36216" xr:uid="{00000000-0005-0000-0000-0000666A0000}"/>
    <cellStyle name="Notas 3 9 3" xfId="33093" xr:uid="{00000000-0005-0000-0000-0000656A0000}"/>
    <cellStyle name="Notas 4" xfId="295" xr:uid="{00000000-0005-0000-0000-0000676A0000}"/>
    <cellStyle name="Notas 4 10" xfId="28824" xr:uid="{00000000-0005-0000-0000-0000676A0000}"/>
    <cellStyle name="Notas 4 2" xfId="352" xr:uid="{00000000-0005-0000-0000-0000686A0000}"/>
    <cellStyle name="Notas 4 2 10" xfId="22137" xr:uid="{00000000-0005-0000-0000-0000696A0000}"/>
    <cellStyle name="Notas 4 2 10 2" xfId="38736" xr:uid="{00000000-0005-0000-0000-0000696A0000}"/>
    <cellStyle name="Notas 4 2 11" xfId="28881" xr:uid="{00000000-0005-0000-0000-0000686A0000}"/>
    <cellStyle name="Notas 4 2 2" xfId="6417" xr:uid="{00000000-0005-0000-0000-00006A6A0000}"/>
    <cellStyle name="Notas 4 2 2 2" xfId="6418" xr:uid="{00000000-0005-0000-0000-00006B6A0000}"/>
    <cellStyle name="Notas 4 2 2 2 2" xfId="6419" xr:uid="{00000000-0005-0000-0000-00006C6A0000}"/>
    <cellStyle name="Notas 4 2 2 2 2 2" xfId="9558" xr:uid="{00000000-0005-0000-0000-00006D6A0000}"/>
    <cellStyle name="Notas 4 2 2 2 2 2 2" xfId="36217" xr:uid="{00000000-0005-0000-0000-00006D6A0000}"/>
    <cellStyle name="Notas 4 2 2 2 2 3" xfId="33096" xr:uid="{00000000-0005-0000-0000-00006C6A0000}"/>
    <cellStyle name="Notas 4 2 2 2 3" xfId="9559" xr:uid="{00000000-0005-0000-0000-00006E6A0000}"/>
    <cellStyle name="Notas 4 2 2 2 3 2" xfId="36218" xr:uid="{00000000-0005-0000-0000-00006E6A0000}"/>
    <cellStyle name="Notas 4 2 2 2 4" xfId="33095" xr:uid="{00000000-0005-0000-0000-00006B6A0000}"/>
    <cellStyle name="Notas 4 2 2 3" xfId="6420" xr:uid="{00000000-0005-0000-0000-00006F6A0000}"/>
    <cellStyle name="Notas 4 2 2 3 2" xfId="6421" xr:uid="{00000000-0005-0000-0000-0000706A0000}"/>
    <cellStyle name="Notas 4 2 2 3 2 2" xfId="9560" xr:uid="{00000000-0005-0000-0000-0000716A0000}"/>
    <cellStyle name="Notas 4 2 2 3 2 2 2" xfId="36219" xr:uid="{00000000-0005-0000-0000-0000716A0000}"/>
    <cellStyle name="Notas 4 2 2 3 2 3" xfId="33098" xr:uid="{00000000-0005-0000-0000-0000706A0000}"/>
    <cellStyle name="Notas 4 2 2 3 3" xfId="9561" xr:uid="{00000000-0005-0000-0000-0000726A0000}"/>
    <cellStyle name="Notas 4 2 2 3 3 2" xfId="36220" xr:uid="{00000000-0005-0000-0000-0000726A0000}"/>
    <cellStyle name="Notas 4 2 2 3 4" xfId="33097" xr:uid="{00000000-0005-0000-0000-00006F6A0000}"/>
    <cellStyle name="Notas 4 2 2 4" xfId="6422" xr:uid="{00000000-0005-0000-0000-0000736A0000}"/>
    <cellStyle name="Notas 4 2 2 4 2" xfId="6423" xr:uid="{00000000-0005-0000-0000-0000746A0000}"/>
    <cellStyle name="Notas 4 2 2 4 2 2" xfId="9562" xr:uid="{00000000-0005-0000-0000-0000756A0000}"/>
    <cellStyle name="Notas 4 2 2 4 2 2 2" xfId="36221" xr:uid="{00000000-0005-0000-0000-0000756A0000}"/>
    <cellStyle name="Notas 4 2 2 4 2 3" xfId="33100" xr:uid="{00000000-0005-0000-0000-0000746A0000}"/>
    <cellStyle name="Notas 4 2 2 4 3" xfId="9563" xr:uid="{00000000-0005-0000-0000-0000766A0000}"/>
    <cellStyle name="Notas 4 2 2 4 3 2" xfId="36222" xr:uid="{00000000-0005-0000-0000-0000766A0000}"/>
    <cellStyle name="Notas 4 2 2 4 4" xfId="33099" xr:uid="{00000000-0005-0000-0000-0000736A0000}"/>
    <cellStyle name="Notas 4 2 2 5" xfId="6424" xr:uid="{00000000-0005-0000-0000-0000776A0000}"/>
    <cellStyle name="Notas 4 2 2 5 2" xfId="9564" xr:uid="{00000000-0005-0000-0000-0000786A0000}"/>
    <cellStyle name="Notas 4 2 2 5 2 2" xfId="36223" xr:uid="{00000000-0005-0000-0000-0000786A0000}"/>
    <cellStyle name="Notas 4 2 2 5 3" xfId="33101" xr:uid="{00000000-0005-0000-0000-0000776A0000}"/>
    <cellStyle name="Notas 4 2 2 6" xfId="9565" xr:uid="{00000000-0005-0000-0000-0000796A0000}"/>
    <cellStyle name="Notas 4 2 2 6 2" xfId="36224" xr:uid="{00000000-0005-0000-0000-0000796A0000}"/>
    <cellStyle name="Notas 4 2 2 7" xfId="10054" xr:uid="{00000000-0005-0000-0000-00007A6A0000}"/>
    <cellStyle name="Notas 4 2 2 7 2" xfId="36711" xr:uid="{00000000-0005-0000-0000-00007A6A0000}"/>
    <cellStyle name="Notas 4 2 2 8" xfId="33094" xr:uid="{00000000-0005-0000-0000-00006A6A0000}"/>
    <cellStyle name="Notas 4 2 3" xfId="6425" xr:uid="{00000000-0005-0000-0000-00007B6A0000}"/>
    <cellStyle name="Notas 4 2 3 2" xfId="6426" xr:uid="{00000000-0005-0000-0000-00007C6A0000}"/>
    <cellStyle name="Notas 4 2 3 2 2" xfId="9566" xr:uid="{00000000-0005-0000-0000-00007D6A0000}"/>
    <cellStyle name="Notas 4 2 3 2 2 2" xfId="36225" xr:uid="{00000000-0005-0000-0000-00007D6A0000}"/>
    <cellStyle name="Notas 4 2 3 2 3" xfId="33103" xr:uid="{00000000-0005-0000-0000-00007C6A0000}"/>
    <cellStyle name="Notas 4 2 3 3" xfId="9567" xr:uid="{00000000-0005-0000-0000-00007E6A0000}"/>
    <cellStyle name="Notas 4 2 3 3 2" xfId="36226" xr:uid="{00000000-0005-0000-0000-00007E6A0000}"/>
    <cellStyle name="Notas 4 2 3 4" xfId="33102" xr:uid="{00000000-0005-0000-0000-00007B6A0000}"/>
    <cellStyle name="Notas 4 2 4" xfId="6427" xr:uid="{00000000-0005-0000-0000-00007F6A0000}"/>
    <cellStyle name="Notas 4 2 4 2" xfId="6428" xr:uid="{00000000-0005-0000-0000-0000806A0000}"/>
    <cellStyle name="Notas 4 2 4 2 2" xfId="9568" xr:uid="{00000000-0005-0000-0000-0000816A0000}"/>
    <cellStyle name="Notas 4 2 4 2 2 2" xfId="36227" xr:uid="{00000000-0005-0000-0000-0000816A0000}"/>
    <cellStyle name="Notas 4 2 4 2 3" xfId="33105" xr:uid="{00000000-0005-0000-0000-0000806A0000}"/>
    <cellStyle name="Notas 4 2 4 3" xfId="9569" xr:uid="{00000000-0005-0000-0000-0000826A0000}"/>
    <cellStyle name="Notas 4 2 4 3 2" xfId="36228" xr:uid="{00000000-0005-0000-0000-0000826A0000}"/>
    <cellStyle name="Notas 4 2 4 4" xfId="33104" xr:uid="{00000000-0005-0000-0000-00007F6A0000}"/>
    <cellStyle name="Notas 4 2 5" xfId="6429" xr:uid="{00000000-0005-0000-0000-0000836A0000}"/>
    <cellStyle name="Notas 4 2 5 2" xfId="6430" xr:uid="{00000000-0005-0000-0000-0000846A0000}"/>
    <cellStyle name="Notas 4 2 5 2 2" xfId="9570" xr:uid="{00000000-0005-0000-0000-0000856A0000}"/>
    <cellStyle name="Notas 4 2 5 2 2 2" xfId="36229" xr:uid="{00000000-0005-0000-0000-0000856A0000}"/>
    <cellStyle name="Notas 4 2 5 2 3" xfId="33107" xr:uid="{00000000-0005-0000-0000-0000846A0000}"/>
    <cellStyle name="Notas 4 2 5 3" xfId="9571" xr:uid="{00000000-0005-0000-0000-0000866A0000}"/>
    <cellStyle name="Notas 4 2 5 3 2" xfId="36230" xr:uid="{00000000-0005-0000-0000-0000866A0000}"/>
    <cellStyle name="Notas 4 2 5 4" xfId="33106" xr:uid="{00000000-0005-0000-0000-0000836A0000}"/>
    <cellStyle name="Notas 4 2 6" xfId="6431" xr:uid="{00000000-0005-0000-0000-0000876A0000}"/>
    <cellStyle name="Notas 4 2 6 2" xfId="9572" xr:uid="{00000000-0005-0000-0000-0000886A0000}"/>
    <cellStyle name="Notas 4 2 6 2 2" xfId="36231" xr:uid="{00000000-0005-0000-0000-0000886A0000}"/>
    <cellStyle name="Notas 4 2 6 3" xfId="33108" xr:uid="{00000000-0005-0000-0000-0000876A0000}"/>
    <cellStyle name="Notas 4 2 7" xfId="9573" xr:uid="{00000000-0005-0000-0000-0000896A0000}"/>
    <cellStyle name="Notas 4 2 7 2" xfId="36232" xr:uid="{00000000-0005-0000-0000-0000896A0000}"/>
    <cellStyle name="Notas 4 2 8" xfId="10055" xr:uid="{00000000-0005-0000-0000-00008A6A0000}"/>
    <cellStyle name="Notas 4 2 8 2" xfId="36712" xr:uid="{00000000-0005-0000-0000-00008A6A0000}"/>
    <cellStyle name="Notas 4 2 9" xfId="10804" xr:uid="{00000000-0005-0000-0000-00008B6A0000}"/>
    <cellStyle name="Notas 4 2 9 2" xfId="13945" xr:uid="{00000000-0005-0000-0000-00008C6A0000}"/>
    <cellStyle name="Notas 4 3" xfId="3268" xr:uid="{00000000-0005-0000-0000-00008D6A0000}"/>
    <cellStyle name="Notas 4 3 2" xfId="6432" xr:uid="{00000000-0005-0000-0000-00008E6A0000}"/>
    <cellStyle name="Notas 4 3 2 2" xfId="6433" xr:uid="{00000000-0005-0000-0000-00008F6A0000}"/>
    <cellStyle name="Notas 4 3 2 2 2" xfId="9574" xr:uid="{00000000-0005-0000-0000-0000906A0000}"/>
    <cellStyle name="Notas 4 3 2 2 2 2" xfId="36233" xr:uid="{00000000-0005-0000-0000-0000906A0000}"/>
    <cellStyle name="Notas 4 3 2 2 3" xfId="33110" xr:uid="{00000000-0005-0000-0000-00008F6A0000}"/>
    <cellStyle name="Notas 4 3 2 3" xfId="9575" xr:uid="{00000000-0005-0000-0000-0000916A0000}"/>
    <cellStyle name="Notas 4 3 2 3 2" xfId="36234" xr:uid="{00000000-0005-0000-0000-0000916A0000}"/>
    <cellStyle name="Notas 4 3 2 4" xfId="33109" xr:uid="{00000000-0005-0000-0000-00008E6A0000}"/>
    <cellStyle name="Notas 4 3 3" xfId="6434" xr:uid="{00000000-0005-0000-0000-0000926A0000}"/>
    <cellStyle name="Notas 4 3 3 2" xfId="6435" xr:uid="{00000000-0005-0000-0000-0000936A0000}"/>
    <cellStyle name="Notas 4 3 3 2 2" xfId="9576" xr:uid="{00000000-0005-0000-0000-0000946A0000}"/>
    <cellStyle name="Notas 4 3 3 2 2 2" xfId="36235" xr:uid="{00000000-0005-0000-0000-0000946A0000}"/>
    <cellStyle name="Notas 4 3 3 2 3" xfId="33112" xr:uid="{00000000-0005-0000-0000-0000936A0000}"/>
    <cellStyle name="Notas 4 3 3 3" xfId="9577" xr:uid="{00000000-0005-0000-0000-0000956A0000}"/>
    <cellStyle name="Notas 4 3 3 3 2" xfId="36236" xr:uid="{00000000-0005-0000-0000-0000956A0000}"/>
    <cellStyle name="Notas 4 3 3 4" xfId="33111" xr:uid="{00000000-0005-0000-0000-0000926A0000}"/>
    <cellStyle name="Notas 4 3 4" xfId="6436" xr:uid="{00000000-0005-0000-0000-0000966A0000}"/>
    <cellStyle name="Notas 4 3 4 2" xfId="6437" xr:uid="{00000000-0005-0000-0000-0000976A0000}"/>
    <cellStyle name="Notas 4 3 4 2 2" xfId="9578" xr:uid="{00000000-0005-0000-0000-0000986A0000}"/>
    <cellStyle name="Notas 4 3 4 2 2 2" xfId="36237" xr:uid="{00000000-0005-0000-0000-0000986A0000}"/>
    <cellStyle name="Notas 4 3 4 2 3" xfId="33114" xr:uid="{00000000-0005-0000-0000-0000976A0000}"/>
    <cellStyle name="Notas 4 3 4 3" xfId="9579" xr:uid="{00000000-0005-0000-0000-0000996A0000}"/>
    <cellStyle name="Notas 4 3 4 3 2" xfId="36238" xr:uid="{00000000-0005-0000-0000-0000996A0000}"/>
    <cellStyle name="Notas 4 3 4 4" xfId="33113" xr:uid="{00000000-0005-0000-0000-0000966A0000}"/>
    <cellStyle name="Notas 4 3 5" xfId="6438" xr:uid="{00000000-0005-0000-0000-00009A6A0000}"/>
    <cellStyle name="Notas 4 3 5 2" xfId="9580" xr:uid="{00000000-0005-0000-0000-00009B6A0000}"/>
    <cellStyle name="Notas 4 3 5 2 2" xfId="36239" xr:uid="{00000000-0005-0000-0000-00009B6A0000}"/>
    <cellStyle name="Notas 4 3 5 3" xfId="33115" xr:uid="{00000000-0005-0000-0000-00009A6A0000}"/>
    <cellStyle name="Notas 4 3 6" xfId="9581" xr:uid="{00000000-0005-0000-0000-00009C6A0000}"/>
    <cellStyle name="Notas 4 3 6 2" xfId="36240" xr:uid="{00000000-0005-0000-0000-00009C6A0000}"/>
    <cellStyle name="Notas 4 3 7" xfId="10056" xr:uid="{00000000-0005-0000-0000-00009D6A0000}"/>
    <cellStyle name="Notas 4 3 7 2" xfId="36713" xr:uid="{00000000-0005-0000-0000-00009D6A0000}"/>
    <cellStyle name="Notas 4 3 8" xfId="13436" xr:uid="{00000000-0005-0000-0000-00009E6A0000}"/>
    <cellStyle name="Notas 4 3 9" xfId="22691" xr:uid="{00000000-0005-0000-0000-00009F6A0000}"/>
    <cellStyle name="Notas 4 4" xfId="6439" xr:uid="{00000000-0005-0000-0000-0000A06A0000}"/>
    <cellStyle name="Notas 4 4 2" xfId="6440" xr:uid="{00000000-0005-0000-0000-0000A16A0000}"/>
    <cellStyle name="Notas 4 4 2 2" xfId="6441" xr:uid="{00000000-0005-0000-0000-0000A26A0000}"/>
    <cellStyle name="Notas 4 4 2 2 2" xfId="9582" xr:uid="{00000000-0005-0000-0000-0000A36A0000}"/>
    <cellStyle name="Notas 4 4 2 2 2 2" xfId="36241" xr:uid="{00000000-0005-0000-0000-0000A36A0000}"/>
    <cellStyle name="Notas 4 4 2 2 3" xfId="33118" xr:uid="{00000000-0005-0000-0000-0000A26A0000}"/>
    <cellStyle name="Notas 4 4 2 3" xfId="9583" xr:uid="{00000000-0005-0000-0000-0000A46A0000}"/>
    <cellStyle name="Notas 4 4 2 3 2" xfId="36242" xr:uid="{00000000-0005-0000-0000-0000A46A0000}"/>
    <cellStyle name="Notas 4 4 2 4" xfId="33117" xr:uid="{00000000-0005-0000-0000-0000A16A0000}"/>
    <cellStyle name="Notas 4 4 3" xfId="6442" xr:uid="{00000000-0005-0000-0000-0000A56A0000}"/>
    <cellStyle name="Notas 4 4 3 2" xfId="9584" xr:uid="{00000000-0005-0000-0000-0000A66A0000}"/>
    <cellStyle name="Notas 4 4 3 2 2" xfId="36243" xr:uid="{00000000-0005-0000-0000-0000A66A0000}"/>
    <cellStyle name="Notas 4 4 3 3" xfId="33119" xr:uid="{00000000-0005-0000-0000-0000A56A0000}"/>
    <cellStyle name="Notas 4 4 4" xfId="9585" xr:uid="{00000000-0005-0000-0000-0000A76A0000}"/>
    <cellStyle name="Notas 4 4 4 2" xfId="36244" xr:uid="{00000000-0005-0000-0000-0000A76A0000}"/>
    <cellStyle name="Notas 4 4 5" xfId="10057" xr:uid="{00000000-0005-0000-0000-0000A86A0000}"/>
    <cellStyle name="Notas 4 4 5 2" xfId="36714" xr:uid="{00000000-0005-0000-0000-0000A86A0000}"/>
    <cellStyle name="Notas 4 4 6" xfId="33116" xr:uid="{00000000-0005-0000-0000-0000A06A0000}"/>
    <cellStyle name="Notas 4 5" xfId="6443" xr:uid="{00000000-0005-0000-0000-0000A96A0000}"/>
    <cellStyle name="Notas 4 5 2" xfId="13445" xr:uid="{00000000-0005-0000-0000-0000AA6A0000}"/>
    <cellStyle name="Notas 4 6" xfId="6444" xr:uid="{00000000-0005-0000-0000-0000AB6A0000}"/>
    <cellStyle name="Notas 4 6 2" xfId="6445" xr:uid="{00000000-0005-0000-0000-0000AC6A0000}"/>
    <cellStyle name="Notas 4 6 2 2" xfId="9586" xr:uid="{00000000-0005-0000-0000-0000AD6A0000}"/>
    <cellStyle name="Notas 4 6 2 2 2" xfId="36245" xr:uid="{00000000-0005-0000-0000-0000AD6A0000}"/>
    <cellStyle name="Notas 4 6 2 3" xfId="33121" xr:uid="{00000000-0005-0000-0000-0000AC6A0000}"/>
    <cellStyle name="Notas 4 6 3" xfId="9587" xr:uid="{00000000-0005-0000-0000-0000AE6A0000}"/>
    <cellStyle name="Notas 4 6 3 2" xfId="36246" xr:uid="{00000000-0005-0000-0000-0000AE6A0000}"/>
    <cellStyle name="Notas 4 6 4" xfId="33120" xr:uid="{00000000-0005-0000-0000-0000AB6A0000}"/>
    <cellStyle name="Notas 4 7" xfId="6446" xr:uid="{00000000-0005-0000-0000-0000AF6A0000}"/>
    <cellStyle name="Notas 4 7 2" xfId="9588" xr:uid="{00000000-0005-0000-0000-0000B06A0000}"/>
    <cellStyle name="Notas 4 7 2 2" xfId="36247" xr:uid="{00000000-0005-0000-0000-0000B06A0000}"/>
    <cellStyle name="Notas 4 7 3" xfId="33122" xr:uid="{00000000-0005-0000-0000-0000AF6A0000}"/>
    <cellStyle name="Notas 4 8" xfId="9589" xr:uid="{00000000-0005-0000-0000-0000B16A0000}"/>
    <cellStyle name="Notas 4 8 2" xfId="36248" xr:uid="{00000000-0005-0000-0000-0000B16A0000}"/>
    <cellStyle name="Notas 4 9" xfId="22110" xr:uid="{00000000-0005-0000-0000-0000B26A0000}"/>
    <cellStyle name="Notas 4 9 2" xfId="38709" xr:uid="{00000000-0005-0000-0000-0000B26A0000}"/>
    <cellStyle name="Notas 5" xfId="310" xr:uid="{00000000-0005-0000-0000-0000B36A0000}"/>
    <cellStyle name="Notas 5 10" xfId="10793" xr:uid="{00000000-0005-0000-0000-0000B46A0000}"/>
    <cellStyle name="Notas 5 10 2" xfId="13943" xr:uid="{00000000-0005-0000-0000-0000B56A0000}"/>
    <cellStyle name="Notas 5 11" xfId="22111" xr:uid="{00000000-0005-0000-0000-0000B66A0000}"/>
    <cellStyle name="Notas 5 11 2" xfId="38710" xr:uid="{00000000-0005-0000-0000-0000B66A0000}"/>
    <cellStyle name="Notas 5 12" xfId="28839" xr:uid="{00000000-0005-0000-0000-0000B36A0000}"/>
    <cellStyle name="Notas 5 2" xfId="367" xr:uid="{00000000-0005-0000-0000-0000B76A0000}"/>
    <cellStyle name="Notas 5 2 2" xfId="6447" xr:uid="{00000000-0005-0000-0000-0000B86A0000}"/>
    <cellStyle name="Notas 5 2 2 2" xfId="6448" xr:uid="{00000000-0005-0000-0000-0000B96A0000}"/>
    <cellStyle name="Notas 5 2 2 2 2" xfId="6449" xr:uid="{00000000-0005-0000-0000-0000BA6A0000}"/>
    <cellStyle name="Notas 5 2 2 2 2 2" xfId="9590" xr:uid="{00000000-0005-0000-0000-0000BB6A0000}"/>
    <cellStyle name="Notas 5 2 2 2 2 2 2" xfId="36249" xr:uid="{00000000-0005-0000-0000-0000BB6A0000}"/>
    <cellStyle name="Notas 5 2 2 2 2 3" xfId="33125" xr:uid="{00000000-0005-0000-0000-0000BA6A0000}"/>
    <cellStyle name="Notas 5 2 2 2 3" xfId="9591" xr:uid="{00000000-0005-0000-0000-0000BC6A0000}"/>
    <cellStyle name="Notas 5 2 2 2 3 2" xfId="36250" xr:uid="{00000000-0005-0000-0000-0000BC6A0000}"/>
    <cellStyle name="Notas 5 2 2 2 4" xfId="33124" xr:uid="{00000000-0005-0000-0000-0000B96A0000}"/>
    <cellStyle name="Notas 5 2 2 3" xfId="6450" xr:uid="{00000000-0005-0000-0000-0000BD6A0000}"/>
    <cellStyle name="Notas 5 2 2 3 2" xfId="6451" xr:uid="{00000000-0005-0000-0000-0000BE6A0000}"/>
    <cellStyle name="Notas 5 2 2 3 2 2" xfId="9592" xr:uid="{00000000-0005-0000-0000-0000BF6A0000}"/>
    <cellStyle name="Notas 5 2 2 3 2 2 2" xfId="36251" xr:uid="{00000000-0005-0000-0000-0000BF6A0000}"/>
    <cellStyle name="Notas 5 2 2 3 2 3" xfId="33127" xr:uid="{00000000-0005-0000-0000-0000BE6A0000}"/>
    <cellStyle name="Notas 5 2 2 3 3" xfId="9593" xr:uid="{00000000-0005-0000-0000-0000C06A0000}"/>
    <cellStyle name="Notas 5 2 2 3 3 2" xfId="36252" xr:uid="{00000000-0005-0000-0000-0000C06A0000}"/>
    <cellStyle name="Notas 5 2 2 3 4" xfId="33126" xr:uid="{00000000-0005-0000-0000-0000BD6A0000}"/>
    <cellStyle name="Notas 5 2 2 4" xfId="6452" xr:uid="{00000000-0005-0000-0000-0000C16A0000}"/>
    <cellStyle name="Notas 5 2 2 4 2" xfId="6453" xr:uid="{00000000-0005-0000-0000-0000C26A0000}"/>
    <cellStyle name="Notas 5 2 2 4 2 2" xfId="9594" xr:uid="{00000000-0005-0000-0000-0000C36A0000}"/>
    <cellStyle name="Notas 5 2 2 4 2 2 2" xfId="36253" xr:uid="{00000000-0005-0000-0000-0000C36A0000}"/>
    <cellStyle name="Notas 5 2 2 4 2 3" xfId="33129" xr:uid="{00000000-0005-0000-0000-0000C26A0000}"/>
    <cellStyle name="Notas 5 2 2 4 3" xfId="9595" xr:uid="{00000000-0005-0000-0000-0000C46A0000}"/>
    <cellStyle name="Notas 5 2 2 4 3 2" xfId="36254" xr:uid="{00000000-0005-0000-0000-0000C46A0000}"/>
    <cellStyle name="Notas 5 2 2 4 4" xfId="33128" xr:uid="{00000000-0005-0000-0000-0000C16A0000}"/>
    <cellStyle name="Notas 5 2 2 5" xfId="6454" xr:uid="{00000000-0005-0000-0000-0000C56A0000}"/>
    <cellStyle name="Notas 5 2 2 5 2" xfId="9596" xr:uid="{00000000-0005-0000-0000-0000C66A0000}"/>
    <cellStyle name="Notas 5 2 2 5 2 2" xfId="36255" xr:uid="{00000000-0005-0000-0000-0000C66A0000}"/>
    <cellStyle name="Notas 5 2 2 5 3" xfId="33130" xr:uid="{00000000-0005-0000-0000-0000C56A0000}"/>
    <cellStyle name="Notas 5 2 2 6" xfId="9597" xr:uid="{00000000-0005-0000-0000-0000C76A0000}"/>
    <cellStyle name="Notas 5 2 2 6 2" xfId="36256" xr:uid="{00000000-0005-0000-0000-0000C76A0000}"/>
    <cellStyle name="Notas 5 2 2 7" xfId="10058" xr:uid="{00000000-0005-0000-0000-0000C86A0000}"/>
    <cellStyle name="Notas 5 2 2 7 2" xfId="36715" xr:uid="{00000000-0005-0000-0000-0000C86A0000}"/>
    <cellStyle name="Notas 5 2 2 8" xfId="33123" xr:uid="{00000000-0005-0000-0000-0000B86A0000}"/>
    <cellStyle name="Notas 5 2 3" xfId="6455" xr:uid="{00000000-0005-0000-0000-0000C96A0000}"/>
    <cellStyle name="Notas 5 2 3 2" xfId="6456" xr:uid="{00000000-0005-0000-0000-0000CA6A0000}"/>
    <cellStyle name="Notas 5 2 3 2 2" xfId="9598" xr:uid="{00000000-0005-0000-0000-0000CB6A0000}"/>
    <cellStyle name="Notas 5 2 3 2 2 2" xfId="36257" xr:uid="{00000000-0005-0000-0000-0000CB6A0000}"/>
    <cellStyle name="Notas 5 2 3 2 3" xfId="33132" xr:uid="{00000000-0005-0000-0000-0000CA6A0000}"/>
    <cellStyle name="Notas 5 2 3 3" xfId="9599" xr:uid="{00000000-0005-0000-0000-0000CC6A0000}"/>
    <cellStyle name="Notas 5 2 3 3 2" xfId="36258" xr:uid="{00000000-0005-0000-0000-0000CC6A0000}"/>
    <cellStyle name="Notas 5 2 3 4" xfId="33131" xr:uid="{00000000-0005-0000-0000-0000C96A0000}"/>
    <cellStyle name="Notas 5 2 4" xfId="6457" xr:uid="{00000000-0005-0000-0000-0000CD6A0000}"/>
    <cellStyle name="Notas 5 2 4 2" xfId="6458" xr:uid="{00000000-0005-0000-0000-0000CE6A0000}"/>
    <cellStyle name="Notas 5 2 4 2 2" xfId="9600" xr:uid="{00000000-0005-0000-0000-0000CF6A0000}"/>
    <cellStyle name="Notas 5 2 4 2 2 2" xfId="36259" xr:uid="{00000000-0005-0000-0000-0000CF6A0000}"/>
    <cellStyle name="Notas 5 2 4 2 3" xfId="33134" xr:uid="{00000000-0005-0000-0000-0000CE6A0000}"/>
    <cellStyle name="Notas 5 2 4 3" xfId="9601" xr:uid="{00000000-0005-0000-0000-0000D06A0000}"/>
    <cellStyle name="Notas 5 2 4 3 2" xfId="36260" xr:uid="{00000000-0005-0000-0000-0000D06A0000}"/>
    <cellStyle name="Notas 5 2 4 4" xfId="33133" xr:uid="{00000000-0005-0000-0000-0000CD6A0000}"/>
    <cellStyle name="Notas 5 2 5" xfId="6459" xr:uid="{00000000-0005-0000-0000-0000D16A0000}"/>
    <cellStyle name="Notas 5 2 5 2" xfId="6460" xr:uid="{00000000-0005-0000-0000-0000D26A0000}"/>
    <cellStyle name="Notas 5 2 5 2 2" xfId="9602" xr:uid="{00000000-0005-0000-0000-0000D36A0000}"/>
    <cellStyle name="Notas 5 2 5 2 2 2" xfId="36261" xr:uid="{00000000-0005-0000-0000-0000D36A0000}"/>
    <cellStyle name="Notas 5 2 5 2 3" xfId="33136" xr:uid="{00000000-0005-0000-0000-0000D26A0000}"/>
    <cellStyle name="Notas 5 2 5 3" xfId="9603" xr:uid="{00000000-0005-0000-0000-0000D46A0000}"/>
    <cellStyle name="Notas 5 2 5 3 2" xfId="36262" xr:uid="{00000000-0005-0000-0000-0000D46A0000}"/>
    <cellStyle name="Notas 5 2 5 4" xfId="33135" xr:uid="{00000000-0005-0000-0000-0000D16A0000}"/>
    <cellStyle name="Notas 5 2 6" xfId="6461" xr:uid="{00000000-0005-0000-0000-0000D56A0000}"/>
    <cellStyle name="Notas 5 2 6 2" xfId="9604" xr:uid="{00000000-0005-0000-0000-0000D66A0000}"/>
    <cellStyle name="Notas 5 2 6 2 2" xfId="36263" xr:uid="{00000000-0005-0000-0000-0000D66A0000}"/>
    <cellStyle name="Notas 5 2 6 3" xfId="33137" xr:uid="{00000000-0005-0000-0000-0000D56A0000}"/>
    <cellStyle name="Notas 5 2 7" xfId="9605" xr:uid="{00000000-0005-0000-0000-0000D76A0000}"/>
    <cellStyle name="Notas 5 2 7 2" xfId="36264" xr:uid="{00000000-0005-0000-0000-0000D76A0000}"/>
    <cellStyle name="Notas 5 2 8" xfId="10059" xr:uid="{00000000-0005-0000-0000-0000D86A0000}"/>
    <cellStyle name="Notas 5 2 8 2" xfId="36716" xr:uid="{00000000-0005-0000-0000-0000D86A0000}"/>
    <cellStyle name="Notas 5 2 9" xfId="28896" xr:uid="{00000000-0005-0000-0000-0000B76A0000}"/>
    <cellStyle name="Notas 5 3" xfId="6462" xr:uid="{00000000-0005-0000-0000-0000D96A0000}"/>
    <cellStyle name="Notas 5 3 2" xfId="6463" xr:uid="{00000000-0005-0000-0000-0000DA6A0000}"/>
    <cellStyle name="Notas 5 3 2 2" xfId="6464" xr:uid="{00000000-0005-0000-0000-0000DB6A0000}"/>
    <cellStyle name="Notas 5 3 2 2 2" xfId="9606" xr:uid="{00000000-0005-0000-0000-0000DC6A0000}"/>
    <cellStyle name="Notas 5 3 2 2 2 2" xfId="36265" xr:uid="{00000000-0005-0000-0000-0000DC6A0000}"/>
    <cellStyle name="Notas 5 3 2 2 3" xfId="33140" xr:uid="{00000000-0005-0000-0000-0000DB6A0000}"/>
    <cellStyle name="Notas 5 3 2 3" xfId="9607" xr:uid="{00000000-0005-0000-0000-0000DD6A0000}"/>
    <cellStyle name="Notas 5 3 2 3 2" xfId="36266" xr:uid="{00000000-0005-0000-0000-0000DD6A0000}"/>
    <cellStyle name="Notas 5 3 2 4" xfId="33139" xr:uid="{00000000-0005-0000-0000-0000DA6A0000}"/>
    <cellStyle name="Notas 5 3 3" xfId="6465" xr:uid="{00000000-0005-0000-0000-0000DE6A0000}"/>
    <cellStyle name="Notas 5 3 3 2" xfId="6466" xr:uid="{00000000-0005-0000-0000-0000DF6A0000}"/>
    <cellStyle name="Notas 5 3 3 2 2" xfId="9608" xr:uid="{00000000-0005-0000-0000-0000E06A0000}"/>
    <cellStyle name="Notas 5 3 3 2 2 2" xfId="36267" xr:uid="{00000000-0005-0000-0000-0000E06A0000}"/>
    <cellStyle name="Notas 5 3 3 2 3" xfId="33142" xr:uid="{00000000-0005-0000-0000-0000DF6A0000}"/>
    <cellStyle name="Notas 5 3 3 3" xfId="9609" xr:uid="{00000000-0005-0000-0000-0000E16A0000}"/>
    <cellStyle name="Notas 5 3 3 3 2" xfId="36268" xr:uid="{00000000-0005-0000-0000-0000E16A0000}"/>
    <cellStyle name="Notas 5 3 3 4" xfId="33141" xr:uid="{00000000-0005-0000-0000-0000DE6A0000}"/>
    <cellStyle name="Notas 5 3 4" xfId="6467" xr:uid="{00000000-0005-0000-0000-0000E26A0000}"/>
    <cellStyle name="Notas 5 3 4 2" xfId="6468" xr:uid="{00000000-0005-0000-0000-0000E36A0000}"/>
    <cellStyle name="Notas 5 3 4 2 2" xfId="9610" xr:uid="{00000000-0005-0000-0000-0000E46A0000}"/>
    <cellStyle name="Notas 5 3 4 2 2 2" xfId="36269" xr:uid="{00000000-0005-0000-0000-0000E46A0000}"/>
    <cellStyle name="Notas 5 3 4 2 3" xfId="33144" xr:uid="{00000000-0005-0000-0000-0000E36A0000}"/>
    <cellStyle name="Notas 5 3 4 3" xfId="9611" xr:uid="{00000000-0005-0000-0000-0000E56A0000}"/>
    <cellStyle name="Notas 5 3 4 3 2" xfId="36270" xr:uid="{00000000-0005-0000-0000-0000E56A0000}"/>
    <cellStyle name="Notas 5 3 4 4" xfId="33143" xr:uid="{00000000-0005-0000-0000-0000E26A0000}"/>
    <cellStyle name="Notas 5 3 5" xfId="6469" xr:uid="{00000000-0005-0000-0000-0000E66A0000}"/>
    <cellStyle name="Notas 5 3 5 2" xfId="9612" xr:uid="{00000000-0005-0000-0000-0000E76A0000}"/>
    <cellStyle name="Notas 5 3 5 2 2" xfId="36271" xr:uid="{00000000-0005-0000-0000-0000E76A0000}"/>
    <cellStyle name="Notas 5 3 5 3" xfId="33145" xr:uid="{00000000-0005-0000-0000-0000E66A0000}"/>
    <cellStyle name="Notas 5 3 6" xfId="9613" xr:uid="{00000000-0005-0000-0000-0000E86A0000}"/>
    <cellStyle name="Notas 5 3 6 2" xfId="36272" xr:uid="{00000000-0005-0000-0000-0000E86A0000}"/>
    <cellStyle name="Notas 5 3 7" xfId="10060" xr:uid="{00000000-0005-0000-0000-0000E96A0000}"/>
    <cellStyle name="Notas 5 3 7 2" xfId="36717" xr:uid="{00000000-0005-0000-0000-0000E96A0000}"/>
    <cellStyle name="Notas 5 3 8" xfId="33138" xr:uid="{00000000-0005-0000-0000-0000D96A0000}"/>
    <cellStyle name="Notas 5 4" xfId="6470" xr:uid="{00000000-0005-0000-0000-0000EA6A0000}"/>
    <cellStyle name="Notas 5 4 2" xfId="6471" xr:uid="{00000000-0005-0000-0000-0000EB6A0000}"/>
    <cellStyle name="Notas 5 4 2 2" xfId="9614" xr:uid="{00000000-0005-0000-0000-0000EC6A0000}"/>
    <cellStyle name="Notas 5 4 2 2 2" xfId="36273" xr:uid="{00000000-0005-0000-0000-0000EC6A0000}"/>
    <cellStyle name="Notas 5 4 2 3" xfId="33147" xr:uid="{00000000-0005-0000-0000-0000EB6A0000}"/>
    <cellStyle name="Notas 5 4 3" xfId="9615" xr:uid="{00000000-0005-0000-0000-0000ED6A0000}"/>
    <cellStyle name="Notas 5 4 3 2" xfId="36274" xr:uid="{00000000-0005-0000-0000-0000ED6A0000}"/>
    <cellStyle name="Notas 5 4 4" xfId="33146" xr:uid="{00000000-0005-0000-0000-0000EA6A0000}"/>
    <cellStyle name="Notas 5 5" xfId="6472" xr:uid="{00000000-0005-0000-0000-0000EE6A0000}"/>
    <cellStyle name="Notas 5 5 2" xfId="6473" xr:uid="{00000000-0005-0000-0000-0000EF6A0000}"/>
    <cellStyle name="Notas 5 5 2 2" xfId="9616" xr:uid="{00000000-0005-0000-0000-0000F06A0000}"/>
    <cellStyle name="Notas 5 5 2 2 2" xfId="36275" xr:uid="{00000000-0005-0000-0000-0000F06A0000}"/>
    <cellStyle name="Notas 5 5 2 3" xfId="33149" xr:uid="{00000000-0005-0000-0000-0000EF6A0000}"/>
    <cellStyle name="Notas 5 5 3" xfId="9617" xr:uid="{00000000-0005-0000-0000-0000F16A0000}"/>
    <cellStyle name="Notas 5 5 3 2" xfId="36276" xr:uid="{00000000-0005-0000-0000-0000F16A0000}"/>
    <cellStyle name="Notas 5 5 4" xfId="33148" xr:uid="{00000000-0005-0000-0000-0000EE6A0000}"/>
    <cellStyle name="Notas 5 6" xfId="6474" xr:uid="{00000000-0005-0000-0000-0000F26A0000}"/>
    <cellStyle name="Notas 5 6 2" xfId="6475" xr:uid="{00000000-0005-0000-0000-0000F36A0000}"/>
    <cellStyle name="Notas 5 6 2 2" xfId="9618" xr:uid="{00000000-0005-0000-0000-0000F46A0000}"/>
    <cellStyle name="Notas 5 6 2 2 2" xfId="36277" xr:uid="{00000000-0005-0000-0000-0000F46A0000}"/>
    <cellStyle name="Notas 5 6 2 3" xfId="33151" xr:uid="{00000000-0005-0000-0000-0000F36A0000}"/>
    <cellStyle name="Notas 5 6 3" xfId="9619" xr:uid="{00000000-0005-0000-0000-0000F56A0000}"/>
    <cellStyle name="Notas 5 6 3 2" xfId="36278" xr:uid="{00000000-0005-0000-0000-0000F56A0000}"/>
    <cellStyle name="Notas 5 6 4" xfId="33150" xr:uid="{00000000-0005-0000-0000-0000F26A0000}"/>
    <cellStyle name="Notas 5 7" xfId="6476" xr:uid="{00000000-0005-0000-0000-0000F66A0000}"/>
    <cellStyle name="Notas 5 7 2" xfId="9620" xr:uid="{00000000-0005-0000-0000-0000F76A0000}"/>
    <cellStyle name="Notas 5 7 2 2" xfId="36279" xr:uid="{00000000-0005-0000-0000-0000F76A0000}"/>
    <cellStyle name="Notas 5 7 3" xfId="33152" xr:uid="{00000000-0005-0000-0000-0000F66A0000}"/>
    <cellStyle name="Notas 5 8" xfId="9621" xr:uid="{00000000-0005-0000-0000-0000F86A0000}"/>
    <cellStyle name="Notas 5 8 2" xfId="36280" xr:uid="{00000000-0005-0000-0000-0000F86A0000}"/>
    <cellStyle name="Notas 5 9" xfId="10061" xr:uid="{00000000-0005-0000-0000-0000F96A0000}"/>
    <cellStyle name="Notas 5 9 2" xfId="36718" xr:uid="{00000000-0005-0000-0000-0000F96A0000}"/>
    <cellStyle name="Notas 6" xfId="449" xr:uid="{00000000-0005-0000-0000-0000FA6A0000}"/>
    <cellStyle name="Notas 6 2" xfId="3269" xr:uid="{00000000-0005-0000-0000-0000FB6A0000}"/>
    <cellStyle name="Notas 6 3" xfId="3270" xr:uid="{00000000-0005-0000-0000-0000FC6A0000}"/>
    <cellStyle name="Notas 6 4" xfId="12920" xr:uid="{00000000-0005-0000-0000-0000FD6A0000}"/>
    <cellStyle name="Notas 7" xfId="472" xr:uid="{00000000-0005-0000-0000-0000FE6A0000}"/>
    <cellStyle name="Notas 7 2" xfId="6477" xr:uid="{00000000-0005-0000-0000-0000FF6A0000}"/>
    <cellStyle name="Notas 7 2 2" xfId="6478" xr:uid="{00000000-0005-0000-0000-0000006B0000}"/>
    <cellStyle name="Notas 7 2 2 2" xfId="6479" xr:uid="{00000000-0005-0000-0000-0000016B0000}"/>
    <cellStyle name="Notas 7 2 2 2 2" xfId="9622" xr:uid="{00000000-0005-0000-0000-0000026B0000}"/>
    <cellStyle name="Notas 7 2 2 2 2 2" xfId="36281" xr:uid="{00000000-0005-0000-0000-0000026B0000}"/>
    <cellStyle name="Notas 7 2 2 2 3" xfId="33155" xr:uid="{00000000-0005-0000-0000-0000016B0000}"/>
    <cellStyle name="Notas 7 2 2 3" xfId="9623" xr:uid="{00000000-0005-0000-0000-0000036B0000}"/>
    <cellStyle name="Notas 7 2 2 3 2" xfId="36282" xr:uid="{00000000-0005-0000-0000-0000036B0000}"/>
    <cellStyle name="Notas 7 2 2 4" xfId="33154" xr:uid="{00000000-0005-0000-0000-0000006B0000}"/>
    <cellStyle name="Notas 7 2 3" xfId="6480" xr:uid="{00000000-0005-0000-0000-0000046B0000}"/>
    <cellStyle name="Notas 7 2 3 2" xfId="6481" xr:uid="{00000000-0005-0000-0000-0000056B0000}"/>
    <cellStyle name="Notas 7 2 3 2 2" xfId="9624" xr:uid="{00000000-0005-0000-0000-0000066B0000}"/>
    <cellStyle name="Notas 7 2 3 2 2 2" xfId="36283" xr:uid="{00000000-0005-0000-0000-0000066B0000}"/>
    <cellStyle name="Notas 7 2 3 2 3" xfId="33157" xr:uid="{00000000-0005-0000-0000-0000056B0000}"/>
    <cellStyle name="Notas 7 2 3 3" xfId="9625" xr:uid="{00000000-0005-0000-0000-0000076B0000}"/>
    <cellStyle name="Notas 7 2 3 3 2" xfId="36284" xr:uid="{00000000-0005-0000-0000-0000076B0000}"/>
    <cellStyle name="Notas 7 2 3 4" xfId="33156" xr:uid="{00000000-0005-0000-0000-0000046B0000}"/>
    <cellStyle name="Notas 7 2 4" xfId="6482" xr:uid="{00000000-0005-0000-0000-0000086B0000}"/>
    <cellStyle name="Notas 7 2 4 2" xfId="6483" xr:uid="{00000000-0005-0000-0000-0000096B0000}"/>
    <cellStyle name="Notas 7 2 4 2 2" xfId="9626" xr:uid="{00000000-0005-0000-0000-00000A6B0000}"/>
    <cellStyle name="Notas 7 2 4 2 2 2" xfId="36285" xr:uid="{00000000-0005-0000-0000-00000A6B0000}"/>
    <cellStyle name="Notas 7 2 4 2 3" xfId="33159" xr:uid="{00000000-0005-0000-0000-0000096B0000}"/>
    <cellStyle name="Notas 7 2 4 3" xfId="9627" xr:uid="{00000000-0005-0000-0000-00000B6B0000}"/>
    <cellStyle name="Notas 7 2 4 3 2" xfId="36286" xr:uid="{00000000-0005-0000-0000-00000B6B0000}"/>
    <cellStyle name="Notas 7 2 4 4" xfId="33158" xr:uid="{00000000-0005-0000-0000-0000086B0000}"/>
    <cellStyle name="Notas 7 2 5" xfId="6484" xr:uid="{00000000-0005-0000-0000-00000C6B0000}"/>
    <cellStyle name="Notas 7 2 5 2" xfId="9628" xr:uid="{00000000-0005-0000-0000-00000D6B0000}"/>
    <cellStyle name="Notas 7 2 5 2 2" xfId="36287" xr:uid="{00000000-0005-0000-0000-00000D6B0000}"/>
    <cellStyle name="Notas 7 2 5 3" xfId="33160" xr:uid="{00000000-0005-0000-0000-00000C6B0000}"/>
    <cellStyle name="Notas 7 2 6" xfId="9629" xr:uid="{00000000-0005-0000-0000-00000E6B0000}"/>
    <cellStyle name="Notas 7 2 6 2" xfId="36288" xr:uid="{00000000-0005-0000-0000-00000E6B0000}"/>
    <cellStyle name="Notas 7 2 7" xfId="10062" xr:uid="{00000000-0005-0000-0000-00000F6B0000}"/>
    <cellStyle name="Notas 7 2 7 2" xfId="36719" xr:uid="{00000000-0005-0000-0000-00000F6B0000}"/>
    <cellStyle name="Notas 7 2 8" xfId="33153" xr:uid="{00000000-0005-0000-0000-0000FF6A0000}"/>
    <cellStyle name="Notas 7 3" xfId="6485" xr:uid="{00000000-0005-0000-0000-0000106B0000}"/>
    <cellStyle name="Notas 7 3 2" xfId="6486" xr:uid="{00000000-0005-0000-0000-0000116B0000}"/>
    <cellStyle name="Notas 7 3 2 2" xfId="9630" xr:uid="{00000000-0005-0000-0000-0000126B0000}"/>
    <cellStyle name="Notas 7 3 2 2 2" xfId="36289" xr:uid="{00000000-0005-0000-0000-0000126B0000}"/>
    <cellStyle name="Notas 7 3 2 3" xfId="33162" xr:uid="{00000000-0005-0000-0000-0000116B0000}"/>
    <cellStyle name="Notas 7 3 3" xfId="9631" xr:uid="{00000000-0005-0000-0000-0000136B0000}"/>
    <cellStyle name="Notas 7 3 3 2" xfId="36290" xr:uid="{00000000-0005-0000-0000-0000136B0000}"/>
    <cellStyle name="Notas 7 3 4" xfId="33161" xr:uid="{00000000-0005-0000-0000-0000106B0000}"/>
    <cellStyle name="Notas 7 4" xfId="6487" xr:uid="{00000000-0005-0000-0000-0000146B0000}"/>
    <cellStyle name="Notas 7 4 2" xfId="6488" xr:uid="{00000000-0005-0000-0000-0000156B0000}"/>
    <cellStyle name="Notas 7 4 2 2" xfId="9632" xr:uid="{00000000-0005-0000-0000-0000166B0000}"/>
    <cellStyle name="Notas 7 4 2 2 2" xfId="36291" xr:uid="{00000000-0005-0000-0000-0000166B0000}"/>
    <cellStyle name="Notas 7 4 2 3" xfId="33164" xr:uid="{00000000-0005-0000-0000-0000156B0000}"/>
    <cellStyle name="Notas 7 4 3" xfId="9633" xr:uid="{00000000-0005-0000-0000-0000176B0000}"/>
    <cellStyle name="Notas 7 4 3 2" xfId="36292" xr:uid="{00000000-0005-0000-0000-0000176B0000}"/>
    <cellStyle name="Notas 7 4 4" xfId="33163" xr:uid="{00000000-0005-0000-0000-0000146B0000}"/>
    <cellStyle name="Notas 7 5" xfId="6489" xr:uid="{00000000-0005-0000-0000-0000186B0000}"/>
    <cellStyle name="Notas 7 5 2" xfId="6490" xr:uid="{00000000-0005-0000-0000-0000196B0000}"/>
    <cellStyle name="Notas 7 5 2 2" xfId="9634" xr:uid="{00000000-0005-0000-0000-00001A6B0000}"/>
    <cellStyle name="Notas 7 5 2 2 2" xfId="36293" xr:uid="{00000000-0005-0000-0000-00001A6B0000}"/>
    <cellStyle name="Notas 7 5 2 3" xfId="33166" xr:uid="{00000000-0005-0000-0000-0000196B0000}"/>
    <cellStyle name="Notas 7 5 3" xfId="9635" xr:uid="{00000000-0005-0000-0000-00001B6B0000}"/>
    <cellStyle name="Notas 7 5 3 2" xfId="36294" xr:uid="{00000000-0005-0000-0000-00001B6B0000}"/>
    <cellStyle name="Notas 7 5 4" xfId="33165" xr:uid="{00000000-0005-0000-0000-0000186B0000}"/>
    <cellStyle name="Notas 7 6" xfId="6491" xr:uid="{00000000-0005-0000-0000-00001C6B0000}"/>
    <cellStyle name="Notas 7 6 2" xfId="9636" xr:uid="{00000000-0005-0000-0000-00001D6B0000}"/>
    <cellStyle name="Notas 7 6 2 2" xfId="36295" xr:uid="{00000000-0005-0000-0000-00001D6B0000}"/>
    <cellStyle name="Notas 7 6 3" xfId="33167" xr:uid="{00000000-0005-0000-0000-00001C6B0000}"/>
    <cellStyle name="Notas 7 7" xfId="9637" xr:uid="{00000000-0005-0000-0000-00001E6B0000}"/>
    <cellStyle name="Notas 7 7 2" xfId="36296" xr:uid="{00000000-0005-0000-0000-00001E6B0000}"/>
    <cellStyle name="Notas 7 8" xfId="10063" xr:uid="{00000000-0005-0000-0000-00001F6B0000}"/>
    <cellStyle name="Notas 7 8 2" xfId="36720" xr:uid="{00000000-0005-0000-0000-00001F6B0000}"/>
    <cellStyle name="Notas 7 9" xfId="28945" xr:uid="{00000000-0005-0000-0000-0000FE6A0000}"/>
    <cellStyle name="Notas 8" xfId="6492" xr:uid="{00000000-0005-0000-0000-0000206B0000}"/>
    <cellStyle name="Notas 8 2" xfId="6493" xr:uid="{00000000-0005-0000-0000-0000216B0000}"/>
    <cellStyle name="Notas 8 2 2" xfId="9638" xr:uid="{00000000-0005-0000-0000-0000226B0000}"/>
    <cellStyle name="Notas 8 2 2 2" xfId="36297" xr:uid="{00000000-0005-0000-0000-0000226B0000}"/>
    <cellStyle name="Notas 8 2 3" xfId="33169" xr:uid="{00000000-0005-0000-0000-0000216B0000}"/>
    <cellStyle name="Notas 8 3" xfId="9639" xr:uid="{00000000-0005-0000-0000-0000236B0000}"/>
    <cellStyle name="Notas 8 3 2" xfId="36298" xr:uid="{00000000-0005-0000-0000-0000236B0000}"/>
    <cellStyle name="Notas 8 4" xfId="33168" xr:uid="{00000000-0005-0000-0000-0000206B0000}"/>
    <cellStyle name="Notas 9" xfId="6494" xr:uid="{00000000-0005-0000-0000-0000246B0000}"/>
    <cellStyle name="Notas 9 2" xfId="6495" xr:uid="{00000000-0005-0000-0000-0000256B0000}"/>
    <cellStyle name="Notas 9 2 2" xfId="9640" xr:uid="{00000000-0005-0000-0000-0000266B0000}"/>
    <cellStyle name="Notas 9 2 2 2" xfId="36299" xr:uid="{00000000-0005-0000-0000-0000266B0000}"/>
    <cellStyle name="Notas 9 2 3" xfId="33171" xr:uid="{00000000-0005-0000-0000-0000256B0000}"/>
    <cellStyle name="Notas 9 3" xfId="9641" xr:uid="{00000000-0005-0000-0000-0000276B0000}"/>
    <cellStyle name="Notas 9 3 2" xfId="36300" xr:uid="{00000000-0005-0000-0000-0000276B0000}"/>
    <cellStyle name="Notas 9 4" xfId="33170" xr:uid="{00000000-0005-0000-0000-0000246B0000}"/>
    <cellStyle name="Porcentaje" xfId="117" builtinId="5"/>
    <cellStyle name="Porcentaje 10" xfId="39784" xr:uid="{00000000-0005-0000-0000-0000799B0000}"/>
    <cellStyle name="Porcentaje 11" xfId="39797" xr:uid="{00000000-0005-0000-0000-0000829B0000}"/>
    <cellStyle name="Porcentaje 12" xfId="39808" xr:uid="{45A350F6-2A7C-4831-A144-5AF0793C917C}"/>
    <cellStyle name="Porcentaje 2" xfId="89" xr:uid="{00000000-0005-0000-0000-0000296B0000}"/>
    <cellStyle name="Porcentaje 2 2" xfId="199" xr:uid="{00000000-0005-0000-0000-00002A6B0000}"/>
    <cellStyle name="Porcentaje 2 3" xfId="10157" xr:uid="{00000000-0005-0000-0000-00002B6B0000}"/>
    <cellStyle name="Porcentaje 2 3 2" xfId="28659" xr:uid="{00000000-0005-0000-0000-000009000000}"/>
    <cellStyle name="Porcentaje 2 4" xfId="10700" xr:uid="{00000000-0005-0000-0000-00002C6B0000}"/>
    <cellStyle name="Porcentaje 2 5" xfId="17013" xr:uid="{00000000-0005-0000-0000-00002D6B0000}"/>
    <cellStyle name="Porcentaje 2 6" xfId="167" xr:uid="{00000000-0005-0000-0000-00002E6B0000}"/>
    <cellStyle name="Porcentaje 3" xfId="90" xr:uid="{00000000-0005-0000-0000-00002F6B0000}"/>
    <cellStyle name="Porcentaje 3 2" xfId="10145" xr:uid="{00000000-0005-0000-0000-0000306B0000}"/>
    <cellStyle name="Porcentaje 3 3" xfId="10127" xr:uid="{00000000-0005-0000-0000-0000316B0000}"/>
    <cellStyle name="Porcentaje 3 3 2" xfId="36758" xr:uid="{00000000-0005-0000-0000-0000316B0000}"/>
    <cellStyle name="Porcentaje 3 4" xfId="10720" xr:uid="{00000000-0005-0000-0000-0000326B0000}"/>
    <cellStyle name="Porcentaje 3 5" xfId="22083" xr:uid="{00000000-0005-0000-0000-0000336B0000}"/>
    <cellStyle name="Porcentaje 3 6" xfId="28422" xr:uid="{00000000-0005-0000-0000-0000346B0000}"/>
    <cellStyle name="Porcentaje 4" xfId="91" xr:uid="{00000000-0005-0000-0000-0000356B0000}"/>
    <cellStyle name="Porcentaje 4 2" xfId="203" xr:uid="{00000000-0005-0000-0000-0000366B0000}"/>
    <cellStyle name="Porcentaje 5" xfId="10149" xr:uid="{00000000-0005-0000-0000-0000376B0000}"/>
    <cellStyle name="Porcentaje 5 2" xfId="108" xr:uid="{00000000-0005-0000-0000-0000386B0000}"/>
    <cellStyle name="Porcentaje 5 2 2" xfId="22044" xr:uid="{00000000-0005-0000-0000-0000396B0000}"/>
    <cellStyle name="Porcentaje 5 2 2 2" xfId="38692" xr:uid="{00000000-0005-0000-0000-0000396B0000}"/>
    <cellStyle name="Porcentaje 5 2 3" xfId="28741" xr:uid="{00000000-0005-0000-0000-0000386B0000}"/>
    <cellStyle name="Porcentaje 5 3" xfId="36763" xr:uid="{00000000-0005-0000-0000-0000376B0000}"/>
    <cellStyle name="Porcentaje 6" xfId="101" xr:uid="{00000000-0005-0000-0000-00003A6B0000}"/>
    <cellStyle name="Porcentaje 6 2" xfId="116" xr:uid="{00000000-0005-0000-0000-00003B6B0000}"/>
    <cellStyle name="Porcentaje 6 2 2" xfId="22043" xr:uid="{00000000-0005-0000-0000-00003C6B0000}"/>
    <cellStyle name="Porcentaje 6 2 3" xfId="28747" xr:uid="{00000000-0005-0000-0000-00003B6B0000}"/>
    <cellStyle name="Porcentaje 6 3" xfId="16495" xr:uid="{00000000-0005-0000-0000-00003D6B0000}"/>
    <cellStyle name="Porcentaje 6 3 2" xfId="37792" xr:uid="{00000000-0005-0000-0000-00003D6B0000}"/>
    <cellStyle name="Porcentaje 6 4" xfId="10123" xr:uid="{00000000-0005-0000-0000-00003E6B0000}"/>
    <cellStyle name="Porcentaje 6 5" xfId="28736" xr:uid="{00000000-0005-0000-0000-00003A6B0000}"/>
    <cellStyle name="Porcentaje 7" xfId="121" xr:uid="{00000000-0005-0000-0000-00003F6B0000}"/>
    <cellStyle name="Porcentaje 7 2" xfId="28750" xr:uid="{00000000-0005-0000-0000-00003F6B0000}"/>
    <cellStyle name="Porcentaje 8" xfId="28748" xr:uid="{00000000-0005-0000-0000-0000416B0000}"/>
    <cellStyle name="Porcentaje 9" xfId="39774" xr:uid="{5748B0EE-9650-4B32-BDB2-E3502203722F}"/>
    <cellStyle name="Porcentual 10" xfId="3271" xr:uid="{00000000-0005-0000-0000-0000406B0000}"/>
    <cellStyle name="Porcentual 10 2" xfId="3272" xr:uid="{00000000-0005-0000-0000-0000416B0000}"/>
    <cellStyle name="Porcentual 10 2 2" xfId="10121" xr:uid="{00000000-0005-0000-0000-0000426B0000}"/>
    <cellStyle name="Porcentual 10 3" xfId="10808" xr:uid="{00000000-0005-0000-0000-0000436B0000}"/>
    <cellStyle name="Porcentual 10 4" xfId="22692" xr:uid="{00000000-0005-0000-0000-0000446B0000}"/>
    <cellStyle name="Porcentual 11" xfId="3273" xr:uid="{00000000-0005-0000-0000-0000456B0000}"/>
    <cellStyle name="Porcentual 11 2" xfId="3274" xr:uid="{00000000-0005-0000-0000-0000466B0000}"/>
    <cellStyle name="Porcentual 12" xfId="3275" xr:uid="{00000000-0005-0000-0000-0000476B0000}"/>
    <cellStyle name="Porcentual 12 2" xfId="3276" xr:uid="{00000000-0005-0000-0000-0000486B0000}"/>
    <cellStyle name="Porcentual 13" xfId="3277" xr:uid="{00000000-0005-0000-0000-0000496B0000}"/>
    <cellStyle name="Porcentual 13 2" xfId="3278" xr:uid="{00000000-0005-0000-0000-00004A6B0000}"/>
    <cellStyle name="Porcentual 14" xfId="3279" xr:uid="{00000000-0005-0000-0000-00004B6B0000}"/>
    <cellStyle name="Porcentual 14 2" xfId="3280" xr:uid="{00000000-0005-0000-0000-00004C6B0000}"/>
    <cellStyle name="Porcentual 15" xfId="3281" xr:uid="{00000000-0005-0000-0000-00004D6B0000}"/>
    <cellStyle name="Porcentual 15 2" xfId="3282" xr:uid="{00000000-0005-0000-0000-00004E6B0000}"/>
    <cellStyle name="Porcentual 16" xfId="3283" xr:uid="{00000000-0005-0000-0000-00004F6B0000}"/>
    <cellStyle name="Porcentual 16 2" xfId="3284" xr:uid="{00000000-0005-0000-0000-0000506B0000}"/>
    <cellStyle name="Porcentual 17" xfId="3285" xr:uid="{00000000-0005-0000-0000-0000516B0000}"/>
    <cellStyle name="Porcentual 17 2" xfId="3286" xr:uid="{00000000-0005-0000-0000-0000526B0000}"/>
    <cellStyle name="Porcentual 18" xfId="3287" xr:uid="{00000000-0005-0000-0000-0000536B0000}"/>
    <cellStyle name="Porcentual 19" xfId="470" xr:uid="{00000000-0005-0000-0000-0000546B0000}"/>
    <cellStyle name="Porcentual 19 10" xfId="519" xr:uid="{00000000-0005-0000-0000-0000556B0000}"/>
    <cellStyle name="Porcentual 19 10 2" xfId="3288" xr:uid="{00000000-0005-0000-0000-0000566B0000}"/>
    <cellStyle name="Porcentual 19 11" xfId="3289" xr:uid="{00000000-0005-0000-0000-0000576B0000}"/>
    <cellStyle name="Porcentual 19 11 2" xfId="3290" xr:uid="{00000000-0005-0000-0000-0000586B0000}"/>
    <cellStyle name="Porcentual 19 11 2 2" xfId="10064" xr:uid="{00000000-0005-0000-0000-0000596B0000}"/>
    <cellStyle name="Porcentual 19 11 2 2 2" xfId="36721" xr:uid="{00000000-0005-0000-0000-0000596B0000}"/>
    <cellStyle name="Porcentual 19 12" xfId="3291" xr:uid="{00000000-0005-0000-0000-00005A6B0000}"/>
    <cellStyle name="Porcentual 19 13" xfId="3292" xr:uid="{00000000-0005-0000-0000-00005B6B0000}"/>
    <cellStyle name="Porcentual 19 14" xfId="3293" xr:uid="{00000000-0005-0000-0000-00005C6B0000}"/>
    <cellStyle name="Porcentual 19 15" xfId="28943" xr:uid="{00000000-0005-0000-0000-0000546B0000}"/>
    <cellStyle name="Porcentual 19 2" xfId="521" xr:uid="{00000000-0005-0000-0000-00005D6B0000}"/>
    <cellStyle name="Porcentual 19 2 10" xfId="3294" xr:uid="{00000000-0005-0000-0000-00005E6B0000}"/>
    <cellStyle name="Porcentual 19 2 11" xfId="28983" xr:uid="{00000000-0005-0000-0000-00005D6B0000}"/>
    <cellStyle name="Porcentual 19 2 2" xfId="3295" xr:uid="{00000000-0005-0000-0000-00005F6B0000}"/>
    <cellStyle name="Porcentual 19 2 2 10" xfId="30474" xr:uid="{00000000-0005-0000-0000-00005F6B0000}"/>
    <cellStyle name="Porcentual 19 2 2 2" xfId="3296" xr:uid="{00000000-0005-0000-0000-0000606B0000}"/>
    <cellStyle name="Porcentual 19 2 2 2 2" xfId="3297" xr:uid="{00000000-0005-0000-0000-0000616B0000}"/>
    <cellStyle name="Porcentual 19 2 2 2 2 2" xfId="3298" xr:uid="{00000000-0005-0000-0000-0000626B0000}"/>
    <cellStyle name="Porcentual 19 2 2 2 2 2 2" xfId="3299" xr:uid="{00000000-0005-0000-0000-0000636B0000}"/>
    <cellStyle name="Porcentual 19 2 2 2 2 2 3" xfId="3300" xr:uid="{00000000-0005-0000-0000-0000646B0000}"/>
    <cellStyle name="Porcentual 19 2 2 2 2 2 4" xfId="30477" xr:uid="{00000000-0005-0000-0000-0000626B0000}"/>
    <cellStyle name="Porcentual 19 2 2 2 2 3" xfId="3301" xr:uid="{00000000-0005-0000-0000-0000656B0000}"/>
    <cellStyle name="Porcentual 19 2 2 2 2 3 2" xfId="3302" xr:uid="{00000000-0005-0000-0000-0000666B0000}"/>
    <cellStyle name="Porcentual 19 2 2 2 2 4" xfId="3303" xr:uid="{00000000-0005-0000-0000-0000676B0000}"/>
    <cellStyle name="Porcentual 19 2 2 2 2 4 2" xfId="3304" xr:uid="{00000000-0005-0000-0000-0000686B0000}"/>
    <cellStyle name="Porcentual 19 2 2 2 2 5" xfId="3305" xr:uid="{00000000-0005-0000-0000-0000696B0000}"/>
    <cellStyle name="Porcentual 19 2 2 2 2 6" xfId="3306" xr:uid="{00000000-0005-0000-0000-00006A6B0000}"/>
    <cellStyle name="Porcentual 19 2 2 2 2 7" xfId="3307" xr:uid="{00000000-0005-0000-0000-00006B6B0000}"/>
    <cellStyle name="Porcentual 19 2 2 2 2 8" xfId="30476" xr:uid="{00000000-0005-0000-0000-0000616B0000}"/>
    <cellStyle name="Porcentual 19 2 2 2 3" xfId="3308" xr:uid="{00000000-0005-0000-0000-00006C6B0000}"/>
    <cellStyle name="Porcentual 19 2 2 2 3 2" xfId="3309" xr:uid="{00000000-0005-0000-0000-00006D6B0000}"/>
    <cellStyle name="Porcentual 19 2 2 2 3 3" xfId="3310" xr:uid="{00000000-0005-0000-0000-00006E6B0000}"/>
    <cellStyle name="Porcentual 19 2 2 2 3 4" xfId="30478" xr:uid="{00000000-0005-0000-0000-00006C6B0000}"/>
    <cellStyle name="Porcentual 19 2 2 2 4" xfId="3311" xr:uid="{00000000-0005-0000-0000-00006F6B0000}"/>
    <cellStyle name="Porcentual 19 2 2 2 4 2" xfId="3312" xr:uid="{00000000-0005-0000-0000-0000706B0000}"/>
    <cellStyle name="Porcentual 19 2 2 2 5" xfId="3313" xr:uid="{00000000-0005-0000-0000-0000716B0000}"/>
    <cellStyle name="Porcentual 19 2 2 2 5 2" xfId="3314" xr:uid="{00000000-0005-0000-0000-0000726B0000}"/>
    <cellStyle name="Porcentual 19 2 2 2 6" xfId="3315" xr:uid="{00000000-0005-0000-0000-0000736B0000}"/>
    <cellStyle name="Porcentual 19 2 2 2 7" xfId="3316" xr:uid="{00000000-0005-0000-0000-0000746B0000}"/>
    <cellStyle name="Porcentual 19 2 2 2 8" xfId="3317" xr:uid="{00000000-0005-0000-0000-0000756B0000}"/>
    <cellStyle name="Porcentual 19 2 2 2 9" xfId="30475" xr:uid="{00000000-0005-0000-0000-0000606B0000}"/>
    <cellStyle name="Porcentual 19 2 2 3" xfId="3318" xr:uid="{00000000-0005-0000-0000-0000766B0000}"/>
    <cellStyle name="Porcentual 19 2 2 3 2" xfId="3319" xr:uid="{00000000-0005-0000-0000-0000776B0000}"/>
    <cellStyle name="Porcentual 19 2 2 3 2 2" xfId="3320" xr:uid="{00000000-0005-0000-0000-0000786B0000}"/>
    <cellStyle name="Porcentual 19 2 2 3 2 3" xfId="3321" xr:uid="{00000000-0005-0000-0000-0000796B0000}"/>
    <cellStyle name="Porcentual 19 2 2 3 2 4" xfId="30480" xr:uid="{00000000-0005-0000-0000-0000776B0000}"/>
    <cellStyle name="Porcentual 19 2 2 3 3" xfId="3322" xr:uid="{00000000-0005-0000-0000-00007A6B0000}"/>
    <cellStyle name="Porcentual 19 2 2 3 3 2" xfId="3323" xr:uid="{00000000-0005-0000-0000-00007B6B0000}"/>
    <cellStyle name="Porcentual 19 2 2 3 4" xfId="3324" xr:uid="{00000000-0005-0000-0000-00007C6B0000}"/>
    <cellStyle name="Porcentual 19 2 2 3 4 2" xfId="3325" xr:uid="{00000000-0005-0000-0000-00007D6B0000}"/>
    <cellStyle name="Porcentual 19 2 2 3 5" xfId="3326" xr:uid="{00000000-0005-0000-0000-00007E6B0000}"/>
    <cellStyle name="Porcentual 19 2 2 3 6" xfId="3327" xr:uid="{00000000-0005-0000-0000-00007F6B0000}"/>
    <cellStyle name="Porcentual 19 2 2 3 7" xfId="3328" xr:uid="{00000000-0005-0000-0000-0000806B0000}"/>
    <cellStyle name="Porcentual 19 2 2 3 8" xfId="30479" xr:uid="{00000000-0005-0000-0000-0000766B0000}"/>
    <cellStyle name="Porcentual 19 2 2 4" xfId="3329" xr:uid="{00000000-0005-0000-0000-0000816B0000}"/>
    <cellStyle name="Porcentual 19 2 2 4 2" xfId="3330" xr:uid="{00000000-0005-0000-0000-0000826B0000}"/>
    <cellStyle name="Porcentual 19 2 2 4 3" xfId="3331" xr:uid="{00000000-0005-0000-0000-0000836B0000}"/>
    <cellStyle name="Porcentual 19 2 2 4 4" xfId="30481" xr:uid="{00000000-0005-0000-0000-0000816B0000}"/>
    <cellStyle name="Porcentual 19 2 2 5" xfId="3332" xr:uid="{00000000-0005-0000-0000-0000846B0000}"/>
    <cellStyle name="Porcentual 19 2 2 5 2" xfId="3333" xr:uid="{00000000-0005-0000-0000-0000856B0000}"/>
    <cellStyle name="Porcentual 19 2 2 6" xfId="3334" xr:uid="{00000000-0005-0000-0000-0000866B0000}"/>
    <cellStyle name="Porcentual 19 2 2 6 2" xfId="3335" xr:uid="{00000000-0005-0000-0000-0000876B0000}"/>
    <cellStyle name="Porcentual 19 2 2 7" xfId="3336" xr:uid="{00000000-0005-0000-0000-0000886B0000}"/>
    <cellStyle name="Porcentual 19 2 2 8" xfId="3337" xr:uid="{00000000-0005-0000-0000-0000896B0000}"/>
    <cellStyle name="Porcentual 19 2 2 9" xfId="3338" xr:uid="{00000000-0005-0000-0000-00008A6B0000}"/>
    <cellStyle name="Porcentual 19 2 3" xfId="3339" xr:uid="{00000000-0005-0000-0000-00008B6B0000}"/>
    <cellStyle name="Porcentual 19 2 3 2" xfId="3340" xr:uid="{00000000-0005-0000-0000-00008C6B0000}"/>
    <cellStyle name="Porcentual 19 2 3 2 2" xfId="3341" xr:uid="{00000000-0005-0000-0000-00008D6B0000}"/>
    <cellStyle name="Porcentual 19 2 3 2 2 2" xfId="3342" xr:uid="{00000000-0005-0000-0000-00008E6B0000}"/>
    <cellStyle name="Porcentual 19 2 3 2 2 3" xfId="3343" xr:uid="{00000000-0005-0000-0000-00008F6B0000}"/>
    <cellStyle name="Porcentual 19 2 3 2 2 4" xfId="30484" xr:uid="{00000000-0005-0000-0000-00008D6B0000}"/>
    <cellStyle name="Porcentual 19 2 3 2 3" xfId="3344" xr:uid="{00000000-0005-0000-0000-0000906B0000}"/>
    <cellStyle name="Porcentual 19 2 3 2 3 2" xfId="3345" xr:uid="{00000000-0005-0000-0000-0000916B0000}"/>
    <cellStyle name="Porcentual 19 2 3 2 4" xfId="3346" xr:uid="{00000000-0005-0000-0000-0000926B0000}"/>
    <cellStyle name="Porcentual 19 2 3 2 4 2" xfId="3347" xr:uid="{00000000-0005-0000-0000-0000936B0000}"/>
    <cellStyle name="Porcentual 19 2 3 2 5" xfId="3348" xr:uid="{00000000-0005-0000-0000-0000946B0000}"/>
    <cellStyle name="Porcentual 19 2 3 2 6" xfId="3349" xr:uid="{00000000-0005-0000-0000-0000956B0000}"/>
    <cellStyle name="Porcentual 19 2 3 2 7" xfId="3350" xr:uid="{00000000-0005-0000-0000-0000966B0000}"/>
    <cellStyle name="Porcentual 19 2 3 2 8" xfId="30483" xr:uid="{00000000-0005-0000-0000-00008C6B0000}"/>
    <cellStyle name="Porcentual 19 2 3 3" xfId="3351" xr:uid="{00000000-0005-0000-0000-0000976B0000}"/>
    <cellStyle name="Porcentual 19 2 3 3 2" xfId="3352" xr:uid="{00000000-0005-0000-0000-0000986B0000}"/>
    <cellStyle name="Porcentual 19 2 3 3 3" xfId="3353" xr:uid="{00000000-0005-0000-0000-0000996B0000}"/>
    <cellStyle name="Porcentual 19 2 3 3 4" xfId="30485" xr:uid="{00000000-0005-0000-0000-0000976B0000}"/>
    <cellStyle name="Porcentual 19 2 3 4" xfId="3354" xr:uid="{00000000-0005-0000-0000-00009A6B0000}"/>
    <cellStyle name="Porcentual 19 2 3 4 2" xfId="3355" xr:uid="{00000000-0005-0000-0000-00009B6B0000}"/>
    <cellStyle name="Porcentual 19 2 3 5" xfId="3356" xr:uid="{00000000-0005-0000-0000-00009C6B0000}"/>
    <cellStyle name="Porcentual 19 2 3 5 2" xfId="3357" xr:uid="{00000000-0005-0000-0000-00009D6B0000}"/>
    <cellStyle name="Porcentual 19 2 3 6" xfId="3358" xr:uid="{00000000-0005-0000-0000-00009E6B0000}"/>
    <cellStyle name="Porcentual 19 2 3 7" xfId="3359" xr:uid="{00000000-0005-0000-0000-00009F6B0000}"/>
    <cellStyle name="Porcentual 19 2 3 8" xfId="3360" xr:uid="{00000000-0005-0000-0000-0000A06B0000}"/>
    <cellStyle name="Porcentual 19 2 3 9" xfId="30482" xr:uid="{00000000-0005-0000-0000-00008B6B0000}"/>
    <cellStyle name="Porcentual 19 2 4" xfId="3361" xr:uid="{00000000-0005-0000-0000-0000A16B0000}"/>
    <cellStyle name="Porcentual 19 2 4 2" xfId="3362" xr:uid="{00000000-0005-0000-0000-0000A26B0000}"/>
    <cellStyle name="Porcentual 19 2 4 2 2" xfId="3363" xr:uid="{00000000-0005-0000-0000-0000A36B0000}"/>
    <cellStyle name="Porcentual 19 2 4 2 3" xfId="3364" xr:uid="{00000000-0005-0000-0000-0000A46B0000}"/>
    <cellStyle name="Porcentual 19 2 4 2 4" xfId="30487" xr:uid="{00000000-0005-0000-0000-0000A26B0000}"/>
    <cellStyle name="Porcentual 19 2 4 3" xfId="3365" xr:uid="{00000000-0005-0000-0000-0000A56B0000}"/>
    <cellStyle name="Porcentual 19 2 4 3 2" xfId="3366" xr:uid="{00000000-0005-0000-0000-0000A66B0000}"/>
    <cellStyle name="Porcentual 19 2 4 4" xfId="3367" xr:uid="{00000000-0005-0000-0000-0000A76B0000}"/>
    <cellStyle name="Porcentual 19 2 4 4 2" xfId="3368" xr:uid="{00000000-0005-0000-0000-0000A86B0000}"/>
    <cellStyle name="Porcentual 19 2 4 5" xfId="3369" xr:uid="{00000000-0005-0000-0000-0000A96B0000}"/>
    <cellStyle name="Porcentual 19 2 4 6" xfId="3370" xr:uid="{00000000-0005-0000-0000-0000AA6B0000}"/>
    <cellStyle name="Porcentual 19 2 4 7" xfId="3371" xr:uid="{00000000-0005-0000-0000-0000AB6B0000}"/>
    <cellStyle name="Porcentual 19 2 4 8" xfId="30486" xr:uid="{00000000-0005-0000-0000-0000A16B0000}"/>
    <cellStyle name="Porcentual 19 2 5" xfId="3372" xr:uid="{00000000-0005-0000-0000-0000AC6B0000}"/>
    <cellStyle name="Porcentual 19 2 5 2" xfId="3373" xr:uid="{00000000-0005-0000-0000-0000AD6B0000}"/>
    <cellStyle name="Porcentual 19 2 5 3" xfId="3374" xr:uid="{00000000-0005-0000-0000-0000AE6B0000}"/>
    <cellStyle name="Porcentual 19 2 5 4" xfId="30488" xr:uid="{00000000-0005-0000-0000-0000AC6B0000}"/>
    <cellStyle name="Porcentual 19 2 6" xfId="3375" xr:uid="{00000000-0005-0000-0000-0000AF6B0000}"/>
    <cellStyle name="Porcentual 19 2 6 2" xfId="3376" xr:uid="{00000000-0005-0000-0000-0000B06B0000}"/>
    <cellStyle name="Porcentual 19 2 7" xfId="3377" xr:uid="{00000000-0005-0000-0000-0000B16B0000}"/>
    <cellStyle name="Porcentual 19 2 7 2" xfId="3378" xr:uid="{00000000-0005-0000-0000-0000B26B0000}"/>
    <cellStyle name="Porcentual 19 2 8" xfId="3379" xr:uid="{00000000-0005-0000-0000-0000B36B0000}"/>
    <cellStyle name="Porcentual 19 2 9" xfId="3380" xr:uid="{00000000-0005-0000-0000-0000B46B0000}"/>
    <cellStyle name="Porcentual 19 3" xfId="3381" xr:uid="{00000000-0005-0000-0000-0000B56B0000}"/>
    <cellStyle name="Porcentual 19 3 10" xfId="3382" xr:uid="{00000000-0005-0000-0000-0000B66B0000}"/>
    <cellStyle name="Porcentual 19 3 11" xfId="30489" xr:uid="{00000000-0005-0000-0000-0000B56B0000}"/>
    <cellStyle name="Porcentual 19 3 2" xfId="3383" xr:uid="{00000000-0005-0000-0000-0000B76B0000}"/>
    <cellStyle name="Porcentual 19 3 2 10" xfId="30490" xr:uid="{00000000-0005-0000-0000-0000B76B0000}"/>
    <cellStyle name="Porcentual 19 3 2 2" xfId="3384" xr:uid="{00000000-0005-0000-0000-0000B86B0000}"/>
    <cellStyle name="Porcentual 19 3 2 2 2" xfId="3385" xr:uid="{00000000-0005-0000-0000-0000B96B0000}"/>
    <cellStyle name="Porcentual 19 3 2 2 2 2" xfId="3386" xr:uid="{00000000-0005-0000-0000-0000BA6B0000}"/>
    <cellStyle name="Porcentual 19 3 2 2 2 2 2" xfId="3387" xr:uid="{00000000-0005-0000-0000-0000BB6B0000}"/>
    <cellStyle name="Porcentual 19 3 2 2 2 2 3" xfId="3388" xr:uid="{00000000-0005-0000-0000-0000BC6B0000}"/>
    <cellStyle name="Porcentual 19 3 2 2 2 2 4" xfId="30493" xr:uid="{00000000-0005-0000-0000-0000BA6B0000}"/>
    <cellStyle name="Porcentual 19 3 2 2 2 3" xfId="3389" xr:uid="{00000000-0005-0000-0000-0000BD6B0000}"/>
    <cellStyle name="Porcentual 19 3 2 2 2 3 2" xfId="3390" xr:uid="{00000000-0005-0000-0000-0000BE6B0000}"/>
    <cellStyle name="Porcentual 19 3 2 2 2 4" xfId="3391" xr:uid="{00000000-0005-0000-0000-0000BF6B0000}"/>
    <cellStyle name="Porcentual 19 3 2 2 2 4 2" xfId="3392" xr:uid="{00000000-0005-0000-0000-0000C06B0000}"/>
    <cellStyle name="Porcentual 19 3 2 2 2 5" xfId="3393" xr:uid="{00000000-0005-0000-0000-0000C16B0000}"/>
    <cellStyle name="Porcentual 19 3 2 2 2 6" xfId="3394" xr:uid="{00000000-0005-0000-0000-0000C26B0000}"/>
    <cellStyle name="Porcentual 19 3 2 2 2 7" xfId="3395" xr:uid="{00000000-0005-0000-0000-0000C36B0000}"/>
    <cellStyle name="Porcentual 19 3 2 2 2 8" xfId="30492" xr:uid="{00000000-0005-0000-0000-0000B96B0000}"/>
    <cellStyle name="Porcentual 19 3 2 2 3" xfId="3396" xr:uid="{00000000-0005-0000-0000-0000C46B0000}"/>
    <cellStyle name="Porcentual 19 3 2 2 3 2" xfId="3397" xr:uid="{00000000-0005-0000-0000-0000C56B0000}"/>
    <cellStyle name="Porcentual 19 3 2 2 3 3" xfId="3398" xr:uid="{00000000-0005-0000-0000-0000C66B0000}"/>
    <cellStyle name="Porcentual 19 3 2 2 3 4" xfId="30494" xr:uid="{00000000-0005-0000-0000-0000C46B0000}"/>
    <cellStyle name="Porcentual 19 3 2 2 4" xfId="3399" xr:uid="{00000000-0005-0000-0000-0000C76B0000}"/>
    <cellStyle name="Porcentual 19 3 2 2 4 2" xfId="3400" xr:uid="{00000000-0005-0000-0000-0000C86B0000}"/>
    <cellStyle name="Porcentual 19 3 2 2 5" xfId="3401" xr:uid="{00000000-0005-0000-0000-0000C96B0000}"/>
    <cellStyle name="Porcentual 19 3 2 2 5 2" xfId="3402" xr:uid="{00000000-0005-0000-0000-0000CA6B0000}"/>
    <cellStyle name="Porcentual 19 3 2 2 6" xfId="3403" xr:uid="{00000000-0005-0000-0000-0000CB6B0000}"/>
    <cellStyle name="Porcentual 19 3 2 2 7" xfId="3404" xr:uid="{00000000-0005-0000-0000-0000CC6B0000}"/>
    <cellStyle name="Porcentual 19 3 2 2 8" xfId="3405" xr:uid="{00000000-0005-0000-0000-0000CD6B0000}"/>
    <cellStyle name="Porcentual 19 3 2 2 9" xfId="30491" xr:uid="{00000000-0005-0000-0000-0000B86B0000}"/>
    <cellStyle name="Porcentual 19 3 2 3" xfId="3406" xr:uid="{00000000-0005-0000-0000-0000CE6B0000}"/>
    <cellStyle name="Porcentual 19 3 2 3 2" xfId="3407" xr:uid="{00000000-0005-0000-0000-0000CF6B0000}"/>
    <cellStyle name="Porcentual 19 3 2 3 2 2" xfId="3408" xr:uid="{00000000-0005-0000-0000-0000D06B0000}"/>
    <cellStyle name="Porcentual 19 3 2 3 2 3" xfId="3409" xr:uid="{00000000-0005-0000-0000-0000D16B0000}"/>
    <cellStyle name="Porcentual 19 3 2 3 2 4" xfId="30496" xr:uid="{00000000-0005-0000-0000-0000CF6B0000}"/>
    <cellStyle name="Porcentual 19 3 2 3 3" xfId="3410" xr:uid="{00000000-0005-0000-0000-0000D26B0000}"/>
    <cellStyle name="Porcentual 19 3 2 3 3 2" xfId="3411" xr:uid="{00000000-0005-0000-0000-0000D36B0000}"/>
    <cellStyle name="Porcentual 19 3 2 3 4" xfId="3412" xr:uid="{00000000-0005-0000-0000-0000D46B0000}"/>
    <cellStyle name="Porcentual 19 3 2 3 4 2" xfId="3413" xr:uid="{00000000-0005-0000-0000-0000D56B0000}"/>
    <cellStyle name="Porcentual 19 3 2 3 5" xfId="3414" xr:uid="{00000000-0005-0000-0000-0000D66B0000}"/>
    <cellStyle name="Porcentual 19 3 2 3 6" xfId="3415" xr:uid="{00000000-0005-0000-0000-0000D76B0000}"/>
    <cellStyle name="Porcentual 19 3 2 3 7" xfId="3416" xr:uid="{00000000-0005-0000-0000-0000D86B0000}"/>
    <cellStyle name="Porcentual 19 3 2 3 8" xfId="30495" xr:uid="{00000000-0005-0000-0000-0000CE6B0000}"/>
    <cellStyle name="Porcentual 19 3 2 4" xfId="3417" xr:uid="{00000000-0005-0000-0000-0000D96B0000}"/>
    <cellStyle name="Porcentual 19 3 2 4 2" xfId="3418" xr:uid="{00000000-0005-0000-0000-0000DA6B0000}"/>
    <cellStyle name="Porcentual 19 3 2 4 3" xfId="3419" xr:uid="{00000000-0005-0000-0000-0000DB6B0000}"/>
    <cellStyle name="Porcentual 19 3 2 4 4" xfId="30497" xr:uid="{00000000-0005-0000-0000-0000D96B0000}"/>
    <cellStyle name="Porcentual 19 3 2 5" xfId="3420" xr:uid="{00000000-0005-0000-0000-0000DC6B0000}"/>
    <cellStyle name="Porcentual 19 3 2 5 2" xfId="3421" xr:uid="{00000000-0005-0000-0000-0000DD6B0000}"/>
    <cellStyle name="Porcentual 19 3 2 6" xfId="3422" xr:uid="{00000000-0005-0000-0000-0000DE6B0000}"/>
    <cellStyle name="Porcentual 19 3 2 6 2" xfId="3423" xr:uid="{00000000-0005-0000-0000-0000DF6B0000}"/>
    <cellStyle name="Porcentual 19 3 2 7" xfId="3424" xr:uid="{00000000-0005-0000-0000-0000E06B0000}"/>
    <cellStyle name="Porcentual 19 3 2 8" xfId="3425" xr:uid="{00000000-0005-0000-0000-0000E16B0000}"/>
    <cellStyle name="Porcentual 19 3 2 9" xfId="3426" xr:uid="{00000000-0005-0000-0000-0000E26B0000}"/>
    <cellStyle name="Porcentual 19 3 3" xfId="3427" xr:uid="{00000000-0005-0000-0000-0000E36B0000}"/>
    <cellStyle name="Porcentual 19 3 3 2" xfId="3428" xr:uid="{00000000-0005-0000-0000-0000E46B0000}"/>
    <cellStyle name="Porcentual 19 3 3 2 2" xfId="3429" xr:uid="{00000000-0005-0000-0000-0000E56B0000}"/>
    <cellStyle name="Porcentual 19 3 3 2 2 2" xfId="3430" xr:uid="{00000000-0005-0000-0000-0000E66B0000}"/>
    <cellStyle name="Porcentual 19 3 3 2 2 3" xfId="3431" xr:uid="{00000000-0005-0000-0000-0000E76B0000}"/>
    <cellStyle name="Porcentual 19 3 3 2 2 4" xfId="30500" xr:uid="{00000000-0005-0000-0000-0000E56B0000}"/>
    <cellStyle name="Porcentual 19 3 3 2 3" xfId="3432" xr:uid="{00000000-0005-0000-0000-0000E86B0000}"/>
    <cellStyle name="Porcentual 19 3 3 2 3 2" xfId="3433" xr:uid="{00000000-0005-0000-0000-0000E96B0000}"/>
    <cellStyle name="Porcentual 19 3 3 2 4" xfId="3434" xr:uid="{00000000-0005-0000-0000-0000EA6B0000}"/>
    <cellStyle name="Porcentual 19 3 3 2 4 2" xfId="3435" xr:uid="{00000000-0005-0000-0000-0000EB6B0000}"/>
    <cellStyle name="Porcentual 19 3 3 2 5" xfId="3436" xr:uid="{00000000-0005-0000-0000-0000EC6B0000}"/>
    <cellStyle name="Porcentual 19 3 3 2 6" xfId="3437" xr:uid="{00000000-0005-0000-0000-0000ED6B0000}"/>
    <cellStyle name="Porcentual 19 3 3 2 7" xfId="3438" xr:uid="{00000000-0005-0000-0000-0000EE6B0000}"/>
    <cellStyle name="Porcentual 19 3 3 2 8" xfId="30499" xr:uid="{00000000-0005-0000-0000-0000E46B0000}"/>
    <cellStyle name="Porcentual 19 3 3 3" xfId="3439" xr:uid="{00000000-0005-0000-0000-0000EF6B0000}"/>
    <cellStyle name="Porcentual 19 3 3 3 2" xfId="3440" xr:uid="{00000000-0005-0000-0000-0000F06B0000}"/>
    <cellStyle name="Porcentual 19 3 3 3 3" xfId="3441" xr:uid="{00000000-0005-0000-0000-0000F16B0000}"/>
    <cellStyle name="Porcentual 19 3 3 3 4" xfId="30501" xr:uid="{00000000-0005-0000-0000-0000EF6B0000}"/>
    <cellStyle name="Porcentual 19 3 3 4" xfId="3442" xr:uid="{00000000-0005-0000-0000-0000F26B0000}"/>
    <cellStyle name="Porcentual 19 3 3 4 2" xfId="3443" xr:uid="{00000000-0005-0000-0000-0000F36B0000}"/>
    <cellStyle name="Porcentual 19 3 3 5" xfId="3444" xr:uid="{00000000-0005-0000-0000-0000F46B0000}"/>
    <cellStyle name="Porcentual 19 3 3 5 2" xfId="3445" xr:uid="{00000000-0005-0000-0000-0000F56B0000}"/>
    <cellStyle name="Porcentual 19 3 3 6" xfId="3446" xr:uid="{00000000-0005-0000-0000-0000F66B0000}"/>
    <cellStyle name="Porcentual 19 3 3 7" xfId="3447" xr:uid="{00000000-0005-0000-0000-0000F76B0000}"/>
    <cellStyle name="Porcentual 19 3 3 8" xfId="3448" xr:uid="{00000000-0005-0000-0000-0000F86B0000}"/>
    <cellStyle name="Porcentual 19 3 3 9" xfId="30498" xr:uid="{00000000-0005-0000-0000-0000E36B0000}"/>
    <cellStyle name="Porcentual 19 3 4" xfId="3449" xr:uid="{00000000-0005-0000-0000-0000F96B0000}"/>
    <cellStyle name="Porcentual 19 3 4 2" xfId="3450" xr:uid="{00000000-0005-0000-0000-0000FA6B0000}"/>
    <cellStyle name="Porcentual 19 3 4 2 2" xfId="3451" xr:uid="{00000000-0005-0000-0000-0000FB6B0000}"/>
    <cellStyle name="Porcentual 19 3 4 2 3" xfId="3452" xr:uid="{00000000-0005-0000-0000-0000FC6B0000}"/>
    <cellStyle name="Porcentual 19 3 4 2 4" xfId="30503" xr:uid="{00000000-0005-0000-0000-0000FA6B0000}"/>
    <cellStyle name="Porcentual 19 3 4 3" xfId="3453" xr:uid="{00000000-0005-0000-0000-0000FD6B0000}"/>
    <cellStyle name="Porcentual 19 3 4 3 2" xfId="3454" xr:uid="{00000000-0005-0000-0000-0000FE6B0000}"/>
    <cellStyle name="Porcentual 19 3 4 4" xfId="3455" xr:uid="{00000000-0005-0000-0000-0000FF6B0000}"/>
    <cellStyle name="Porcentual 19 3 4 4 2" xfId="3456" xr:uid="{00000000-0005-0000-0000-0000006C0000}"/>
    <cellStyle name="Porcentual 19 3 4 5" xfId="3457" xr:uid="{00000000-0005-0000-0000-0000016C0000}"/>
    <cellStyle name="Porcentual 19 3 4 6" xfId="3458" xr:uid="{00000000-0005-0000-0000-0000026C0000}"/>
    <cellStyle name="Porcentual 19 3 4 7" xfId="3459" xr:uid="{00000000-0005-0000-0000-0000036C0000}"/>
    <cellStyle name="Porcentual 19 3 4 8" xfId="30502" xr:uid="{00000000-0005-0000-0000-0000F96B0000}"/>
    <cellStyle name="Porcentual 19 3 5" xfId="3460" xr:uid="{00000000-0005-0000-0000-0000046C0000}"/>
    <cellStyle name="Porcentual 19 3 5 2" xfId="3461" xr:uid="{00000000-0005-0000-0000-0000056C0000}"/>
    <cellStyle name="Porcentual 19 3 5 3" xfId="3462" xr:uid="{00000000-0005-0000-0000-0000066C0000}"/>
    <cellStyle name="Porcentual 19 3 5 4" xfId="30504" xr:uid="{00000000-0005-0000-0000-0000046C0000}"/>
    <cellStyle name="Porcentual 19 3 6" xfId="3463" xr:uid="{00000000-0005-0000-0000-0000076C0000}"/>
    <cellStyle name="Porcentual 19 3 6 2" xfId="3464" xr:uid="{00000000-0005-0000-0000-0000086C0000}"/>
    <cellStyle name="Porcentual 19 3 7" xfId="3465" xr:uid="{00000000-0005-0000-0000-0000096C0000}"/>
    <cellStyle name="Porcentual 19 3 7 2" xfId="3466" xr:uid="{00000000-0005-0000-0000-00000A6C0000}"/>
    <cellStyle name="Porcentual 19 3 8" xfId="3467" xr:uid="{00000000-0005-0000-0000-00000B6C0000}"/>
    <cellStyle name="Porcentual 19 3 9" xfId="3468" xr:uid="{00000000-0005-0000-0000-00000C6C0000}"/>
    <cellStyle name="Porcentual 19 4" xfId="3469" xr:uid="{00000000-0005-0000-0000-00000D6C0000}"/>
    <cellStyle name="Porcentual 19 4 10" xfId="3470" xr:uid="{00000000-0005-0000-0000-00000E6C0000}"/>
    <cellStyle name="Porcentual 19 4 11" xfId="30505" xr:uid="{00000000-0005-0000-0000-00000D6C0000}"/>
    <cellStyle name="Porcentual 19 4 2" xfId="3471" xr:uid="{00000000-0005-0000-0000-00000F6C0000}"/>
    <cellStyle name="Porcentual 19 4 2 10" xfId="30506" xr:uid="{00000000-0005-0000-0000-00000F6C0000}"/>
    <cellStyle name="Porcentual 19 4 2 2" xfId="3472" xr:uid="{00000000-0005-0000-0000-0000106C0000}"/>
    <cellStyle name="Porcentual 19 4 2 2 2" xfId="3473" xr:uid="{00000000-0005-0000-0000-0000116C0000}"/>
    <cellStyle name="Porcentual 19 4 2 2 2 2" xfId="3474" xr:uid="{00000000-0005-0000-0000-0000126C0000}"/>
    <cellStyle name="Porcentual 19 4 2 2 2 2 2" xfId="3475" xr:uid="{00000000-0005-0000-0000-0000136C0000}"/>
    <cellStyle name="Porcentual 19 4 2 2 2 2 3" xfId="3476" xr:uid="{00000000-0005-0000-0000-0000146C0000}"/>
    <cellStyle name="Porcentual 19 4 2 2 2 2 4" xfId="30509" xr:uid="{00000000-0005-0000-0000-0000126C0000}"/>
    <cellStyle name="Porcentual 19 4 2 2 2 3" xfId="3477" xr:uid="{00000000-0005-0000-0000-0000156C0000}"/>
    <cellStyle name="Porcentual 19 4 2 2 2 3 2" xfId="3478" xr:uid="{00000000-0005-0000-0000-0000166C0000}"/>
    <cellStyle name="Porcentual 19 4 2 2 2 4" xfId="3479" xr:uid="{00000000-0005-0000-0000-0000176C0000}"/>
    <cellStyle name="Porcentual 19 4 2 2 2 4 2" xfId="3480" xr:uid="{00000000-0005-0000-0000-0000186C0000}"/>
    <cellStyle name="Porcentual 19 4 2 2 2 5" xfId="3481" xr:uid="{00000000-0005-0000-0000-0000196C0000}"/>
    <cellStyle name="Porcentual 19 4 2 2 2 6" xfId="3482" xr:uid="{00000000-0005-0000-0000-00001A6C0000}"/>
    <cellStyle name="Porcentual 19 4 2 2 2 7" xfId="3483" xr:uid="{00000000-0005-0000-0000-00001B6C0000}"/>
    <cellStyle name="Porcentual 19 4 2 2 2 8" xfId="30508" xr:uid="{00000000-0005-0000-0000-0000116C0000}"/>
    <cellStyle name="Porcentual 19 4 2 2 3" xfId="3484" xr:uid="{00000000-0005-0000-0000-00001C6C0000}"/>
    <cellStyle name="Porcentual 19 4 2 2 3 2" xfId="3485" xr:uid="{00000000-0005-0000-0000-00001D6C0000}"/>
    <cellStyle name="Porcentual 19 4 2 2 3 3" xfId="3486" xr:uid="{00000000-0005-0000-0000-00001E6C0000}"/>
    <cellStyle name="Porcentual 19 4 2 2 3 4" xfId="30510" xr:uid="{00000000-0005-0000-0000-00001C6C0000}"/>
    <cellStyle name="Porcentual 19 4 2 2 4" xfId="3487" xr:uid="{00000000-0005-0000-0000-00001F6C0000}"/>
    <cellStyle name="Porcentual 19 4 2 2 4 2" xfId="3488" xr:uid="{00000000-0005-0000-0000-0000206C0000}"/>
    <cellStyle name="Porcentual 19 4 2 2 5" xfId="3489" xr:uid="{00000000-0005-0000-0000-0000216C0000}"/>
    <cellStyle name="Porcentual 19 4 2 2 5 2" xfId="3490" xr:uid="{00000000-0005-0000-0000-0000226C0000}"/>
    <cellStyle name="Porcentual 19 4 2 2 6" xfId="3491" xr:uid="{00000000-0005-0000-0000-0000236C0000}"/>
    <cellStyle name="Porcentual 19 4 2 2 7" xfId="3492" xr:uid="{00000000-0005-0000-0000-0000246C0000}"/>
    <cellStyle name="Porcentual 19 4 2 2 8" xfId="3493" xr:uid="{00000000-0005-0000-0000-0000256C0000}"/>
    <cellStyle name="Porcentual 19 4 2 2 9" xfId="30507" xr:uid="{00000000-0005-0000-0000-0000106C0000}"/>
    <cellStyle name="Porcentual 19 4 2 3" xfId="3494" xr:uid="{00000000-0005-0000-0000-0000266C0000}"/>
    <cellStyle name="Porcentual 19 4 2 3 2" xfId="3495" xr:uid="{00000000-0005-0000-0000-0000276C0000}"/>
    <cellStyle name="Porcentual 19 4 2 3 2 2" xfId="3496" xr:uid="{00000000-0005-0000-0000-0000286C0000}"/>
    <cellStyle name="Porcentual 19 4 2 3 2 3" xfId="3497" xr:uid="{00000000-0005-0000-0000-0000296C0000}"/>
    <cellStyle name="Porcentual 19 4 2 3 2 4" xfId="30512" xr:uid="{00000000-0005-0000-0000-0000276C0000}"/>
    <cellStyle name="Porcentual 19 4 2 3 3" xfId="3498" xr:uid="{00000000-0005-0000-0000-00002A6C0000}"/>
    <cellStyle name="Porcentual 19 4 2 3 3 2" xfId="3499" xr:uid="{00000000-0005-0000-0000-00002B6C0000}"/>
    <cellStyle name="Porcentual 19 4 2 3 4" xfId="3500" xr:uid="{00000000-0005-0000-0000-00002C6C0000}"/>
    <cellStyle name="Porcentual 19 4 2 3 4 2" xfId="3501" xr:uid="{00000000-0005-0000-0000-00002D6C0000}"/>
    <cellStyle name="Porcentual 19 4 2 3 5" xfId="3502" xr:uid="{00000000-0005-0000-0000-00002E6C0000}"/>
    <cellStyle name="Porcentual 19 4 2 3 6" xfId="3503" xr:uid="{00000000-0005-0000-0000-00002F6C0000}"/>
    <cellStyle name="Porcentual 19 4 2 3 7" xfId="3504" xr:uid="{00000000-0005-0000-0000-0000306C0000}"/>
    <cellStyle name="Porcentual 19 4 2 3 8" xfId="30511" xr:uid="{00000000-0005-0000-0000-0000266C0000}"/>
    <cellStyle name="Porcentual 19 4 2 4" xfId="3505" xr:uid="{00000000-0005-0000-0000-0000316C0000}"/>
    <cellStyle name="Porcentual 19 4 2 4 2" xfId="3506" xr:uid="{00000000-0005-0000-0000-0000326C0000}"/>
    <cellStyle name="Porcentual 19 4 2 4 3" xfId="3507" xr:uid="{00000000-0005-0000-0000-0000336C0000}"/>
    <cellStyle name="Porcentual 19 4 2 4 4" xfId="30513" xr:uid="{00000000-0005-0000-0000-0000316C0000}"/>
    <cellStyle name="Porcentual 19 4 2 5" xfId="3508" xr:uid="{00000000-0005-0000-0000-0000346C0000}"/>
    <cellStyle name="Porcentual 19 4 2 5 2" xfId="3509" xr:uid="{00000000-0005-0000-0000-0000356C0000}"/>
    <cellStyle name="Porcentual 19 4 2 6" xfId="3510" xr:uid="{00000000-0005-0000-0000-0000366C0000}"/>
    <cellStyle name="Porcentual 19 4 2 6 2" xfId="3511" xr:uid="{00000000-0005-0000-0000-0000376C0000}"/>
    <cellStyle name="Porcentual 19 4 2 7" xfId="3512" xr:uid="{00000000-0005-0000-0000-0000386C0000}"/>
    <cellStyle name="Porcentual 19 4 2 8" xfId="3513" xr:uid="{00000000-0005-0000-0000-0000396C0000}"/>
    <cellStyle name="Porcentual 19 4 2 9" xfId="3514" xr:uid="{00000000-0005-0000-0000-00003A6C0000}"/>
    <cellStyle name="Porcentual 19 4 3" xfId="3515" xr:uid="{00000000-0005-0000-0000-00003B6C0000}"/>
    <cellStyle name="Porcentual 19 4 3 2" xfId="3516" xr:uid="{00000000-0005-0000-0000-00003C6C0000}"/>
    <cellStyle name="Porcentual 19 4 3 2 2" xfId="3517" xr:uid="{00000000-0005-0000-0000-00003D6C0000}"/>
    <cellStyle name="Porcentual 19 4 3 2 2 2" xfId="3518" xr:uid="{00000000-0005-0000-0000-00003E6C0000}"/>
    <cellStyle name="Porcentual 19 4 3 2 2 3" xfId="3519" xr:uid="{00000000-0005-0000-0000-00003F6C0000}"/>
    <cellStyle name="Porcentual 19 4 3 2 2 4" xfId="30516" xr:uid="{00000000-0005-0000-0000-00003D6C0000}"/>
    <cellStyle name="Porcentual 19 4 3 2 3" xfId="3520" xr:uid="{00000000-0005-0000-0000-0000406C0000}"/>
    <cellStyle name="Porcentual 19 4 3 2 3 2" xfId="3521" xr:uid="{00000000-0005-0000-0000-0000416C0000}"/>
    <cellStyle name="Porcentual 19 4 3 2 4" xfId="3522" xr:uid="{00000000-0005-0000-0000-0000426C0000}"/>
    <cellStyle name="Porcentual 19 4 3 2 4 2" xfId="3523" xr:uid="{00000000-0005-0000-0000-0000436C0000}"/>
    <cellStyle name="Porcentual 19 4 3 2 5" xfId="3524" xr:uid="{00000000-0005-0000-0000-0000446C0000}"/>
    <cellStyle name="Porcentual 19 4 3 2 6" xfId="3525" xr:uid="{00000000-0005-0000-0000-0000456C0000}"/>
    <cellStyle name="Porcentual 19 4 3 2 7" xfId="3526" xr:uid="{00000000-0005-0000-0000-0000466C0000}"/>
    <cellStyle name="Porcentual 19 4 3 2 8" xfId="30515" xr:uid="{00000000-0005-0000-0000-00003C6C0000}"/>
    <cellStyle name="Porcentual 19 4 3 3" xfId="3527" xr:uid="{00000000-0005-0000-0000-0000476C0000}"/>
    <cellStyle name="Porcentual 19 4 3 3 2" xfId="3528" xr:uid="{00000000-0005-0000-0000-0000486C0000}"/>
    <cellStyle name="Porcentual 19 4 3 3 3" xfId="3529" xr:uid="{00000000-0005-0000-0000-0000496C0000}"/>
    <cellStyle name="Porcentual 19 4 3 3 4" xfId="30517" xr:uid="{00000000-0005-0000-0000-0000476C0000}"/>
    <cellStyle name="Porcentual 19 4 3 4" xfId="3530" xr:uid="{00000000-0005-0000-0000-00004A6C0000}"/>
    <cellStyle name="Porcentual 19 4 3 4 2" xfId="3531" xr:uid="{00000000-0005-0000-0000-00004B6C0000}"/>
    <cellStyle name="Porcentual 19 4 3 5" xfId="3532" xr:uid="{00000000-0005-0000-0000-00004C6C0000}"/>
    <cellStyle name="Porcentual 19 4 3 5 2" xfId="3533" xr:uid="{00000000-0005-0000-0000-00004D6C0000}"/>
    <cellStyle name="Porcentual 19 4 3 6" xfId="3534" xr:uid="{00000000-0005-0000-0000-00004E6C0000}"/>
    <cellStyle name="Porcentual 19 4 3 7" xfId="3535" xr:uid="{00000000-0005-0000-0000-00004F6C0000}"/>
    <cellStyle name="Porcentual 19 4 3 8" xfId="3536" xr:uid="{00000000-0005-0000-0000-0000506C0000}"/>
    <cellStyle name="Porcentual 19 4 3 9" xfId="30514" xr:uid="{00000000-0005-0000-0000-00003B6C0000}"/>
    <cellStyle name="Porcentual 19 4 4" xfId="3537" xr:uid="{00000000-0005-0000-0000-0000516C0000}"/>
    <cellStyle name="Porcentual 19 4 4 2" xfId="3538" xr:uid="{00000000-0005-0000-0000-0000526C0000}"/>
    <cellStyle name="Porcentual 19 4 4 2 2" xfId="3539" xr:uid="{00000000-0005-0000-0000-0000536C0000}"/>
    <cellStyle name="Porcentual 19 4 4 2 3" xfId="3540" xr:uid="{00000000-0005-0000-0000-0000546C0000}"/>
    <cellStyle name="Porcentual 19 4 4 2 4" xfId="30519" xr:uid="{00000000-0005-0000-0000-0000526C0000}"/>
    <cellStyle name="Porcentual 19 4 4 3" xfId="3541" xr:uid="{00000000-0005-0000-0000-0000556C0000}"/>
    <cellStyle name="Porcentual 19 4 4 3 2" xfId="3542" xr:uid="{00000000-0005-0000-0000-0000566C0000}"/>
    <cellStyle name="Porcentual 19 4 4 4" xfId="3543" xr:uid="{00000000-0005-0000-0000-0000576C0000}"/>
    <cellStyle name="Porcentual 19 4 4 4 2" xfId="3544" xr:uid="{00000000-0005-0000-0000-0000586C0000}"/>
    <cellStyle name="Porcentual 19 4 4 5" xfId="3545" xr:uid="{00000000-0005-0000-0000-0000596C0000}"/>
    <cellStyle name="Porcentual 19 4 4 6" xfId="3546" xr:uid="{00000000-0005-0000-0000-00005A6C0000}"/>
    <cellStyle name="Porcentual 19 4 4 7" xfId="3547" xr:uid="{00000000-0005-0000-0000-00005B6C0000}"/>
    <cellStyle name="Porcentual 19 4 4 8" xfId="30518" xr:uid="{00000000-0005-0000-0000-0000516C0000}"/>
    <cellStyle name="Porcentual 19 4 5" xfId="3548" xr:uid="{00000000-0005-0000-0000-00005C6C0000}"/>
    <cellStyle name="Porcentual 19 4 5 2" xfId="3549" xr:uid="{00000000-0005-0000-0000-00005D6C0000}"/>
    <cellStyle name="Porcentual 19 4 5 3" xfId="3550" xr:uid="{00000000-0005-0000-0000-00005E6C0000}"/>
    <cellStyle name="Porcentual 19 4 5 4" xfId="30520" xr:uid="{00000000-0005-0000-0000-00005C6C0000}"/>
    <cellStyle name="Porcentual 19 4 6" xfId="3551" xr:uid="{00000000-0005-0000-0000-00005F6C0000}"/>
    <cellStyle name="Porcentual 19 4 6 2" xfId="3552" xr:uid="{00000000-0005-0000-0000-0000606C0000}"/>
    <cellStyle name="Porcentual 19 4 7" xfId="3553" xr:uid="{00000000-0005-0000-0000-0000616C0000}"/>
    <cellStyle name="Porcentual 19 4 7 2" xfId="3554" xr:uid="{00000000-0005-0000-0000-0000626C0000}"/>
    <cellStyle name="Porcentual 19 4 8" xfId="3555" xr:uid="{00000000-0005-0000-0000-0000636C0000}"/>
    <cellStyle name="Porcentual 19 4 9" xfId="3556" xr:uid="{00000000-0005-0000-0000-0000646C0000}"/>
    <cellStyle name="Porcentual 19 5" xfId="3557" xr:uid="{00000000-0005-0000-0000-0000656C0000}"/>
    <cellStyle name="Porcentual 19 5 10" xfId="3558" xr:uid="{00000000-0005-0000-0000-0000666C0000}"/>
    <cellStyle name="Porcentual 19 5 11" xfId="30521" xr:uid="{00000000-0005-0000-0000-0000656C0000}"/>
    <cellStyle name="Porcentual 19 5 2" xfId="3559" xr:uid="{00000000-0005-0000-0000-0000676C0000}"/>
    <cellStyle name="Porcentual 19 5 2 10" xfId="30522" xr:uid="{00000000-0005-0000-0000-0000676C0000}"/>
    <cellStyle name="Porcentual 19 5 2 2" xfId="3560" xr:uid="{00000000-0005-0000-0000-0000686C0000}"/>
    <cellStyle name="Porcentual 19 5 2 2 2" xfId="3561" xr:uid="{00000000-0005-0000-0000-0000696C0000}"/>
    <cellStyle name="Porcentual 19 5 2 2 2 2" xfId="3562" xr:uid="{00000000-0005-0000-0000-00006A6C0000}"/>
    <cellStyle name="Porcentual 19 5 2 2 2 2 2" xfId="3563" xr:uid="{00000000-0005-0000-0000-00006B6C0000}"/>
    <cellStyle name="Porcentual 19 5 2 2 2 2 3" xfId="3564" xr:uid="{00000000-0005-0000-0000-00006C6C0000}"/>
    <cellStyle name="Porcentual 19 5 2 2 2 2 4" xfId="30525" xr:uid="{00000000-0005-0000-0000-00006A6C0000}"/>
    <cellStyle name="Porcentual 19 5 2 2 2 3" xfId="3565" xr:uid="{00000000-0005-0000-0000-00006D6C0000}"/>
    <cellStyle name="Porcentual 19 5 2 2 2 3 2" xfId="3566" xr:uid="{00000000-0005-0000-0000-00006E6C0000}"/>
    <cellStyle name="Porcentual 19 5 2 2 2 4" xfId="3567" xr:uid="{00000000-0005-0000-0000-00006F6C0000}"/>
    <cellStyle name="Porcentual 19 5 2 2 2 4 2" xfId="3568" xr:uid="{00000000-0005-0000-0000-0000706C0000}"/>
    <cellStyle name="Porcentual 19 5 2 2 2 5" xfId="3569" xr:uid="{00000000-0005-0000-0000-0000716C0000}"/>
    <cellStyle name="Porcentual 19 5 2 2 2 6" xfId="3570" xr:uid="{00000000-0005-0000-0000-0000726C0000}"/>
    <cellStyle name="Porcentual 19 5 2 2 2 7" xfId="3571" xr:uid="{00000000-0005-0000-0000-0000736C0000}"/>
    <cellStyle name="Porcentual 19 5 2 2 2 8" xfId="30524" xr:uid="{00000000-0005-0000-0000-0000696C0000}"/>
    <cellStyle name="Porcentual 19 5 2 2 3" xfId="3572" xr:uid="{00000000-0005-0000-0000-0000746C0000}"/>
    <cellStyle name="Porcentual 19 5 2 2 3 2" xfId="3573" xr:uid="{00000000-0005-0000-0000-0000756C0000}"/>
    <cellStyle name="Porcentual 19 5 2 2 3 3" xfId="3574" xr:uid="{00000000-0005-0000-0000-0000766C0000}"/>
    <cellStyle name="Porcentual 19 5 2 2 3 4" xfId="30526" xr:uid="{00000000-0005-0000-0000-0000746C0000}"/>
    <cellStyle name="Porcentual 19 5 2 2 4" xfId="3575" xr:uid="{00000000-0005-0000-0000-0000776C0000}"/>
    <cellStyle name="Porcentual 19 5 2 2 4 2" xfId="3576" xr:uid="{00000000-0005-0000-0000-0000786C0000}"/>
    <cellStyle name="Porcentual 19 5 2 2 5" xfId="3577" xr:uid="{00000000-0005-0000-0000-0000796C0000}"/>
    <cellStyle name="Porcentual 19 5 2 2 5 2" xfId="3578" xr:uid="{00000000-0005-0000-0000-00007A6C0000}"/>
    <cellStyle name="Porcentual 19 5 2 2 6" xfId="3579" xr:uid="{00000000-0005-0000-0000-00007B6C0000}"/>
    <cellStyle name="Porcentual 19 5 2 2 7" xfId="3580" xr:uid="{00000000-0005-0000-0000-00007C6C0000}"/>
    <cellStyle name="Porcentual 19 5 2 2 8" xfId="3581" xr:uid="{00000000-0005-0000-0000-00007D6C0000}"/>
    <cellStyle name="Porcentual 19 5 2 2 9" xfId="30523" xr:uid="{00000000-0005-0000-0000-0000686C0000}"/>
    <cellStyle name="Porcentual 19 5 2 3" xfId="3582" xr:uid="{00000000-0005-0000-0000-00007E6C0000}"/>
    <cellStyle name="Porcentual 19 5 2 3 2" xfId="3583" xr:uid="{00000000-0005-0000-0000-00007F6C0000}"/>
    <cellStyle name="Porcentual 19 5 2 3 2 2" xfId="3584" xr:uid="{00000000-0005-0000-0000-0000806C0000}"/>
    <cellStyle name="Porcentual 19 5 2 3 2 3" xfId="3585" xr:uid="{00000000-0005-0000-0000-0000816C0000}"/>
    <cellStyle name="Porcentual 19 5 2 3 2 4" xfId="30528" xr:uid="{00000000-0005-0000-0000-00007F6C0000}"/>
    <cellStyle name="Porcentual 19 5 2 3 3" xfId="3586" xr:uid="{00000000-0005-0000-0000-0000826C0000}"/>
    <cellStyle name="Porcentual 19 5 2 3 3 2" xfId="3587" xr:uid="{00000000-0005-0000-0000-0000836C0000}"/>
    <cellStyle name="Porcentual 19 5 2 3 4" xfId="3588" xr:uid="{00000000-0005-0000-0000-0000846C0000}"/>
    <cellStyle name="Porcentual 19 5 2 3 4 2" xfId="3589" xr:uid="{00000000-0005-0000-0000-0000856C0000}"/>
    <cellStyle name="Porcentual 19 5 2 3 5" xfId="3590" xr:uid="{00000000-0005-0000-0000-0000866C0000}"/>
    <cellStyle name="Porcentual 19 5 2 3 6" xfId="3591" xr:uid="{00000000-0005-0000-0000-0000876C0000}"/>
    <cellStyle name="Porcentual 19 5 2 3 7" xfId="3592" xr:uid="{00000000-0005-0000-0000-0000886C0000}"/>
    <cellStyle name="Porcentual 19 5 2 3 8" xfId="30527" xr:uid="{00000000-0005-0000-0000-00007E6C0000}"/>
    <cellStyle name="Porcentual 19 5 2 4" xfId="3593" xr:uid="{00000000-0005-0000-0000-0000896C0000}"/>
    <cellStyle name="Porcentual 19 5 2 4 2" xfId="3594" xr:uid="{00000000-0005-0000-0000-00008A6C0000}"/>
    <cellStyle name="Porcentual 19 5 2 4 3" xfId="3595" xr:uid="{00000000-0005-0000-0000-00008B6C0000}"/>
    <cellStyle name="Porcentual 19 5 2 4 4" xfId="30529" xr:uid="{00000000-0005-0000-0000-0000896C0000}"/>
    <cellStyle name="Porcentual 19 5 2 5" xfId="3596" xr:uid="{00000000-0005-0000-0000-00008C6C0000}"/>
    <cellStyle name="Porcentual 19 5 2 5 2" xfId="3597" xr:uid="{00000000-0005-0000-0000-00008D6C0000}"/>
    <cellStyle name="Porcentual 19 5 2 6" xfId="3598" xr:uid="{00000000-0005-0000-0000-00008E6C0000}"/>
    <cellStyle name="Porcentual 19 5 2 6 2" xfId="3599" xr:uid="{00000000-0005-0000-0000-00008F6C0000}"/>
    <cellStyle name="Porcentual 19 5 2 7" xfId="3600" xr:uid="{00000000-0005-0000-0000-0000906C0000}"/>
    <cellStyle name="Porcentual 19 5 2 8" xfId="3601" xr:uid="{00000000-0005-0000-0000-0000916C0000}"/>
    <cellStyle name="Porcentual 19 5 2 9" xfId="3602" xr:uid="{00000000-0005-0000-0000-0000926C0000}"/>
    <cellStyle name="Porcentual 19 5 3" xfId="3603" xr:uid="{00000000-0005-0000-0000-0000936C0000}"/>
    <cellStyle name="Porcentual 19 5 3 2" xfId="3604" xr:uid="{00000000-0005-0000-0000-0000946C0000}"/>
    <cellStyle name="Porcentual 19 5 3 2 2" xfId="3605" xr:uid="{00000000-0005-0000-0000-0000956C0000}"/>
    <cellStyle name="Porcentual 19 5 3 2 2 2" xfId="3606" xr:uid="{00000000-0005-0000-0000-0000966C0000}"/>
    <cellStyle name="Porcentual 19 5 3 2 2 3" xfId="3607" xr:uid="{00000000-0005-0000-0000-0000976C0000}"/>
    <cellStyle name="Porcentual 19 5 3 2 2 4" xfId="30532" xr:uid="{00000000-0005-0000-0000-0000956C0000}"/>
    <cellStyle name="Porcentual 19 5 3 2 3" xfId="3608" xr:uid="{00000000-0005-0000-0000-0000986C0000}"/>
    <cellStyle name="Porcentual 19 5 3 2 3 2" xfId="3609" xr:uid="{00000000-0005-0000-0000-0000996C0000}"/>
    <cellStyle name="Porcentual 19 5 3 2 4" xfId="3610" xr:uid="{00000000-0005-0000-0000-00009A6C0000}"/>
    <cellStyle name="Porcentual 19 5 3 2 4 2" xfId="3611" xr:uid="{00000000-0005-0000-0000-00009B6C0000}"/>
    <cellStyle name="Porcentual 19 5 3 2 5" xfId="3612" xr:uid="{00000000-0005-0000-0000-00009C6C0000}"/>
    <cellStyle name="Porcentual 19 5 3 2 6" xfId="3613" xr:uid="{00000000-0005-0000-0000-00009D6C0000}"/>
    <cellStyle name="Porcentual 19 5 3 2 7" xfId="3614" xr:uid="{00000000-0005-0000-0000-00009E6C0000}"/>
    <cellStyle name="Porcentual 19 5 3 2 8" xfId="30531" xr:uid="{00000000-0005-0000-0000-0000946C0000}"/>
    <cellStyle name="Porcentual 19 5 3 3" xfId="3615" xr:uid="{00000000-0005-0000-0000-00009F6C0000}"/>
    <cellStyle name="Porcentual 19 5 3 3 2" xfId="3616" xr:uid="{00000000-0005-0000-0000-0000A06C0000}"/>
    <cellStyle name="Porcentual 19 5 3 3 3" xfId="3617" xr:uid="{00000000-0005-0000-0000-0000A16C0000}"/>
    <cellStyle name="Porcentual 19 5 3 3 4" xfId="30533" xr:uid="{00000000-0005-0000-0000-00009F6C0000}"/>
    <cellStyle name="Porcentual 19 5 3 4" xfId="3618" xr:uid="{00000000-0005-0000-0000-0000A26C0000}"/>
    <cellStyle name="Porcentual 19 5 3 4 2" xfId="3619" xr:uid="{00000000-0005-0000-0000-0000A36C0000}"/>
    <cellStyle name="Porcentual 19 5 3 5" xfId="3620" xr:uid="{00000000-0005-0000-0000-0000A46C0000}"/>
    <cellStyle name="Porcentual 19 5 3 5 2" xfId="3621" xr:uid="{00000000-0005-0000-0000-0000A56C0000}"/>
    <cellStyle name="Porcentual 19 5 3 6" xfId="3622" xr:uid="{00000000-0005-0000-0000-0000A66C0000}"/>
    <cellStyle name="Porcentual 19 5 3 7" xfId="3623" xr:uid="{00000000-0005-0000-0000-0000A76C0000}"/>
    <cellStyle name="Porcentual 19 5 3 8" xfId="3624" xr:uid="{00000000-0005-0000-0000-0000A86C0000}"/>
    <cellStyle name="Porcentual 19 5 3 9" xfId="30530" xr:uid="{00000000-0005-0000-0000-0000936C0000}"/>
    <cellStyle name="Porcentual 19 5 4" xfId="3625" xr:uid="{00000000-0005-0000-0000-0000A96C0000}"/>
    <cellStyle name="Porcentual 19 5 4 2" xfId="3626" xr:uid="{00000000-0005-0000-0000-0000AA6C0000}"/>
    <cellStyle name="Porcentual 19 5 4 2 2" xfId="3627" xr:uid="{00000000-0005-0000-0000-0000AB6C0000}"/>
    <cellStyle name="Porcentual 19 5 4 2 3" xfId="3628" xr:uid="{00000000-0005-0000-0000-0000AC6C0000}"/>
    <cellStyle name="Porcentual 19 5 4 2 4" xfId="30535" xr:uid="{00000000-0005-0000-0000-0000AA6C0000}"/>
    <cellStyle name="Porcentual 19 5 4 3" xfId="3629" xr:uid="{00000000-0005-0000-0000-0000AD6C0000}"/>
    <cellStyle name="Porcentual 19 5 4 3 2" xfId="3630" xr:uid="{00000000-0005-0000-0000-0000AE6C0000}"/>
    <cellStyle name="Porcentual 19 5 4 4" xfId="3631" xr:uid="{00000000-0005-0000-0000-0000AF6C0000}"/>
    <cellStyle name="Porcentual 19 5 4 4 2" xfId="3632" xr:uid="{00000000-0005-0000-0000-0000B06C0000}"/>
    <cellStyle name="Porcentual 19 5 4 5" xfId="3633" xr:uid="{00000000-0005-0000-0000-0000B16C0000}"/>
    <cellStyle name="Porcentual 19 5 4 6" xfId="3634" xr:uid="{00000000-0005-0000-0000-0000B26C0000}"/>
    <cellStyle name="Porcentual 19 5 4 7" xfId="3635" xr:uid="{00000000-0005-0000-0000-0000B36C0000}"/>
    <cellStyle name="Porcentual 19 5 4 8" xfId="30534" xr:uid="{00000000-0005-0000-0000-0000A96C0000}"/>
    <cellStyle name="Porcentual 19 5 5" xfId="3636" xr:uid="{00000000-0005-0000-0000-0000B46C0000}"/>
    <cellStyle name="Porcentual 19 5 5 2" xfId="3637" xr:uid="{00000000-0005-0000-0000-0000B56C0000}"/>
    <cellStyle name="Porcentual 19 5 5 3" xfId="3638" xr:uid="{00000000-0005-0000-0000-0000B66C0000}"/>
    <cellStyle name="Porcentual 19 5 5 4" xfId="30536" xr:uid="{00000000-0005-0000-0000-0000B46C0000}"/>
    <cellStyle name="Porcentual 19 5 6" xfId="3639" xr:uid="{00000000-0005-0000-0000-0000B76C0000}"/>
    <cellStyle name="Porcentual 19 5 6 2" xfId="3640" xr:uid="{00000000-0005-0000-0000-0000B86C0000}"/>
    <cellStyle name="Porcentual 19 5 7" xfId="3641" xr:uid="{00000000-0005-0000-0000-0000B96C0000}"/>
    <cellStyle name="Porcentual 19 5 7 2" xfId="3642" xr:uid="{00000000-0005-0000-0000-0000BA6C0000}"/>
    <cellStyle name="Porcentual 19 5 8" xfId="3643" xr:uid="{00000000-0005-0000-0000-0000BB6C0000}"/>
    <cellStyle name="Porcentual 19 5 9" xfId="3644" xr:uid="{00000000-0005-0000-0000-0000BC6C0000}"/>
    <cellStyle name="Porcentual 19 6" xfId="3645" xr:uid="{00000000-0005-0000-0000-0000BD6C0000}"/>
    <cellStyle name="Porcentual 19 6 10" xfId="30537" xr:uid="{00000000-0005-0000-0000-0000BD6C0000}"/>
    <cellStyle name="Porcentual 19 6 2" xfId="3646" xr:uid="{00000000-0005-0000-0000-0000BE6C0000}"/>
    <cellStyle name="Porcentual 19 6 2 2" xfId="3647" xr:uid="{00000000-0005-0000-0000-0000BF6C0000}"/>
    <cellStyle name="Porcentual 19 6 2 2 2" xfId="3648" xr:uid="{00000000-0005-0000-0000-0000C06C0000}"/>
    <cellStyle name="Porcentual 19 6 2 2 2 2" xfId="3649" xr:uid="{00000000-0005-0000-0000-0000C16C0000}"/>
    <cellStyle name="Porcentual 19 6 2 2 2 3" xfId="3650" xr:uid="{00000000-0005-0000-0000-0000C26C0000}"/>
    <cellStyle name="Porcentual 19 6 2 2 2 4" xfId="30540" xr:uid="{00000000-0005-0000-0000-0000C06C0000}"/>
    <cellStyle name="Porcentual 19 6 2 2 3" xfId="3651" xr:uid="{00000000-0005-0000-0000-0000C36C0000}"/>
    <cellStyle name="Porcentual 19 6 2 2 3 2" xfId="3652" xr:uid="{00000000-0005-0000-0000-0000C46C0000}"/>
    <cellStyle name="Porcentual 19 6 2 2 4" xfId="3653" xr:uid="{00000000-0005-0000-0000-0000C56C0000}"/>
    <cellStyle name="Porcentual 19 6 2 2 4 2" xfId="3654" xr:uid="{00000000-0005-0000-0000-0000C66C0000}"/>
    <cellStyle name="Porcentual 19 6 2 2 5" xfId="3655" xr:uid="{00000000-0005-0000-0000-0000C76C0000}"/>
    <cellStyle name="Porcentual 19 6 2 2 6" xfId="3656" xr:uid="{00000000-0005-0000-0000-0000C86C0000}"/>
    <cellStyle name="Porcentual 19 6 2 2 7" xfId="3657" xr:uid="{00000000-0005-0000-0000-0000C96C0000}"/>
    <cellStyle name="Porcentual 19 6 2 2 8" xfId="30539" xr:uid="{00000000-0005-0000-0000-0000BF6C0000}"/>
    <cellStyle name="Porcentual 19 6 2 3" xfId="3658" xr:uid="{00000000-0005-0000-0000-0000CA6C0000}"/>
    <cellStyle name="Porcentual 19 6 2 3 2" xfId="3659" xr:uid="{00000000-0005-0000-0000-0000CB6C0000}"/>
    <cellStyle name="Porcentual 19 6 2 3 3" xfId="3660" xr:uid="{00000000-0005-0000-0000-0000CC6C0000}"/>
    <cellStyle name="Porcentual 19 6 2 3 4" xfId="30541" xr:uid="{00000000-0005-0000-0000-0000CA6C0000}"/>
    <cellStyle name="Porcentual 19 6 2 4" xfId="3661" xr:uid="{00000000-0005-0000-0000-0000CD6C0000}"/>
    <cellStyle name="Porcentual 19 6 2 4 2" xfId="3662" xr:uid="{00000000-0005-0000-0000-0000CE6C0000}"/>
    <cellStyle name="Porcentual 19 6 2 5" xfId="3663" xr:uid="{00000000-0005-0000-0000-0000CF6C0000}"/>
    <cellStyle name="Porcentual 19 6 2 5 2" xfId="3664" xr:uid="{00000000-0005-0000-0000-0000D06C0000}"/>
    <cellStyle name="Porcentual 19 6 2 6" xfId="3665" xr:uid="{00000000-0005-0000-0000-0000D16C0000}"/>
    <cellStyle name="Porcentual 19 6 2 7" xfId="3666" xr:uid="{00000000-0005-0000-0000-0000D26C0000}"/>
    <cellStyle name="Porcentual 19 6 2 8" xfId="3667" xr:uid="{00000000-0005-0000-0000-0000D36C0000}"/>
    <cellStyle name="Porcentual 19 6 2 9" xfId="30538" xr:uid="{00000000-0005-0000-0000-0000BE6C0000}"/>
    <cellStyle name="Porcentual 19 6 3" xfId="3668" xr:uid="{00000000-0005-0000-0000-0000D46C0000}"/>
    <cellStyle name="Porcentual 19 6 3 2" xfId="3669" xr:uid="{00000000-0005-0000-0000-0000D56C0000}"/>
    <cellStyle name="Porcentual 19 6 3 2 2" xfId="3670" xr:uid="{00000000-0005-0000-0000-0000D66C0000}"/>
    <cellStyle name="Porcentual 19 6 3 2 3" xfId="3671" xr:uid="{00000000-0005-0000-0000-0000D76C0000}"/>
    <cellStyle name="Porcentual 19 6 3 2 4" xfId="30543" xr:uid="{00000000-0005-0000-0000-0000D56C0000}"/>
    <cellStyle name="Porcentual 19 6 3 3" xfId="3672" xr:uid="{00000000-0005-0000-0000-0000D86C0000}"/>
    <cellStyle name="Porcentual 19 6 3 3 2" xfId="3673" xr:uid="{00000000-0005-0000-0000-0000D96C0000}"/>
    <cellStyle name="Porcentual 19 6 3 4" xfId="3674" xr:uid="{00000000-0005-0000-0000-0000DA6C0000}"/>
    <cellStyle name="Porcentual 19 6 3 4 2" xfId="3675" xr:uid="{00000000-0005-0000-0000-0000DB6C0000}"/>
    <cellStyle name="Porcentual 19 6 3 5" xfId="3676" xr:uid="{00000000-0005-0000-0000-0000DC6C0000}"/>
    <cellStyle name="Porcentual 19 6 3 6" xfId="3677" xr:uid="{00000000-0005-0000-0000-0000DD6C0000}"/>
    <cellStyle name="Porcentual 19 6 3 7" xfId="3678" xr:uid="{00000000-0005-0000-0000-0000DE6C0000}"/>
    <cellStyle name="Porcentual 19 6 3 8" xfId="30542" xr:uid="{00000000-0005-0000-0000-0000D46C0000}"/>
    <cellStyle name="Porcentual 19 6 4" xfId="3679" xr:uid="{00000000-0005-0000-0000-0000DF6C0000}"/>
    <cellStyle name="Porcentual 19 6 4 2" xfId="3680" xr:uid="{00000000-0005-0000-0000-0000E06C0000}"/>
    <cellStyle name="Porcentual 19 6 4 3" xfId="3681" xr:uid="{00000000-0005-0000-0000-0000E16C0000}"/>
    <cellStyle name="Porcentual 19 6 4 4" xfId="30544" xr:uid="{00000000-0005-0000-0000-0000DF6C0000}"/>
    <cellStyle name="Porcentual 19 6 5" xfId="3682" xr:uid="{00000000-0005-0000-0000-0000E26C0000}"/>
    <cellStyle name="Porcentual 19 6 5 2" xfId="3683" xr:uid="{00000000-0005-0000-0000-0000E36C0000}"/>
    <cellStyle name="Porcentual 19 6 6" xfId="3684" xr:uid="{00000000-0005-0000-0000-0000E46C0000}"/>
    <cellStyle name="Porcentual 19 6 6 2" xfId="3685" xr:uid="{00000000-0005-0000-0000-0000E56C0000}"/>
    <cellStyle name="Porcentual 19 6 7" xfId="3686" xr:uid="{00000000-0005-0000-0000-0000E66C0000}"/>
    <cellStyle name="Porcentual 19 6 8" xfId="3687" xr:uid="{00000000-0005-0000-0000-0000E76C0000}"/>
    <cellStyle name="Porcentual 19 6 9" xfId="3688" xr:uid="{00000000-0005-0000-0000-0000E86C0000}"/>
    <cellStyle name="Porcentual 19 7" xfId="3689" xr:uid="{00000000-0005-0000-0000-0000E96C0000}"/>
    <cellStyle name="Porcentual 19 7 2" xfId="3690" xr:uid="{00000000-0005-0000-0000-0000EA6C0000}"/>
    <cellStyle name="Porcentual 19 7 2 2" xfId="3691" xr:uid="{00000000-0005-0000-0000-0000EB6C0000}"/>
    <cellStyle name="Porcentual 19 7 2 2 2" xfId="3692" xr:uid="{00000000-0005-0000-0000-0000EC6C0000}"/>
    <cellStyle name="Porcentual 19 7 2 2 3" xfId="3693" xr:uid="{00000000-0005-0000-0000-0000ED6C0000}"/>
    <cellStyle name="Porcentual 19 7 2 2 4" xfId="30547" xr:uid="{00000000-0005-0000-0000-0000EB6C0000}"/>
    <cellStyle name="Porcentual 19 7 2 3" xfId="3694" xr:uid="{00000000-0005-0000-0000-0000EE6C0000}"/>
    <cellStyle name="Porcentual 19 7 2 3 2" xfId="3695" xr:uid="{00000000-0005-0000-0000-0000EF6C0000}"/>
    <cellStyle name="Porcentual 19 7 2 4" xfId="3696" xr:uid="{00000000-0005-0000-0000-0000F06C0000}"/>
    <cellStyle name="Porcentual 19 7 2 4 2" xfId="3697" xr:uid="{00000000-0005-0000-0000-0000F16C0000}"/>
    <cellStyle name="Porcentual 19 7 2 5" xfId="3698" xr:uid="{00000000-0005-0000-0000-0000F26C0000}"/>
    <cellStyle name="Porcentual 19 7 2 6" xfId="3699" xr:uid="{00000000-0005-0000-0000-0000F36C0000}"/>
    <cellStyle name="Porcentual 19 7 2 7" xfId="3700" xr:uid="{00000000-0005-0000-0000-0000F46C0000}"/>
    <cellStyle name="Porcentual 19 7 2 8" xfId="30546" xr:uid="{00000000-0005-0000-0000-0000EA6C0000}"/>
    <cellStyle name="Porcentual 19 7 3" xfId="3701" xr:uid="{00000000-0005-0000-0000-0000F56C0000}"/>
    <cellStyle name="Porcentual 19 7 3 2" xfId="3702" xr:uid="{00000000-0005-0000-0000-0000F66C0000}"/>
    <cellStyle name="Porcentual 19 7 3 3" xfId="3703" xr:uid="{00000000-0005-0000-0000-0000F76C0000}"/>
    <cellStyle name="Porcentual 19 7 3 4" xfId="30548" xr:uid="{00000000-0005-0000-0000-0000F56C0000}"/>
    <cellStyle name="Porcentual 19 7 4" xfId="3704" xr:uid="{00000000-0005-0000-0000-0000F86C0000}"/>
    <cellStyle name="Porcentual 19 7 4 2" xfId="3705" xr:uid="{00000000-0005-0000-0000-0000F96C0000}"/>
    <cellStyle name="Porcentual 19 7 5" xfId="3706" xr:uid="{00000000-0005-0000-0000-0000FA6C0000}"/>
    <cellStyle name="Porcentual 19 7 5 2" xfId="3707" xr:uid="{00000000-0005-0000-0000-0000FB6C0000}"/>
    <cellStyle name="Porcentual 19 7 6" xfId="3708" xr:uid="{00000000-0005-0000-0000-0000FC6C0000}"/>
    <cellStyle name="Porcentual 19 7 7" xfId="3709" xr:uid="{00000000-0005-0000-0000-0000FD6C0000}"/>
    <cellStyle name="Porcentual 19 7 8" xfId="3710" xr:uid="{00000000-0005-0000-0000-0000FE6C0000}"/>
    <cellStyle name="Porcentual 19 7 9" xfId="30545" xr:uid="{00000000-0005-0000-0000-0000E96C0000}"/>
    <cellStyle name="Porcentual 19 8" xfId="3711" xr:uid="{00000000-0005-0000-0000-0000FF6C0000}"/>
    <cellStyle name="Porcentual 19 8 2" xfId="3712" xr:uid="{00000000-0005-0000-0000-0000006D0000}"/>
    <cellStyle name="Porcentual 19 8 2 2" xfId="3713" xr:uid="{00000000-0005-0000-0000-0000016D0000}"/>
    <cellStyle name="Porcentual 19 8 2 3" xfId="3714" xr:uid="{00000000-0005-0000-0000-0000026D0000}"/>
    <cellStyle name="Porcentual 19 8 2 4" xfId="30550" xr:uid="{00000000-0005-0000-0000-0000006D0000}"/>
    <cellStyle name="Porcentual 19 8 3" xfId="3715" xr:uid="{00000000-0005-0000-0000-0000036D0000}"/>
    <cellStyle name="Porcentual 19 8 3 2" xfId="3716" xr:uid="{00000000-0005-0000-0000-0000046D0000}"/>
    <cellStyle name="Porcentual 19 8 4" xfId="3717" xr:uid="{00000000-0005-0000-0000-0000056D0000}"/>
    <cellStyle name="Porcentual 19 8 4 2" xfId="3718" xr:uid="{00000000-0005-0000-0000-0000066D0000}"/>
    <cellStyle name="Porcentual 19 8 5" xfId="3719" xr:uid="{00000000-0005-0000-0000-0000076D0000}"/>
    <cellStyle name="Porcentual 19 8 6" xfId="3720" xr:uid="{00000000-0005-0000-0000-0000086D0000}"/>
    <cellStyle name="Porcentual 19 8 7" xfId="3721" xr:uid="{00000000-0005-0000-0000-0000096D0000}"/>
    <cellStyle name="Porcentual 19 8 8" xfId="30549" xr:uid="{00000000-0005-0000-0000-0000FF6C0000}"/>
    <cellStyle name="Porcentual 19 9" xfId="3722" xr:uid="{00000000-0005-0000-0000-00000A6D0000}"/>
    <cellStyle name="Porcentual 19 9 2" xfId="3723" xr:uid="{00000000-0005-0000-0000-00000B6D0000}"/>
    <cellStyle name="Porcentual 19 9 3" xfId="3724" xr:uid="{00000000-0005-0000-0000-00000C6D0000}"/>
    <cellStyle name="Porcentual 19 9 4" xfId="30551" xr:uid="{00000000-0005-0000-0000-00000A6D0000}"/>
    <cellStyle name="Porcentual 2" xfId="249" xr:uid="{00000000-0005-0000-0000-00000D6D0000}"/>
    <cellStyle name="Porcentual 2 2" xfId="279" xr:uid="{00000000-0005-0000-0000-00000E6D0000}"/>
    <cellStyle name="Porcentual 2 2 2" xfId="3725" xr:uid="{00000000-0005-0000-0000-00000F6D0000}"/>
    <cellStyle name="Porcentual 2 2 2 2" xfId="10806" xr:uid="{00000000-0005-0000-0000-0000106D0000}"/>
    <cellStyle name="Porcentual 2 2 2 3" xfId="22693" xr:uid="{00000000-0005-0000-0000-0000116D0000}"/>
    <cellStyle name="Porcentual 2 3" xfId="398" xr:uid="{00000000-0005-0000-0000-0000126D0000}"/>
    <cellStyle name="Porcentual 2 3 2" xfId="6496" xr:uid="{00000000-0005-0000-0000-0000136D0000}"/>
    <cellStyle name="Porcentual 2 3 3" xfId="10795" xr:uid="{00000000-0005-0000-0000-0000146D0000}"/>
    <cellStyle name="Porcentual 2 3 4" xfId="22165" xr:uid="{00000000-0005-0000-0000-0000156D0000}"/>
    <cellStyle name="Porcentual 2 4" xfId="451" xr:uid="{00000000-0005-0000-0000-0000166D0000}"/>
    <cellStyle name="Porcentual 2 4 2" xfId="22169" xr:uid="{00000000-0005-0000-0000-0000176D0000}"/>
    <cellStyle name="Porcentual 2 4 3" xfId="22058" xr:uid="{00000000-0005-0000-0000-0000186D0000}"/>
    <cellStyle name="Porcentual 20" xfId="3726" xr:uid="{00000000-0005-0000-0000-0000196D0000}"/>
    <cellStyle name="Porcentual 21" xfId="6497" xr:uid="{00000000-0005-0000-0000-00001A6D0000}"/>
    <cellStyle name="Porcentual 21 2" xfId="6498" xr:uid="{00000000-0005-0000-0000-00001B6D0000}"/>
    <cellStyle name="Porcentual 21 2 2" xfId="6499" xr:uid="{00000000-0005-0000-0000-00001C6D0000}"/>
    <cellStyle name="Porcentual 21 2 2 2" xfId="9642" xr:uid="{00000000-0005-0000-0000-00001D6D0000}"/>
    <cellStyle name="Porcentual 21 2 2 2 2" xfId="36301" xr:uid="{00000000-0005-0000-0000-00001D6D0000}"/>
    <cellStyle name="Porcentual 21 2 2 3" xfId="33174" xr:uid="{00000000-0005-0000-0000-00001C6D0000}"/>
    <cellStyle name="Porcentual 21 2 3" xfId="9643" xr:uid="{00000000-0005-0000-0000-00001E6D0000}"/>
    <cellStyle name="Porcentual 21 2 3 2" xfId="36302" xr:uid="{00000000-0005-0000-0000-00001E6D0000}"/>
    <cellStyle name="Porcentual 21 2 4" xfId="33173" xr:uid="{00000000-0005-0000-0000-00001B6D0000}"/>
    <cellStyle name="Porcentual 21 3" xfId="6500" xr:uid="{00000000-0005-0000-0000-00001F6D0000}"/>
    <cellStyle name="Porcentual 21 3 2" xfId="6501" xr:uid="{00000000-0005-0000-0000-0000206D0000}"/>
    <cellStyle name="Porcentual 21 3 2 2" xfId="9644" xr:uid="{00000000-0005-0000-0000-0000216D0000}"/>
    <cellStyle name="Porcentual 21 3 2 2 2" xfId="36303" xr:uid="{00000000-0005-0000-0000-0000216D0000}"/>
    <cellStyle name="Porcentual 21 3 2 3" xfId="33176" xr:uid="{00000000-0005-0000-0000-0000206D0000}"/>
    <cellStyle name="Porcentual 21 3 3" xfId="9645" xr:uid="{00000000-0005-0000-0000-0000226D0000}"/>
    <cellStyle name="Porcentual 21 3 3 2" xfId="36304" xr:uid="{00000000-0005-0000-0000-0000226D0000}"/>
    <cellStyle name="Porcentual 21 3 4" xfId="33175" xr:uid="{00000000-0005-0000-0000-00001F6D0000}"/>
    <cellStyle name="Porcentual 21 4" xfId="6502" xr:uid="{00000000-0005-0000-0000-0000236D0000}"/>
    <cellStyle name="Porcentual 21 4 2" xfId="9646" xr:uid="{00000000-0005-0000-0000-0000246D0000}"/>
    <cellStyle name="Porcentual 21 4 2 2" xfId="36305" xr:uid="{00000000-0005-0000-0000-0000246D0000}"/>
    <cellStyle name="Porcentual 21 4 3" xfId="33177" xr:uid="{00000000-0005-0000-0000-0000236D0000}"/>
    <cellStyle name="Porcentual 21 5" xfId="9647" xr:uid="{00000000-0005-0000-0000-0000256D0000}"/>
    <cellStyle name="Porcentual 21 5 2" xfId="36306" xr:uid="{00000000-0005-0000-0000-0000256D0000}"/>
    <cellStyle name="Porcentual 21 6" xfId="10065" xr:uid="{00000000-0005-0000-0000-0000266D0000}"/>
    <cellStyle name="Porcentual 21 6 2" xfId="36722" xr:uid="{00000000-0005-0000-0000-0000266D0000}"/>
    <cellStyle name="Porcentual 21 7" xfId="33172" xr:uid="{00000000-0005-0000-0000-00001A6D0000}"/>
    <cellStyle name="Porcentual 22" xfId="6503" xr:uid="{00000000-0005-0000-0000-0000276D0000}"/>
    <cellStyle name="Porcentual 22 2" xfId="6504" xr:uid="{00000000-0005-0000-0000-0000286D0000}"/>
    <cellStyle name="Porcentual 22 2 2" xfId="9648" xr:uid="{00000000-0005-0000-0000-0000296D0000}"/>
    <cellStyle name="Porcentual 22 2 2 2" xfId="36307" xr:uid="{00000000-0005-0000-0000-0000296D0000}"/>
    <cellStyle name="Porcentual 22 2 3" xfId="33179" xr:uid="{00000000-0005-0000-0000-0000286D0000}"/>
    <cellStyle name="Porcentual 22 3" xfId="9649" xr:uid="{00000000-0005-0000-0000-00002A6D0000}"/>
    <cellStyle name="Porcentual 22 3 2" xfId="36308" xr:uid="{00000000-0005-0000-0000-00002A6D0000}"/>
    <cellStyle name="Porcentual 22 4" xfId="33178" xr:uid="{00000000-0005-0000-0000-0000276D0000}"/>
    <cellStyle name="Porcentual 23" xfId="6505" xr:uid="{00000000-0005-0000-0000-00002B6D0000}"/>
    <cellStyle name="Porcentual 23 2" xfId="6506" xr:uid="{00000000-0005-0000-0000-00002C6D0000}"/>
    <cellStyle name="Porcentual 23 2 2" xfId="9650" xr:uid="{00000000-0005-0000-0000-00002D6D0000}"/>
    <cellStyle name="Porcentual 23 2 2 2" xfId="36309" xr:uid="{00000000-0005-0000-0000-00002D6D0000}"/>
    <cellStyle name="Porcentual 23 2 3" xfId="33181" xr:uid="{00000000-0005-0000-0000-00002C6D0000}"/>
    <cellStyle name="Porcentual 23 3" xfId="9651" xr:uid="{00000000-0005-0000-0000-00002E6D0000}"/>
    <cellStyle name="Porcentual 23 3 2" xfId="36310" xr:uid="{00000000-0005-0000-0000-00002E6D0000}"/>
    <cellStyle name="Porcentual 23 4" xfId="33180" xr:uid="{00000000-0005-0000-0000-00002B6D0000}"/>
    <cellStyle name="Porcentual 24" xfId="10066" xr:uid="{00000000-0005-0000-0000-00002F6D0000}"/>
    <cellStyle name="Porcentual 24 2" xfId="36723" xr:uid="{00000000-0005-0000-0000-00002F6D0000}"/>
    <cellStyle name="Porcentual 3" xfId="383" xr:uid="{00000000-0005-0000-0000-0000306D0000}"/>
    <cellStyle name="Porcentual 3 10" xfId="28910" xr:uid="{00000000-0005-0000-0000-0000306D0000}"/>
    <cellStyle name="Porcentual 3 2" xfId="168" xr:uid="{00000000-0005-0000-0000-0000316D0000}"/>
    <cellStyle name="Porcentual 3 3" xfId="6507" xr:uid="{00000000-0005-0000-0000-0000326D0000}"/>
    <cellStyle name="Porcentual 3 3 10" xfId="33182" xr:uid="{00000000-0005-0000-0000-0000326D0000}"/>
    <cellStyle name="Porcentual 3 3 2" xfId="6508" xr:uid="{00000000-0005-0000-0000-0000336D0000}"/>
    <cellStyle name="Porcentual 3 3 2 2" xfId="6509" xr:uid="{00000000-0005-0000-0000-0000346D0000}"/>
    <cellStyle name="Porcentual 3 3 2 2 2" xfId="9652" xr:uid="{00000000-0005-0000-0000-0000356D0000}"/>
    <cellStyle name="Porcentual 3 3 2 2 2 2" xfId="36311" xr:uid="{00000000-0005-0000-0000-0000356D0000}"/>
    <cellStyle name="Porcentual 3 3 2 2 3" xfId="33184" xr:uid="{00000000-0005-0000-0000-0000346D0000}"/>
    <cellStyle name="Porcentual 3 3 2 3" xfId="9653" xr:uid="{00000000-0005-0000-0000-0000366D0000}"/>
    <cellStyle name="Porcentual 3 3 2 3 2" xfId="36312" xr:uid="{00000000-0005-0000-0000-0000366D0000}"/>
    <cellStyle name="Porcentual 3 3 2 4" xfId="33183" xr:uid="{00000000-0005-0000-0000-0000336D0000}"/>
    <cellStyle name="Porcentual 3 3 3" xfId="6510" xr:uid="{00000000-0005-0000-0000-0000376D0000}"/>
    <cellStyle name="Porcentual 3 3 3 2" xfId="6511" xr:uid="{00000000-0005-0000-0000-0000386D0000}"/>
    <cellStyle name="Porcentual 3 3 3 2 2" xfId="9654" xr:uid="{00000000-0005-0000-0000-0000396D0000}"/>
    <cellStyle name="Porcentual 3 3 3 2 2 2" xfId="36313" xr:uid="{00000000-0005-0000-0000-0000396D0000}"/>
    <cellStyle name="Porcentual 3 3 3 2 3" xfId="33186" xr:uid="{00000000-0005-0000-0000-0000386D0000}"/>
    <cellStyle name="Porcentual 3 3 3 3" xfId="9655" xr:uid="{00000000-0005-0000-0000-00003A6D0000}"/>
    <cellStyle name="Porcentual 3 3 3 3 2" xfId="36314" xr:uid="{00000000-0005-0000-0000-00003A6D0000}"/>
    <cellStyle name="Porcentual 3 3 3 4" xfId="33185" xr:uid="{00000000-0005-0000-0000-0000376D0000}"/>
    <cellStyle name="Porcentual 3 3 4" xfId="6512" xr:uid="{00000000-0005-0000-0000-00003B6D0000}"/>
    <cellStyle name="Porcentual 3 3 4 2" xfId="6513" xr:uid="{00000000-0005-0000-0000-00003C6D0000}"/>
    <cellStyle name="Porcentual 3 3 4 2 2" xfId="9656" xr:uid="{00000000-0005-0000-0000-00003D6D0000}"/>
    <cellStyle name="Porcentual 3 3 4 2 2 2" xfId="36315" xr:uid="{00000000-0005-0000-0000-00003D6D0000}"/>
    <cellStyle name="Porcentual 3 3 4 2 3" xfId="33188" xr:uid="{00000000-0005-0000-0000-00003C6D0000}"/>
    <cellStyle name="Porcentual 3 3 4 3" xfId="9657" xr:uid="{00000000-0005-0000-0000-00003E6D0000}"/>
    <cellStyle name="Porcentual 3 3 4 3 2" xfId="36316" xr:uid="{00000000-0005-0000-0000-00003E6D0000}"/>
    <cellStyle name="Porcentual 3 3 4 4" xfId="33187" xr:uid="{00000000-0005-0000-0000-00003B6D0000}"/>
    <cellStyle name="Porcentual 3 3 5" xfId="6514" xr:uid="{00000000-0005-0000-0000-00003F6D0000}"/>
    <cellStyle name="Porcentual 3 3 5 2" xfId="9658" xr:uid="{00000000-0005-0000-0000-0000406D0000}"/>
    <cellStyle name="Porcentual 3 3 5 2 2" xfId="36317" xr:uid="{00000000-0005-0000-0000-0000406D0000}"/>
    <cellStyle name="Porcentual 3 3 5 3" xfId="33189" xr:uid="{00000000-0005-0000-0000-00003F6D0000}"/>
    <cellStyle name="Porcentual 3 3 6" xfId="9659" xr:uid="{00000000-0005-0000-0000-0000416D0000}"/>
    <cellStyle name="Porcentual 3 3 6 2" xfId="36318" xr:uid="{00000000-0005-0000-0000-0000416D0000}"/>
    <cellStyle name="Porcentual 3 3 7" xfId="10067" xr:uid="{00000000-0005-0000-0000-0000426D0000}"/>
    <cellStyle name="Porcentual 3 3 7 2" xfId="36724" xr:uid="{00000000-0005-0000-0000-0000426D0000}"/>
    <cellStyle name="Porcentual 3 3 8" xfId="10796" xr:uid="{00000000-0005-0000-0000-0000436D0000}"/>
    <cellStyle name="Porcentual 3 3 9" xfId="22718" xr:uid="{00000000-0005-0000-0000-0000446D0000}"/>
    <cellStyle name="Porcentual 3 3 9 2" xfId="38849" xr:uid="{00000000-0005-0000-0000-0000446D0000}"/>
    <cellStyle name="Porcentual 3 4" xfId="6515" xr:uid="{00000000-0005-0000-0000-0000456D0000}"/>
    <cellStyle name="Porcentual 3 4 2" xfId="6516" xr:uid="{00000000-0005-0000-0000-0000466D0000}"/>
    <cellStyle name="Porcentual 3 4 2 2" xfId="6517" xr:uid="{00000000-0005-0000-0000-0000476D0000}"/>
    <cellStyle name="Porcentual 3 4 2 2 2" xfId="9660" xr:uid="{00000000-0005-0000-0000-0000486D0000}"/>
    <cellStyle name="Porcentual 3 4 2 2 2 2" xfId="36319" xr:uid="{00000000-0005-0000-0000-0000486D0000}"/>
    <cellStyle name="Porcentual 3 4 2 2 3" xfId="33192" xr:uid="{00000000-0005-0000-0000-0000476D0000}"/>
    <cellStyle name="Porcentual 3 4 2 3" xfId="9661" xr:uid="{00000000-0005-0000-0000-0000496D0000}"/>
    <cellStyle name="Porcentual 3 4 2 3 2" xfId="36320" xr:uid="{00000000-0005-0000-0000-0000496D0000}"/>
    <cellStyle name="Porcentual 3 4 2 4" xfId="33191" xr:uid="{00000000-0005-0000-0000-0000466D0000}"/>
    <cellStyle name="Porcentual 3 4 3" xfId="6518" xr:uid="{00000000-0005-0000-0000-00004A6D0000}"/>
    <cellStyle name="Porcentual 3 4 3 2" xfId="9662" xr:uid="{00000000-0005-0000-0000-00004B6D0000}"/>
    <cellStyle name="Porcentual 3 4 3 2 2" xfId="36321" xr:uid="{00000000-0005-0000-0000-00004B6D0000}"/>
    <cellStyle name="Porcentual 3 4 3 3" xfId="33193" xr:uid="{00000000-0005-0000-0000-00004A6D0000}"/>
    <cellStyle name="Porcentual 3 4 4" xfId="9663" xr:uid="{00000000-0005-0000-0000-00004C6D0000}"/>
    <cellStyle name="Porcentual 3 4 4 2" xfId="36322" xr:uid="{00000000-0005-0000-0000-00004C6D0000}"/>
    <cellStyle name="Porcentual 3 4 5" xfId="10068" xr:uid="{00000000-0005-0000-0000-00004D6D0000}"/>
    <cellStyle name="Porcentual 3 4 5 2" xfId="36725" xr:uid="{00000000-0005-0000-0000-00004D6D0000}"/>
    <cellStyle name="Porcentual 3 4 6" xfId="33190" xr:uid="{00000000-0005-0000-0000-0000456D0000}"/>
    <cellStyle name="Porcentual 3 5" xfId="6519" xr:uid="{00000000-0005-0000-0000-00004E6D0000}"/>
    <cellStyle name="Porcentual 3 5 2" xfId="6520" xr:uid="{00000000-0005-0000-0000-00004F6D0000}"/>
    <cellStyle name="Porcentual 3 5 2 2" xfId="9664" xr:uid="{00000000-0005-0000-0000-0000506D0000}"/>
    <cellStyle name="Porcentual 3 5 2 2 2" xfId="36323" xr:uid="{00000000-0005-0000-0000-0000506D0000}"/>
    <cellStyle name="Porcentual 3 5 2 3" xfId="33195" xr:uid="{00000000-0005-0000-0000-00004F6D0000}"/>
    <cellStyle name="Porcentual 3 5 3" xfId="9665" xr:uid="{00000000-0005-0000-0000-0000516D0000}"/>
    <cellStyle name="Porcentual 3 5 3 2" xfId="36324" xr:uid="{00000000-0005-0000-0000-0000516D0000}"/>
    <cellStyle name="Porcentual 3 5 4" xfId="33194" xr:uid="{00000000-0005-0000-0000-00004E6D0000}"/>
    <cellStyle name="Porcentual 3 6" xfId="6521" xr:uid="{00000000-0005-0000-0000-0000526D0000}"/>
    <cellStyle name="Porcentual 3 6 2" xfId="9666" xr:uid="{00000000-0005-0000-0000-0000536D0000}"/>
    <cellStyle name="Porcentual 3 6 2 2" xfId="36325" xr:uid="{00000000-0005-0000-0000-0000536D0000}"/>
    <cellStyle name="Porcentual 3 6 3" xfId="33196" xr:uid="{00000000-0005-0000-0000-0000526D0000}"/>
    <cellStyle name="Porcentual 3 7" xfId="9667" xr:uid="{00000000-0005-0000-0000-0000546D0000}"/>
    <cellStyle name="Porcentual 3 7 2" xfId="36326" xr:uid="{00000000-0005-0000-0000-0000546D0000}"/>
    <cellStyle name="Porcentual 3 8" xfId="10701" xr:uid="{00000000-0005-0000-0000-0000556D0000}"/>
    <cellStyle name="Porcentual 3 9" xfId="22151" xr:uid="{00000000-0005-0000-0000-0000566D0000}"/>
    <cellStyle name="Porcentual 3 9 2" xfId="38750" xr:uid="{00000000-0005-0000-0000-0000566D0000}"/>
    <cellStyle name="Porcentual 4" xfId="494" xr:uid="{00000000-0005-0000-0000-0000576D0000}"/>
    <cellStyle name="Porcentual 4 2" xfId="3727" xr:uid="{00000000-0005-0000-0000-0000586D0000}"/>
    <cellStyle name="Porcentual 4 3" xfId="6522" xr:uid="{00000000-0005-0000-0000-0000596D0000}"/>
    <cellStyle name="Porcentual 4 4" xfId="10702" xr:uid="{00000000-0005-0000-0000-00005A6D0000}"/>
    <cellStyle name="Porcentual 5" xfId="495" xr:uid="{00000000-0005-0000-0000-00005B6D0000}"/>
    <cellStyle name="Porcentual 5 2" xfId="3728" xr:uid="{00000000-0005-0000-0000-00005C6D0000}"/>
    <cellStyle name="Porcentual 6" xfId="496" xr:uid="{00000000-0005-0000-0000-00005D6D0000}"/>
    <cellStyle name="Porcentual 6 2" xfId="3729" xr:uid="{00000000-0005-0000-0000-00005E6D0000}"/>
    <cellStyle name="Porcentual 7" xfId="469" xr:uid="{00000000-0005-0000-0000-00005F6D0000}"/>
    <cellStyle name="Porcentual 7 2" xfId="3730" xr:uid="{00000000-0005-0000-0000-0000606D0000}"/>
    <cellStyle name="Porcentual 8" xfId="497" xr:uid="{00000000-0005-0000-0000-0000616D0000}"/>
    <cellStyle name="Porcentual 8 2" xfId="3731" xr:uid="{00000000-0005-0000-0000-0000626D0000}"/>
    <cellStyle name="Porcentual 9" xfId="520" xr:uid="{00000000-0005-0000-0000-0000636D0000}"/>
    <cellStyle name="Porcentual 9 2" xfId="3732" xr:uid="{00000000-0005-0000-0000-0000646D0000}"/>
    <cellStyle name="Porcentual 9 3" xfId="22177" xr:uid="{00000000-0005-0000-0000-0000656D0000}"/>
    <cellStyle name="Porcentual 9 3 2" xfId="38766" xr:uid="{00000000-0005-0000-0000-0000656D0000}"/>
    <cellStyle name="Porcentual 9 4" xfId="28982" xr:uid="{00000000-0005-0000-0000-0000636D0000}"/>
    <cellStyle name="Porcentual_9 GENER_10" xfId="10719" xr:uid="{00000000-0005-0000-0000-0000666D0000}"/>
    <cellStyle name="Punto0" xfId="10718" xr:uid="{00000000-0005-0000-0000-0000676D0000}"/>
    <cellStyle name="Salida" xfId="92" builtinId="21" customBuiltin="1"/>
    <cellStyle name="Salida 2" xfId="169" xr:uid="{00000000-0005-0000-0000-0000696D0000}"/>
    <cellStyle name="Salida 2 2" xfId="3733" xr:uid="{00000000-0005-0000-0000-00006A6D0000}"/>
    <cellStyle name="Salida 2 2 2" xfId="3734" xr:uid="{00000000-0005-0000-0000-00006B6D0000}"/>
    <cellStyle name="Salida 2 3" xfId="3735" xr:uid="{00000000-0005-0000-0000-00006C6D0000}"/>
    <cellStyle name="Salida 2 3 2" xfId="3736" xr:uid="{00000000-0005-0000-0000-00006D6D0000}"/>
    <cellStyle name="Salida 2 4" xfId="3737" xr:uid="{00000000-0005-0000-0000-00006E6D0000}"/>
    <cellStyle name="Salida 2 5" xfId="452" xr:uid="{00000000-0005-0000-0000-00006F6D0000}"/>
    <cellStyle name="Salida 2 6" xfId="10754" xr:uid="{00000000-0005-0000-0000-0000706D0000}"/>
    <cellStyle name="Salida 2 7" xfId="22084" xr:uid="{00000000-0005-0000-0000-0000716D0000}"/>
    <cellStyle name="Salida 3" xfId="3738" xr:uid="{00000000-0005-0000-0000-0000726D0000}"/>
    <cellStyle name="Salida 3 2" xfId="3739" xr:uid="{00000000-0005-0000-0000-0000736D0000}"/>
    <cellStyle name="Salida 3 2 2" xfId="3740" xr:uid="{00000000-0005-0000-0000-0000746D0000}"/>
    <cellStyle name="Salida 3 3" xfId="3741" xr:uid="{00000000-0005-0000-0000-0000756D0000}"/>
    <cellStyle name="Salida 3 3 2" xfId="3742" xr:uid="{00000000-0005-0000-0000-0000766D0000}"/>
    <cellStyle name="Salida 3 4" xfId="3743" xr:uid="{00000000-0005-0000-0000-0000776D0000}"/>
    <cellStyle name="Salida 4" xfId="6523" xr:uid="{00000000-0005-0000-0000-0000786D0000}"/>
    <cellStyle name="Salida 4 2" xfId="10814" xr:uid="{00000000-0005-0000-0000-0000796D0000}"/>
    <cellStyle name="Salida 4 3" xfId="22719" xr:uid="{00000000-0005-0000-0000-00007A6D0000}"/>
    <cellStyle name="Salida 5" xfId="10077" xr:uid="{00000000-0005-0000-0000-00007B6D0000}"/>
    <cellStyle name="Salida 5 2" xfId="10712" xr:uid="{00000000-0005-0000-0000-00007C6D0000}"/>
    <cellStyle name="Salida 5 3" xfId="22731" xr:uid="{00000000-0005-0000-0000-00007D6D0000}"/>
    <cellStyle name="Salida 6" xfId="216" xr:uid="{00000000-0005-0000-0000-00007E6D0000}"/>
    <cellStyle name="Texto de advertencia" xfId="93" builtinId="11" customBuiltin="1"/>
    <cellStyle name="Texto de advertencia 2" xfId="170" xr:uid="{00000000-0005-0000-0000-0000806D0000}"/>
    <cellStyle name="Texto de advertencia 2 2" xfId="3744" xr:uid="{00000000-0005-0000-0000-0000816D0000}"/>
    <cellStyle name="Texto de advertencia 2 2 2" xfId="3745" xr:uid="{00000000-0005-0000-0000-0000826D0000}"/>
    <cellStyle name="Texto de advertencia 2 3" xfId="3746" xr:uid="{00000000-0005-0000-0000-0000836D0000}"/>
    <cellStyle name="Texto de advertencia 2 3 2" xfId="3747" xr:uid="{00000000-0005-0000-0000-0000846D0000}"/>
    <cellStyle name="Texto de advertencia 2 4" xfId="3748" xr:uid="{00000000-0005-0000-0000-0000856D0000}"/>
    <cellStyle name="Texto de advertencia 2 5" xfId="453" xr:uid="{00000000-0005-0000-0000-0000866D0000}"/>
    <cellStyle name="Texto de advertencia 2 6" xfId="10758" xr:uid="{00000000-0005-0000-0000-0000876D0000}"/>
    <cellStyle name="Texto de advertencia 2 7" xfId="22085" xr:uid="{00000000-0005-0000-0000-0000886D0000}"/>
    <cellStyle name="Texto de advertencia 3" xfId="3749" xr:uid="{00000000-0005-0000-0000-0000896D0000}"/>
    <cellStyle name="Texto de advertencia 3 2" xfId="3750" xr:uid="{00000000-0005-0000-0000-00008A6D0000}"/>
    <cellStyle name="Texto de advertencia 3 2 2" xfId="3751" xr:uid="{00000000-0005-0000-0000-00008B6D0000}"/>
    <cellStyle name="Texto de advertencia 3 3" xfId="3752" xr:uid="{00000000-0005-0000-0000-00008C6D0000}"/>
    <cellStyle name="Texto de advertencia 3 3 2" xfId="3753" xr:uid="{00000000-0005-0000-0000-00008D6D0000}"/>
    <cellStyle name="Texto de advertencia 3 4" xfId="3754" xr:uid="{00000000-0005-0000-0000-00008E6D0000}"/>
    <cellStyle name="Texto de advertencia 4" xfId="6524" xr:uid="{00000000-0005-0000-0000-00008F6D0000}"/>
    <cellStyle name="Texto de advertencia 4 2" xfId="10818" xr:uid="{00000000-0005-0000-0000-0000906D0000}"/>
    <cellStyle name="Texto de advertencia 4 3" xfId="22720" xr:uid="{00000000-0005-0000-0000-0000916D0000}"/>
    <cellStyle name="Texto de advertencia 5" xfId="10081" xr:uid="{00000000-0005-0000-0000-0000926D0000}"/>
    <cellStyle name="Texto de advertencia 5 2" xfId="10708" xr:uid="{00000000-0005-0000-0000-0000936D0000}"/>
    <cellStyle name="Texto de advertencia 5 3" xfId="22735" xr:uid="{00000000-0005-0000-0000-0000946D0000}"/>
    <cellStyle name="Texto de advertencia 6" xfId="220" xr:uid="{00000000-0005-0000-0000-0000956D0000}"/>
    <cellStyle name="Texto explicativo" xfId="94" builtinId="53" customBuiltin="1"/>
    <cellStyle name="Texto explicativo 2" xfId="171" xr:uid="{00000000-0005-0000-0000-0000976D0000}"/>
    <cellStyle name="Texto explicativo 2 2" xfId="3755" xr:uid="{00000000-0005-0000-0000-0000986D0000}"/>
    <cellStyle name="Texto explicativo 2 2 2" xfId="3756" xr:uid="{00000000-0005-0000-0000-0000996D0000}"/>
    <cellStyle name="Texto explicativo 2 3" xfId="3757" xr:uid="{00000000-0005-0000-0000-00009A6D0000}"/>
    <cellStyle name="Texto explicativo 2 3 2" xfId="3758" xr:uid="{00000000-0005-0000-0000-00009B6D0000}"/>
    <cellStyle name="Texto explicativo 2 4" xfId="3759" xr:uid="{00000000-0005-0000-0000-00009C6D0000}"/>
    <cellStyle name="Texto explicativo 2 5" xfId="455" xr:uid="{00000000-0005-0000-0000-00009D6D0000}"/>
    <cellStyle name="Texto explicativo 2 6" xfId="10759" xr:uid="{00000000-0005-0000-0000-00009E6D0000}"/>
    <cellStyle name="Texto explicativo 2 7" xfId="22086" xr:uid="{00000000-0005-0000-0000-00009F6D0000}"/>
    <cellStyle name="Texto explicativo 3" xfId="454" xr:uid="{00000000-0005-0000-0000-0000A06D0000}"/>
    <cellStyle name="Texto explicativo 3 2" xfId="3760" xr:uid="{00000000-0005-0000-0000-0000A16D0000}"/>
    <cellStyle name="Texto explicativo 3 2 2" xfId="3761" xr:uid="{00000000-0005-0000-0000-0000A26D0000}"/>
    <cellStyle name="Texto explicativo 3 3" xfId="3762" xr:uid="{00000000-0005-0000-0000-0000A36D0000}"/>
    <cellStyle name="Texto explicativo 3 3 2" xfId="3763" xr:uid="{00000000-0005-0000-0000-0000A46D0000}"/>
    <cellStyle name="Texto explicativo 3 4" xfId="3764" xr:uid="{00000000-0005-0000-0000-0000A56D0000}"/>
    <cellStyle name="Texto explicativo 3 5" xfId="22170" xr:uid="{00000000-0005-0000-0000-0000A66D0000}"/>
    <cellStyle name="Texto explicativo 4" xfId="6525" xr:uid="{00000000-0005-0000-0000-0000A76D0000}"/>
    <cellStyle name="Texto explicativo 4 2" xfId="10819" xr:uid="{00000000-0005-0000-0000-0000A86D0000}"/>
    <cellStyle name="Texto explicativo 4 3" xfId="22721" xr:uid="{00000000-0005-0000-0000-0000A96D0000}"/>
    <cellStyle name="Texto explicativo 5" xfId="6526" xr:uid="{00000000-0005-0000-0000-0000AA6D0000}"/>
    <cellStyle name="Texto explicativo 5 2" xfId="10707" xr:uid="{00000000-0005-0000-0000-0000AB6D0000}"/>
    <cellStyle name="Texto explicativo 5 3" xfId="22722" xr:uid="{00000000-0005-0000-0000-0000AC6D0000}"/>
    <cellStyle name="Texto explicativo 6" xfId="221" xr:uid="{00000000-0005-0000-0000-0000AD6D0000}"/>
    <cellStyle name="Título" xfId="95" builtinId="15" customBuiltin="1"/>
    <cellStyle name="Título 1 2" xfId="172" xr:uid="{00000000-0005-0000-0000-0000AF6D0000}"/>
    <cellStyle name="Título 1 2 2" xfId="3765" xr:uid="{00000000-0005-0000-0000-0000B06D0000}"/>
    <cellStyle name="Título 1 2 2 2" xfId="3766" xr:uid="{00000000-0005-0000-0000-0000B16D0000}"/>
    <cellStyle name="Título 1 2 3" xfId="3767" xr:uid="{00000000-0005-0000-0000-0000B26D0000}"/>
    <cellStyle name="Título 1 2 3 2" xfId="3768" xr:uid="{00000000-0005-0000-0000-0000B36D0000}"/>
    <cellStyle name="Título 1 2 4" xfId="3769" xr:uid="{00000000-0005-0000-0000-0000B46D0000}"/>
    <cellStyle name="Título 1 2 5" xfId="458" xr:uid="{00000000-0005-0000-0000-0000B56D0000}"/>
    <cellStyle name="Título 1 2 6" xfId="10797" xr:uid="{00000000-0005-0000-0000-0000B66D0000}"/>
    <cellStyle name="Título 1 2 7" xfId="22087" xr:uid="{00000000-0005-0000-0000-0000B76D0000}"/>
    <cellStyle name="Título 1 3" xfId="457" xr:uid="{00000000-0005-0000-0000-0000B86D0000}"/>
    <cellStyle name="Título 1 3 2" xfId="3770" xr:uid="{00000000-0005-0000-0000-0000B96D0000}"/>
    <cellStyle name="Título 1 3 2 2" xfId="3771" xr:uid="{00000000-0005-0000-0000-0000BA6D0000}"/>
    <cellStyle name="Título 1 3 3" xfId="3772" xr:uid="{00000000-0005-0000-0000-0000BB6D0000}"/>
    <cellStyle name="Título 1 3 3 2" xfId="3773" xr:uid="{00000000-0005-0000-0000-0000BC6D0000}"/>
    <cellStyle name="Título 1 3 4" xfId="3774" xr:uid="{00000000-0005-0000-0000-0000BD6D0000}"/>
    <cellStyle name="Título 1 3 5" xfId="22172" xr:uid="{00000000-0005-0000-0000-0000BE6D0000}"/>
    <cellStyle name="Título 1 4" xfId="6527" xr:uid="{00000000-0005-0000-0000-0000BF6D0000}"/>
    <cellStyle name="Título 1 5" xfId="6528" xr:uid="{00000000-0005-0000-0000-0000C06D0000}"/>
    <cellStyle name="Título 10" xfId="28423" xr:uid="{00000000-0005-0000-0000-0000C16D0000}"/>
    <cellStyle name="Título 11" xfId="28734" xr:uid="{00000000-0005-0000-0000-0000C56D0000}"/>
    <cellStyle name="Título 2" xfId="96" builtinId="17" customBuiltin="1"/>
    <cellStyle name="Título 2 2" xfId="173" xr:uid="{00000000-0005-0000-0000-0000C36D0000}"/>
    <cellStyle name="Título 2 2 2" xfId="3775" xr:uid="{00000000-0005-0000-0000-0000C46D0000}"/>
    <cellStyle name="Título 2 2 2 2" xfId="3776" xr:uid="{00000000-0005-0000-0000-0000C56D0000}"/>
    <cellStyle name="Título 2 2 3" xfId="3777" xr:uid="{00000000-0005-0000-0000-0000C66D0000}"/>
    <cellStyle name="Título 2 2 3 2" xfId="3778" xr:uid="{00000000-0005-0000-0000-0000C76D0000}"/>
    <cellStyle name="Título 2 2 4" xfId="3779" xr:uid="{00000000-0005-0000-0000-0000C86D0000}"/>
    <cellStyle name="Título 2 2 5" xfId="460" xr:uid="{00000000-0005-0000-0000-0000C96D0000}"/>
    <cellStyle name="Título 2 2 6" xfId="10798" xr:uid="{00000000-0005-0000-0000-0000CA6D0000}"/>
    <cellStyle name="Título 2 2 7" xfId="22088" xr:uid="{00000000-0005-0000-0000-0000CB6D0000}"/>
    <cellStyle name="Título 2 3" xfId="459" xr:uid="{00000000-0005-0000-0000-0000CC6D0000}"/>
    <cellStyle name="Título 2 3 2" xfId="3780" xr:uid="{00000000-0005-0000-0000-0000CD6D0000}"/>
    <cellStyle name="Título 2 3 2 2" xfId="3781" xr:uid="{00000000-0005-0000-0000-0000CE6D0000}"/>
    <cellStyle name="Título 2 3 3" xfId="3782" xr:uid="{00000000-0005-0000-0000-0000CF6D0000}"/>
    <cellStyle name="Título 2 3 3 2" xfId="3783" xr:uid="{00000000-0005-0000-0000-0000D06D0000}"/>
    <cellStyle name="Título 2 3 4" xfId="3784" xr:uid="{00000000-0005-0000-0000-0000D16D0000}"/>
    <cellStyle name="Título 2 3 5" xfId="22173" xr:uid="{00000000-0005-0000-0000-0000D26D0000}"/>
    <cellStyle name="Título 2 4" xfId="6529" xr:uid="{00000000-0005-0000-0000-0000D36D0000}"/>
    <cellStyle name="Título 2 5" xfId="6530" xr:uid="{00000000-0005-0000-0000-0000D46D0000}"/>
    <cellStyle name="Título 2 6" xfId="209" xr:uid="{00000000-0005-0000-0000-0000D56D0000}"/>
    <cellStyle name="Título 3" xfId="97" builtinId="18" customBuiltin="1"/>
    <cellStyle name="Título 3 2" xfId="174" xr:uid="{00000000-0005-0000-0000-0000D76D0000}"/>
    <cellStyle name="Título 3 2 2" xfId="177" xr:uid="{00000000-0005-0000-0000-0000D86D0000}"/>
    <cellStyle name="Título 3 2 2 2" xfId="195" xr:uid="{00000000-0005-0000-0000-0000D96D0000}"/>
    <cellStyle name="Título 3 2 2 2 2" xfId="201" xr:uid="{00000000-0005-0000-0000-0000DA6D0000}"/>
    <cellStyle name="Título 3 2 2 2 2 2" xfId="10863" xr:uid="{00000000-0005-0000-0000-0000DB6D0000}"/>
    <cellStyle name="Título 3 2 2 2 2 2 2" xfId="12897" xr:uid="{00000000-0005-0000-0000-0000DC6D0000}"/>
    <cellStyle name="Título 3 2 2 2 2 2 2 2" xfId="19035" xr:uid="{00000000-0005-0000-0000-0000DD6D0000}"/>
    <cellStyle name="Título 3 2 2 2 2 2 2 2 2" xfId="28313" xr:uid="{00000000-0005-0000-0000-0000DE6D0000}"/>
    <cellStyle name="Título 3 2 2 2 2 2 2 2 2 2" xfId="28447" xr:uid="{00000000-0005-0000-0000-0000DF6D0000}"/>
    <cellStyle name="Título 3 2 2 2 2 2 2 2 3" xfId="28397" xr:uid="{00000000-0005-0000-0000-0000E06D0000}"/>
    <cellStyle name="Título 3 2 2 2 2 2 2 2 3 2" xfId="28462" xr:uid="{00000000-0005-0000-0000-0000E16D0000}"/>
    <cellStyle name="Título 3 2 2 2 2 2 2 2 4" xfId="28639" xr:uid="{00000000-0005-0000-0000-0000E26D0000}"/>
    <cellStyle name="Título 3 2 2 2 2 2 2 3" xfId="28278" xr:uid="{00000000-0005-0000-0000-0000E36D0000}"/>
    <cellStyle name="Título 3 2 2 2 2 2 2 3 2" xfId="28496" xr:uid="{00000000-0005-0000-0000-0000E46D0000}"/>
    <cellStyle name="Título 3 2 2 2 2 2 2 4" xfId="28362" xr:uid="{00000000-0005-0000-0000-0000E56D0000}"/>
    <cellStyle name="Título 3 2 2 2 2 2 2 4 2" xfId="28441" xr:uid="{00000000-0005-0000-0000-0000E66D0000}"/>
    <cellStyle name="Título 3 2 2 2 2 2 2 5" xfId="28605" xr:uid="{00000000-0005-0000-0000-0000E76D0000}"/>
    <cellStyle name="Título 3 2 2 2 2 2 2 5 2" xfId="39751" xr:uid="{00000000-0005-0000-0000-0000E76D0000}"/>
    <cellStyle name="Título 3 2 2 2 2 2 3" xfId="17025" xr:uid="{00000000-0005-0000-0000-0000E86D0000}"/>
    <cellStyle name="Título 3 2 2 2 2 2 3 2" xfId="28291" xr:uid="{00000000-0005-0000-0000-0000E96D0000}"/>
    <cellStyle name="Título 3 2 2 2 2 2 3 2 2" xfId="28490" xr:uid="{00000000-0005-0000-0000-0000EA6D0000}"/>
    <cellStyle name="Título 3 2 2 2 2 2 3 3" xfId="28375" xr:uid="{00000000-0005-0000-0000-0000EB6D0000}"/>
    <cellStyle name="Título 3 2 2 2 2 2 3 3 2" xfId="28586" xr:uid="{00000000-0005-0000-0000-0000EC6D0000}"/>
    <cellStyle name="Título 3 2 2 2 2 2 3 4" xfId="28640" xr:uid="{00000000-0005-0000-0000-0000ED6D0000}"/>
    <cellStyle name="Título 3 2 2 2 2 2 4" xfId="28256" xr:uid="{00000000-0005-0000-0000-0000EE6D0000}"/>
    <cellStyle name="Título 3 2 2 2 2 2 4 2" xfId="28575" xr:uid="{00000000-0005-0000-0000-0000EF6D0000}"/>
    <cellStyle name="Título 3 2 2 2 2 2 5" xfId="28340" xr:uid="{00000000-0005-0000-0000-0000F06D0000}"/>
    <cellStyle name="Título 3 2 2 2 2 2 5 2" xfId="28445" xr:uid="{00000000-0005-0000-0000-0000F16D0000}"/>
    <cellStyle name="Título 3 2 2 2 2 3" xfId="28242" xr:uid="{00000000-0005-0000-0000-0000F26D0000}"/>
    <cellStyle name="Título 3 2 2 2 2 3 2" xfId="28581" xr:uid="{00000000-0005-0000-0000-0000F36D0000}"/>
    <cellStyle name="Título 3 2 2 2 3" xfId="10862" xr:uid="{00000000-0005-0000-0000-0000F46D0000}"/>
    <cellStyle name="Título 3 2 2 2 3 2" xfId="12896" xr:uid="{00000000-0005-0000-0000-0000F56D0000}"/>
    <cellStyle name="Título 3 2 2 2 3 2 2" xfId="19034" xr:uid="{00000000-0005-0000-0000-0000F66D0000}"/>
    <cellStyle name="Título 3 2 2 2 3 2 2 2" xfId="28312" xr:uid="{00000000-0005-0000-0000-0000F76D0000}"/>
    <cellStyle name="Título 3 2 2 2 3 2 2 2 2" xfId="28482" xr:uid="{00000000-0005-0000-0000-0000F86D0000}"/>
    <cellStyle name="Título 3 2 2 2 3 2 2 3" xfId="28396" xr:uid="{00000000-0005-0000-0000-0000F96D0000}"/>
    <cellStyle name="Título 3 2 2 2 3 2 2 3 2" xfId="28517" xr:uid="{00000000-0005-0000-0000-0000FA6D0000}"/>
    <cellStyle name="Título 3 2 2 2 3 2 2 4" xfId="28598" xr:uid="{00000000-0005-0000-0000-0000FB6D0000}"/>
    <cellStyle name="Título 3 2 2 2 3 2 3" xfId="28277" xr:uid="{00000000-0005-0000-0000-0000FC6D0000}"/>
    <cellStyle name="Título 3 2 2 2 3 2 3 2" xfId="28565" xr:uid="{00000000-0005-0000-0000-0000FD6D0000}"/>
    <cellStyle name="Título 3 2 2 2 3 2 4" xfId="28361" xr:uid="{00000000-0005-0000-0000-0000FE6D0000}"/>
    <cellStyle name="Título 3 2 2 2 3 2 4 2" xfId="28471" xr:uid="{00000000-0005-0000-0000-0000FF6D0000}"/>
    <cellStyle name="Título 3 2 2 2 3 2 5" xfId="28627" xr:uid="{00000000-0005-0000-0000-0000006E0000}"/>
    <cellStyle name="Título 3 2 2 2 3 2 5 2" xfId="39760" xr:uid="{00000000-0005-0000-0000-0000006E0000}"/>
    <cellStyle name="Título 3 2 2 2 3 3" xfId="17024" xr:uid="{00000000-0005-0000-0000-0000016E0000}"/>
    <cellStyle name="Título 3 2 2 2 3 3 2" xfId="28290" xr:uid="{00000000-0005-0000-0000-0000026E0000}"/>
    <cellStyle name="Título 3 2 2 2 3 3 2 2" xfId="28491" xr:uid="{00000000-0005-0000-0000-0000036E0000}"/>
    <cellStyle name="Título 3 2 2 2 3 3 3" xfId="28374" xr:uid="{00000000-0005-0000-0000-0000046E0000}"/>
    <cellStyle name="Título 3 2 2 2 3 3 3 2" xfId="28595" xr:uid="{00000000-0005-0000-0000-0000056E0000}"/>
    <cellStyle name="Título 3 2 2 2 3 3 4" xfId="28600" xr:uid="{00000000-0005-0000-0000-0000066E0000}"/>
    <cellStyle name="Título 3 2 2 2 3 4" xfId="28255" xr:uid="{00000000-0005-0000-0000-0000076E0000}"/>
    <cellStyle name="Título 3 2 2 2 3 4 2" xfId="28576" xr:uid="{00000000-0005-0000-0000-0000086E0000}"/>
    <cellStyle name="Título 3 2 2 2 3 5" xfId="28339" xr:uid="{00000000-0005-0000-0000-0000096E0000}"/>
    <cellStyle name="Título 3 2 2 2 3 5 2" xfId="28446" xr:uid="{00000000-0005-0000-0000-00000A6E0000}"/>
    <cellStyle name="Título 3 2 2 2 4" xfId="28241" xr:uid="{00000000-0005-0000-0000-00000B6E0000}"/>
    <cellStyle name="Título 3 2 2 2 4 2" xfId="28510" xr:uid="{00000000-0005-0000-0000-00000C6E0000}"/>
    <cellStyle name="Título 3 2 2 3" xfId="10861" xr:uid="{00000000-0005-0000-0000-00000D6E0000}"/>
    <cellStyle name="Título 3 2 2 3 2" xfId="12895" xr:uid="{00000000-0005-0000-0000-00000E6E0000}"/>
    <cellStyle name="Título 3 2 2 3 2 2" xfId="19033" xr:uid="{00000000-0005-0000-0000-00000F6E0000}"/>
    <cellStyle name="Título 3 2 2 3 2 2 2" xfId="28311" xr:uid="{00000000-0005-0000-0000-0000106E0000}"/>
    <cellStyle name="Título 3 2 2 3 2 2 2 2" xfId="28549" xr:uid="{00000000-0005-0000-0000-0000116E0000}"/>
    <cellStyle name="Título 3 2 2 3 2 2 3" xfId="28395" xr:uid="{00000000-0005-0000-0000-0000126E0000}"/>
    <cellStyle name="Título 3 2 2 3 2 2 3 2" xfId="28518" xr:uid="{00000000-0005-0000-0000-0000136E0000}"/>
    <cellStyle name="Título 3 2 2 3 2 2 4" xfId="28608" xr:uid="{00000000-0005-0000-0000-0000146E0000}"/>
    <cellStyle name="Título 3 2 2 3 2 3" xfId="28276" xr:uid="{00000000-0005-0000-0000-0000156E0000}"/>
    <cellStyle name="Título 3 2 2 3 2 3 2" xfId="28566" xr:uid="{00000000-0005-0000-0000-0000166E0000}"/>
    <cellStyle name="Título 3 2 2 3 2 4" xfId="28360" xr:uid="{00000000-0005-0000-0000-0000176E0000}"/>
    <cellStyle name="Título 3 2 2 3 2 4 2" xfId="28532" xr:uid="{00000000-0005-0000-0000-0000186E0000}"/>
    <cellStyle name="Título 3 2 2 3 2 5" xfId="28648" xr:uid="{00000000-0005-0000-0000-0000196E0000}"/>
    <cellStyle name="Título 3 2 2 3 2 5 2" xfId="39767" xr:uid="{00000000-0005-0000-0000-0000196E0000}"/>
    <cellStyle name="Título 3 2 2 3 3" xfId="17023" xr:uid="{00000000-0005-0000-0000-00001A6E0000}"/>
    <cellStyle name="Título 3 2 2 3 3 2" xfId="28289" xr:uid="{00000000-0005-0000-0000-00001B6E0000}"/>
    <cellStyle name="Título 3 2 2 3 3 2 2" xfId="28559" xr:uid="{00000000-0005-0000-0000-00001C6E0000}"/>
    <cellStyle name="Título 3 2 2 3 3 3" xfId="28373" xr:uid="{00000000-0005-0000-0000-00001D6E0000}"/>
    <cellStyle name="Título 3 2 2 3 3 3 2" xfId="28596" xr:uid="{00000000-0005-0000-0000-00001E6E0000}"/>
    <cellStyle name="Título 3 2 2 3 3 4" xfId="28611" xr:uid="{00000000-0005-0000-0000-00001F6E0000}"/>
    <cellStyle name="Título 3 2 2 3 4" xfId="28254" xr:uid="{00000000-0005-0000-0000-0000206E0000}"/>
    <cellStyle name="Título 3 2 2 3 4 2" xfId="28505" xr:uid="{00000000-0005-0000-0000-0000216E0000}"/>
    <cellStyle name="Título 3 2 2 3 5" xfId="28338" xr:uid="{00000000-0005-0000-0000-0000226E0000}"/>
    <cellStyle name="Título 3 2 2 3 5 2" xfId="28477" xr:uid="{00000000-0005-0000-0000-0000236E0000}"/>
    <cellStyle name="Título 3 2 2 4" xfId="28239" xr:uid="{00000000-0005-0000-0000-0000246E0000}"/>
    <cellStyle name="Título 3 2 2 4 2" xfId="28582" xr:uid="{00000000-0005-0000-0000-0000256E0000}"/>
    <cellStyle name="Título 3 2 3" xfId="3785" xr:uid="{00000000-0005-0000-0000-0000266E0000}"/>
    <cellStyle name="Título 3 2 3 2" xfId="3786" xr:uid="{00000000-0005-0000-0000-0000276E0000}"/>
    <cellStyle name="Título 3 2 3 2 2" xfId="11370" xr:uid="{00000000-0005-0000-0000-0000286E0000}"/>
    <cellStyle name="Título 3 2 3 2 2 2" xfId="14441" xr:uid="{00000000-0005-0000-0000-0000296E0000}"/>
    <cellStyle name="Título 3 2 3 2 2 2 2" xfId="20529" xr:uid="{00000000-0005-0000-0000-00002A6E0000}"/>
    <cellStyle name="Título 3 2 3 2 2 2 2 2" xfId="28316" xr:uid="{00000000-0005-0000-0000-00002B6E0000}"/>
    <cellStyle name="Título 3 2 3 2 2 2 2 2 2" xfId="28547" xr:uid="{00000000-0005-0000-0000-00002C6E0000}"/>
    <cellStyle name="Título 3 2 3 2 2 2 2 3" xfId="28400" xr:uid="{00000000-0005-0000-0000-00002D6E0000}"/>
    <cellStyle name="Título 3 2 3 2 2 2 2 3 2" xfId="28584" xr:uid="{00000000-0005-0000-0000-00002E6E0000}"/>
    <cellStyle name="Título 3 2 3 2 2 2 2 4" xfId="28454" xr:uid="{00000000-0005-0000-0000-00002F6E0000}"/>
    <cellStyle name="Título 3 2 3 2 2 2 3" xfId="28281" xr:uid="{00000000-0005-0000-0000-0000306E0000}"/>
    <cellStyle name="Título 3 2 3 2 2 2 3 2" xfId="28564" xr:uid="{00000000-0005-0000-0000-0000316E0000}"/>
    <cellStyle name="Título 3 2 3 2 2 2 4" xfId="28365" xr:uid="{00000000-0005-0000-0000-0000326E0000}"/>
    <cellStyle name="Título 3 2 3 2 2 2 4 2" xfId="28440" xr:uid="{00000000-0005-0000-0000-0000336E0000}"/>
    <cellStyle name="Título 3 2 3 2 2 2 5" xfId="28637" xr:uid="{00000000-0005-0000-0000-0000346E0000}"/>
    <cellStyle name="Título 3 2 3 2 2 2 5 2" xfId="39763" xr:uid="{00000000-0005-0000-0000-0000346E0000}"/>
    <cellStyle name="Título 3 2 3 2 2 3" xfId="17520" xr:uid="{00000000-0005-0000-0000-0000356E0000}"/>
    <cellStyle name="Título 3 2 3 2 2 3 2" xfId="28294" xr:uid="{00000000-0005-0000-0000-0000366E0000}"/>
    <cellStyle name="Título 3 2 3 2 2 3 2 2" xfId="28489" xr:uid="{00000000-0005-0000-0000-0000376E0000}"/>
    <cellStyle name="Título 3 2 3 2 2 3 3" xfId="28378" xr:uid="{00000000-0005-0000-0000-0000386E0000}"/>
    <cellStyle name="Título 3 2 3 2 2 3 3 2" xfId="28470" xr:uid="{00000000-0005-0000-0000-0000396E0000}"/>
    <cellStyle name="Título 3 2 3 2 2 3 4" xfId="28649" xr:uid="{00000000-0005-0000-0000-00003A6E0000}"/>
    <cellStyle name="Título 3 2 3 2 2 4" xfId="28259" xr:uid="{00000000-0005-0000-0000-00003B6E0000}"/>
    <cellStyle name="Título 3 2 3 2 2 4 2" xfId="28574" xr:uid="{00000000-0005-0000-0000-00003C6E0000}"/>
    <cellStyle name="Título 3 2 3 2 2 5" xfId="28343" xr:uid="{00000000-0005-0000-0000-00003D6E0000}"/>
    <cellStyle name="Título 3 2 3 2 2 5 2" xfId="28541" xr:uid="{00000000-0005-0000-0000-00003E6E0000}"/>
    <cellStyle name="Título 3 2 3 2 3" xfId="11899" xr:uid="{00000000-0005-0000-0000-00003F6E0000}"/>
    <cellStyle name="Título 3 2 3 2 3 2" xfId="18037" xr:uid="{00000000-0005-0000-0000-0000406E0000}"/>
    <cellStyle name="Título 3 2 3 2 3 2 2" xfId="28307" xr:uid="{00000000-0005-0000-0000-0000416E0000}"/>
    <cellStyle name="Título 3 2 3 2 3 2 2 2" xfId="28551" xr:uid="{00000000-0005-0000-0000-0000426E0000}"/>
    <cellStyle name="Título 3 2 3 2 3 2 3" xfId="28391" xr:uid="{00000000-0005-0000-0000-0000436E0000}"/>
    <cellStyle name="Título 3 2 3 2 3 2 3 2" xfId="28585" xr:uid="{00000000-0005-0000-0000-0000446E0000}"/>
    <cellStyle name="Título 3 2 3 2 3 2 4" xfId="28631" xr:uid="{00000000-0005-0000-0000-0000456E0000}"/>
    <cellStyle name="Título 3 2 3 2 3 3" xfId="28272" xr:uid="{00000000-0005-0000-0000-0000466E0000}"/>
    <cellStyle name="Título 3 2 3 2 3 3 2" xfId="28568" xr:uid="{00000000-0005-0000-0000-0000476E0000}"/>
    <cellStyle name="Título 3 2 3 2 3 4" xfId="28356" xr:uid="{00000000-0005-0000-0000-0000486E0000}"/>
    <cellStyle name="Título 3 2 3 2 3 4 2" xfId="28534" xr:uid="{00000000-0005-0000-0000-0000496E0000}"/>
    <cellStyle name="Título 3 2 3 2 3 5" xfId="28613" xr:uid="{00000000-0005-0000-0000-00004A6E0000}"/>
    <cellStyle name="Título 3 2 3 2 3 5 2" xfId="39754" xr:uid="{00000000-0005-0000-0000-00004A6E0000}"/>
    <cellStyle name="Título 3 2 3 2 4" xfId="28245" xr:uid="{00000000-0005-0000-0000-00004B6E0000}"/>
    <cellStyle name="Título 3 2 3 2 4 2" xfId="28508" xr:uid="{00000000-0005-0000-0000-00004C6E0000}"/>
    <cellStyle name="Título 3 2 3 3" xfId="11369" xr:uid="{00000000-0005-0000-0000-00004D6E0000}"/>
    <cellStyle name="Título 3 2 3 3 2" xfId="14440" xr:uid="{00000000-0005-0000-0000-00004E6E0000}"/>
    <cellStyle name="Título 3 2 3 3 2 2" xfId="20528" xr:uid="{00000000-0005-0000-0000-00004F6E0000}"/>
    <cellStyle name="Título 3 2 3 3 2 2 2" xfId="28315" xr:uid="{00000000-0005-0000-0000-0000506E0000}"/>
    <cellStyle name="Título 3 2 3 3 2 2 2 2" xfId="28548" xr:uid="{00000000-0005-0000-0000-0000516E0000}"/>
    <cellStyle name="Título 3 2 3 3 2 2 3" xfId="28399" xr:uid="{00000000-0005-0000-0000-0000526E0000}"/>
    <cellStyle name="Título 3 2 3 3 2 2 3 2" xfId="28460" xr:uid="{00000000-0005-0000-0000-0000536E0000}"/>
    <cellStyle name="Título 3 2 3 3 2 2 4" xfId="28597" xr:uid="{00000000-0005-0000-0000-0000546E0000}"/>
    <cellStyle name="Título 3 2 3 3 2 3" xfId="28280" xr:uid="{00000000-0005-0000-0000-0000556E0000}"/>
    <cellStyle name="Título 3 2 3 3 2 3 2" xfId="28591" xr:uid="{00000000-0005-0000-0000-0000566E0000}"/>
    <cellStyle name="Título 3 2 3 3 2 4" xfId="28364" xr:uid="{00000000-0005-0000-0000-0000576E0000}"/>
    <cellStyle name="Título 3 2 3 3 2 4 2" xfId="28530" xr:uid="{00000000-0005-0000-0000-0000586E0000}"/>
    <cellStyle name="Título 3 2 3 3 2 5" xfId="28455" xr:uid="{00000000-0005-0000-0000-0000596E0000}"/>
    <cellStyle name="Título 3 2 3 3 2 5 2" xfId="39746" xr:uid="{00000000-0005-0000-0000-0000596E0000}"/>
    <cellStyle name="Título 3 2 3 3 3" xfId="17519" xr:uid="{00000000-0005-0000-0000-00005A6E0000}"/>
    <cellStyle name="Título 3 2 3 3 3 2" xfId="28293" xr:uid="{00000000-0005-0000-0000-00005B6E0000}"/>
    <cellStyle name="Título 3 2 3 3 3 2 2" xfId="28557" xr:uid="{00000000-0005-0000-0000-00005C6E0000}"/>
    <cellStyle name="Título 3 2 3 3 3 3" xfId="28377" xr:uid="{00000000-0005-0000-0000-00005D6E0000}"/>
    <cellStyle name="Título 3 2 3 3 3 3 2" xfId="28527" xr:uid="{00000000-0005-0000-0000-00005E6E0000}"/>
    <cellStyle name="Título 3 2 3 3 3 4" xfId="28619" xr:uid="{00000000-0005-0000-0000-00005F6E0000}"/>
    <cellStyle name="Título 3 2 3 3 4" xfId="28258" xr:uid="{00000000-0005-0000-0000-0000606E0000}"/>
    <cellStyle name="Título 3 2 3 3 4 2" xfId="28503" xr:uid="{00000000-0005-0000-0000-0000616E0000}"/>
    <cellStyle name="Título 3 2 3 3 5" xfId="28342" xr:uid="{00000000-0005-0000-0000-0000626E0000}"/>
    <cellStyle name="Título 3 2 3 3 5 2" xfId="28588" xr:uid="{00000000-0005-0000-0000-0000636E0000}"/>
    <cellStyle name="Título 3 2 3 4" xfId="11900" xr:uid="{00000000-0005-0000-0000-0000646E0000}"/>
    <cellStyle name="Título 3 2 3 4 2" xfId="18038" xr:uid="{00000000-0005-0000-0000-0000656E0000}"/>
    <cellStyle name="Título 3 2 3 4 2 2" xfId="28308" xr:uid="{00000000-0005-0000-0000-0000666E0000}"/>
    <cellStyle name="Título 3 2 3 4 2 2 2" xfId="28484" xr:uid="{00000000-0005-0000-0000-0000676E0000}"/>
    <cellStyle name="Título 3 2 3 4 2 3" xfId="28392" xr:uid="{00000000-0005-0000-0000-0000686E0000}"/>
    <cellStyle name="Título 3 2 3 4 2 3 2" xfId="28520" xr:uid="{00000000-0005-0000-0000-0000696E0000}"/>
    <cellStyle name="Título 3 2 3 4 2 4" xfId="28610" xr:uid="{00000000-0005-0000-0000-00006A6E0000}"/>
    <cellStyle name="Título 3 2 3 4 3" xfId="28273" xr:uid="{00000000-0005-0000-0000-00006B6E0000}"/>
    <cellStyle name="Título 3 2 3 4 3 2" xfId="28567" xr:uid="{00000000-0005-0000-0000-00006C6E0000}"/>
    <cellStyle name="Título 3 2 3 4 4" xfId="28357" xr:uid="{00000000-0005-0000-0000-00006D6E0000}"/>
    <cellStyle name="Título 3 2 3 4 4 2" xfId="28473" xr:uid="{00000000-0005-0000-0000-00006E6E0000}"/>
    <cellStyle name="Título 3 2 3 4 5" xfId="28601" xr:uid="{00000000-0005-0000-0000-00006F6E0000}"/>
    <cellStyle name="Título 3 2 3 4 5 2" xfId="39749" xr:uid="{00000000-0005-0000-0000-00006F6E0000}"/>
    <cellStyle name="Título 3 2 3 5" xfId="28244" xr:uid="{00000000-0005-0000-0000-0000706E0000}"/>
    <cellStyle name="Título 3 2 3 5 2" xfId="28509" xr:uid="{00000000-0005-0000-0000-0000716E0000}"/>
    <cellStyle name="Título 3 2 4" xfId="3787" xr:uid="{00000000-0005-0000-0000-0000726E0000}"/>
    <cellStyle name="Título 3 2 4 2" xfId="11371" xr:uid="{00000000-0005-0000-0000-0000736E0000}"/>
    <cellStyle name="Título 3 2 4 2 2" xfId="14442" xr:uid="{00000000-0005-0000-0000-0000746E0000}"/>
    <cellStyle name="Título 3 2 4 2 2 2" xfId="20530" xr:uid="{00000000-0005-0000-0000-0000756E0000}"/>
    <cellStyle name="Título 3 2 4 2 2 2 2" xfId="28317" xr:uid="{00000000-0005-0000-0000-0000766E0000}"/>
    <cellStyle name="Título 3 2 4 2 2 2 2 2" xfId="28481" xr:uid="{00000000-0005-0000-0000-0000776E0000}"/>
    <cellStyle name="Título 3 2 4 2 2 2 3" xfId="28401" xr:uid="{00000000-0005-0000-0000-0000786E0000}"/>
    <cellStyle name="Título 3 2 4 2 2 2 3 2" xfId="28516" xr:uid="{00000000-0005-0000-0000-0000796E0000}"/>
    <cellStyle name="Título 3 2 4 2 2 2 4" xfId="28453" xr:uid="{00000000-0005-0000-0000-00007A6E0000}"/>
    <cellStyle name="Título 3 2 4 2 2 3" xfId="28282" xr:uid="{00000000-0005-0000-0000-00007B6E0000}"/>
    <cellStyle name="Título 3 2 4 2 2 3 2" xfId="28563" xr:uid="{00000000-0005-0000-0000-00007C6E0000}"/>
    <cellStyle name="Título 3 2 4 2 2 4" xfId="28366" xr:uid="{00000000-0005-0000-0000-00007D6E0000}"/>
    <cellStyle name="Título 3 2 4 2 2 4 2" xfId="28439" xr:uid="{00000000-0005-0000-0000-00007E6E0000}"/>
    <cellStyle name="Título 3 2 4 2 2 5" xfId="28616" xr:uid="{00000000-0005-0000-0000-00007F6E0000}"/>
    <cellStyle name="Título 3 2 4 2 2 5 2" xfId="39755" xr:uid="{00000000-0005-0000-0000-00007F6E0000}"/>
    <cellStyle name="Título 3 2 4 2 3" xfId="17521" xr:uid="{00000000-0005-0000-0000-0000806E0000}"/>
    <cellStyle name="Título 3 2 4 2 3 2" xfId="28295" xr:uid="{00000000-0005-0000-0000-0000816E0000}"/>
    <cellStyle name="Título 3 2 4 2 3 2 2" xfId="28488" xr:uid="{00000000-0005-0000-0000-0000826E0000}"/>
    <cellStyle name="Título 3 2 4 2 3 3" xfId="28379" xr:uid="{00000000-0005-0000-0000-0000836E0000}"/>
    <cellStyle name="Título 3 2 4 2 3 3 2" xfId="28526" xr:uid="{00000000-0005-0000-0000-0000846E0000}"/>
    <cellStyle name="Título 3 2 4 2 3 4" xfId="28628" xr:uid="{00000000-0005-0000-0000-0000856E0000}"/>
    <cellStyle name="Título 3 2 4 2 4" xfId="28260" xr:uid="{00000000-0005-0000-0000-0000866E0000}"/>
    <cellStyle name="Título 3 2 4 2 4 2" xfId="28573" xr:uid="{00000000-0005-0000-0000-0000876E0000}"/>
    <cellStyle name="Título 3 2 4 2 5" xfId="28344" xr:uid="{00000000-0005-0000-0000-0000886E0000}"/>
    <cellStyle name="Título 3 2 4 2 5 2" xfId="28540" xr:uid="{00000000-0005-0000-0000-0000896E0000}"/>
    <cellStyle name="Título 3 2 4 3" xfId="11898" xr:uid="{00000000-0005-0000-0000-00008A6E0000}"/>
    <cellStyle name="Título 3 2 4 3 2" xfId="18036" xr:uid="{00000000-0005-0000-0000-00008B6E0000}"/>
    <cellStyle name="Título 3 2 4 3 2 2" xfId="28306" xr:uid="{00000000-0005-0000-0000-00008C6E0000}"/>
    <cellStyle name="Título 3 2 4 3 2 2 2" xfId="28552" xr:uid="{00000000-0005-0000-0000-00008D6E0000}"/>
    <cellStyle name="Título 3 2 4 3 2 3" xfId="28390" xr:uid="{00000000-0005-0000-0000-00008E6E0000}"/>
    <cellStyle name="Título 3 2 4 3 2 3 2" xfId="28464" xr:uid="{00000000-0005-0000-0000-00008F6E0000}"/>
    <cellStyle name="Título 3 2 4 3 2 4" xfId="28651" xr:uid="{00000000-0005-0000-0000-0000906E0000}"/>
    <cellStyle name="Título 3 2 4 3 3" xfId="28271" xr:uid="{00000000-0005-0000-0000-0000916E0000}"/>
    <cellStyle name="Título 3 2 4 3 3 2" xfId="28499" xr:uid="{00000000-0005-0000-0000-0000926E0000}"/>
    <cellStyle name="Título 3 2 4 3 4" xfId="28355" xr:uid="{00000000-0005-0000-0000-0000936E0000}"/>
    <cellStyle name="Título 3 2 4 3 4 2" xfId="28535" xr:uid="{00000000-0005-0000-0000-0000946E0000}"/>
    <cellStyle name="Título 3 2 4 3 5" xfId="28634" xr:uid="{00000000-0005-0000-0000-0000956E0000}"/>
    <cellStyle name="Título 3 2 4 3 5 2" xfId="39762" xr:uid="{00000000-0005-0000-0000-0000956E0000}"/>
    <cellStyle name="Título 3 2 4 4" xfId="28246" xr:uid="{00000000-0005-0000-0000-0000966E0000}"/>
    <cellStyle name="Título 3 2 4 4 2" xfId="28451" xr:uid="{00000000-0005-0000-0000-0000976E0000}"/>
    <cellStyle name="Título 3 2 5" xfId="462" xr:uid="{00000000-0005-0000-0000-0000986E0000}"/>
    <cellStyle name="Título 3 2 6" xfId="10799" xr:uid="{00000000-0005-0000-0000-0000996E0000}"/>
    <cellStyle name="Título 3 2 7" xfId="10860" xr:uid="{00000000-0005-0000-0000-00009A6E0000}"/>
    <cellStyle name="Título 3 2 7 2" xfId="12894" xr:uid="{00000000-0005-0000-0000-00009B6E0000}"/>
    <cellStyle name="Título 3 2 7 2 2" xfId="19032" xr:uid="{00000000-0005-0000-0000-00009C6E0000}"/>
    <cellStyle name="Título 3 2 7 2 2 2" xfId="28310" xr:uid="{00000000-0005-0000-0000-00009D6E0000}"/>
    <cellStyle name="Título 3 2 7 2 2 2 2" xfId="28550" xr:uid="{00000000-0005-0000-0000-00009E6E0000}"/>
    <cellStyle name="Título 3 2 7 2 2 3" xfId="28394" xr:uid="{00000000-0005-0000-0000-00009F6E0000}"/>
    <cellStyle name="Título 3 2 7 2 2 3 2" xfId="28463" xr:uid="{00000000-0005-0000-0000-0000A06E0000}"/>
    <cellStyle name="Título 3 2 7 2 2 4" xfId="28630" xr:uid="{00000000-0005-0000-0000-0000A16E0000}"/>
    <cellStyle name="Título 3 2 7 2 3" xfId="28275" xr:uid="{00000000-0005-0000-0000-0000A26E0000}"/>
    <cellStyle name="Título 3 2 7 2 3 2" xfId="28497" xr:uid="{00000000-0005-0000-0000-0000A36E0000}"/>
    <cellStyle name="Título 3 2 7 2 4" xfId="28359" xr:uid="{00000000-0005-0000-0000-0000A46E0000}"/>
    <cellStyle name="Título 3 2 7 2 4 2" xfId="28533" xr:uid="{00000000-0005-0000-0000-0000A56E0000}"/>
    <cellStyle name="Título 3 2 7 2 5" xfId="28617" xr:uid="{00000000-0005-0000-0000-0000A66E0000}"/>
    <cellStyle name="Título 3 2 7 2 5 2" xfId="39756" xr:uid="{00000000-0005-0000-0000-0000A66E0000}"/>
    <cellStyle name="Título 3 2 7 3" xfId="17022" xr:uid="{00000000-0005-0000-0000-0000A76E0000}"/>
    <cellStyle name="Título 3 2 7 3 2" xfId="28288" xr:uid="{00000000-0005-0000-0000-0000A86E0000}"/>
    <cellStyle name="Título 3 2 7 3 2 2" xfId="28560" xr:uid="{00000000-0005-0000-0000-0000A96E0000}"/>
    <cellStyle name="Título 3 2 7 3 3" xfId="28372" xr:uid="{00000000-0005-0000-0000-0000AA6E0000}"/>
    <cellStyle name="Título 3 2 7 3 3 2" xfId="178" xr:uid="{00000000-0005-0000-0000-0000AB6E0000}"/>
    <cellStyle name="Título 3 2 7 3 4" xfId="28632" xr:uid="{00000000-0005-0000-0000-0000AC6E0000}"/>
    <cellStyle name="Título 3 2 7 4" xfId="28253" xr:uid="{00000000-0005-0000-0000-0000AD6E0000}"/>
    <cellStyle name="Título 3 2 7 4 2" xfId="28506" xr:uid="{00000000-0005-0000-0000-0000AE6E0000}"/>
    <cellStyle name="Título 3 2 7 5" xfId="28337" xr:uid="{00000000-0005-0000-0000-0000AF6E0000}"/>
    <cellStyle name="Título 3 2 7 5 2" xfId="28542" xr:uid="{00000000-0005-0000-0000-0000B06E0000}"/>
    <cellStyle name="Título 3 2 8" xfId="22089" xr:uid="{00000000-0005-0000-0000-0000B16E0000}"/>
    <cellStyle name="Título 3 2 8 2" xfId="28325" xr:uid="{00000000-0005-0000-0000-0000B26E0000}"/>
    <cellStyle name="Título 3 2 8 2 2" xfId="28478" xr:uid="{00000000-0005-0000-0000-0000B36E0000}"/>
    <cellStyle name="Título 3 2 8 3" xfId="28407" xr:uid="{00000000-0005-0000-0000-0000B46E0000}"/>
    <cellStyle name="Título 3 2 8 3 2" xfId="28457" xr:uid="{00000000-0005-0000-0000-0000B56E0000}"/>
    <cellStyle name="Título 3 2 8 4" xfId="28511" xr:uid="{00000000-0005-0000-0000-0000B66E0000}"/>
    <cellStyle name="Título 3 2 9" xfId="28238" xr:uid="{00000000-0005-0000-0000-0000B76E0000}"/>
    <cellStyle name="Título 3 2 9 2" xfId="28594" xr:uid="{00000000-0005-0000-0000-0000B86E0000}"/>
    <cellStyle name="Título 3 3" xfId="461" xr:uid="{00000000-0005-0000-0000-0000B96E0000}"/>
    <cellStyle name="Título 3 3 2" xfId="3788" xr:uid="{00000000-0005-0000-0000-0000BA6E0000}"/>
    <cellStyle name="Título 3 3 2 2" xfId="3789" xr:uid="{00000000-0005-0000-0000-0000BB6E0000}"/>
    <cellStyle name="Título 3 3 2 2 2" xfId="11373" xr:uid="{00000000-0005-0000-0000-0000BC6E0000}"/>
    <cellStyle name="Título 3 3 2 2 2 2" xfId="14444" xr:uid="{00000000-0005-0000-0000-0000BD6E0000}"/>
    <cellStyle name="Título 3 3 2 2 2 2 2" xfId="20532" xr:uid="{00000000-0005-0000-0000-0000BE6E0000}"/>
    <cellStyle name="Título 3 3 2 2 2 2 2 2" xfId="28319" xr:uid="{00000000-0005-0000-0000-0000BF6E0000}"/>
    <cellStyle name="Título 3 3 2 2 2 2 2 2 2" xfId="28545" xr:uid="{00000000-0005-0000-0000-0000C06E0000}"/>
    <cellStyle name="Título 3 3 2 2 2 2 2 3" xfId="28403" xr:uid="{00000000-0005-0000-0000-0000C16E0000}"/>
    <cellStyle name="Título 3 3 2 2 2 2 2 3 2" xfId="28459" xr:uid="{00000000-0005-0000-0000-0000C26E0000}"/>
    <cellStyle name="Título 3 3 2 2 2 2 2 4" xfId="28614" xr:uid="{00000000-0005-0000-0000-0000C36E0000}"/>
    <cellStyle name="Título 3 3 2 2 2 2 3" xfId="28284" xr:uid="{00000000-0005-0000-0000-0000C46E0000}"/>
    <cellStyle name="Título 3 3 2 2 2 2 3 2" xfId="28562" xr:uid="{00000000-0005-0000-0000-0000C56E0000}"/>
    <cellStyle name="Título 3 3 2 2 2 2 4" xfId="28368" xr:uid="{00000000-0005-0000-0000-0000C66E0000}"/>
    <cellStyle name="Título 3 3 2 2 2 2 4 2" xfId="28436" xr:uid="{00000000-0005-0000-0000-0000C76E0000}"/>
    <cellStyle name="Título 3 3 2 2 2 2 5" xfId="28626" xr:uid="{00000000-0005-0000-0000-0000C86E0000}"/>
    <cellStyle name="Título 3 3 2 2 2 2 5 2" xfId="39759" xr:uid="{00000000-0005-0000-0000-0000C86E0000}"/>
    <cellStyle name="Título 3 3 2 2 2 3" xfId="17523" xr:uid="{00000000-0005-0000-0000-0000C96E0000}"/>
    <cellStyle name="Título 3 3 2 2 2 3 2" xfId="28297" xr:uid="{00000000-0005-0000-0000-0000CA6E0000}"/>
    <cellStyle name="Título 3 3 2 2 2 3 2 2" xfId="28437" xr:uid="{00000000-0005-0000-0000-0000CB6E0000}"/>
    <cellStyle name="Título 3 3 2 2 2 3 3" xfId="28381" xr:uid="{00000000-0005-0000-0000-0000CC6E0000}"/>
    <cellStyle name="Título 3 3 2 2 2 3 3 2" xfId="28469" xr:uid="{00000000-0005-0000-0000-0000CD6E0000}"/>
    <cellStyle name="Título 3 3 2 2 2 3 4" xfId="28643" xr:uid="{00000000-0005-0000-0000-0000CE6E0000}"/>
    <cellStyle name="Título 3 3 2 2 2 4" xfId="28262" xr:uid="{00000000-0005-0000-0000-0000CF6E0000}"/>
    <cellStyle name="Título 3 3 2 2 2 4 2" xfId="28450" xr:uid="{00000000-0005-0000-0000-0000D06E0000}"/>
    <cellStyle name="Título 3 3 2 2 2 5" xfId="28346" xr:uid="{00000000-0005-0000-0000-0000D16E0000}"/>
    <cellStyle name="Título 3 3 2 2 2 5 2" xfId="28539" xr:uid="{00000000-0005-0000-0000-0000D26E0000}"/>
    <cellStyle name="Título 3 3 2 2 3" xfId="11896" xr:uid="{00000000-0005-0000-0000-0000D36E0000}"/>
    <cellStyle name="Título 3 3 2 2 3 2" xfId="18034" xr:uid="{00000000-0005-0000-0000-0000D46E0000}"/>
    <cellStyle name="Título 3 3 2 2 3 2 2" xfId="28304" xr:uid="{00000000-0005-0000-0000-0000D56E0000}"/>
    <cellStyle name="Título 3 3 2 2 3 2 2 2" xfId="28486" xr:uid="{00000000-0005-0000-0000-0000D66E0000}"/>
    <cellStyle name="Título 3 3 2 2 3 2 3" xfId="28388" xr:uid="{00000000-0005-0000-0000-0000D76E0000}"/>
    <cellStyle name="Título 3 3 2 2 3 2 3 2" xfId="28521" xr:uid="{00000000-0005-0000-0000-0000D86E0000}"/>
    <cellStyle name="Título 3 3 2 2 3 2 4" xfId="28641" xr:uid="{00000000-0005-0000-0000-0000D96E0000}"/>
    <cellStyle name="Título 3 3 2 2 3 3" xfId="28269" xr:uid="{00000000-0005-0000-0000-0000DA6E0000}"/>
    <cellStyle name="Título 3 3 2 2 3 3 2" xfId="28569" xr:uid="{00000000-0005-0000-0000-0000DB6E0000}"/>
    <cellStyle name="Título 3 3 2 2 3 4" xfId="28353" xr:uid="{00000000-0005-0000-0000-0000DC6E0000}"/>
    <cellStyle name="Título 3 3 2 2 3 4 2" xfId="28536" xr:uid="{00000000-0005-0000-0000-0000DD6E0000}"/>
    <cellStyle name="Título 3 3 2 2 3 5" xfId="28623" xr:uid="{00000000-0005-0000-0000-0000DE6E0000}"/>
    <cellStyle name="Título 3 3 2 2 3 5 2" xfId="39758" xr:uid="{00000000-0005-0000-0000-0000DE6E0000}"/>
    <cellStyle name="Título 3 3 2 2 4" xfId="28248" xr:uid="{00000000-0005-0000-0000-0000DF6E0000}"/>
    <cellStyle name="Título 3 3 2 2 4 2" xfId="28579" xr:uid="{00000000-0005-0000-0000-0000E06E0000}"/>
    <cellStyle name="Título 3 3 2 3" xfId="11372" xr:uid="{00000000-0005-0000-0000-0000E16E0000}"/>
    <cellStyle name="Título 3 3 2 3 2" xfId="14443" xr:uid="{00000000-0005-0000-0000-0000E26E0000}"/>
    <cellStyle name="Título 3 3 2 3 2 2" xfId="20531" xr:uid="{00000000-0005-0000-0000-0000E36E0000}"/>
    <cellStyle name="Título 3 3 2 3 2 2 2" xfId="28318" xr:uid="{00000000-0005-0000-0000-0000E46E0000}"/>
    <cellStyle name="Título 3 3 2 3 2 2 2 2" xfId="28546" xr:uid="{00000000-0005-0000-0000-0000E56E0000}"/>
    <cellStyle name="Título 3 3 2 3 2 2 3" xfId="28402" xr:uid="{00000000-0005-0000-0000-0000E66E0000}"/>
    <cellStyle name="Título 3 3 2 3 2 2 3 2" xfId="28515" xr:uid="{00000000-0005-0000-0000-0000E76E0000}"/>
    <cellStyle name="Título 3 3 2 3 2 2 4" xfId="28635" xr:uid="{00000000-0005-0000-0000-0000E86E0000}"/>
    <cellStyle name="Título 3 3 2 3 2 3" xfId="28283" xr:uid="{00000000-0005-0000-0000-0000E96E0000}"/>
    <cellStyle name="Título 3 3 2 3 2 3 2" xfId="28494" xr:uid="{00000000-0005-0000-0000-0000EA6E0000}"/>
    <cellStyle name="Título 3 3 2 3 2 4" xfId="28367" xr:uid="{00000000-0005-0000-0000-0000EB6E0000}"/>
    <cellStyle name="Título 3 3 2 3 2 4 2" xfId="28438" xr:uid="{00000000-0005-0000-0000-0000EC6E0000}"/>
    <cellStyle name="Título 3 3 2 3 2 5" xfId="28647" xr:uid="{00000000-0005-0000-0000-0000ED6E0000}"/>
    <cellStyle name="Título 3 3 2 3 2 5 2" xfId="39766" xr:uid="{00000000-0005-0000-0000-0000ED6E0000}"/>
    <cellStyle name="Título 3 3 2 3 3" xfId="17522" xr:uid="{00000000-0005-0000-0000-0000EE6E0000}"/>
    <cellStyle name="Título 3 3 2 3 3 2" xfId="28296" xr:uid="{00000000-0005-0000-0000-0000EF6E0000}"/>
    <cellStyle name="Título 3 3 2 3 3 2 2" xfId="28448" xr:uid="{00000000-0005-0000-0000-0000F06E0000}"/>
    <cellStyle name="Título 3 3 2 3 3 3" xfId="28380" xr:uid="{00000000-0005-0000-0000-0000F16E0000}"/>
    <cellStyle name="Título 3 3 2 3 3 3 2" xfId="28525" xr:uid="{00000000-0005-0000-0000-0000F26E0000}"/>
    <cellStyle name="Título 3 3 2 3 3 4" xfId="28606" xr:uid="{00000000-0005-0000-0000-0000F36E0000}"/>
    <cellStyle name="Título 3 3 2 3 4" xfId="28261" xr:uid="{00000000-0005-0000-0000-0000F46E0000}"/>
    <cellStyle name="Título 3 3 2 3 4 2" xfId="28502" xr:uid="{00000000-0005-0000-0000-0000F56E0000}"/>
    <cellStyle name="Título 3 3 2 3 5" xfId="28345" xr:uid="{00000000-0005-0000-0000-0000F66E0000}"/>
    <cellStyle name="Título 3 3 2 3 5 2" xfId="28476" xr:uid="{00000000-0005-0000-0000-0000F76E0000}"/>
    <cellStyle name="Título 3 3 2 4" xfId="11897" xr:uid="{00000000-0005-0000-0000-0000F86E0000}"/>
    <cellStyle name="Título 3 3 2 4 2" xfId="18035" xr:uid="{00000000-0005-0000-0000-0000F96E0000}"/>
    <cellStyle name="Título 3 3 2 4 2 2" xfId="28305" xr:uid="{00000000-0005-0000-0000-0000FA6E0000}"/>
    <cellStyle name="Título 3 3 2 4 2 2 2" xfId="28485" xr:uid="{00000000-0005-0000-0000-0000FB6E0000}"/>
    <cellStyle name="Título 3 3 2 4 2 3" xfId="28389" xr:uid="{00000000-0005-0000-0000-0000FC6E0000}"/>
    <cellStyle name="Título 3 3 2 4 2 3 2" xfId="28465" xr:uid="{00000000-0005-0000-0000-0000FD6E0000}"/>
    <cellStyle name="Título 3 3 2 4 2 4" xfId="28620" xr:uid="{00000000-0005-0000-0000-0000FE6E0000}"/>
    <cellStyle name="Título 3 3 2 4 3" xfId="28270" xr:uid="{00000000-0005-0000-0000-0000FF6E0000}"/>
    <cellStyle name="Título 3 3 2 4 3 2" xfId="28500" xr:uid="{00000000-0005-0000-0000-0000006F0000}"/>
    <cellStyle name="Título 3 3 2 4 4" xfId="28354" xr:uid="{00000000-0005-0000-0000-0000016F0000}"/>
    <cellStyle name="Título 3 3 2 4 4 2" xfId="28474" xr:uid="{00000000-0005-0000-0000-0000026F0000}"/>
    <cellStyle name="Título 3 3 2 4 5" xfId="28654" xr:uid="{00000000-0005-0000-0000-0000036F0000}"/>
    <cellStyle name="Título 3 3 2 4 5 2" xfId="39770" xr:uid="{00000000-0005-0000-0000-0000036F0000}"/>
    <cellStyle name="Título 3 3 2 5" xfId="28247" xr:uid="{00000000-0005-0000-0000-0000046F0000}"/>
    <cellStyle name="Título 3 3 2 5 2" xfId="28593" xr:uid="{00000000-0005-0000-0000-0000056F0000}"/>
    <cellStyle name="Título 3 3 3" xfId="3790" xr:uid="{00000000-0005-0000-0000-0000066F0000}"/>
    <cellStyle name="Título 3 3 3 2" xfId="3791" xr:uid="{00000000-0005-0000-0000-0000076F0000}"/>
    <cellStyle name="Título 3 3 3 2 2" xfId="11375" xr:uid="{00000000-0005-0000-0000-0000086F0000}"/>
    <cellStyle name="Título 3 3 3 2 2 2" xfId="14446" xr:uid="{00000000-0005-0000-0000-0000096F0000}"/>
    <cellStyle name="Título 3 3 3 2 2 2 2" xfId="20534" xr:uid="{00000000-0005-0000-0000-00000A6F0000}"/>
    <cellStyle name="Título 3 3 3 2 2 2 2 2" xfId="28321" xr:uid="{00000000-0005-0000-0000-00000B6F0000}"/>
    <cellStyle name="Título 3 3 3 2 2 2 2 2 2" xfId="28479" xr:uid="{00000000-0005-0000-0000-00000C6F0000}"/>
    <cellStyle name="Título 3 3 3 2 2 2 2 3" xfId="28405" xr:uid="{00000000-0005-0000-0000-00000D6F0000}"/>
    <cellStyle name="Título 3 3 3 2 2 2 2 3 2" xfId="28513" xr:uid="{00000000-0005-0000-0000-00000E6F0000}"/>
    <cellStyle name="Título 3 3 3 2 2 2 2 4" xfId="28624" xr:uid="{00000000-0005-0000-0000-00000F6F0000}"/>
    <cellStyle name="Título 3 3 3 2 2 2 3" xfId="28286" xr:uid="{00000000-0005-0000-0000-0000106F0000}"/>
    <cellStyle name="Título 3 3 3 2 2 2 3 2" xfId="28493" xr:uid="{00000000-0005-0000-0000-0000116F0000}"/>
    <cellStyle name="Título 3 3 3 2 2 2 4" xfId="28370" xr:uid="{00000000-0005-0000-0000-0000126F0000}"/>
    <cellStyle name="Título 3 3 3 2 2 2 4 2" xfId="28435" xr:uid="{00000000-0005-0000-0000-0000136F0000}"/>
    <cellStyle name="Título 3 3 3 2 2 2 5" xfId="28642" xr:uid="{00000000-0005-0000-0000-0000146F0000}"/>
    <cellStyle name="Título 3 3 3 2 2 2 5 2" xfId="39764" xr:uid="{00000000-0005-0000-0000-0000146F0000}"/>
    <cellStyle name="Título 3 3 3 2 2 3" xfId="17525" xr:uid="{00000000-0005-0000-0000-0000156F0000}"/>
    <cellStyle name="Título 3 3 3 2 2 3 2" xfId="28299" xr:uid="{00000000-0005-0000-0000-0000166F0000}"/>
    <cellStyle name="Título 3 3 3 2 2 3 2 2" xfId="28556" xr:uid="{00000000-0005-0000-0000-0000176F0000}"/>
    <cellStyle name="Título 3 3 3 2 2 3 3" xfId="28383" xr:uid="{00000000-0005-0000-0000-0000186F0000}"/>
    <cellStyle name="Título 3 3 3 2 2 3 3 2" xfId="28524" xr:uid="{00000000-0005-0000-0000-0000196F0000}"/>
    <cellStyle name="Título 3 3 3 2 2 3 4" xfId="28653" xr:uid="{00000000-0005-0000-0000-00001A6F0000}"/>
    <cellStyle name="Título 3 3 3 2 2 4" xfId="28264" xr:uid="{00000000-0005-0000-0000-00001B6F0000}"/>
    <cellStyle name="Título 3 3 3 2 2 4 2" xfId="28592" xr:uid="{00000000-0005-0000-0000-00001C6F0000}"/>
    <cellStyle name="Título 3 3 3 2 2 5" xfId="28348" xr:uid="{00000000-0005-0000-0000-00001D6F0000}"/>
    <cellStyle name="Título 3 3 3 2 2 5 2" xfId="28475" xr:uid="{00000000-0005-0000-0000-00001E6F0000}"/>
    <cellStyle name="Título 3 3 3 2 3" xfId="11894" xr:uid="{00000000-0005-0000-0000-00001F6F0000}"/>
    <cellStyle name="Título 3 3 3 2 3 2" xfId="18032" xr:uid="{00000000-0005-0000-0000-0000206F0000}"/>
    <cellStyle name="Título 3 3 3 2 3 2 2" xfId="28302" xr:uid="{00000000-0005-0000-0000-0000216F0000}"/>
    <cellStyle name="Título 3 3 3 2 3 2 2 2" xfId="28554" xr:uid="{00000000-0005-0000-0000-0000226F0000}"/>
    <cellStyle name="Título 3 3 3 2 3 2 3" xfId="28386" xr:uid="{00000000-0005-0000-0000-0000236F0000}"/>
    <cellStyle name="Título 3 3 3 2 3 2 3 2" xfId="28466" xr:uid="{00000000-0005-0000-0000-0000246F0000}"/>
    <cellStyle name="Título 3 3 3 2 3 2 4" xfId="28625" xr:uid="{00000000-0005-0000-0000-0000256F0000}"/>
    <cellStyle name="Título 3 3 3 2 3 3" xfId="28267" xr:uid="{00000000-0005-0000-0000-0000266F0000}"/>
    <cellStyle name="Título 3 3 3 2 3 3 2" xfId="28501" xr:uid="{00000000-0005-0000-0000-0000276F0000}"/>
    <cellStyle name="Título 3 3 3 2 3 4" xfId="28351" xr:uid="{00000000-0005-0000-0000-0000286F0000}"/>
    <cellStyle name="Título 3 3 3 2 3 4 2" xfId="28587" xr:uid="{00000000-0005-0000-0000-0000296F0000}"/>
    <cellStyle name="Título 3 3 3 2 3 5" xfId="28607" xr:uid="{00000000-0005-0000-0000-00002A6F0000}"/>
    <cellStyle name="Título 3 3 3 2 3 5 2" xfId="39752" xr:uid="{00000000-0005-0000-0000-00002A6F0000}"/>
    <cellStyle name="Título 3 3 3 2 4" xfId="28250" xr:uid="{00000000-0005-0000-0000-00002B6F0000}"/>
    <cellStyle name="Título 3 3 3 2 4 2" xfId="28507" xr:uid="{00000000-0005-0000-0000-00002C6F0000}"/>
    <cellStyle name="Título 3 3 3 3" xfId="11374" xr:uid="{00000000-0005-0000-0000-00002D6F0000}"/>
    <cellStyle name="Título 3 3 3 3 2" xfId="14445" xr:uid="{00000000-0005-0000-0000-00002E6F0000}"/>
    <cellStyle name="Título 3 3 3 3 2 2" xfId="20533" xr:uid="{00000000-0005-0000-0000-00002F6F0000}"/>
    <cellStyle name="Título 3 3 3 3 2 2 2" xfId="28320" xr:uid="{00000000-0005-0000-0000-0000306F0000}"/>
    <cellStyle name="Título 3 3 3 3 2 2 2 2" xfId="28480" xr:uid="{00000000-0005-0000-0000-0000316F0000}"/>
    <cellStyle name="Título 3 3 3 3 2 2 3" xfId="28404" xr:uid="{00000000-0005-0000-0000-0000326F0000}"/>
    <cellStyle name="Título 3 3 3 3 2 2 3 2" xfId="28514" xr:uid="{00000000-0005-0000-0000-0000336F0000}"/>
    <cellStyle name="Título 3 3 3 3 2 2 4" xfId="28645" xr:uid="{00000000-0005-0000-0000-0000346F0000}"/>
    <cellStyle name="Título 3 3 3 3 2 3" xfId="28285" xr:uid="{00000000-0005-0000-0000-0000356F0000}"/>
    <cellStyle name="Título 3 3 3 3 2 3 2" xfId="28561" xr:uid="{00000000-0005-0000-0000-0000366F0000}"/>
    <cellStyle name="Título 3 3 3 3 2 4" xfId="28369" xr:uid="{00000000-0005-0000-0000-0000376F0000}"/>
    <cellStyle name="Título 3 3 3 3 2 4 2" xfId="28618" xr:uid="{00000000-0005-0000-0000-0000386F0000}"/>
    <cellStyle name="Título 3 3 3 3 2 5" xfId="28604" xr:uid="{00000000-0005-0000-0000-0000396F0000}"/>
    <cellStyle name="Título 3 3 3 3 2 5 2" xfId="39750" xr:uid="{00000000-0005-0000-0000-0000396F0000}"/>
    <cellStyle name="Título 3 3 3 3 3" xfId="17524" xr:uid="{00000000-0005-0000-0000-00003A6F0000}"/>
    <cellStyle name="Título 3 3 3 3 3 2" xfId="28298" xr:uid="{00000000-0005-0000-0000-00003B6F0000}"/>
    <cellStyle name="Título 3 3 3 3 3 2 2" xfId="28590" xr:uid="{00000000-0005-0000-0000-00003C6F0000}"/>
    <cellStyle name="Título 3 3 3 3 3 3" xfId="28382" xr:uid="{00000000-0005-0000-0000-00003D6F0000}"/>
    <cellStyle name="Título 3 3 3 3 3 3 2" xfId="28468" xr:uid="{00000000-0005-0000-0000-00003E6F0000}"/>
    <cellStyle name="Título 3 3 3 3 3 4" xfId="28622" xr:uid="{00000000-0005-0000-0000-00003F6F0000}"/>
    <cellStyle name="Título 3 3 3 3 4" xfId="28263" xr:uid="{00000000-0005-0000-0000-0000406F0000}"/>
    <cellStyle name="Título 3 3 3 3 4 2" xfId="28449" xr:uid="{00000000-0005-0000-0000-0000416F0000}"/>
    <cellStyle name="Título 3 3 3 3 5" xfId="28347" xr:uid="{00000000-0005-0000-0000-0000426F0000}"/>
    <cellStyle name="Título 3 3 3 3 5 2" xfId="28538" xr:uid="{00000000-0005-0000-0000-0000436F0000}"/>
    <cellStyle name="Título 3 3 3 4" xfId="11895" xr:uid="{00000000-0005-0000-0000-0000446F0000}"/>
    <cellStyle name="Título 3 3 3 4 2" xfId="18033" xr:uid="{00000000-0005-0000-0000-0000456F0000}"/>
    <cellStyle name="Título 3 3 3 4 2 2" xfId="28303" xr:uid="{00000000-0005-0000-0000-0000466F0000}"/>
    <cellStyle name="Título 3 3 3 4 2 2 2" xfId="28553" xr:uid="{00000000-0005-0000-0000-0000476F0000}"/>
    <cellStyle name="Título 3 3 3 4 2 3" xfId="28387" xr:uid="{00000000-0005-0000-0000-0000486F0000}"/>
    <cellStyle name="Título 3 3 3 4 2 3 2" xfId="28522" xr:uid="{00000000-0005-0000-0000-0000496F0000}"/>
    <cellStyle name="Título 3 3 3 4 2 4" xfId="28603" xr:uid="{00000000-0005-0000-0000-00004A6F0000}"/>
    <cellStyle name="Título 3 3 3 4 3" xfId="28268" xr:uid="{00000000-0005-0000-0000-00004B6F0000}"/>
    <cellStyle name="Título 3 3 3 4 3 2" xfId="28570" xr:uid="{00000000-0005-0000-0000-00004C6F0000}"/>
    <cellStyle name="Título 3 3 3 4 4" xfId="28352" xr:uid="{00000000-0005-0000-0000-00004D6F0000}"/>
    <cellStyle name="Título 3 3 3 4 4 2" xfId="28537" xr:uid="{00000000-0005-0000-0000-00004E6F0000}"/>
    <cellStyle name="Título 3 3 3 4 5" xfId="28644" xr:uid="{00000000-0005-0000-0000-00004F6F0000}"/>
    <cellStyle name="Título 3 3 3 4 5 2" xfId="39765" xr:uid="{00000000-0005-0000-0000-00004F6F0000}"/>
    <cellStyle name="Título 3 3 3 5" xfId="28249" xr:uid="{00000000-0005-0000-0000-0000506F0000}"/>
    <cellStyle name="Título 3 3 3 5 2" xfId="28578" xr:uid="{00000000-0005-0000-0000-0000516F0000}"/>
    <cellStyle name="Título 3 3 4" xfId="3792" xr:uid="{00000000-0005-0000-0000-0000526F0000}"/>
    <cellStyle name="Título 3 3 4 2" xfId="11376" xr:uid="{00000000-0005-0000-0000-0000536F0000}"/>
    <cellStyle name="Título 3 3 4 2 2" xfId="14447" xr:uid="{00000000-0005-0000-0000-0000546F0000}"/>
    <cellStyle name="Título 3 3 4 2 2 2" xfId="20535" xr:uid="{00000000-0005-0000-0000-0000556F0000}"/>
    <cellStyle name="Título 3 3 4 2 2 2 2" xfId="28322" xr:uid="{00000000-0005-0000-0000-0000566F0000}"/>
    <cellStyle name="Título 3 3 4 2 2 2 2 2" xfId="28544" xr:uid="{00000000-0005-0000-0000-0000576F0000}"/>
    <cellStyle name="Título 3 3 4 2 2 2 3" xfId="28406" xr:uid="{00000000-0005-0000-0000-0000586F0000}"/>
    <cellStyle name="Título 3 3 4 2 2 2 3 2" xfId="28458" xr:uid="{00000000-0005-0000-0000-0000596F0000}"/>
    <cellStyle name="Título 3 3 4 2 2 2 4" xfId="28602" xr:uid="{00000000-0005-0000-0000-00005A6F0000}"/>
    <cellStyle name="Título 3 3 4 2 2 3" xfId="28287" xr:uid="{00000000-0005-0000-0000-00005B6F0000}"/>
    <cellStyle name="Título 3 3 4 2 2 3 2" xfId="28492" xr:uid="{00000000-0005-0000-0000-00005C6F0000}"/>
    <cellStyle name="Título 3 3 4 2 2 4" xfId="28371" xr:uid="{00000000-0005-0000-0000-00005D6F0000}"/>
    <cellStyle name="Título 3 3 4 2 2 4 2" xfId="28529" xr:uid="{00000000-0005-0000-0000-00005E6F0000}"/>
    <cellStyle name="Título 3 3 4 2 2 5" xfId="28621" xr:uid="{00000000-0005-0000-0000-00005F6F0000}"/>
    <cellStyle name="Título 3 3 4 2 2 5 2" xfId="39757" xr:uid="{00000000-0005-0000-0000-00005F6F0000}"/>
    <cellStyle name="Título 3 3 4 2 3" xfId="17526" xr:uid="{00000000-0005-0000-0000-0000606F0000}"/>
    <cellStyle name="Título 3 3 4 2 3 2" xfId="28300" xr:uid="{00000000-0005-0000-0000-0000616F0000}"/>
    <cellStyle name="Título 3 3 4 2 3 2 2" xfId="28555" xr:uid="{00000000-0005-0000-0000-0000626F0000}"/>
    <cellStyle name="Título 3 3 4 2 3 3" xfId="28384" xr:uid="{00000000-0005-0000-0000-0000636F0000}"/>
    <cellStyle name="Título 3 3 4 2 3 3 2" xfId="28523" xr:uid="{00000000-0005-0000-0000-0000646F0000}"/>
    <cellStyle name="Título 3 3 4 2 3 4" xfId="28633" xr:uid="{00000000-0005-0000-0000-0000656F0000}"/>
    <cellStyle name="Título 3 3 4 2 4" xfId="28265" xr:uid="{00000000-0005-0000-0000-0000666F0000}"/>
    <cellStyle name="Título 3 3 4 2 4 2" xfId="28572" xr:uid="{00000000-0005-0000-0000-0000676F0000}"/>
    <cellStyle name="Título 3 3 4 2 5" xfId="28349" xr:uid="{00000000-0005-0000-0000-0000686F0000}"/>
    <cellStyle name="Título 3 3 4 2 5 2" xfId="28443" xr:uid="{00000000-0005-0000-0000-0000696F0000}"/>
    <cellStyle name="Título 3 3 4 3" xfId="11893" xr:uid="{00000000-0005-0000-0000-00006A6F0000}"/>
    <cellStyle name="Título 3 3 4 3 2" xfId="18031" xr:uid="{00000000-0005-0000-0000-00006B6F0000}"/>
    <cellStyle name="Título 3 3 4 3 2 2" xfId="28301" xr:uid="{00000000-0005-0000-0000-00006C6F0000}"/>
    <cellStyle name="Título 3 3 4 3 2 2 2" xfId="28487" xr:uid="{00000000-0005-0000-0000-00006D6F0000}"/>
    <cellStyle name="Título 3 3 4 3 2 3" xfId="28385" xr:uid="{00000000-0005-0000-0000-00006E6F0000}"/>
    <cellStyle name="Título 3 3 4 3 2 3 2" xfId="28467" xr:uid="{00000000-0005-0000-0000-00006F6F0000}"/>
    <cellStyle name="Título 3 3 4 3 2 4" xfId="28646" xr:uid="{00000000-0005-0000-0000-0000706F0000}"/>
    <cellStyle name="Título 3 3 4 3 3" xfId="28266" xr:uid="{00000000-0005-0000-0000-0000716F0000}"/>
    <cellStyle name="Título 3 3 4 3 3 2" xfId="28571" xr:uid="{00000000-0005-0000-0000-0000726F0000}"/>
    <cellStyle name="Título 3 3 4 3 4" xfId="28350" xr:uid="{00000000-0005-0000-0000-0000736F0000}"/>
    <cellStyle name="Título 3 3 4 3 4 2" xfId="28442" xr:uid="{00000000-0005-0000-0000-0000746F0000}"/>
    <cellStyle name="Título 3 3 4 3 5" xfId="28629" xr:uid="{00000000-0005-0000-0000-0000756F0000}"/>
    <cellStyle name="Título 3 3 4 3 5 2" xfId="39761" xr:uid="{00000000-0005-0000-0000-0000756F0000}"/>
    <cellStyle name="Título 3 3 4 4" xfId="28251" xr:uid="{00000000-0005-0000-0000-0000766F0000}"/>
    <cellStyle name="Título 3 3 4 4 2" xfId="28577" xr:uid="{00000000-0005-0000-0000-0000776F0000}"/>
    <cellStyle name="Título 3 3 5" xfId="10868" xr:uid="{00000000-0005-0000-0000-0000786F0000}"/>
    <cellStyle name="Título 3 3 5 2" xfId="13950" xr:uid="{00000000-0005-0000-0000-0000796F0000}"/>
    <cellStyle name="Título 3 3 5 2 2" xfId="20038" xr:uid="{00000000-0005-0000-0000-00007A6F0000}"/>
    <cellStyle name="Título 3 3 5 2 2 2" xfId="28314" xr:uid="{00000000-0005-0000-0000-00007B6F0000}"/>
    <cellStyle name="Título 3 3 5 2 2 2 2" xfId="28589" xr:uid="{00000000-0005-0000-0000-00007C6F0000}"/>
    <cellStyle name="Título 3 3 5 2 2 3" xfId="28398" xr:uid="{00000000-0005-0000-0000-00007D6F0000}"/>
    <cellStyle name="Título 3 3 5 2 2 3 2" xfId="28461" xr:uid="{00000000-0005-0000-0000-00007E6F0000}"/>
    <cellStyle name="Título 3 3 5 2 2 4" xfId="28636" xr:uid="{00000000-0005-0000-0000-00007F6F0000}"/>
    <cellStyle name="Título 3 3 5 2 3" xfId="28279" xr:uid="{00000000-0005-0000-0000-0000806F0000}"/>
    <cellStyle name="Título 3 3 5 2 3 2" xfId="28495" xr:uid="{00000000-0005-0000-0000-0000816F0000}"/>
    <cellStyle name="Título 3 3 5 2 4" xfId="28363" xr:uid="{00000000-0005-0000-0000-0000826F0000}"/>
    <cellStyle name="Título 3 3 5 2 4 2" xfId="28531" xr:uid="{00000000-0005-0000-0000-0000836F0000}"/>
    <cellStyle name="Título 3 3 5 2 5" xfId="28652" xr:uid="{00000000-0005-0000-0000-0000846F0000}"/>
    <cellStyle name="Título 3 3 5 2 5 2" xfId="39769" xr:uid="{00000000-0005-0000-0000-0000846F0000}"/>
    <cellStyle name="Título 3 3 5 3" xfId="17029" xr:uid="{00000000-0005-0000-0000-0000856F0000}"/>
    <cellStyle name="Título 3 3 5 3 2" xfId="28292" xr:uid="{00000000-0005-0000-0000-0000866F0000}"/>
    <cellStyle name="Título 3 3 5 3 2 2" xfId="28558" xr:uid="{00000000-0005-0000-0000-0000876F0000}"/>
    <cellStyle name="Título 3 3 5 3 3" xfId="28376" xr:uid="{00000000-0005-0000-0000-0000886F0000}"/>
    <cellStyle name="Título 3 3 5 3 3 2" xfId="28528" xr:uid="{00000000-0005-0000-0000-0000896F0000}"/>
    <cellStyle name="Título 3 3 5 3 4" xfId="28609" xr:uid="{00000000-0005-0000-0000-00008A6F0000}"/>
    <cellStyle name="Título 3 3 5 4" xfId="28257" xr:uid="{00000000-0005-0000-0000-00008B6F0000}"/>
    <cellStyle name="Título 3 3 5 4 2" xfId="28504" xr:uid="{00000000-0005-0000-0000-00008C6F0000}"/>
    <cellStyle name="Título 3 3 5 5" xfId="28341" xr:uid="{00000000-0005-0000-0000-00008D6F0000}"/>
    <cellStyle name="Título 3 3 5 5 2" xfId="28444" xr:uid="{00000000-0005-0000-0000-00008E6F0000}"/>
    <cellStyle name="Título 3 3 6" xfId="12390" xr:uid="{00000000-0005-0000-0000-00008F6F0000}"/>
    <cellStyle name="Título 3 3 6 2" xfId="18528" xr:uid="{00000000-0005-0000-0000-0000906F0000}"/>
    <cellStyle name="Título 3 3 6 2 2" xfId="28309" xr:uid="{00000000-0005-0000-0000-0000916F0000}"/>
    <cellStyle name="Título 3 3 6 2 2 2" xfId="28483" xr:uid="{00000000-0005-0000-0000-0000926F0000}"/>
    <cellStyle name="Título 3 3 6 2 3" xfId="28393" xr:uid="{00000000-0005-0000-0000-0000936F0000}"/>
    <cellStyle name="Título 3 3 6 2 3 2" xfId="28519" xr:uid="{00000000-0005-0000-0000-0000946F0000}"/>
    <cellStyle name="Título 3 3 6 2 4" xfId="28615" xr:uid="{00000000-0005-0000-0000-0000956F0000}"/>
    <cellStyle name="Título 3 3 6 3" xfId="28274" xr:uid="{00000000-0005-0000-0000-0000966F0000}"/>
    <cellStyle name="Título 3 3 6 3 2" xfId="28498" xr:uid="{00000000-0005-0000-0000-0000976F0000}"/>
    <cellStyle name="Título 3 3 6 4" xfId="28358" xr:uid="{00000000-0005-0000-0000-0000986F0000}"/>
    <cellStyle name="Título 3 3 6 4 2" xfId="28472" xr:uid="{00000000-0005-0000-0000-0000996F0000}"/>
    <cellStyle name="Título 3 3 6 5" xfId="28650" xr:uid="{00000000-0005-0000-0000-00009A6F0000}"/>
    <cellStyle name="Título 3 3 6 5 2" xfId="39768" xr:uid="{00000000-0005-0000-0000-00009A6F0000}"/>
    <cellStyle name="Título 3 3 7" xfId="22174" xr:uid="{00000000-0005-0000-0000-00009B6F0000}"/>
    <cellStyle name="Título 3 3 7 2" xfId="28326" xr:uid="{00000000-0005-0000-0000-00009C6F0000}"/>
    <cellStyle name="Título 3 3 7 2 2" xfId="28543" xr:uid="{00000000-0005-0000-0000-00009D6F0000}"/>
    <cellStyle name="Título 3 3 7 3" xfId="28408" xr:uid="{00000000-0005-0000-0000-00009E6F0000}"/>
    <cellStyle name="Título 3 3 7 3 2" xfId="28512" xr:uid="{00000000-0005-0000-0000-00009F6F0000}"/>
    <cellStyle name="Título 3 3 7 4" xfId="28452" xr:uid="{00000000-0005-0000-0000-0000A06F0000}"/>
    <cellStyle name="Título 3 3 8" xfId="28243" xr:uid="{00000000-0005-0000-0000-0000A16F0000}"/>
    <cellStyle name="Título 3 3 8 2" xfId="28580" xr:uid="{00000000-0005-0000-0000-0000A26F0000}"/>
    <cellStyle name="Título 3 4" xfId="6531" xr:uid="{00000000-0005-0000-0000-0000A36F0000}"/>
    <cellStyle name="Título 3 5" xfId="6532" xr:uid="{00000000-0005-0000-0000-0000A46F0000}"/>
    <cellStyle name="Título 3 6" xfId="210" xr:uid="{00000000-0005-0000-0000-0000A56F0000}"/>
    <cellStyle name="Título 4" xfId="175" xr:uid="{00000000-0005-0000-0000-0000A66F0000}"/>
    <cellStyle name="Título 4 2" xfId="3793" xr:uid="{00000000-0005-0000-0000-0000A76F0000}"/>
    <cellStyle name="Título 4 2 2" xfId="3794" xr:uid="{00000000-0005-0000-0000-0000A86F0000}"/>
    <cellStyle name="Título 4 3" xfId="3795" xr:uid="{00000000-0005-0000-0000-0000A96F0000}"/>
    <cellStyle name="Título 4 3 2" xfId="3796" xr:uid="{00000000-0005-0000-0000-0000AA6F0000}"/>
    <cellStyle name="Título 4 4" xfId="3797" xr:uid="{00000000-0005-0000-0000-0000AB6F0000}"/>
    <cellStyle name="Título 4 5" xfId="463" xr:uid="{00000000-0005-0000-0000-0000AC6F0000}"/>
    <cellStyle name="Título 4 6" xfId="10800" xr:uid="{00000000-0005-0000-0000-0000AD6F0000}"/>
    <cellStyle name="Título 4 7" xfId="22090" xr:uid="{00000000-0005-0000-0000-0000AE6F0000}"/>
    <cellStyle name="Título 5" xfId="456" xr:uid="{00000000-0005-0000-0000-0000AF6F0000}"/>
    <cellStyle name="Título 5 2" xfId="3798" xr:uid="{00000000-0005-0000-0000-0000B06F0000}"/>
    <cellStyle name="Título 5 2 2" xfId="3799" xr:uid="{00000000-0005-0000-0000-0000B16F0000}"/>
    <cellStyle name="Título 5 3" xfId="3800" xr:uid="{00000000-0005-0000-0000-0000B26F0000}"/>
    <cellStyle name="Título 5 3 2" xfId="3801" xr:uid="{00000000-0005-0000-0000-0000B36F0000}"/>
    <cellStyle name="Título 5 4" xfId="3802" xr:uid="{00000000-0005-0000-0000-0000B46F0000}"/>
    <cellStyle name="Título 5 5" xfId="22171" xr:uid="{00000000-0005-0000-0000-0000B56F0000}"/>
    <cellStyle name="Título 6" xfId="6533" xr:uid="{00000000-0005-0000-0000-0000B66F0000}"/>
    <cellStyle name="Título 6 2" xfId="22723" xr:uid="{00000000-0005-0000-0000-0000B76F0000}"/>
    <cellStyle name="Título 6 3" xfId="22056" xr:uid="{00000000-0005-0000-0000-0000B86F0000}"/>
    <cellStyle name="Título 7" xfId="6534" xr:uid="{00000000-0005-0000-0000-0000B96F0000}"/>
    <cellStyle name="Título 8" xfId="207" xr:uid="{00000000-0005-0000-0000-0000BA6F0000}"/>
    <cellStyle name="Título 9" xfId="10850" xr:uid="{00000000-0005-0000-0000-0000BB6F0000}"/>
    <cellStyle name="Total" xfId="98" builtinId="25" customBuiltin="1"/>
    <cellStyle name="Total 2" xfId="176" xr:uid="{00000000-0005-0000-0000-0000BD6F0000}"/>
    <cellStyle name="Total 2 2" xfId="3803" xr:uid="{00000000-0005-0000-0000-0000BE6F0000}"/>
    <cellStyle name="Total 2 2 2" xfId="3804" xr:uid="{00000000-0005-0000-0000-0000BF6F0000}"/>
    <cellStyle name="Total 2 2 3" xfId="10802" xr:uid="{00000000-0005-0000-0000-0000C06F0000}"/>
    <cellStyle name="Total 2 2 4" xfId="22694" xr:uid="{00000000-0005-0000-0000-0000C16F0000}"/>
    <cellStyle name="Total 2 3" xfId="3805" xr:uid="{00000000-0005-0000-0000-0000C26F0000}"/>
    <cellStyle name="Total 2 3 2" xfId="3806" xr:uid="{00000000-0005-0000-0000-0000C36F0000}"/>
    <cellStyle name="Total 2 4" xfId="3807" xr:uid="{00000000-0005-0000-0000-0000C46F0000}"/>
    <cellStyle name="Total 2 5" xfId="465" xr:uid="{00000000-0005-0000-0000-0000C56F0000}"/>
    <cellStyle name="Total 2 6" xfId="10749" xr:uid="{00000000-0005-0000-0000-0000C66F0000}"/>
    <cellStyle name="Total 2 7" xfId="22091" xr:uid="{00000000-0005-0000-0000-0000C76F0000}"/>
    <cellStyle name="Total 3" xfId="464" xr:uid="{00000000-0005-0000-0000-0000C86F0000}"/>
    <cellStyle name="Total 3 2" xfId="3808" xr:uid="{00000000-0005-0000-0000-0000C96F0000}"/>
    <cellStyle name="Total 3 2 2" xfId="3809" xr:uid="{00000000-0005-0000-0000-0000CA6F0000}"/>
    <cellStyle name="Total 3 3" xfId="3810" xr:uid="{00000000-0005-0000-0000-0000CB6F0000}"/>
    <cellStyle name="Total 3 3 2" xfId="3811" xr:uid="{00000000-0005-0000-0000-0000CC6F0000}"/>
    <cellStyle name="Total 3 4" xfId="3812" xr:uid="{00000000-0005-0000-0000-0000CD6F0000}"/>
    <cellStyle name="Total 3 5" xfId="10760" xr:uid="{00000000-0005-0000-0000-0000CE6F0000}"/>
    <cellStyle name="Total 3 6" xfId="22175" xr:uid="{00000000-0005-0000-0000-0000CF6F0000}"/>
    <cellStyle name="Total 4" xfId="6535" xr:uid="{00000000-0005-0000-0000-0000D06F0000}"/>
    <cellStyle name="Total 4 2" xfId="10801" xr:uid="{00000000-0005-0000-0000-0000D16F0000}"/>
    <cellStyle name="Total 4 3" xfId="22724" xr:uid="{00000000-0005-0000-0000-0000D26F0000}"/>
    <cellStyle name="Total 5" xfId="6536" xr:uid="{00000000-0005-0000-0000-0000D36F0000}"/>
    <cellStyle name="Total 5 2" xfId="10848" xr:uid="{00000000-0005-0000-0000-0000D46F0000}"/>
    <cellStyle name="Total 5 2 2" xfId="11881" xr:uid="{00000000-0005-0000-0000-0000D56F0000}"/>
    <cellStyle name="Total 5 2 2 2" xfId="24247" xr:uid="{00000000-0005-0000-0000-0000D66F0000}"/>
    <cellStyle name="Total 5 2 2 2 2" xfId="28334" xr:uid="{00000000-0005-0000-0000-0000D76F0000}"/>
    <cellStyle name="Total 5 2 3" xfId="23249" xr:uid="{00000000-0005-0000-0000-0000D86F0000}"/>
    <cellStyle name="Total 5 2 3 2" xfId="28330" xr:uid="{00000000-0005-0000-0000-0000D96F0000}"/>
    <cellStyle name="Total 5 3" xfId="10809" xr:uid="{00000000-0005-0000-0000-0000DA6F0000}"/>
    <cellStyle name="Total 5 3 2" xfId="11879" xr:uid="{00000000-0005-0000-0000-0000DB6F0000}"/>
    <cellStyle name="Total 5 3 2 2" xfId="24245" xr:uid="{00000000-0005-0000-0000-0000DC6F0000}"/>
    <cellStyle name="Total 5 3 2 2 2" xfId="28332" xr:uid="{00000000-0005-0000-0000-0000DD6F0000}"/>
    <cellStyle name="Total 5 3 3" xfId="23247" xr:uid="{00000000-0005-0000-0000-0000DE6F0000}"/>
    <cellStyle name="Total 5 3 3 2" xfId="28328" xr:uid="{00000000-0005-0000-0000-0000DF6F0000}"/>
    <cellStyle name="Total 5 4" xfId="22725" xr:uid="{00000000-0005-0000-0000-0000E06F0000}"/>
    <cellStyle name="Total 6" xfId="222" xr:uid="{00000000-0005-0000-0000-0000E16F0000}"/>
    <cellStyle name="Total 6 2" xfId="10717" xr:uid="{00000000-0005-0000-0000-0000E26F0000}"/>
    <cellStyle name="Total 6 2 2" xfId="11876" xr:uid="{00000000-0005-0000-0000-0000E36F0000}"/>
    <cellStyle name="Total 6 2 2 2" xfId="24242" xr:uid="{00000000-0005-0000-0000-0000E46F0000}"/>
    <cellStyle name="Total 6 2 2 2 2" xfId="28331" xr:uid="{00000000-0005-0000-0000-0000E56F0000}"/>
    <cellStyle name="Total 6 2 3" xfId="23244" xr:uid="{00000000-0005-0000-0000-0000E66F0000}"/>
    <cellStyle name="Total 6 2 3 2" xfId="28327" xr:uid="{00000000-0005-0000-0000-0000E76F0000}"/>
    <cellStyle name="Total 6 3" xfId="22095" xr:uid="{00000000-0005-0000-0000-0000E86F0000}"/>
    <cellStyle name="Total 6 4" xfId="22053" xr:uid="{00000000-0005-0000-0000-0000E96F0000}"/>
    <cellStyle name="Total 6 4 2" xfId="28324" xr:uid="{00000000-0005-0000-0000-0000EA6F0000}"/>
    <cellStyle name="Total 7" xfId="10847" xr:uid="{00000000-0005-0000-0000-0000EB6F0000}"/>
    <cellStyle name="Total 7 2" xfId="11880" xr:uid="{00000000-0005-0000-0000-0000EC6F0000}"/>
    <cellStyle name="Total 7 2 2" xfId="24246" xr:uid="{00000000-0005-0000-0000-0000ED6F0000}"/>
    <cellStyle name="Total 7 2 2 2" xfId="28333" xr:uid="{00000000-0005-0000-0000-0000EE6F0000}"/>
    <cellStyle name="Total 7 3" xfId="23248" xr:uid="{00000000-0005-0000-0000-0000EF6F0000}"/>
    <cellStyle name="Total 7 3 2" xfId="28329" xr:uid="{00000000-0005-0000-0000-0000F06F0000}"/>
  </cellStyles>
  <dxfs count="0"/>
  <tableStyles count="0" defaultTableStyle="TableStyleMedium9" defaultPivotStyle="PivotStyleLight16"/>
  <colors>
    <mruColors>
      <color rgb="FFF2B800"/>
      <color rgb="FFFFC000"/>
      <color rgb="FF669E40"/>
      <color rgb="FF7C3002"/>
      <color rgb="FF005696"/>
      <color rgb="FF313F51"/>
      <color rgb="FF405168"/>
      <color rgb="FFDB5503"/>
      <color rgb="FF0070C0"/>
      <color rgb="FFE2E2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250271201582543E-2"/>
          <c:y val="0.11568842525349786"/>
          <c:w val="0.92636423967838666"/>
          <c:h val="0.63777045935261223"/>
        </c:manualLayout>
      </c:layout>
      <c:lineChart>
        <c:grouping val="standard"/>
        <c:varyColors val="0"/>
        <c:ser>
          <c:idx val="0"/>
          <c:order val="0"/>
          <c:tx>
            <c:strRef>
              <c:f>'CMg SEN'!$B$6</c:f>
              <c:strCache>
                <c:ptCount val="1"/>
                <c:pt idx="0">
                  <c:v>Crucero 220 kV</c:v>
                </c:pt>
              </c:strCache>
            </c:strRef>
          </c:tx>
          <c:spPr>
            <a:ln w="19050" cap="rnd">
              <a:solidFill>
                <a:srgbClr val="FFC000"/>
              </a:solidFill>
              <a:round/>
            </a:ln>
            <a:effectLst>
              <a:outerShdw blurRad="50800" dist="38100" dir="2700000" algn="tl" rotWithShape="0">
                <a:prstClr val="black">
                  <a:alpha val="40000"/>
                </a:prstClr>
              </a:outerShdw>
            </a:effectLst>
          </c:spPr>
          <c:marker>
            <c:symbol val="none"/>
          </c:marker>
          <c:cat>
            <c:numRef>
              <c:f>'CMg SEN'!$C$5:$AF$5</c:f>
              <c:numCache>
                <c:formatCode>ddd\ dd</c:formatCode>
                <c:ptCount val="30"/>
                <c:pt idx="0">
                  <c:v>44317</c:v>
                </c:pt>
                <c:pt idx="1">
                  <c:v>44318</c:v>
                </c:pt>
                <c:pt idx="2">
                  <c:v>44319</c:v>
                </c:pt>
                <c:pt idx="3">
                  <c:v>44320</c:v>
                </c:pt>
                <c:pt idx="4">
                  <c:v>44321</c:v>
                </c:pt>
                <c:pt idx="5">
                  <c:v>44322</c:v>
                </c:pt>
                <c:pt idx="6">
                  <c:v>44323</c:v>
                </c:pt>
                <c:pt idx="7">
                  <c:v>44324</c:v>
                </c:pt>
                <c:pt idx="8">
                  <c:v>44325</c:v>
                </c:pt>
                <c:pt idx="9">
                  <c:v>44326</c:v>
                </c:pt>
                <c:pt idx="10">
                  <c:v>44327</c:v>
                </c:pt>
                <c:pt idx="11">
                  <c:v>44328</c:v>
                </c:pt>
                <c:pt idx="12">
                  <c:v>44329</c:v>
                </c:pt>
                <c:pt idx="13">
                  <c:v>44330</c:v>
                </c:pt>
                <c:pt idx="14">
                  <c:v>44331</c:v>
                </c:pt>
                <c:pt idx="15">
                  <c:v>44332</c:v>
                </c:pt>
                <c:pt idx="16">
                  <c:v>44333</c:v>
                </c:pt>
                <c:pt idx="17">
                  <c:v>44334</c:v>
                </c:pt>
                <c:pt idx="18">
                  <c:v>44335</c:v>
                </c:pt>
                <c:pt idx="19">
                  <c:v>44336</c:v>
                </c:pt>
                <c:pt idx="20">
                  <c:v>44337</c:v>
                </c:pt>
                <c:pt idx="21">
                  <c:v>44338</c:v>
                </c:pt>
                <c:pt idx="22">
                  <c:v>44339</c:v>
                </c:pt>
                <c:pt idx="23">
                  <c:v>44340</c:v>
                </c:pt>
                <c:pt idx="24">
                  <c:v>44341</c:v>
                </c:pt>
                <c:pt idx="25">
                  <c:v>44342</c:v>
                </c:pt>
                <c:pt idx="26">
                  <c:v>44343</c:v>
                </c:pt>
                <c:pt idx="27">
                  <c:v>44344</c:v>
                </c:pt>
                <c:pt idx="28">
                  <c:v>44345</c:v>
                </c:pt>
                <c:pt idx="29">
                  <c:v>44346</c:v>
                </c:pt>
              </c:numCache>
            </c:numRef>
          </c:cat>
          <c:val>
            <c:numRef>
              <c:f>'CMg SEN'!$C$6:$AF$6</c:f>
              <c:numCache>
                <c:formatCode>0.0</c:formatCode>
                <c:ptCount val="30"/>
                <c:pt idx="0">
                  <c:v>50.943333333333335</c:v>
                </c:pt>
                <c:pt idx="1">
                  <c:v>48.964583333333337</c:v>
                </c:pt>
                <c:pt idx="2">
                  <c:v>52.030833333333327</c:v>
                </c:pt>
                <c:pt idx="3">
                  <c:v>57.580416666666657</c:v>
                </c:pt>
                <c:pt idx="4">
                  <c:v>58.855833333333329</c:v>
                </c:pt>
                <c:pt idx="5">
                  <c:v>74.689166666666665</c:v>
                </c:pt>
                <c:pt idx="6">
                  <c:v>83.086249999999993</c:v>
                </c:pt>
                <c:pt idx="7">
                  <c:v>92.341250000000002</c:v>
                </c:pt>
                <c:pt idx="8">
                  <c:v>53.252916666666671</c:v>
                </c:pt>
                <c:pt idx="9">
                  <c:v>50.062083333333334</c:v>
                </c:pt>
                <c:pt idx="10">
                  <c:v>56.294583333333328</c:v>
                </c:pt>
                <c:pt idx="11">
                  <c:v>51.650833333333331</c:v>
                </c:pt>
                <c:pt idx="12">
                  <c:v>49.905833333333334</c:v>
                </c:pt>
                <c:pt idx="13">
                  <c:v>56.66375</c:v>
                </c:pt>
                <c:pt idx="14">
                  <c:v>57.603333333333346</c:v>
                </c:pt>
                <c:pt idx="15">
                  <c:v>53.042083333333331</c:v>
                </c:pt>
                <c:pt idx="16">
                  <c:v>51.531666666666666</c:v>
                </c:pt>
                <c:pt idx="17">
                  <c:v>63.076666666666654</c:v>
                </c:pt>
                <c:pt idx="18">
                  <c:v>65.150416666666658</c:v>
                </c:pt>
                <c:pt idx="19">
                  <c:v>98.001250000000013</c:v>
                </c:pt>
                <c:pt idx="20">
                  <c:v>84.746666666666655</c:v>
                </c:pt>
                <c:pt idx="21">
                  <c:v>84.071666666666673</c:v>
                </c:pt>
                <c:pt idx="22">
                  <c:v>58.424999999999983</c:v>
                </c:pt>
                <c:pt idx="23">
                  <c:v>59.71166666666668</c:v>
                </c:pt>
                <c:pt idx="24">
                  <c:v>76.117499999999993</c:v>
                </c:pt>
                <c:pt idx="25">
                  <c:v>73.327083333333334</c:v>
                </c:pt>
                <c:pt idx="26">
                  <c:v>61.379583333333329</c:v>
                </c:pt>
                <c:pt idx="27">
                  <c:v>86.565416666666678</c:v>
                </c:pt>
                <c:pt idx="28">
                  <c:v>97.857916666666668</c:v>
                </c:pt>
                <c:pt idx="29">
                  <c:v>110.25958333333331</c:v>
                </c:pt>
              </c:numCache>
            </c:numRef>
          </c:val>
          <c:smooth val="0"/>
          <c:extLst>
            <c:ext xmlns:c16="http://schemas.microsoft.com/office/drawing/2014/chart" uri="{C3380CC4-5D6E-409C-BE32-E72D297353CC}">
              <c16:uniqueId val="{00000000-CE17-49DB-B2AF-A12A37DAF37B}"/>
            </c:ext>
          </c:extLst>
        </c:ser>
        <c:ser>
          <c:idx val="1"/>
          <c:order val="1"/>
          <c:tx>
            <c:strRef>
              <c:f>'CMg SEN'!$B$7</c:f>
              <c:strCache>
                <c:ptCount val="1"/>
                <c:pt idx="0">
                  <c:v>P. Azúcar 220 kV</c:v>
                </c:pt>
              </c:strCache>
            </c:strRef>
          </c:tx>
          <c:spPr>
            <a:ln w="19050" cap="rnd">
              <a:solidFill>
                <a:srgbClr val="0070C0"/>
              </a:solidFill>
              <a:round/>
            </a:ln>
            <a:effectLst>
              <a:outerShdw blurRad="50800" dist="38100" dir="2700000" algn="tl" rotWithShape="0">
                <a:prstClr val="black">
                  <a:alpha val="40000"/>
                </a:prstClr>
              </a:outerShdw>
            </a:effectLst>
          </c:spPr>
          <c:marker>
            <c:symbol val="none"/>
          </c:marker>
          <c:cat>
            <c:numRef>
              <c:f>'CMg SEN'!$C$5:$AF$5</c:f>
              <c:numCache>
                <c:formatCode>ddd\ dd</c:formatCode>
                <c:ptCount val="30"/>
                <c:pt idx="0">
                  <c:v>44317</c:v>
                </c:pt>
                <c:pt idx="1">
                  <c:v>44318</c:v>
                </c:pt>
                <c:pt idx="2">
                  <c:v>44319</c:v>
                </c:pt>
                <c:pt idx="3">
                  <c:v>44320</c:v>
                </c:pt>
                <c:pt idx="4">
                  <c:v>44321</c:v>
                </c:pt>
                <c:pt idx="5">
                  <c:v>44322</c:v>
                </c:pt>
                <c:pt idx="6">
                  <c:v>44323</c:v>
                </c:pt>
                <c:pt idx="7">
                  <c:v>44324</c:v>
                </c:pt>
                <c:pt idx="8">
                  <c:v>44325</c:v>
                </c:pt>
                <c:pt idx="9">
                  <c:v>44326</c:v>
                </c:pt>
                <c:pt idx="10">
                  <c:v>44327</c:v>
                </c:pt>
                <c:pt idx="11">
                  <c:v>44328</c:v>
                </c:pt>
                <c:pt idx="12">
                  <c:v>44329</c:v>
                </c:pt>
                <c:pt idx="13">
                  <c:v>44330</c:v>
                </c:pt>
                <c:pt idx="14">
                  <c:v>44331</c:v>
                </c:pt>
                <c:pt idx="15">
                  <c:v>44332</c:v>
                </c:pt>
                <c:pt idx="16">
                  <c:v>44333</c:v>
                </c:pt>
                <c:pt idx="17">
                  <c:v>44334</c:v>
                </c:pt>
                <c:pt idx="18">
                  <c:v>44335</c:v>
                </c:pt>
                <c:pt idx="19">
                  <c:v>44336</c:v>
                </c:pt>
                <c:pt idx="20">
                  <c:v>44337</c:v>
                </c:pt>
                <c:pt idx="21">
                  <c:v>44338</c:v>
                </c:pt>
                <c:pt idx="22">
                  <c:v>44339</c:v>
                </c:pt>
                <c:pt idx="23">
                  <c:v>44340</c:v>
                </c:pt>
                <c:pt idx="24">
                  <c:v>44341</c:v>
                </c:pt>
                <c:pt idx="25">
                  <c:v>44342</c:v>
                </c:pt>
                <c:pt idx="26">
                  <c:v>44343</c:v>
                </c:pt>
                <c:pt idx="27">
                  <c:v>44344</c:v>
                </c:pt>
                <c:pt idx="28">
                  <c:v>44345</c:v>
                </c:pt>
                <c:pt idx="29">
                  <c:v>44346</c:v>
                </c:pt>
              </c:numCache>
            </c:numRef>
          </c:cat>
          <c:val>
            <c:numRef>
              <c:f>'CMg SEN'!$C$7:$AF$7</c:f>
              <c:numCache>
                <c:formatCode>0.0</c:formatCode>
                <c:ptCount val="30"/>
                <c:pt idx="0">
                  <c:v>49.576666666666661</c:v>
                </c:pt>
                <c:pt idx="1">
                  <c:v>46.686250000000008</c:v>
                </c:pt>
                <c:pt idx="2">
                  <c:v>53.092083333333335</c:v>
                </c:pt>
                <c:pt idx="3">
                  <c:v>60.235416666666659</c:v>
                </c:pt>
                <c:pt idx="4">
                  <c:v>58.554166666666653</c:v>
                </c:pt>
                <c:pt idx="5">
                  <c:v>70.330416666666665</c:v>
                </c:pt>
                <c:pt idx="6">
                  <c:v>80.568333333333342</c:v>
                </c:pt>
                <c:pt idx="7">
                  <c:v>86.610416666666666</c:v>
                </c:pt>
                <c:pt idx="8">
                  <c:v>50.929583333333333</c:v>
                </c:pt>
                <c:pt idx="9">
                  <c:v>48.882916666666652</c:v>
                </c:pt>
                <c:pt idx="10">
                  <c:v>54.872500000000002</c:v>
                </c:pt>
                <c:pt idx="11">
                  <c:v>49.764166666666654</c:v>
                </c:pt>
                <c:pt idx="12">
                  <c:v>47.25416666666667</c:v>
                </c:pt>
                <c:pt idx="13">
                  <c:v>54.732916666666675</c:v>
                </c:pt>
                <c:pt idx="14">
                  <c:v>57.558333333333337</c:v>
                </c:pt>
                <c:pt idx="15">
                  <c:v>55.937083333333327</c:v>
                </c:pt>
                <c:pt idx="16">
                  <c:v>55.877916666666671</c:v>
                </c:pt>
                <c:pt idx="17">
                  <c:v>69.193333333333328</c:v>
                </c:pt>
                <c:pt idx="18">
                  <c:v>64.855833333333337</c:v>
                </c:pt>
                <c:pt idx="19">
                  <c:v>92.915833333333339</c:v>
                </c:pt>
                <c:pt idx="20">
                  <c:v>77.83499999999998</c:v>
                </c:pt>
                <c:pt idx="21">
                  <c:v>82.234583333333347</c:v>
                </c:pt>
                <c:pt idx="22">
                  <c:v>58.147083333333335</c:v>
                </c:pt>
                <c:pt idx="23">
                  <c:v>59.647500000000001</c:v>
                </c:pt>
                <c:pt idx="24">
                  <c:v>75.499583333333348</c:v>
                </c:pt>
                <c:pt idx="25">
                  <c:v>77.481249999999989</c:v>
                </c:pt>
                <c:pt idx="26">
                  <c:v>60.373333333333335</c:v>
                </c:pt>
                <c:pt idx="27">
                  <c:v>88.624583333333348</c:v>
                </c:pt>
                <c:pt idx="28">
                  <c:v>98.93708333333332</c:v>
                </c:pt>
                <c:pt idx="29">
                  <c:v>117.06958333333331</c:v>
                </c:pt>
              </c:numCache>
            </c:numRef>
          </c:val>
          <c:smooth val="0"/>
          <c:extLst>
            <c:ext xmlns:c16="http://schemas.microsoft.com/office/drawing/2014/chart" uri="{C3380CC4-5D6E-409C-BE32-E72D297353CC}">
              <c16:uniqueId val="{00000001-CE17-49DB-B2AF-A12A37DAF37B}"/>
            </c:ext>
          </c:extLst>
        </c:ser>
        <c:ser>
          <c:idx val="2"/>
          <c:order val="2"/>
          <c:tx>
            <c:strRef>
              <c:f>'CMg SEN'!$B$8</c:f>
              <c:strCache>
                <c:ptCount val="1"/>
                <c:pt idx="0">
                  <c:v>Quillota 220 kV</c:v>
                </c:pt>
              </c:strCache>
            </c:strRef>
          </c:tx>
          <c:spPr>
            <a:ln w="19050" cap="rnd">
              <a:solidFill>
                <a:srgbClr val="FF0000"/>
              </a:solidFill>
              <a:round/>
            </a:ln>
            <a:effectLst>
              <a:outerShdw blurRad="50800" dist="38100" dir="2700000" algn="tl" rotWithShape="0">
                <a:prstClr val="black">
                  <a:alpha val="40000"/>
                </a:prstClr>
              </a:outerShdw>
            </a:effectLst>
          </c:spPr>
          <c:marker>
            <c:symbol val="none"/>
          </c:marker>
          <c:cat>
            <c:numRef>
              <c:f>'CMg SEN'!$C$5:$AF$5</c:f>
              <c:numCache>
                <c:formatCode>ddd\ dd</c:formatCode>
                <c:ptCount val="30"/>
                <c:pt idx="0">
                  <c:v>44317</c:v>
                </c:pt>
                <c:pt idx="1">
                  <c:v>44318</c:v>
                </c:pt>
                <c:pt idx="2">
                  <c:v>44319</c:v>
                </c:pt>
                <c:pt idx="3">
                  <c:v>44320</c:v>
                </c:pt>
                <c:pt idx="4">
                  <c:v>44321</c:v>
                </c:pt>
                <c:pt idx="5">
                  <c:v>44322</c:v>
                </c:pt>
                <c:pt idx="6">
                  <c:v>44323</c:v>
                </c:pt>
                <c:pt idx="7">
                  <c:v>44324</c:v>
                </c:pt>
                <c:pt idx="8">
                  <c:v>44325</c:v>
                </c:pt>
                <c:pt idx="9">
                  <c:v>44326</c:v>
                </c:pt>
                <c:pt idx="10">
                  <c:v>44327</c:v>
                </c:pt>
                <c:pt idx="11">
                  <c:v>44328</c:v>
                </c:pt>
                <c:pt idx="12">
                  <c:v>44329</c:v>
                </c:pt>
                <c:pt idx="13">
                  <c:v>44330</c:v>
                </c:pt>
                <c:pt idx="14">
                  <c:v>44331</c:v>
                </c:pt>
                <c:pt idx="15">
                  <c:v>44332</c:v>
                </c:pt>
                <c:pt idx="16">
                  <c:v>44333</c:v>
                </c:pt>
                <c:pt idx="17">
                  <c:v>44334</c:v>
                </c:pt>
                <c:pt idx="18">
                  <c:v>44335</c:v>
                </c:pt>
                <c:pt idx="19">
                  <c:v>44336</c:v>
                </c:pt>
                <c:pt idx="20">
                  <c:v>44337</c:v>
                </c:pt>
                <c:pt idx="21">
                  <c:v>44338</c:v>
                </c:pt>
                <c:pt idx="22">
                  <c:v>44339</c:v>
                </c:pt>
                <c:pt idx="23">
                  <c:v>44340</c:v>
                </c:pt>
                <c:pt idx="24">
                  <c:v>44341</c:v>
                </c:pt>
                <c:pt idx="25">
                  <c:v>44342</c:v>
                </c:pt>
                <c:pt idx="26">
                  <c:v>44343</c:v>
                </c:pt>
                <c:pt idx="27">
                  <c:v>44344</c:v>
                </c:pt>
                <c:pt idx="28">
                  <c:v>44345</c:v>
                </c:pt>
                <c:pt idx="29">
                  <c:v>44346</c:v>
                </c:pt>
              </c:numCache>
            </c:numRef>
          </c:cat>
          <c:val>
            <c:numRef>
              <c:f>'CMg SEN'!$C$8:$AF$8</c:f>
              <c:numCache>
                <c:formatCode>0.0</c:formatCode>
                <c:ptCount val="30"/>
                <c:pt idx="0">
                  <c:v>51.065416666666664</c:v>
                </c:pt>
                <c:pt idx="1">
                  <c:v>46.236250000000005</c:v>
                </c:pt>
                <c:pt idx="2">
                  <c:v>52.567499999999995</c:v>
                </c:pt>
                <c:pt idx="3">
                  <c:v>59.649166666666673</c:v>
                </c:pt>
                <c:pt idx="4">
                  <c:v>58.040416666666651</c:v>
                </c:pt>
                <c:pt idx="5">
                  <c:v>69.516250000000014</c:v>
                </c:pt>
                <c:pt idx="6">
                  <c:v>79.596666666666664</c:v>
                </c:pt>
                <c:pt idx="7">
                  <c:v>83.846250000000012</c:v>
                </c:pt>
                <c:pt idx="8">
                  <c:v>50.116250000000001</c:v>
                </c:pt>
                <c:pt idx="9">
                  <c:v>48.945416666666667</c:v>
                </c:pt>
                <c:pt idx="10">
                  <c:v>53.787500000000001</c:v>
                </c:pt>
                <c:pt idx="11">
                  <c:v>48.43</c:v>
                </c:pt>
                <c:pt idx="12">
                  <c:v>45.863333333333337</c:v>
                </c:pt>
                <c:pt idx="13">
                  <c:v>53.406666666666645</c:v>
                </c:pt>
                <c:pt idx="14">
                  <c:v>56.994166666666665</c:v>
                </c:pt>
                <c:pt idx="15">
                  <c:v>55.639583333333327</c:v>
                </c:pt>
                <c:pt idx="16">
                  <c:v>55.127499999999998</c:v>
                </c:pt>
                <c:pt idx="17">
                  <c:v>68.587083333333339</c:v>
                </c:pt>
                <c:pt idx="18">
                  <c:v>64.026250000000019</c:v>
                </c:pt>
                <c:pt idx="19">
                  <c:v>79.272499999999994</c:v>
                </c:pt>
                <c:pt idx="20">
                  <c:v>79.765833333333347</c:v>
                </c:pt>
                <c:pt idx="21">
                  <c:v>80.845416666666679</c:v>
                </c:pt>
                <c:pt idx="22">
                  <c:v>61.179166666666653</c:v>
                </c:pt>
                <c:pt idx="23">
                  <c:v>62.386666666666663</c:v>
                </c:pt>
                <c:pt idx="24">
                  <c:v>75.854583333333338</c:v>
                </c:pt>
                <c:pt idx="25">
                  <c:v>79.992499999999993</c:v>
                </c:pt>
                <c:pt idx="26">
                  <c:v>60.810833333333335</c:v>
                </c:pt>
                <c:pt idx="27">
                  <c:v>88.163749999999993</c:v>
                </c:pt>
                <c:pt idx="28">
                  <c:v>112.16416666666667</c:v>
                </c:pt>
                <c:pt idx="29">
                  <c:v>117.02958333333333</c:v>
                </c:pt>
              </c:numCache>
            </c:numRef>
          </c:val>
          <c:smooth val="0"/>
          <c:extLst>
            <c:ext xmlns:c16="http://schemas.microsoft.com/office/drawing/2014/chart" uri="{C3380CC4-5D6E-409C-BE32-E72D297353CC}">
              <c16:uniqueId val="{00000002-CE17-49DB-B2AF-A12A37DAF37B}"/>
            </c:ext>
          </c:extLst>
        </c:ser>
        <c:ser>
          <c:idx val="4"/>
          <c:order val="3"/>
          <c:tx>
            <c:strRef>
              <c:f>'CMg SEN'!$B$9</c:f>
              <c:strCache>
                <c:ptCount val="1"/>
                <c:pt idx="0">
                  <c:v>Alto Jahuel 220 kV</c:v>
                </c:pt>
              </c:strCache>
            </c:strRef>
          </c:tx>
          <c:spPr>
            <a:ln w="28575" cap="rnd">
              <a:solidFill>
                <a:schemeClr val="accent5"/>
              </a:solidFill>
              <a:round/>
            </a:ln>
            <a:effectLst/>
          </c:spPr>
          <c:marker>
            <c:symbol val="none"/>
          </c:marker>
          <c:cat>
            <c:numRef>
              <c:f>'CMg SEN'!$C$5:$AF$5</c:f>
              <c:numCache>
                <c:formatCode>ddd\ dd</c:formatCode>
                <c:ptCount val="30"/>
                <c:pt idx="0">
                  <c:v>44317</c:v>
                </c:pt>
                <c:pt idx="1">
                  <c:v>44318</c:v>
                </c:pt>
                <c:pt idx="2">
                  <c:v>44319</c:v>
                </c:pt>
                <c:pt idx="3">
                  <c:v>44320</c:v>
                </c:pt>
                <c:pt idx="4">
                  <c:v>44321</c:v>
                </c:pt>
                <c:pt idx="5">
                  <c:v>44322</c:v>
                </c:pt>
                <c:pt idx="6">
                  <c:v>44323</c:v>
                </c:pt>
                <c:pt idx="7">
                  <c:v>44324</c:v>
                </c:pt>
                <c:pt idx="8">
                  <c:v>44325</c:v>
                </c:pt>
                <c:pt idx="9">
                  <c:v>44326</c:v>
                </c:pt>
                <c:pt idx="10">
                  <c:v>44327</c:v>
                </c:pt>
                <c:pt idx="11">
                  <c:v>44328</c:v>
                </c:pt>
                <c:pt idx="12">
                  <c:v>44329</c:v>
                </c:pt>
                <c:pt idx="13">
                  <c:v>44330</c:v>
                </c:pt>
                <c:pt idx="14">
                  <c:v>44331</c:v>
                </c:pt>
                <c:pt idx="15">
                  <c:v>44332</c:v>
                </c:pt>
                <c:pt idx="16">
                  <c:v>44333</c:v>
                </c:pt>
                <c:pt idx="17">
                  <c:v>44334</c:v>
                </c:pt>
                <c:pt idx="18">
                  <c:v>44335</c:v>
                </c:pt>
                <c:pt idx="19">
                  <c:v>44336</c:v>
                </c:pt>
                <c:pt idx="20">
                  <c:v>44337</c:v>
                </c:pt>
                <c:pt idx="21">
                  <c:v>44338</c:v>
                </c:pt>
                <c:pt idx="22">
                  <c:v>44339</c:v>
                </c:pt>
                <c:pt idx="23">
                  <c:v>44340</c:v>
                </c:pt>
                <c:pt idx="24">
                  <c:v>44341</c:v>
                </c:pt>
                <c:pt idx="25">
                  <c:v>44342</c:v>
                </c:pt>
                <c:pt idx="26">
                  <c:v>44343</c:v>
                </c:pt>
                <c:pt idx="27">
                  <c:v>44344</c:v>
                </c:pt>
                <c:pt idx="28">
                  <c:v>44345</c:v>
                </c:pt>
                <c:pt idx="29">
                  <c:v>44346</c:v>
                </c:pt>
              </c:numCache>
            </c:numRef>
          </c:cat>
          <c:val>
            <c:numRef>
              <c:f>'CMg SEN'!$C$9:$AF$9</c:f>
              <c:numCache>
                <c:formatCode>0.0</c:formatCode>
                <c:ptCount val="30"/>
                <c:pt idx="0">
                  <c:v>52.631304347826088</c:v>
                </c:pt>
                <c:pt idx="1">
                  <c:v>46.971739130434798</c:v>
                </c:pt>
                <c:pt idx="2">
                  <c:v>53.701304347826081</c:v>
                </c:pt>
                <c:pt idx="3">
                  <c:v>61.044782608695648</c:v>
                </c:pt>
                <c:pt idx="4">
                  <c:v>57.502173913043485</c:v>
                </c:pt>
                <c:pt idx="5">
                  <c:v>71.184347826086963</c:v>
                </c:pt>
                <c:pt idx="6">
                  <c:v>81.649130434782592</c:v>
                </c:pt>
                <c:pt idx="7">
                  <c:v>86.308695652173895</c:v>
                </c:pt>
                <c:pt idx="8">
                  <c:v>50.42</c:v>
                </c:pt>
                <c:pt idx="9">
                  <c:v>49.913478260869567</c:v>
                </c:pt>
                <c:pt idx="10">
                  <c:v>55.303913043478268</c:v>
                </c:pt>
                <c:pt idx="11">
                  <c:v>49.553043478260868</c:v>
                </c:pt>
                <c:pt idx="12">
                  <c:v>46.603478260869558</c:v>
                </c:pt>
                <c:pt idx="13">
                  <c:v>54.972173913043484</c:v>
                </c:pt>
                <c:pt idx="14">
                  <c:v>58.637826086956522</c:v>
                </c:pt>
                <c:pt idx="15">
                  <c:v>56.875652173913046</c:v>
                </c:pt>
                <c:pt idx="16">
                  <c:v>56.837826086956518</c:v>
                </c:pt>
                <c:pt idx="17">
                  <c:v>71.156086956521719</c:v>
                </c:pt>
                <c:pt idx="18">
                  <c:v>65.643043478260864</c:v>
                </c:pt>
                <c:pt idx="19">
                  <c:v>80.66391304347826</c:v>
                </c:pt>
                <c:pt idx="20">
                  <c:v>79.990869565217423</c:v>
                </c:pt>
                <c:pt idx="21">
                  <c:v>80.897826086956542</c:v>
                </c:pt>
                <c:pt idx="22">
                  <c:v>63.954782608695652</c:v>
                </c:pt>
                <c:pt idx="23">
                  <c:v>64.014782608695654</c:v>
                </c:pt>
                <c:pt idx="24">
                  <c:v>78.091304347826096</c:v>
                </c:pt>
                <c:pt idx="25">
                  <c:v>81.500434782608693</c:v>
                </c:pt>
                <c:pt idx="26">
                  <c:v>61.671304347826087</c:v>
                </c:pt>
                <c:pt idx="27">
                  <c:v>91.26</c:v>
                </c:pt>
                <c:pt idx="28">
                  <c:v>114.2608695652174</c:v>
                </c:pt>
                <c:pt idx="29">
                  <c:v>121.38130434782606</c:v>
                </c:pt>
              </c:numCache>
            </c:numRef>
          </c:val>
          <c:smooth val="0"/>
          <c:extLst>
            <c:ext xmlns:c16="http://schemas.microsoft.com/office/drawing/2014/chart" uri="{C3380CC4-5D6E-409C-BE32-E72D297353CC}">
              <c16:uniqueId val="{00000003-CE17-49DB-B2AF-A12A37DAF37B}"/>
            </c:ext>
          </c:extLst>
        </c:ser>
        <c:ser>
          <c:idx val="3"/>
          <c:order val="4"/>
          <c:tx>
            <c:strRef>
              <c:f>'CMg SEN'!$B$10</c:f>
              <c:strCache>
                <c:ptCount val="1"/>
                <c:pt idx="0">
                  <c:v>P. Montt 220 kV</c:v>
                </c:pt>
              </c:strCache>
            </c:strRef>
          </c:tx>
          <c:spPr>
            <a:ln w="19050" cap="rnd">
              <a:solidFill>
                <a:srgbClr val="92D050"/>
              </a:solidFill>
              <a:round/>
            </a:ln>
            <a:effectLst>
              <a:outerShdw blurRad="50800" dist="38100" dir="2700000" algn="tl" rotWithShape="0">
                <a:prstClr val="black">
                  <a:alpha val="40000"/>
                </a:prstClr>
              </a:outerShdw>
            </a:effectLst>
          </c:spPr>
          <c:marker>
            <c:symbol val="none"/>
          </c:marker>
          <c:cat>
            <c:numRef>
              <c:f>'CMg SEN'!$C$5:$AF$5</c:f>
              <c:numCache>
                <c:formatCode>ddd\ dd</c:formatCode>
                <c:ptCount val="30"/>
                <c:pt idx="0">
                  <c:v>44317</c:v>
                </c:pt>
                <c:pt idx="1">
                  <c:v>44318</c:v>
                </c:pt>
                <c:pt idx="2">
                  <c:v>44319</c:v>
                </c:pt>
                <c:pt idx="3">
                  <c:v>44320</c:v>
                </c:pt>
                <c:pt idx="4">
                  <c:v>44321</c:v>
                </c:pt>
                <c:pt idx="5">
                  <c:v>44322</c:v>
                </c:pt>
                <c:pt idx="6">
                  <c:v>44323</c:v>
                </c:pt>
                <c:pt idx="7">
                  <c:v>44324</c:v>
                </c:pt>
                <c:pt idx="8">
                  <c:v>44325</c:v>
                </c:pt>
                <c:pt idx="9">
                  <c:v>44326</c:v>
                </c:pt>
                <c:pt idx="10">
                  <c:v>44327</c:v>
                </c:pt>
                <c:pt idx="11">
                  <c:v>44328</c:v>
                </c:pt>
                <c:pt idx="12">
                  <c:v>44329</c:v>
                </c:pt>
                <c:pt idx="13">
                  <c:v>44330</c:v>
                </c:pt>
                <c:pt idx="14">
                  <c:v>44331</c:v>
                </c:pt>
                <c:pt idx="15">
                  <c:v>44332</c:v>
                </c:pt>
                <c:pt idx="16">
                  <c:v>44333</c:v>
                </c:pt>
                <c:pt idx="17">
                  <c:v>44334</c:v>
                </c:pt>
                <c:pt idx="18">
                  <c:v>44335</c:v>
                </c:pt>
                <c:pt idx="19">
                  <c:v>44336</c:v>
                </c:pt>
                <c:pt idx="20">
                  <c:v>44337</c:v>
                </c:pt>
                <c:pt idx="21">
                  <c:v>44338</c:v>
                </c:pt>
                <c:pt idx="22">
                  <c:v>44339</c:v>
                </c:pt>
                <c:pt idx="23">
                  <c:v>44340</c:v>
                </c:pt>
                <c:pt idx="24">
                  <c:v>44341</c:v>
                </c:pt>
                <c:pt idx="25">
                  <c:v>44342</c:v>
                </c:pt>
                <c:pt idx="26">
                  <c:v>44343</c:v>
                </c:pt>
                <c:pt idx="27">
                  <c:v>44344</c:v>
                </c:pt>
                <c:pt idx="28">
                  <c:v>44345</c:v>
                </c:pt>
                <c:pt idx="29">
                  <c:v>44346</c:v>
                </c:pt>
              </c:numCache>
            </c:numRef>
          </c:cat>
          <c:val>
            <c:numRef>
              <c:f>'CMg SEN'!$C$10:$AF$10</c:f>
              <c:numCache>
                <c:formatCode>0.0</c:formatCode>
                <c:ptCount val="30"/>
                <c:pt idx="0">
                  <c:v>52.572500000000012</c:v>
                </c:pt>
                <c:pt idx="1">
                  <c:v>44.368333333333339</c:v>
                </c:pt>
                <c:pt idx="2">
                  <c:v>45.962916666666665</c:v>
                </c:pt>
                <c:pt idx="3">
                  <c:v>56.631666666666668</c:v>
                </c:pt>
                <c:pt idx="4">
                  <c:v>52.944583333333327</c:v>
                </c:pt>
                <c:pt idx="5">
                  <c:v>61.761666666666663</c:v>
                </c:pt>
                <c:pt idx="6">
                  <c:v>64.19916666666667</c:v>
                </c:pt>
                <c:pt idx="7">
                  <c:v>70.746250000000018</c:v>
                </c:pt>
                <c:pt idx="8">
                  <c:v>47.219583333333325</c:v>
                </c:pt>
                <c:pt idx="9">
                  <c:v>43.647916666666667</c:v>
                </c:pt>
                <c:pt idx="10">
                  <c:v>43.758333333333333</c:v>
                </c:pt>
                <c:pt idx="11">
                  <c:v>45.805416666666652</c:v>
                </c:pt>
                <c:pt idx="12">
                  <c:v>41.773333333333333</c:v>
                </c:pt>
                <c:pt idx="13">
                  <c:v>48.002499999999998</c:v>
                </c:pt>
                <c:pt idx="14">
                  <c:v>44.275833333333331</c:v>
                </c:pt>
                <c:pt idx="15">
                  <c:v>55.350416666666653</c:v>
                </c:pt>
                <c:pt idx="16">
                  <c:v>55.602499999999992</c:v>
                </c:pt>
                <c:pt idx="17">
                  <c:v>70.160833333333315</c:v>
                </c:pt>
                <c:pt idx="18">
                  <c:v>64.972083333333345</c:v>
                </c:pt>
                <c:pt idx="19">
                  <c:v>67.987083333333331</c:v>
                </c:pt>
                <c:pt idx="20">
                  <c:v>77.450416666666683</c:v>
                </c:pt>
                <c:pt idx="21">
                  <c:v>78.785833333333343</c:v>
                </c:pt>
                <c:pt idx="22">
                  <c:v>52.910416666666663</c:v>
                </c:pt>
                <c:pt idx="23">
                  <c:v>57.563333333333333</c:v>
                </c:pt>
                <c:pt idx="24">
                  <c:v>75.267916666666665</c:v>
                </c:pt>
                <c:pt idx="25">
                  <c:v>79.552916666666675</c:v>
                </c:pt>
                <c:pt idx="26">
                  <c:v>57.972500000000004</c:v>
                </c:pt>
                <c:pt idx="27">
                  <c:v>86.522083333333342</c:v>
                </c:pt>
                <c:pt idx="28">
                  <c:v>112.39333333333333</c:v>
                </c:pt>
                <c:pt idx="29">
                  <c:v>115.69041666666668</c:v>
                </c:pt>
              </c:numCache>
            </c:numRef>
          </c:val>
          <c:smooth val="0"/>
          <c:extLst>
            <c:ext xmlns:c16="http://schemas.microsoft.com/office/drawing/2014/chart" uri="{C3380CC4-5D6E-409C-BE32-E72D297353CC}">
              <c16:uniqueId val="{00000004-CE17-49DB-B2AF-A12A37DAF37B}"/>
            </c:ext>
          </c:extLst>
        </c:ser>
        <c:dLbls>
          <c:showLegendKey val="0"/>
          <c:showVal val="0"/>
          <c:showCatName val="0"/>
          <c:showSerName val="0"/>
          <c:showPercent val="0"/>
          <c:showBubbleSize val="0"/>
        </c:dLbls>
        <c:smooth val="0"/>
        <c:axId val="337741696"/>
        <c:axId val="337742256"/>
      </c:lineChart>
      <c:dateAx>
        <c:axId val="337741696"/>
        <c:scaling>
          <c:orientation val="minMax"/>
        </c:scaling>
        <c:delete val="0"/>
        <c:axPos val="b"/>
        <c:numFmt formatCode="ddd\ dd"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mn-lt"/>
                <a:ea typeface="+mn-ea"/>
                <a:cs typeface="Times New Roman" panose="02020603050405020304" pitchFamily="18" charset="0"/>
              </a:defRPr>
            </a:pPr>
            <a:endParaRPr lang="es-CL"/>
          </a:p>
        </c:txPr>
        <c:crossAx val="337742256"/>
        <c:crosses val="autoZero"/>
        <c:auto val="1"/>
        <c:lblOffset val="100"/>
        <c:baseTimeUnit val="days"/>
      </c:dateAx>
      <c:valAx>
        <c:axId val="337742256"/>
        <c:scaling>
          <c:orientation val="minMax"/>
          <c:min val="10"/>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000" b="0" i="0" u="none" strike="noStrike" kern="1200" baseline="0">
                    <a:solidFill>
                      <a:sysClr val="windowText" lastClr="000000"/>
                    </a:solidFill>
                    <a:latin typeface="+mn-lt"/>
                    <a:ea typeface="+mn-ea"/>
                    <a:cs typeface="Times New Roman" panose="02020603050405020304" pitchFamily="18" charset="0"/>
                  </a:defRPr>
                </a:pPr>
                <a:r>
                  <a:rPr lang="en-US"/>
                  <a:t>[USD/MWh]</a:t>
                </a:r>
              </a:p>
            </c:rich>
          </c:tx>
          <c:layout>
            <c:manualLayout>
              <c:xMode val="edge"/>
              <c:yMode val="edge"/>
              <c:x val="3.7118456253795529E-3"/>
              <c:y val="1.5624398826158876E-3"/>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mn-lt"/>
                  <a:ea typeface="+mn-ea"/>
                  <a:cs typeface="Times New Roman" panose="02020603050405020304" pitchFamily="18" charset="0"/>
                </a:defRPr>
              </a:pPr>
              <a:endParaRPr lang="es-CL"/>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Times New Roman" panose="02020603050405020304" pitchFamily="18" charset="0"/>
              </a:defRPr>
            </a:pPr>
            <a:endParaRPr lang="es-CL"/>
          </a:p>
        </c:txPr>
        <c:crossAx val="337741696"/>
        <c:crosses val="autoZero"/>
        <c:crossBetween val="between"/>
      </c:valAx>
      <c:spPr>
        <a:noFill/>
        <a:ln>
          <a:noFill/>
        </a:ln>
        <a:effectLst/>
      </c:spPr>
    </c:plotArea>
    <c:legend>
      <c:legendPos val="b"/>
      <c:layout>
        <c:manualLayout>
          <c:xMode val="edge"/>
          <c:yMode val="edge"/>
          <c:x val="1.3785616905248807E-2"/>
          <c:y val="0.92362000158741708"/>
          <c:w val="0.96925698704839813"/>
          <c:h val="7.1548339339282493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Times New Roman" panose="02020603050405020304" pitchFamily="18" charset="0"/>
            </a:defRPr>
          </a:pPr>
          <a:endParaRPr lang="es-CL"/>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mn-lt"/>
          <a:cs typeface="Times New Roman" panose="02020603050405020304" pitchFamily="18" charset="0"/>
        </a:defRPr>
      </a:pPr>
      <a:endParaRPr lang="es-C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731046234564675E-2"/>
          <c:y val="0.11965995332692722"/>
          <c:w val="0.91635156255811612"/>
          <c:h val="0.75831467064106839"/>
        </c:manualLayout>
      </c:layout>
      <c:barChart>
        <c:barDir val="col"/>
        <c:grouping val="clustered"/>
        <c:varyColors val="0"/>
        <c:ser>
          <c:idx val="0"/>
          <c:order val="0"/>
          <c:tx>
            <c:strRef>
              <c:f>'Gx REAL vs PRG SEN'!$D$4</c:f>
              <c:strCache>
                <c:ptCount val="1"/>
                <c:pt idx="0">
                  <c:v>Real (GWh)</c:v>
                </c:pt>
              </c:strCache>
            </c:strRef>
          </c:tx>
          <c:spPr>
            <a:solidFill>
              <a:srgbClr val="669E40"/>
            </a:solidFill>
            <a:ln>
              <a:noFill/>
            </a:ln>
            <a:effectLst/>
          </c:spPr>
          <c:invertIfNegative val="0"/>
          <c:cat>
            <c:strRef>
              <c:f>'Gx REAL vs PRG SEN'!$C$5:$C$9</c:f>
              <c:strCache>
                <c:ptCount val="5"/>
                <c:pt idx="0">
                  <c:v>Hídrico</c:v>
                </c:pt>
                <c:pt idx="1">
                  <c:v>Térmico</c:v>
                </c:pt>
                <c:pt idx="2">
                  <c:v>Eólico</c:v>
                </c:pt>
                <c:pt idx="3">
                  <c:v>Solar</c:v>
                </c:pt>
                <c:pt idx="4">
                  <c:v>Geotérmico</c:v>
                </c:pt>
              </c:strCache>
            </c:strRef>
          </c:cat>
          <c:val>
            <c:numRef>
              <c:f>'Gx REAL vs PRG SEN'!$D$5:$D$9</c:f>
              <c:numCache>
                <c:formatCode>_ * #,##0.0_ ;_ * \-#,##0.0_ ;_ * "-"_ ;_ @_ </c:formatCode>
                <c:ptCount val="5"/>
                <c:pt idx="0">
                  <c:v>1668.1308302455932</c:v>
                </c:pt>
                <c:pt idx="1">
                  <c:v>3964.4521624155332</c:v>
                </c:pt>
                <c:pt idx="2">
                  <c:v>528.89119282610147</c:v>
                </c:pt>
                <c:pt idx="3">
                  <c:v>591.49614277738078</c:v>
                </c:pt>
                <c:pt idx="4">
                  <c:v>28.771213899999996</c:v>
                </c:pt>
              </c:numCache>
            </c:numRef>
          </c:val>
          <c:extLst>
            <c:ext xmlns:c16="http://schemas.microsoft.com/office/drawing/2014/chart" uri="{C3380CC4-5D6E-409C-BE32-E72D297353CC}">
              <c16:uniqueId val="{00000000-DBB5-469A-B9AA-CC56DAF44317}"/>
            </c:ext>
          </c:extLst>
        </c:ser>
        <c:ser>
          <c:idx val="1"/>
          <c:order val="1"/>
          <c:tx>
            <c:strRef>
              <c:f>'Gx REAL vs PRG SEN'!$E$4</c:f>
              <c:strCache>
                <c:ptCount val="1"/>
                <c:pt idx="0">
                  <c:v>Programada (GWh)</c:v>
                </c:pt>
              </c:strCache>
            </c:strRef>
          </c:tx>
          <c:spPr>
            <a:solidFill>
              <a:schemeClr val="accent6">
                <a:lumMod val="75000"/>
              </a:schemeClr>
            </a:solidFill>
            <a:ln>
              <a:noFill/>
            </a:ln>
            <a:effectLst/>
          </c:spPr>
          <c:invertIfNegative val="0"/>
          <c:cat>
            <c:strRef>
              <c:f>'Gx REAL vs PRG SEN'!$C$5:$C$9</c:f>
              <c:strCache>
                <c:ptCount val="5"/>
                <c:pt idx="0">
                  <c:v>Hídrico</c:v>
                </c:pt>
                <c:pt idx="1">
                  <c:v>Térmico</c:v>
                </c:pt>
                <c:pt idx="2">
                  <c:v>Eólico</c:v>
                </c:pt>
                <c:pt idx="3">
                  <c:v>Solar</c:v>
                </c:pt>
                <c:pt idx="4">
                  <c:v>Geotérmico</c:v>
                </c:pt>
              </c:strCache>
            </c:strRef>
          </c:cat>
          <c:val>
            <c:numRef>
              <c:f>'Gx REAL vs PRG SEN'!$E$5:$E$9</c:f>
              <c:numCache>
                <c:formatCode>_ * #,##0.0_ ;_ * \-#,##0.0_ ;_ * "-"_ ;_ @_ </c:formatCode>
                <c:ptCount val="5"/>
                <c:pt idx="0">
                  <c:v>1648.71</c:v>
                </c:pt>
                <c:pt idx="1">
                  <c:v>3737.1698418203287</c:v>
                </c:pt>
                <c:pt idx="2">
                  <c:v>636.17999999999995</c:v>
                </c:pt>
                <c:pt idx="3">
                  <c:v>602.33999999999946</c:v>
                </c:pt>
                <c:pt idx="4">
                  <c:v>29.449999999999996</c:v>
                </c:pt>
              </c:numCache>
            </c:numRef>
          </c:val>
          <c:extLst>
            <c:ext xmlns:c16="http://schemas.microsoft.com/office/drawing/2014/chart" uri="{C3380CC4-5D6E-409C-BE32-E72D297353CC}">
              <c16:uniqueId val="{00000001-DBB5-469A-B9AA-CC56DAF44317}"/>
            </c:ext>
          </c:extLst>
        </c:ser>
        <c:dLbls>
          <c:showLegendKey val="0"/>
          <c:showVal val="0"/>
          <c:showCatName val="0"/>
          <c:showSerName val="0"/>
          <c:showPercent val="0"/>
          <c:showBubbleSize val="0"/>
        </c:dLbls>
        <c:gapWidth val="219"/>
        <c:overlap val="-27"/>
        <c:axId val="2054239599"/>
        <c:axId val="1645482575"/>
      </c:barChart>
      <c:catAx>
        <c:axId val="20542395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Times New Roman" panose="02020603050405020304" pitchFamily="18" charset="0"/>
              </a:defRPr>
            </a:pPr>
            <a:endParaRPr lang="es-CL"/>
          </a:p>
        </c:txPr>
        <c:crossAx val="1645482575"/>
        <c:crosses val="autoZero"/>
        <c:auto val="1"/>
        <c:lblAlgn val="ctr"/>
        <c:lblOffset val="100"/>
        <c:noMultiLvlLbl val="0"/>
      </c:catAx>
      <c:valAx>
        <c:axId val="1645482575"/>
        <c:scaling>
          <c:orientation val="minMax"/>
        </c:scaling>
        <c:delete val="0"/>
        <c:axPos val="l"/>
        <c:majorGridlines>
          <c:spPr>
            <a:ln w="6350" cap="flat" cmpd="sng" algn="ctr">
              <a:solidFill>
                <a:schemeClr val="tx1">
                  <a:lumMod val="15000"/>
                  <a:lumOff val="85000"/>
                </a:schemeClr>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Times New Roman" panose="02020603050405020304" pitchFamily="18" charset="0"/>
              </a:defRPr>
            </a:pPr>
            <a:endParaRPr lang="es-CL"/>
          </a:p>
        </c:txPr>
        <c:crossAx val="2054239599"/>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Times New Roman" panose="02020603050405020304" pitchFamily="18" charset="0"/>
            </a:defRPr>
          </a:pPr>
          <a:endParaRPr lang="es-CL"/>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mn-lt"/>
          <a:cs typeface="Times New Roman" panose="02020603050405020304" pitchFamily="18" charset="0"/>
        </a:defRPr>
      </a:pPr>
      <a:endParaRPr lang="es-C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0714655618850338E-2"/>
          <c:y val="5.9083211332251799E-2"/>
          <c:w val="0.95442775763852927"/>
          <c:h val="0.82289874569698884"/>
        </c:manualLayout>
      </c:layout>
      <c:barChart>
        <c:barDir val="col"/>
        <c:grouping val="clustered"/>
        <c:varyColors val="0"/>
        <c:ser>
          <c:idx val="0"/>
          <c:order val="0"/>
          <c:tx>
            <c:strRef>
              <c:f>'VENTAS ESPERADAS SEN'!$C$2</c:f>
              <c:strCache>
                <c:ptCount val="1"/>
                <c:pt idx="0">
                  <c:v>VENTAS ESPERADAS [GWh]</c:v>
                </c:pt>
              </c:strCache>
            </c:strRef>
          </c:tx>
          <c:spPr>
            <a:gradFill flip="none" rotWithShape="1">
              <a:gsLst>
                <a:gs pos="25000">
                  <a:schemeClr val="accent1">
                    <a:shade val="30000"/>
                    <a:satMod val="115000"/>
                  </a:schemeClr>
                </a:gs>
                <a:gs pos="77000">
                  <a:schemeClr val="accent1">
                    <a:shade val="67500"/>
                    <a:satMod val="115000"/>
                  </a:schemeClr>
                </a:gs>
                <a:gs pos="100000">
                  <a:schemeClr val="accent1">
                    <a:shade val="100000"/>
                    <a:satMod val="115000"/>
                  </a:schemeClr>
                </a:gs>
              </a:gsLst>
              <a:lin ang="16200000" scaled="1"/>
              <a:tileRect/>
            </a:gradFill>
            <a:effectLst>
              <a:outerShdw blurRad="50800" dist="38100" dir="2700000" algn="tl" rotWithShape="0">
                <a:prstClr val="black">
                  <a:alpha val="40000"/>
                </a:prstClr>
              </a:outerShdw>
            </a:effectLst>
            <a:scene3d>
              <a:camera prst="orthographicFront"/>
              <a:lightRig rig="threePt" dir="t"/>
            </a:scene3d>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'VENTAS ESPERADAS SEN'!$B$3:$B$14</c:f>
              <c:numCache>
                <c:formatCode>mmm\-yy</c:formatCode>
                <c:ptCount val="12"/>
                <c:pt idx="0">
                  <c:v>44378</c:v>
                </c:pt>
                <c:pt idx="1">
                  <c:v>44409</c:v>
                </c:pt>
                <c:pt idx="2">
                  <c:v>44440</c:v>
                </c:pt>
                <c:pt idx="3">
                  <c:v>44470</c:v>
                </c:pt>
                <c:pt idx="4">
                  <c:v>44501</c:v>
                </c:pt>
                <c:pt idx="5">
                  <c:v>44531</c:v>
                </c:pt>
                <c:pt idx="6">
                  <c:v>44562</c:v>
                </c:pt>
                <c:pt idx="7">
                  <c:v>44593</c:v>
                </c:pt>
                <c:pt idx="8">
                  <c:v>44621</c:v>
                </c:pt>
                <c:pt idx="9">
                  <c:v>44652</c:v>
                </c:pt>
                <c:pt idx="10">
                  <c:v>44682</c:v>
                </c:pt>
                <c:pt idx="11">
                  <c:v>44713</c:v>
                </c:pt>
              </c:numCache>
            </c:numRef>
          </c:cat>
          <c:val>
            <c:numRef>
              <c:f>'VENTAS ESPERADAS SEN'!$C$3:$C$14</c:f>
              <c:numCache>
                <c:formatCode>#,##0.0</c:formatCode>
                <c:ptCount val="12"/>
                <c:pt idx="0">
                  <c:v>6539.2274984782634</c:v>
                </c:pt>
                <c:pt idx="1">
                  <c:v>6473.3052410869559</c:v>
                </c:pt>
                <c:pt idx="2">
                  <c:v>6245.0593860869558</c:v>
                </c:pt>
                <c:pt idx="3">
                  <c:v>6159.5006902898513</c:v>
                </c:pt>
                <c:pt idx="4">
                  <c:v>6268.234501086954</c:v>
                </c:pt>
                <c:pt idx="5">
                  <c:v>6341.1348752898548</c:v>
                </c:pt>
                <c:pt idx="6">
                  <c:v>6911.4895310869588</c:v>
                </c:pt>
                <c:pt idx="7">
                  <c:v>6169.154077681158</c:v>
                </c:pt>
                <c:pt idx="8">
                  <c:v>6183.6822902898621</c:v>
                </c:pt>
                <c:pt idx="9">
                  <c:v>6734.8085276811607</c:v>
                </c:pt>
                <c:pt idx="10">
                  <c:v>6515.7137734782591</c:v>
                </c:pt>
                <c:pt idx="11">
                  <c:v>6780.2916535507238</c:v>
                </c:pt>
              </c:numCache>
            </c:numRef>
          </c:val>
          <c:extLst>
            <c:ext xmlns:c16="http://schemas.microsoft.com/office/drawing/2014/chart" uri="{C3380CC4-5D6E-409C-BE32-E72D297353CC}">
              <c16:uniqueId val="{00000000-0FC0-49C3-A4D1-5C587BD287BC}"/>
            </c:ext>
          </c:extLst>
        </c:ser>
        <c:dLbls>
          <c:dLblPos val="outEnd"/>
          <c:showLegendKey val="0"/>
          <c:showVal val="1"/>
          <c:showCatName val="0"/>
          <c:showSerName val="0"/>
          <c:showPercent val="0"/>
          <c:showBubbleSize val="0"/>
        </c:dLbls>
        <c:gapWidth val="60"/>
        <c:overlap val="25"/>
        <c:axId val="1160951536"/>
        <c:axId val="1160952096"/>
      </c:barChart>
      <c:dateAx>
        <c:axId val="1160951536"/>
        <c:scaling>
          <c:orientation val="minMax"/>
        </c:scaling>
        <c:delete val="0"/>
        <c:axPos val="b"/>
        <c:numFmt formatCode="mmm\-yy" sourceLinked="1"/>
        <c:majorTickMark val="out"/>
        <c:minorTickMark val="none"/>
        <c:tickLblPos val="nextTo"/>
        <c:crossAx val="1160952096"/>
        <c:crosses val="autoZero"/>
        <c:auto val="1"/>
        <c:lblOffset val="100"/>
        <c:baseTimeUnit val="months"/>
      </c:dateAx>
      <c:valAx>
        <c:axId val="1160952096"/>
        <c:scaling>
          <c:orientation val="minMax"/>
        </c:scaling>
        <c:delete val="1"/>
        <c:axPos val="l"/>
        <c:numFmt formatCode="#,##0.0" sourceLinked="1"/>
        <c:majorTickMark val="none"/>
        <c:minorTickMark val="none"/>
        <c:tickLblPos val="nextTo"/>
        <c:crossAx val="1160951536"/>
        <c:crosses val="autoZero"/>
        <c:crossBetween val="between"/>
      </c:valAx>
    </c:plotArea>
    <c:plotVisOnly val="1"/>
    <c:dispBlanksAs val="gap"/>
    <c:showDLblsOverMax val="0"/>
  </c:chart>
  <c:spPr>
    <a:ln>
      <a:noFill/>
    </a:ln>
  </c:spPr>
  <c:txPr>
    <a:bodyPr/>
    <a:lstStyle/>
    <a:p>
      <a:pPr>
        <a:defRPr sz="900">
          <a:latin typeface="+mn-lt"/>
          <a:cs typeface="Times New Roman" panose="02020603050405020304" pitchFamily="18" charset="0"/>
        </a:defRPr>
      </a:pPr>
      <a:endParaRPr lang="es-C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11</xdr:col>
      <xdr:colOff>56050</xdr:colOff>
      <xdr:row>12</xdr:row>
      <xdr:rowOff>98363</xdr:rowOff>
    </xdr:from>
    <xdr:to>
      <xdr:col>22</xdr:col>
      <xdr:colOff>106391</xdr:colOff>
      <xdr:row>26</xdr:row>
      <xdr:rowOff>33880</xdr:rowOff>
    </xdr:to>
    <xdr:graphicFrame macro="">
      <xdr:nvGraphicFramePr>
        <xdr:cNvPr id="2" name="Gráfico 1">
          <a:extLst>
            <a:ext uri="{FF2B5EF4-FFF2-40B4-BE49-F238E27FC236}">
              <a16:creationId xmlns:a16="http://schemas.microsoft.com/office/drawing/2014/main" id="{EC3376BE-DE5A-41D6-8EC3-DBAB1B0B72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207974</xdr:colOff>
      <xdr:row>11</xdr:row>
      <xdr:rowOff>48691</xdr:rowOff>
    </xdr:from>
    <xdr:to>
      <xdr:col>5</xdr:col>
      <xdr:colOff>777924</xdr:colOff>
      <xdr:row>27</xdr:row>
      <xdr:rowOff>7541</xdr:rowOff>
    </xdr:to>
    <xdr:graphicFrame macro="">
      <xdr:nvGraphicFramePr>
        <xdr:cNvPr id="2" name="Gráfico 1">
          <a:extLst>
            <a:ext uri="{FF2B5EF4-FFF2-40B4-BE49-F238E27FC236}">
              <a16:creationId xmlns:a16="http://schemas.microsoft.com/office/drawing/2014/main" id="{63974039-951F-4AA0-A5F4-DDA7AB0196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xdr:col>
      <xdr:colOff>762000</xdr:colOff>
      <xdr:row>1</xdr:row>
      <xdr:rowOff>233362</xdr:rowOff>
    </xdr:from>
    <xdr:to>
      <xdr:col>11</xdr:col>
      <xdr:colOff>219075</xdr:colOff>
      <xdr:row>15</xdr:row>
      <xdr:rowOff>58737</xdr:rowOff>
    </xdr:to>
    <xdr:graphicFrame macro="">
      <xdr:nvGraphicFramePr>
        <xdr:cNvPr id="2" name="3 Gráfico">
          <a:extLst>
            <a:ext uri="{FF2B5EF4-FFF2-40B4-BE49-F238E27FC236}">
              <a16:creationId xmlns:a16="http://schemas.microsoft.com/office/drawing/2014/main" id="{DDC46D54-CAD6-4EC8-B9AF-CE75F770FE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aul_moreno\Tabla_CV\CVASING1999%20EDELNO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aul_moreno\Tabla_CV\Nov-99\cv06119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antiago\comparte\Carpetas%20CDEC-SING\CDEC-SING_43%20Programas%20de%20Operaci&#243;n%20de%20Corto%20Plazo\Programaci&#243;n%20Semanal\A&#241;o%202001\24%20%20Semana%2007%20Jun%20al%2013%20Jun%202001\Pr%2007%20Jun%20al%2013%20Jun%2020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ing-santiago2\Comparte\WINDOWS\TEMP\PASO-9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vmonsalve\informe%20mensual\Users\Juan.Kindermann\AppData\Local\Microsoft\Windows\Temporary%20Internet%20Files\Content.Outlook\XGAVVNKE\Macros\CDEC-SING%20MT%20Plexos%20Output%20V1.0%20-%20sin%20salta%20E-C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ú"/>
      <sheetName val="Ingreso de datos"/>
      <sheetName val="EDELNOR"/>
      <sheetName val="ELECTROANDINA"/>
      <sheetName val="NORGENER"/>
      <sheetName val="CELTA - NOPEL"/>
      <sheetName val="Orden de precio creciente"/>
      <sheetName val="Datprog"/>
      <sheetName val="Macro"/>
    </sheetNames>
    <sheetDataSet>
      <sheetData sheetId="0" refreshError="1">
        <row r="70">
          <cell r="AC70">
            <v>18186.235399999998</v>
          </cell>
        </row>
        <row r="71">
          <cell r="AC71">
            <v>18186.235399999998</v>
          </cell>
        </row>
      </sheetData>
      <sheetData sheetId="1" refreshError="1">
        <row r="44">
          <cell r="X44">
            <v>36452</v>
          </cell>
        </row>
        <row r="50">
          <cell r="T50">
            <v>86049</v>
          </cell>
        </row>
        <row r="51">
          <cell r="T51">
            <v>79682</v>
          </cell>
          <cell r="W51">
            <v>55802</v>
          </cell>
        </row>
        <row r="52">
          <cell r="T52">
            <v>85099</v>
          </cell>
          <cell r="W52">
            <v>61604</v>
          </cell>
        </row>
        <row r="53">
          <cell r="T53">
            <v>86676</v>
          </cell>
          <cell r="W53">
            <v>63163</v>
          </cell>
        </row>
        <row r="54">
          <cell r="T54">
            <v>75082</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LTA"/>
      <sheetName val="EDELNOR"/>
      <sheetName val="ELECTROANDINA"/>
      <sheetName val="ENDESA"/>
      <sheetName val="NOPEL"/>
      <sheetName val="NORGENER"/>
      <sheetName val="F. Penalización"/>
      <sheetName val="TABLA C.V."/>
      <sheetName val="TABLA C.V. valores"/>
    </sheetNames>
    <sheetDataSet>
      <sheetData sheetId="0" refreshError="1">
        <row r="7">
          <cell r="C7">
            <v>16841.8838</v>
          </cell>
        </row>
      </sheetData>
      <sheetData sheetId="1" refreshError="1">
        <row r="43">
          <cell r="C43">
            <v>18228.475599999998</v>
          </cell>
        </row>
        <row r="80">
          <cell r="K80">
            <v>99054.909637964782</v>
          </cell>
        </row>
        <row r="81">
          <cell r="K81">
            <v>99054.909637964782</v>
          </cell>
        </row>
        <row r="82">
          <cell r="K82">
            <v>99054.909637964782</v>
          </cell>
        </row>
        <row r="83">
          <cell r="K83">
            <v>89351.905146771038</v>
          </cell>
        </row>
        <row r="84">
          <cell r="K84">
            <v>89351.905146771038</v>
          </cell>
        </row>
        <row r="85">
          <cell r="K85">
            <v>89351.905146771038</v>
          </cell>
        </row>
        <row r="91">
          <cell r="K91">
            <v>58286.635080103355</v>
          </cell>
        </row>
        <row r="92">
          <cell r="K92">
            <v>56622.49698191214</v>
          </cell>
        </row>
        <row r="93">
          <cell r="K93">
            <v>100843.78956947163</v>
          </cell>
        </row>
        <row r="94">
          <cell r="K94">
            <v>63522.010346253235</v>
          </cell>
        </row>
        <row r="95">
          <cell r="K95">
            <v>88331.764710000003</v>
          </cell>
        </row>
        <row r="97">
          <cell r="K97">
            <v>63863.637405128211</v>
          </cell>
        </row>
      </sheetData>
      <sheetData sheetId="2" refreshError="1">
        <row r="16">
          <cell r="C16">
            <v>61053.801790999991</v>
          </cell>
        </row>
        <row r="17">
          <cell r="C17">
            <v>61053.801790999991</v>
          </cell>
        </row>
        <row r="18">
          <cell r="C18">
            <v>61053.801790999991</v>
          </cell>
        </row>
        <row r="19">
          <cell r="D19">
            <v>17022.743599999998</v>
          </cell>
        </row>
        <row r="20">
          <cell r="D20">
            <v>17022.743599999998</v>
          </cell>
        </row>
        <row r="21">
          <cell r="D21">
            <v>17022.743599999998</v>
          </cell>
        </row>
        <row r="22">
          <cell r="D22">
            <v>17022.743599999998</v>
          </cell>
        </row>
        <row r="23">
          <cell r="C23">
            <v>82191.91696979999</v>
          </cell>
        </row>
        <row r="24">
          <cell r="C24">
            <v>82191.91696979999</v>
          </cell>
        </row>
        <row r="25">
          <cell r="C25">
            <v>82191.91696979999</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piquiña"/>
      <sheetName val="Cavancha"/>
      <sheetName val="perdidas"/>
      <sheetName val="Dem ElectroAndina"/>
      <sheetName val="Dem Edelnor"/>
      <sheetName val="Dem Nopel"/>
      <sheetName val="Dem Celta"/>
      <sheetName val="Dem Norgener-Gener"/>
      <sheetName val="EMPRESAS"/>
      <sheetName val="Jueves"/>
      <sheetName val="Viernes V0"/>
      <sheetName val="Sabado  V0"/>
      <sheetName val="Domingo  V0"/>
      <sheetName val="Lunes  V0"/>
      <sheetName val="Martes  V0"/>
      <sheetName val="Miercoles  V0"/>
      <sheetName val="Viernes"/>
      <sheetName val="Sabado"/>
      <sheetName val="Domingo"/>
      <sheetName val="Lunes"/>
      <sheetName val="Martes"/>
      <sheetName val="Miercoles"/>
      <sheetName val="Domingo (2)"/>
      <sheetName val="Martes Caso1"/>
      <sheetName val="Martes Caso2"/>
      <sheetName val="Martes Caso2.1"/>
      <sheetName val="Martes Caso2.1 (2)"/>
      <sheetName val="Martes Caso3"/>
      <sheetName val="Miercoles (2)"/>
      <sheetName val="TCV"/>
      <sheetName val="Sabado -60 MW"/>
      <sheetName val="Viernes -60MW"/>
      <sheetName val="Jueves V0"/>
      <sheetName val="Viernes V1"/>
      <sheetName val="Sabado V0"/>
      <sheetName val="Domingo V0"/>
      <sheetName val="Lunes V0"/>
      <sheetName val="Lunes (2)"/>
      <sheetName val="Martes V0"/>
      <sheetName val="Martes (2)"/>
      <sheetName val="Miercoles V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pf-95"/>
      <sheetName val="val-ret-95"/>
      <sheetName val="Balance-95"/>
      <sheetName val="Aux P"/>
      <sheetName val="Menú"/>
    </sheetNames>
    <sheetDataSet>
      <sheetData sheetId="0">
        <row r="74">
          <cell r="E74">
            <v>3</v>
          </cell>
          <cell r="F74">
            <v>1</v>
          </cell>
          <cell r="G74">
            <v>5</v>
          </cell>
          <cell r="H74">
            <v>1</v>
          </cell>
          <cell r="I74">
            <v>2</v>
          </cell>
        </row>
      </sheetData>
      <sheetData sheetId="1" refreshError="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ú"/>
      <sheetName val="Resultados"/>
      <sheetName val="Hoja3"/>
      <sheetName val="Nuevo Formato"/>
      <sheetName val="CNE"/>
      <sheetName val="CNE Aux"/>
      <sheetName val="Settings"/>
      <sheetName val="Generación"/>
      <sheetName val="GeneraciónCombustible"/>
      <sheetName val="CMg"/>
      <sheetName val="EnergyLoad"/>
      <sheetName val="TransmLosses"/>
      <sheetName val="UnservedEnergy"/>
      <sheetName val="AuxUse"/>
      <sheetName val="Membership"/>
      <sheetName val="Objetos"/>
      <sheetName val="AvgPowGen"/>
      <sheetName val="Td_Aux"/>
      <sheetName val="Gráficos"/>
      <sheetName val="Resultados2"/>
    </sheetNames>
    <sheetDataSet>
      <sheetData sheetId="0">
        <row r="19">
          <cell r="D19">
            <v>42036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43"/>
  <sheetViews>
    <sheetView showGridLines="0" tabSelected="1" zoomScaleNormal="100" workbookViewId="0"/>
  </sheetViews>
  <sheetFormatPr baseColWidth="10" defaultColWidth="0" defaultRowHeight="10" zeroHeight="1"/>
  <cols>
    <col min="1" max="1" width="11.453125" style="2" customWidth="1"/>
    <col min="2" max="2" width="14.453125" style="2" customWidth="1"/>
    <col min="3" max="3" width="13.08984375" style="2" bestFit="1" customWidth="1"/>
    <col min="4" max="4" width="17.6328125" style="2" customWidth="1"/>
    <col min="5" max="5" width="8.453125" style="2" customWidth="1"/>
    <col min="6" max="6" width="6.54296875" style="2" customWidth="1"/>
    <col min="7" max="7" width="8.36328125" style="2" customWidth="1"/>
    <col min="8" max="8" width="6.453125" style="2" customWidth="1"/>
    <col min="9" max="9" width="11.453125" style="2" customWidth="1"/>
    <col min="10" max="10" width="11.453125" style="2" hidden="1" customWidth="1"/>
    <col min="11" max="16384" width="11.453125" style="2" hidden="1"/>
  </cols>
  <sheetData>
    <row r="1" spans="2:8"/>
    <row r="2" spans="2:8" ht="10.5" thickBot="1"/>
    <row r="3" spans="2:8">
      <c r="B3" s="81"/>
      <c r="C3" s="81"/>
      <c r="D3" s="86"/>
      <c r="E3" s="157" t="s">
        <v>5</v>
      </c>
      <c r="F3" s="157"/>
      <c r="G3" s="157" t="s">
        <v>6</v>
      </c>
      <c r="H3" s="157"/>
    </row>
    <row r="4" spans="2:8" ht="10.5">
      <c r="B4" s="88" t="s">
        <v>7</v>
      </c>
      <c r="C4" s="88" t="s">
        <v>8</v>
      </c>
      <c r="D4" s="93" t="s">
        <v>9</v>
      </c>
      <c r="E4" s="88" t="s">
        <v>10</v>
      </c>
      <c r="F4" s="88" t="s">
        <v>11</v>
      </c>
      <c r="G4" s="88" t="s">
        <v>60</v>
      </c>
      <c r="H4" s="88" t="s">
        <v>11</v>
      </c>
    </row>
    <row r="5" spans="2:8">
      <c r="B5" s="158" t="s">
        <v>12</v>
      </c>
      <c r="C5" s="82" t="s">
        <v>13</v>
      </c>
      <c r="D5" s="87" t="s">
        <v>14</v>
      </c>
      <c r="E5" s="83">
        <v>3395.3</v>
      </c>
      <c r="F5" s="84">
        <v>0.12088315096042836</v>
      </c>
      <c r="G5" s="83">
        <v>810.53848909999999</v>
      </c>
      <c r="H5" s="84">
        <v>0.11951774983764583</v>
      </c>
    </row>
    <row r="6" spans="2:8">
      <c r="B6" s="159"/>
      <c r="C6" s="158" t="s">
        <v>15</v>
      </c>
      <c r="D6" s="87" t="s">
        <v>61</v>
      </c>
      <c r="E6" s="83">
        <v>511.67599999999999</v>
      </c>
      <c r="F6" s="84">
        <v>1.821724358696673E-2</v>
      </c>
      <c r="G6" s="83">
        <v>857.5923411455932</v>
      </c>
      <c r="H6" s="84">
        <v>0.12645606380214033</v>
      </c>
    </row>
    <row r="7" spans="2:8">
      <c r="B7" s="159"/>
      <c r="C7" s="159"/>
      <c r="D7" s="87" t="s">
        <v>14</v>
      </c>
      <c r="E7" s="83">
        <v>2770.3240000000001</v>
      </c>
      <c r="F7" s="84">
        <v>9.8632077961092607E-2</v>
      </c>
      <c r="G7" s="83"/>
      <c r="H7" s="84">
        <v>0</v>
      </c>
    </row>
    <row r="8" spans="2:8">
      <c r="B8" s="160"/>
      <c r="C8" s="160"/>
      <c r="D8" s="87" t="s">
        <v>16</v>
      </c>
      <c r="E8" s="83">
        <v>153.11600000000001</v>
      </c>
      <c r="F8" s="84">
        <v>5.4514018032153118E-3</v>
      </c>
      <c r="G8" s="83"/>
      <c r="H8" s="84">
        <v>0</v>
      </c>
    </row>
    <row r="9" spans="2:8">
      <c r="B9" s="158" t="s">
        <v>17</v>
      </c>
      <c r="C9" s="82" t="s">
        <v>81</v>
      </c>
      <c r="D9" s="87" t="s">
        <v>61</v>
      </c>
      <c r="E9" s="83">
        <v>58.465000000000003</v>
      </c>
      <c r="F9" s="84">
        <v>2.0815343035671206E-3</v>
      </c>
      <c r="G9" s="83">
        <v>12.00699323726127</v>
      </c>
      <c r="H9" s="84">
        <v>1.7704881795641031E-3</v>
      </c>
    </row>
    <row r="10" spans="2:8">
      <c r="B10" s="159"/>
      <c r="C10" s="158" t="s">
        <v>18</v>
      </c>
      <c r="D10" s="87" t="s">
        <v>61</v>
      </c>
      <c r="E10" s="83">
        <v>253.69999999999996</v>
      </c>
      <c r="F10" s="84">
        <v>9.0325023999825258E-3</v>
      </c>
      <c r="G10" s="83">
        <v>146.06808355659379</v>
      </c>
      <c r="H10" s="84">
        <v>2.1538432664889133E-2</v>
      </c>
    </row>
    <row r="11" spans="2:8">
      <c r="B11" s="159"/>
      <c r="C11" s="159"/>
      <c r="D11" s="87" t="s">
        <v>14</v>
      </c>
      <c r="E11" s="83">
        <v>35</v>
      </c>
      <c r="F11" s="84">
        <v>1.2461079385076405E-3</v>
      </c>
      <c r="G11" s="83"/>
      <c r="H11" s="84">
        <v>0</v>
      </c>
    </row>
    <row r="12" spans="2:8">
      <c r="B12" s="159"/>
      <c r="C12" s="160"/>
      <c r="D12" s="87" t="s">
        <v>16</v>
      </c>
      <c r="E12" s="83">
        <v>79.599999999999994</v>
      </c>
      <c r="F12" s="84">
        <v>2.8340054830059483E-3</v>
      </c>
      <c r="G12" s="83"/>
      <c r="H12" s="84">
        <v>0</v>
      </c>
    </row>
    <row r="13" spans="2:8">
      <c r="B13" s="159"/>
      <c r="C13" s="82" t="s">
        <v>19</v>
      </c>
      <c r="D13" s="87" t="s">
        <v>14</v>
      </c>
      <c r="E13" s="83">
        <v>4909.8149999999996</v>
      </c>
      <c r="F13" s="84">
        <v>0.17480455566011116</v>
      </c>
      <c r="G13" s="83">
        <v>2579.5253061000053</v>
      </c>
      <c r="H13" s="84">
        <v>0.38036325773580987</v>
      </c>
    </row>
    <row r="14" spans="2:8">
      <c r="B14" s="159"/>
      <c r="C14" s="85" t="s">
        <v>67</v>
      </c>
      <c r="D14" s="87" t="s">
        <v>14</v>
      </c>
      <c r="E14" s="83">
        <v>4862.8130000000001</v>
      </c>
      <c r="F14" s="84">
        <v>0.17313113950794731</v>
      </c>
      <c r="G14" s="83">
        <v>1114.5090638013762</v>
      </c>
      <c r="H14" s="84">
        <v>0.16433965477334386</v>
      </c>
    </row>
    <row r="15" spans="2:8">
      <c r="B15" s="159"/>
      <c r="C15" s="82" t="s">
        <v>21</v>
      </c>
      <c r="D15" s="87" t="s">
        <v>14</v>
      </c>
      <c r="E15" s="83">
        <v>3168.0364799999998</v>
      </c>
      <c r="F15" s="84">
        <v>0.11279186877742291</v>
      </c>
      <c r="G15" s="83">
        <v>44.1184687202961</v>
      </c>
      <c r="H15" s="84">
        <v>6.5054777516947802E-3</v>
      </c>
    </row>
    <row r="16" spans="2:8">
      <c r="B16" s="159"/>
      <c r="C16" s="82" t="s">
        <v>22</v>
      </c>
      <c r="D16" s="87" t="s">
        <v>14</v>
      </c>
      <c r="E16" s="83">
        <v>14.622</v>
      </c>
      <c r="F16" s="84">
        <v>5.2058829362453484E-4</v>
      </c>
      <c r="G16" s="83">
        <v>0</v>
      </c>
      <c r="H16" s="84">
        <v>0</v>
      </c>
    </row>
    <row r="17" spans="1:8">
      <c r="B17" s="159"/>
      <c r="C17" s="82" t="s">
        <v>58</v>
      </c>
      <c r="D17" s="87" t="s">
        <v>14</v>
      </c>
      <c r="E17" s="83">
        <v>61</v>
      </c>
      <c r="F17" s="84">
        <v>2.1717881213990306E-3</v>
      </c>
      <c r="G17" s="83">
        <v>0</v>
      </c>
      <c r="H17" s="84">
        <v>0</v>
      </c>
    </row>
    <row r="18" spans="1:8">
      <c r="B18" s="159"/>
      <c r="C18" s="85" t="s">
        <v>20</v>
      </c>
      <c r="D18" s="87" t="s">
        <v>14</v>
      </c>
      <c r="E18" s="83">
        <v>20.5</v>
      </c>
      <c r="F18" s="84">
        <v>7.298632211259038E-4</v>
      </c>
      <c r="G18" s="83">
        <v>35.674999999999997</v>
      </c>
      <c r="H18" s="84">
        <v>5.2604481869731046E-3</v>
      </c>
    </row>
    <row r="19" spans="1:8">
      <c r="A19" s="135"/>
      <c r="B19" s="160"/>
      <c r="C19" s="82" t="s">
        <v>35</v>
      </c>
      <c r="D19" s="87" t="s">
        <v>14</v>
      </c>
      <c r="E19" s="83">
        <v>24.36</v>
      </c>
      <c r="F19" s="84">
        <v>8.6729112520131781E-4</v>
      </c>
      <c r="G19" s="83">
        <v>32.549246999999973</v>
      </c>
      <c r="H19" s="84">
        <v>4.7995410614853438E-3</v>
      </c>
    </row>
    <row r="20" spans="1:8">
      <c r="B20" s="91" t="s">
        <v>23</v>
      </c>
      <c r="C20" s="82"/>
      <c r="D20" s="87" t="s">
        <v>61</v>
      </c>
      <c r="E20" s="83">
        <v>4976.3150000000014</v>
      </c>
      <c r="F20" s="84">
        <v>0.17717216074327574</v>
      </c>
      <c r="G20" s="83">
        <v>591.49614277738078</v>
      </c>
      <c r="H20" s="84">
        <v>8.7218915539589562E-2</v>
      </c>
    </row>
    <row r="21" spans="1:8">
      <c r="B21" s="91" t="s">
        <v>24</v>
      </c>
      <c r="C21" s="82"/>
      <c r="D21" s="87" t="s">
        <v>61</v>
      </c>
      <c r="E21" s="83">
        <v>2747.9020000000005</v>
      </c>
      <c r="F21" s="84">
        <v>9.7833785612600671E-2</v>
      </c>
      <c r="G21" s="83">
        <v>528.89119282610147</v>
      </c>
      <c r="H21" s="84">
        <v>7.7987518329589584E-2</v>
      </c>
    </row>
    <row r="22" spans="1:8">
      <c r="B22" s="92" t="s">
        <v>25</v>
      </c>
      <c r="C22" s="82"/>
      <c r="D22" s="87" t="s">
        <v>61</v>
      </c>
      <c r="E22" s="83">
        <v>44.91</v>
      </c>
      <c r="F22" s="84">
        <v>1.5989345005250897E-3</v>
      </c>
      <c r="G22" s="83">
        <v>28.771213899999996</v>
      </c>
      <c r="H22" s="84">
        <v>4.2424521372745726E-3</v>
      </c>
    </row>
    <row r="23" spans="1:8" ht="10.5">
      <c r="B23" s="161" t="s">
        <v>59</v>
      </c>
      <c r="C23" s="162"/>
      <c r="D23" s="163"/>
      <c r="E23" s="89">
        <v>28087.454480000004</v>
      </c>
      <c r="F23" s="90">
        <v>1</v>
      </c>
      <c r="G23" s="89">
        <v>6781.7415421646074</v>
      </c>
      <c r="H23" s="90">
        <v>1.0000000000000002</v>
      </c>
    </row>
    <row r="24" spans="1:8"/>
    <row r="25" spans="1:8"/>
    <row r="26" spans="1:8" hidden="1"/>
    <row r="27" spans="1:8" hidden="1"/>
    <row r="28" spans="1:8" hidden="1"/>
    <row r="29" spans="1:8" hidden="1"/>
    <row r="30" spans="1:8" hidden="1"/>
    <row r="31" spans="1:8" hidden="1"/>
    <row r="32" spans="1:8" hidden="1"/>
    <row r="33" hidden="1"/>
    <row r="34" hidden="1"/>
    <row r="35" hidden="1"/>
    <row r="36" hidden="1"/>
    <row r="37" hidden="1"/>
    <row r="38" hidden="1"/>
    <row r="39" hidden="1"/>
    <row r="40" hidden="1"/>
    <row r="41" hidden="1"/>
    <row r="42" hidden="1"/>
    <row r="43" hidden="1"/>
  </sheetData>
  <mergeCells count="7">
    <mergeCell ref="E3:F3"/>
    <mergeCell ref="G3:H3"/>
    <mergeCell ref="B5:B8"/>
    <mergeCell ref="B9:B19"/>
    <mergeCell ref="B23:D23"/>
    <mergeCell ref="C6:C8"/>
    <mergeCell ref="C10:C12"/>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5C0CD8-994A-4022-B489-5E9C579E78F2}">
  <dimension ref="A1:M34"/>
  <sheetViews>
    <sheetView showGridLines="0" zoomScale="55" zoomScaleNormal="55" workbookViewId="0"/>
  </sheetViews>
  <sheetFormatPr baseColWidth="10" defaultRowHeight="12.5"/>
  <cols>
    <col min="1" max="1" width="10.90625" style="133"/>
    <col min="2" max="2" width="6.54296875" style="133" customWidth="1"/>
    <col min="3" max="3" width="7.81640625" style="133" customWidth="1"/>
    <col min="4" max="5" width="23.54296875" style="68" customWidth="1"/>
    <col min="6" max="6" width="21.453125" style="68" customWidth="1"/>
    <col min="7" max="7" width="23.54296875" style="68" customWidth="1"/>
    <col min="8" max="8" width="20.54296875" style="68" customWidth="1"/>
    <col min="9" max="9" width="19.81640625" style="68" customWidth="1"/>
    <col min="10" max="11" width="23.54296875" style="68" customWidth="1"/>
    <col min="12" max="12" width="18.1796875" style="68" customWidth="1"/>
    <col min="13" max="13" width="26.1796875" style="68" customWidth="1"/>
    <col min="14" max="16384" width="10.90625" style="133"/>
  </cols>
  <sheetData>
    <row r="1" spans="1:13">
      <c r="A1" s="133" t="s">
        <v>670</v>
      </c>
    </row>
    <row r="2" spans="1:13" ht="14.5" customHeight="1">
      <c r="D2" s="175" t="s">
        <v>671</v>
      </c>
      <c r="E2" s="176"/>
      <c r="F2" s="176"/>
      <c r="G2" s="176"/>
      <c r="H2" s="176"/>
      <c r="I2" s="176"/>
      <c r="J2" s="176"/>
      <c r="K2" s="176"/>
      <c r="L2" s="176"/>
      <c r="M2" s="177"/>
    </row>
    <row r="3" spans="1:13">
      <c r="B3" s="154" t="s">
        <v>672</v>
      </c>
      <c r="C3" s="69" t="s">
        <v>673</v>
      </c>
      <c r="D3" s="155" t="s">
        <v>66</v>
      </c>
      <c r="E3" s="69" t="s">
        <v>50</v>
      </c>
      <c r="F3" s="155" t="s">
        <v>4</v>
      </c>
      <c r="G3" s="69" t="s">
        <v>674</v>
      </c>
      <c r="H3" s="155" t="s">
        <v>675</v>
      </c>
      <c r="I3" s="69" t="s">
        <v>676</v>
      </c>
      <c r="J3" s="155" t="s">
        <v>677</v>
      </c>
      <c r="K3" s="69" t="s">
        <v>678</v>
      </c>
      <c r="L3" s="155" t="s">
        <v>679</v>
      </c>
      <c r="M3" s="69" t="s">
        <v>65</v>
      </c>
    </row>
    <row r="4" spans="1:13">
      <c r="B4" s="179">
        <v>2021</v>
      </c>
      <c r="C4" s="72">
        <v>8</v>
      </c>
      <c r="D4" s="73">
        <v>50.961112650000004</v>
      </c>
      <c r="E4" s="73">
        <v>27.832512999999999</v>
      </c>
      <c r="F4" s="138">
        <v>4.5707649999999997</v>
      </c>
      <c r="G4" s="73">
        <v>36.369562999999999</v>
      </c>
      <c r="H4" s="138">
        <v>0</v>
      </c>
      <c r="I4" s="73">
        <v>0</v>
      </c>
      <c r="J4" s="138">
        <v>0</v>
      </c>
      <c r="K4" s="73">
        <v>0</v>
      </c>
      <c r="L4" s="138">
        <v>13.3</v>
      </c>
      <c r="M4" s="73">
        <v>0</v>
      </c>
    </row>
    <row r="5" spans="1:13">
      <c r="B5" s="179"/>
      <c r="C5" s="70">
        <v>9</v>
      </c>
      <c r="D5" s="71">
        <v>36.786849387333334</v>
      </c>
      <c r="E5" s="71">
        <v>22.721293966666668</v>
      </c>
      <c r="F5" s="137">
        <v>0</v>
      </c>
      <c r="G5" s="71">
        <v>30.036918199999999</v>
      </c>
      <c r="H5" s="137">
        <v>0</v>
      </c>
      <c r="I5" s="71">
        <v>0</v>
      </c>
      <c r="J5" s="137">
        <v>0</v>
      </c>
      <c r="K5" s="71">
        <v>0</v>
      </c>
      <c r="L5" s="137">
        <v>9.9749999999999996</v>
      </c>
      <c r="M5" s="71">
        <v>0</v>
      </c>
    </row>
    <row r="6" spans="1:13">
      <c r="B6" s="179"/>
      <c r="C6" s="72">
        <v>10</v>
      </c>
      <c r="D6" s="73">
        <v>60.028234140000002</v>
      </c>
      <c r="E6" s="73">
        <v>21.952904</v>
      </c>
      <c r="F6" s="138">
        <v>0</v>
      </c>
      <c r="G6" s="73">
        <v>31.117578000000002</v>
      </c>
      <c r="H6" s="138">
        <v>0</v>
      </c>
      <c r="I6" s="73">
        <v>0</v>
      </c>
      <c r="J6" s="138">
        <v>0</v>
      </c>
      <c r="K6" s="73">
        <v>0</v>
      </c>
      <c r="L6" s="138">
        <v>0</v>
      </c>
      <c r="M6" s="73">
        <v>0</v>
      </c>
    </row>
    <row r="7" spans="1:13">
      <c r="B7" s="179"/>
      <c r="C7" s="70">
        <v>11</v>
      </c>
      <c r="D7" s="71">
        <v>40.073043420000005</v>
      </c>
      <c r="E7" s="71">
        <v>46.168844</v>
      </c>
      <c r="F7" s="137">
        <v>0</v>
      </c>
      <c r="G7" s="71">
        <v>26.747582999999999</v>
      </c>
      <c r="H7" s="137">
        <v>0</v>
      </c>
      <c r="I7" s="71">
        <v>0</v>
      </c>
      <c r="J7" s="137">
        <v>0</v>
      </c>
      <c r="K7" s="71">
        <v>0</v>
      </c>
      <c r="L7" s="137">
        <v>0</v>
      </c>
      <c r="M7" s="71">
        <v>0</v>
      </c>
    </row>
    <row r="8" spans="1:13">
      <c r="B8" s="180"/>
      <c r="C8" s="139">
        <v>12</v>
      </c>
      <c r="D8" s="140">
        <v>18.52743821</v>
      </c>
      <c r="E8" s="140">
        <v>32.935642000000001</v>
      </c>
      <c r="F8" s="141">
        <v>0</v>
      </c>
      <c r="G8" s="140">
        <v>22.348759999999999</v>
      </c>
      <c r="H8" s="141">
        <v>0</v>
      </c>
      <c r="I8" s="140">
        <v>0</v>
      </c>
      <c r="J8" s="141">
        <v>0</v>
      </c>
      <c r="K8" s="140">
        <v>0</v>
      </c>
      <c r="L8" s="141">
        <v>0</v>
      </c>
      <c r="M8" s="140">
        <v>0</v>
      </c>
    </row>
    <row r="9" spans="1:13">
      <c r="B9" s="178">
        <v>2022</v>
      </c>
      <c r="C9" s="183">
        <v>1</v>
      </c>
      <c r="D9" s="74">
        <v>62.136907661265802</v>
      </c>
      <c r="E9" s="74">
        <v>27.170141095890401</v>
      </c>
      <c r="F9" s="184">
        <v>22.95</v>
      </c>
      <c r="G9" s="74">
        <v>26.719759</v>
      </c>
      <c r="H9" s="184">
        <v>0</v>
      </c>
      <c r="I9" s="74">
        <v>0</v>
      </c>
      <c r="J9" s="184">
        <v>0</v>
      </c>
      <c r="K9" s="74">
        <v>0</v>
      </c>
      <c r="L9" s="184">
        <v>0</v>
      </c>
      <c r="M9" s="74">
        <v>0</v>
      </c>
    </row>
    <row r="10" spans="1:13">
      <c r="B10" s="179"/>
      <c r="C10" s="72">
        <v>2</v>
      </c>
      <c r="D10" s="73">
        <v>56.12365853275621</v>
      </c>
      <c r="E10" s="73">
        <v>24.540772602739718</v>
      </c>
      <c r="F10" s="138">
        <v>44.85</v>
      </c>
      <c r="G10" s="73">
        <v>6.9086169999999996</v>
      </c>
      <c r="H10" s="138">
        <v>0</v>
      </c>
      <c r="I10" s="73">
        <v>0</v>
      </c>
      <c r="J10" s="138">
        <v>0</v>
      </c>
      <c r="K10" s="73">
        <v>0</v>
      </c>
      <c r="L10" s="138">
        <v>0</v>
      </c>
      <c r="M10" s="73">
        <v>0</v>
      </c>
    </row>
    <row r="11" spans="1:13">
      <c r="B11" s="179"/>
      <c r="C11" s="70">
        <v>3</v>
      </c>
      <c r="D11" s="71">
        <v>62.136907661265802</v>
      </c>
      <c r="E11" s="71">
        <v>27.170141095890401</v>
      </c>
      <c r="F11" s="137">
        <v>46.1</v>
      </c>
      <c r="G11" s="71">
        <v>6.2400409999999997</v>
      </c>
      <c r="H11" s="137">
        <v>0</v>
      </c>
      <c r="I11" s="71">
        <v>0</v>
      </c>
      <c r="J11" s="137">
        <v>0</v>
      </c>
      <c r="K11" s="71">
        <v>0</v>
      </c>
      <c r="L11" s="137">
        <v>0</v>
      </c>
      <c r="M11" s="71">
        <v>0</v>
      </c>
    </row>
    <row r="12" spans="1:13">
      <c r="B12" s="179"/>
      <c r="C12" s="72">
        <v>4</v>
      </c>
      <c r="D12" s="73">
        <v>60.132491285095938</v>
      </c>
      <c r="E12" s="73">
        <v>26.293684931506839</v>
      </c>
      <c r="F12" s="138">
        <v>44.85</v>
      </c>
      <c r="G12" s="73">
        <v>6.9086169999999996</v>
      </c>
      <c r="H12" s="138">
        <v>0</v>
      </c>
      <c r="I12" s="73">
        <v>0</v>
      </c>
      <c r="J12" s="138">
        <v>0</v>
      </c>
      <c r="K12" s="73">
        <v>0</v>
      </c>
      <c r="L12" s="138">
        <v>0</v>
      </c>
      <c r="M12" s="73">
        <v>0</v>
      </c>
    </row>
    <row r="13" spans="1:13">
      <c r="B13" s="179"/>
      <c r="C13" s="70">
        <v>5</v>
      </c>
      <c r="D13" s="71">
        <v>62.136907661265802</v>
      </c>
      <c r="E13" s="71">
        <v>27.170141095890401</v>
      </c>
      <c r="F13" s="137">
        <v>88</v>
      </c>
      <c r="G13" s="71">
        <v>6.6857579999999999</v>
      </c>
      <c r="H13" s="137">
        <v>0</v>
      </c>
      <c r="I13" s="71">
        <v>0</v>
      </c>
      <c r="J13" s="137">
        <v>0</v>
      </c>
      <c r="K13" s="71">
        <v>0</v>
      </c>
      <c r="L13" s="137">
        <v>0</v>
      </c>
      <c r="M13" s="71">
        <v>0</v>
      </c>
    </row>
    <row r="14" spans="1:13">
      <c r="B14" s="179"/>
      <c r="C14" s="72">
        <v>6</v>
      </c>
      <c r="D14" s="73">
        <v>60.132491285095938</v>
      </c>
      <c r="E14" s="73">
        <v>26.293684931506839</v>
      </c>
      <c r="F14" s="138">
        <v>0</v>
      </c>
      <c r="G14" s="73">
        <v>6.9086169999999996</v>
      </c>
      <c r="H14" s="138">
        <v>0</v>
      </c>
      <c r="I14" s="73">
        <v>0</v>
      </c>
      <c r="J14" s="138">
        <v>0</v>
      </c>
      <c r="K14" s="73">
        <v>0</v>
      </c>
      <c r="L14" s="138">
        <v>0</v>
      </c>
      <c r="M14" s="73">
        <v>0</v>
      </c>
    </row>
    <row r="15" spans="1:13">
      <c r="B15" s="180"/>
      <c r="C15" s="185">
        <v>7</v>
      </c>
      <c r="D15" s="186">
        <v>62.136907661265802</v>
      </c>
      <c r="E15" s="186">
        <v>27.170141095890401</v>
      </c>
      <c r="F15" s="187">
        <v>0</v>
      </c>
      <c r="G15" s="186">
        <v>6.6857579999999999</v>
      </c>
      <c r="H15" s="187">
        <v>0</v>
      </c>
      <c r="I15" s="186">
        <v>0</v>
      </c>
      <c r="J15" s="187">
        <v>0</v>
      </c>
      <c r="K15" s="186">
        <v>0</v>
      </c>
      <c r="L15" s="187">
        <v>0</v>
      </c>
      <c r="M15" s="186">
        <v>0</v>
      </c>
    </row>
    <row r="16" spans="1:13">
      <c r="B16" s="133" t="s">
        <v>680</v>
      </c>
    </row>
    <row r="18" spans="1:6">
      <c r="A18" s="133" t="s">
        <v>67</v>
      </c>
    </row>
    <row r="20" spans="1:6">
      <c r="D20" s="175" t="s">
        <v>681</v>
      </c>
      <c r="E20" s="176"/>
      <c r="F20" s="177"/>
    </row>
    <row r="21" spans="1:6">
      <c r="B21" s="154" t="s">
        <v>672</v>
      </c>
      <c r="C21" s="69" t="s">
        <v>673</v>
      </c>
      <c r="D21" s="154" t="s">
        <v>66</v>
      </c>
      <c r="E21" s="69" t="s">
        <v>4</v>
      </c>
      <c r="F21" s="156" t="s">
        <v>65</v>
      </c>
    </row>
    <row r="22" spans="1:6">
      <c r="B22" s="179">
        <v>2021</v>
      </c>
      <c r="C22" s="72">
        <v>8</v>
      </c>
      <c r="D22" s="73">
        <v>0</v>
      </c>
      <c r="E22" s="73">
        <v>0</v>
      </c>
      <c r="F22" s="76">
        <v>0</v>
      </c>
    </row>
    <row r="23" spans="1:6">
      <c r="B23" s="179"/>
      <c r="C23" s="70">
        <v>9</v>
      </c>
      <c r="D23" s="71">
        <v>0</v>
      </c>
      <c r="E23" s="71">
        <v>0</v>
      </c>
      <c r="F23" s="75">
        <v>0</v>
      </c>
    </row>
    <row r="24" spans="1:6">
      <c r="B24" s="179"/>
      <c r="C24" s="72">
        <v>10</v>
      </c>
      <c r="D24" s="73">
        <v>0</v>
      </c>
      <c r="E24" s="73">
        <v>0</v>
      </c>
      <c r="F24" s="76">
        <v>0</v>
      </c>
    </row>
    <row r="25" spans="1:6">
      <c r="B25" s="179"/>
      <c r="C25" s="70">
        <v>11</v>
      </c>
      <c r="D25" s="71">
        <v>0</v>
      </c>
      <c r="E25" s="71">
        <v>0</v>
      </c>
      <c r="F25" s="75">
        <v>0</v>
      </c>
    </row>
    <row r="26" spans="1:6">
      <c r="B26" s="180"/>
      <c r="C26" s="139">
        <v>12</v>
      </c>
      <c r="D26" s="140">
        <v>0</v>
      </c>
      <c r="E26" s="140">
        <v>0</v>
      </c>
      <c r="F26" s="142">
        <v>0</v>
      </c>
    </row>
    <row r="27" spans="1:6">
      <c r="B27" s="178">
        <v>2022</v>
      </c>
      <c r="C27" s="183">
        <v>1</v>
      </c>
      <c r="D27" s="74">
        <v>0</v>
      </c>
      <c r="E27" s="74">
        <v>0</v>
      </c>
      <c r="F27" s="132">
        <v>0</v>
      </c>
    </row>
    <row r="28" spans="1:6">
      <c r="B28" s="179"/>
      <c r="C28" s="72">
        <v>2</v>
      </c>
      <c r="D28" s="73">
        <v>0</v>
      </c>
      <c r="E28" s="73">
        <v>0</v>
      </c>
      <c r="F28" s="76">
        <v>0</v>
      </c>
    </row>
    <row r="29" spans="1:6">
      <c r="B29" s="179"/>
      <c r="C29" s="70">
        <v>3</v>
      </c>
      <c r="D29" s="71">
        <v>0</v>
      </c>
      <c r="E29" s="71">
        <v>0</v>
      </c>
      <c r="F29" s="75">
        <v>0</v>
      </c>
    </row>
    <row r="30" spans="1:6">
      <c r="B30" s="179"/>
      <c r="C30" s="72">
        <v>4</v>
      </c>
      <c r="D30" s="73">
        <v>0</v>
      </c>
      <c r="E30" s="73">
        <v>0</v>
      </c>
      <c r="F30" s="76">
        <v>0</v>
      </c>
    </row>
    <row r="31" spans="1:6">
      <c r="B31" s="179"/>
      <c r="C31" s="70">
        <v>5</v>
      </c>
      <c r="D31" s="71">
        <v>0</v>
      </c>
      <c r="E31" s="71">
        <v>0</v>
      </c>
      <c r="F31" s="75">
        <v>0</v>
      </c>
    </row>
    <row r="32" spans="1:6">
      <c r="B32" s="179"/>
      <c r="C32" s="72">
        <v>6</v>
      </c>
      <c r="D32" s="73">
        <v>0</v>
      </c>
      <c r="E32" s="73">
        <v>0</v>
      </c>
      <c r="F32" s="76">
        <v>0</v>
      </c>
    </row>
    <row r="33" spans="2:6">
      <c r="B33" s="180"/>
      <c r="C33" s="185">
        <v>7</v>
      </c>
      <c r="D33" s="186">
        <v>0</v>
      </c>
      <c r="E33" s="186">
        <v>0</v>
      </c>
      <c r="F33" s="188">
        <v>0</v>
      </c>
    </row>
    <row r="34" spans="2:6">
      <c r="B34" s="133" t="s">
        <v>680</v>
      </c>
    </row>
  </sheetData>
  <mergeCells count="6">
    <mergeCell ref="D20:F20"/>
    <mergeCell ref="B22:B26"/>
    <mergeCell ref="B27:B33"/>
    <mergeCell ref="D2:M2"/>
    <mergeCell ref="B4:B8"/>
    <mergeCell ref="B9:B15"/>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L23"/>
  <sheetViews>
    <sheetView showGridLines="0" zoomScaleNormal="100" workbookViewId="0"/>
  </sheetViews>
  <sheetFormatPr baseColWidth="10" defaultColWidth="0" defaultRowHeight="14.5" zeroHeight="1"/>
  <cols>
    <col min="1" max="1" width="11.54296875" style="6" customWidth="1"/>
    <col min="2" max="2" width="14.36328125" style="13" customWidth="1"/>
    <col min="3" max="3" width="20.90625" style="13" customWidth="1"/>
    <col min="4" max="4" width="14.6328125" style="7" customWidth="1"/>
    <col min="5" max="12" width="11.54296875" style="7" customWidth="1"/>
    <col min="13" max="16384" width="11.54296875" style="7" hidden="1"/>
  </cols>
  <sheetData>
    <row r="1" spans="1:8" ht="15" thickBot="1"/>
    <row r="2" spans="1:8" ht="15" thickBot="1">
      <c r="B2" s="14" t="s">
        <v>45</v>
      </c>
      <c r="C2" s="14" t="s">
        <v>46</v>
      </c>
    </row>
    <row r="3" spans="1:8" ht="15" thickBot="1">
      <c r="B3" s="15">
        <v>44378</v>
      </c>
      <c r="C3" s="16">
        <v>6539.2274984782634</v>
      </c>
    </row>
    <row r="4" spans="1:8" ht="15" thickBot="1">
      <c r="B4" s="15">
        <v>44409</v>
      </c>
      <c r="C4" s="16">
        <v>6473.3052410869559</v>
      </c>
    </row>
    <row r="5" spans="1:8" ht="15" thickBot="1">
      <c r="B5" s="15">
        <v>44440</v>
      </c>
      <c r="C5" s="16">
        <v>6245.0593860869558</v>
      </c>
      <c r="E5" s="66"/>
      <c r="F5" s="67"/>
      <c r="H5" s="67"/>
    </row>
    <row r="6" spans="1:8" ht="15" thickBot="1">
      <c r="B6" s="15">
        <v>44470</v>
      </c>
      <c r="C6" s="16">
        <v>6159.5006902898513</v>
      </c>
      <c r="F6" s="67"/>
      <c r="H6" s="67"/>
    </row>
    <row r="7" spans="1:8" ht="15" thickBot="1">
      <c r="B7" s="15">
        <v>44501</v>
      </c>
      <c r="C7" s="16">
        <v>6268.234501086954</v>
      </c>
      <c r="E7" s="66"/>
      <c r="F7" s="67"/>
      <c r="H7" s="67"/>
    </row>
    <row r="8" spans="1:8" ht="15" thickBot="1">
      <c r="B8" s="15">
        <v>44531</v>
      </c>
      <c r="C8" s="16">
        <v>6341.1348752898548</v>
      </c>
      <c r="F8" s="67"/>
      <c r="H8" s="67"/>
    </row>
    <row r="9" spans="1:8" ht="15" thickBot="1">
      <c r="B9" s="15">
        <v>44562</v>
      </c>
      <c r="C9" s="16">
        <v>6911.4895310869588</v>
      </c>
      <c r="F9" s="67"/>
      <c r="H9" s="67"/>
    </row>
    <row r="10" spans="1:8" ht="15" thickBot="1">
      <c r="A10" s="8"/>
      <c r="B10" s="15">
        <v>44593</v>
      </c>
      <c r="C10" s="16">
        <v>6169.154077681158</v>
      </c>
      <c r="F10" s="67"/>
      <c r="H10" s="67"/>
    </row>
    <row r="11" spans="1:8" ht="15" thickBot="1">
      <c r="B11" s="15">
        <v>44621</v>
      </c>
      <c r="C11" s="16">
        <v>6183.6822902898621</v>
      </c>
      <c r="F11" s="67"/>
      <c r="H11" s="67"/>
    </row>
    <row r="12" spans="1:8" ht="15" thickBot="1">
      <c r="A12" s="9"/>
      <c r="B12" s="15">
        <v>44652</v>
      </c>
      <c r="C12" s="16">
        <v>6734.8085276811607</v>
      </c>
      <c r="F12" s="67"/>
      <c r="H12" s="67"/>
    </row>
    <row r="13" spans="1:8" ht="15" thickBot="1">
      <c r="B13" s="15">
        <v>44682</v>
      </c>
      <c r="C13" s="16">
        <v>6515.7137734782591</v>
      </c>
      <c r="E13" s="66"/>
      <c r="F13" s="67"/>
      <c r="G13" s="66"/>
      <c r="H13" s="67"/>
    </row>
    <row r="14" spans="1:8" ht="15" thickBot="1">
      <c r="B14" s="15">
        <v>44713</v>
      </c>
      <c r="C14" s="16">
        <v>6780.2916535507238</v>
      </c>
      <c r="E14" s="66"/>
      <c r="F14" s="67"/>
      <c r="H14" s="67"/>
    </row>
    <row r="15" spans="1:8">
      <c r="B15" s="1" t="s">
        <v>2427</v>
      </c>
      <c r="E15" s="66"/>
      <c r="F15" s="67"/>
      <c r="H15" s="67"/>
    </row>
    <row r="16" spans="1:8">
      <c r="F16" s="67"/>
      <c r="H16" s="67"/>
    </row>
    <row r="17" spans="1:8">
      <c r="F17" s="67"/>
      <c r="H17" s="67"/>
    </row>
    <row r="18" spans="1:8" hidden="1">
      <c r="C18" s="1"/>
      <c r="F18" s="67"/>
      <c r="H18" s="67"/>
    </row>
    <row r="19" spans="1:8" hidden="1">
      <c r="A19" s="134"/>
      <c r="F19" s="67"/>
      <c r="H19" s="67"/>
    </row>
    <row r="20" spans="1:8" hidden="1">
      <c r="E20" s="66"/>
      <c r="F20" s="67"/>
      <c r="H20" s="67"/>
    </row>
    <row r="21" spans="1:8" hidden="1">
      <c r="E21" s="66"/>
      <c r="F21" s="67"/>
      <c r="H21" s="67"/>
    </row>
    <row r="22" spans="1:8" hidden="1">
      <c r="F22" s="67"/>
      <c r="H22" s="67"/>
    </row>
    <row r="23" spans="1:8" hidden="1">
      <c r="H23" s="120"/>
    </row>
  </sheetData>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E1AEBB-5772-4DF7-A555-E09FBD9C1EB9}">
  <dimension ref="A1:AA1057"/>
  <sheetViews>
    <sheetView showGridLines="0" workbookViewId="0"/>
  </sheetViews>
  <sheetFormatPr baseColWidth="10" defaultColWidth="11.453125" defaultRowHeight="12.5"/>
  <cols>
    <col min="1" max="1" width="33.26953125" style="146" customWidth="1"/>
    <col min="2" max="2" width="11.1796875" style="146" bestFit="1" customWidth="1"/>
    <col min="3" max="4" width="9.1796875" style="146" bestFit="1" customWidth="1"/>
    <col min="5" max="5" width="9.453125" style="146" customWidth="1"/>
    <col min="6" max="6" width="9.1796875" style="146" customWidth="1"/>
    <col min="7" max="7" width="8.54296875" style="146" bestFit="1" customWidth="1"/>
    <col min="8" max="8" width="11.1796875" style="146" bestFit="1" customWidth="1"/>
    <col min="9" max="9" width="9.54296875" style="146" bestFit="1" customWidth="1"/>
    <col min="10" max="10" width="8.54296875" style="146" bestFit="1" customWidth="1"/>
    <col min="11" max="11" width="10" style="146" customWidth="1"/>
    <col min="12" max="13" width="9.1796875" style="146" bestFit="1" customWidth="1"/>
    <col min="14" max="14" width="12.7265625" style="146" bestFit="1" customWidth="1"/>
    <col min="15" max="19" width="11.453125" style="146"/>
    <col min="20" max="20" width="12.26953125" style="146" bestFit="1" customWidth="1"/>
    <col min="21" max="16384" width="11.453125" style="146"/>
  </cols>
  <sheetData>
    <row r="1" spans="1:13">
      <c r="A1" s="144"/>
      <c r="B1" s="145"/>
      <c r="C1" s="145"/>
      <c r="D1" s="145"/>
      <c r="E1" s="145"/>
      <c r="F1" s="145"/>
      <c r="G1" s="145"/>
      <c r="H1" s="145"/>
      <c r="I1" s="145"/>
      <c r="J1" s="145"/>
      <c r="K1" s="145"/>
      <c r="L1" s="145"/>
      <c r="M1" s="145"/>
    </row>
    <row r="2" spans="1:13">
      <c r="A2" s="144"/>
      <c r="B2" s="145"/>
      <c r="C2" s="145"/>
      <c r="D2" s="145"/>
      <c r="E2" s="145"/>
      <c r="F2" s="145"/>
      <c r="G2" s="145"/>
      <c r="H2" s="145"/>
      <c r="I2" s="145"/>
      <c r="J2" s="145"/>
      <c r="K2" s="145"/>
      <c r="L2" s="145"/>
      <c r="M2" s="145"/>
    </row>
    <row r="3" spans="1:13">
      <c r="A3" s="144"/>
      <c r="B3" s="145"/>
      <c r="C3" s="145"/>
      <c r="D3" s="145"/>
      <c r="E3" s="145"/>
      <c r="F3" s="145"/>
      <c r="G3" s="145"/>
      <c r="H3" s="145"/>
      <c r="I3" s="145"/>
      <c r="J3" s="145"/>
      <c r="K3" s="145"/>
      <c r="L3" s="145"/>
      <c r="M3" s="145"/>
    </row>
    <row r="4" spans="1:13">
      <c r="A4" s="144"/>
      <c r="B4" s="145"/>
      <c r="C4" s="145"/>
      <c r="D4" s="145"/>
      <c r="E4" s="145"/>
      <c r="F4" s="145"/>
      <c r="G4" s="145"/>
      <c r="H4" s="145"/>
      <c r="I4" s="145"/>
      <c r="J4" s="145"/>
      <c r="K4" s="145"/>
      <c r="L4" s="145"/>
      <c r="M4" s="145"/>
    </row>
    <row r="5" spans="1:13" ht="13" thickBot="1">
      <c r="A5" s="144"/>
      <c r="B5" s="145"/>
      <c r="C5" s="145"/>
      <c r="D5" s="145"/>
      <c r="E5" s="145"/>
      <c r="F5" s="145"/>
      <c r="G5" s="145"/>
      <c r="H5" s="145"/>
      <c r="I5" s="145"/>
      <c r="J5" s="145"/>
      <c r="K5" s="145"/>
      <c r="L5" s="145"/>
      <c r="M5" s="145"/>
    </row>
    <row r="6" spans="1:13" ht="13" thickBot="1">
      <c r="A6" s="189" t="s">
        <v>0</v>
      </c>
      <c r="B6" s="190">
        <v>44378</v>
      </c>
      <c r="C6" s="190">
        <v>44409</v>
      </c>
      <c r="D6" s="190">
        <v>44440</v>
      </c>
      <c r="E6" s="190">
        <v>44470</v>
      </c>
      <c r="F6" s="190">
        <v>44501</v>
      </c>
      <c r="G6" s="190">
        <v>44531</v>
      </c>
      <c r="H6" s="190">
        <v>44562</v>
      </c>
      <c r="I6" s="190">
        <v>44593</v>
      </c>
      <c r="J6" s="190">
        <v>44621</v>
      </c>
      <c r="K6" s="190">
        <v>44652</v>
      </c>
      <c r="L6" s="190">
        <v>44682</v>
      </c>
      <c r="M6" s="191">
        <v>44713</v>
      </c>
    </row>
    <row r="7" spans="1:13">
      <c r="A7" s="192" t="s">
        <v>779</v>
      </c>
      <c r="B7" s="193"/>
      <c r="C7" s="193"/>
      <c r="D7" s="193"/>
      <c r="E7" s="193"/>
      <c r="F7" s="193"/>
      <c r="G7" s="193"/>
      <c r="H7" s="193"/>
      <c r="I7" s="193"/>
      <c r="J7" s="193"/>
      <c r="K7" s="193"/>
      <c r="L7" s="193"/>
      <c r="M7" s="194"/>
    </row>
    <row r="8" spans="1:13">
      <c r="A8" s="195" t="s">
        <v>780</v>
      </c>
      <c r="B8" s="35">
        <v>287.68759999999997</v>
      </c>
      <c r="C8" s="35">
        <v>370.44760000000002</v>
      </c>
      <c r="D8" s="35">
        <v>374.00799999999998</v>
      </c>
      <c r="E8" s="35">
        <v>286.87760000000003</v>
      </c>
      <c r="F8" s="35">
        <v>249.36799999999999</v>
      </c>
      <c r="G8" s="35">
        <v>257.67759999999998</v>
      </c>
      <c r="H8" s="35">
        <v>257.67759999999998</v>
      </c>
      <c r="I8" s="35">
        <v>232.74879999999999</v>
      </c>
      <c r="J8" s="35">
        <v>257.67759999999998</v>
      </c>
      <c r="K8" s="35">
        <v>314.048</v>
      </c>
      <c r="L8" s="35">
        <v>298.72760000000005</v>
      </c>
      <c r="M8" s="36">
        <v>188.63400000000001</v>
      </c>
    </row>
    <row r="9" spans="1:13" ht="13" thickBot="1">
      <c r="A9" s="196" t="s">
        <v>781</v>
      </c>
      <c r="B9" s="197">
        <v>287.68759999999997</v>
      </c>
      <c r="C9" s="197">
        <v>370.44760000000002</v>
      </c>
      <c r="D9" s="197">
        <v>374.00799999999998</v>
      </c>
      <c r="E9" s="197">
        <v>286.87760000000003</v>
      </c>
      <c r="F9" s="197">
        <v>249.36799999999999</v>
      </c>
      <c r="G9" s="197">
        <v>257.67759999999998</v>
      </c>
      <c r="H9" s="197">
        <v>257.67759999999998</v>
      </c>
      <c r="I9" s="197">
        <v>232.74879999999999</v>
      </c>
      <c r="J9" s="197">
        <v>257.67759999999998</v>
      </c>
      <c r="K9" s="197">
        <v>314.048</v>
      </c>
      <c r="L9" s="197">
        <v>298.72760000000005</v>
      </c>
      <c r="M9" s="198">
        <v>188.63400000000001</v>
      </c>
    </row>
    <row r="10" spans="1:13">
      <c r="A10" s="192" t="s">
        <v>782</v>
      </c>
      <c r="B10" s="193"/>
      <c r="C10" s="193"/>
      <c r="D10" s="193"/>
      <c r="E10" s="193"/>
      <c r="F10" s="193"/>
      <c r="G10" s="193"/>
      <c r="H10" s="193"/>
      <c r="I10" s="193"/>
      <c r="J10" s="193"/>
      <c r="K10" s="193"/>
      <c r="L10" s="193"/>
      <c r="M10" s="194"/>
    </row>
    <row r="11" spans="1:13">
      <c r="A11" s="195" t="s">
        <v>783</v>
      </c>
      <c r="B11" s="35">
        <v>113.5128</v>
      </c>
      <c r="C11" s="35">
        <v>123.4128</v>
      </c>
      <c r="D11" s="35">
        <v>84.804000000000002</v>
      </c>
      <c r="E11" s="35">
        <v>58.302799999999998</v>
      </c>
      <c r="F11" s="35">
        <v>56.534000000000006</v>
      </c>
      <c r="G11" s="35">
        <v>43.482799999999997</v>
      </c>
      <c r="H11" s="35">
        <v>60.742799999999995</v>
      </c>
      <c r="I11" s="35">
        <v>56.986399999999989</v>
      </c>
      <c r="J11" s="35">
        <v>63.672799999999995</v>
      </c>
      <c r="K11" s="35">
        <v>77.144000000000005</v>
      </c>
      <c r="L11" s="35">
        <v>66.832800000000006</v>
      </c>
      <c r="M11" s="36">
        <v>93.453999999999994</v>
      </c>
    </row>
    <row r="12" spans="1:13" ht="13" thickBot="1">
      <c r="A12" s="196" t="s">
        <v>781</v>
      </c>
      <c r="B12" s="197">
        <v>113.5128</v>
      </c>
      <c r="C12" s="197">
        <v>123.4128</v>
      </c>
      <c r="D12" s="197">
        <v>84.804000000000002</v>
      </c>
      <c r="E12" s="197">
        <v>58.302799999999998</v>
      </c>
      <c r="F12" s="197">
        <v>56.534000000000006</v>
      </c>
      <c r="G12" s="197">
        <v>43.482799999999997</v>
      </c>
      <c r="H12" s="197">
        <v>60.742799999999995</v>
      </c>
      <c r="I12" s="197">
        <v>56.986399999999989</v>
      </c>
      <c r="J12" s="197">
        <v>63.672799999999995</v>
      </c>
      <c r="K12" s="197">
        <v>77.144000000000005</v>
      </c>
      <c r="L12" s="197">
        <v>66.832800000000006</v>
      </c>
      <c r="M12" s="198">
        <v>93.453999999999994</v>
      </c>
    </row>
    <row r="13" spans="1:13">
      <c r="A13" s="192" t="s">
        <v>784</v>
      </c>
      <c r="B13" s="193"/>
      <c r="C13" s="193"/>
      <c r="D13" s="193"/>
      <c r="E13" s="193"/>
      <c r="F13" s="193"/>
      <c r="G13" s="193"/>
      <c r="H13" s="193"/>
      <c r="I13" s="193"/>
      <c r="J13" s="193"/>
      <c r="K13" s="193"/>
      <c r="L13" s="193"/>
      <c r="M13" s="194"/>
    </row>
    <row r="14" spans="1:13">
      <c r="A14" s="195" t="s">
        <v>785</v>
      </c>
      <c r="B14" s="35">
        <v>124.09279999999997</v>
      </c>
      <c r="C14" s="35">
        <v>124.05279999999998</v>
      </c>
      <c r="D14" s="35">
        <v>75.593999999999994</v>
      </c>
      <c r="E14" s="35">
        <v>47.6128</v>
      </c>
      <c r="F14" s="35">
        <v>29.963999999999995</v>
      </c>
      <c r="G14" s="35">
        <v>39.162799999999997</v>
      </c>
      <c r="H14" s="35">
        <v>58.712799999999994</v>
      </c>
      <c r="I14" s="35">
        <v>53.046399999999991</v>
      </c>
      <c r="J14" s="35">
        <v>48.012799999999991</v>
      </c>
      <c r="K14" s="35">
        <v>67.36399999999999</v>
      </c>
      <c r="L14" s="35">
        <v>53.972799999999999</v>
      </c>
      <c r="M14" s="36">
        <v>72.453999999999994</v>
      </c>
    </row>
    <row r="15" spans="1:13" ht="13" thickBot="1">
      <c r="A15" s="196" t="s">
        <v>781</v>
      </c>
      <c r="B15" s="197">
        <v>124.09279999999997</v>
      </c>
      <c r="C15" s="197">
        <v>124.05279999999998</v>
      </c>
      <c r="D15" s="197">
        <v>75.593999999999994</v>
      </c>
      <c r="E15" s="197">
        <v>47.6128</v>
      </c>
      <c r="F15" s="197">
        <v>29.963999999999995</v>
      </c>
      <c r="G15" s="197">
        <v>39.162799999999997</v>
      </c>
      <c r="H15" s="197">
        <v>58.712799999999994</v>
      </c>
      <c r="I15" s="197">
        <v>53.046399999999991</v>
      </c>
      <c r="J15" s="197">
        <v>48.012799999999991</v>
      </c>
      <c r="K15" s="197">
        <v>67.36399999999999</v>
      </c>
      <c r="L15" s="197">
        <v>53.972799999999999</v>
      </c>
      <c r="M15" s="198">
        <v>72.453999999999994</v>
      </c>
    </row>
    <row r="16" spans="1:13">
      <c r="A16" s="192" t="s">
        <v>786</v>
      </c>
      <c r="B16" s="193"/>
      <c r="C16" s="193"/>
      <c r="D16" s="193"/>
      <c r="E16" s="193"/>
      <c r="F16" s="193"/>
      <c r="G16" s="193"/>
      <c r="H16" s="193"/>
      <c r="I16" s="193"/>
      <c r="J16" s="193"/>
      <c r="K16" s="193"/>
      <c r="L16" s="193"/>
      <c r="M16" s="194"/>
    </row>
    <row r="17" spans="1:27">
      <c r="A17" s="195" t="s">
        <v>787</v>
      </c>
      <c r="B17" s="35">
        <v>7.4799999999999986</v>
      </c>
      <c r="C17" s="35">
        <v>2.16</v>
      </c>
      <c r="D17" s="35">
        <v>1.9000000000000006</v>
      </c>
      <c r="E17" s="35">
        <v>1.8600000000000003</v>
      </c>
      <c r="F17" s="35">
        <v>2.0400000000000005</v>
      </c>
      <c r="G17" s="35">
        <v>2.6500000000000008</v>
      </c>
      <c r="H17" s="35">
        <v>3.7000000000000006</v>
      </c>
      <c r="I17" s="35">
        <v>4.4000000000000004</v>
      </c>
      <c r="J17" s="35">
        <v>4.2600000000000007</v>
      </c>
      <c r="K17" s="35">
        <v>4.379999999999999</v>
      </c>
      <c r="L17" s="35">
        <v>3.59</v>
      </c>
      <c r="M17" s="36">
        <v>2.82</v>
      </c>
    </row>
    <row r="18" spans="1:27">
      <c r="A18" s="199" t="s">
        <v>788</v>
      </c>
      <c r="B18" s="35">
        <v>0</v>
      </c>
      <c r="C18" s="35">
        <v>0</v>
      </c>
      <c r="D18" s="35">
        <v>0</v>
      </c>
      <c r="E18" s="35">
        <v>0</v>
      </c>
      <c r="F18" s="35">
        <v>0</v>
      </c>
      <c r="G18" s="35">
        <v>0</v>
      </c>
      <c r="H18" s="35">
        <v>0</v>
      </c>
      <c r="I18" s="35">
        <v>0</v>
      </c>
      <c r="J18" s="35">
        <v>0</v>
      </c>
      <c r="K18" s="35">
        <v>0</v>
      </c>
      <c r="L18" s="35">
        <v>0</v>
      </c>
      <c r="M18" s="36">
        <v>0</v>
      </c>
    </row>
    <row r="19" spans="1:27">
      <c r="A19" s="199" t="s">
        <v>789</v>
      </c>
      <c r="B19" s="35">
        <v>19.857119999999998</v>
      </c>
      <c r="C19" s="35">
        <v>0</v>
      </c>
      <c r="D19" s="35">
        <v>18.072800000000001</v>
      </c>
      <c r="E19" s="35">
        <v>29.87856</v>
      </c>
      <c r="F19" s="35">
        <v>0</v>
      </c>
      <c r="G19" s="35">
        <v>0</v>
      </c>
      <c r="H19" s="35">
        <v>0</v>
      </c>
      <c r="I19" s="35">
        <v>0</v>
      </c>
      <c r="J19" s="35">
        <v>0</v>
      </c>
      <c r="K19" s="35">
        <v>0</v>
      </c>
      <c r="L19" s="35">
        <v>0</v>
      </c>
      <c r="M19" s="36">
        <v>0</v>
      </c>
    </row>
    <row r="20" spans="1:27">
      <c r="A20" s="199" t="s">
        <v>790</v>
      </c>
      <c r="B20" s="35">
        <v>0</v>
      </c>
      <c r="C20" s="35">
        <v>0</v>
      </c>
      <c r="D20" s="35">
        <v>0</v>
      </c>
      <c r="E20" s="35">
        <v>0</v>
      </c>
      <c r="F20" s="35">
        <v>0</v>
      </c>
      <c r="G20" s="35">
        <v>0</v>
      </c>
      <c r="H20" s="35">
        <v>0</v>
      </c>
      <c r="I20" s="35">
        <v>0</v>
      </c>
      <c r="J20" s="35">
        <v>0</v>
      </c>
      <c r="K20" s="35">
        <v>0</v>
      </c>
      <c r="L20" s="35">
        <v>0</v>
      </c>
      <c r="M20" s="36">
        <v>0</v>
      </c>
    </row>
    <row r="21" spans="1:27">
      <c r="A21" s="199" t="s">
        <v>791</v>
      </c>
      <c r="B21" s="35">
        <v>19.263359999999999</v>
      </c>
      <c r="C21" s="35">
        <v>22.22336</v>
      </c>
      <c r="D21" s="35">
        <v>10.296800000000001</v>
      </c>
      <c r="E21" s="35">
        <v>0</v>
      </c>
      <c r="F21" s="35">
        <v>0</v>
      </c>
      <c r="G21" s="35">
        <v>0</v>
      </c>
      <c r="H21" s="35">
        <v>0</v>
      </c>
      <c r="I21" s="35">
        <v>0</v>
      </c>
      <c r="J21" s="35">
        <v>0</v>
      </c>
      <c r="K21" s="35">
        <v>0</v>
      </c>
      <c r="L21" s="35">
        <v>0</v>
      </c>
      <c r="M21" s="36">
        <v>27.2468</v>
      </c>
    </row>
    <row r="22" spans="1:27">
      <c r="A22" s="199" t="s">
        <v>792</v>
      </c>
      <c r="B22" s="35">
        <v>110.36344000000004</v>
      </c>
      <c r="C22" s="35">
        <v>102.68344000000003</v>
      </c>
      <c r="D22" s="35">
        <v>48.017200000000003</v>
      </c>
      <c r="E22" s="35">
        <v>25.083440000000003</v>
      </c>
      <c r="F22" s="35">
        <v>0</v>
      </c>
      <c r="G22" s="35">
        <v>0</v>
      </c>
      <c r="H22" s="35">
        <v>42.163440000000001</v>
      </c>
      <c r="I22" s="35">
        <v>16.324719999999999</v>
      </c>
      <c r="J22" s="35">
        <v>25.13344</v>
      </c>
      <c r="K22" s="35">
        <v>56.237200000000016</v>
      </c>
      <c r="L22" s="35">
        <v>37.573440000000005</v>
      </c>
      <c r="M22" s="36">
        <v>56.237200000000016</v>
      </c>
    </row>
    <row r="23" spans="1:27">
      <c r="A23" s="199" t="s">
        <v>793</v>
      </c>
      <c r="B23" s="35">
        <v>56.044952000000009</v>
      </c>
      <c r="C23" s="35">
        <v>55.444951999999994</v>
      </c>
      <c r="D23" s="35">
        <v>61.345760000000013</v>
      </c>
      <c r="E23" s="35">
        <v>31.204952000000002</v>
      </c>
      <c r="F23" s="35">
        <v>12.67576</v>
      </c>
      <c r="G23" s="35">
        <v>14.664952</v>
      </c>
      <c r="H23" s="35">
        <v>55.124952</v>
      </c>
      <c r="I23" s="35">
        <v>49.817376000000003</v>
      </c>
      <c r="J23" s="35">
        <v>28.974952000000002</v>
      </c>
      <c r="K23" s="35">
        <v>63.235760000000013</v>
      </c>
      <c r="L23" s="35">
        <v>47.334952000000001</v>
      </c>
      <c r="M23" s="36">
        <v>59.085760000000015</v>
      </c>
    </row>
    <row r="24" spans="1:27">
      <c r="A24" s="199" t="s">
        <v>794</v>
      </c>
      <c r="B24" s="35">
        <v>0</v>
      </c>
      <c r="C24" s="35">
        <v>0</v>
      </c>
      <c r="D24" s="35">
        <v>0</v>
      </c>
      <c r="E24" s="35">
        <v>0</v>
      </c>
      <c r="F24" s="35">
        <v>0</v>
      </c>
      <c r="G24" s="35">
        <v>0</v>
      </c>
      <c r="H24" s="35">
        <v>0</v>
      </c>
      <c r="I24" s="35">
        <v>0</v>
      </c>
      <c r="J24" s="35">
        <v>0</v>
      </c>
      <c r="K24" s="35">
        <v>0</v>
      </c>
      <c r="L24" s="35">
        <v>0</v>
      </c>
      <c r="M24" s="36">
        <v>0</v>
      </c>
    </row>
    <row r="25" spans="1:27">
      <c r="A25" s="199" t="s">
        <v>795</v>
      </c>
      <c r="B25" s="35">
        <v>0</v>
      </c>
      <c r="C25" s="35">
        <v>0</v>
      </c>
      <c r="D25" s="35">
        <v>0</v>
      </c>
      <c r="E25" s="35">
        <v>0</v>
      </c>
      <c r="F25" s="35">
        <v>0</v>
      </c>
      <c r="G25" s="35">
        <v>0</v>
      </c>
      <c r="H25" s="35">
        <v>0</v>
      </c>
      <c r="I25" s="35">
        <v>0</v>
      </c>
      <c r="J25" s="35">
        <v>0</v>
      </c>
      <c r="K25" s="35">
        <v>0</v>
      </c>
      <c r="L25" s="35">
        <v>0</v>
      </c>
      <c r="M25" s="36">
        <v>0</v>
      </c>
    </row>
    <row r="26" spans="1:27">
      <c r="A26" s="199" t="s">
        <v>796</v>
      </c>
      <c r="B26" s="35">
        <v>129.87007999999997</v>
      </c>
      <c r="C26" s="35">
        <v>115.64008000000001</v>
      </c>
      <c r="D26" s="35">
        <v>44.040400000000005</v>
      </c>
      <c r="E26" s="35">
        <v>9.2949599999999997</v>
      </c>
      <c r="F26" s="35">
        <v>0</v>
      </c>
      <c r="G26" s="35">
        <v>0</v>
      </c>
      <c r="H26" s="35">
        <v>0</v>
      </c>
      <c r="I26" s="35">
        <v>0</v>
      </c>
      <c r="J26" s="35">
        <v>0</v>
      </c>
      <c r="K26" s="35">
        <v>0</v>
      </c>
      <c r="L26" s="35">
        <v>0</v>
      </c>
      <c r="M26" s="36">
        <v>0</v>
      </c>
    </row>
    <row r="27" spans="1:27">
      <c r="A27" s="199" t="s">
        <v>797</v>
      </c>
      <c r="B27" s="35">
        <v>108.79672000000001</v>
      </c>
      <c r="C27" s="35">
        <v>149.43167999999997</v>
      </c>
      <c r="D27" s="35">
        <v>40.286799999999999</v>
      </c>
      <c r="E27" s="35">
        <v>19.621679999999998</v>
      </c>
      <c r="F27" s="35">
        <v>44.1584</v>
      </c>
      <c r="G27" s="35">
        <v>17.911679999999997</v>
      </c>
      <c r="H27" s="35">
        <v>67.171680000000009</v>
      </c>
      <c r="I27" s="35">
        <v>57.621839999999985</v>
      </c>
      <c r="J27" s="35">
        <v>42.571679999999994</v>
      </c>
      <c r="K27" s="35">
        <v>90.99839999999999</v>
      </c>
      <c r="L27" s="35">
        <v>82.39167999999998</v>
      </c>
      <c r="M27" s="36">
        <v>108.6584</v>
      </c>
      <c r="P27" s="147"/>
      <c r="Q27" s="147"/>
      <c r="R27" s="147"/>
      <c r="S27" s="147"/>
      <c r="U27" s="147"/>
      <c r="V27" s="147"/>
      <c r="W27" s="147"/>
      <c r="X27" s="147"/>
      <c r="Y27" s="147"/>
      <c r="Z27" s="147"/>
      <c r="AA27" s="147"/>
    </row>
    <row r="28" spans="1:27">
      <c r="A28" s="199" t="s">
        <v>798</v>
      </c>
      <c r="B28" s="35">
        <v>0</v>
      </c>
      <c r="C28" s="35">
        <v>0</v>
      </c>
      <c r="D28" s="35">
        <v>0</v>
      </c>
      <c r="E28" s="35">
        <v>0</v>
      </c>
      <c r="F28" s="35">
        <v>0</v>
      </c>
      <c r="G28" s="35">
        <v>0</v>
      </c>
      <c r="H28" s="35">
        <v>0</v>
      </c>
      <c r="I28" s="35">
        <v>0</v>
      </c>
      <c r="J28" s="35">
        <v>0</v>
      </c>
      <c r="K28" s="35">
        <v>0</v>
      </c>
      <c r="L28" s="35">
        <v>0</v>
      </c>
      <c r="M28" s="36">
        <v>0</v>
      </c>
      <c r="P28" s="147"/>
      <c r="Q28" s="147"/>
      <c r="R28" s="147"/>
      <c r="S28" s="147"/>
      <c r="U28" s="147"/>
      <c r="V28" s="147"/>
      <c r="W28" s="147"/>
      <c r="X28" s="147"/>
      <c r="Y28" s="147"/>
      <c r="Z28" s="147"/>
      <c r="AA28" s="147"/>
    </row>
    <row r="29" spans="1:27">
      <c r="A29" s="199" t="s">
        <v>799</v>
      </c>
      <c r="B29" s="35">
        <v>0</v>
      </c>
      <c r="C29" s="35">
        <v>0</v>
      </c>
      <c r="D29" s="35">
        <v>0</v>
      </c>
      <c r="E29" s="35">
        <v>0</v>
      </c>
      <c r="F29" s="35">
        <v>0</v>
      </c>
      <c r="G29" s="35">
        <v>0</v>
      </c>
      <c r="H29" s="35">
        <v>0</v>
      </c>
      <c r="I29" s="35">
        <v>0</v>
      </c>
      <c r="J29" s="35">
        <v>0</v>
      </c>
      <c r="K29" s="35">
        <v>0</v>
      </c>
      <c r="L29" s="35">
        <v>0</v>
      </c>
      <c r="M29" s="36">
        <v>0</v>
      </c>
      <c r="P29" s="147"/>
      <c r="Q29" s="147"/>
      <c r="R29" s="147"/>
      <c r="S29" s="147"/>
      <c r="U29" s="147"/>
      <c r="V29" s="147"/>
      <c r="W29" s="147"/>
      <c r="X29" s="147"/>
      <c r="Y29" s="147"/>
      <c r="Z29" s="147"/>
      <c r="AA29" s="147"/>
    </row>
    <row r="30" spans="1:27">
      <c r="A30" s="199" t="s">
        <v>800</v>
      </c>
      <c r="B30" s="35">
        <v>0</v>
      </c>
      <c r="C30" s="35">
        <v>0</v>
      </c>
      <c r="D30" s="35">
        <v>0</v>
      </c>
      <c r="E30" s="35">
        <v>0</v>
      </c>
      <c r="F30" s="35">
        <v>0</v>
      </c>
      <c r="G30" s="35">
        <v>0</v>
      </c>
      <c r="H30" s="35">
        <v>0</v>
      </c>
      <c r="I30" s="35">
        <v>0</v>
      </c>
      <c r="J30" s="35">
        <v>0</v>
      </c>
      <c r="K30" s="35">
        <v>0</v>
      </c>
      <c r="L30" s="35">
        <v>0</v>
      </c>
      <c r="M30" s="36">
        <v>0</v>
      </c>
      <c r="P30" s="147"/>
      <c r="Q30" s="147"/>
      <c r="R30" s="147"/>
      <c r="S30" s="147"/>
      <c r="U30" s="147"/>
      <c r="V30" s="147"/>
      <c r="W30" s="147"/>
      <c r="X30" s="147"/>
      <c r="Y30" s="147"/>
      <c r="Z30" s="147"/>
      <c r="AA30" s="147"/>
    </row>
    <row r="31" spans="1:27">
      <c r="A31" s="199" t="s">
        <v>801</v>
      </c>
      <c r="B31" s="35">
        <v>0</v>
      </c>
      <c r="C31" s="35">
        <v>0</v>
      </c>
      <c r="D31" s="35">
        <v>0</v>
      </c>
      <c r="E31" s="35">
        <v>0</v>
      </c>
      <c r="F31" s="35">
        <v>0</v>
      </c>
      <c r="G31" s="35">
        <v>0</v>
      </c>
      <c r="H31" s="35">
        <v>0</v>
      </c>
      <c r="I31" s="35">
        <v>0</v>
      </c>
      <c r="J31" s="35">
        <v>0</v>
      </c>
      <c r="K31" s="35">
        <v>0</v>
      </c>
      <c r="L31" s="35">
        <v>0</v>
      </c>
      <c r="M31" s="36">
        <v>0</v>
      </c>
      <c r="P31" s="147"/>
      <c r="Q31" s="147"/>
      <c r="R31" s="147"/>
      <c r="S31" s="147"/>
      <c r="U31" s="147"/>
      <c r="V31" s="147"/>
      <c r="W31" s="147"/>
      <c r="X31" s="147"/>
      <c r="Y31" s="147"/>
      <c r="Z31" s="147"/>
      <c r="AA31" s="147"/>
    </row>
    <row r="32" spans="1:27">
      <c r="A32" s="199" t="s">
        <v>802</v>
      </c>
      <c r="B32" s="35">
        <v>0</v>
      </c>
      <c r="C32" s="35">
        <v>0</v>
      </c>
      <c r="D32" s="35">
        <v>0</v>
      </c>
      <c r="E32" s="35">
        <v>0</v>
      </c>
      <c r="F32" s="35">
        <v>0</v>
      </c>
      <c r="G32" s="35">
        <v>0</v>
      </c>
      <c r="H32" s="35">
        <v>0</v>
      </c>
      <c r="I32" s="35">
        <v>0</v>
      </c>
      <c r="J32" s="35">
        <v>0</v>
      </c>
      <c r="K32" s="35">
        <v>0</v>
      </c>
      <c r="L32" s="35">
        <v>0</v>
      </c>
      <c r="M32" s="36">
        <v>0</v>
      </c>
      <c r="P32" s="147"/>
      <c r="Q32" s="147"/>
      <c r="R32" s="147"/>
      <c r="S32" s="147"/>
      <c r="U32" s="147"/>
      <c r="V32" s="147"/>
      <c r="W32" s="147"/>
      <c r="X32" s="147"/>
      <c r="Y32" s="147"/>
      <c r="Z32" s="147"/>
      <c r="AA32" s="147"/>
    </row>
    <row r="33" spans="1:27">
      <c r="A33" s="199" t="s">
        <v>803</v>
      </c>
      <c r="B33" s="35">
        <v>0</v>
      </c>
      <c r="C33" s="35">
        <v>0</v>
      </c>
      <c r="D33" s="35">
        <v>0</v>
      </c>
      <c r="E33" s="35">
        <v>0</v>
      </c>
      <c r="F33" s="35">
        <v>0</v>
      </c>
      <c r="G33" s="35">
        <v>0</v>
      </c>
      <c r="H33" s="35">
        <v>0</v>
      </c>
      <c r="I33" s="35">
        <v>0</v>
      </c>
      <c r="J33" s="35">
        <v>0</v>
      </c>
      <c r="K33" s="35">
        <v>0</v>
      </c>
      <c r="L33" s="35">
        <v>0</v>
      </c>
      <c r="M33" s="36">
        <v>0</v>
      </c>
      <c r="P33" s="147"/>
      <c r="Q33" s="147"/>
      <c r="R33" s="147"/>
      <c r="S33" s="147"/>
      <c r="U33" s="147"/>
      <c r="V33" s="147"/>
      <c r="W33" s="147"/>
      <c r="X33" s="147"/>
      <c r="Y33" s="147"/>
      <c r="Z33" s="147"/>
      <c r="AA33" s="147"/>
    </row>
    <row r="34" spans="1:27">
      <c r="A34" s="199" t="s">
        <v>804</v>
      </c>
      <c r="B34" s="35">
        <v>0</v>
      </c>
      <c r="C34" s="35">
        <v>0</v>
      </c>
      <c r="D34" s="35">
        <v>0</v>
      </c>
      <c r="E34" s="35">
        <v>0</v>
      </c>
      <c r="F34" s="35">
        <v>0</v>
      </c>
      <c r="G34" s="35">
        <v>0</v>
      </c>
      <c r="H34" s="35">
        <v>0</v>
      </c>
      <c r="I34" s="35">
        <v>0</v>
      </c>
      <c r="J34" s="35">
        <v>0</v>
      </c>
      <c r="K34" s="35">
        <v>0</v>
      </c>
      <c r="L34" s="35">
        <v>0</v>
      </c>
      <c r="M34" s="36">
        <v>0</v>
      </c>
      <c r="P34" s="147"/>
      <c r="Q34" s="147"/>
      <c r="R34" s="147"/>
      <c r="S34" s="147"/>
      <c r="U34" s="147"/>
      <c r="V34" s="147"/>
      <c r="W34" s="147"/>
      <c r="X34" s="147"/>
      <c r="Y34" s="147"/>
      <c r="Z34" s="147"/>
      <c r="AA34" s="147"/>
    </row>
    <row r="35" spans="1:27">
      <c r="A35" s="199" t="s">
        <v>805</v>
      </c>
      <c r="B35" s="35">
        <v>0</v>
      </c>
      <c r="C35" s="35">
        <v>0</v>
      </c>
      <c r="D35" s="35">
        <v>0</v>
      </c>
      <c r="E35" s="35">
        <v>0</v>
      </c>
      <c r="F35" s="35">
        <v>0</v>
      </c>
      <c r="G35" s="35">
        <v>0</v>
      </c>
      <c r="H35" s="35">
        <v>0</v>
      </c>
      <c r="I35" s="35">
        <v>0</v>
      </c>
      <c r="J35" s="35">
        <v>0</v>
      </c>
      <c r="K35" s="35">
        <v>0</v>
      </c>
      <c r="L35" s="35">
        <v>0</v>
      </c>
      <c r="M35" s="36">
        <v>0</v>
      </c>
      <c r="P35" s="147"/>
      <c r="Q35" s="147"/>
      <c r="R35" s="147"/>
      <c r="S35" s="147"/>
      <c r="U35" s="147"/>
      <c r="V35" s="147"/>
      <c r="W35" s="147"/>
      <c r="X35" s="147"/>
      <c r="Y35" s="147"/>
      <c r="Z35" s="147"/>
      <c r="AA35" s="147"/>
    </row>
    <row r="36" spans="1:27">
      <c r="A36" s="199" t="s">
        <v>806</v>
      </c>
      <c r="B36" s="35">
        <v>0.34</v>
      </c>
      <c r="C36" s="35">
        <v>0.39</v>
      </c>
      <c r="D36" s="35">
        <v>0.48</v>
      </c>
      <c r="E36" s="35">
        <v>0.55000000000000004</v>
      </c>
      <c r="F36" s="35">
        <v>0.56000000000000005</v>
      </c>
      <c r="G36" s="35">
        <v>0.59000000000000008</v>
      </c>
      <c r="H36" s="35">
        <v>0.57000000000000006</v>
      </c>
      <c r="I36" s="35">
        <v>0.48000000000000009</v>
      </c>
      <c r="J36" s="35">
        <v>0.5</v>
      </c>
      <c r="K36" s="35">
        <v>0.42000000000000004</v>
      </c>
      <c r="L36" s="35">
        <v>0.35000000000000003</v>
      </c>
      <c r="M36" s="36">
        <v>0.3</v>
      </c>
      <c r="P36" s="147"/>
      <c r="Q36" s="147"/>
      <c r="R36" s="147"/>
      <c r="S36" s="147"/>
      <c r="U36" s="147"/>
      <c r="V36" s="147"/>
      <c r="W36" s="147"/>
      <c r="X36" s="147"/>
      <c r="Y36" s="147"/>
      <c r="Z36" s="147"/>
      <c r="AA36" s="147"/>
    </row>
    <row r="37" spans="1:27">
      <c r="A37" s="199" t="s">
        <v>807</v>
      </c>
      <c r="B37" s="35">
        <v>1.0900000000000001</v>
      </c>
      <c r="C37" s="35">
        <v>1.2100000000000002</v>
      </c>
      <c r="D37" s="35">
        <v>1.4600000000000002</v>
      </c>
      <c r="E37" s="35">
        <v>1.7000000000000002</v>
      </c>
      <c r="F37" s="35">
        <v>1.7400000000000002</v>
      </c>
      <c r="G37" s="35">
        <v>1.7800000000000002</v>
      </c>
      <c r="H37" s="35">
        <v>1.7000000000000002</v>
      </c>
      <c r="I37" s="35">
        <v>1.4800000000000002</v>
      </c>
      <c r="J37" s="35">
        <v>1.4700000000000002</v>
      </c>
      <c r="K37" s="35">
        <v>1.2000000000000002</v>
      </c>
      <c r="L37" s="35">
        <v>1.05</v>
      </c>
      <c r="M37" s="36">
        <v>0.91999999999999993</v>
      </c>
      <c r="P37" s="147"/>
      <c r="Q37" s="147"/>
      <c r="R37" s="147"/>
      <c r="S37" s="147"/>
      <c r="U37" s="147"/>
      <c r="V37" s="147"/>
      <c r="W37" s="147"/>
      <c r="X37" s="147"/>
      <c r="Y37" s="147"/>
      <c r="Z37" s="147"/>
      <c r="AA37" s="147"/>
    </row>
    <row r="38" spans="1:27">
      <c r="A38" s="199" t="s">
        <v>808</v>
      </c>
      <c r="B38" s="35">
        <v>267.54343999999992</v>
      </c>
      <c r="C38" s="35">
        <v>267.50344000000001</v>
      </c>
      <c r="D38" s="35">
        <v>139.88720000000001</v>
      </c>
      <c r="E38" s="35">
        <v>181.72343999999995</v>
      </c>
      <c r="F38" s="35">
        <v>146.41720000000001</v>
      </c>
      <c r="G38" s="35">
        <v>136.96344000000002</v>
      </c>
      <c r="H38" s="35">
        <v>175.27343999999997</v>
      </c>
      <c r="I38" s="35">
        <v>158.33472</v>
      </c>
      <c r="J38" s="35">
        <v>175.27343999999997</v>
      </c>
      <c r="K38" s="35">
        <v>211.28719999999998</v>
      </c>
      <c r="L38" s="35">
        <v>237.98344000000003</v>
      </c>
      <c r="M38" s="36">
        <v>258.88720000000001</v>
      </c>
      <c r="P38" s="147"/>
      <c r="Q38" s="147"/>
      <c r="R38" s="147"/>
      <c r="S38" s="147"/>
      <c r="U38" s="147"/>
      <c r="V38" s="147"/>
      <c r="W38" s="147"/>
      <c r="X38" s="147"/>
      <c r="Y38" s="147"/>
      <c r="Z38" s="147"/>
      <c r="AA38" s="147"/>
    </row>
    <row r="39" spans="1:27" ht="13" thickBot="1">
      <c r="A39" s="196" t="s">
        <v>781</v>
      </c>
      <c r="B39" s="197">
        <v>720.64911199999983</v>
      </c>
      <c r="C39" s="197">
        <v>716.68695200000002</v>
      </c>
      <c r="D39" s="197">
        <v>365.78696000000002</v>
      </c>
      <c r="E39" s="197">
        <v>300.91703199999995</v>
      </c>
      <c r="F39" s="197">
        <v>207.59136000000001</v>
      </c>
      <c r="G39" s="197">
        <v>174.56007200000002</v>
      </c>
      <c r="H39" s="197">
        <v>345.70351199999993</v>
      </c>
      <c r="I39" s="197">
        <v>288.45865599999996</v>
      </c>
      <c r="J39" s="197">
        <v>278.18351199999995</v>
      </c>
      <c r="K39" s="197">
        <v>427.75855999999999</v>
      </c>
      <c r="L39" s="197">
        <v>410.27351199999998</v>
      </c>
      <c r="M39" s="198">
        <v>514.15535999999997</v>
      </c>
      <c r="P39" s="147"/>
      <c r="Q39" s="147"/>
      <c r="R39" s="147"/>
      <c r="S39" s="147"/>
      <c r="U39" s="147"/>
      <c r="V39" s="147"/>
      <c r="W39" s="147"/>
      <c r="X39" s="147"/>
      <c r="Y39" s="147"/>
      <c r="Z39" s="147"/>
      <c r="AA39" s="147"/>
    </row>
    <row r="40" spans="1:27">
      <c r="A40" s="192" t="s">
        <v>809</v>
      </c>
      <c r="B40" s="193"/>
      <c r="C40" s="193"/>
      <c r="D40" s="193"/>
      <c r="E40" s="193"/>
      <c r="F40" s="193"/>
      <c r="G40" s="193"/>
      <c r="H40" s="193"/>
      <c r="I40" s="193"/>
      <c r="J40" s="193"/>
      <c r="K40" s="193"/>
      <c r="L40" s="193"/>
      <c r="M40" s="194"/>
      <c r="P40" s="147"/>
      <c r="Q40" s="147"/>
      <c r="R40" s="147"/>
      <c r="S40" s="147"/>
      <c r="U40" s="147"/>
      <c r="V40" s="147"/>
      <c r="W40" s="147"/>
      <c r="X40" s="147"/>
      <c r="Y40" s="147"/>
      <c r="Z40" s="147"/>
      <c r="AA40" s="147"/>
    </row>
    <row r="41" spans="1:27">
      <c r="A41" s="195" t="s">
        <v>810</v>
      </c>
      <c r="B41" s="35">
        <v>0.67000000000000015</v>
      </c>
      <c r="C41" s="35">
        <v>0.67000000000000015</v>
      </c>
      <c r="D41" s="35">
        <v>0.66000000000000014</v>
      </c>
      <c r="E41" s="35">
        <v>0.67000000000000015</v>
      </c>
      <c r="F41" s="35">
        <v>0.66000000000000014</v>
      </c>
      <c r="G41" s="35">
        <v>0.67000000000000015</v>
      </c>
      <c r="H41" s="35">
        <v>0.67000000000000015</v>
      </c>
      <c r="I41" s="35">
        <v>0.64000000000000012</v>
      </c>
      <c r="J41" s="35">
        <v>0.67000000000000015</v>
      </c>
      <c r="K41" s="35">
        <v>0.66000000000000014</v>
      </c>
      <c r="L41" s="35">
        <v>0.67000000000000015</v>
      </c>
      <c r="M41" s="36">
        <v>0.66000000000000014</v>
      </c>
      <c r="P41" s="147"/>
      <c r="Q41" s="147"/>
      <c r="R41" s="147"/>
      <c r="S41" s="147"/>
      <c r="U41" s="147"/>
      <c r="V41" s="147"/>
      <c r="W41" s="147"/>
      <c r="X41" s="147"/>
      <c r="Y41" s="147"/>
      <c r="Z41" s="147"/>
      <c r="AA41" s="147"/>
    </row>
    <row r="42" spans="1:27">
      <c r="A42" s="199" t="s">
        <v>811</v>
      </c>
      <c r="B42" s="35">
        <v>0.67000000000000015</v>
      </c>
      <c r="C42" s="35">
        <v>0.67000000000000015</v>
      </c>
      <c r="D42" s="35">
        <v>0.66000000000000014</v>
      </c>
      <c r="E42" s="35">
        <v>0.67000000000000015</v>
      </c>
      <c r="F42" s="35">
        <v>0.66000000000000014</v>
      </c>
      <c r="G42" s="35">
        <v>0.67000000000000015</v>
      </c>
      <c r="H42" s="35">
        <v>0.67000000000000015</v>
      </c>
      <c r="I42" s="35">
        <v>0.64000000000000012</v>
      </c>
      <c r="J42" s="35">
        <v>0.67000000000000015</v>
      </c>
      <c r="K42" s="35">
        <v>0.66000000000000014</v>
      </c>
      <c r="L42" s="35">
        <v>0.67000000000000015</v>
      </c>
      <c r="M42" s="36">
        <v>0.66000000000000014</v>
      </c>
      <c r="P42" s="147"/>
      <c r="Q42" s="147"/>
      <c r="R42" s="147"/>
      <c r="S42" s="147"/>
      <c r="U42" s="147"/>
      <c r="V42" s="147"/>
      <c r="W42" s="147"/>
      <c r="X42" s="147"/>
      <c r="Y42" s="147"/>
      <c r="Z42" s="147"/>
      <c r="AA42" s="147"/>
    </row>
    <row r="43" spans="1:27">
      <c r="A43" s="199" t="s">
        <v>812</v>
      </c>
      <c r="B43" s="35">
        <v>0.30000000000000004</v>
      </c>
      <c r="C43" s="35">
        <v>0.31000000000000005</v>
      </c>
      <c r="D43" s="35">
        <v>0.30000000000000004</v>
      </c>
      <c r="E43" s="35">
        <v>0.31000000000000005</v>
      </c>
      <c r="F43" s="35">
        <v>0.30000000000000004</v>
      </c>
      <c r="G43" s="35">
        <v>0.31000000000000005</v>
      </c>
      <c r="H43" s="35">
        <v>0.31000000000000005</v>
      </c>
      <c r="I43" s="35">
        <v>0.28000000000000008</v>
      </c>
      <c r="J43" s="35">
        <v>0.31000000000000005</v>
      </c>
      <c r="K43" s="35">
        <v>0.30000000000000004</v>
      </c>
      <c r="L43" s="35">
        <v>0.31000000000000005</v>
      </c>
      <c r="M43" s="36">
        <v>0.30000000000000004</v>
      </c>
    </row>
    <row r="44" spans="1:27" ht="13" thickBot="1">
      <c r="A44" s="196" t="s">
        <v>781</v>
      </c>
      <c r="B44" s="197">
        <v>1.6400000000000003</v>
      </c>
      <c r="C44" s="197">
        <v>1.6500000000000004</v>
      </c>
      <c r="D44" s="197">
        <v>1.6200000000000003</v>
      </c>
      <c r="E44" s="197">
        <v>1.6500000000000004</v>
      </c>
      <c r="F44" s="197">
        <v>1.6200000000000003</v>
      </c>
      <c r="G44" s="197">
        <v>1.6500000000000004</v>
      </c>
      <c r="H44" s="197">
        <v>1.6500000000000004</v>
      </c>
      <c r="I44" s="197">
        <v>1.5600000000000003</v>
      </c>
      <c r="J44" s="197">
        <v>1.6500000000000004</v>
      </c>
      <c r="K44" s="197">
        <v>1.6200000000000003</v>
      </c>
      <c r="L44" s="197">
        <v>1.6500000000000004</v>
      </c>
      <c r="M44" s="198">
        <v>1.6200000000000003</v>
      </c>
    </row>
    <row r="45" spans="1:27">
      <c r="A45" s="192" t="s">
        <v>813</v>
      </c>
      <c r="B45" s="193"/>
      <c r="C45" s="193"/>
      <c r="D45" s="193"/>
      <c r="E45" s="193"/>
      <c r="F45" s="193"/>
      <c r="G45" s="193"/>
      <c r="H45" s="193"/>
      <c r="I45" s="193"/>
      <c r="J45" s="193"/>
      <c r="K45" s="193"/>
      <c r="L45" s="193"/>
      <c r="M45" s="194"/>
    </row>
    <row r="46" spans="1:27">
      <c r="A46" s="195" t="s">
        <v>814</v>
      </c>
      <c r="B46" s="35">
        <v>93.780200000000022</v>
      </c>
      <c r="C46" s="35">
        <v>98.390200000000021</v>
      </c>
      <c r="D46" s="35">
        <v>59.366000000000007</v>
      </c>
      <c r="E46" s="35">
        <v>25.170200000000001</v>
      </c>
      <c r="F46" s="35">
        <v>40.835999999999999</v>
      </c>
      <c r="G46" s="35">
        <v>42.810200000000002</v>
      </c>
      <c r="H46" s="35">
        <v>45.420200000000001</v>
      </c>
      <c r="I46" s="35">
        <v>40.997599999999998</v>
      </c>
      <c r="J46" s="35">
        <v>49.6402</v>
      </c>
      <c r="K46" s="35">
        <v>52.486000000000011</v>
      </c>
      <c r="L46" s="35">
        <v>45.420200000000001</v>
      </c>
      <c r="M46" s="36">
        <v>60.175999999999995</v>
      </c>
    </row>
    <row r="47" spans="1:27">
      <c r="A47" s="195" t="s">
        <v>815</v>
      </c>
      <c r="B47" s="35">
        <v>94.242480000000015</v>
      </c>
      <c r="C47" s="35">
        <v>94.24248</v>
      </c>
      <c r="D47" s="35">
        <v>67.302399999999992</v>
      </c>
      <c r="E47" s="35">
        <v>47.362479999999998</v>
      </c>
      <c r="F47" s="35">
        <v>41.862399999999994</v>
      </c>
      <c r="G47" s="35">
        <v>43.252479999999998</v>
      </c>
      <c r="H47" s="35">
        <v>56.082479999999997</v>
      </c>
      <c r="I47" s="35">
        <v>53.502239999999993</v>
      </c>
      <c r="J47" s="35">
        <v>47.92248</v>
      </c>
      <c r="K47" s="35">
        <v>59.782399999999996</v>
      </c>
      <c r="L47" s="35">
        <v>53.042479999999998</v>
      </c>
      <c r="M47" s="36">
        <v>75.552399999999992</v>
      </c>
    </row>
    <row r="48" spans="1:27">
      <c r="A48" s="195" t="s">
        <v>816</v>
      </c>
      <c r="B48" s="35">
        <v>3.6699999999999995</v>
      </c>
      <c r="C48" s="35">
        <v>4.3</v>
      </c>
      <c r="D48" s="35">
        <v>5.18</v>
      </c>
      <c r="E48" s="35">
        <v>6.01</v>
      </c>
      <c r="F48" s="35">
        <v>6.08</v>
      </c>
      <c r="G48" s="35">
        <v>6.3199999999999994</v>
      </c>
      <c r="H48" s="35">
        <v>5.9700000000000006</v>
      </c>
      <c r="I48" s="35">
        <v>5.1999999999999993</v>
      </c>
      <c r="J48" s="35">
        <v>5.1899999999999995</v>
      </c>
      <c r="K48" s="35">
        <v>4.34</v>
      </c>
      <c r="L48" s="35">
        <v>3.76</v>
      </c>
      <c r="M48" s="36">
        <v>3.2600000000000002</v>
      </c>
    </row>
    <row r="49" spans="1:26" ht="13" thickBot="1">
      <c r="A49" s="196" t="s">
        <v>781</v>
      </c>
      <c r="B49" s="197">
        <v>191.69268000000002</v>
      </c>
      <c r="C49" s="197">
        <v>196.93268000000003</v>
      </c>
      <c r="D49" s="197">
        <v>131.8484</v>
      </c>
      <c r="E49" s="197">
        <v>78.542680000000004</v>
      </c>
      <c r="F49" s="197">
        <v>88.778399999999991</v>
      </c>
      <c r="G49" s="197">
        <v>92.382679999999993</v>
      </c>
      <c r="H49" s="197">
        <v>107.47268</v>
      </c>
      <c r="I49" s="197">
        <v>99.699839999999995</v>
      </c>
      <c r="J49" s="197">
        <v>102.75268</v>
      </c>
      <c r="K49" s="197">
        <v>116.60840000000002</v>
      </c>
      <c r="L49" s="197">
        <v>102.22268000000001</v>
      </c>
      <c r="M49" s="198">
        <v>138.98839999999998</v>
      </c>
    </row>
    <row r="50" spans="1:26">
      <c r="A50" s="192" t="s">
        <v>817</v>
      </c>
      <c r="B50" s="193"/>
      <c r="C50" s="193"/>
      <c r="D50" s="193"/>
      <c r="E50" s="193"/>
      <c r="F50" s="193"/>
      <c r="G50" s="193"/>
      <c r="H50" s="193"/>
      <c r="I50" s="193"/>
      <c r="J50" s="193"/>
      <c r="K50" s="193"/>
      <c r="L50" s="193"/>
      <c r="M50" s="194"/>
    </row>
    <row r="51" spans="1:26">
      <c r="A51" s="195" t="s">
        <v>818</v>
      </c>
      <c r="B51" s="35">
        <v>1.3000000000000005</v>
      </c>
      <c r="C51" s="35">
        <v>1.2600000000000005</v>
      </c>
      <c r="D51" s="35">
        <v>1.2400000000000004</v>
      </c>
      <c r="E51" s="35">
        <v>1.2600000000000005</v>
      </c>
      <c r="F51" s="35">
        <v>1.2400000000000004</v>
      </c>
      <c r="G51" s="35">
        <v>1.2600000000000005</v>
      </c>
      <c r="H51" s="35">
        <v>1.2600000000000005</v>
      </c>
      <c r="I51" s="35">
        <v>1.2000000000000004</v>
      </c>
      <c r="J51" s="35">
        <v>1.2600000000000005</v>
      </c>
      <c r="K51" s="35">
        <v>1.2400000000000004</v>
      </c>
      <c r="L51" s="35">
        <v>1.2600000000000005</v>
      </c>
      <c r="M51" s="36">
        <v>1.2400000000000004</v>
      </c>
    </row>
    <row r="52" spans="1:26" ht="13" thickBot="1">
      <c r="A52" s="196" t="s">
        <v>781</v>
      </c>
      <c r="B52" s="197">
        <v>1.3000000000000005</v>
      </c>
      <c r="C52" s="197">
        <v>1.2600000000000005</v>
      </c>
      <c r="D52" s="197">
        <v>1.2400000000000004</v>
      </c>
      <c r="E52" s="197">
        <v>1.2600000000000005</v>
      </c>
      <c r="F52" s="197">
        <v>1.2400000000000004</v>
      </c>
      <c r="G52" s="197">
        <v>1.2600000000000005</v>
      </c>
      <c r="H52" s="197">
        <v>1.2600000000000005</v>
      </c>
      <c r="I52" s="197">
        <v>1.2000000000000004</v>
      </c>
      <c r="J52" s="197">
        <v>1.2600000000000005</v>
      </c>
      <c r="K52" s="197">
        <v>1.2400000000000004</v>
      </c>
      <c r="L52" s="197">
        <v>1.2600000000000005</v>
      </c>
      <c r="M52" s="198">
        <v>1.2400000000000004</v>
      </c>
    </row>
    <row r="53" spans="1:26">
      <c r="A53" s="192" t="s">
        <v>819</v>
      </c>
      <c r="B53" s="193"/>
      <c r="C53" s="193"/>
      <c r="D53" s="193"/>
      <c r="E53" s="193"/>
      <c r="F53" s="193"/>
      <c r="G53" s="193"/>
      <c r="H53" s="193"/>
      <c r="I53" s="193"/>
      <c r="J53" s="193"/>
      <c r="K53" s="193"/>
      <c r="L53" s="193"/>
      <c r="M53" s="194"/>
    </row>
    <row r="54" spans="1:26">
      <c r="A54" s="195" t="s">
        <v>820</v>
      </c>
      <c r="B54" s="35">
        <v>0</v>
      </c>
      <c r="C54" s="35">
        <v>0</v>
      </c>
      <c r="D54" s="35">
        <v>0</v>
      </c>
      <c r="E54" s="35">
        <v>0</v>
      </c>
      <c r="F54" s="35">
        <v>0</v>
      </c>
      <c r="G54" s="35">
        <v>0</v>
      </c>
      <c r="H54" s="35">
        <v>0</v>
      </c>
      <c r="I54" s="35">
        <v>0</v>
      </c>
      <c r="J54" s="35">
        <v>0</v>
      </c>
      <c r="K54" s="35">
        <v>0</v>
      </c>
      <c r="L54" s="35">
        <v>0</v>
      </c>
      <c r="M54" s="36">
        <v>0</v>
      </c>
    </row>
    <row r="55" spans="1:26" ht="13" thickBot="1">
      <c r="A55" s="196" t="s">
        <v>781</v>
      </c>
      <c r="B55" s="197">
        <v>0</v>
      </c>
      <c r="C55" s="197">
        <v>0</v>
      </c>
      <c r="D55" s="197">
        <v>0</v>
      </c>
      <c r="E55" s="197">
        <v>0</v>
      </c>
      <c r="F55" s="197">
        <v>0</v>
      </c>
      <c r="G55" s="197">
        <v>0</v>
      </c>
      <c r="H55" s="197">
        <v>0</v>
      </c>
      <c r="I55" s="197">
        <v>0</v>
      </c>
      <c r="J55" s="197">
        <v>0</v>
      </c>
      <c r="K55" s="197">
        <v>0</v>
      </c>
      <c r="L55" s="197">
        <v>0</v>
      </c>
      <c r="M55" s="198">
        <v>0</v>
      </c>
    </row>
    <row r="56" spans="1:26">
      <c r="A56" s="192" t="s">
        <v>821</v>
      </c>
      <c r="B56" s="193"/>
      <c r="C56" s="193"/>
      <c r="D56" s="193"/>
      <c r="E56" s="193"/>
      <c r="F56" s="193"/>
      <c r="G56" s="193"/>
      <c r="H56" s="193"/>
      <c r="I56" s="193"/>
      <c r="J56" s="193"/>
      <c r="K56" s="193"/>
      <c r="L56" s="193"/>
      <c r="M56" s="194"/>
    </row>
    <row r="57" spans="1:26">
      <c r="A57" s="195" t="s">
        <v>822</v>
      </c>
      <c r="B57" s="35">
        <v>0</v>
      </c>
      <c r="C57" s="35">
        <v>0</v>
      </c>
      <c r="D57" s="35">
        <v>0</v>
      </c>
      <c r="E57" s="35">
        <v>0</v>
      </c>
      <c r="F57" s="35">
        <v>0</v>
      </c>
      <c r="G57" s="35">
        <v>0</v>
      </c>
      <c r="H57" s="35">
        <v>0</v>
      </c>
      <c r="I57" s="35">
        <v>0</v>
      </c>
      <c r="J57" s="35">
        <v>0</v>
      </c>
      <c r="K57" s="35">
        <v>0</v>
      </c>
      <c r="L57" s="35">
        <v>0</v>
      </c>
      <c r="M57" s="36">
        <v>0</v>
      </c>
      <c r="P57" s="148"/>
    </row>
    <row r="58" spans="1:26">
      <c r="A58" s="199" t="s">
        <v>823</v>
      </c>
      <c r="B58" s="35">
        <v>0</v>
      </c>
      <c r="C58" s="35">
        <v>0</v>
      </c>
      <c r="D58" s="35">
        <v>0</v>
      </c>
      <c r="E58" s="35">
        <v>0</v>
      </c>
      <c r="F58" s="35">
        <v>0</v>
      </c>
      <c r="G58" s="35">
        <v>0</v>
      </c>
      <c r="H58" s="35">
        <v>0</v>
      </c>
      <c r="I58" s="35">
        <v>0</v>
      </c>
      <c r="J58" s="35">
        <v>0</v>
      </c>
      <c r="K58" s="35">
        <v>0</v>
      </c>
      <c r="L58" s="35">
        <v>0</v>
      </c>
      <c r="M58" s="36">
        <v>0</v>
      </c>
      <c r="P58" s="148"/>
    </row>
    <row r="59" spans="1:26">
      <c r="A59" s="199" t="s">
        <v>824</v>
      </c>
      <c r="B59" s="35">
        <v>1.3021979701492532</v>
      </c>
      <c r="C59" s="35">
        <v>0.39219797014925339</v>
      </c>
      <c r="D59" s="35">
        <v>0</v>
      </c>
      <c r="E59" s="35">
        <v>0</v>
      </c>
      <c r="F59" s="35">
        <v>0</v>
      </c>
      <c r="G59" s="35">
        <v>0</v>
      </c>
      <c r="H59" s="35">
        <v>0</v>
      </c>
      <c r="I59" s="35">
        <v>0</v>
      </c>
      <c r="J59" s="35">
        <v>0</v>
      </c>
      <c r="K59" s="35">
        <v>0</v>
      </c>
      <c r="L59" s="35">
        <v>0</v>
      </c>
      <c r="M59" s="36">
        <v>0.77457671641790982</v>
      </c>
      <c r="P59" s="148"/>
    </row>
    <row r="60" spans="1:26" ht="13" thickBot="1">
      <c r="A60" s="196" t="s">
        <v>781</v>
      </c>
      <c r="B60" s="197">
        <v>1.3021979701492532</v>
      </c>
      <c r="C60" s="197">
        <v>0.39219797014925339</v>
      </c>
      <c r="D60" s="197">
        <v>0</v>
      </c>
      <c r="E60" s="197">
        <v>0</v>
      </c>
      <c r="F60" s="197">
        <v>0</v>
      </c>
      <c r="G60" s="197">
        <v>0</v>
      </c>
      <c r="H60" s="197">
        <v>0</v>
      </c>
      <c r="I60" s="197">
        <v>0</v>
      </c>
      <c r="J60" s="197">
        <v>0</v>
      </c>
      <c r="K60" s="197">
        <v>0</v>
      </c>
      <c r="L60" s="197">
        <v>0</v>
      </c>
      <c r="M60" s="198">
        <v>0.77457671641790982</v>
      </c>
      <c r="P60" s="148"/>
    </row>
    <row r="61" spans="1:26">
      <c r="A61" s="192" t="s">
        <v>825</v>
      </c>
      <c r="B61" s="193"/>
      <c r="C61" s="193"/>
      <c r="D61" s="193"/>
      <c r="E61" s="193"/>
      <c r="F61" s="193"/>
      <c r="G61" s="193"/>
      <c r="H61" s="193"/>
      <c r="I61" s="193"/>
      <c r="J61" s="193"/>
      <c r="K61" s="193"/>
      <c r="L61" s="193"/>
      <c r="M61" s="194"/>
      <c r="O61" s="148"/>
      <c r="P61" s="148"/>
      <c r="Q61" s="148"/>
      <c r="R61" s="148"/>
      <c r="S61" s="148"/>
      <c r="U61" s="148"/>
      <c r="V61" s="148"/>
      <c r="W61" s="148"/>
      <c r="X61" s="148"/>
      <c r="Y61" s="148"/>
      <c r="Z61" s="148"/>
    </row>
    <row r="62" spans="1:26">
      <c r="A62" s="195" t="s">
        <v>826</v>
      </c>
      <c r="B62" s="35">
        <v>17.439359999999994</v>
      </c>
      <c r="C62" s="35">
        <v>6.099359999999999</v>
      </c>
      <c r="D62" s="35">
        <v>10.9968</v>
      </c>
      <c r="E62" s="35">
        <v>17.439359999999994</v>
      </c>
      <c r="F62" s="35">
        <v>16.876799999999996</v>
      </c>
      <c r="G62" s="35">
        <v>17.439359999999994</v>
      </c>
      <c r="H62" s="35">
        <v>17.439359999999994</v>
      </c>
      <c r="I62" s="35">
        <v>15.751679999999999</v>
      </c>
      <c r="J62" s="35">
        <v>17.439359999999994</v>
      </c>
      <c r="K62" s="35">
        <v>16.876799999999996</v>
      </c>
      <c r="L62" s="35">
        <v>17.439359999999994</v>
      </c>
      <c r="M62" s="36">
        <v>16.876799999999996</v>
      </c>
      <c r="O62" s="148"/>
      <c r="Q62" s="148"/>
      <c r="R62" s="148"/>
      <c r="S62" s="148"/>
      <c r="U62" s="148"/>
      <c r="V62" s="148"/>
      <c r="W62" s="148"/>
      <c r="X62" s="148"/>
      <c r="Y62" s="148"/>
      <c r="Z62" s="148"/>
    </row>
    <row r="63" spans="1:26" ht="13" thickBot="1">
      <c r="A63" s="196" t="s">
        <v>781</v>
      </c>
      <c r="B63" s="197">
        <v>17.439359999999994</v>
      </c>
      <c r="C63" s="197">
        <v>6.099359999999999</v>
      </c>
      <c r="D63" s="197">
        <v>10.9968</v>
      </c>
      <c r="E63" s="197">
        <v>17.439359999999994</v>
      </c>
      <c r="F63" s="197">
        <v>16.876799999999996</v>
      </c>
      <c r="G63" s="197">
        <v>17.439359999999994</v>
      </c>
      <c r="H63" s="197">
        <v>17.439359999999994</v>
      </c>
      <c r="I63" s="197">
        <v>15.751679999999999</v>
      </c>
      <c r="J63" s="197">
        <v>17.439359999999994</v>
      </c>
      <c r="K63" s="197">
        <v>16.876799999999996</v>
      </c>
      <c r="L63" s="197">
        <v>17.439359999999994</v>
      </c>
      <c r="M63" s="198">
        <v>16.876799999999996</v>
      </c>
      <c r="O63" s="148"/>
      <c r="Q63" s="148"/>
      <c r="R63" s="148"/>
      <c r="S63" s="148"/>
      <c r="U63" s="148"/>
      <c r="V63" s="148"/>
      <c r="W63" s="148"/>
      <c r="X63" s="148"/>
      <c r="Y63" s="148"/>
      <c r="Z63" s="148"/>
    </row>
    <row r="64" spans="1:26">
      <c r="A64" s="192" t="s">
        <v>827</v>
      </c>
      <c r="B64" s="193"/>
      <c r="C64" s="193"/>
      <c r="D64" s="193"/>
      <c r="E64" s="193"/>
      <c r="F64" s="193"/>
      <c r="G64" s="193"/>
      <c r="H64" s="193"/>
      <c r="I64" s="193"/>
      <c r="J64" s="193"/>
      <c r="K64" s="193"/>
      <c r="L64" s="193"/>
      <c r="M64" s="194"/>
      <c r="O64" s="148"/>
      <c r="Q64" s="148"/>
      <c r="R64" s="148"/>
      <c r="S64" s="148"/>
      <c r="U64" s="148"/>
      <c r="V64" s="148"/>
      <c r="W64" s="148"/>
      <c r="X64" s="148"/>
      <c r="Y64" s="148"/>
      <c r="Z64" s="148"/>
    </row>
    <row r="65" spans="1:26">
      <c r="A65" s="195" t="s">
        <v>828</v>
      </c>
      <c r="B65" s="35">
        <v>0</v>
      </c>
      <c r="C65" s="35">
        <v>0</v>
      </c>
      <c r="D65" s="35">
        <v>0</v>
      </c>
      <c r="E65" s="35">
        <v>0</v>
      </c>
      <c r="F65" s="35">
        <v>0</v>
      </c>
      <c r="G65" s="35">
        <v>0</v>
      </c>
      <c r="H65" s="35">
        <v>0</v>
      </c>
      <c r="I65" s="35">
        <v>0</v>
      </c>
      <c r="J65" s="35">
        <v>0</v>
      </c>
      <c r="K65" s="35">
        <v>0</v>
      </c>
      <c r="L65" s="35">
        <v>0</v>
      </c>
      <c r="M65" s="36">
        <v>0</v>
      </c>
      <c r="O65" s="148"/>
      <c r="Q65" s="148"/>
      <c r="R65" s="148"/>
      <c r="S65" s="148"/>
      <c r="U65" s="148"/>
      <c r="V65" s="148"/>
      <c r="W65" s="148"/>
      <c r="X65" s="148"/>
      <c r="Y65" s="148"/>
      <c r="Z65" s="148"/>
    </row>
    <row r="66" spans="1:26" ht="13" thickBot="1">
      <c r="A66" s="196" t="s">
        <v>781</v>
      </c>
      <c r="B66" s="197">
        <v>0</v>
      </c>
      <c r="C66" s="197">
        <v>0</v>
      </c>
      <c r="D66" s="197">
        <v>0</v>
      </c>
      <c r="E66" s="197">
        <v>0</v>
      </c>
      <c r="F66" s="197">
        <v>0</v>
      </c>
      <c r="G66" s="197">
        <v>0</v>
      </c>
      <c r="H66" s="197">
        <v>0</v>
      </c>
      <c r="I66" s="197">
        <v>0</v>
      </c>
      <c r="J66" s="197">
        <v>0</v>
      </c>
      <c r="K66" s="197">
        <v>0</v>
      </c>
      <c r="L66" s="197">
        <v>0</v>
      </c>
      <c r="M66" s="198">
        <v>0</v>
      </c>
      <c r="O66" s="148"/>
      <c r="Q66" s="148"/>
      <c r="R66" s="148"/>
      <c r="S66" s="148"/>
      <c r="U66" s="148"/>
      <c r="V66" s="148"/>
      <c r="W66" s="148"/>
      <c r="X66" s="148"/>
      <c r="Y66" s="148"/>
      <c r="Z66" s="148"/>
    </row>
    <row r="67" spans="1:26">
      <c r="A67" s="192" t="s">
        <v>829</v>
      </c>
      <c r="B67" s="193"/>
      <c r="C67" s="193"/>
      <c r="D67" s="193"/>
      <c r="E67" s="193"/>
      <c r="F67" s="193"/>
      <c r="G67" s="193"/>
      <c r="H67" s="193"/>
      <c r="I67" s="193"/>
      <c r="J67" s="193"/>
      <c r="K67" s="193"/>
      <c r="L67" s="193"/>
      <c r="M67" s="193"/>
      <c r="O67" s="148"/>
      <c r="Q67" s="148"/>
      <c r="R67" s="148"/>
      <c r="S67" s="148"/>
      <c r="U67" s="148"/>
      <c r="V67" s="148"/>
      <c r="W67" s="148"/>
      <c r="X67" s="148"/>
      <c r="Y67" s="148"/>
      <c r="Z67" s="148"/>
    </row>
    <row r="68" spans="1:26">
      <c r="A68" s="195" t="s">
        <v>830</v>
      </c>
      <c r="B68" s="35">
        <v>0</v>
      </c>
      <c r="C68" s="35">
        <v>0</v>
      </c>
      <c r="D68" s="35">
        <v>0</v>
      </c>
      <c r="E68" s="35">
        <v>0</v>
      </c>
      <c r="F68" s="35">
        <v>0</v>
      </c>
      <c r="G68" s="35">
        <v>0</v>
      </c>
      <c r="H68" s="35">
        <v>0</v>
      </c>
      <c r="I68" s="35">
        <v>0</v>
      </c>
      <c r="J68" s="35">
        <v>0</v>
      </c>
      <c r="K68" s="35">
        <v>0</v>
      </c>
      <c r="L68" s="35">
        <v>0</v>
      </c>
      <c r="M68" s="36">
        <v>0</v>
      </c>
    </row>
    <row r="69" spans="1:26" ht="13" thickBot="1">
      <c r="A69" s="196" t="s">
        <v>781</v>
      </c>
      <c r="B69" s="197">
        <v>0</v>
      </c>
      <c r="C69" s="197">
        <v>0</v>
      </c>
      <c r="D69" s="197">
        <v>0</v>
      </c>
      <c r="E69" s="197">
        <v>0</v>
      </c>
      <c r="F69" s="197">
        <v>0</v>
      </c>
      <c r="G69" s="197">
        <v>0</v>
      </c>
      <c r="H69" s="197">
        <v>0</v>
      </c>
      <c r="I69" s="197">
        <v>0</v>
      </c>
      <c r="J69" s="197">
        <v>0</v>
      </c>
      <c r="K69" s="197">
        <v>0</v>
      </c>
      <c r="L69" s="197">
        <v>0</v>
      </c>
      <c r="M69" s="197">
        <v>0</v>
      </c>
    </row>
    <row r="70" spans="1:26">
      <c r="A70" s="192" t="s">
        <v>831</v>
      </c>
      <c r="B70" s="193"/>
      <c r="C70" s="193"/>
      <c r="D70" s="193"/>
      <c r="E70" s="193"/>
      <c r="F70" s="193"/>
      <c r="G70" s="193"/>
      <c r="H70" s="193"/>
      <c r="I70" s="193"/>
      <c r="J70" s="193"/>
      <c r="K70" s="193"/>
      <c r="L70" s="193"/>
      <c r="M70" s="194"/>
    </row>
    <row r="71" spans="1:26">
      <c r="A71" s="195" t="s">
        <v>832</v>
      </c>
      <c r="B71" s="35">
        <v>390.71630400000004</v>
      </c>
      <c r="C71" s="35">
        <v>390.71630399999998</v>
      </c>
      <c r="D71" s="35">
        <v>294.28352000000001</v>
      </c>
      <c r="E71" s="35">
        <v>204.65630399999998</v>
      </c>
      <c r="F71" s="35">
        <v>182.76351999999997</v>
      </c>
      <c r="G71" s="35">
        <v>188.86630399999999</v>
      </c>
      <c r="H71" s="35">
        <v>156.33630399999998</v>
      </c>
      <c r="I71" s="35">
        <v>196.66795200000001</v>
      </c>
      <c r="J71" s="35">
        <v>221.37630399999998</v>
      </c>
      <c r="K71" s="35">
        <v>252.57352</v>
      </c>
      <c r="L71" s="35">
        <v>247.21630399999998</v>
      </c>
      <c r="M71" s="36">
        <v>360.10351999999995</v>
      </c>
    </row>
    <row r="72" spans="1:26" ht="13" thickBot="1">
      <c r="A72" s="196" t="s">
        <v>781</v>
      </c>
      <c r="B72" s="197">
        <v>390.71630400000004</v>
      </c>
      <c r="C72" s="197">
        <v>390.71630399999998</v>
      </c>
      <c r="D72" s="197">
        <v>294.28352000000001</v>
      </c>
      <c r="E72" s="197">
        <v>204.65630399999998</v>
      </c>
      <c r="F72" s="197">
        <v>182.76351999999997</v>
      </c>
      <c r="G72" s="197">
        <v>188.86630399999999</v>
      </c>
      <c r="H72" s="197">
        <v>156.33630399999998</v>
      </c>
      <c r="I72" s="197">
        <v>196.66795200000001</v>
      </c>
      <c r="J72" s="197">
        <v>221.37630399999998</v>
      </c>
      <c r="K72" s="197">
        <v>252.57352</v>
      </c>
      <c r="L72" s="197">
        <v>247.21630399999998</v>
      </c>
      <c r="M72" s="198">
        <v>360.10351999999995</v>
      </c>
    </row>
    <row r="73" spans="1:26">
      <c r="A73" s="192" t="s">
        <v>833</v>
      </c>
      <c r="B73" s="193"/>
      <c r="C73" s="193"/>
      <c r="D73" s="193"/>
      <c r="E73" s="193"/>
      <c r="F73" s="193"/>
      <c r="G73" s="193"/>
      <c r="H73" s="193"/>
      <c r="I73" s="193"/>
      <c r="J73" s="193"/>
      <c r="K73" s="193"/>
      <c r="L73" s="193"/>
      <c r="M73" s="194"/>
    </row>
    <row r="74" spans="1:26">
      <c r="A74" s="195" t="s">
        <v>834</v>
      </c>
      <c r="B74" s="35">
        <v>17.12</v>
      </c>
      <c r="C74" s="35">
        <v>19.529999999999998</v>
      </c>
      <c r="D74" s="35">
        <v>23.58</v>
      </c>
      <c r="E74" s="35">
        <v>27.28</v>
      </c>
      <c r="F74" s="35">
        <v>27.68</v>
      </c>
      <c r="G74" s="35">
        <v>28.82</v>
      </c>
      <c r="H74" s="35">
        <v>27.200000000000003</v>
      </c>
      <c r="I74" s="35">
        <v>23.480000000000004</v>
      </c>
      <c r="J74" s="35">
        <v>23.68</v>
      </c>
      <c r="K74" s="35">
        <v>19.740000000000002</v>
      </c>
      <c r="L74" s="35">
        <v>17.05</v>
      </c>
      <c r="M74" s="36">
        <v>14.819999999999999</v>
      </c>
    </row>
    <row r="75" spans="1:26">
      <c r="A75" s="199" t="s">
        <v>835</v>
      </c>
      <c r="B75" s="35">
        <v>5.1300000000000008</v>
      </c>
      <c r="C75" s="35">
        <v>2.3000000000000003</v>
      </c>
      <c r="D75" s="35">
        <v>65.320000000000007</v>
      </c>
      <c r="E75" s="35">
        <v>67</v>
      </c>
      <c r="F75" s="35">
        <v>64.040000000000006</v>
      </c>
      <c r="G75" s="35">
        <v>65.8</v>
      </c>
      <c r="H75" s="35">
        <v>67.19</v>
      </c>
      <c r="I75" s="35">
        <v>61.159999999999989</v>
      </c>
      <c r="J75" s="35">
        <v>68.560000000000016</v>
      </c>
      <c r="K75" s="35">
        <v>67.16</v>
      </c>
      <c r="L75" s="35">
        <v>72.8</v>
      </c>
      <c r="M75" s="36">
        <v>70.959999999999994</v>
      </c>
    </row>
    <row r="76" spans="1:26" ht="13" thickBot="1">
      <c r="A76" s="196" t="s">
        <v>781</v>
      </c>
      <c r="B76" s="197">
        <v>22.25</v>
      </c>
      <c r="C76" s="197">
        <v>21.83</v>
      </c>
      <c r="D76" s="197">
        <v>88.9</v>
      </c>
      <c r="E76" s="197">
        <v>94.28</v>
      </c>
      <c r="F76" s="197">
        <v>91.72</v>
      </c>
      <c r="G76" s="197">
        <v>94.62</v>
      </c>
      <c r="H76" s="197">
        <v>94.39</v>
      </c>
      <c r="I76" s="197">
        <v>84.639999999999986</v>
      </c>
      <c r="J76" s="197">
        <v>92.240000000000009</v>
      </c>
      <c r="K76" s="197">
        <v>86.9</v>
      </c>
      <c r="L76" s="197">
        <v>89.85</v>
      </c>
      <c r="M76" s="198">
        <v>85.779999999999987</v>
      </c>
    </row>
    <row r="77" spans="1:26">
      <c r="A77" s="192" t="s">
        <v>836</v>
      </c>
      <c r="B77" s="193"/>
      <c r="C77" s="193"/>
      <c r="D77" s="193"/>
      <c r="E77" s="193"/>
      <c r="F77" s="193"/>
      <c r="G77" s="193"/>
      <c r="H77" s="193"/>
      <c r="I77" s="193"/>
      <c r="J77" s="193"/>
      <c r="K77" s="193"/>
      <c r="L77" s="193"/>
      <c r="M77" s="194"/>
    </row>
    <row r="78" spans="1:26">
      <c r="A78" s="195" t="s">
        <v>837</v>
      </c>
      <c r="B78" s="35">
        <v>170.83088000000004</v>
      </c>
      <c r="C78" s="35">
        <v>53.148880000000005</v>
      </c>
      <c r="D78" s="35">
        <v>34.4</v>
      </c>
      <c r="E78" s="35">
        <v>0</v>
      </c>
      <c r="F78" s="35">
        <v>0</v>
      </c>
      <c r="G78" s="35">
        <v>0</v>
      </c>
      <c r="H78" s="35">
        <v>0</v>
      </c>
      <c r="I78" s="35">
        <v>0</v>
      </c>
      <c r="J78" s="35">
        <v>10.148</v>
      </c>
      <c r="K78" s="35">
        <v>82.55</v>
      </c>
      <c r="L78" s="35">
        <v>25.548000000000002</v>
      </c>
      <c r="M78" s="36">
        <v>71.55</v>
      </c>
    </row>
    <row r="79" spans="1:26">
      <c r="A79" s="199" t="s">
        <v>838</v>
      </c>
      <c r="B79" s="35">
        <v>0</v>
      </c>
      <c r="C79" s="35">
        <v>0</v>
      </c>
      <c r="D79" s="35">
        <v>0</v>
      </c>
      <c r="E79" s="35">
        <v>0</v>
      </c>
      <c r="F79" s="35">
        <v>0</v>
      </c>
      <c r="G79" s="35">
        <v>0</v>
      </c>
      <c r="H79" s="35">
        <v>0</v>
      </c>
      <c r="I79" s="35">
        <v>0</v>
      </c>
      <c r="J79" s="35">
        <v>0</v>
      </c>
      <c r="K79" s="35">
        <v>0</v>
      </c>
      <c r="L79" s="35">
        <v>0</v>
      </c>
      <c r="M79" s="36">
        <v>0</v>
      </c>
    </row>
    <row r="80" spans="1:26" ht="13" thickBot="1">
      <c r="A80" s="196" t="s">
        <v>781</v>
      </c>
      <c r="B80" s="197">
        <v>170.83088000000004</v>
      </c>
      <c r="C80" s="197">
        <v>53.148880000000005</v>
      </c>
      <c r="D80" s="197">
        <v>34.4</v>
      </c>
      <c r="E80" s="197">
        <v>0</v>
      </c>
      <c r="F80" s="197">
        <v>0</v>
      </c>
      <c r="G80" s="197">
        <v>0</v>
      </c>
      <c r="H80" s="197">
        <v>0</v>
      </c>
      <c r="I80" s="197">
        <v>0</v>
      </c>
      <c r="J80" s="197">
        <v>10.148</v>
      </c>
      <c r="K80" s="197">
        <v>82.55</v>
      </c>
      <c r="L80" s="197">
        <v>25.548000000000002</v>
      </c>
      <c r="M80" s="198">
        <v>71.55</v>
      </c>
    </row>
    <row r="81" spans="1:13">
      <c r="A81" s="192" t="s">
        <v>839</v>
      </c>
      <c r="B81" s="193"/>
      <c r="C81" s="193"/>
      <c r="D81" s="193"/>
      <c r="E81" s="193"/>
      <c r="F81" s="193"/>
      <c r="G81" s="193"/>
      <c r="H81" s="193"/>
      <c r="I81" s="193"/>
      <c r="J81" s="193"/>
      <c r="K81" s="193"/>
      <c r="L81" s="193"/>
      <c r="M81" s="194"/>
    </row>
    <row r="82" spans="1:13">
      <c r="A82" s="195" t="s">
        <v>840</v>
      </c>
      <c r="B82" s="35">
        <v>34.440000000000005</v>
      </c>
      <c r="C82" s="35">
        <v>37.779999999999994</v>
      </c>
      <c r="D82" s="35">
        <v>40.199999999999996</v>
      </c>
      <c r="E82" s="35">
        <v>36.120000000000005</v>
      </c>
      <c r="F82" s="35">
        <v>30.6</v>
      </c>
      <c r="G82" s="35">
        <v>25.84</v>
      </c>
      <c r="H82" s="35">
        <v>22.97</v>
      </c>
      <c r="I82" s="35">
        <v>14.68</v>
      </c>
      <c r="J82" s="35">
        <v>29.18</v>
      </c>
      <c r="K82" s="35">
        <v>31.920000000000005</v>
      </c>
      <c r="L82" s="35">
        <v>37.930000000000007</v>
      </c>
      <c r="M82" s="36">
        <v>38.319999999999993</v>
      </c>
    </row>
    <row r="83" spans="1:13">
      <c r="A83" s="199" t="s">
        <v>841</v>
      </c>
      <c r="B83" s="35">
        <v>21.95</v>
      </c>
      <c r="C83" s="35">
        <v>27.04</v>
      </c>
      <c r="D83" s="35">
        <v>32.68</v>
      </c>
      <c r="E83" s="35">
        <v>37.82</v>
      </c>
      <c r="F83" s="35">
        <v>38.379999999999995</v>
      </c>
      <c r="G83" s="35">
        <v>39.909999999999997</v>
      </c>
      <c r="H83" s="35">
        <v>37.70000000000001</v>
      </c>
      <c r="I83" s="35">
        <v>32.56</v>
      </c>
      <c r="J83" s="35">
        <v>32.82</v>
      </c>
      <c r="K83" s="35">
        <v>27.34</v>
      </c>
      <c r="L83" s="35">
        <v>23.669999999999998</v>
      </c>
      <c r="M83" s="36">
        <v>20.560000000000002</v>
      </c>
    </row>
    <row r="84" spans="1:13" ht="13" thickBot="1">
      <c r="A84" s="196" t="s">
        <v>781</v>
      </c>
      <c r="B84" s="197">
        <v>56.39</v>
      </c>
      <c r="C84" s="197">
        <v>64.819999999999993</v>
      </c>
      <c r="D84" s="197">
        <v>72.88</v>
      </c>
      <c r="E84" s="197">
        <v>73.94</v>
      </c>
      <c r="F84" s="197">
        <v>68.97999999999999</v>
      </c>
      <c r="G84" s="197">
        <v>65.75</v>
      </c>
      <c r="H84" s="197">
        <v>60.670000000000009</v>
      </c>
      <c r="I84" s="197">
        <v>47.24</v>
      </c>
      <c r="J84" s="197">
        <v>62</v>
      </c>
      <c r="K84" s="197">
        <v>59.260000000000005</v>
      </c>
      <c r="L84" s="197">
        <v>61.600000000000009</v>
      </c>
      <c r="M84" s="198">
        <v>58.879999999999995</v>
      </c>
    </row>
    <row r="85" spans="1:13">
      <c r="A85" s="192" t="s">
        <v>842</v>
      </c>
      <c r="B85" s="193"/>
      <c r="C85" s="193"/>
      <c r="D85" s="193"/>
      <c r="E85" s="193"/>
      <c r="F85" s="193"/>
      <c r="G85" s="193"/>
      <c r="H85" s="193"/>
      <c r="I85" s="193"/>
      <c r="J85" s="193"/>
      <c r="K85" s="193"/>
      <c r="L85" s="193"/>
      <c r="M85" s="194"/>
    </row>
    <row r="86" spans="1:13">
      <c r="A86" s="195" t="s">
        <v>843</v>
      </c>
      <c r="B86" s="35">
        <v>30.509999999999994</v>
      </c>
      <c r="C86" s="35">
        <v>56.53</v>
      </c>
      <c r="D86" s="35">
        <v>54.740000000000009</v>
      </c>
      <c r="E86" s="35">
        <v>56.53</v>
      </c>
      <c r="F86" s="35">
        <v>54.740000000000009</v>
      </c>
      <c r="G86" s="35">
        <v>56.53</v>
      </c>
      <c r="H86" s="35">
        <v>56.53</v>
      </c>
      <c r="I86" s="35">
        <v>51.16</v>
      </c>
      <c r="J86" s="35">
        <v>52.400000000000006</v>
      </c>
      <c r="K86" s="35">
        <v>45.45</v>
      </c>
      <c r="L86" s="35">
        <v>56.53</v>
      </c>
      <c r="M86" s="36">
        <v>54.740000000000009</v>
      </c>
    </row>
    <row r="87" spans="1:13" ht="13" thickBot="1">
      <c r="A87" s="196" t="s">
        <v>781</v>
      </c>
      <c r="B87" s="197">
        <v>30.509999999999994</v>
      </c>
      <c r="C87" s="197">
        <v>56.53</v>
      </c>
      <c r="D87" s="197">
        <v>54.740000000000009</v>
      </c>
      <c r="E87" s="197">
        <v>56.53</v>
      </c>
      <c r="F87" s="197">
        <v>54.740000000000009</v>
      </c>
      <c r="G87" s="197">
        <v>56.53</v>
      </c>
      <c r="H87" s="197">
        <v>56.53</v>
      </c>
      <c r="I87" s="197">
        <v>51.16</v>
      </c>
      <c r="J87" s="197">
        <v>52.400000000000006</v>
      </c>
      <c r="K87" s="197">
        <v>45.45</v>
      </c>
      <c r="L87" s="197">
        <v>56.53</v>
      </c>
      <c r="M87" s="198">
        <v>54.740000000000009</v>
      </c>
    </row>
    <row r="88" spans="1:13">
      <c r="A88" s="192" t="s">
        <v>844</v>
      </c>
      <c r="B88" s="193"/>
      <c r="C88" s="193"/>
      <c r="D88" s="193"/>
      <c r="E88" s="193"/>
      <c r="F88" s="193"/>
      <c r="G88" s="193"/>
      <c r="H88" s="193"/>
      <c r="I88" s="193"/>
      <c r="J88" s="193"/>
      <c r="K88" s="193"/>
      <c r="L88" s="193"/>
      <c r="M88" s="194"/>
    </row>
    <row r="89" spans="1:13">
      <c r="A89" s="195" t="s">
        <v>845</v>
      </c>
      <c r="B89" s="35">
        <v>28.489999999999995</v>
      </c>
      <c r="C89" s="35">
        <v>40.400000000000006</v>
      </c>
      <c r="D89" s="35">
        <v>44.690000000000012</v>
      </c>
      <c r="E89" s="35">
        <v>67.990000000000009</v>
      </c>
      <c r="F89" s="35">
        <v>96.810000000000031</v>
      </c>
      <c r="G89" s="35">
        <v>121.62999999999998</v>
      </c>
      <c r="H89" s="35">
        <v>128.70000000000002</v>
      </c>
      <c r="I89" s="35">
        <v>109.78000000000002</v>
      </c>
      <c r="J89" s="35">
        <v>164.10000000000002</v>
      </c>
      <c r="K89" s="35">
        <v>197.91000000000003</v>
      </c>
      <c r="L89" s="35">
        <v>175.23000000000002</v>
      </c>
      <c r="M89" s="36">
        <v>101.38999999999999</v>
      </c>
    </row>
    <row r="90" spans="1:13">
      <c r="A90" s="195" t="s">
        <v>846</v>
      </c>
      <c r="B90" s="35">
        <v>6.0599999999999978</v>
      </c>
      <c r="C90" s="35">
        <v>23.019999999999996</v>
      </c>
      <c r="D90" s="35">
        <v>22.279999999999994</v>
      </c>
      <c r="E90" s="35">
        <v>23.019999999999996</v>
      </c>
      <c r="F90" s="35">
        <v>22.279999999999994</v>
      </c>
      <c r="G90" s="35">
        <v>23.019999999999996</v>
      </c>
      <c r="H90" s="35">
        <v>23.019999999999996</v>
      </c>
      <c r="I90" s="35">
        <v>2.2400000000000002</v>
      </c>
      <c r="J90" s="35">
        <v>0</v>
      </c>
      <c r="K90" s="35">
        <v>0</v>
      </c>
      <c r="L90" s="35">
        <v>0</v>
      </c>
      <c r="M90" s="36">
        <v>0</v>
      </c>
    </row>
    <row r="91" spans="1:13">
      <c r="A91" s="195" t="s">
        <v>847</v>
      </c>
      <c r="B91" s="35">
        <v>6.0599999999999978</v>
      </c>
      <c r="C91" s="35">
        <v>23.33</v>
      </c>
      <c r="D91" s="35">
        <v>25.569999999999997</v>
      </c>
      <c r="E91" s="35">
        <v>29.279999999999994</v>
      </c>
      <c r="F91" s="35">
        <v>28.840000000000003</v>
      </c>
      <c r="G91" s="35">
        <v>29.95</v>
      </c>
      <c r="H91" s="35">
        <v>29.690000000000005</v>
      </c>
      <c r="I91" s="35">
        <v>26.730000000000004</v>
      </c>
      <c r="J91" s="35">
        <v>29.469999999999995</v>
      </c>
      <c r="K91" s="35">
        <v>24.61</v>
      </c>
      <c r="L91" s="35">
        <v>21.980000000000004</v>
      </c>
      <c r="M91" s="36">
        <v>19.97</v>
      </c>
    </row>
    <row r="92" spans="1:13">
      <c r="A92" s="195" t="s">
        <v>848</v>
      </c>
      <c r="B92" s="35">
        <v>4.2299999999999986</v>
      </c>
      <c r="C92" s="35">
        <v>10.44</v>
      </c>
      <c r="D92" s="35">
        <v>6.38</v>
      </c>
      <c r="E92" s="35">
        <v>6.0600000000000005</v>
      </c>
      <c r="F92" s="35">
        <v>10.08</v>
      </c>
      <c r="G92" s="35">
        <v>10.44</v>
      </c>
      <c r="H92" s="35">
        <v>10.44</v>
      </c>
      <c r="I92" s="35">
        <v>9.3599999999999977</v>
      </c>
      <c r="J92" s="35">
        <v>8.0100000000000016</v>
      </c>
      <c r="K92" s="35">
        <v>4.38</v>
      </c>
      <c r="L92" s="35">
        <v>3.8799999999999994</v>
      </c>
      <c r="M92" s="36">
        <v>3.6400000000000006</v>
      </c>
    </row>
    <row r="93" spans="1:13">
      <c r="A93" s="195" t="s">
        <v>849</v>
      </c>
      <c r="B93" s="35">
        <v>76.371808000000001</v>
      </c>
      <c r="C93" s="35">
        <v>117.77180800000001</v>
      </c>
      <c r="D93" s="35">
        <v>89.943040000000011</v>
      </c>
      <c r="E93" s="35">
        <v>68.861808000000011</v>
      </c>
      <c r="F93" s="35">
        <v>0</v>
      </c>
      <c r="G93" s="35">
        <v>0</v>
      </c>
      <c r="H93" s="35">
        <v>0</v>
      </c>
      <c r="I93" s="35">
        <v>0</v>
      </c>
      <c r="J93" s="35">
        <v>0</v>
      </c>
      <c r="K93" s="35">
        <v>0</v>
      </c>
      <c r="L93" s="35">
        <v>0</v>
      </c>
      <c r="M93" s="36">
        <v>0</v>
      </c>
    </row>
    <row r="94" spans="1:13">
      <c r="A94" s="195" t="s">
        <v>850</v>
      </c>
      <c r="B94" s="35">
        <v>197.01033280000004</v>
      </c>
      <c r="C94" s="35">
        <v>197.00033280000002</v>
      </c>
      <c r="D94" s="35">
        <v>107.04806399999998</v>
      </c>
      <c r="E94" s="35">
        <v>25.150332799999994</v>
      </c>
      <c r="F94" s="35">
        <v>31.678063999999999</v>
      </c>
      <c r="G94" s="35">
        <v>20.790332799999995</v>
      </c>
      <c r="H94" s="35">
        <v>0</v>
      </c>
      <c r="I94" s="35">
        <v>0</v>
      </c>
      <c r="J94" s="35">
        <v>23.890332799999996</v>
      </c>
      <c r="K94" s="35">
        <v>161.84806400000002</v>
      </c>
      <c r="L94" s="35">
        <v>65.020332799999991</v>
      </c>
      <c r="M94" s="36">
        <v>170.438064</v>
      </c>
    </row>
    <row r="95" spans="1:13">
      <c r="A95" s="195" t="s">
        <v>851</v>
      </c>
      <c r="B95" s="35">
        <v>193.82033280000005</v>
      </c>
      <c r="C95" s="35">
        <v>194.49033279999998</v>
      </c>
      <c r="D95" s="35">
        <v>179.838064</v>
      </c>
      <c r="E95" s="35">
        <v>49.190332799999993</v>
      </c>
      <c r="F95" s="35">
        <v>0</v>
      </c>
      <c r="G95" s="35">
        <v>18.360332799999995</v>
      </c>
      <c r="H95" s="35">
        <v>44.530332799999996</v>
      </c>
      <c r="I95" s="35">
        <v>103.7535264</v>
      </c>
      <c r="J95" s="35">
        <v>90.560332800000012</v>
      </c>
      <c r="K95" s="35">
        <v>188.22806399999999</v>
      </c>
      <c r="L95" s="35">
        <v>143.91033279999999</v>
      </c>
      <c r="M95" s="36">
        <v>188.22806399999999</v>
      </c>
    </row>
    <row r="96" spans="1:13">
      <c r="A96" s="199" t="s">
        <v>852</v>
      </c>
      <c r="B96" s="35">
        <v>0</v>
      </c>
      <c r="C96" s="35">
        <v>0</v>
      </c>
      <c r="D96" s="35">
        <v>0</v>
      </c>
      <c r="E96" s="35">
        <v>0</v>
      </c>
      <c r="F96" s="35">
        <v>0</v>
      </c>
      <c r="G96" s="35">
        <v>0</v>
      </c>
      <c r="H96" s="35">
        <v>0</v>
      </c>
      <c r="I96" s="35">
        <v>0</v>
      </c>
      <c r="J96" s="35">
        <v>0</v>
      </c>
      <c r="K96" s="35">
        <v>0</v>
      </c>
      <c r="L96" s="35">
        <v>0</v>
      </c>
      <c r="M96" s="36">
        <v>0</v>
      </c>
    </row>
    <row r="97" spans="1:26">
      <c r="A97" s="199" t="s">
        <v>853</v>
      </c>
      <c r="B97" s="35">
        <v>0</v>
      </c>
      <c r="C97" s="35">
        <v>0</v>
      </c>
      <c r="D97" s="35">
        <v>0</v>
      </c>
      <c r="E97" s="35">
        <v>0</v>
      </c>
      <c r="F97" s="35">
        <v>0</v>
      </c>
      <c r="G97" s="35">
        <v>0</v>
      </c>
      <c r="H97" s="35">
        <v>0</v>
      </c>
      <c r="I97" s="35">
        <v>144.97999999999999</v>
      </c>
      <c r="J97" s="35">
        <v>126.57000000000001</v>
      </c>
      <c r="K97" s="35">
        <v>110.60999999999999</v>
      </c>
      <c r="L97" s="35">
        <v>94.579999999999984</v>
      </c>
      <c r="M97" s="36">
        <v>59.810000000000009</v>
      </c>
    </row>
    <row r="98" spans="1:26">
      <c r="A98" s="195" t="s">
        <v>854</v>
      </c>
      <c r="B98" s="35">
        <v>8.4699999999999989</v>
      </c>
      <c r="C98" s="35">
        <v>8.4600000000000009</v>
      </c>
      <c r="D98" s="35">
        <v>4.3800000000000008</v>
      </c>
      <c r="E98" s="35">
        <v>2.5600000000000005</v>
      </c>
      <c r="F98" s="35">
        <v>2.4800000000000004</v>
      </c>
      <c r="G98" s="35">
        <v>2.5600000000000005</v>
      </c>
      <c r="H98" s="35">
        <v>2.5600000000000005</v>
      </c>
      <c r="I98" s="35">
        <v>2.3200000000000003</v>
      </c>
      <c r="J98" s="35">
        <v>2.5600000000000005</v>
      </c>
      <c r="K98" s="35">
        <v>3.8200000000000003</v>
      </c>
      <c r="L98" s="35">
        <v>2.5600000000000005</v>
      </c>
      <c r="M98" s="36">
        <v>3.9300000000000006</v>
      </c>
    </row>
    <row r="99" spans="1:26" ht="13" thickBot="1">
      <c r="A99" s="196" t="s">
        <v>781</v>
      </c>
      <c r="B99" s="197">
        <v>520.51247360000013</v>
      </c>
      <c r="C99" s="197">
        <v>614.91247360000011</v>
      </c>
      <c r="D99" s="197">
        <v>480.12916800000005</v>
      </c>
      <c r="E99" s="197">
        <v>272.11247359999999</v>
      </c>
      <c r="F99" s="197">
        <v>192.16806400000004</v>
      </c>
      <c r="G99" s="197">
        <v>226.75066559999993</v>
      </c>
      <c r="H99" s="197">
        <v>238.94033280000002</v>
      </c>
      <c r="I99" s="197">
        <v>399.16352639999997</v>
      </c>
      <c r="J99" s="197">
        <v>445.16066560000002</v>
      </c>
      <c r="K99" s="197">
        <v>691.40612800000008</v>
      </c>
      <c r="L99" s="197">
        <v>507.16066560000002</v>
      </c>
      <c r="M99" s="198">
        <v>547.40612799999997</v>
      </c>
    </row>
    <row r="100" spans="1:26">
      <c r="A100" s="200" t="s">
        <v>855</v>
      </c>
      <c r="B100" s="201"/>
      <c r="C100" s="201"/>
      <c r="D100" s="201"/>
      <c r="E100" s="201"/>
      <c r="F100" s="201"/>
      <c r="G100" s="201"/>
      <c r="H100" s="201"/>
      <c r="I100" s="201"/>
      <c r="J100" s="201"/>
      <c r="K100" s="201"/>
      <c r="L100" s="201"/>
      <c r="M100" s="202"/>
    </row>
    <row r="101" spans="1:26">
      <c r="A101" s="195" t="s">
        <v>856</v>
      </c>
      <c r="B101" s="35">
        <v>56.381440000000005</v>
      </c>
      <c r="C101" s="35">
        <v>0</v>
      </c>
      <c r="D101" s="35">
        <v>0</v>
      </c>
      <c r="E101" s="35">
        <v>0</v>
      </c>
      <c r="F101" s="35">
        <v>0</v>
      </c>
      <c r="G101" s="35">
        <v>0</v>
      </c>
      <c r="H101" s="35">
        <v>0</v>
      </c>
      <c r="I101" s="35">
        <v>0</v>
      </c>
      <c r="J101" s="35">
        <v>0</v>
      </c>
      <c r="K101" s="35">
        <v>0</v>
      </c>
      <c r="L101" s="35">
        <v>0</v>
      </c>
      <c r="M101" s="36">
        <v>0</v>
      </c>
      <c r="P101" s="147"/>
    </row>
    <row r="102" spans="1:26">
      <c r="A102" s="195" t="s">
        <v>857</v>
      </c>
      <c r="B102" s="35">
        <v>0</v>
      </c>
      <c r="C102" s="35">
        <v>0</v>
      </c>
      <c r="D102" s="35">
        <v>0</v>
      </c>
      <c r="E102" s="35">
        <v>0</v>
      </c>
      <c r="F102" s="35">
        <v>0</v>
      </c>
      <c r="G102" s="35">
        <v>0</v>
      </c>
      <c r="H102" s="35">
        <v>0</v>
      </c>
      <c r="I102" s="35">
        <v>0</v>
      </c>
      <c r="J102" s="35">
        <v>0</v>
      </c>
      <c r="K102" s="35">
        <v>0</v>
      </c>
      <c r="L102" s="35">
        <v>0</v>
      </c>
      <c r="M102" s="36">
        <v>0</v>
      </c>
    </row>
    <row r="103" spans="1:26">
      <c r="A103" s="195" t="s">
        <v>858</v>
      </c>
      <c r="B103" s="35">
        <v>0</v>
      </c>
      <c r="C103" s="35">
        <v>0</v>
      </c>
      <c r="D103" s="35">
        <v>0</v>
      </c>
      <c r="E103" s="35">
        <v>0</v>
      </c>
      <c r="F103" s="35">
        <v>0</v>
      </c>
      <c r="G103" s="35">
        <v>0</v>
      </c>
      <c r="H103" s="35">
        <v>0</v>
      </c>
      <c r="I103" s="35">
        <v>0</v>
      </c>
      <c r="J103" s="35">
        <v>0</v>
      </c>
      <c r="K103" s="35">
        <v>0</v>
      </c>
      <c r="L103" s="35">
        <v>0</v>
      </c>
      <c r="M103" s="36">
        <v>0</v>
      </c>
    </row>
    <row r="104" spans="1:26">
      <c r="A104" s="195" t="s">
        <v>859</v>
      </c>
      <c r="B104" s="35">
        <v>0</v>
      </c>
      <c r="C104" s="35">
        <v>37.605200000000004</v>
      </c>
      <c r="D104" s="35">
        <v>0</v>
      </c>
      <c r="E104" s="35">
        <v>0</v>
      </c>
      <c r="F104" s="35">
        <v>0</v>
      </c>
      <c r="G104" s="35">
        <v>0</v>
      </c>
      <c r="H104" s="35">
        <v>0</v>
      </c>
      <c r="I104" s="35">
        <v>0</v>
      </c>
      <c r="J104" s="35">
        <v>0</v>
      </c>
      <c r="K104" s="35">
        <v>0</v>
      </c>
      <c r="L104" s="35">
        <v>0</v>
      </c>
      <c r="M104" s="36">
        <v>24.136000000000003</v>
      </c>
    </row>
    <row r="105" spans="1:26">
      <c r="A105" s="195" t="s">
        <v>860</v>
      </c>
      <c r="B105" s="35">
        <v>0</v>
      </c>
      <c r="C105" s="35">
        <v>0</v>
      </c>
      <c r="D105" s="35">
        <v>0</v>
      </c>
      <c r="E105" s="35">
        <v>0</v>
      </c>
      <c r="F105" s="35">
        <v>0</v>
      </c>
      <c r="G105" s="35">
        <v>0</v>
      </c>
      <c r="H105" s="35">
        <v>0</v>
      </c>
      <c r="I105" s="35">
        <v>0</v>
      </c>
      <c r="J105" s="35">
        <v>0</v>
      </c>
      <c r="K105" s="35">
        <v>0</v>
      </c>
      <c r="L105" s="35">
        <v>0</v>
      </c>
      <c r="M105" s="36">
        <v>0</v>
      </c>
    </row>
    <row r="106" spans="1:26">
      <c r="A106" s="199" t="s">
        <v>861</v>
      </c>
      <c r="B106" s="38">
        <v>0</v>
      </c>
      <c r="C106" s="38">
        <v>0</v>
      </c>
      <c r="D106" s="38">
        <v>0</v>
      </c>
      <c r="E106" s="38">
        <v>0</v>
      </c>
      <c r="F106" s="38">
        <v>0</v>
      </c>
      <c r="G106" s="38">
        <v>0</v>
      </c>
      <c r="H106" s="38">
        <v>0</v>
      </c>
      <c r="I106" s="38">
        <v>0</v>
      </c>
      <c r="J106" s="38">
        <v>0</v>
      </c>
      <c r="K106" s="38">
        <v>0</v>
      </c>
      <c r="L106" s="38">
        <v>0</v>
      </c>
      <c r="M106" s="39">
        <v>0</v>
      </c>
    </row>
    <row r="107" spans="1:26">
      <c r="A107" s="199" t="s">
        <v>862</v>
      </c>
      <c r="B107" s="38">
        <v>0</v>
      </c>
      <c r="C107" s="38">
        <v>0</v>
      </c>
      <c r="D107" s="38">
        <v>0</v>
      </c>
      <c r="E107" s="38">
        <v>0</v>
      </c>
      <c r="F107" s="38">
        <v>0</v>
      </c>
      <c r="G107" s="38">
        <v>0</v>
      </c>
      <c r="H107" s="38">
        <v>0</v>
      </c>
      <c r="I107" s="38">
        <v>0</v>
      </c>
      <c r="J107" s="38">
        <v>0</v>
      </c>
      <c r="K107" s="38">
        <v>0</v>
      </c>
      <c r="L107" s="38">
        <v>0</v>
      </c>
      <c r="M107" s="39">
        <v>0</v>
      </c>
      <c r="Q107" s="147"/>
      <c r="R107" s="147"/>
      <c r="S107" s="147"/>
      <c r="U107" s="147"/>
      <c r="V107" s="147"/>
      <c r="W107" s="147"/>
      <c r="X107" s="147"/>
      <c r="Y107" s="147"/>
      <c r="Z107" s="147"/>
    </row>
    <row r="108" spans="1:26" ht="13" thickBot="1">
      <c r="A108" s="196" t="s">
        <v>781</v>
      </c>
      <c r="B108" s="197">
        <v>56.381440000000005</v>
      </c>
      <c r="C108" s="197">
        <v>37.605200000000004</v>
      </c>
      <c r="D108" s="197">
        <v>0</v>
      </c>
      <c r="E108" s="197">
        <v>0</v>
      </c>
      <c r="F108" s="197">
        <v>0</v>
      </c>
      <c r="G108" s="197">
        <v>0</v>
      </c>
      <c r="H108" s="197">
        <v>0</v>
      </c>
      <c r="I108" s="197">
        <v>0</v>
      </c>
      <c r="J108" s="197">
        <v>0</v>
      </c>
      <c r="K108" s="197">
        <v>0</v>
      </c>
      <c r="L108" s="197">
        <v>0</v>
      </c>
      <c r="M108" s="198">
        <v>24.136000000000003</v>
      </c>
      <c r="O108" s="147"/>
    </row>
    <row r="109" spans="1:26">
      <c r="A109" s="200" t="s">
        <v>863</v>
      </c>
      <c r="B109" s="201"/>
      <c r="C109" s="201"/>
      <c r="D109" s="201"/>
      <c r="E109" s="201"/>
      <c r="F109" s="201"/>
      <c r="G109" s="201"/>
      <c r="H109" s="201"/>
      <c r="I109" s="201"/>
      <c r="J109" s="201"/>
      <c r="K109" s="201"/>
      <c r="L109" s="201"/>
      <c r="M109" s="202"/>
    </row>
    <row r="110" spans="1:26">
      <c r="A110" s="195" t="s">
        <v>864</v>
      </c>
      <c r="B110" s="35">
        <v>1.2700000000000005</v>
      </c>
      <c r="C110" s="35">
        <v>3.8400000000000003</v>
      </c>
      <c r="D110" s="35">
        <v>6.2599999999999989</v>
      </c>
      <c r="E110" s="35">
        <v>8.2499999999999982</v>
      </c>
      <c r="F110" s="35">
        <v>7.8</v>
      </c>
      <c r="G110" s="35">
        <v>7.33</v>
      </c>
      <c r="H110" s="35">
        <v>5.8000000000000007</v>
      </c>
      <c r="I110" s="35">
        <v>4.7200000000000006</v>
      </c>
      <c r="J110" s="35">
        <v>4.4400000000000004</v>
      </c>
      <c r="K110" s="35">
        <v>3.3799999999999994</v>
      </c>
      <c r="L110" s="35">
        <v>3.42</v>
      </c>
      <c r="M110" s="36">
        <v>3.3000000000000003</v>
      </c>
    </row>
    <row r="111" spans="1:26">
      <c r="A111" s="195" t="s">
        <v>865</v>
      </c>
      <c r="B111" s="35">
        <v>16.390000000000004</v>
      </c>
      <c r="C111" s="35">
        <v>21.300000000000004</v>
      </c>
      <c r="D111" s="35">
        <v>26.479999999999993</v>
      </c>
      <c r="E111" s="35">
        <v>40.35</v>
      </c>
      <c r="F111" s="35">
        <v>47.760000000000012</v>
      </c>
      <c r="G111" s="35">
        <v>50.76</v>
      </c>
      <c r="H111" s="35">
        <v>51.700000000000017</v>
      </c>
      <c r="I111" s="35">
        <v>46.750000000000007</v>
      </c>
      <c r="J111" s="35">
        <v>38.520000000000003</v>
      </c>
      <c r="K111" s="35">
        <v>26.720000000000002</v>
      </c>
      <c r="L111" s="35">
        <v>17.279999999999998</v>
      </c>
      <c r="M111" s="36">
        <v>18.059999999999999</v>
      </c>
    </row>
    <row r="112" spans="1:26">
      <c r="A112" s="195" t="s">
        <v>866</v>
      </c>
      <c r="B112" s="35">
        <v>3.3100000000000009</v>
      </c>
      <c r="C112" s="35">
        <v>3.33</v>
      </c>
      <c r="D112" s="35">
        <v>4.120000000000001</v>
      </c>
      <c r="E112" s="35">
        <v>6.29</v>
      </c>
      <c r="F112" s="35">
        <v>7.48</v>
      </c>
      <c r="G112" s="35">
        <v>7.9599999999999991</v>
      </c>
      <c r="H112" s="35">
        <v>8.0599999999999987</v>
      </c>
      <c r="I112" s="35">
        <v>7.0300000000000011</v>
      </c>
      <c r="J112" s="35">
        <v>5.9800000000000013</v>
      </c>
      <c r="K112" s="35">
        <v>4.1800000000000006</v>
      </c>
      <c r="L112" s="35">
        <v>0.3</v>
      </c>
      <c r="M112" s="36">
        <v>2.1599999999999997</v>
      </c>
    </row>
    <row r="113" spans="1:24">
      <c r="A113" s="195" t="s">
        <v>867</v>
      </c>
      <c r="B113" s="35">
        <v>37.519999999999989</v>
      </c>
      <c r="C113" s="35">
        <v>52.11</v>
      </c>
      <c r="D113" s="35">
        <v>32.049999999999997</v>
      </c>
      <c r="E113" s="35">
        <v>23.08</v>
      </c>
      <c r="F113" s="35">
        <v>26.270000000000003</v>
      </c>
      <c r="G113" s="35">
        <v>21.09</v>
      </c>
      <c r="H113" s="35">
        <v>25.180000000000003</v>
      </c>
      <c r="I113" s="35">
        <v>1.65</v>
      </c>
      <c r="J113" s="35">
        <v>21.2</v>
      </c>
      <c r="K113" s="35">
        <v>65.88</v>
      </c>
      <c r="L113" s="35">
        <v>36.590000000000003</v>
      </c>
      <c r="M113" s="36">
        <v>44.9</v>
      </c>
    </row>
    <row r="114" spans="1:24">
      <c r="A114" s="195" t="s">
        <v>868</v>
      </c>
      <c r="B114" s="35">
        <v>28.580000000000002</v>
      </c>
      <c r="C114" s="35">
        <v>41.139999999999993</v>
      </c>
      <c r="D114" s="35">
        <v>41.609999999999992</v>
      </c>
      <c r="E114" s="35">
        <v>55.45</v>
      </c>
      <c r="F114" s="35">
        <v>4.3</v>
      </c>
      <c r="G114" s="35">
        <v>27.350000000000005</v>
      </c>
      <c r="H114" s="35">
        <v>67.059999999999988</v>
      </c>
      <c r="I114" s="35">
        <v>44.81</v>
      </c>
      <c r="J114" s="35">
        <v>51.74</v>
      </c>
      <c r="K114" s="35">
        <v>60.43</v>
      </c>
      <c r="L114" s="35">
        <v>51.860000000000007</v>
      </c>
      <c r="M114" s="36">
        <v>44.47</v>
      </c>
      <c r="Q114" s="147"/>
      <c r="R114" s="147"/>
      <c r="S114" s="147"/>
      <c r="U114" s="147"/>
      <c r="V114" s="147"/>
      <c r="W114" s="147"/>
      <c r="X114" s="147"/>
    </row>
    <row r="115" spans="1:24">
      <c r="A115" s="195" t="s">
        <v>869</v>
      </c>
      <c r="B115" s="35">
        <v>0</v>
      </c>
      <c r="C115" s="35">
        <v>0</v>
      </c>
      <c r="D115" s="35">
        <v>0</v>
      </c>
      <c r="E115" s="35">
        <v>0.86</v>
      </c>
      <c r="F115" s="35">
        <v>5.7800000000000011</v>
      </c>
      <c r="G115" s="35">
        <v>6.7400000000000011</v>
      </c>
      <c r="H115" s="35">
        <v>6.3100000000000005</v>
      </c>
      <c r="I115" s="35">
        <v>5</v>
      </c>
      <c r="J115" s="35">
        <v>4.8599999999999994</v>
      </c>
      <c r="K115" s="35">
        <v>0.02</v>
      </c>
      <c r="L115" s="35">
        <v>0</v>
      </c>
      <c r="M115" s="36">
        <v>0.14000000000000001</v>
      </c>
      <c r="Q115" s="147"/>
      <c r="R115" s="147"/>
      <c r="S115" s="147"/>
      <c r="U115" s="147"/>
      <c r="V115" s="147"/>
      <c r="W115" s="147"/>
      <c r="X115" s="147"/>
    </row>
    <row r="116" spans="1:24">
      <c r="A116" s="195" t="s">
        <v>870</v>
      </c>
      <c r="B116" s="35">
        <v>30.109999999999996</v>
      </c>
      <c r="C116" s="35">
        <v>22.22</v>
      </c>
      <c r="D116" s="35">
        <v>30.5</v>
      </c>
      <c r="E116" s="35">
        <v>47.280000000000008</v>
      </c>
      <c r="F116" s="35">
        <v>37.999999999999993</v>
      </c>
      <c r="G116" s="35">
        <v>47.33</v>
      </c>
      <c r="H116" s="35">
        <v>43.74</v>
      </c>
      <c r="I116" s="35">
        <v>41.349999999999994</v>
      </c>
      <c r="J116" s="35">
        <v>38.790000000000006</v>
      </c>
      <c r="K116" s="35">
        <v>29.080000000000005</v>
      </c>
      <c r="L116" s="35">
        <v>24.27</v>
      </c>
      <c r="M116" s="36">
        <v>26.8</v>
      </c>
      <c r="O116" s="147"/>
      <c r="P116" s="147"/>
    </row>
    <row r="117" spans="1:24">
      <c r="A117" s="195" t="s">
        <v>871</v>
      </c>
      <c r="B117" s="35">
        <v>0</v>
      </c>
      <c r="C117" s="35">
        <v>0</v>
      </c>
      <c r="D117" s="35">
        <v>0</v>
      </c>
      <c r="E117" s="35">
        <v>0</v>
      </c>
      <c r="F117" s="35">
        <v>0</v>
      </c>
      <c r="G117" s="35">
        <v>232.47999999999996</v>
      </c>
      <c r="H117" s="35">
        <v>262.10000000000008</v>
      </c>
      <c r="I117" s="35">
        <v>219.93999999999994</v>
      </c>
      <c r="J117" s="35">
        <v>124.42999999999998</v>
      </c>
      <c r="K117" s="35">
        <v>29.61</v>
      </c>
      <c r="L117" s="35">
        <v>97.36</v>
      </c>
      <c r="M117" s="36">
        <v>0</v>
      </c>
    </row>
    <row r="118" spans="1:24">
      <c r="A118" s="195" t="s">
        <v>872</v>
      </c>
      <c r="B118" s="35">
        <v>19.68</v>
      </c>
      <c r="C118" s="35">
        <v>21.84</v>
      </c>
      <c r="D118" s="35">
        <v>21.350000000000005</v>
      </c>
      <c r="E118" s="35">
        <v>23.839999999999996</v>
      </c>
      <c r="F118" s="35">
        <v>24.71</v>
      </c>
      <c r="G118" s="35">
        <v>25.1</v>
      </c>
      <c r="H118" s="35">
        <v>24.080000000000002</v>
      </c>
      <c r="I118" s="35">
        <v>20.890000000000004</v>
      </c>
      <c r="J118" s="35">
        <v>21.569999999999997</v>
      </c>
      <c r="K118" s="35">
        <v>20.919999999999995</v>
      </c>
      <c r="L118" s="35">
        <v>20.200000000000003</v>
      </c>
      <c r="M118" s="36">
        <v>19.86</v>
      </c>
    </row>
    <row r="119" spans="1:24">
      <c r="A119" s="195" t="s">
        <v>873</v>
      </c>
      <c r="B119" s="35">
        <v>64.98</v>
      </c>
      <c r="C119" s="35">
        <v>59.180000000000014</v>
      </c>
      <c r="D119" s="35">
        <v>78.050000000000011</v>
      </c>
      <c r="E119" s="35">
        <v>96.5</v>
      </c>
      <c r="F119" s="35">
        <v>86.32</v>
      </c>
      <c r="G119" s="35">
        <v>143.45000000000002</v>
      </c>
      <c r="H119" s="35">
        <v>137.1</v>
      </c>
      <c r="I119" s="35">
        <v>113.55999999999999</v>
      </c>
      <c r="J119" s="35">
        <v>80.06</v>
      </c>
      <c r="K119" s="35">
        <v>50.809999999999988</v>
      </c>
      <c r="L119" s="35">
        <v>72.83</v>
      </c>
      <c r="M119" s="36">
        <v>38.580000000000013</v>
      </c>
    </row>
    <row r="120" spans="1:24">
      <c r="A120" s="195" t="s">
        <v>874</v>
      </c>
      <c r="B120" s="35">
        <v>224.32144000000002</v>
      </c>
      <c r="C120" s="35">
        <v>224.28144000000003</v>
      </c>
      <c r="D120" s="35">
        <v>217.06720000000004</v>
      </c>
      <c r="E120" s="35">
        <v>87.281440000000003</v>
      </c>
      <c r="F120" s="35">
        <v>31.9572</v>
      </c>
      <c r="G120" s="35">
        <v>0</v>
      </c>
      <c r="H120" s="35">
        <v>119.81143999999999</v>
      </c>
      <c r="I120" s="35">
        <v>192.20872</v>
      </c>
      <c r="J120" s="35">
        <v>137.50143999999997</v>
      </c>
      <c r="K120" s="35">
        <v>217.06720000000004</v>
      </c>
      <c r="L120" s="35">
        <v>224.28144000000003</v>
      </c>
      <c r="M120" s="36">
        <v>217.06720000000004</v>
      </c>
    </row>
    <row r="121" spans="1:24">
      <c r="A121" s="195" t="s">
        <v>875</v>
      </c>
      <c r="B121" s="35">
        <v>0</v>
      </c>
      <c r="C121" s="35">
        <v>0</v>
      </c>
      <c r="D121" s="35">
        <v>0</v>
      </c>
      <c r="E121" s="35">
        <v>0</v>
      </c>
      <c r="F121" s="35">
        <v>0</v>
      </c>
      <c r="G121" s="35">
        <v>0</v>
      </c>
      <c r="H121" s="35">
        <v>0</v>
      </c>
      <c r="I121" s="35">
        <v>0</v>
      </c>
      <c r="J121" s="35">
        <v>0</v>
      </c>
      <c r="K121" s="35">
        <v>0</v>
      </c>
      <c r="L121" s="35">
        <v>0</v>
      </c>
      <c r="M121" s="36">
        <v>0</v>
      </c>
    </row>
    <row r="122" spans="1:24">
      <c r="A122" s="195" t="s">
        <v>876</v>
      </c>
      <c r="B122" s="35">
        <v>0</v>
      </c>
      <c r="C122" s="35">
        <v>0</v>
      </c>
      <c r="D122" s="35">
        <v>0</v>
      </c>
      <c r="E122" s="35">
        <v>0</v>
      </c>
      <c r="F122" s="35">
        <v>0</v>
      </c>
      <c r="G122" s="35">
        <v>0</v>
      </c>
      <c r="H122" s="35">
        <v>0</v>
      </c>
      <c r="I122" s="35">
        <v>0</v>
      </c>
      <c r="J122" s="35">
        <v>0</v>
      </c>
      <c r="K122" s="35">
        <v>0</v>
      </c>
      <c r="L122" s="35">
        <v>0</v>
      </c>
      <c r="M122" s="36">
        <v>0</v>
      </c>
    </row>
    <row r="123" spans="1:24">
      <c r="A123" s="195" t="s">
        <v>877</v>
      </c>
      <c r="B123" s="35">
        <v>0</v>
      </c>
      <c r="C123" s="35">
        <v>0</v>
      </c>
      <c r="D123" s="35">
        <v>0</v>
      </c>
      <c r="E123" s="35">
        <v>0</v>
      </c>
      <c r="F123" s="35">
        <v>0</v>
      </c>
      <c r="G123" s="35">
        <v>0</v>
      </c>
      <c r="H123" s="35">
        <v>0</v>
      </c>
      <c r="I123" s="35">
        <v>0</v>
      </c>
      <c r="J123" s="35">
        <v>0</v>
      </c>
      <c r="K123" s="35">
        <v>0</v>
      </c>
      <c r="L123" s="35">
        <v>0</v>
      </c>
      <c r="M123" s="36">
        <v>0</v>
      </c>
    </row>
    <row r="124" spans="1:24">
      <c r="A124" s="195" t="s">
        <v>878</v>
      </c>
      <c r="B124" s="35">
        <v>0</v>
      </c>
      <c r="C124" s="35">
        <v>0</v>
      </c>
      <c r="D124" s="35">
        <v>0</v>
      </c>
      <c r="E124" s="35">
        <v>0</v>
      </c>
      <c r="F124" s="35">
        <v>0</v>
      </c>
      <c r="G124" s="35">
        <v>0</v>
      </c>
      <c r="H124" s="35">
        <v>0</v>
      </c>
      <c r="I124" s="35">
        <v>0</v>
      </c>
      <c r="J124" s="35">
        <v>0</v>
      </c>
      <c r="K124" s="35">
        <v>0</v>
      </c>
      <c r="L124" s="35">
        <v>0</v>
      </c>
      <c r="M124" s="36">
        <v>0</v>
      </c>
    </row>
    <row r="125" spans="1:24">
      <c r="A125" s="195" t="s">
        <v>879</v>
      </c>
      <c r="B125" s="35">
        <v>0</v>
      </c>
      <c r="C125" s="35">
        <v>0</v>
      </c>
      <c r="D125" s="35">
        <v>0</v>
      </c>
      <c r="E125" s="35">
        <v>0</v>
      </c>
      <c r="F125" s="35">
        <v>0</v>
      </c>
      <c r="G125" s="35">
        <v>0</v>
      </c>
      <c r="H125" s="35">
        <v>0</v>
      </c>
      <c r="I125" s="35">
        <v>0</v>
      </c>
      <c r="J125" s="35">
        <v>0</v>
      </c>
      <c r="K125" s="35">
        <v>0</v>
      </c>
      <c r="L125" s="35">
        <v>0</v>
      </c>
      <c r="M125" s="36">
        <v>0</v>
      </c>
    </row>
    <row r="126" spans="1:24">
      <c r="A126" s="195" t="s">
        <v>880</v>
      </c>
      <c r="B126" s="35">
        <v>0</v>
      </c>
      <c r="C126" s="35">
        <v>0</v>
      </c>
      <c r="D126" s="35">
        <v>0</v>
      </c>
      <c r="E126" s="35">
        <v>0</v>
      </c>
      <c r="F126" s="35">
        <v>0</v>
      </c>
      <c r="G126" s="35">
        <v>0</v>
      </c>
      <c r="H126" s="35">
        <v>0</v>
      </c>
      <c r="I126" s="35">
        <v>0</v>
      </c>
      <c r="J126" s="35">
        <v>0</v>
      </c>
      <c r="K126" s="35">
        <v>0</v>
      </c>
      <c r="L126" s="35">
        <v>0</v>
      </c>
      <c r="M126" s="36">
        <v>0</v>
      </c>
    </row>
    <row r="127" spans="1:24">
      <c r="A127" s="195" t="s">
        <v>881</v>
      </c>
      <c r="B127" s="35">
        <v>33.044319999999999</v>
      </c>
      <c r="C127" s="35">
        <v>25.92144</v>
      </c>
      <c r="D127" s="35">
        <v>6.1772000000000009</v>
      </c>
      <c r="E127" s="35">
        <v>0</v>
      </c>
      <c r="F127" s="35">
        <v>0</v>
      </c>
      <c r="G127" s="35">
        <v>0</v>
      </c>
      <c r="H127" s="35">
        <v>0</v>
      </c>
      <c r="I127" s="35">
        <v>0</v>
      </c>
      <c r="J127" s="35">
        <v>0</v>
      </c>
      <c r="K127" s="35">
        <v>14.747199999999999</v>
      </c>
      <c r="L127" s="35">
        <v>0</v>
      </c>
      <c r="M127" s="36">
        <v>26.027199999999997</v>
      </c>
    </row>
    <row r="128" spans="1:24">
      <c r="A128" s="199" t="s">
        <v>882</v>
      </c>
      <c r="B128" s="35">
        <v>0</v>
      </c>
      <c r="C128" s="35">
        <v>0</v>
      </c>
      <c r="D128" s="35">
        <v>0</v>
      </c>
      <c r="E128" s="35">
        <v>0</v>
      </c>
      <c r="F128" s="35">
        <v>0</v>
      </c>
      <c r="G128" s="35">
        <v>0</v>
      </c>
      <c r="H128" s="35">
        <v>0</v>
      </c>
      <c r="I128" s="35">
        <v>0</v>
      </c>
      <c r="J128" s="35">
        <v>0</v>
      </c>
      <c r="K128" s="35">
        <v>0</v>
      </c>
      <c r="L128" s="35">
        <v>0</v>
      </c>
      <c r="M128" s="36">
        <v>0</v>
      </c>
    </row>
    <row r="129" spans="1:25">
      <c r="A129" s="199" t="s">
        <v>883</v>
      </c>
      <c r="B129" s="35">
        <v>0</v>
      </c>
      <c r="C129" s="35">
        <v>0</v>
      </c>
      <c r="D129" s="35">
        <v>0</v>
      </c>
      <c r="E129" s="35">
        <v>0</v>
      </c>
      <c r="F129" s="35">
        <v>0</v>
      </c>
      <c r="G129" s="35">
        <v>0</v>
      </c>
      <c r="H129" s="35">
        <v>0</v>
      </c>
      <c r="I129" s="35">
        <v>0</v>
      </c>
      <c r="J129" s="35">
        <v>0</v>
      </c>
      <c r="K129" s="35">
        <v>0</v>
      </c>
      <c r="L129" s="35">
        <v>0</v>
      </c>
      <c r="M129" s="36">
        <v>0</v>
      </c>
    </row>
    <row r="130" spans="1:25">
      <c r="A130" s="199" t="s">
        <v>884</v>
      </c>
      <c r="B130" s="35">
        <v>272.03152</v>
      </c>
      <c r="C130" s="35">
        <v>247.91575999999998</v>
      </c>
      <c r="D130" s="35">
        <v>64.528800000000004</v>
      </c>
      <c r="E130" s="35">
        <v>8.02576</v>
      </c>
      <c r="F130" s="35">
        <v>0</v>
      </c>
      <c r="G130" s="35">
        <v>0</v>
      </c>
      <c r="H130" s="35">
        <v>0</v>
      </c>
      <c r="I130" s="35">
        <v>0</v>
      </c>
      <c r="J130" s="35">
        <v>0</v>
      </c>
      <c r="K130" s="35">
        <v>81.488799999999998</v>
      </c>
      <c r="L130" s="35">
        <v>0</v>
      </c>
      <c r="M130" s="36">
        <v>128.6788</v>
      </c>
    </row>
    <row r="131" spans="1:25">
      <c r="A131" s="199" t="s">
        <v>885</v>
      </c>
      <c r="B131" s="35">
        <v>0</v>
      </c>
      <c r="C131" s="35">
        <v>0</v>
      </c>
      <c r="D131" s="35">
        <v>0</v>
      </c>
      <c r="E131" s="35">
        <v>0</v>
      </c>
      <c r="F131" s="35">
        <v>0</v>
      </c>
      <c r="G131" s="35">
        <v>0</v>
      </c>
      <c r="H131" s="35">
        <v>0</v>
      </c>
      <c r="I131" s="35">
        <v>0</v>
      </c>
      <c r="J131" s="35">
        <v>0</v>
      </c>
      <c r="K131" s="35">
        <v>0</v>
      </c>
      <c r="L131" s="35">
        <v>0</v>
      </c>
      <c r="M131" s="36">
        <v>0</v>
      </c>
      <c r="Q131" s="147"/>
      <c r="R131" s="147"/>
      <c r="S131" s="147"/>
      <c r="U131" s="147"/>
      <c r="V131" s="147"/>
      <c r="W131" s="147"/>
      <c r="X131" s="147"/>
      <c r="Y131" s="147"/>
    </row>
    <row r="132" spans="1:25">
      <c r="A132" s="199" t="s">
        <v>886</v>
      </c>
      <c r="B132" s="35">
        <v>5.6677679999999997</v>
      </c>
      <c r="C132" s="35">
        <v>5.7677680000000002</v>
      </c>
      <c r="D132" s="35">
        <v>0</v>
      </c>
      <c r="E132" s="35">
        <v>0</v>
      </c>
      <c r="F132" s="35">
        <v>0</v>
      </c>
      <c r="G132" s="35">
        <v>0</v>
      </c>
      <c r="H132" s="35">
        <v>0</v>
      </c>
      <c r="I132" s="35">
        <v>0</v>
      </c>
      <c r="J132" s="35">
        <v>0</v>
      </c>
      <c r="K132" s="35">
        <v>0</v>
      </c>
      <c r="L132" s="35">
        <v>0</v>
      </c>
      <c r="M132" s="36">
        <v>0</v>
      </c>
      <c r="O132" s="147"/>
    </row>
    <row r="133" spans="1:25">
      <c r="A133" s="195" t="s">
        <v>887</v>
      </c>
      <c r="B133" s="35">
        <v>4.1366239999999994</v>
      </c>
      <c r="C133" s="35">
        <v>0</v>
      </c>
      <c r="D133" s="35">
        <v>0</v>
      </c>
      <c r="E133" s="35">
        <v>0</v>
      </c>
      <c r="F133" s="35">
        <v>0</v>
      </c>
      <c r="G133" s="35">
        <v>0</v>
      </c>
      <c r="H133" s="35">
        <v>0</v>
      </c>
      <c r="I133" s="35">
        <v>0</v>
      </c>
      <c r="J133" s="35">
        <v>0</v>
      </c>
      <c r="K133" s="35">
        <v>0</v>
      </c>
      <c r="L133" s="35">
        <v>0</v>
      </c>
      <c r="M133" s="36">
        <v>0</v>
      </c>
    </row>
    <row r="134" spans="1:25">
      <c r="A134" s="195" t="s">
        <v>888</v>
      </c>
      <c r="B134" s="35">
        <v>0</v>
      </c>
      <c r="C134" s="35">
        <v>0</v>
      </c>
      <c r="D134" s="35">
        <v>0</v>
      </c>
      <c r="E134" s="35">
        <v>0</v>
      </c>
      <c r="F134" s="35">
        <v>0</v>
      </c>
      <c r="G134" s="35">
        <v>0</v>
      </c>
      <c r="H134" s="35">
        <v>0</v>
      </c>
      <c r="I134" s="35">
        <v>0</v>
      </c>
      <c r="J134" s="35">
        <v>0</v>
      </c>
      <c r="K134" s="35">
        <v>0</v>
      </c>
      <c r="L134" s="35">
        <v>0</v>
      </c>
      <c r="M134" s="36">
        <v>0</v>
      </c>
    </row>
    <row r="135" spans="1:25">
      <c r="A135" s="195" t="s">
        <v>889</v>
      </c>
      <c r="B135" s="35">
        <v>1.8100000000000003</v>
      </c>
      <c r="C135" s="35">
        <v>0.9800000000000002</v>
      </c>
      <c r="D135" s="35">
        <v>2.1600000000000006</v>
      </c>
      <c r="E135" s="35">
        <v>1.3000000000000005</v>
      </c>
      <c r="F135" s="35">
        <v>1.4600000000000002</v>
      </c>
      <c r="G135" s="35">
        <v>1.6000000000000003</v>
      </c>
      <c r="H135" s="35">
        <v>1.0800000000000003</v>
      </c>
      <c r="I135" s="35">
        <v>1.4400000000000002</v>
      </c>
      <c r="J135" s="35">
        <v>0.03</v>
      </c>
      <c r="K135" s="35">
        <v>0</v>
      </c>
      <c r="L135" s="35">
        <v>1.7700000000000002</v>
      </c>
      <c r="M135" s="36">
        <v>1.7400000000000002</v>
      </c>
    </row>
    <row r="136" spans="1:25">
      <c r="A136" s="195" t="s">
        <v>890</v>
      </c>
      <c r="B136" s="35">
        <v>14.33</v>
      </c>
      <c r="C136" s="35">
        <v>5.76</v>
      </c>
      <c r="D136" s="35">
        <v>17.100000000000001</v>
      </c>
      <c r="E136" s="35">
        <v>7.42</v>
      </c>
      <c r="F136" s="35">
        <v>5.8800000000000008</v>
      </c>
      <c r="G136" s="35">
        <v>8.76</v>
      </c>
      <c r="H136" s="35">
        <v>5.5500000000000007</v>
      </c>
      <c r="I136" s="35">
        <v>7.36</v>
      </c>
      <c r="J136" s="35">
        <v>0.54000000000000015</v>
      </c>
      <c r="K136" s="35">
        <v>0.16</v>
      </c>
      <c r="L136" s="35">
        <v>9.1000000000000014</v>
      </c>
      <c r="M136" s="36">
        <v>11.030000000000001</v>
      </c>
      <c r="P136" s="149"/>
    </row>
    <row r="137" spans="1:25">
      <c r="A137" s="195" t="s">
        <v>891</v>
      </c>
      <c r="B137" s="35">
        <v>0</v>
      </c>
      <c r="C137" s="35">
        <v>0</v>
      </c>
      <c r="D137" s="35">
        <v>0</v>
      </c>
      <c r="E137" s="35">
        <v>0</v>
      </c>
      <c r="F137" s="35">
        <v>0</v>
      </c>
      <c r="G137" s="35">
        <v>0</v>
      </c>
      <c r="H137" s="35">
        <v>0</v>
      </c>
      <c r="I137" s="35">
        <v>0</v>
      </c>
      <c r="J137" s="35">
        <v>0</v>
      </c>
      <c r="K137" s="35">
        <v>0</v>
      </c>
      <c r="L137" s="35">
        <v>0</v>
      </c>
      <c r="M137" s="36">
        <v>0</v>
      </c>
    </row>
    <row r="138" spans="1:25">
      <c r="A138" s="195" t="s">
        <v>892</v>
      </c>
      <c r="B138" s="35">
        <v>110.15</v>
      </c>
      <c r="C138" s="35">
        <v>89.26</v>
      </c>
      <c r="D138" s="35">
        <v>130.38</v>
      </c>
      <c r="E138" s="35">
        <v>139.49</v>
      </c>
      <c r="F138" s="35">
        <v>159.01000000000002</v>
      </c>
      <c r="G138" s="35">
        <v>102.23999999999997</v>
      </c>
      <c r="H138" s="35">
        <v>138.94999999999999</v>
      </c>
      <c r="I138" s="35">
        <v>77.08</v>
      </c>
      <c r="J138" s="35">
        <v>65.240000000000009</v>
      </c>
      <c r="K138" s="35">
        <v>70.75</v>
      </c>
      <c r="L138" s="35">
        <v>47.519999999999996</v>
      </c>
      <c r="M138" s="36">
        <v>50.18</v>
      </c>
    </row>
    <row r="139" spans="1:25">
      <c r="A139" s="195" t="s">
        <v>893</v>
      </c>
      <c r="B139" s="35">
        <v>153.05999999999997</v>
      </c>
      <c r="C139" s="35">
        <v>115.18</v>
      </c>
      <c r="D139" s="35">
        <v>188.1</v>
      </c>
      <c r="E139" s="35">
        <v>188.74</v>
      </c>
      <c r="F139" s="35">
        <v>256.93999999999994</v>
      </c>
      <c r="G139" s="35">
        <v>145.82</v>
      </c>
      <c r="H139" s="35">
        <v>215.9</v>
      </c>
      <c r="I139" s="35">
        <v>110.49</v>
      </c>
      <c r="J139" s="35">
        <v>81.510000000000019</v>
      </c>
      <c r="K139" s="35">
        <v>59.59</v>
      </c>
      <c r="L139" s="35">
        <v>27.750000000000004</v>
      </c>
      <c r="M139" s="36">
        <v>37.160000000000004</v>
      </c>
    </row>
    <row r="140" spans="1:25">
      <c r="A140" s="195" t="s">
        <v>894</v>
      </c>
      <c r="B140" s="35">
        <v>20.840000000000003</v>
      </c>
      <c r="C140" s="35">
        <v>19.479999999999997</v>
      </c>
      <c r="D140" s="35">
        <v>16.840000000000003</v>
      </c>
      <c r="E140" s="35">
        <v>20.840000000000003</v>
      </c>
      <c r="F140" s="35">
        <v>20.160000000000004</v>
      </c>
      <c r="G140" s="35">
        <v>20.840000000000003</v>
      </c>
      <c r="H140" s="35">
        <v>20.840000000000003</v>
      </c>
      <c r="I140" s="35">
        <v>18.8</v>
      </c>
      <c r="J140" s="35">
        <v>20.840000000000003</v>
      </c>
      <c r="K140" s="35">
        <v>20.160000000000004</v>
      </c>
      <c r="L140" s="35">
        <v>20.840000000000003</v>
      </c>
      <c r="M140" s="36">
        <v>15.459999999999997</v>
      </c>
    </row>
    <row r="141" spans="1:25">
      <c r="A141" s="199" t="s">
        <v>895</v>
      </c>
      <c r="B141" s="38">
        <v>0</v>
      </c>
      <c r="C141" s="38">
        <v>0</v>
      </c>
      <c r="D141" s="38">
        <v>0</v>
      </c>
      <c r="E141" s="38">
        <v>0</v>
      </c>
      <c r="F141" s="38">
        <v>0</v>
      </c>
      <c r="G141" s="38">
        <v>0</v>
      </c>
      <c r="H141" s="38">
        <v>0</v>
      </c>
      <c r="I141" s="38">
        <v>0</v>
      </c>
      <c r="J141" s="38">
        <v>0</v>
      </c>
      <c r="K141" s="38">
        <v>0</v>
      </c>
      <c r="L141" s="38">
        <v>0</v>
      </c>
      <c r="M141" s="39">
        <v>0</v>
      </c>
    </row>
    <row r="142" spans="1:25">
      <c r="A142" s="199" t="s">
        <v>896</v>
      </c>
      <c r="B142" s="38">
        <v>8.5979600000000005</v>
      </c>
      <c r="C142" s="38">
        <v>0</v>
      </c>
      <c r="D142" s="38">
        <v>0</v>
      </c>
      <c r="E142" s="38">
        <v>0</v>
      </c>
      <c r="F142" s="38">
        <v>0</v>
      </c>
      <c r="G142" s="38">
        <v>0</v>
      </c>
      <c r="H142" s="38">
        <v>0</v>
      </c>
      <c r="I142" s="38">
        <v>0</v>
      </c>
      <c r="J142" s="38">
        <v>0</v>
      </c>
      <c r="K142" s="38">
        <v>0</v>
      </c>
      <c r="L142" s="38">
        <v>0</v>
      </c>
      <c r="M142" s="39">
        <v>0</v>
      </c>
    </row>
    <row r="143" spans="1:25">
      <c r="A143" s="199" t="s">
        <v>897</v>
      </c>
      <c r="B143" s="38">
        <v>0</v>
      </c>
      <c r="C143" s="38">
        <v>0</v>
      </c>
      <c r="D143" s="38">
        <v>0</v>
      </c>
      <c r="E143" s="38">
        <v>0</v>
      </c>
      <c r="F143" s="38">
        <v>0</v>
      </c>
      <c r="G143" s="38">
        <v>0</v>
      </c>
      <c r="H143" s="38">
        <v>0</v>
      </c>
      <c r="I143" s="38">
        <v>0</v>
      </c>
      <c r="J143" s="38">
        <v>0</v>
      </c>
      <c r="K143" s="38">
        <v>0</v>
      </c>
      <c r="L143" s="38">
        <v>0</v>
      </c>
      <c r="M143" s="39">
        <v>0</v>
      </c>
    </row>
    <row r="144" spans="1:25">
      <c r="A144" s="199" t="s">
        <v>898</v>
      </c>
      <c r="B144" s="38">
        <v>0</v>
      </c>
      <c r="C144" s="38">
        <v>0</v>
      </c>
      <c r="D144" s="38">
        <v>0</v>
      </c>
      <c r="E144" s="38">
        <v>0</v>
      </c>
      <c r="F144" s="38">
        <v>0</v>
      </c>
      <c r="G144" s="38">
        <v>0</v>
      </c>
      <c r="H144" s="38">
        <v>0</v>
      </c>
      <c r="I144" s="38">
        <v>0</v>
      </c>
      <c r="J144" s="38">
        <v>0</v>
      </c>
      <c r="K144" s="38">
        <v>0</v>
      </c>
      <c r="L144" s="38">
        <v>0</v>
      </c>
      <c r="M144" s="39">
        <v>0</v>
      </c>
    </row>
    <row r="145" spans="1:26">
      <c r="A145" s="199" t="s">
        <v>899</v>
      </c>
      <c r="B145" s="38">
        <v>31.751200000000001</v>
      </c>
      <c r="C145" s="38">
        <v>0</v>
      </c>
      <c r="D145" s="38">
        <v>0</v>
      </c>
      <c r="E145" s="38">
        <v>0</v>
      </c>
      <c r="F145" s="38">
        <v>0</v>
      </c>
      <c r="G145" s="38">
        <v>0</v>
      </c>
      <c r="H145" s="38">
        <v>0</v>
      </c>
      <c r="I145" s="38">
        <v>0</v>
      </c>
      <c r="J145" s="38">
        <v>0</v>
      </c>
      <c r="K145" s="38">
        <v>0</v>
      </c>
      <c r="L145" s="38">
        <v>0</v>
      </c>
      <c r="M145" s="39">
        <v>0</v>
      </c>
    </row>
    <row r="146" spans="1:26">
      <c r="A146" s="199" t="s">
        <v>900</v>
      </c>
      <c r="B146" s="38">
        <v>7.615456</v>
      </c>
      <c r="C146" s="38">
        <v>0</v>
      </c>
      <c r="D146" s="38">
        <v>0</v>
      </c>
      <c r="E146" s="38">
        <v>0</v>
      </c>
      <c r="F146" s="38">
        <v>0</v>
      </c>
      <c r="G146" s="38">
        <v>0</v>
      </c>
      <c r="H146" s="38">
        <v>0</v>
      </c>
      <c r="I146" s="38">
        <v>0</v>
      </c>
      <c r="J146" s="38">
        <v>0</v>
      </c>
      <c r="K146" s="38">
        <v>0</v>
      </c>
      <c r="L146" s="38">
        <v>0</v>
      </c>
      <c r="M146" s="39">
        <v>9.8152800000000013</v>
      </c>
    </row>
    <row r="147" spans="1:26">
      <c r="A147" s="199" t="s">
        <v>901</v>
      </c>
      <c r="B147" s="38">
        <v>0</v>
      </c>
      <c r="C147" s="38">
        <v>0</v>
      </c>
      <c r="D147" s="38">
        <v>0</v>
      </c>
      <c r="E147" s="38">
        <v>0</v>
      </c>
      <c r="F147" s="38">
        <v>0</v>
      </c>
      <c r="G147" s="38">
        <v>0</v>
      </c>
      <c r="H147" s="38">
        <v>0</v>
      </c>
      <c r="I147" s="38">
        <v>0</v>
      </c>
      <c r="J147" s="38">
        <v>0</v>
      </c>
      <c r="K147" s="38">
        <v>0</v>
      </c>
      <c r="L147" s="38">
        <v>0</v>
      </c>
      <c r="M147" s="39">
        <v>0</v>
      </c>
    </row>
    <row r="148" spans="1:26" ht="13" thickBot="1">
      <c r="A148" s="196" t="s">
        <v>781</v>
      </c>
      <c r="B148" s="197">
        <v>1089.1962879999999</v>
      </c>
      <c r="C148" s="197">
        <v>959.50640799999996</v>
      </c>
      <c r="D148" s="197">
        <v>882.77320000000009</v>
      </c>
      <c r="E148" s="197">
        <v>754.99720000000013</v>
      </c>
      <c r="F148" s="197">
        <v>723.82719999999995</v>
      </c>
      <c r="G148" s="197">
        <v>848.85</v>
      </c>
      <c r="H148" s="197">
        <v>1133.26144</v>
      </c>
      <c r="I148" s="197">
        <v>913.07871999999998</v>
      </c>
      <c r="J148" s="197">
        <v>697.25143999999989</v>
      </c>
      <c r="K148" s="197">
        <v>754.9932</v>
      </c>
      <c r="L148" s="197">
        <v>655.37144000000012</v>
      </c>
      <c r="M148" s="198">
        <v>695.42848000000004</v>
      </c>
    </row>
    <row r="149" spans="1:26">
      <c r="A149" s="200" t="s">
        <v>902</v>
      </c>
      <c r="B149" s="201"/>
      <c r="C149" s="201"/>
      <c r="D149" s="201"/>
      <c r="E149" s="201"/>
      <c r="F149" s="201"/>
      <c r="G149" s="201"/>
      <c r="H149" s="201"/>
      <c r="I149" s="201"/>
      <c r="J149" s="201"/>
      <c r="K149" s="201"/>
      <c r="L149" s="201"/>
      <c r="M149" s="202"/>
    </row>
    <row r="150" spans="1:26">
      <c r="A150" s="195" t="s">
        <v>903</v>
      </c>
      <c r="B150" s="35">
        <v>152.79000000000002</v>
      </c>
      <c r="C150" s="35">
        <v>134.84</v>
      </c>
      <c r="D150" s="35">
        <v>92.88</v>
      </c>
      <c r="E150" s="35">
        <v>78.31</v>
      </c>
      <c r="F150" s="35">
        <v>133.31</v>
      </c>
      <c r="G150" s="35">
        <v>123.68999999999998</v>
      </c>
      <c r="H150" s="35">
        <v>166.21000000000004</v>
      </c>
      <c r="I150" s="35">
        <v>90.259999999999991</v>
      </c>
      <c r="J150" s="35">
        <v>82.13</v>
      </c>
      <c r="K150" s="35">
        <v>218.49999999999997</v>
      </c>
      <c r="L150" s="35">
        <v>154.66000000000003</v>
      </c>
      <c r="M150" s="36">
        <v>105.50000000000001</v>
      </c>
    </row>
    <row r="151" spans="1:26">
      <c r="A151" s="195" t="s">
        <v>904</v>
      </c>
      <c r="B151" s="35">
        <v>5.8500000000000005</v>
      </c>
      <c r="C151" s="35">
        <v>10.86</v>
      </c>
      <c r="D151" s="35">
        <v>7.13</v>
      </c>
      <c r="E151" s="35">
        <v>1.5200000000000007</v>
      </c>
      <c r="F151" s="35">
        <v>5.13</v>
      </c>
      <c r="G151" s="35">
        <v>2.67</v>
      </c>
      <c r="H151" s="35">
        <v>10.52</v>
      </c>
      <c r="I151" s="35">
        <v>4.0799999999999992</v>
      </c>
      <c r="J151" s="35">
        <v>3.6399999999999992</v>
      </c>
      <c r="K151" s="35">
        <v>19.41</v>
      </c>
      <c r="L151" s="35">
        <v>14.830000000000004</v>
      </c>
      <c r="M151" s="36">
        <v>4.169999999999999</v>
      </c>
    </row>
    <row r="152" spans="1:26">
      <c r="A152" s="195" t="s">
        <v>905</v>
      </c>
      <c r="B152" s="35">
        <v>2.1899999999999995</v>
      </c>
      <c r="C152" s="35">
        <v>2.6699999999999995</v>
      </c>
      <c r="D152" s="35">
        <v>5.0400000000000009</v>
      </c>
      <c r="E152" s="35">
        <v>12.040000000000001</v>
      </c>
      <c r="F152" s="35">
        <v>14.000000000000002</v>
      </c>
      <c r="G152" s="35">
        <v>14.480000000000002</v>
      </c>
      <c r="H152" s="35">
        <v>11.209999999999997</v>
      </c>
      <c r="I152" s="35">
        <v>9.3599999999999977</v>
      </c>
      <c r="J152" s="35">
        <v>8.64</v>
      </c>
      <c r="K152" s="35">
        <v>6.3999999999999995</v>
      </c>
      <c r="L152" s="35">
        <v>3.4499999999999997</v>
      </c>
      <c r="M152" s="36">
        <v>3.34</v>
      </c>
    </row>
    <row r="153" spans="1:26">
      <c r="A153" s="195" t="s">
        <v>906</v>
      </c>
      <c r="B153" s="35">
        <v>23.490000000000002</v>
      </c>
      <c r="C153" s="35">
        <v>24.22</v>
      </c>
      <c r="D153" s="35">
        <v>20.619999999999997</v>
      </c>
      <c r="E153" s="35">
        <v>23.570000000000004</v>
      </c>
      <c r="F153" s="35">
        <v>20.359999999999996</v>
      </c>
      <c r="G153" s="35">
        <v>38.869999999999997</v>
      </c>
      <c r="H153" s="35">
        <v>36.9</v>
      </c>
      <c r="I153" s="35">
        <v>24.53</v>
      </c>
      <c r="J153" s="35">
        <v>17.559999999999999</v>
      </c>
      <c r="K153" s="35">
        <v>5.53</v>
      </c>
      <c r="L153" s="35">
        <v>25.87</v>
      </c>
      <c r="M153" s="36">
        <v>14.780000000000003</v>
      </c>
    </row>
    <row r="154" spans="1:26">
      <c r="A154" s="195" t="s">
        <v>907</v>
      </c>
      <c r="B154" s="35">
        <v>0.79000000000000015</v>
      </c>
      <c r="C154" s="35">
        <v>0.67000000000000015</v>
      </c>
      <c r="D154" s="35">
        <v>1.2800000000000002</v>
      </c>
      <c r="E154" s="35">
        <v>3.03</v>
      </c>
      <c r="F154" s="35">
        <v>3.9800000000000004</v>
      </c>
      <c r="G154" s="35">
        <v>4.1100000000000003</v>
      </c>
      <c r="H154" s="35">
        <v>3.31</v>
      </c>
      <c r="I154" s="35">
        <v>2.7600000000000002</v>
      </c>
      <c r="J154" s="35">
        <v>2.52</v>
      </c>
      <c r="K154" s="35">
        <v>1.7000000000000004</v>
      </c>
      <c r="L154" s="35">
        <v>0.99000000000000021</v>
      </c>
      <c r="M154" s="36">
        <v>0.9800000000000002</v>
      </c>
    </row>
    <row r="155" spans="1:26">
      <c r="A155" s="195" t="s">
        <v>908</v>
      </c>
      <c r="B155" s="35">
        <v>5.3100000000000014</v>
      </c>
      <c r="C155" s="35">
        <v>10.760000000000002</v>
      </c>
      <c r="D155" s="35">
        <v>12.659999999999998</v>
      </c>
      <c r="E155" s="35">
        <v>24.81</v>
      </c>
      <c r="F155" s="35">
        <v>28.759999999999998</v>
      </c>
      <c r="G155" s="35">
        <v>29.720000000000006</v>
      </c>
      <c r="H155" s="35">
        <v>29.720000000000006</v>
      </c>
      <c r="I155" s="35">
        <v>25.25</v>
      </c>
      <c r="J155" s="35">
        <v>22.500000000000004</v>
      </c>
      <c r="K155" s="35">
        <v>17.949999999999996</v>
      </c>
      <c r="L155" s="35">
        <v>13.429999999999998</v>
      </c>
      <c r="M155" s="36">
        <v>11.439999999999998</v>
      </c>
    </row>
    <row r="156" spans="1:26">
      <c r="A156" s="195" t="s">
        <v>909</v>
      </c>
      <c r="B156" s="35">
        <v>2.7300000000000004</v>
      </c>
      <c r="C156" s="35">
        <v>8.3000000000000007</v>
      </c>
      <c r="D156" s="35">
        <v>12.819999999999999</v>
      </c>
      <c r="E156" s="35">
        <v>24.699999999999996</v>
      </c>
      <c r="F156" s="35">
        <v>37.750000000000007</v>
      </c>
      <c r="G156" s="35">
        <v>39.43</v>
      </c>
      <c r="H156" s="35">
        <v>39.43</v>
      </c>
      <c r="I156" s="35">
        <v>31.399999999999995</v>
      </c>
      <c r="J156" s="35">
        <v>21.419999999999998</v>
      </c>
      <c r="K156" s="35">
        <v>14.63</v>
      </c>
      <c r="L156" s="35">
        <v>10.52</v>
      </c>
      <c r="M156" s="36">
        <v>6.620000000000001</v>
      </c>
    </row>
    <row r="157" spans="1:26">
      <c r="A157" s="195" t="s">
        <v>910</v>
      </c>
      <c r="B157" s="35">
        <v>2.3200000000000003</v>
      </c>
      <c r="C157" s="35">
        <v>4.3800000000000008</v>
      </c>
      <c r="D157" s="35">
        <v>5.4499999999999993</v>
      </c>
      <c r="E157" s="35">
        <v>9.5100000000000016</v>
      </c>
      <c r="F157" s="35">
        <v>14.780000000000003</v>
      </c>
      <c r="G157" s="35">
        <v>17.139999999999997</v>
      </c>
      <c r="H157" s="35">
        <v>17.12</v>
      </c>
      <c r="I157" s="35">
        <v>12.959999999999996</v>
      </c>
      <c r="J157" s="35">
        <v>9.629999999999999</v>
      </c>
      <c r="K157" s="35">
        <v>8.32</v>
      </c>
      <c r="L157" s="35">
        <v>5.9799999999999995</v>
      </c>
      <c r="M157" s="36">
        <v>3.39</v>
      </c>
      <c r="Q157" s="147"/>
      <c r="R157" s="147"/>
      <c r="S157" s="147"/>
      <c r="U157" s="147"/>
      <c r="V157" s="147"/>
      <c r="W157" s="147"/>
      <c r="X157" s="147"/>
      <c r="Y157" s="147"/>
    </row>
    <row r="158" spans="1:26">
      <c r="A158" s="195" t="s">
        <v>911</v>
      </c>
      <c r="B158" s="35">
        <v>0</v>
      </c>
      <c r="C158" s="35">
        <v>0</v>
      </c>
      <c r="D158" s="35">
        <v>0</v>
      </c>
      <c r="E158" s="35">
        <v>0</v>
      </c>
      <c r="F158" s="35">
        <v>0</v>
      </c>
      <c r="G158" s="35">
        <v>0</v>
      </c>
      <c r="H158" s="35">
        <v>0</v>
      </c>
      <c r="I158" s="35">
        <v>0</v>
      </c>
      <c r="J158" s="35">
        <v>0</v>
      </c>
      <c r="K158" s="35">
        <v>0</v>
      </c>
      <c r="L158" s="35">
        <v>0</v>
      </c>
      <c r="M158" s="36">
        <v>0</v>
      </c>
      <c r="P158" s="147"/>
    </row>
    <row r="159" spans="1:26">
      <c r="A159" s="195" t="s">
        <v>912</v>
      </c>
      <c r="B159" s="35">
        <v>3.4200000000000004</v>
      </c>
      <c r="C159" s="35">
        <v>7.7100000000000009</v>
      </c>
      <c r="D159" s="35">
        <v>9.2200000000000024</v>
      </c>
      <c r="E159" s="35">
        <v>15.969999999999999</v>
      </c>
      <c r="F159" s="35">
        <v>18.519999999999992</v>
      </c>
      <c r="G159" s="35">
        <v>19.139999999999993</v>
      </c>
      <c r="H159" s="35">
        <v>19.139999999999993</v>
      </c>
      <c r="I159" s="35">
        <v>16.62</v>
      </c>
      <c r="J159" s="35">
        <v>14.440000000000001</v>
      </c>
      <c r="K159" s="35">
        <v>11.500000000000004</v>
      </c>
      <c r="L159" s="35">
        <v>8.6599999999999984</v>
      </c>
      <c r="M159" s="36">
        <v>7.3499999999999988</v>
      </c>
      <c r="P159" s="147"/>
      <c r="Q159" s="149"/>
      <c r="R159" s="149"/>
      <c r="S159" s="149"/>
      <c r="U159" s="149"/>
      <c r="V159" s="149"/>
      <c r="W159" s="149"/>
      <c r="X159" s="149"/>
      <c r="Y159" s="149"/>
      <c r="Z159" s="149"/>
    </row>
    <row r="160" spans="1:26">
      <c r="A160" s="195" t="s">
        <v>913</v>
      </c>
      <c r="B160" s="35">
        <v>5.3000000000000007</v>
      </c>
      <c r="C160" s="35">
        <v>9.91</v>
      </c>
      <c r="D160" s="35">
        <v>9.23</v>
      </c>
      <c r="E160" s="35">
        <v>17.510000000000005</v>
      </c>
      <c r="F160" s="35">
        <v>32.06</v>
      </c>
      <c r="G160" s="35">
        <v>37.51</v>
      </c>
      <c r="H160" s="35">
        <v>37.969999999999992</v>
      </c>
      <c r="I160" s="35">
        <v>29.460000000000004</v>
      </c>
      <c r="J160" s="35">
        <v>21.910000000000004</v>
      </c>
      <c r="K160" s="35">
        <v>18.860000000000003</v>
      </c>
      <c r="L160" s="35">
        <v>13.639999999999997</v>
      </c>
      <c r="M160" s="36">
        <v>10.979999999999997</v>
      </c>
      <c r="P160" s="147"/>
    </row>
    <row r="161" spans="1:15">
      <c r="A161" s="195" t="s">
        <v>914</v>
      </c>
      <c r="B161" s="35">
        <v>116.39999999999999</v>
      </c>
      <c r="C161" s="35">
        <v>77.129999999999981</v>
      </c>
      <c r="D161" s="35">
        <v>104.43</v>
      </c>
      <c r="E161" s="35">
        <v>27.389999999999997</v>
      </c>
      <c r="F161" s="35">
        <v>19.37</v>
      </c>
      <c r="G161" s="35">
        <v>40.76</v>
      </c>
      <c r="H161" s="35">
        <v>107.58</v>
      </c>
      <c r="I161" s="35">
        <v>7.5</v>
      </c>
      <c r="J161" s="35">
        <v>38.51</v>
      </c>
      <c r="K161" s="35">
        <v>80.739999999999981</v>
      </c>
      <c r="L161" s="35">
        <v>54.15</v>
      </c>
      <c r="M161" s="36">
        <v>74.81</v>
      </c>
    </row>
    <row r="162" spans="1:15">
      <c r="A162" s="195" t="s">
        <v>915</v>
      </c>
      <c r="B162" s="35">
        <v>0</v>
      </c>
      <c r="C162" s="35">
        <v>0</v>
      </c>
      <c r="D162" s="35">
        <v>0</v>
      </c>
      <c r="E162" s="35">
        <v>0</v>
      </c>
      <c r="F162" s="35">
        <v>0</v>
      </c>
      <c r="G162" s="35">
        <v>0</v>
      </c>
      <c r="H162" s="35">
        <v>0</v>
      </c>
      <c r="I162" s="35">
        <v>0</v>
      </c>
      <c r="J162" s="35">
        <v>0</v>
      </c>
      <c r="K162" s="35">
        <v>0</v>
      </c>
      <c r="L162" s="35">
        <v>0</v>
      </c>
      <c r="M162" s="36">
        <v>0</v>
      </c>
      <c r="O162" s="147"/>
    </row>
    <row r="163" spans="1:15">
      <c r="A163" s="195" t="s">
        <v>916</v>
      </c>
      <c r="B163" s="35">
        <v>0</v>
      </c>
      <c r="C163" s="35">
        <v>0</v>
      </c>
      <c r="D163" s="35">
        <v>0</v>
      </c>
      <c r="E163" s="35">
        <v>0</v>
      </c>
      <c r="F163" s="35">
        <v>0</v>
      </c>
      <c r="G163" s="35">
        <v>0</v>
      </c>
      <c r="H163" s="35">
        <v>0</v>
      </c>
      <c r="I163" s="35">
        <v>0</v>
      </c>
      <c r="J163" s="35">
        <v>0</v>
      </c>
      <c r="K163" s="35">
        <v>0</v>
      </c>
      <c r="L163" s="35">
        <v>0</v>
      </c>
      <c r="M163" s="36">
        <v>0</v>
      </c>
      <c r="O163" s="149"/>
    </row>
    <row r="164" spans="1:15">
      <c r="A164" s="195" t="s">
        <v>917</v>
      </c>
      <c r="B164" s="35">
        <v>238.88568000000004</v>
      </c>
      <c r="C164" s="35">
        <v>252.96567999999999</v>
      </c>
      <c r="D164" s="35">
        <v>220.09839999999997</v>
      </c>
      <c r="E164" s="35">
        <v>33.205680000000001</v>
      </c>
      <c r="F164" s="35">
        <v>0</v>
      </c>
      <c r="G164" s="35">
        <v>0</v>
      </c>
      <c r="H164" s="35">
        <v>22.83568</v>
      </c>
      <c r="I164" s="35">
        <v>0</v>
      </c>
      <c r="J164" s="35">
        <v>82.225679999999997</v>
      </c>
      <c r="K164" s="35">
        <v>244.8184</v>
      </c>
      <c r="L164" s="35">
        <v>87.145679999999999</v>
      </c>
      <c r="M164" s="36">
        <v>241.72840000000002</v>
      </c>
      <c r="O164" s="149"/>
    </row>
    <row r="165" spans="1:15">
      <c r="A165" s="195" t="s">
        <v>918</v>
      </c>
      <c r="B165" s="35">
        <v>0</v>
      </c>
      <c r="C165" s="35">
        <v>0</v>
      </c>
      <c r="D165" s="35">
        <v>0</v>
      </c>
      <c r="E165" s="35">
        <v>0</v>
      </c>
      <c r="F165" s="35">
        <v>0</v>
      </c>
      <c r="G165" s="35">
        <v>0</v>
      </c>
      <c r="H165" s="35">
        <v>0</v>
      </c>
      <c r="I165" s="35">
        <v>0</v>
      </c>
      <c r="J165" s="35">
        <v>0</v>
      </c>
      <c r="K165" s="35">
        <v>0</v>
      </c>
      <c r="L165" s="35">
        <v>0</v>
      </c>
      <c r="M165" s="36">
        <v>0</v>
      </c>
      <c r="O165" s="149"/>
    </row>
    <row r="166" spans="1:15">
      <c r="A166" s="195" t="s">
        <v>919</v>
      </c>
      <c r="B166" s="35">
        <v>38.925440000000002</v>
      </c>
      <c r="C166" s="35">
        <v>0</v>
      </c>
      <c r="D166" s="35">
        <v>0</v>
      </c>
      <c r="E166" s="35">
        <v>0</v>
      </c>
      <c r="F166" s="35">
        <v>0</v>
      </c>
      <c r="G166" s="35">
        <v>0</v>
      </c>
      <c r="H166" s="35">
        <v>0</v>
      </c>
      <c r="I166" s="35">
        <v>0</v>
      </c>
      <c r="J166" s="35">
        <v>0</v>
      </c>
      <c r="K166" s="35">
        <v>0</v>
      </c>
      <c r="L166" s="35">
        <v>0</v>
      </c>
      <c r="M166" s="36">
        <v>0</v>
      </c>
      <c r="O166" s="149"/>
    </row>
    <row r="167" spans="1:15">
      <c r="A167" s="195" t="s">
        <v>920</v>
      </c>
      <c r="B167" s="35">
        <v>0</v>
      </c>
      <c r="C167" s="35">
        <v>0</v>
      </c>
      <c r="D167" s="35">
        <v>0</v>
      </c>
      <c r="E167" s="35">
        <v>0</v>
      </c>
      <c r="F167" s="35">
        <v>0</v>
      </c>
      <c r="G167" s="35">
        <v>0</v>
      </c>
      <c r="H167" s="35">
        <v>0</v>
      </c>
      <c r="I167" s="35">
        <v>0</v>
      </c>
      <c r="J167" s="35">
        <v>0</v>
      </c>
      <c r="K167" s="35">
        <v>0</v>
      </c>
      <c r="L167" s="35">
        <v>0</v>
      </c>
      <c r="M167" s="36">
        <v>0</v>
      </c>
    </row>
    <row r="168" spans="1:15">
      <c r="A168" s="195" t="s">
        <v>921</v>
      </c>
      <c r="B168" s="35">
        <v>54.579999999999991</v>
      </c>
      <c r="C168" s="35">
        <v>56.319999999999993</v>
      </c>
      <c r="D168" s="35">
        <v>48</v>
      </c>
      <c r="E168" s="35">
        <v>54.84</v>
      </c>
      <c r="F168" s="35">
        <v>47.42</v>
      </c>
      <c r="G168" s="35">
        <v>90.449999999999989</v>
      </c>
      <c r="H168" s="35">
        <v>85.9</v>
      </c>
      <c r="I168" s="35">
        <v>59.459999999999987</v>
      </c>
      <c r="J168" s="35">
        <v>40.879999999999995</v>
      </c>
      <c r="K168" s="35">
        <v>12.860000000000001</v>
      </c>
      <c r="L168" s="35">
        <v>60.230000000000004</v>
      </c>
      <c r="M168" s="36">
        <v>34.349999999999994</v>
      </c>
    </row>
    <row r="169" spans="1:15">
      <c r="A169" s="195" t="s">
        <v>922</v>
      </c>
      <c r="B169" s="35">
        <v>0</v>
      </c>
      <c r="C169" s="35">
        <v>0</v>
      </c>
      <c r="D169" s="35">
        <v>0</v>
      </c>
      <c r="E169" s="35">
        <v>0</v>
      </c>
      <c r="F169" s="35">
        <v>0</v>
      </c>
      <c r="G169" s="35">
        <v>0</v>
      </c>
      <c r="H169" s="35">
        <v>0</v>
      </c>
      <c r="I169" s="35">
        <v>0</v>
      </c>
      <c r="J169" s="35">
        <v>0</v>
      </c>
      <c r="K169" s="35">
        <v>0</v>
      </c>
      <c r="L169" s="35">
        <v>0</v>
      </c>
      <c r="M169" s="36">
        <v>0</v>
      </c>
    </row>
    <row r="170" spans="1:15">
      <c r="A170" s="195" t="s">
        <v>923</v>
      </c>
      <c r="B170" s="35">
        <v>0</v>
      </c>
      <c r="C170" s="35">
        <v>0</v>
      </c>
      <c r="D170" s="35">
        <v>0</v>
      </c>
      <c r="E170" s="35">
        <v>0</v>
      </c>
      <c r="F170" s="35">
        <v>0</v>
      </c>
      <c r="G170" s="35">
        <v>0</v>
      </c>
      <c r="H170" s="35">
        <v>0</v>
      </c>
      <c r="I170" s="35">
        <v>0</v>
      </c>
      <c r="J170" s="35">
        <v>0</v>
      </c>
      <c r="K170" s="35">
        <v>0</v>
      </c>
      <c r="L170" s="35">
        <v>0</v>
      </c>
      <c r="M170" s="36">
        <v>0</v>
      </c>
    </row>
    <row r="171" spans="1:15">
      <c r="A171" s="195" t="s">
        <v>924</v>
      </c>
      <c r="B171" s="35">
        <v>0</v>
      </c>
      <c r="C171" s="35">
        <v>0</v>
      </c>
      <c r="D171" s="35">
        <v>0</v>
      </c>
      <c r="E171" s="35">
        <v>0</v>
      </c>
      <c r="F171" s="35">
        <v>0</v>
      </c>
      <c r="G171" s="35">
        <v>0</v>
      </c>
      <c r="H171" s="35">
        <v>0</v>
      </c>
      <c r="I171" s="35">
        <v>0</v>
      </c>
      <c r="J171" s="35">
        <v>0</v>
      </c>
      <c r="K171" s="35">
        <v>0</v>
      </c>
      <c r="L171" s="35">
        <v>0</v>
      </c>
      <c r="M171" s="36">
        <v>0</v>
      </c>
    </row>
    <row r="172" spans="1:15">
      <c r="A172" s="199" t="s">
        <v>925</v>
      </c>
      <c r="B172" s="35">
        <v>0</v>
      </c>
      <c r="C172" s="35">
        <v>0</v>
      </c>
      <c r="D172" s="35">
        <v>0</v>
      </c>
      <c r="E172" s="35">
        <v>0</v>
      </c>
      <c r="F172" s="35">
        <v>0</v>
      </c>
      <c r="G172" s="35">
        <v>0</v>
      </c>
      <c r="H172" s="35">
        <v>0</v>
      </c>
      <c r="I172" s="35">
        <v>0</v>
      </c>
      <c r="J172" s="35">
        <v>0</v>
      </c>
      <c r="K172" s="35">
        <v>0</v>
      </c>
      <c r="L172" s="35">
        <v>0</v>
      </c>
      <c r="M172" s="36">
        <v>0</v>
      </c>
    </row>
    <row r="173" spans="1:15">
      <c r="A173" s="199" t="s">
        <v>926</v>
      </c>
      <c r="B173" s="35">
        <v>76.291456000000011</v>
      </c>
      <c r="C173" s="35">
        <v>0</v>
      </c>
      <c r="D173" s="35">
        <v>0</v>
      </c>
      <c r="E173" s="35">
        <v>0</v>
      </c>
      <c r="F173" s="35">
        <v>0</v>
      </c>
      <c r="G173" s="35">
        <v>0</v>
      </c>
      <c r="H173" s="35">
        <v>0</v>
      </c>
      <c r="I173" s="35">
        <v>0</v>
      </c>
      <c r="J173" s="35">
        <v>0</v>
      </c>
      <c r="K173" s="35">
        <v>17.115280000000002</v>
      </c>
      <c r="L173" s="35">
        <v>0</v>
      </c>
      <c r="M173" s="36">
        <v>9.0852800000000009</v>
      </c>
    </row>
    <row r="174" spans="1:15">
      <c r="A174" s="199" t="s">
        <v>927</v>
      </c>
      <c r="B174" s="35">
        <v>0</v>
      </c>
      <c r="C174" s="35">
        <v>0</v>
      </c>
      <c r="D174" s="35">
        <v>0</v>
      </c>
      <c r="E174" s="35">
        <v>0</v>
      </c>
      <c r="F174" s="35">
        <v>0</v>
      </c>
      <c r="G174" s="35">
        <v>0</v>
      </c>
      <c r="H174" s="35">
        <v>0</v>
      </c>
      <c r="I174" s="35">
        <v>0</v>
      </c>
      <c r="J174" s="35">
        <v>0</v>
      </c>
      <c r="K174" s="35">
        <v>0</v>
      </c>
      <c r="L174" s="35">
        <v>0</v>
      </c>
      <c r="M174" s="36">
        <v>0</v>
      </c>
    </row>
    <row r="175" spans="1:15">
      <c r="A175" s="199" t="s">
        <v>928</v>
      </c>
      <c r="B175" s="35">
        <v>0</v>
      </c>
      <c r="C175" s="35">
        <v>0</v>
      </c>
      <c r="D175" s="35">
        <v>0</v>
      </c>
      <c r="E175" s="35">
        <v>0</v>
      </c>
      <c r="F175" s="35">
        <v>0</v>
      </c>
      <c r="G175" s="35">
        <v>0</v>
      </c>
      <c r="H175" s="35">
        <v>0</v>
      </c>
      <c r="I175" s="35">
        <v>0</v>
      </c>
      <c r="J175" s="35">
        <v>0</v>
      </c>
      <c r="K175" s="35">
        <v>0</v>
      </c>
      <c r="L175" s="35">
        <v>0</v>
      </c>
      <c r="M175" s="36">
        <v>0</v>
      </c>
    </row>
    <row r="176" spans="1:15">
      <c r="A176" s="199" t="s">
        <v>929</v>
      </c>
      <c r="B176" s="35">
        <v>13.787280000000001</v>
      </c>
      <c r="C176" s="35">
        <v>0</v>
      </c>
      <c r="D176" s="35">
        <v>0</v>
      </c>
      <c r="E176" s="35">
        <v>0</v>
      </c>
      <c r="F176" s="35">
        <v>0</v>
      </c>
      <c r="G176" s="35">
        <v>0</v>
      </c>
      <c r="H176" s="35">
        <v>0</v>
      </c>
      <c r="I176" s="35">
        <v>0</v>
      </c>
      <c r="J176" s="35">
        <v>0</v>
      </c>
      <c r="K176" s="35">
        <v>0</v>
      </c>
      <c r="L176" s="35">
        <v>0</v>
      </c>
      <c r="M176" s="36">
        <v>0</v>
      </c>
    </row>
    <row r="177" spans="1:25">
      <c r="A177" s="199" t="s">
        <v>930</v>
      </c>
      <c r="B177" s="35">
        <v>0</v>
      </c>
      <c r="C177" s="35">
        <v>0</v>
      </c>
      <c r="D177" s="35">
        <v>0</v>
      </c>
      <c r="E177" s="35">
        <v>0</v>
      </c>
      <c r="F177" s="35">
        <v>0</v>
      </c>
      <c r="G177" s="35">
        <v>0</v>
      </c>
      <c r="H177" s="35">
        <v>0</v>
      </c>
      <c r="I177" s="35">
        <v>0</v>
      </c>
      <c r="J177" s="35">
        <v>0</v>
      </c>
      <c r="K177" s="35">
        <v>0</v>
      </c>
      <c r="L177" s="35">
        <v>0</v>
      </c>
      <c r="M177" s="36">
        <v>0</v>
      </c>
    </row>
    <row r="178" spans="1:25">
      <c r="A178" s="199" t="s">
        <v>931</v>
      </c>
      <c r="B178" s="35">
        <v>0</v>
      </c>
      <c r="C178" s="35">
        <v>0</v>
      </c>
      <c r="D178" s="35">
        <v>0</v>
      </c>
      <c r="E178" s="35">
        <v>0</v>
      </c>
      <c r="F178" s="35">
        <v>0</v>
      </c>
      <c r="G178" s="35">
        <v>0</v>
      </c>
      <c r="H178" s="35">
        <v>0</v>
      </c>
      <c r="I178" s="35">
        <v>0</v>
      </c>
      <c r="J178" s="35">
        <v>0</v>
      </c>
      <c r="K178" s="35">
        <v>0</v>
      </c>
      <c r="L178" s="35">
        <v>0</v>
      </c>
      <c r="M178" s="36">
        <v>0</v>
      </c>
    </row>
    <row r="179" spans="1:25">
      <c r="A179" s="199" t="s">
        <v>932</v>
      </c>
      <c r="B179" s="35">
        <v>93.07</v>
      </c>
      <c r="C179" s="35">
        <v>82.71</v>
      </c>
      <c r="D179" s="35">
        <v>113.27</v>
      </c>
      <c r="E179" s="35">
        <v>123.91000000000003</v>
      </c>
      <c r="F179" s="35">
        <v>119.27000000000001</v>
      </c>
      <c r="G179" s="35">
        <v>72.009999999999991</v>
      </c>
      <c r="H179" s="35">
        <v>81.95</v>
      </c>
      <c r="I179" s="35">
        <v>45.779999999999994</v>
      </c>
      <c r="J179" s="35">
        <v>40.53</v>
      </c>
      <c r="K179" s="35">
        <v>48.339999999999996</v>
      </c>
      <c r="L179" s="35">
        <v>37.039999999999992</v>
      </c>
      <c r="M179" s="36">
        <v>24.430000000000003</v>
      </c>
    </row>
    <row r="180" spans="1:25">
      <c r="A180" s="199" t="s">
        <v>933</v>
      </c>
      <c r="B180" s="35">
        <v>12.199999999999996</v>
      </c>
      <c r="C180" s="35">
        <v>3.5600000000000005</v>
      </c>
      <c r="D180" s="35">
        <v>8.5600000000000023</v>
      </c>
      <c r="E180" s="35">
        <v>18.060000000000002</v>
      </c>
      <c r="F180" s="35">
        <v>23.46</v>
      </c>
      <c r="G180" s="35">
        <v>20.340000000000003</v>
      </c>
      <c r="H180" s="35">
        <v>7.2900000000000009</v>
      </c>
      <c r="I180" s="35">
        <v>12.28</v>
      </c>
      <c r="J180" s="35">
        <v>9.4999999999999982</v>
      </c>
      <c r="K180" s="35">
        <v>5.5700000000000012</v>
      </c>
      <c r="L180" s="35">
        <v>3.09</v>
      </c>
      <c r="M180" s="36">
        <v>7.24</v>
      </c>
    </row>
    <row r="181" spans="1:25">
      <c r="A181" s="199" t="s">
        <v>934</v>
      </c>
      <c r="B181" s="35">
        <v>0</v>
      </c>
      <c r="C181" s="35">
        <v>0</v>
      </c>
      <c r="D181" s="35">
        <v>0</v>
      </c>
      <c r="E181" s="35">
        <v>0</v>
      </c>
      <c r="F181" s="35">
        <v>0</v>
      </c>
      <c r="G181" s="35">
        <v>0</v>
      </c>
      <c r="H181" s="35">
        <v>0</v>
      </c>
      <c r="I181" s="35">
        <v>0</v>
      </c>
      <c r="J181" s="35">
        <v>0</v>
      </c>
      <c r="K181" s="35">
        <v>0</v>
      </c>
      <c r="L181" s="35">
        <v>0</v>
      </c>
      <c r="M181" s="36">
        <v>0</v>
      </c>
    </row>
    <row r="182" spans="1:25">
      <c r="A182" s="199" t="s">
        <v>935</v>
      </c>
      <c r="B182" s="35">
        <v>0</v>
      </c>
      <c r="C182" s="35">
        <v>0.54</v>
      </c>
      <c r="D182" s="35">
        <v>5.3000000000000007</v>
      </c>
      <c r="E182" s="35">
        <v>7.200000000000002</v>
      </c>
      <c r="F182" s="35">
        <v>6.9600000000000017</v>
      </c>
      <c r="G182" s="35">
        <v>7.200000000000002</v>
      </c>
      <c r="H182" s="35">
        <v>7.1400000000000015</v>
      </c>
      <c r="I182" s="35">
        <v>6.68</v>
      </c>
      <c r="J182" s="35">
        <v>6.58</v>
      </c>
      <c r="K182" s="35">
        <v>6.8000000000000007</v>
      </c>
      <c r="L182" s="35">
        <v>6.92</v>
      </c>
      <c r="M182" s="36">
        <v>6.72</v>
      </c>
    </row>
    <row r="183" spans="1:25" ht="13" thickBot="1">
      <c r="A183" s="196" t="s">
        <v>781</v>
      </c>
      <c r="B183" s="197">
        <v>848.32985600000006</v>
      </c>
      <c r="C183" s="197">
        <v>687.54567999999995</v>
      </c>
      <c r="D183" s="197">
        <v>675.98839999999996</v>
      </c>
      <c r="E183" s="197">
        <v>475.57567999999998</v>
      </c>
      <c r="F183" s="197">
        <v>525.13000000000011</v>
      </c>
      <c r="G183" s="197">
        <v>557.5200000000001</v>
      </c>
      <c r="H183" s="197">
        <v>684.22568000000001</v>
      </c>
      <c r="I183" s="197">
        <v>378.37999999999994</v>
      </c>
      <c r="J183" s="197">
        <v>422.61567999999994</v>
      </c>
      <c r="K183" s="197">
        <v>739.04367999999999</v>
      </c>
      <c r="L183" s="197">
        <v>500.60568000000001</v>
      </c>
      <c r="M183" s="198">
        <v>566.91368</v>
      </c>
    </row>
    <row r="184" spans="1:25">
      <c r="A184" s="200" t="s">
        <v>936</v>
      </c>
      <c r="B184" s="201"/>
      <c r="C184" s="201"/>
      <c r="D184" s="201"/>
      <c r="E184" s="201"/>
      <c r="F184" s="201"/>
      <c r="G184" s="201"/>
      <c r="H184" s="201"/>
      <c r="I184" s="201"/>
      <c r="J184" s="201"/>
      <c r="K184" s="201"/>
      <c r="L184" s="201"/>
      <c r="M184" s="202"/>
    </row>
    <row r="185" spans="1:25">
      <c r="A185" s="195" t="s">
        <v>937</v>
      </c>
      <c r="B185" s="35">
        <v>170.57999999999998</v>
      </c>
      <c r="C185" s="35">
        <v>116.26000000000002</v>
      </c>
      <c r="D185" s="35">
        <v>171.64</v>
      </c>
      <c r="E185" s="35">
        <v>281.52</v>
      </c>
      <c r="F185" s="35">
        <v>316.24</v>
      </c>
      <c r="G185" s="35">
        <v>203.18</v>
      </c>
      <c r="H185" s="35">
        <v>136.9</v>
      </c>
      <c r="I185" s="35">
        <v>89.980000000000032</v>
      </c>
      <c r="J185" s="35">
        <v>104.83</v>
      </c>
      <c r="K185" s="35">
        <v>106.5</v>
      </c>
      <c r="L185" s="35">
        <v>92.770000000000024</v>
      </c>
      <c r="M185" s="36">
        <v>94.940000000000012</v>
      </c>
    </row>
    <row r="186" spans="1:25">
      <c r="A186" s="195" t="s">
        <v>938</v>
      </c>
      <c r="B186" s="35">
        <v>37.519999999999996</v>
      </c>
      <c r="C186" s="35">
        <v>20.190000000000008</v>
      </c>
      <c r="D186" s="35">
        <v>38.060000000000009</v>
      </c>
      <c r="E186" s="35">
        <v>58.909999999999989</v>
      </c>
      <c r="F186" s="35">
        <v>47.4</v>
      </c>
      <c r="G186" s="35">
        <v>58.920000000000009</v>
      </c>
      <c r="H186" s="35">
        <v>54.489999999999995</v>
      </c>
      <c r="I186" s="35">
        <v>51.54</v>
      </c>
      <c r="J186" s="35">
        <v>48.340000000000011</v>
      </c>
      <c r="K186" s="35">
        <v>36.270000000000003</v>
      </c>
      <c r="L186" s="35">
        <v>30.280000000000005</v>
      </c>
      <c r="M186" s="36">
        <v>0</v>
      </c>
    </row>
    <row r="187" spans="1:25">
      <c r="A187" s="195" t="s">
        <v>939</v>
      </c>
      <c r="B187" s="35">
        <v>16.739999999999998</v>
      </c>
      <c r="C187" s="35">
        <v>8.9899999999999984</v>
      </c>
      <c r="D187" s="35">
        <v>16.970000000000002</v>
      </c>
      <c r="E187" s="35">
        <v>26.259999999999998</v>
      </c>
      <c r="F187" s="35">
        <v>21.11</v>
      </c>
      <c r="G187" s="35">
        <v>26.290000000000003</v>
      </c>
      <c r="H187" s="35">
        <v>24.300000000000004</v>
      </c>
      <c r="I187" s="35">
        <v>22.910000000000004</v>
      </c>
      <c r="J187" s="35">
        <v>21.549999999999997</v>
      </c>
      <c r="K187" s="35">
        <v>16.150000000000002</v>
      </c>
      <c r="L187" s="35">
        <v>13.499999999999998</v>
      </c>
      <c r="M187" s="36">
        <v>0</v>
      </c>
    </row>
    <row r="188" spans="1:25" ht="13" thickBot="1">
      <c r="A188" s="196" t="s">
        <v>781</v>
      </c>
      <c r="B188" s="197">
        <v>224.83999999999997</v>
      </c>
      <c r="C188" s="197">
        <v>145.44000000000003</v>
      </c>
      <c r="D188" s="197">
        <v>226.67</v>
      </c>
      <c r="E188" s="197">
        <v>366.68999999999994</v>
      </c>
      <c r="F188" s="197">
        <v>384.75</v>
      </c>
      <c r="G188" s="197">
        <v>288.39000000000004</v>
      </c>
      <c r="H188" s="197">
        <v>215.69</v>
      </c>
      <c r="I188" s="197">
        <v>164.43000000000004</v>
      </c>
      <c r="J188" s="197">
        <v>174.72000000000003</v>
      </c>
      <c r="K188" s="197">
        <v>158.92000000000002</v>
      </c>
      <c r="L188" s="197">
        <v>136.55000000000001</v>
      </c>
      <c r="M188" s="198">
        <v>94.940000000000012</v>
      </c>
    </row>
    <row r="189" spans="1:25">
      <c r="A189" s="200" t="s">
        <v>940</v>
      </c>
      <c r="B189" s="201"/>
      <c r="C189" s="201"/>
      <c r="D189" s="201"/>
      <c r="E189" s="201"/>
      <c r="F189" s="201"/>
      <c r="G189" s="201"/>
      <c r="H189" s="201"/>
      <c r="I189" s="201"/>
      <c r="J189" s="201"/>
      <c r="K189" s="201"/>
      <c r="L189" s="201"/>
      <c r="M189" s="202"/>
      <c r="Q189" s="149"/>
      <c r="R189" s="149"/>
      <c r="S189" s="149"/>
    </row>
    <row r="190" spans="1:25">
      <c r="A190" s="195" t="s">
        <v>941</v>
      </c>
      <c r="B190" s="35">
        <v>90.311279999999996</v>
      </c>
      <c r="C190" s="35">
        <v>110.43128</v>
      </c>
      <c r="D190" s="35">
        <v>45.426399999999994</v>
      </c>
      <c r="E190" s="35">
        <v>56.681280000000001</v>
      </c>
      <c r="F190" s="35">
        <v>34.926400000000001</v>
      </c>
      <c r="G190" s="35">
        <v>31.211280000000002</v>
      </c>
      <c r="H190" s="35">
        <v>68.141279999999995</v>
      </c>
      <c r="I190" s="35">
        <v>65.336639999999989</v>
      </c>
      <c r="J190" s="35">
        <v>65.211280000000002</v>
      </c>
      <c r="K190" s="35">
        <v>70.006399999999999</v>
      </c>
      <c r="L190" s="35">
        <v>83.531280000000024</v>
      </c>
      <c r="M190" s="36">
        <v>106.8664</v>
      </c>
    </row>
    <row r="191" spans="1:25">
      <c r="A191" s="195" t="s">
        <v>942</v>
      </c>
      <c r="B191" s="35">
        <v>61.695520000000002</v>
      </c>
      <c r="C191" s="35">
        <v>74.395520000000005</v>
      </c>
      <c r="D191" s="35">
        <v>67.057600000000008</v>
      </c>
      <c r="E191" s="35">
        <v>53.63552</v>
      </c>
      <c r="F191" s="35">
        <v>18.197600000000001</v>
      </c>
      <c r="G191" s="35">
        <v>16.255520000000001</v>
      </c>
      <c r="H191" s="35">
        <v>59.545519999999996</v>
      </c>
      <c r="I191" s="35">
        <v>62.58176000000001</v>
      </c>
      <c r="J191" s="35">
        <v>58.855519999999999</v>
      </c>
      <c r="K191" s="35">
        <v>67.057600000000008</v>
      </c>
      <c r="L191" s="35">
        <v>69.295519999999996</v>
      </c>
      <c r="M191" s="36">
        <v>102.29759999999997</v>
      </c>
      <c r="Q191" s="147"/>
      <c r="R191" s="147"/>
      <c r="S191" s="147"/>
      <c r="U191" s="147"/>
      <c r="V191" s="147"/>
      <c r="W191" s="147"/>
      <c r="X191" s="147"/>
      <c r="Y191" s="147"/>
    </row>
    <row r="192" spans="1:25">
      <c r="A192" s="195" t="s">
        <v>943</v>
      </c>
      <c r="B192" s="35">
        <v>112.37751999999998</v>
      </c>
      <c r="C192" s="35">
        <v>112.34751999999997</v>
      </c>
      <c r="D192" s="35">
        <v>80.237599999999986</v>
      </c>
      <c r="E192" s="35">
        <v>68.427520000000001</v>
      </c>
      <c r="F192" s="35">
        <v>41.087600000000002</v>
      </c>
      <c r="G192" s="35">
        <v>50.527519999999996</v>
      </c>
      <c r="H192" s="35">
        <v>73.937519999999992</v>
      </c>
      <c r="I192" s="35">
        <v>66.797760000000011</v>
      </c>
      <c r="J192" s="35">
        <v>55.477519999999998</v>
      </c>
      <c r="K192" s="35">
        <v>71.557599999999994</v>
      </c>
      <c r="L192" s="35">
        <v>101.20751999999999</v>
      </c>
      <c r="M192" s="36">
        <v>108.73759999999999</v>
      </c>
    </row>
    <row r="193" spans="1:15">
      <c r="A193" s="195" t="s">
        <v>944</v>
      </c>
      <c r="B193" s="35">
        <v>76.268079999999998</v>
      </c>
      <c r="C193" s="35">
        <v>0</v>
      </c>
      <c r="D193" s="35">
        <v>32.320400000000006</v>
      </c>
      <c r="E193" s="35">
        <v>0</v>
      </c>
      <c r="F193" s="35">
        <v>36.510399999999997</v>
      </c>
      <c r="G193" s="35">
        <v>52.288080000000001</v>
      </c>
      <c r="H193" s="35">
        <v>74.138080000000002</v>
      </c>
      <c r="I193" s="35">
        <v>66.975040000000007</v>
      </c>
      <c r="J193" s="35">
        <v>74.138080000000002</v>
      </c>
      <c r="K193" s="35">
        <v>46.380399999999987</v>
      </c>
      <c r="L193" s="35">
        <v>110.91807999999997</v>
      </c>
      <c r="M193" s="36">
        <v>109.79039999999998</v>
      </c>
    </row>
    <row r="194" spans="1:15">
      <c r="A194" s="199" t="s">
        <v>945</v>
      </c>
      <c r="B194" s="35">
        <v>108.535248</v>
      </c>
      <c r="C194" s="35">
        <v>63.235247999999999</v>
      </c>
      <c r="D194" s="35">
        <v>109.41023999999999</v>
      </c>
      <c r="E194" s="35">
        <v>112.73524799999998</v>
      </c>
      <c r="F194" s="35">
        <v>72.050240000000002</v>
      </c>
      <c r="G194" s="35">
        <v>57.815247999999997</v>
      </c>
      <c r="H194" s="35">
        <v>74.445247999999992</v>
      </c>
      <c r="I194" s="35">
        <v>67.26022399999998</v>
      </c>
      <c r="J194" s="35">
        <v>83.165247999999991</v>
      </c>
      <c r="K194" s="35">
        <v>109.41023999999999</v>
      </c>
      <c r="L194" s="35">
        <v>113.04524799999999</v>
      </c>
      <c r="M194" s="36">
        <v>69.560239999999993</v>
      </c>
    </row>
    <row r="195" spans="1:15" ht="13" thickBot="1">
      <c r="A195" s="196" t="s">
        <v>781</v>
      </c>
      <c r="B195" s="197">
        <v>449.18764799999997</v>
      </c>
      <c r="C195" s="197">
        <v>360.40956799999998</v>
      </c>
      <c r="D195" s="197">
        <v>334.45223999999996</v>
      </c>
      <c r="E195" s="197">
        <v>291.47956799999997</v>
      </c>
      <c r="F195" s="197">
        <v>202.77224000000001</v>
      </c>
      <c r="G195" s="197">
        <v>208.09764799999999</v>
      </c>
      <c r="H195" s="197">
        <v>350.20764799999995</v>
      </c>
      <c r="I195" s="197">
        <v>328.95142399999997</v>
      </c>
      <c r="J195" s="197">
        <v>336.84764799999999</v>
      </c>
      <c r="K195" s="197">
        <v>364.41224</v>
      </c>
      <c r="L195" s="197">
        <v>477.99764800000003</v>
      </c>
      <c r="M195" s="198">
        <v>497.25223999999992</v>
      </c>
      <c r="O195" s="147"/>
    </row>
    <row r="196" spans="1:15">
      <c r="A196" s="200" t="s">
        <v>946</v>
      </c>
      <c r="B196" s="201"/>
      <c r="C196" s="201"/>
      <c r="D196" s="201"/>
      <c r="E196" s="201"/>
      <c r="F196" s="201"/>
      <c r="G196" s="201"/>
      <c r="H196" s="201"/>
      <c r="I196" s="201"/>
      <c r="J196" s="201"/>
      <c r="K196" s="201"/>
      <c r="L196" s="201"/>
      <c r="M196" s="202"/>
      <c r="O196" s="147"/>
    </row>
    <row r="197" spans="1:15">
      <c r="A197" s="195" t="s">
        <v>947</v>
      </c>
      <c r="B197" s="35">
        <v>2.17</v>
      </c>
      <c r="C197" s="35">
        <v>16.869999999999997</v>
      </c>
      <c r="D197" s="35">
        <v>16.34</v>
      </c>
      <c r="E197" s="35">
        <v>16.869999999999997</v>
      </c>
      <c r="F197" s="35">
        <v>16.34</v>
      </c>
      <c r="G197" s="35">
        <v>16.869999999999997</v>
      </c>
      <c r="H197" s="35">
        <v>16.869999999999997</v>
      </c>
      <c r="I197" s="35">
        <v>15.280000000000001</v>
      </c>
      <c r="J197" s="35">
        <v>16.869999999999997</v>
      </c>
      <c r="K197" s="35">
        <v>16.34</v>
      </c>
      <c r="L197" s="35">
        <v>12</v>
      </c>
      <c r="M197" s="36">
        <v>14.7</v>
      </c>
      <c r="O197" s="147"/>
    </row>
    <row r="198" spans="1:15">
      <c r="A198" s="195" t="s">
        <v>948</v>
      </c>
      <c r="B198" s="35">
        <v>0.80999999999999994</v>
      </c>
      <c r="C198" s="35">
        <v>3.59</v>
      </c>
      <c r="D198" s="35">
        <v>3.46</v>
      </c>
      <c r="E198" s="35">
        <v>3.59</v>
      </c>
      <c r="F198" s="35">
        <v>3.46</v>
      </c>
      <c r="G198" s="35">
        <v>3.59</v>
      </c>
      <c r="H198" s="35">
        <v>1.1400000000000001</v>
      </c>
      <c r="I198" s="35">
        <v>1.6</v>
      </c>
      <c r="J198" s="35">
        <v>3.24</v>
      </c>
      <c r="K198" s="35">
        <v>3.46</v>
      </c>
      <c r="L198" s="35">
        <v>3.59</v>
      </c>
      <c r="M198" s="36">
        <v>3.46</v>
      </c>
      <c r="O198" s="147"/>
    </row>
    <row r="199" spans="1:15">
      <c r="A199" s="195" t="s">
        <v>949</v>
      </c>
      <c r="B199" s="35">
        <v>0</v>
      </c>
      <c r="C199" s="35">
        <v>0</v>
      </c>
      <c r="D199" s="35">
        <v>0</v>
      </c>
      <c r="E199" s="35">
        <v>0</v>
      </c>
      <c r="F199" s="35">
        <v>0</v>
      </c>
      <c r="G199" s="35">
        <v>0</v>
      </c>
      <c r="H199" s="35">
        <v>0</v>
      </c>
      <c r="I199" s="35">
        <v>0</v>
      </c>
      <c r="J199" s="35">
        <v>0</v>
      </c>
      <c r="K199" s="35">
        <v>0</v>
      </c>
      <c r="L199" s="35">
        <v>0</v>
      </c>
      <c r="M199" s="36">
        <v>0</v>
      </c>
      <c r="O199" s="147"/>
    </row>
    <row r="200" spans="1:15">
      <c r="A200" s="195" t="s">
        <v>950</v>
      </c>
      <c r="B200" s="35">
        <v>0</v>
      </c>
      <c r="C200" s="35">
        <v>0</v>
      </c>
      <c r="D200" s="35">
        <v>0</v>
      </c>
      <c r="E200" s="35">
        <v>0</v>
      </c>
      <c r="F200" s="35">
        <v>0</v>
      </c>
      <c r="G200" s="35">
        <v>0</v>
      </c>
      <c r="H200" s="35">
        <v>0</v>
      </c>
      <c r="I200" s="35">
        <v>0</v>
      </c>
      <c r="J200" s="35">
        <v>0</v>
      </c>
      <c r="K200" s="35">
        <v>0</v>
      </c>
      <c r="L200" s="35">
        <v>0</v>
      </c>
      <c r="M200" s="36">
        <v>0</v>
      </c>
      <c r="O200" s="147"/>
    </row>
    <row r="201" spans="1:15">
      <c r="A201" s="195" t="s">
        <v>951</v>
      </c>
      <c r="B201" s="35">
        <v>6.5299999999999976</v>
      </c>
      <c r="C201" s="35">
        <v>4.6399999999999988</v>
      </c>
      <c r="D201" s="35">
        <v>6.2999999999999989</v>
      </c>
      <c r="E201" s="35">
        <v>4.6499999999999986</v>
      </c>
      <c r="F201" s="35">
        <v>6.2999999999999989</v>
      </c>
      <c r="G201" s="35">
        <v>3.6400000000000006</v>
      </c>
      <c r="H201" s="35">
        <v>6.4499999999999984</v>
      </c>
      <c r="I201" s="35">
        <v>5.8799999999999981</v>
      </c>
      <c r="J201" s="35">
        <v>5.879999999999999</v>
      </c>
      <c r="K201" s="35">
        <v>6.2999999999999989</v>
      </c>
      <c r="L201" s="35">
        <v>5.98</v>
      </c>
      <c r="M201" s="36">
        <v>6.2999999999999989</v>
      </c>
    </row>
    <row r="202" spans="1:15">
      <c r="A202" s="195" t="s">
        <v>952</v>
      </c>
      <c r="B202" s="35">
        <v>2.8300000000000005</v>
      </c>
      <c r="C202" s="35">
        <v>4.3800000000000008</v>
      </c>
      <c r="D202" s="35">
        <v>4.24</v>
      </c>
      <c r="E202" s="35">
        <v>2.0300000000000002</v>
      </c>
      <c r="F202" s="35">
        <v>1.8000000000000005</v>
      </c>
      <c r="G202" s="35">
        <v>1.8600000000000003</v>
      </c>
      <c r="H202" s="35">
        <v>1.8600000000000003</v>
      </c>
      <c r="I202" s="35">
        <v>0</v>
      </c>
      <c r="J202" s="35">
        <v>1.62</v>
      </c>
      <c r="K202" s="35">
        <v>4.0000000000000009</v>
      </c>
      <c r="L202" s="35">
        <v>2.3200000000000003</v>
      </c>
      <c r="M202" s="36">
        <v>3.9600000000000009</v>
      </c>
    </row>
    <row r="203" spans="1:15">
      <c r="A203" s="195" t="s">
        <v>953</v>
      </c>
      <c r="B203" s="35">
        <v>14.530000000000001</v>
      </c>
      <c r="C203" s="35">
        <v>14.52</v>
      </c>
      <c r="D203" s="35">
        <v>14.080000000000002</v>
      </c>
      <c r="E203" s="35">
        <v>14.52</v>
      </c>
      <c r="F203" s="35">
        <v>14.080000000000002</v>
      </c>
      <c r="G203" s="35">
        <v>14.52</v>
      </c>
      <c r="H203" s="35">
        <v>14.52</v>
      </c>
      <c r="I203" s="35">
        <v>13.200000000000001</v>
      </c>
      <c r="J203" s="35">
        <v>9.3000000000000007</v>
      </c>
      <c r="K203" s="35">
        <v>14.080000000000002</v>
      </c>
      <c r="L203" s="35">
        <v>14.52</v>
      </c>
      <c r="M203" s="36">
        <v>12.320000000000002</v>
      </c>
    </row>
    <row r="204" spans="1:15">
      <c r="A204" s="195" t="s">
        <v>954</v>
      </c>
      <c r="B204" s="35">
        <v>0.15999999999999998</v>
      </c>
      <c r="C204" s="35">
        <v>9.92</v>
      </c>
      <c r="D204" s="35">
        <v>9.6</v>
      </c>
      <c r="E204" s="35">
        <v>9.92</v>
      </c>
      <c r="F204" s="35">
        <v>9.6</v>
      </c>
      <c r="G204" s="35">
        <v>9.92</v>
      </c>
      <c r="H204" s="35">
        <v>9.92</v>
      </c>
      <c r="I204" s="35">
        <v>8.9599999999999991</v>
      </c>
      <c r="J204" s="35">
        <v>9.92</v>
      </c>
      <c r="K204" s="35">
        <v>9.6</v>
      </c>
      <c r="L204" s="35">
        <v>9.92</v>
      </c>
      <c r="M204" s="36">
        <v>9.6</v>
      </c>
    </row>
    <row r="205" spans="1:15">
      <c r="A205" s="195" t="s">
        <v>955</v>
      </c>
      <c r="B205" s="35">
        <v>0</v>
      </c>
      <c r="C205" s="35">
        <v>0</v>
      </c>
      <c r="D205" s="35">
        <v>0</v>
      </c>
      <c r="E205" s="35">
        <v>0</v>
      </c>
      <c r="F205" s="35">
        <v>0</v>
      </c>
      <c r="G205" s="35">
        <v>0</v>
      </c>
      <c r="H205" s="35">
        <v>0</v>
      </c>
      <c r="I205" s="35">
        <v>0</v>
      </c>
      <c r="J205" s="35">
        <v>0</v>
      </c>
      <c r="K205" s="35">
        <v>0</v>
      </c>
      <c r="L205" s="35">
        <v>0</v>
      </c>
      <c r="M205" s="36">
        <v>0</v>
      </c>
    </row>
    <row r="206" spans="1:15">
      <c r="A206" s="195" t="s">
        <v>956</v>
      </c>
      <c r="B206" s="35">
        <v>24.380000000000006</v>
      </c>
      <c r="C206" s="35">
        <v>25.91</v>
      </c>
      <c r="D206" s="35">
        <v>25.06</v>
      </c>
      <c r="E206" s="35">
        <v>25.91</v>
      </c>
      <c r="F206" s="35">
        <v>25.06</v>
      </c>
      <c r="G206" s="35">
        <v>25.91</v>
      </c>
      <c r="H206" s="35">
        <v>25.91</v>
      </c>
      <c r="I206" s="35">
        <v>23.360000000000003</v>
      </c>
      <c r="J206" s="35">
        <v>25.91</v>
      </c>
      <c r="K206" s="35">
        <v>25.06</v>
      </c>
      <c r="L206" s="35">
        <v>15.850000000000001</v>
      </c>
      <c r="M206" s="36">
        <v>25.06</v>
      </c>
    </row>
    <row r="207" spans="1:15">
      <c r="A207" s="195" t="s">
        <v>957</v>
      </c>
      <c r="B207" s="35">
        <v>16.270000000000003</v>
      </c>
      <c r="C207" s="35">
        <v>16.3</v>
      </c>
      <c r="D207" s="35">
        <v>15.760000000000002</v>
      </c>
      <c r="E207" s="35">
        <v>16.3</v>
      </c>
      <c r="F207" s="35">
        <v>10.52</v>
      </c>
      <c r="G207" s="35">
        <v>16.3</v>
      </c>
      <c r="H207" s="35">
        <v>16.3</v>
      </c>
      <c r="I207" s="35">
        <v>14.68</v>
      </c>
      <c r="J207" s="35">
        <v>16.3</v>
      </c>
      <c r="K207" s="35">
        <v>15.760000000000002</v>
      </c>
      <c r="L207" s="35">
        <v>16.3</v>
      </c>
      <c r="M207" s="36">
        <v>15.760000000000002</v>
      </c>
    </row>
    <row r="208" spans="1:15" ht="13" thickBot="1">
      <c r="A208" s="196" t="s">
        <v>781</v>
      </c>
      <c r="B208" s="197">
        <v>67.680000000000007</v>
      </c>
      <c r="C208" s="197">
        <v>96.13</v>
      </c>
      <c r="D208" s="197">
        <v>94.84</v>
      </c>
      <c r="E208" s="197">
        <v>93.789999999999992</v>
      </c>
      <c r="F208" s="197">
        <v>87.16</v>
      </c>
      <c r="G208" s="197">
        <v>92.61</v>
      </c>
      <c r="H208" s="197">
        <v>92.97</v>
      </c>
      <c r="I208" s="197">
        <v>82.960000000000008</v>
      </c>
      <c r="J208" s="197">
        <v>89.039999999999992</v>
      </c>
      <c r="K208" s="197">
        <v>94.600000000000009</v>
      </c>
      <c r="L208" s="197">
        <v>80.48</v>
      </c>
      <c r="M208" s="198">
        <v>91.160000000000011</v>
      </c>
    </row>
    <row r="209" spans="1:13">
      <c r="A209" s="200" t="s">
        <v>958</v>
      </c>
      <c r="B209" s="201"/>
      <c r="C209" s="201"/>
      <c r="D209" s="201"/>
      <c r="E209" s="201"/>
      <c r="F209" s="201"/>
      <c r="G209" s="201"/>
      <c r="H209" s="201"/>
      <c r="I209" s="201"/>
      <c r="J209" s="201"/>
      <c r="K209" s="201"/>
      <c r="L209" s="201"/>
      <c r="M209" s="202"/>
    </row>
    <row r="210" spans="1:13">
      <c r="A210" s="195" t="s">
        <v>959</v>
      </c>
      <c r="B210" s="35">
        <v>0</v>
      </c>
      <c r="C210" s="35">
        <v>0</v>
      </c>
      <c r="D210" s="35">
        <v>0</v>
      </c>
      <c r="E210" s="35">
        <v>0</v>
      </c>
      <c r="F210" s="35">
        <v>1.0600000000000003</v>
      </c>
      <c r="G210" s="35">
        <v>1.1000000000000003</v>
      </c>
      <c r="H210" s="35">
        <v>1.1000000000000001</v>
      </c>
      <c r="I210" s="35">
        <v>0</v>
      </c>
      <c r="J210" s="35">
        <v>0</v>
      </c>
      <c r="K210" s="35">
        <v>0</v>
      </c>
      <c r="L210" s="35">
        <v>0</v>
      </c>
      <c r="M210" s="36">
        <v>0</v>
      </c>
    </row>
    <row r="211" spans="1:13">
      <c r="A211" s="195" t="s">
        <v>960</v>
      </c>
      <c r="B211" s="35">
        <v>2.37</v>
      </c>
      <c r="C211" s="35">
        <v>7.24</v>
      </c>
      <c r="D211" s="35">
        <v>7.8299999999999992</v>
      </c>
      <c r="E211" s="35">
        <v>12.11</v>
      </c>
      <c r="F211" s="35">
        <v>13.099999999999998</v>
      </c>
      <c r="G211" s="35">
        <v>13.95</v>
      </c>
      <c r="H211" s="35">
        <v>13.809999999999999</v>
      </c>
      <c r="I211" s="35">
        <v>11.420000000000003</v>
      </c>
      <c r="J211" s="35">
        <v>8.7699999999999978</v>
      </c>
      <c r="K211" s="35">
        <v>8.6799999999999979</v>
      </c>
      <c r="L211" s="35">
        <v>5.5299999999999994</v>
      </c>
      <c r="M211" s="36">
        <v>7.74</v>
      </c>
    </row>
    <row r="212" spans="1:13">
      <c r="A212" s="195" t="s">
        <v>961</v>
      </c>
      <c r="B212" s="35">
        <v>1.5600000000000005</v>
      </c>
      <c r="C212" s="35">
        <v>1.8100000000000003</v>
      </c>
      <c r="D212" s="35">
        <v>1.7400000000000004</v>
      </c>
      <c r="E212" s="35">
        <v>1.8100000000000003</v>
      </c>
      <c r="F212" s="35">
        <v>1.7400000000000004</v>
      </c>
      <c r="G212" s="35">
        <v>1.8100000000000003</v>
      </c>
      <c r="H212" s="35">
        <v>1.8100000000000003</v>
      </c>
      <c r="I212" s="35">
        <v>1.6000000000000003</v>
      </c>
      <c r="J212" s="35">
        <v>1.8100000000000003</v>
      </c>
      <c r="K212" s="35">
        <v>1.7400000000000004</v>
      </c>
      <c r="L212" s="35">
        <v>1.3000000000000003</v>
      </c>
      <c r="M212" s="36">
        <v>1.7400000000000004</v>
      </c>
    </row>
    <row r="213" spans="1:13">
      <c r="A213" s="195" t="s">
        <v>962</v>
      </c>
      <c r="B213" s="35">
        <v>0.02</v>
      </c>
      <c r="C213" s="35">
        <v>0.24000000000000005</v>
      </c>
      <c r="D213" s="35">
        <v>0.30000000000000004</v>
      </c>
      <c r="E213" s="35">
        <v>0.35000000000000009</v>
      </c>
      <c r="F213" s="35">
        <v>0.40000000000000008</v>
      </c>
      <c r="G213" s="35">
        <v>0.40000000000000008</v>
      </c>
      <c r="H213" s="35">
        <v>0.56000000000000005</v>
      </c>
      <c r="I213" s="35">
        <v>0.40000000000000008</v>
      </c>
      <c r="J213" s="35">
        <v>0.40000000000000008</v>
      </c>
      <c r="K213" s="35">
        <v>0.3600000000000001</v>
      </c>
      <c r="L213" s="35">
        <v>0.35000000000000009</v>
      </c>
      <c r="M213" s="36">
        <v>0</v>
      </c>
    </row>
    <row r="214" spans="1:13">
      <c r="A214" s="195" t="s">
        <v>963</v>
      </c>
      <c r="B214" s="35">
        <v>0.18000000000000005</v>
      </c>
      <c r="C214" s="35">
        <v>0.24000000000000005</v>
      </c>
      <c r="D214" s="35">
        <v>0.24000000000000005</v>
      </c>
      <c r="E214" s="35">
        <v>0.24000000000000005</v>
      </c>
      <c r="F214" s="35">
        <v>0.24000000000000005</v>
      </c>
      <c r="G214" s="35">
        <v>0.24000000000000005</v>
      </c>
      <c r="H214" s="35">
        <v>0.24000000000000005</v>
      </c>
      <c r="I214" s="35">
        <v>0.19000000000000003</v>
      </c>
      <c r="J214" s="35">
        <v>0.24000000000000005</v>
      </c>
      <c r="K214" s="35">
        <v>0.24000000000000005</v>
      </c>
      <c r="L214" s="35">
        <v>0.12</v>
      </c>
      <c r="M214" s="36">
        <v>0.24000000000000005</v>
      </c>
    </row>
    <row r="215" spans="1:13">
      <c r="A215" s="195" t="s">
        <v>964</v>
      </c>
      <c r="B215" s="35">
        <v>0.99000000000000021</v>
      </c>
      <c r="C215" s="35">
        <v>7.0400000000000018</v>
      </c>
      <c r="D215" s="35">
        <v>13.08</v>
      </c>
      <c r="E215" s="35">
        <v>13.22</v>
      </c>
      <c r="F215" s="35">
        <v>11.809999999999997</v>
      </c>
      <c r="G215" s="35">
        <v>11.970000000000002</v>
      </c>
      <c r="H215" s="35">
        <v>12.03</v>
      </c>
      <c r="I215" s="35">
        <v>11.839999999999996</v>
      </c>
      <c r="J215" s="35">
        <v>13.560000000000004</v>
      </c>
      <c r="K215" s="35">
        <v>13.120000000000001</v>
      </c>
      <c r="L215" s="35">
        <v>13.560000000000004</v>
      </c>
      <c r="M215" s="36">
        <v>12.870000000000001</v>
      </c>
    </row>
    <row r="216" spans="1:13">
      <c r="A216" s="199" t="s">
        <v>965</v>
      </c>
      <c r="B216" s="35">
        <v>0</v>
      </c>
      <c r="C216" s="35">
        <v>0.52</v>
      </c>
      <c r="D216" s="35">
        <v>0.55000000000000004</v>
      </c>
      <c r="E216" s="35">
        <v>0.8400000000000003</v>
      </c>
      <c r="F216" s="35">
        <v>1.0600000000000003</v>
      </c>
      <c r="G216" s="35">
        <v>1.1800000000000004</v>
      </c>
      <c r="H216" s="35">
        <v>1.1600000000000004</v>
      </c>
      <c r="I216" s="35">
        <v>0.83000000000000018</v>
      </c>
      <c r="J216" s="35">
        <v>0.65000000000000013</v>
      </c>
      <c r="K216" s="35">
        <v>0.62000000000000011</v>
      </c>
      <c r="L216" s="35">
        <v>0.56000000000000005</v>
      </c>
      <c r="M216" s="36">
        <v>0.56000000000000005</v>
      </c>
    </row>
    <row r="217" spans="1:13">
      <c r="A217" s="199" t="s">
        <v>966</v>
      </c>
      <c r="B217" s="35">
        <v>0.81000000000000028</v>
      </c>
      <c r="C217" s="35">
        <v>1.2600000000000005</v>
      </c>
      <c r="D217" s="35">
        <v>1.2400000000000004</v>
      </c>
      <c r="E217" s="35">
        <v>1.2600000000000005</v>
      </c>
      <c r="F217" s="35">
        <v>1.2400000000000004</v>
      </c>
      <c r="G217" s="35">
        <v>1.2600000000000005</v>
      </c>
      <c r="H217" s="35">
        <v>1.2600000000000005</v>
      </c>
      <c r="I217" s="35">
        <v>1.2000000000000004</v>
      </c>
      <c r="J217" s="35">
        <v>1.2600000000000005</v>
      </c>
      <c r="K217" s="35">
        <v>1.2400000000000004</v>
      </c>
      <c r="L217" s="35">
        <v>1.2600000000000005</v>
      </c>
      <c r="M217" s="36">
        <v>1.2400000000000004</v>
      </c>
    </row>
    <row r="218" spans="1:13" ht="13" thickBot="1">
      <c r="A218" s="196" t="s">
        <v>781</v>
      </c>
      <c r="B218" s="197">
        <v>5.9300000000000015</v>
      </c>
      <c r="C218" s="197">
        <v>18.350000000000005</v>
      </c>
      <c r="D218" s="197">
        <v>24.980000000000004</v>
      </c>
      <c r="E218" s="197">
        <v>29.830000000000002</v>
      </c>
      <c r="F218" s="197">
        <v>30.649999999999995</v>
      </c>
      <c r="G218" s="197">
        <v>31.91</v>
      </c>
      <c r="H218" s="197">
        <v>31.97</v>
      </c>
      <c r="I218" s="197">
        <v>27.48</v>
      </c>
      <c r="J218" s="197">
        <v>26.69</v>
      </c>
      <c r="K218" s="197">
        <v>26.000000000000004</v>
      </c>
      <c r="L218" s="197">
        <v>22.680000000000003</v>
      </c>
      <c r="M218" s="198">
        <v>24.390000000000004</v>
      </c>
    </row>
    <row r="219" spans="1:13">
      <c r="A219" s="203" t="s">
        <v>967</v>
      </c>
      <c r="B219" s="204"/>
      <c r="C219" s="204"/>
      <c r="D219" s="204"/>
      <c r="E219" s="204"/>
      <c r="F219" s="204"/>
      <c r="G219" s="204"/>
      <c r="H219" s="204"/>
      <c r="I219" s="204"/>
      <c r="J219" s="204"/>
      <c r="K219" s="204"/>
      <c r="L219" s="204"/>
      <c r="M219" s="205"/>
    </row>
    <row r="220" spans="1:13">
      <c r="A220" s="195" t="s">
        <v>968</v>
      </c>
      <c r="B220" s="35">
        <v>5.6189508196721309</v>
      </c>
      <c r="C220" s="35">
        <v>9.9289508196721297</v>
      </c>
      <c r="D220" s="35">
        <v>5.1370491803278675</v>
      </c>
      <c r="E220" s="35">
        <v>0</v>
      </c>
      <c r="F220" s="35">
        <v>0</v>
      </c>
      <c r="G220" s="35">
        <v>0</v>
      </c>
      <c r="H220" s="35">
        <v>0</v>
      </c>
      <c r="I220" s="35">
        <v>0</v>
      </c>
      <c r="J220" s="35">
        <v>0</v>
      </c>
      <c r="K220" s="35">
        <v>4.5270491803278672</v>
      </c>
      <c r="L220" s="35">
        <v>0</v>
      </c>
      <c r="M220" s="36">
        <v>3.9970491803278674</v>
      </c>
    </row>
    <row r="221" spans="1:13" ht="13" thickBot="1">
      <c r="A221" s="196" t="s">
        <v>781</v>
      </c>
      <c r="B221" s="197">
        <v>5.6189508196721309</v>
      </c>
      <c r="C221" s="197">
        <v>9.9289508196721297</v>
      </c>
      <c r="D221" s="197">
        <v>5.1370491803278675</v>
      </c>
      <c r="E221" s="197">
        <v>0</v>
      </c>
      <c r="F221" s="197">
        <v>0</v>
      </c>
      <c r="G221" s="197">
        <v>0</v>
      </c>
      <c r="H221" s="197">
        <v>0</v>
      </c>
      <c r="I221" s="197">
        <v>0</v>
      </c>
      <c r="J221" s="197">
        <v>0</v>
      </c>
      <c r="K221" s="197">
        <v>4.5270491803278672</v>
      </c>
      <c r="L221" s="197">
        <v>0</v>
      </c>
      <c r="M221" s="198">
        <v>3.9970491803278674</v>
      </c>
    </row>
    <row r="222" spans="1:13">
      <c r="A222" s="203" t="s">
        <v>969</v>
      </c>
      <c r="B222" s="204"/>
      <c r="C222" s="204"/>
      <c r="D222" s="204"/>
      <c r="E222" s="204"/>
      <c r="F222" s="204"/>
      <c r="G222" s="204"/>
      <c r="H222" s="204"/>
      <c r="I222" s="204"/>
      <c r="J222" s="204"/>
      <c r="K222" s="204"/>
      <c r="L222" s="204"/>
      <c r="M222" s="205"/>
    </row>
    <row r="223" spans="1:13">
      <c r="A223" s="195" t="s">
        <v>970</v>
      </c>
      <c r="B223" s="35">
        <v>4.5</v>
      </c>
      <c r="C223" s="35">
        <v>6.09</v>
      </c>
      <c r="D223" s="35">
        <v>7.839999999999999</v>
      </c>
      <c r="E223" s="35">
        <v>7.3000000000000016</v>
      </c>
      <c r="F223" s="35">
        <v>12.48</v>
      </c>
      <c r="G223" s="35">
        <v>9.8099999999999987</v>
      </c>
      <c r="H223" s="35">
        <v>7.59</v>
      </c>
      <c r="I223" s="35">
        <v>5.5200000000000005</v>
      </c>
      <c r="J223" s="35">
        <v>0.35000000000000009</v>
      </c>
      <c r="K223" s="35">
        <v>4.26</v>
      </c>
      <c r="L223" s="35">
        <v>6.830000000000001</v>
      </c>
      <c r="M223" s="36">
        <v>6.3200000000000012</v>
      </c>
    </row>
    <row r="224" spans="1:13">
      <c r="A224" s="195" t="s">
        <v>971</v>
      </c>
      <c r="B224" s="35">
        <v>12.06</v>
      </c>
      <c r="C224" s="35">
        <v>8.26</v>
      </c>
      <c r="D224" s="35">
        <v>7.33</v>
      </c>
      <c r="E224" s="35">
        <v>7.7000000000000011</v>
      </c>
      <c r="F224" s="35">
        <v>4.62</v>
      </c>
      <c r="G224" s="35">
        <v>5.089999999999999</v>
      </c>
      <c r="H224" s="35">
        <v>0</v>
      </c>
      <c r="I224" s="35">
        <v>0</v>
      </c>
      <c r="J224" s="35">
        <v>0</v>
      </c>
      <c r="K224" s="35">
        <v>1.87</v>
      </c>
      <c r="L224" s="35">
        <v>6.89</v>
      </c>
      <c r="M224" s="36">
        <v>4.1199999999999992</v>
      </c>
    </row>
    <row r="225" spans="1:15" ht="13" thickBot="1">
      <c r="A225" s="196" t="s">
        <v>781</v>
      </c>
      <c r="B225" s="197">
        <v>16.560000000000002</v>
      </c>
      <c r="C225" s="197">
        <v>14.35</v>
      </c>
      <c r="D225" s="197">
        <v>15.169999999999998</v>
      </c>
      <c r="E225" s="197">
        <v>15.000000000000004</v>
      </c>
      <c r="F225" s="197">
        <v>17.100000000000001</v>
      </c>
      <c r="G225" s="197">
        <v>14.899999999999999</v>
      </c>
      <c r="H225" s="197">
        <v>7.59</v>
      </c>
      <c r="I225" s="197">
        <v>5.5200000000000005</v>
      </c>
      <c r="J225" s="197">
        <v>0.35000000000000009</v>
      </c>
      <c r="K225" s="197">
        <v>6.13</v>
      </c>
      <c r="L225" s="197">
        <v>13.72</v>
      </c>
      <c r="M225" s="198">
        <v>10.440000000000001</v>
      </c>
    </row>
    <row r="226" spans="1:15">
      <c r="A226" s="203" t="s">
        <v>972</v>
      </c>
      <c r="B226" s="204"/>
      <c r="C226" s="204"/>
      <c r="D226" s="204"/>
      <c r="E226" s="204"/>
      <c r="F226" s="204"/>
      <c r="G226" s="204"/>
      <c r="H226" s="204"/>
      <c r="I226" s="204"/>
      <c r="J226" s="204"/>
      <c r="K226" s="204"/>
      <c r="L226" s="204"/>
      <c r="M226" s="205"/>
    </row>
    <row r="227" spans="1:15">
      <c r="A227" s="195" t="s">
        <v>973</v>
      </c>
      <c r="B227" s="35">
        <v>0</v>
      </c>
      <c r="C227" s="35">
        <v>0</v>
      </c>
      <c r="D227" s="35">
        <v>0</v>
      </c>
      <c r="E227" s="35">
        <v>0</v>
      </c>
      <c r="F227" s="35">
        <v>0</v>
      </c>
      <c r="G227" s="35">
        <v>0</v>
      </c>
      <c r="H227" s="35">
        <v>0</v>
      </c>
      <c r="I227" s="35">
        <v>0</v>
      </c>
      <c r="J227" s="35">
        <v>0</v>
      </c>
      <c r="K227" s="35">
        <v>0</v>
      </c>
      <c r="L227" s="35">
        <v>0</v>
      </c>
      <c r="M227" s="36">
        <v>0</v>
      </c>
    </row>
    <row r="228" spans="1:15">
      <c r="A228" s="195" t="s">
        <v>974</v>
      </c>
      <c r="B228" s="35">
        <v>0</v>
      </c>
      <c r="C228" s="35">
        <v>0</v>
      </c>
      <c r="D228" s="35">
        <v>0</v>
      </c>
      <c r="E228" s="35">
        <v>0</v>
      </c>
      <c r="F228" s="35">
        <v>0</v>
      </c>
      <c r="G228" s="35">
        <v>0</v>
      </c>
      <c r="H228" s="35">
        <v>0</v>
      </c>
      <c r="I228" s="35">
        <v>0</v>
      </c>
      <c r="J228" s="35">
        <v>0</v>
      </c>
      <c r="K228" s="35">
        <v>0</v>
      </c>
      <c r="L228" s="35">
        <v>0</v>
      </c>
      <c r="M228" s="36">
        <v>0</v>
      </c>
    </row>
    <row r="229" spans="1:15">
      <c r="A229" s="195" t="s">
        <v>975</v>
      </c>
      <c r="B229" s="35">
        <v>0.32</v>
      </c>
      <c r="C229" s="35">
        <v>0.57000000000000006</v>
      </c>
      <c r="D229" s="35">
        <v>1.5000000000000002</v>
      </c>
      <c r="E229" s="35">
        <v>2.0499999999999998</v>
      </c>
      <c r="F229" s="35">
        <v>1.2000000000000002</v>
      </c>
      <c r="G229" s="35">
        <v>3.1399999999999992</v>
      </c>
      <c r="H229" s="35">
        <v>2.5700000000000003</v>
      </c>
      <c r="I229" s="35">
        <v>1.36</v>
      </c>
      <c r="J229" s="35">
        <v>1.1800000000000002</v>
      </c>
      <c r="K229" s="35">
        <v>0.9900000000000001</v>
      </c>
      <c r="L229" s="35">
        <v>0.7400000000000001</v>
      </c>
      <c r="M229" s="36">
        <v>0.46000000000000008</v>
      </c>
    </row>
    <row r="230" spans="1:15" ht="13" thickBot="1">
      <c r="A230" s="196" t="s">
        <v>781</v>
      </c>
      <c r="B230" s="197">
        <v>0.32</v>
      </c>
      <c r="C230" s="197">
        <v>0.57000000000000006</v>
      </c>
      <c r="D230" s="197">
        <v>1.5000000000000002</v>
      </c>
      <c r="E230" s="197">
        <v>2.0499999999999998</v>
      </c>
      <c r="F230" s="197">
        <v>1.2000000000000002</v>
      </c>
      <c r="G230" s="197">
        <v>3.1399999999999992</v>
      </c>
      <c r="H230" s="197">
        <v>2.5700000000000003</v>
      </c>
      <c r="I230" s="197">
        <v>1.36</v>
      </c>
      <c r="J230" s="197">
        <v>1.1800000000000002</v>
      </c>
      <c r="K230" s="197">
        <v>0.9900000000000001</v>
      </c>
      <c r="L230" s="197">
        <v>0.7400000000000001</v>
      </c>
      <c r="M230" s="198">
        <v>0.46000000000000008</v>
      </c>
    </row>
    <row r="231" spans="1:15">
      <c r="A231" s="203" t="s">
        <v>976</v>
      </c>
      <c r="B231" s="204"/>
      <c r="C231" s="204"/>
      <c r="D231" s="204"/>
      <c r="E231" s="204"/>
      <c r="F231" s="204"/>
      <c r="G231" s="204"/>
      <c r="H231" s="204"/>
      <c r="I231" s="204"/>
      <c r="J231" s="204"/>
      <c r="K231" s="204"/>
      <c r="L231" s="204"/>
      <c r="M231" s="205"/>
    </row>
    <row r="232" spans="1:15">
      <c r="A232" s="195" t="s">
        <v>977</v>
      </c>
      <c r="B232" s="35">
        <v>0</v>
      </c>
      <c r="C232" s="35">
        <v>0</v>
      </c>
      <c r="D232" s="35">
        <v>0</v>
      </c>
      <c r="E232" s="35">
        <v>0</v>
      </c>
      <c r="F232" s="35">
        <v>0</v>
      </c>
      <c r="G232" s="35">
        <v>0</v>
      </c>
      <c r="H232" s="35">
        <v>0</v>
      </c>
      <c r="I232" s="35">
        <v>0</v>
      </c>
      <c r="J232" s="35">
        <v>0</v>
      </c>
      <c r="K232" s="35">
        <v>0</v>
      </c>
      <c r="L232" s="35">
        <v>0</v>
      </c>
      <c r="M232" s="36">
        <v>0</v>
      </c>
    </row>
    <row r="233" spans="1:15">
      <c r="A233" s="195" t="s">
        <v>978</v>
      </c>
      <c r="B233" s="35">
        <v>0</v>
      </c>
      <c r="C233" s="35">
        <v>0</v>
      </c>
      <c r="D233" s="35">
        <v>0</v>
      </c>
      <c r="E233" s="35">
        <v>0</v>
      </c>
      <c r="F233" s="35">
        <v>0</v>
      </c>
      <c r="G233" s="35">
        <v>0</v>
      </c>
      <c r="H233" s="35">
        <v>0</v>
      </c>
      <c r="I233" s="35">
        <v>0</v>
      </c>
      <c r="J233" s="35">
        <v>0</v>
      </c>
      <c r="K233" s="35">
        <v>0</v>
      </c>
      <c r="L233" s="35">
        <v>0</v>
      </c>
      <c r="M233" s="36">
        <v>0</v>
      </c>
    </row>
    <row r="234" spans="1:15">
      <c r="A234" s="195" t="s">
        <v>979</v>
      </c>
      <c r="B234" s="35">
        <v>0</v>
      </c>
      <c r="C234" s="35">
        <v>0</v>
      </c>
      <c r="D234" s="35">
        <v>0</v>
      </c>
      <c r="E234" s="35">
        <v>0</v>
      </c>
      <c r="F234" s="35">
        <v>0</v>
      </c>
      <c r="G234" s="35">
        <v>0</v>
      </c>
      <c r="H234" s="35">
        <v>0</v>
      </c>
      <c r="I234" s="35">
        <v>0</v>
      </c>
      <c r="J234" s="35">
        <v>0</v>
      </c>
      <c r="K234" s="35">
        <v>0</v>
      </c>
      <c r="L234" s="35">
        <v>0</v>
      </c>
      <c r="M234" s="36">
        <v>0</v>
      </c>
    </row>
    <row r="235" spans="1:15">
      <c r="A235" s="195" t="s">
        <v>980</v>
      </c>
      <c r="B235" s="35">
        <v>0</v>
      </c>
      <c r="C235" s="35">
        <v>0</v>
      </c>
      <c r="D235" s="35">
        <v>0</v>
      </c>
      <c r="E235" s="35">
        <v>0</v>
      </c>
      <c r="F235" s="35">
        <v>0</v>
      </c>
      <c r="G235" s="35">
        <v>0</v>
      </c>
      <c r="H235" s="35">
        <v>0</v>
      </c>
      <c r="I235" s="35">
        <v>0</v>
      </c>
      <c r="J235" s="35">
        <v>0</v>
      </c>
      <c r="K235" s="35">
        <v>0</v>
      </c>
      <c r="L235" s="35">
        <v>0</v>
      </c>
      <c r="M235" s="36">
        <v>0</v>
      </c>
    </row>
    <row r="236" spans="1:15" ht="13" thickBot="1">
      <c r="A236" s="196" t="s">
        <v>781</v>
      </c>
      <c r="B236" s="197">
        <v>0</v>
      </c>
      <c r="C236" s="197">
        <v>0</v>
      </c>
      <c r="D236" s="197">
        <v>0</v>
      </c>
      <c r="E236" s="197">
        <v>0</v>
      </c>
      <c r="F236" s="197">
        <v>0</v>
      </c>
      <c r="G236" s="197">
        <v>0</v>
      </c>
      <c r="H236" s="197">
        <v>0</v>
      </c>
      <c r="I236" s="197">
        <v>0</v>
      </c>
      <c r="J236" s="197">
        <v>0</v>
      </c>
      <c r="K236" s="197">
        <v>0</v>
      </c>
      <c r="L236" s="197">
        <v>0</v>
      </c>
      <c r="M236" s="198">
        <v>0</v>
      </c>
      <c r="N236" s="147"/>
    </row>
    <row r="237" spans="1:15">
      <c r="A237" s="203" t="s">
        <v>981</v>
      </c>
      <c r="B237" s="204"/>
      <c r="C237" s="204"/>
      <c r="D237" s="204"/>
      <c r="E237" s="204"/>
      <c r="F237" s="204"/>
      <c r="G237" s="204"/>
      <c r="H237" s="204"/>
      <c r="I237" s="204"/>
      <c r="J237" s="204"/>
      <c r="K237" s="204"/>
      <c r="L237" s="204"/>
      <c r="M237" s="205"/>
      <c r="N237" s="147"/>
    </row>
    <row r="238" spans="1:15" ht="13">
      <c r="A238" s="195" t="s">
        <v>79</v>
      </c>
      <c r="B238" s="35">
        <v>0</v>
      </c>
      <c r="C238" s="35">
        <v>0</v>
      </c>
      <c r="D238" s="35">
        <v>0</v>
      </c>
      <c r="E238" s="35">
        <v>0</v>
      </c>
      <c r="F238" s="35">
        <v>0</v>
      </c>
      <c r="G238" s="35">
        <v>0</v>
      </c>
      <c r="H238" s="35">
        <v>0</v>
      </c>
      <c r="I238" s="35">
        <v>0</v>
      </c>
      <c r="J238" s="35">
        <v>0</v>
      </c>
      <c r="K238" s="35">
        <v>0</v>
      </c>
      <c r="L238" s="35">
        <v>0</v>
      </c>
      <c r="M238" s="36">
        <v>0</v>
      </c>
      <c r="N238" s="150"/>
      <c r="O238" s="150"/>
    </row>
    <row r="239" spans="1:15">
      <c r="A239" s="195" t="s">
        <v>982</v>
      </c>
      <c r="B239" s="35">
        <v>0</v>
      </c>
      <c r="C239" s="35">
        <v>0</v>
      </c>
      <c r="D239" s="35">
        <v>0</v>
      </c>
      <c r="E239" s="35">
        <v>0</v>
      </c>
      <c r="F239" s="35">
        <v>0</v>
      </c>
      <c r="G239" s="35">
        <v>0</v>
      </c>
      <c r="H239" s="35">
        <v>0</v>
      </c>
      <c r="I239" s="35">
        <v>0</v>
      </c>
      <c r="J239" s="35">
        <v>0</v>
      </c>
      <c r="K239" s="35">
        <v>0</v>
      </c>
      <c r="L239" s="35">
        <v>0</v>
      </c>
      <c r="M239" s="36">
        <v>0</v>
      </c>
    </row>
    <row r="240" spans="1:15">
      <c r="A240" s="195" t="s">
        <v>983</v>
      </c>
      <c r="B240" s="35">
        <v>0</v>
      </c>
      <c r="C240" s="35">
        <v>0</v>
      </c>
      <c r="D240" s="35">
        <v>0</v>
      </c>
      <c r="E240" s="35">
        <v>0</v>
      </c>
      <c r="F240" s="35">
        <v>0</v>
      </c>
      <c r="G240" s="35">
        <v>0</v>
      </c>
      <c r="H240" s="35">
        <v>0</v>
      </c>
      <c r="I240" s="35">
        <v>0</v>
      </c>
      <c r="J240" s="35">
        <v>0</v>
      </c>
      <c r="K240" s="35">
        <v>0</v>
      </c>
      <c r="L240" s="35">
        <v>0</v>
      </c>
      <c r="M240" s="36">
        <v>0</v>
      </c>
    </row>
    <row r="241" spans="1:13">
      <c r="A241" s="195" t="s">
        <v>984</v>
      </c>
      <c r="B241" s="35">
        <v>8.3899999999999988</v>
      </c>
      <c r="C241" s="35">
        <v>6.8800000000000008</v>
      </c>
      <c r="D241" s="35">
        <v>7.14</v>
      </c>
      <c r="E241" s="35">
        <v>7.3199999999999994</v>
      </c>
      <c r="F241" s="35">
        <v>7.14</v>
      </c>
      <c r="G241" s="35">
        <v>4.8900000000000006</v>
      </c>
      <c r="H241" s="35">
        <v>5.04</v>
      </c>
      <c r="I241" s="35">
        <v>2.7099999999999995</v>
      </c>
      <c r="J241" s="35">
        <v>3.18</v>
      </c>
      <c r="K241" s="35">
        <v>4.3999999999999995</v>
      </c>
      <c r="L241" s="35">
        <v>3.9399999999999991</v>
      </c>
      <c r="M241" s="36">
        <v>5.3000000000000007</v>
      </c>
    </row>
    <row r="242" spans="1:13">
      <c r="A242" s="195" t="s">
        <v>985</v>
      </c>
      <c r="B242" s="35">
        <v>0</v>
      </c>
      <c r="C242" s="35">
        <v>0</v>
      </c>
      <c r="D242" s="35">
        <v>0</v>
      </c>
      <c r="E242" s="35">
        <v>0</v>
      </c>
      <c r="F242" s="35">
        <v>0</v>
      </c>
      <c r="G242" s="35">
        <v>0</v>
      </c>
      <c r="H242" s="35">
        <v>0</v>
      </c>
      <c r="I242" s="35">
        <v>0</v>
      </c>
      <c r="J242" s="35">
        <v>0</v>
      </c>
      <c r="K242" s="35">
        <v>0</v>
      </c>
      <c r="L242" s="35">
        <v>0</v>
      </c>
      <c r="M242" s="36">
        <v>0</v>
      </c>
    </row>
    <row r="243" spans="1:13">
      <c r="A243" s="195" t="s">
        <v>986</v>
      </c>
      <c r="B243" s="35">
        <v>0</v>
      </c>
      <c r="C243" s="35">
        <v>0</v>
      </c>
      <c r="D243" s="35">
        <v>0</v>
      </c>
      <c r="E243" s="35">
        <v>0</v>
      </c>
      <c r="F243" s="35">
        <v>0</v>
      </c>
      <c r="G243" s="35">
        <v>0</v>
      </c>
      <c r="H243" s="35">
        <v>0</v>
      </c>
      <c r="I243" s="35">
        <v>0</v>
      </c>
      <c r="J243" s="35">
        <v>0</v>
      </c>
      <c r="K243" s="35">
        <v>0</v>
      </c>
      <c r="L243" s="35">
        <v>0</v>
      </c>
      <c r="M243" s="36">
        <v>0</v>
      </c>
    </row>
    <row r="244" spans="1:13">
      <c r="A244" s="195" t="s">
        <v>987</v>
      </c>
      <c r="B244" s="35">
        <v>0</v>
      </c>
      <c r="C244" s="35">
        <v>0</v>
      </c>
      <c r="D244" s="35">
        <v>0</v>
      </c>
      <c r="E244" s="35">
        <v>0</v>
      </c>
      <c r="F244" s="35">
        <v>0</v>
      </c>
      <c r="G244" s="35">
        <v>0</v>
      </c>
      <c r="H244" s="35">
        <v>0</v>
      </c>
      <c r="I244" s="35">
        <v>0</v>
      </c>
      <c r="J244" s="35">
        <v>0</v>
      </c>
      <c r="K244" s="35">
        <v>0</v>
      </c>
      <c r="L244" s="35">
        <v>0</v>
      </c>
      <c r="M244" s="36">
        <v>0</v>
      </c>
    </row>
    <row r="245" spans="1:13">
      <c r="A245" s="195" t="s">
        <v>988</v>
      </c>
      <c r="B245" s="35">
        <v>0</v>
      </c>
      <c r="C245" s="35">
        <v>0</v>
      </c>
      <c r="D245" s="35">
        <v>0</v>
      </c>
      <c r="E245" s="35">
        <v>0</v>
      </c>
      <c r="F245" s="35">
        <v>0</v>
      </c>
      <c r="G245" s="35">
        <v>0</v>
      </c>
      <c r="H245" s="35">
        <v>0</v>
      </c>
      <c r="I245" s="35">
        <v>0</v>
      </c>
      <c r="J245" s="35">
        <v>0</v>
      </c>
      <c r="K245" s="35">
        <v>0</v>
      </c>
      <c r="L245" s="35">
        <v>0</v>
      </c>
      <c r="M245" s="36">
        <v>0</v>
      </c>
    </row>
    <row r="246" spans="1:13">
      <c r="A246" s="195" t="s">
        <v>989</v>
      </c>
      <c r="B246" s="35">
        <v>0</v>
      </c>
      <c r="C246" s="35">
        <v>0</v>
      </c>
      <c r="D246" s="35">
        <v>0</v>
      </c>
      <c r="E246" s="35">
        <v>0</v>
      </c>
      <c r="F246" s="35">
        <v>0</v>
      </c>
      <c r="G246" s="35">
        <v>0</v>
      </c>
      <c r="H246" s="35">
        <v>0</v>
      </c>
      <c r="I246" s="35">
        <v>0</v>
      </c>
      <c r="J246" s="35">
        <v>0</v>
      </c>
      <c r="K246" s="35">
        <v>0</v>
      </c>
      <c r="L246" s="35">
        <v>0</v>
      </c>
      <c r="M246" s="36">
        <v>0</v>
      </c>
    </row>
    <row r="247" spans="1:13">
      <c r="A247" s="195" t="s">
        <v>990</v>
      </c>
      <c r="B247" s="35">
        <v>0</v>
      </c>
      <c r="C247" s="35">
        <v>0</v>
      </c>
      <c r="D247" s="35">
        <v>0</v>
      </c>
      <c r="E247" s="35">
        <v>0</v>
      </c>
      <c r="F247" s="35">
        <v>0</v>
      </c>
      <c r="G247" s="35">
        <v>0</v>
      </c>
      <c r="H247" s="35">
        <v>0</v>
      </c>
      <c r="I247" s="35">
        <v>0</v>
      </c>
      <c r="J247" s="35">
        <v>0</v>
      </c>
      <c r="K247" s="35">
        <v>0</v>
      </c>
      <c r="L247" s="35">
        <v>0</v>
      </c>
      <c r="M247" s="36">
        <v>0</v>
      </c>
    </row>
    <row r="248" spans="1:13">
      <c r="A248" s="195" t="s">
        <v>991</v>
      </c>
      <c r="B248" s="35">
        <v>0</v>
      </c>
      <c r="C248" s="35">
        <v>0</v>
      </c>
      <c r="D248" s="35">
        <v>0</v>
      </c>
      <c r="E248" s="35">
        <v>0</v>
      </c>
      <c r="F248" s="35">
        <v>0</v>
      </c>
      <c r="G248" s="35">
        <v>0</v>
      </c>
      <c r="H248" s="35">
        <v>0</v>
      </c>
      <c r="I248" s="35">
        <v>0</v>
      </c>
      <c r="J248" s="35">
        <v>0</v>
      </c>
      <c r="K248" s="35">
        <v>0</v>
      </c>
      <c r="L248" s="35">
        <v>0</v>
      </c>
      <c r="M248" s="36">
        <v>0</v>
      </c>
    </row>
    <row r="249" spans="1:13">
      <c r="A249" s="195" t="s">
        <v>992</v>
      </c>
      <c r="B249" s="35">
        <v>0</v>
      </c>
      <c r="C249" s="35">
        <v>0</v>
      </c>
      <c r="D249" s="35">
        <v>0</v>
      </c>
      <c r="E249" s="35">
        <v>0</v>
      </c>
      <c r="F249" s="35">
        <v>0</v>
      </c>
      <c r="G249" s="35">
        <v>0</v>
      </c>
      <c r="H249" s="35">
        <v>0</v>
      </c>
      <c r="I249" s="35">
        <v>0</v>
      </c>
      <c r="J249" s="35">
        <v>0</v>
      </c>
      <c r="K249" s="35">
        <v>0</v>
      </c>
      <c r="L249" s="35">
        <v>0</v>
      </c>
      <c r="M249" s="36">
        <v>0</v>
      </c>
    </row>
    <row r="250" spans="1:13">
      <c r="A250" s="195" t="s">
        <v>993</v>
      </c>
      <c r="B250" s="35">
        <v>0</v>
      </c>
      <c r="C250" s="35">
        <v>0</v>
      </c>
      <c r="D250" s="35">
        <v>0</v>
      </c>
      <c r="E250" s="35">
        <v>0</v>
      </c>
      <c r="F250" s="35">
        <v>0</v>
      </c>
      <c r="G250" s="35">
        <v>0</v>
      </c>
      <c r="H250" s="35">
        <v>0</v>
      </c>
      <c r="I250" s="35">
        <v>0</v>
      </c>
      <c r="J250" s="35">
        <v>0</v>
      </c>
      <c r="K250" s="35">
        <v>0</v>
      </c>
      <c r="L250" s="35">
        <v>0</v>
      </c>
      <c r="M250" s="36">
        <v>0</v>
      </c>
    </row>
    <row r="251" spans="1:13">
      <c r="A251" s="195" t="s">
        <v>994</v>
      </c>
      <c r="B251" s="35">
        <v>0</v>
      </c>
      <c r="C251" s="35">
        <v>0</v>
      </c>
      <c r="D251" s="35">
        <v>0</v>
      </c>
      <c r="E251" s="35">
        <v>0</v>
      </c>
      <c r="F251" s="35">
        <v>0</v>
      </c>
      <c r="G251" s="35">
        <v>0</v>
      </c>
      <c r="H251" s="35">
        <v>0</v>
      </c>
      <c r="I251" s="35">
        <v>0</v>
      </c>
      <c r="J251" s="35">
        <v>0</v>
      </c>
      <c r="K251" s="35">
        <v>0</v>
      </c>
      <c r="L251" s="35">
        <v>0</v>
      </c>
      <c r="M251" s="36">
        <v>0</v>
      </c>
    </row>
    <row r="252" spans="1:13">
      <c r="A252" s="195" t="s">
        <v>995</v>
      </c>
      <c r="B252" s="35">
        <v>0</v>
      </c>
      <c r="C252" s="35">
        <v>0</v>
      </c>
      <c r="D252" s="35">
        <v>0</v>
      </c>
      <c r="E252" s="35">
        <v>0</v>
      </c>
      <c r="F252" s="35">
        <v>0</v>
      </c>
      <c r="G252" s="35">
        <v>0</v>
      </c>
      <c r="H252" s="35">
        <v>0</v>
      </c>
      <c r="I252" s="35">
        <v>0</v>
      </c>
      <c r="J252" s="35">
        <v>0</v>
      </c>
      <c r="K252" s="35">
        <v>0</v>
      </c>
      <c r="L252" s="35">
        <v>0</v>
      </c>
      <c r="M252" s="36">
        <v>0</v>
      </c>
    </row>
    <row r="253" spans="1:13">
      <c r="A253" s="195" t="s">
        <v>996</v>
      </c>
      <c r="B253" s="35">
        <v>0</v>
      </c>
      <c r="C253" s="35">
        <v>0</v>
      </c>
      <c r="D253" s="35">
        <v>0</v>
      </c>
      <c r="E253" s="35">
        <v>0</v>
      </c>
      <c r="F253" s="35">
        <v>0</v>
      </c>
      <c r="G253" s="35">
        <v>0</v>
      </c>
      <c r="H253" s="35">
        <v>0</v>
      </c>
      <c r="I253" s="35">
        <v>0</v>
      </c>
      <c r="J253" s="35">
        <v>0</v>
      </c>
      <c r="K253" s="35">
        <v>0</v>
      </c>
      <c r="L253" s="35">
        <v>0</v>
      </c>
      <c r="M253" s="36">
        <v>0</v>
      </c>
    </row>
    <row r="254" spans="1:13">
      <c r="A254" s="195" t="s">
        <v>997</v>
      </c>
      <c r="B254" s="35">
        <v>0</v>
      </c>
      <c r="C254" s="35">
        <v>0</v>
      </c>
      <c r="D254" s="35">
        <v>0</v>
      </c>
      <c r="E254" s="35">
        <v>0</v>
      </c>
      <c r="F254" s="35">
        <v>0</v>
      </c>
      <c r="G254" s="35">
        <v>0</v>
      </c>
      <c r="H254" s="35">
        <v>0</v>
      </c>
      <c r="I254" s="35">
        <v>0</v>
      </c>
      <c r="J254" s="35">
        <v>0</v>
      </c>
      <c r="K254" s="35">
        <v>0</v>
      </c>
      <c r="L254" s="35">
        <v>0</v>
      </c>
      <c r="M254" s="36">
        <v>0</v>
      </c>
    </row>
    <row r="255" spans="1:13">
      <c r="A255" s="195" t="s">
        <v>998</v>
      </c>
      <c r="B255" s="35">
        <v>0</v>
      </c>
      <c r="C255" s="35">
        <v>0</v>
      </c>
      <c r="D255" s="35">
        <v>0</v>
      </c>
      <c r="E255" s="35">
        <v>0</v>
      </c>
      <c r="F255" s="35">
        <v>0</v>
      </c>
      <c r="G255" s="35">
        <v>0</v>
      </c>
      <c r="H255" s="35">
        <v>0</v>
      </c>
      <c r="I255" s="35">
        <v>0</v>
      </c>
      <c r="J255" s="35">
        <v>0</v>
      </c>
      <c r="K255" s="35">
        <v>0</v>
      </c>
      <c r="L255" s="35">
        <v>0</v>
      </c>
      <c r="M255" s="36">
        <v>0</v>
      </c>
    </row>
    <row r="256" spans="1:13">
      <c r="A256" s="195" t="s">
        <v>999</v>
      </c>
      <c r="B256" s="35">
        <v>0</v>
      </c>
      <c r="C256" s="35">
        <v>0</v>
      </c>
      <c r="D256" s="35">
        <v>0</v>
      </c>
      <c r="E256" s="35">
        <v>0</v>
      </c>
      <c r="F256" s="35">
        <v>0</v>
      </c>
      <c r="G256" s="35">
        <v>0</v>
      </c>
      <c r="H256" s="35">
        <v>0</v>
      </c>
      <c r="I256" s="35">
        <v>0</v>
      </c>
      <c r="J256" s="35">
        <v>0</v>
      </c>
      <c r="K256" s="35">
        <v>0</v>
      </c>
      <c r="L256" s="35">
        <v>0</v>
      </c>
      <c r="M256" s="36">
        <v>0</v>
      </c>
    </row>
    <row r="257" spans="1:13">
      <c r="A257" s="195" t="s">
        <v>1000</v>
      </c>
      <c r="B257" s="35">
        <v>0</v>
      </c>
      <c r="C257" s="35">
        <v>0</v>
      </c>
      <c r="D257" s="35">
        <v>0</v>
      </c>
      <c r="E257" s="35">
        <v>0</v>
      </c>
      <c r="F257" s="35">
        <v>0</v>
      </c>
      <c r="G257" s="35">
        <v>0</v>
      </c>
      <c r="H257" s="35">
        <v>0</v>
      </c>
      <c r="I257" s="35">
        <v>0</v>
      </c>
      <c r="J257" s="35">
        <v>0</v>
      </c>
      <c r="K257" s="35">
        <v>0</v>
      </c>
      <c r="L257" s="35">
        <v>0</v>
      </c>
      <c r="M257" s="36">
        <v>0</v>
      </c>
    </row>
    <row r="258" spans="1:13">
      <c r="A258" s="195" t="s">
        <v>1001</v>
      </c>
      <c r="B258" s="35">
        <v>0</v>
      </c>
      <c r="C258" s="35">
        <v>0</v>
      </c>
      <c r="D258" s="35">
        <v>0</v>
      </c>
      <c r="E258" s="35">
        <v>0</v>
      </c>
      <c r="F258" s="35">
        <v>0</v>
      </c>
      <c r="G258" s="35">
        <v>0</v>
      </c>
      <c r="H258" s="35">
        <v>0</v>
      </c>
      <c r="I258" s="35">
        <v>0</v>
      </c>
      <c r="J258" s="35">
        <v>0</v>
      </c>
      <c r="K258" s="35">
        <v>0</v>
      </c>
      <c r="L258" s="35">
        <v>0</v>
      </c>
      <c r="M258" s="36">
        <v>0</v>
      </c>
    </row>
    <row r="259" spans="1:13">
      <c r="A259" s="195" t="s">
        <v>1002</v>
      </c>
      <c r="B259" s="35">
        <v>0</v>
      </c>
      <c r="C259" s="35">
        <v>0</v>
      </c>
      <c r="D259" s="35">
        <v>0</v>
      </c>
      <c r="E259" s="35">
        <v>0</v>
      </c>
      <c r="F259" s="35">
        <v>0</v>
      </c>
      <c r="G259" s="35">
        <v>0</v>
      </c>
      <c r="H259" s="35">
        <v>0</v>
      </c>
      <c r="I259" s="35">
        <v>0</v>
      </c>
      <c r="J259" s="35">
        <v>0</v>
      </c>
      <c r="K259" s="35">
        <v>0</v>
      </c>
      <c r="L259" s="35">
        <v>0</v>
      </c>
      <c r="M259" s="36">
        <v>0</v>
      </c>
    </row>
    <row r="260" spans="1:13">
      <c r="A260" s="195" t="s">
        <v>1003</v>
      </c>
      <c r="B260" s="35">
        <v>0</v>
      </c>
      <c r="C260" s="35">
        <v>0</v>
      </c>
      <c r="D260" s="35">
        <v>0</v>
      </c>
      <c r="E260" s="35">
        <v>0</v>
      </c>
      <c r="F260" s="35">
        <v>0</v>
      </c>
      <c r="G260" s="35">
        <v>0</v>
      </c>
      <c r="H260" s="35">
        <v>0</v>
      </c>
      <c r="I260" s="35">
        <v>0</v>
      </c>
      <c r="J260" s="35">
        <v>0</v>
      </c>
      <c r="K260" s="35">
        <v>0</v>
      </c>
      <c r="L260" s="35">
        <v>0</v>
      </c>
      <c r="M260" s="36">
        <v>0</v>
      </c>
    </row>
    <row r="261" spans="1:13">
      <c r="A261" s="195" t="s">
        <v>1004</v>
      </c>
      <c r="B261" s="35">
        <v>0</v>
      </c>
      <c r="C261" s="35">
        <v>0</v>
      </c>
      <c r="D261" s="35">
        <v>0</v>
      </c>
      <c r="E261" s="35">
        <v>0</v>
      </c>
      <c r="F261" s="35">
        <v>0</v>
      </c>
      <c r="G261" s="35">
        <v>0</v>
      </c>
      <c r="H261" s="35">
        <v>0</v>
      </c>
      <c r="I261" s="35">
        <v>0</v>
      </c>
      <c r="J261" s="35">
        <v>0</v>
      </c>
      <c r="K261" s="35">
        <v>0</v>
      </c>
      <c r="L261" s="35">
        <v>0</v>
      </c>
      <c r="M261" s="36">
        <v>0</v>
      </c>
    </row>
    <row r="262" spans="1:13">
      <c r="A262" s="195" t="s">
        <v>1005</v>
      </c>
      <c r="B262" s="35">
        <v>0</v>
      </c>
      <c r="C262" s="35">
        <v>0</v>
      </c>
      <c r="D262" s="35">
        <v>0</v>
      </c>
      <c r="E262" s="35">
        <v>0</v>
      </c>
      <c r="F262" s="35">
        <v>0</v>
      </c>
      <c r="G262" s="35">
        <v>0</v>
      </c>
      <c r="H262" s="35">
        <v>0</v>
      </c>
      <c r="I262" s="35">
        <v>0</v>
      </c>
      <c r="J262" s="35">
        <v>0</v>
      </c>
      <c r="K262" s="35">
        <v>0</v>
      </c>
      <c r="L262" s="35">
        <v>0</v>
      </c>
      <c r="M262" s="36">
        <v>0</v>
      </c>
    </row>
    <row r="263" spans="1:13">
      <c r="A263" s="195" t="s">
        <v>1006</v>
      </c>
      <c r="B263" s="35">
        <v>0</v>
      </c>
      <c r="C263" s="35">
        <v>0</v>
      </c>
      <c r="D263" s="35">
        <v>0</v>
      </c>
      <c r="E263" s="35">
        <v>0</v>
      </c>
      <c r="F263" s="35">
        <v>0</v>
      </c>
      <c r="G263" s="35">
        <v>0</v>
      </c>
      <c r="H263" s="35">
        <v>0</v>
      </c>
      <c r="I263" s="35">
        <v>0</v>
      </c>
      <c r="J263" s="35">
        <v>0</v>
      </c>
      <c r="K263" s="35">
        <v>0</v>
      </c>
      <c r="L263" s="35">
        <v>0</v>
      </c>
      <c r="M263" s="36">
        <v>0</v>
      </c>
    </row>
    <row r="264" spans="1:13">
      <c r="A264" s="195" t="s">
        <v>1007</v>
      </c>
      <c r="B264" s="35">
        <v>0</v>
      </c>
      <c r="C264" s="35">
        <v>0</v>
      </c>
      <c r="D264" s="35">
        <v>0</v>
      </c>
      <c r="E264" s="35">
        <v>0</v>
      </c>
      <c r="F264" s="35">
        <v>0</v>
      </c>
      <c r="G264" s="35">
        <v>0</v>
      </c>
      <c r="H264" s="35">
        <v>0</v>
      </c>
      <c r="I264" s="35">
        <v>0</v>
      </c>
      <c r="J264" s="35">
        <v>0</v>
      </c>
      <c r="K264" s="35">
        <v>0</v>
      </c>
      <c r="L264" s="35">
        <v>0</v>
      </c>
      <c r="M264" s="36">
        <v>0</v>
      </c>
    </row>
    <row r="265" spans="1:13">
      <c r="A265" s="195" t="s">
        <v>1008</v>
      </c>
      <c r="B265" s="35">
        <v>0</v>
      </c>
      <c r="C265" s="35">
        <v>0</v>
      </c>
      <c r="D265" s="35">
        <v>0</v>
      </c>
      <c r="E265" s="35">
        <v>0</v>
      </c>
      <c r="F265" s="35">
        <v>0</v>
      </c>
      <c r="G265" s="35">
        <v>0</v>
      </c>
      <c r="H265" s="35">
        <v>0</v>
      </c>
      <c r="I265" s="35">
        <v>0</v>
      </c>
      <c r="J265" s="35">
        <v>0</v>
      </c>
      <c r="K265" s="35">
        <v>0</v>
      </c>
      <c r="L265" s="35">
        <v>0</v>
      </c>
      <c r="M265" s="36">
        <v>0</v>
      </c>
    </row>
    <row r="266" spans="1:13">
      <c r="A266" s="195" t="s">
        <v>1009</v>
      </c>
      <c r="B266" s="35">
        <v>0</v>
      </c>
      <c r="C266" s="35">
        <v>0</v>
      </c>
      <c r="D266" s="35">
        <v>0</v>
      </c>
      <c r="E266" s="35">
        <v>0</v>
      </c>
      <c r="F266" s="35">
        <v>0</v>
      </c>
      <c r="G266" s="35">
        <v>0</v>
      </c>
      <c r="H266" s="35">
        <v>0</v>
      </c>
      <c r="I266" s="35">
        <v>0</v>
      </c>
      <c r="J266" s="35">
        <v>0</v>
      </c>
      <c r="K266" s="35">
        <v>0</v>
      </c>
      <c r="L266" s="35">
        <v>0</v>
      </c>
      <c r="M266" s="36">
        <v>0</v>
      </c>
    </row>
    <row r="267" spans="1:13">
      <c r="A267" s="195" t="s">
        <v>1010</v>
      </c>
      <c r="B267" s="35">
        <v>0</v>
      </c>
      <c r="C267" s="35">
        <v>0</v>
      </c>
      <c r="D267" s="35">
        <v>0</v>
      </c>
      <c r="E267" s="35">
        <v>0</v>
      </c>
      <c r="F267" s="35">
        <v>0</v>
      </c>
      <c r="G267" s="35">
        <v>0</v>
      </c>
      <c r="H267" s="35">
        <v>0</v>
      </c>
      <c r="I267" s="35">
        <v>0</v>
      </c>
      <c r="J267" s="35">
        <v>0</v>
      </c>
      <c r="K267" s="35">
        <v>0</v>
      </c>
      <c r="L267" s="35">
        <v>0</v>
      </c>
      <c r="M267" s="36">
        <v>0</v>
      </c>
    </row>
    <row r="268" spans="1:13">
      <c r="A268" s="195" t="s">
        <v>1011</v>
      </c>
      <c r="B268" s="35">
        <v>0</v>
      </c>
      <c r="C268" s="35">
        <v>0</v>
      </c>
      <c r="D268" s="35">
        <v>0</v>
      </c>
      <c r="E268" s="35">
        <v>0</v>
      </c>
      <c r="F268" s="35">
        <v>0</v>
      </c>
      <c r="G268" s="35">
        <v>0</v>
      </c>
      <c r="H268" s="35">
        <v>0</v>
      </c>
      <c r="I268" s="35">
        <v>0</v>
      </c>
      <c r="J268" s="35">
        <v>0</v>
      </c>
      <c r="K268" s="35">
        <v>0</v>
      </c>
      <c r="L268" s="35">
        <v>0</v>
      </c>
      <c r="M268" s="36">
        <v>0</v>
      </c>
    </row>
    <row r="269" spans="1:13">
      <c r="A269" s="195" t="s">
        <v>1012</v>
      </c>
      <c r="B269" s="35">
        <v>0</v>
      </c>
      <c r="C269" s="35">
        <v>0</v>
      </c>
      <c r="D269" s="35">
        <v>0</v>
      </c>
      <c r="E269" s="35">
        <v>0</v>
      </c>
      <c r="F269" s="35">
        <v>0</v>
      </c>
      <c r="G269" s="35">
        <v>0</v>
      </c>
      <c r="H269" s="35">
        <v>0</v>
      </c>
      <c r="I269" s="35">
        <v>0</v>
      </c>
      <c r="J269" s="35">
        <v>0</v>
      </c>
      <c r="K269" s="35">
        <v>0</v>
      </c>
      <c r="L269" s="35">
        <v>0</v>
      </c>
      <c r="M269" s="36">
        <v>0</v>
      </c>
    </row>
    <row r="270" spans="1:13">
      <c r="A270" s="195" t="s">
        <v>1013</v>
      </c>
      <c r="B270" s="35">
        <v>0</v>
      </c>
      <c r="C270" s="35">
        <v>0</v>
      </c>
      <c r="D270" s="35">
        <v>0</v>
      </c>
      <c r="E270" s="35">
        <v>0</v>
      </c>
      <c r="F270" s="35">
        <v>0</v>
      </c>
      <c r="G270" s="35">
        <v>0</v>
      </c>
      <c r="H270" s="35">
        <v>0</v>
      </c>
      <c r="I270" s="35">
        <v>0</v>
      </c>
      <c r="J270" s="35">
        <v>0</v>
      </c>
      <c r="K270" s="35">
        <v>0</v>
      </c>
      <c r="L270" s="35">
        <v>0</v>
      </c>
      <c r="M270" s="36">
        <v>0</v>
      </c>
    </row>
    <row r="271" spans="1:13">
      <c r="A271" s="195" t="s">
        <v>1014</v>
      </c>
      <c r="B271" s="35">
        <v>0</v>
      </c>
      <c r="C271" s="35">
        <v>0</v>
      </c>
      <c r="D271" s="35">
        <v>0</v>
      </c>
      <c r="E271" s="35">
        <v>0</v>
      </c>
      <c r="F271" s="35">
        <v>0</v>
      </c>
      <c r="G271" s="35">
        <v>0</v>
      </c>
      <c r="H271" s="35">
        <v>0</v>
      </c>
      <c r="I271" s="35">
        <v>0</v>
      </c>
      <c r="J271" s="35">
        <v>0</v>
      </c>
      <c r="K271" s="35">
        <v>0</v>
      </c>
      <c r="L271" s="35">
        <v>0</v>
      </c>
      <c r="M271" s="36">
        <v>0</v>
      </c>
    </row>
    <row r="272" spans="1:13">
      <c r="A272" s="195" t="s">
        <v>1015</v>
      </c>
      <c r="B272" s="35">
        <v>0</v>
      </c>
      <c r="C272" s="35">
        <v>0</v>
      </c>
      <c r="D272" s="35">
        <v>0</v>
      </c>
      <c r="E272" s="35">
        <v>0</v>
      </c>
      <c r="F272" s="35">
        <v>0</v>
      </c>
      <c r="G272" s="35">
        <v>0</v>
      </c>
      <c r="H272" s="35">
        <v>0</v>
      </c>
      <c r="I272" s="35">
        <v>0</v>
      </c>
      <c r="J272" s="35">
        <v>0</v>
      </c>
      <c r="K272" s="35">
        <v>0</v>
      </c>
      <c r="L272" s="35">
        <v>0</v>
      </c>
      <c r="M272" s="36">
        <v>0</v>
      </c>
    </row>
    <row r="273" spans="1:13">
      <c r="A273" s="195" t="s">
        <v>1016</v>
      </c>
      <c r="B273" s="35">
        <v>0</v>
      </c>
      <c r="C273" s="35">
        <v>0</v>
      </c>
      <c r="D273" s="35">
        <v>0</v>
      </c>
      <c r="E273" s="35">
        <v>0</v>
      </c>
      <c r="F273" s="35">
        <v>0</v>
      </c>
      <c r="G273" s="35">
        <v>0</v>
      </c>
      <c r="H273" s="35">
        <v>0</v>
      </c>
      <c r="I273" s="35">
        <v>0</v>
      </c>
      <c r="J273" s="35">
        <v>0</v>
      </c>
      <c r="K273" s="35">
        <v>0</v>
      </c>
      <c r="L273" s="35">
        <v>0</v>
      </c>
      <c r="M273" s="36">
        <v>0</v>
      </c>
    </row>
    <row r="274" spans="1:13">
      <c r="A274" s="195" t="s">
        <v>1017</v>
      </c>
      <c r="B274" s="35">
        <v>0</v>
      </c>
      <c r="C274" s="35">
        <v>0</v>
      </c>
      <c r="D274" s="35">
        <v>0</v>
      </c>
      <c r="E274" s="35">
        <v>0</v>
      </c>
      <c r="F274" s="35">
        <v>0</v>
      </c>
      <c r="G274" s="35">
        <v>0</v>
      </c>
      <c r="H274" s="35">
        <v>0</v>
      </c>
      <c r="I274" s="35">
        <v>0</v>
      </c>
      <c r="J274" s="35">
        <v>0</v>
      </c>
      <c r="K274" s="35">
        <v>0</v>
      </c>
      <c r="L274" s="35">
        <v>0</v>
      </c>
      <c r="M274" s="36">
        <v>0</v>
      </c>
    </row>
    <row r="275" spans="1:13" ht="13" thickBot="1">
      <c r="A275" s="196" t="s">
        <v>781</v>
      </c>
      <c r="B275" s="197">
        <v>8.3899999999999988</v>
      </c>
      <c r="C275" s="197">
        <v>6.8800000000000008</v>
      </c>
      <c r="D275" s="197">
        <v>7.14</v>
      </c>
      <c r="E275" s="197">
        <v>7.3199999999999994</v>
      </c>
      <c r="F275" s="197">
        <v>7.14</v>
      </c>
      <c r="G275" s="197">
        <v>4.8900000000000006</v>
      </c>
      <c r="H275" s="197">
        <v>5.04</v>
      </c>
      <c r="I275" s="197">
        <v>2.7099999999999995</v>
      </c>
      <c r="J275" s="197">
        <v>3.18</v>
      </c>
      <c r="K275" s="197">
        <v>4.3999999999999995</v>
      </c>
      <c r="L275" s="197">
        <v>3.9399999999999991</v>
      </c>
      <c r="M275" s="198">
        <v>5.3000000000000007</v>
      </c>
    </row>
    <row r="276" spans="1:13">
      <c r="A276" s="203" t="s">
        <v>1018</v>
      </c>
      <c r="B276" s="204"/>
      <c r="C276" s="204"/>
      <c r="D276" s="204"/>
      <c r="E276" s="204"/>
      <c r="F276" s="204"/>
      <c r="G276" s="204"/>
      <c r="H276" s="204"/>
      <c r="I276" s="204"/>
      <c r="J276" s="204"/>
      <c r="K276" s="204"/>
      <c r="L276" s="204"/>
      <c r="M276" s="205"/>
    </row>
    <row r="277" spans="1:13">
      <c r="A277" s="195" t="s">
        <v>1019</v>
      </c>
      <c r="B277" s="35">
        <v>0</v>
      </c>
      <c r="C277" s="35">
        <v>0</v>
      </c>
      <c r="D277" s="35">
        <v>0</v>
      </c>
      <c r="E277" s="35">
        <v>0</v>
      </c>
      <c r="F277" s="35">
        <v>0</v>
      </c>
      <c r="G277" s="35">
        <v>0</v>
      </c>
      <c r="H277" s="35">
        <v>0</v>
      </c>
      <c r="I277" s="35">
        <v>0</v>
      </c>
      <c r="J277" s="35">
        <v>0</v>
      </c>
      <c r="K277" s="35">
        <v>0</v>
      </c>
      <c r="L277" s="35">
        <v>0</v>
      </c>
      <c r="M277" s="36">
        <v>0</v>
      </c>
    </row>
    <row r="278" spans="1:13">
      <c r="A278" s="195" t="s">
        <v>1020</v>
      </c>
      <c r="B278" s="35">
        <v>0</v>
      </c>
      <c r="C278" s="35">
        <v>0</v>
      </c>
      <c r="D278" s="35">
        <v>0</v>
      </c>
      <c r="E278" s="35">
        <v>0</v>
      </c>
      <c r="F278" s="35">
        <v>0</v>
      </c>
      <c r="G278" s="35">
        <v>0</v>
      </c>
      <c r="H278" s="35">
        <v>0</v>
      </c>
      <c r="I278" s="35">
        <v>0</v>
      </c>
      <c r="J278" s="35">
        <v>0</v>
      </c>
      <c r="K278" s="35">
        <v>0</v>
      </c>
      <c r="L278" s="35">
        <v>0</v>
      </c>
      <c r="M278" s="36">
        <v>0</v>
      </c>
    </row>
    <row r="279" spans="1:13">
      <c r="A279" s="206" t="s">
        <v>1021</v>
      </c>
      <c r="B279" s="35">
        <v>0</v>
      </c>
      <c r="C279" s="35">
        <v>1.35</v>
      </c>
      <c r="D279" s="35">
        <v>4.4799999999999995</v>
      </c>
      <c r="E279" s="35">
        <v>4.6399999999999988</v>
      </c>
      <c r="F279" s="35">
        <v>4.4799999999999995</v>
      </c>
      <c r="G279" s="35">
        <v>4.6399999999999988</v>
      </c>
      <c r="H279" s="35">
        <v>4.6399999999999988</v>
      </c>
      <c r="I279" s="35">
        <v>4.16</v>
      </c>
      <c r="J279" s="35">
        <v>4.6399999999999988</v>
      </c>
      <c r="K279" s="35">
        <v>4.4799999999999995</v>
      </c>
      <c r="L279" s="35">
        <v>4.6399999999999988</v>
      </c>
      <c r="M279" s="36">
        <v>4.4799999999999995</v>
      </c>
    </row>
    <row r="280" spans="1:13">
      <c r="A280" s="206" t="s">
        <v>1022</v>
      </c>
      <c r="B280" s="35">
        <v>0.81000000000000028</v>
      </c>
      <c r="C280" s="35">
        <v>0.27</v>
      </c>
      <c r="D280" s="35">
        <v>0.94000000000000017</v>
      </c>
      <c r="E280" s="35">
        <v>0.95000000000000018</v>
      </c>
      <c r="F280" s="35">
        <v>0.94000000000000017</v>
      </c>
      <c r="G280" s="35">
        <v>0.95000000000000018</v>
      </c>
      <c r="H280" s="35">
        <v>0.95000000000000018</v>
      </c>
      <c r="I280" s="35">
        <v>0.92000000000000015</v>
      </c>
      <c r="J280" s="35">
        <v>0.95000000000000018</v>
      </c>
      <c r="K280" s="35">
        <v>0.94000000000000017</v>
      </c>
      <c r="L280" s="35">
        <v>0.95000000000000018</v>
      </c>
      <c r="M280" s="36">
        <v>0.94000000000000017</v>
      </c>
    </row>
    <row r="281" spans="1:13" ht="13" thickBot="1">
      <c r="A281" s="196" t="s">
        <v>781</v>
      </c>
      <c r="B281" s="197">
        <v>0.81000000000000028</v>
      </c>
      <c r="C281" s="197">
        <v>1.62</v>
      </c>
      <c r="D281" s="197">
        <v>5.42</v>
      </c>
      <c r="E281" s="197">
        <v>5.589999999999999</v>
      </c>
      <c r="F281" s="197">
        <v>5.42</v>
      </c>
      <c r="G281" s="197">
        <v>5.589999999999999</v>
      </c>
      <c r="H281" s="197">
        <v>5.589999999999999</v>
      </c>
      <c r="I281" s="197">
        <v>5.08</v>
      </c>
      <c r="J281" s="197">
        <v>5.589999999999999</v>
      </c>
      <c r="K281" s="197">
        <v>5.42</v>
      </c>
      <c r="L281" s="197">
        <v>5.589999999999999</v>
      </c>
      <c r="M281" s="198">
        <v>5.42</v>
      </c>
    </row>
    <row r="282" spans="1:13">
      <c r="A282" s="203" t="s">
        <v>1023</v>
      </c>
      <c r="B282" s="204"/>
      <c r="C282" s="204"/>
      <c r="D282" s="204"/>
      <c r="E282" s="204"/>
      <c r="F282" s="204"/>
      <c r="G282" s="204"/>
      <c r="H282" s="204"/>
      <c r="I282" s="204"/>
      <c r="J282" s="204"/>
      <c r="K282" s="204"/>
      <c r="L282" s="204"/>
      <c r="M282" s="205"/>
    </row>
    <row r="283" spans="1:13">
      <c r="A283" s="195" t="s">
        <v>1024</v>
      </c>
      <c r="B283" s="35">
        <v>0</v>
      </c>
      <c r="C283" s="35">
        <v>7.04</v>
      </c>
      <c r="D283" s="35">
        <v>8.48</v>
      </c>
      <c r="E283" s="35">
        <v>8.7000000000000011</v>
      </c>
      <c r="F283" s="35">
        <v>3.8199999999999994</v>
      </c>
      <c r="G283" s="35">
        <v>8.92</v>
      </c>
      <c r="H283" s="35">
        <v>7.44</v>
      </c>
      <c r="I283" s="35">
        <v>7.9999999999999991</v>
      </c>
      <c r="J283" s="35">
        <v>8.76</v>
      </c>
      <c r="K283" s="35">
        <v>7.44</v>
      </c>
      <c r="L283" s="35">
        <v>8.92</v>
      </c>
      <c r="M283" s="36">
        <v>5.1400000000000006</v>
      </c>
    </row>
    <row r="284" spans="1:13">
      <c r="A284" s="195" t="s">
        <v>1025</v>
      </c>
      <c r="B284" s="35">
        <v>20.479999999999997</v>
      </c>
      <c r="C284" s="35">
        <v>22.560000000000002</v>
      </c>
      <c r="D284" s="35">
        <v>25.459999999999997</v>
      </c>
      <c r="E284" s="35">
        <v>42.239999999999995</v>
      </c>
      <c r="F284" s="35">
        <v>67.679999999999993</v>
      </c>
      <c r="G284" s="35">
        <v>83.09999999999998</v>
      </c>
      <c r="H284" s="35">
        <v>83.09999999999998</v>
      </c>
      <c r="I284" s="35">
        <v>72</v>
      </c>
      <c r="J284" s="35">
        <v>50.75</v>
      </c>
      <c r="K284" s="35">
        <v>38.04</v>
      </c>
      <c r="L284" s="35">
        <v>27.899999999999995</v>
      </c>
      <c r="M284" s="36">
        <v>23.199999999999996</v>
      </c>
    </row>
    <row r="285" spans="1:13">
      <c r="A285" s="195" t="s">
        <v>1026</v>
      </c>
      <c r="B285" s="35">
        <v>0</v>
      </c>
      <c r="C285" s="35">
        <v>0</v>
      </c>
      <c r="D285" s="35">
        <v>0</v>
      </c>
      <c r="E285" s="35">
        <v>0</v>
      </c>
      <c r="F285" s="35">
        <v>0</v>
      </c>
      <c r="G285" s="35">
        <v>0</v>
      </c>
      <c r="H285" s="35">
        <v>0</v>
      </c>
      <c r="I285" s="35">
        <v>0</v>
      </c>
      <c r="J285" s="35">
        <v>0</v>
      </c>
      <c r="K285" s="35">
        <v>0</v>
      </c>
      <c r="L285" s="35">
        <v>0</v>
      </c>
      <c r="M285" s="36">
        <v>0</v>
      </c>
    </row>
    <row r="286" spans="1:13">
      <c r="A286" s="199" t="s">
        <v>1027</v>
      </c>
      <c r="B286" s="35">
        <v>0</v>
      </c>
      <c r="C286" s="35">
        <v>0</v>
      </c>
      <c r="D286" s="35">
        <v>0</v>
      </c>
      <c r="E286" s="35">
        <v>0</v>
      </c>
      <c r="F286" s="35">
        <v>0</v>
      </c>
      <c r="G286" s="35">
        <v>0</v>
      </c>
      <c r="H286" s="35">
        <v>0</v>
      </c>
      <c r="I286" s="35">
        <v>0</v>
      </c>
      <c r="J286" s="35">
        <v>0</v>
      </c>
      <c r="K286" s="35">
        <v>0</v>
      </c>
      <c r="L286" s="35">
        <v>0</v>
      </c>
      <c r="M286" s="36">
        <v>0</v>
      </c>
    </row>
    <row r="287" spans="1:13" ht="13" thickBot="1">
      <c r="A287" s="196" t="s">
        <v>781</v>
      </c>
      <c r="B287" s="197">
        <v>20.479999999999997</v>
      </c>
      <c r="C287" s="197">
        <v>29.6</v>
      </c>
      <c r="D287" s="197">
        <v>33.94</v>
      </c>
      <c r="E287" s="197">
        <v>50.94</v>
      </c>
      <c r="F287" s="197">
        <v>71.499999999999986</v>
      </c>
      <c r="G287" s="197">
        <v>92.019999999999982</v>
      </c>
      <c r="H287" s="197">
        <v>90.539999999999978</v>
      </c>
      <c r="I287" s="197">
        <v>80</v>
      </c>
      <c r="J287" s="197">
        <v>59.51</v>
      </c>
      <c r="K287" s="197">
        <v>45.48</v>
      </c>
      <c r="L287" s="197">
        <v>36.819999999999993</v>
      </c>
      <c r="M287" s="198">
        <v>28.339999999999996</v>
      </c>
    </row>
    <row r="288" spans="1:13">
      <c r="A288" s="203" t="s">
        <v>1028</v>
      </c>
      <c r="B288" s="204"/>
      <c r="C288" s="204"/>
      <c r="D288" s="204"/>
      <c r="E288" s="204"/>
      <c r="F288" s="204"/>
      <c r="G288" s="204"/>
      <c r="H288" s="204"/>
      <c r="I288" s="204"/>
      <c r="J288" s="204"/>
      <c r="K288" s="204"/>
      <c r="L288" s="204"/>
      <c r="M288" s="205"/>
    </row>
    <row r="289" spans="1:13">
      <c r="A289" s="195" t="s">
        <v>1029</v>
      </c>
      <c r="B289" s="35">
        <v>7.4600000000000009</v>
      </c>
      <c r="C289" s="35">
        <v>4.5600000000000005</v>
      </c>
      <c r="D289" s="35">
        <v>13.46</v>
      </c>
      <c r="E289" s="35">
        <v>5.660000000000001</v>
      </c>
      <c r="F289" s="35">
        <v>6.6</v>
      </c>
      <c r="G289" s="35">
        <v>5.9399999999999995</v>
      </c>
      <c r="H289" s="35">
        <v>3.5300000000000002</v>
      </c>
      <c r="I289" s="35">
        <v>4.0000000000000009</v>
      </c>
      <c r="J289" s="35">
        <v>0.62000000000000022</v>
      </c>
      <c r="K289" s="35">
        <v>1.3800000000000006</v>
      </c>
      <c r="L289" s="35">
        <v>6.24</v>
      </c>
      <c r="M289" s="36">
        <v>7.0000000000000018</v>
      </c>
    </row>
    <row r="290" spans="1:13">
      <c r="A290" s="199" t="s">
        <v>1030</v>
      </c>
      <c r="B290" s="35">
        <v>0</v>
      </c>
      <c r="C290" s="35">
        <v>0</v>
      </c>
      <c r="D290" s="35">
        <v>0</v>
      </c>
      <c r="E290" s="35">
        <v>0</v>
      </c>
      <c r="F290" s="35">
        <v>0</v>
      </c>
      <c r="G290" s="35">
        <v>0</v>
      </c>
      <c r="H290" s="35">
        <v>0</v>
      </c>
      <c r="I290" s="35">
        <v>0</v>
      </c>
      <c r="J290" s="35">
        <v>0</v>
      </c>
      <c r="K290" s="35">
        <v>0</v>
      </c>
      <c r="L290" s="35">
        <v>0</v>
      </c>
      <c r="M290" s="36">
        <v>0</v>
      </c>
    </row>
    <row r="291" spans="1:13">
      <c r="A291" s="199" t="s">
        <v>1031</v>
      </c>
      <c r="B291" s="35">
        <v>4.0099999999999989</v>
      </c>
      <c r="C291" s="35">
        <v>5.6199999999999992</v>
      </c>
      <c r="D291" s="35">
        <v>6.8400000000000016</v>
      </c>
      <c r="E291" s="35">
        <v>10</v>
      </c>
      <c r="F291" s="35">
        <v>10.86</v>
      </c>
      <c r="G291" s="35">
        <v>10.620000000000003</v>
      </c>
      <c r="H291" s="35">
        <v>10.889999999999999</v>
      </c>
      <c r="I291" s="35">
        <v>7.6800000000000015</v>
      </c>
      <c r="J291" s="35">
        <v>7.05</v>
      </c>
      <c r="K291" s="35">
        <v>6.72</v>
      </c>
      <c r="L291" s="35">
        <v>7.5500000000000016</v>
      </c>
      <c r="M291" s="36">
        <v>6.8000000000000007</v>
      </c>
    </row>
    <row r="292" spans="1:13" ht="13" thickBot="1">
      <c r="A292" s="196" t="s">
        <v>781</v>
      </c>
      <c r="B292" s="197">
        <v>11.469999999999999</v>
      </c>
      <c r="C292" s="197">
        <v>10.18</v>
      </c>
      <c r="D292" s="197">
        <v>20.300000000000004</v>
      </c>
      <c r="E292" s="197">
        <v>15.66</v>
      </c>
      <c r="F292" s="197">
        <v>17.46</v>
      </c>
      <c r="G292" s="197">
        <v>16.560000000000002</v>
      </c>
      <c r="H292" s="197">
        <v>14.419999999999998</v>
      </c>
      <c r="I292" s="197">
        <v>11.680000000000003</v>
      </c>
      <c r="J292" s="197">
        <v>7.67</v>
      </c>
      <c r="K292" s="197">
        <v>8.1</v>
      </c>
      <c r="L292" s="197">
        <v>13.790000000000003</v>
      </c>
      <c r="M292" s="198">
        <v>13.800000000000002</v>
      </c>
    </row>
    <row r="293" spans="1:13">
      <c r="A293" s="203" t="s">
        <v>1032</v>
      </c>
      <c r="B293" s="204"/>
      <c r="C293" s="204"/>
      <c r="D293" s="204"/>
      <c r="E293" s="204"/>
      <c r="F293" s="204"/>
      <c r="G293" s="204"/>
      <c r="H293" s="204"/>
      <c r="I293" s="204"/>
      <c r="J293" s="204"/>
      <c r="K293" s="204"/>
      <c r="L293" s="204"/>
      <c r="M293" s="205"/>
    </row>
    <row r="294" spans="1:13">
      <c r="A294" s="195" t="s">
        <v>1033</v>
      </c>
      <c r="B294" s="35">
        <v>10.799999999999999</v>
      </c>
      <c r="C294" s="35">
        <v>30.7</v>
      </c>
      <c r="D294" s="35">
        <v>40.400000000000006</v>
      </c>
      <c r="E294" s="35">
        <v>62.999999999999993</v>
      </c>
      <c r="F294" s="35">
        <v>92.199999999999974</v>
      </c>
      <c r="G294" s="35">
        <v>115.30999999999999</v>
      </c>
      <c r="H294" s="35">
        <v>115.30999999999999</v>
      </c>
      <c r="I294" s="35">
        <v>84.800000000000011</v>
      </c>
      <c r="J294" s="35">
        <v>51.379999999999995</v>
      </c>
      <c r="K294" s="35">
        <v>39.359999999999992</v>
      </c>
      <c r="L294" s="35">
        <v>34.799999999999997</v>
      </c>
      <c r="M294" s="36">
        <v>29.63999999999999</v>
      </c>
    </row>
    <row r="295" spans="1:13">
      <c r="A295" s="195" t="s">
        <v>1034</v>
      </c>
      <c r="B295" s="35">
        <v>9.6999999999999975</v>
      </c>
      <c r="C295" s="35">
        <v>13.979999999999999</v>
      </c>
      <c r="D295" s="35">
        <v>18.880000000000006</v>
      </c>
      <c r="E295" s="35">
        <v>31.080000000000002</v>
      </c>
      <c r="F295" s="35">
        <v>88.72</v>
      </c>
      <c r="G295" s="35">
        <v>108.10000000000001</v>
      </c>
      <c r="H295" s="35">
        <v>117.23</v>
      </c>
      <c r="I295" s="35">
        <v>80.640000000000015</v>
      </c>
      <c r="J295" s="35">
        <v>48.659999999999989</v>
      </c>
      <c r="K295" s="35">
        <v>37.28</v>
      </c>
      <c r="L295" s="35">
        <v>16.019999999999996</v>
      </c>
      <c r="M295" s="36">
        <v>13.479999999999999</v>
      </c>
    </row>
    <row r="296" spans="1:13" ht="13" thickBot="1">
      <c r="A296" s="196" t="s">
        <v>781</v>
      </c>
      <c r="B296" s="197">
        <v>20.499999999999996</v>
      </c>
      <c r="C296" s="197">
        <v>44.68</v>
      </c>
      <c r="D296" s="197">
        <v>59.280000000000015</v>
      </c>
      <c r="E296" s="197">
        <v>94.08</v>
      </c>
      <c r="F296" s="197">
        <v>180.91999999999996</v>
      </c>
      <c r="G296" s="197">
        <v>223.41</v>
      </c>
      <c r="H296" s="197">
        <v>232.54</v>
      </c>
      <c r="I296" s="197">
        <v>165.44000000000003</v>
      </c>
      <c r="J296" s="197">
        <v>100.03999999999999</v>
      </c>
      <c r="K296" s="197">
        <v>76.639999999999986</v>
      </c>
      <c r="L296" s="197">
        <v>50.819999999999993</v>
      </c>
      <c r="M296" s="198">
        <v>43.11999999999999</v>
      </c>
    </row>
    <row r="297" spans="1:13">
      <c r="A297" s="203" t="s">
        <v>1035</v>
      </c>
      <c r="B297" s="204"/>
      <c r="C297" s="204"/>
      <c r="D297" s="204"/>
      <c r="E297" s="204"/>
      <c r="F297" s="204"/>
      <c r="G297" s="204"/>
      <c r="H297" s="204"/>
      <c r="I297" s="204"/>
      <c r="J297" s="204"/>
      <c r="K297" s="204"/>
      <c r="L297" s="204"/>
      <c r="M297" s="205"/>
    </row>
    <row r="298" spans="1:13">
      <c r="A298" s="206" t="s">
        <v>1036</v>
      </c>
      <c r="B298" s="35">
        <v>0</v>
      </c>
      <c r="C298" s="35">
        <v>0</v>
      </c>
      <c r="D298" s="35">
        <v>0</v>
      </c>
      <c r="E298" s="35">
        <v>0</v>
      </c>
      <c r="F298" s="35">
        <v>0</v>
      </c>
      <c r="G298" s="35">
        <v>0</v>
      </c>
      <c r="H298" s="35">
        <v>0</v>
      </c>
      <c r="I298" s="35">
        <v>0</v>
      </c>
      <c r="J298" s="35">
        <v>0</v>
      </c>
      <c r="K298" s="35">
        <v>0</v>
      </c>
      <c r="L298" s="35">
        <v>0</v>
      </c>
      <c r="M298" s="36">
        <v>0</v>
      </c>
    </row>
    <row r="299" spans="1:13" ht="13" thickBot="1">
      <c r="A299" s="196" t="s">
        <v>781</v>
      </c>
      <c r="B299" s="197">
        <v>0</v>
      </c>
      <c r="C299" s="197">
        <v>0</v>
      </c>
      <c r="D299" s="197">
        <v>0</v>
      </c>
      <c r="E299" s="197">
        <v>0</v>
      </c>
      <c r="F299" s="197">
        <v>0</v>
      </c>
      <c r="G299" s="197">
        <v>0</v>
      </c>
      <c r="H299" s="197">
        <v>0</v>
      </c>
      <c r="I299" s="197">
        <v>0</v>
      </c>
      <c r="J299" s="197">
        <v>0</v>
      </c>
      <c r="K299" s="197">
        <v>0</v>
      </c>
      <c r="L299" s="197">
        <v>0</v>
      </c>
      <c r="M299" s="198">
        <v>0</v>
      </c>
    </row>
    <row r="300" spans="1:13">
      <c r="A300" s="200" t="s">
        <v>1037</v>
      </c>
      <c r="B300" s="201"/>
      <c r="C300" s="201"/>
      <c r="D300" s="201"/>
      <c r="E300" s="201"/>
      <c r="F300" s="201"/>
      <c r="G300" s="201"/>
      <c r="H300" s="201"/>
      <c r="I300" s="201"/>
      <c r="J300" s="201"/>
      <c r="K300" s="201"/>
      <c r="L300" s="201"/>
      <c r="M300" s="202"/>
    </row>
    <row r="301" spans="1:13">
      <c r="A301" s="195" t="s">
        <v>1038</v>
      </c>
      <c r="B301" s="35">
        <v>0</v>
      </c>
      <c r="C301" s="35">
        <v>0</v>
      </c>
      <c r="D301" s="35">
        <v>0</v>
      </c>
      <c r="E301" s="35">
        <v>0</v>
      </c>
      <c r="F301" s="35">
        <v>0</v>
      </c>
      <c r="G301" s="35">
        <v>0</v>
      </c>
      <c r="H301" s="35">
        <v>0</v>
      </c>
      <c r="I301" s="35">
        <v>0</v>
      </c>
      <c r="J301" s="35">
        <v>0</v>
      </c>
      <c r="K301" s="35">
        <v>0</v>
      </c>
      <c r="L301" s="35">
        <v>0</v>
      </c>
      <c r="M301" s="36">
        <v>0</v>
      </c>
    </row>
    <row r="302" spans="1:13">
      <c r="A302" s="195" t="s">
        <v>1039</v>
      </c>
      <c r="B302" s="35">
        <v>0</v>
      </c>
      <c r="C302" s="35">
        <v>0</v>
      </c>
      <c r="D302" s="35">
        <v>0</v>
      </c>
      <c r="E302" s="35">
        <v>0</v>
      </c>
      <c r="F302" s="35">
        <v>0</v>
      </c>
      <c r="G302" s="35">
        <v>0</v>
      </c>
      <c r="H302" s="35">
        <v>0</v>
      </c>
      <c r="I302" s="35">
        <v>0</v>
      </c>
      <c r="J302" s="35">
        <v>0</v>
      </c>
      <c r="K302" s="35">
        <v>0</v>
      </c>
      <c r="L302" s="35">
        <v>0</v>
      </c>
      <c r="M302" s="36">
        <v>0</v>
      </c>
    </row>
    <row r="303" spans="1:13">
      <c r="A303" s="195" t="s">
        <v>1040</v>
      </c>
      <c r="B303" s="35">
        <v>0</v>
      </c>
      <c r="C303" s="35">
        <v>0</v>
      </c>
      <c r="D303" s="35">
        <v>0</v>
      </c>
      <c r="E303" s="35">
        <v>0</v>
      </c>
      <c r="F303" s="35">
        <v>0</v>
      </c>
      <c r="G303" s="35">
        <v>0</v>
      </c>
      <c r="H303" s="35">
        <v>0</v>
      </c>
      <c r="I303" s="35">
        <v>0</v>
      </c>
      <c r="J303" s="35">
        <v>0</v>
      </c>
      <c r="K303" s="35">
        <v>0</v>
      </c>
      <c r="L303" s="35">
        <v>0</v>
      </c>
      <c r="M303" s="36">
        <v>0</v>
      </c>
    </row>
    <row r="304" spans="1:13">
      <c r="A304" s="195" t="s">
        <v>1041</v>
      </c>
      <c r="B304" s="35">
        <v>0</v>
      </c>
      <c r="C304" s="35">
        <v>0</v>
      </c>
      <c r="D304" s="35">
        <v>0</v>
      </c>
      <c r="E304" s="35">
        <v>0</v>
      </c>
      <c r="F304" s="35">
        <v>0</v>
      </c>
      <c r="G304" s="35">
        <v>0</v>
      </c>
      <c r="H304" s="35">
        <v>0</v>
      </c>
      <c r="I304" s="35">
        <v>0</v>
      </c>
      <c r="J304" s="35">
        <v>0</v>
      </c>
      <c r="K304" s="35">
        <v>0</v>
      </c>
      <c r="L304" s="35">
        <v>0</v>
      </c>
      <c r="M304" s="36">
        <v>0</v>
      </c>
    </row>
    <row r="305" spans="1:13">
      <c r="A305" s="195" t="s">
        <v>1042</v>
      </c>
      <c r="B305" s="35">
        <v>0</v>
      </c>
      <c r="C305" s="35">
        <v>0</v>
      </c>
      <c r="D305" s="35">
        <v>0</v>
      </c>
      <c r="E305" s="35">
        <v>0</v>
      </c>
      <c r="F305" s="35">
        <v>0</v>
      </c>
      <c r="G305" s="35">
        <v>0</v>
      </c>
      <c r="H305" s="35">
        <v>0</v>
      </c>
      <c r="I305" s="35">
        <v>0</v>
      </c>
      <c r="J305" s="35">
        <v>0</v>
      </c>
      <c r="K305" s="35">
        <v>0</v>
      </c>
      <c r="L305" s="35">
        <v>0</v>
      </c>
      <c r="M305" s="36">
        <v>0</v>
      </c>
    </row>
    <row r="306" spans="1:13">
      <c r="A306" s="195" t="s">
        <v>1043</v>
      </c>
      <c r="B306" s="35">
        <v>0</v>
      </c>
      <c r="C306" s="35">
        <v>0</v>
      </c>
      <c r="D306" s="35">
        <v>0</v>
      </c>
      <c r="E306" s="35">
        <v>0</v>
      </c>
      <c r="F306" s="35">
        <v>0</v>
      </c>
      <c r="G306" s="35">
        <v>0</v>
      </c>
      <c r="H306" s="35">
        <v>0</v>
      </c>
      <c r="I306" s="35">
        <v>0</v>
      </c>
      <c r="J306" s="35">
        <v>0</v>
      </c>
      <c r="K306" s="35">
        <v>0</v>
      </c>
      <c r="L306" s="35">
        <v>0</v>
      </c>
      <c r="M306" s="36">
        <v>0</v>
      </c>
    </row>
    <row r="307" spans="1:13">
      <c r="A307" s="195" t="s">
        <v>1044</v>
      </c>
      <c r="B307" s="35">
        <v>0</v>
      </c>
      <c r="C307" s="35">
        <v>0</v>
      </c>
      <c r="D307" s="35">
        <v>0</v>
      </c>
      <c r="E307" s="35">
        <v>0</v>
      </c>
      <c r="F307" s="35">
        <v>0</v>
      </c>
      <c r="G307" s="35">
        <v>0</v>
      </c>
      <c r="H307" s="35">
        <v>0</v>
      </c>
      <c r="I307" s="35">
        <v>0</v>
      </c>
      <c r="J307" s="35">
        <v>0</v>
      </c>
      <c r="K307" s="35">
        <v>0</v>
      </c>
      <c r="L307" s="35">
        <v>0</v>
      </c>
      <c r="M307" s="36">
        <v>0</v>
      </c>
    </row>
    <row r="308" spans="1:13">
      <c r="A308" s="199" t="s">
        <v>1045</v>
      </c>
      <c r="B308" s="35">
        <v>13.049999999999999</v>
      </c>
      <c r="C308" s="35">
        <v>13.560000000000004</v>
      </c>
      <c r="D308" s="35">
        <v>20.819999999999997</v>
      </c>
      <c r="E308" s="35">
        <v>30.28</v>
      </c>
      <c r="F308" s="35">
        <v>28.559999999999995</v>
      </c>
      <c r="G308" s="35">
        <v>21.089999999999996</v>
      </c>
      <c r="H308" s="35">
        <v>15.749999999999996</v>
      </c>
      <c r="I308" s="35">
        <v>12.080000000000004</v>
      </c>
      <c r="J308" s="35">
        <v>6.5699999999999985</v>
      </c>
      <c r="K308" s="35">
        <v>6.8800000000000008</v>
      </c>
      <c r="L308" s="35">
        <v>4.9300000000000006</v>
      </c>
      <c r="M308" s="36">
        <v>5.72</v>
      </c>
    </row>
    <row r="309" spans="1:13">
      <c r="A309" s="199" t="s">
        <v>1046</v>
      </c>
      <c r="B309" s="35">
        <v>10.53</v>
      </c>
      <c r="C309" s="35">
        <v>10.189999999999998</v>
      </c>
      <c r="D309" s="35">
        <v>14.280000000000003</v>
      </c>
      <c r="E309" s="35">
        <v>19.289999999999996</v>
      </c>
      <c r="F309" s="35">
        <v>16.88</v>
      </c>
      <c r="G309" s="35">
        <v>12.100000000000001</v>
      </c>
      <c r="H309" s="35">
        <v>8.4899999999999984</v>
      </c>
      <c r="I309" s="35">
        <v>6.32</v>
      </c>
      <c r="J309" s="35">
        <v>4.6599999999999993</v>
      </c>
      <c r="K309" s="35">
        <v>3.5600000000000009</v>
      </c>
      <c r="L309" s="35">
        <v>3.15</v>
      </c>
      <c r="M309" s="36">
        <v>3.6400000000000006</v>
      </c>
    </row>
    <row r="310" spans="1:13" ht="13" thickBot="1">
      <c r="A310" s="196" t="s">
        <v>781</v>
      </c>
      <c r="B310" s="197">
        <v>23.58</v>
      </c>
      <c r="C310" s="197">
        <v>23.75</v>
      </c>
      <c r="D310" s="197">
        <v>35.1</v>
      </c>
      <c r="E310" s="197">
        <v>49.569999999999993</v>
      </c>
      <c r="F310" s="197">
        <v>45.44</v>
      </c>
      <c r="G310" s="197">
        <v>33.19</v>
      </c>
      <c r="H310" s="197">
        <v>24.239999999999995</v>
      </c>
      <c r="I310" s="197">
        <v>18.400000000000006</v>
      </c>
      <c r="J310" s="197">
        <v>11.229999999999997</v>
      </c>
      <c r="K310" s="197">
        <v>10.440000000000001</v>
      </c>
      <c r="L310" s="197">
        <v>8.08</v>
      </c>
      <c r="M310" s="198">
        <v>9.36</v>
      </c>
    </row>
    <row r="311" spans="1:13">
      <c r="A311" s="200" t="s">
        <v>1047</v>
      </c>
      <c r="B311" s="201"/>
      <c r="C311" s="201"/>
      <c r="D311" s="201"/>
      <c r="E311" s="201"/>
      <c r="F311" s="201"/>
      <c r="G311" s="201"/>
      <c r="H311" s="201"/>
      <c r="I311" s="201"/>
      <c r="J311" s="201"/>
      <c r="K311" s="201"/>
      <c r="L311" s="201"/>
      <c r="M311" s="202"/>
    </row>
    <row r="312" spans="1:13">
      <c r="A312" s="195" t="s">
        <v>1048</v>
      </c>
      <c r="B312" s="35">
        <v>0</v>
      </c>
      <c r="C312" s="35">
        <v>0</v>
      </c>
      <c r="D312" s="35">
        <v>0</v>
      </c>
      <c r="E312" s="35">
        <v>0</v>
      </c>
      <c r="F312" s="35">
        <v>0</v>
      </c>
      <c r="G312" s="35">
        <v>0</v>
      </c>
      <c r="H312" s="35">
        <v>0</v>
      </c>
      <c r="I312" s="35">
        <v>0</v>
      </c>
      <c r="J312" s="35">
        <v>0</v>
      </c>
      <c r="K312" s="35">
        <v>0</v>
      </c>
      <c r="L312" s="35">
        <v>0</v>
      </c>
      <c r="M312" s="36">
        <v>0</v>
      </c>
    </row>
    <row r="313" spans="1:13" ht="13" thickBot="1">
      <c r="A313" s="196" t="s">
        <v>781</v>
      </c>
      <c r="B313" s="197">
        <v>0</v>
      </c>
      <c r="C313" s="197">
        <v>0</v>
      </c>
      <c r="D313" s="197">
        <v>0</v>
      </c>
      <c r="E313" s="197">
        <v>0</v>
      </c>
      <c r="F313" s="197">
        <v>0</v>
      </c>
      <c r="G313" s="197">
        <v>0</v>
      </c>
      <c r="H313" s="197">
        <v>0</v>
      </c>
      <c r="I313" s="197">
        <v>0</v>
      </c>
      <c r="J313" s="197">
        <v>0</v>
      </c>
      <c r="K313" s="197">
        <v>0</v>
      </c>
      <c r="L313" s="197">
        <v>0</v>
      </c>
      <c r="M313" s="198">
        <v>0</v>
      </c>
    </row>
    <row r="314" spans="1:13">
      <c r="A314" s="200" t="s">
        <v>1049</v>
      </c>
      <c r="B314" s="201"/>
      <c r="C314" s="201"/>
      <c r="D314" s="201"/>
      <c r="E314" s="201"/>
      <c r="F314" s="201"/>
      <c r="G314" s="201"/>
      <c r="H314" s="201"/>
      <c r="I314" s="201"/>
      <c r="J314" s="201"/>
      <c r="K314" s="201"/>
      <c r="L314" s="201"/>
      <c r="M314" s="202"/>
    </row>
    <row r="315" spans="1:13">
      <c r="A315" s="195" t="s">
        <v>1050</v>
      </c>
      <c r="B315" s="35">
        <v>0.71000000000000019</v>
      </c>
      <c r="C315" s="35">
        <v>2.5600000000000005</v>
      </c>
      <c r="D315" s="35">
        <v>2.6800000000000006</v>
      </c>
      <c r="E315" s="35">
        <v>4.4400000000000004</v>
      </c>
      <c r="F315" s="35">
        <v>4.3199999999999994</v>
      </c>
      <c r="G315" s="35">
        <v>4.4400000000000004</v>
      </c>
      <c r="H315" s="35">
        <v>3.6</v>
      </c>
      <c r="I315" s="35">
        <v>3.1999999999999997</v>
      </c>
      <c r="J315" s="35">
        <v>4.1100000000000003</v>
      </c>
      <c r="K315" s="35">
        <v>3.1799999999999993</v>
      </c>
      <c r="L315" s="35">
        <v>1.8200000000000003</v>
      </c>
      <c r="M315" s="36">
        <v>2.4800000000000004</v>
      </c>
    </row>
    <row r="316" spans="1:13">
      <c r="A316" s="195" t="s">
        <v>1051</v>
      </c>
      <c r="B316" s="35">
        <v>4.0300000000000011</v>
      </c>
      <c r="C316" s="35">
        <v>7.3199999999999994</v>
      </c>
      <c r="D316" s="35">
        <v>8.120000000000001</v>
      </c>
      <c r="E316" s="35">
        <v>13.550000000000004</v>
      </c>
      <c r="F316" s="35">
        <v>13.720000000000002</v>
      </c>
      <c r="G316" s="35">
        <v>14.180000000000001</v>
      </c>
      <c r="H316" s="35">
        <v>14.180000000000001</v>
      </c>
      <c r="I316" s="35">
        <v>10.560000000000002</v>
      </c>
      <c r="J316" s="35">
        <v>9.5999999999999961</v>
      </c>
      <c r="K316" s="35">
        <v>10.74</v>
      </c>
      <c r="L316" s="35">
        <v>6.3299999999999992</v>
      </c>
      <c r="M316" s="36">
        <v>7.080000000000001</v>
      </c>
    </row>
    <row r="317" spans="1:13">
      <c r="A317" s="195" t="s">
        <v>1052</v>
      </c>
      <c r="B317" s="35">
        <v>1.6600000000000006</v>
      </c>
      <c r="C317" s="35">
        <v>8.98</v>
      </c>
      <c r="D317" s="35">
        <v>6.2999999999999989</v>
      </c>
      <c r="E317" s="35">
        <v>1.4600000000000002</v>
      </c>
      <c r="F317" s="35">
        <v>1.8000000000000005</v>
      </c>
      <c r="G317" s="35">
        <v>2.0900000000000003</v>
      </c>
      <c r="H317" s="35">
        <v>1.5400000000000003</v>
      </c>
      <c r="I317" s="35">
        <v>1.2000000000000004</v>
      </c>
      <c r="J317" s="35">
        <v>4.2600000000000007</v>
      </c>
      <c r="K317" s="35">
        <v>7.38</v>
      </c>
      <c r="L317" s="35">
        <v>6.36</v>
      </c>
      <c r="M317" s="36">
        <v>8.68</v>
      </c>
    </row>
    <row r="318" spans="1:13" ht="13" thickBot="1">
      <c r="A318" s="196" t="s">
        <v>781</v>
      </c>
      <c r="B318" s="197">
        <v>6.4000000000000021</v>
      </c>
      <c r="C318" s="197">
        <v>18.86</v>
      </c>
      <c r="D318" s="197">
        <v>17.100000000000001</v>
      </c>
      <c r="E318" s="197">
        <v>19.450000000000006</v>
      </c>
      <c r="F318" s="197">
        <v>19.840000000000003</v>
      </c>
      <c r="G318" s="197">
        <v>20.71</v>
      </c>
      <c r="H318" s="197">
        <v>19.32</v>
      </c>
      <c r="I318" s="197">
        <v>14.960000000000003</v>
      </c>
      <c r="J318" s="197">
        <v>17.97</v>
      </c>
      <c r="K318" s="197">
        <v>21.3</v>
      </c>
      <c r="L318" s="197">
        <v>14.509999999999998</v>
      </c>
      <c r="M318" s="198">
        <v>18.240000000000002</v>
      </c>
    </row>
    <row r="319" spans="1:13">
      <c r="A319" s="200" t="s">
        <v>1053</v>
      </c>
      <c r="B319" s="201"/>
      <c r="C319" s="201"/>
      <c r="D319" s="201"/>
      <c r="E319" s="201"/>
      <c r="F319" s="201"/>
      <c r="G319" s="201"/>
      <c r="H319" s="201"/>
      <c r="I319" s="201"/>
      <c r="J319" s="201"/>
      <c r="K319" s="201"/>
      <c r="L319" s="201"/>
      <c r="M319" s="202"/>
    </row>
    <row r="320" spans="1:13">
      <c r="A320" s="195" t="s">
        <v>1054</v>
      </c>
      <c r="B320" s="35">
        <v>28.847999999999999</v>
      </c>
      <c r="C320" s="35">
        <v>39.447999999999993</v>
      </c>
      <c r="D320" s="35">
        <v>26.560000000000002</v>
      </c>
      <c r="E320" s="35">
        <v>31.737999999999996</v>
      </c>
      <c r="F320" s="35">
        <v>27.339999999999996</v>
      </c>
      <c r="G320" s="35">
        <v>28.237999999999996</v>
      </c>
      <c r="H320" s="35">
        <v>30.657999999999994</v>
      </c>
      <c r="I320" s="35">
        <v>30.963999999999999</v>
      </c>
      <c r="J320" s="35">
        <v>19.638000000000002</v>
      </c>
      <c r="K320" s="35">
        <v>38.199999999999996</v>
      </c>
      <c r="L320" s="35">
        <v>34.437999999999995</v>
      </c>
      <c r="M320" s="36">
        <v>38.199999999999996</v>
      </c>
    </row>
    <row r="321" spans="1:13">
      <c r="A321" s="199" t="s">
        <v>1055</v>
      </c>
      <c r="B321" s="35">
        <v>10.259999999999998</v>
      </c>
      <c r="C321" s="35">
        <v>17.61</v>
      </c>
      <c r="D321" s="35">
        <v>13.420000000000002</v>
      </c>
      <c r="E321" s="35">
        <v>10.020000000000001</v>
      </c>
      <c r="F321" s="35">
        <v>5.8100000000000005</v>
      </c>
      <c r="G321" s="35">
        <v>8.51</v>
      </c>
      <c r="H321" s="35">
        <v>10.55</v>
      </c>
      <c r="I321" s="35">
        <v>9.56</v>
      </c>
      <c r="J321" s="35">
        <v>9.870000000000001</v>
      </c>
      <c r="K321" s="35">
        <v>14.940000000000001</v>
      </c>
      <c r="L321" s="35">
        <v>10.850000000000001</v>
      </c>
      <c r="M321" s="36">
        <v>13.620000000000001</v>
      </c>
    </row>
    <row r="322" spans="1:13">
      <c r="A322" s="199" t="s">
        <v>1056</v>
      </c>
      <c r="B322" s="35">
        <v>19.34</v>
      </c>
      <c r="C322" s="35">
        <v>15.389999999999997</v>
      </c>
      <c r="D322" s="35">
        <v>13.580000000000002</v>
      </c>
      <c r="E322" s="35">
        <v>15.649999999999999</v>
      </c>
      <c r="F322" s="35">
        <v>15.879999999999999</v>
      </c>
      <c r="G322" s="35">
        <v>14.11</v>
      </c>
      <c r="H322" s="35">
        <v>13.839999999999998</v>
      </c>
      <c r="I322" s="35">
        <v>14.560000000000002</v>
      </c>
      <c r="J322" s="35">
        <v>15.649999999999999</v>
      </c>
      <c r="K322" s="35">
        <v>13.059999999999999</v>
      </c>
      <c r="L322" s="35">
        <v>16.419999999999998</v>
      </c>
      <c r="M322" s="36">
        <v>15.879999999999999</v>
      </c>
    </row>
    <row r="323" spans="1:13">
      <c r="A323" s="199" t="s">
        <v>1057</v>
      </c>
      <c r="B323" s="35">
        <v>0</v>
      </c>
      <c r="C323" s="35">
        <v>0</v>
      </c>
      <c r="D323" s="35">
        <v>0</v>
      </c>
      <c r="E323" s="35">
        <v>0</v>
      </c>
      <c r="F323" s="35">
        <v>0</v>
      </c>
      <c r="G323" s="35">
        <v>0</v>
      </c>
      <c r="H323" s="35">
        <v>0</v>
      </c>
      <c r="I323" s="35">
        <v>0</v>
      </c>
      <c r="J323" s="35">
        <v>0</v>
      </c>
      <c r="K323" s="35">
        <v>0</v>
      </c>
      <c r="L323" s="35">
        <v>0</v>
      </c>
      <c r="M323" s="36">
        <v>0</v>
      </c>
    </row>
    <row r="324" spans="1:13">
      <c r="A324" s="199" t="s">
        <v>1058</v>
      </c>
      <c r="B324" s="35">
        <v>0</v>
      </c>
      <c r="C324" s="35">
        <v>0</v>
      </c>
      <c r="D324" s="35">
        <v>0</v>
      </c>
      <c r="E324" s="35">
        <v>0</v>
      </c>
      <c r="F324" s="35">
        <v>0</v>
      </c>
      <c r="G324" s="35">
        <v>0</v>
      </c>
      <c r="H324" s="35">
        <v>0</v>
      </c>
      <c r="I324" s="35">
        <v>0</v>
      </c>
      <c r="J324" s="35">
        <v>0</v>
      </c>
      <c r="K324" s="35">
        <v>0</v>
      </c>
      <c r="L324" s="35">
        <v>0</v>
      </c>
      <c r="M324" s="36">
        <v>0</v>
      </c>
    </row>
    <row r="325" spans="1:13">
      <c r="A325" s="199" t="s">
        <v>1059</v>
      </c>
      <c r="B325" s="35">
        <v>0</v>
      </c>
      <c r="C325" s="35">
        <v>0</v>
      </c>
      <c r="D325" s="35">
        <v>0</v>
      </c>
      <c r="E325" s="35">
        <v>0</v>
      </c>
      <c r="F325" s="35">
        <v>0</v>
      </c>
      <c r="G325" s="35">
        <v>0</v>
      </c>
      <c r="H325" s="35">
        <v>0</v>
      </c>
      <c r="I325" s="35">
        <v>0</v>
      </c>
      <c r="J325" s="35">
        <v>0</v>
      </c>
      <c r="K325" s="35">
        <v>0</v>
      </c>
      <c r="L325" s="35">
        <v>0</v>
      </c>
      <c r="M325" s="36">
        <v>0</v>
      </c>
    </row>
    <row r="326" spans="1:13" ht="13" thickBot="1">
      <c r="A326" s="196" t="s">
        <v>781</v>
      </c>
      <c r="B326" s="197">
        <v>58.447999999999993</v>
      </c>
      <c r="C326" s="197">
        <v>72.447999999999993</v>
      </c>
      <c r="D326" s="197">
        <v>53.56</v>
      </c>
      <c r="E326" s="197">
        <v>57.407999999999994</v>
      </c>
      <c r="F326" s="197">
        <v>49.03</v>
      </c>
      <c r="G326" s="197">
        <v>50.857999999999997</v>
      </c>
      <c r="H326" s="197">
        <v>55.047999999999995</v>
      </c>
      <c r="I326" s="197">
        <v>55.084000000000003</v>
      </c>
      <c r="J326" s="197">
        <v>45.158000000000001</v>
      </c>
      <c r="K326" s="197">
        <v>66.2</v>
      </c>
      <c r="L326" s="197">
        <v>61.707999999999998</v>
      </c>
      <c r="M326" s="198">
        <v>67.699999999999989</v>
      </c>
    </row>
    <row r="327" spans="1:13">
      <c r="A327" s="200" t="s">
        <v>1060</v>
      </c>
      <c r="B327" s="201"/>
      <c r="C327" s="201"/>
      <c r="D327" s="201"/>
      <c r="E327" s="201"/>
      <c r="F327" s="201"/>
      <c r="G327" s="201"/>
      <c r="H327" s="201"/>
      <c r="I327" s="201"/>
      <c r="J327" s="201"/>
      <c r="K327" s="201"/>
      <c r="L327" s="201"/>
      <c r="M327" s="202"/>
    </row>
    <row r="328" spans="1:13">
      <c r="A328" s="195" t="s">
        <v>1061</v>
      </c>
      <c r="B328" s="35">
        <v>1.3269</v>
      </c>
      <c r="C328" s="35">
        <v>0</v>
      </c>
      <c r="D328" s="35">
        <v>0</v>
      </c>
      <c r="E328" s="35">
        <v>0</v>
      </c>
      <c r="F328" s="35">
        <v>0</v>
      </c>
      <c r="G328" s="35">
        <v>0</v>
      </c>
      <c r="H328" s="35">
        <v>0</v>
      </c>
      <c r="I328" s="35">
        <v>0</v>
      </c>
      <c r="J328" s="35">
        <v>0</v>
      </c>
      <c r="K328" s="35">
        <v>0</v>
      </c>
      <c r="L328" s="35">
        <v>0</v>
      </c>
      <c r="M328" s="36">
        <v>0</v>
      </c>
    </row>
    <row r="329" spans="1:13">
      <c r="A329" s="199" t="s">
        <v>1062</v>
      </c>
      <c r="B329" s="35">
        <v>0</v>
      </c>
      <c r="C329" s="35">
        <v>0</v>
      </c>
      <c r="D329" s="35">
        <v>0</v>
      </c>
      <c r="E329" s="35">
        <v>0</v>
      </c>
      <c r="F329" s="35">
        <v>0</v>
      </c>
      <c r="G329" s="35">
        <v>0</v>
      </c>
      <c r="H329" s="35">
        <v>0</v>
      </c>
      <c r="I329" s="35">
        <v>0</v>
      </c>
      <c r="J329" s="35">
        <v>0</v>
      </c>
      <c r="K329" s="35">
        <v>0</v>
      </c>
      <c r="L329" s="35">
        <v>0</v>
      </c>
      <c r="M329" s="36">
        <v>0</v>
      </c>
    </row>
    <row r="330" spans="1:13" ht="13" thickBot="1">
      <c r="A330" s="196" t="s">
        <v>781</v>
      </c>
      <c r="B330" s="197">
        <v>1.3269</v>
      </c>
      <c r="C330" s="197">
        <v>0</v>
      </c>
      <c r="D330" s="197">
        <v>0</v>
      </c>
      <c r="E330" s="197">
        <v>0</v>
      </c>
      <c r="F330" s="197">
        <v>0</v>
      </c>
      <c r="G330" s="197">
        <v>0</v>
      </c>
      <c r="H330" s="197">
        <v>0</v>
      </c>
      <c r="I330" s="197">
        <v>0</v>
      </c>
      <c r="J330" s="197">
        <v>0</v>
      </c>
      <c r="K330" s="197">
        <v>0</v>
      </c>
      <c r="L330" s="197">
        <v>0</v>
      </c>
      <c r="M330" s="198">
        <v>0</v>
      </c>
    </row>
    <row r="331" spans="1:13">
      <c r="A331" s="200" t="s">
        <v>1063</v>
      </c>
      <c r="B331" s="201"/>
      <c r="C331" s="201"/>
      <c r="D331" s="201"/>
      <c r="E331" s="201"/>
      <c r="F331" s="201"/>
      <c r="G331" s="201"/>
      <c r="H331" s="201"/>
      <c r="I331" s="201"/>
      <c r="J331" s="201"/>
      <c r="K331" s="201"/>
      <c r="L331" s="201"/>
      <c r="M331" s="202"/>
    </row>
    <row r="332" spans="1:13">
      <c r="A332" s="195" t="s">
        <v>1064</v>
      </c>
      <c r="B332" s="35">
        <v>16.490000000000002</v>
      </c>
      <c r="C332" s="35">
        <v>24.71</v>
      </c>
      <c r="D332" s="35">
        <v>19.770000000000003</v>
      </c>
      <c r="E332" s="35">
        <v>17.529999999999998</v>
      </c>
      <c r="F332" s="35">
        <v>17.12</v>
      </c>
      <c r="G332" s="35">
        <v>14.58</v>
      </c>
      <c r="H332" s="35">
        <v>11.159999999999998</v>
      </c>
      <c r="I332" s="35">
        <v>7.92</v>
      </c>
      <c r="J332" s="35">
        <v>7.81</v>
      </c>
      <c r="K332" s="35">
        <v>10.309999999999997</v>
      </c>
      <c r="L332" s="35">
        <v>12.329999999999997</v>
      </c>
      <c r="M332" s="36">
        <v>14.53</v>
      </c>
    </row>
    <row r="333" spans="1:13">
      <c r="A333" s="199" t="s">
        <v>1065</v>
      </c>
      <c r="B333" s="35">
        <v>29.020000000000003</v>
      </c>
      <c r="C333" s="35">
        <v>27.35</v>
      </c>
      <c r="D333" s="35">
        <v>23.549999999999997</v>
      </c>
      <c r="E333" s="35">
        <v>17.29</v>
      </c>
      <c r="F333" s="35">
        <v>28.1</v>
      </c>
      <c r="G333" s="35">
        <v>19.869999999999997</v>
      </c>
      <c r="H333" s="35">
        <v>19.649999999999999</v>
      </c>
      <c r="I333" s="35">
        <v>15.399999999999999</v>
      </c>
      <c r="J333" s="35">
        <v>14.850000000000003</v>
      </c>
      <c r="K333" s="35">
        <v>16.519999999999996</v>
      </c>
      <c r="L333" s="35">
        <v>15.47</v>
      </c>
      <c r="M333" s="36">
        <v>15.13</v>
      </c>
    </row>
    <row r="334" spans="1:13">
      <c r="A334" s="199" t="s">
        <v>1066</v>
      </c>
      <c r="B334" s="35">
        <v>30.199999999999996</v>
      </c>
      <c r="C334" s="35">
        <v>22.53</v>
      </c>
      <c r="D334" s="35">
        <v>31.54</v>
      </c>
      <c r="E334" s="35">
        <v>31.779999999999998</v>
      </c>
      <c r="F334" s="35">
        <v>53.720000000000006</v>
      </c>
      <c r="G334" s="35">
        <v>45.539999999999992</v>
      </c>
      <c r="H334" s="35">
        <v>28.53</v>
      </c>
      <c r="I334" s="35">
        <v>23</v>
      </c>
      <c r="J334" s="35">
        <v>11.529999999999998</v>
      </c>
      <c r="K334" s="35">
        <v>32.94</v>
      </c>
      <c r="L334" s="35">
        <v>23.46</v>
      </c>
      <c r="M334" s="36">
        <v>46.1</v>
      </c>
    </row>
    <row r="335" spans="1:13">
      <c r="A335" s="199" t="s">
        <v>1067</v>
      </c>
      <c r="B335" s="35">
        <v>10.91</v>
      </c>
      <c r="C335" s="35">
        <v>12.400000000000002</v>
      </c>
      <c r="D335" s="35">
        <v>13.879999999999999</v>
      </c>
      <c r="E335" s="35">
        <v>14.38</v>
      </c>
      <c r="F335" s="35">
        <v>13.58</v>
      </c>
      <c r="G335" s="35">
        <v>11.689999999999998</v>
      </c>
      <c r="H335" s="35">
        <v>12.17</v>
      </c>
      <c r="I335" s="35">
        <v>13.200000000000001</v>
      </c>
      <c r="J335" s="35">
        <v>13.75</v>
      </c>
      <c r="K335" s="35">
        <v>12.400000000000002</v>
      </c>
      <c r="L335" s="35">
        <v>14.030000000000001</v>
      </c>
      <c r="M335" s="36">
        <v>12</v>
      </c>
    </row>
    <row r="336" spans="1:13">
      <c r="A336" s="199" t="s">
        <v>1068</v>
      </c>
      <c r="B336" s="35">
        <v>2.4300000000000002</v>
      </c>
      <c r="C336" s="35">
        <v>3.41</v>
      </c>
      <c r="D336" s="35">
        <v>4.2</v>
      </c>
      <c r="E336" s="35">
        <v>4.3299999999999992</v>
      </c>
      <c r="F336" s="35">
        <v>3.9400000000000004</v>
      </c>
      <c r="G336" s="35">
        <v>3.45</v>
      </c>
      <c r="H336" s="35">
        <v>3.88</v>
      </c>
      <c r="I336" s="35">
        <v>3.16</v>
      </c>
      <c r="J336" s="35">
        <v>3.7500000000000004</v>
      </c>
      <c r="K336" s="35">
        <v>2.9199999999999995</v>
      </c>
      <c r="L336" s="35">
        <v>2.52</v>
      </c>
      <c r="M336" s="36">
        <v>2.06</v>
      </c>
    </row>
    <row r="337" spans="1:13" ht="13" thickBot="1">
      <c r="A337" s="196" t="s">
        <v>781</v>
      </c>
      <c r="B337" s="197">
        <v>89.050000000000011</v>
      </c>
      <c r="C337" s="197">
        <v>90.4</v>
      </c>
      <c r="D337" s="197">
        <v>92.94</v>
      </c>
      <c r="E337" s="197">
        <v>85.309999999999988</v>
      </c>
      <c r="F337" s="197">
        <v>116.46</v>
      </c>
      <c r="G337" s="197">
        <v>95.129999999999981</v>
      </c>
      <c r="H337" s="197">
        <v>75.389999999999986</v>
      </c>
      <c r="I337" s="197">
        <v>62.680000000000007</v>
      </c>
      <c r="J337" s="197">
        <v>51.69</v>
      </c>
      <c r="K337" s="197">
        <v>75.089999999999989</v>
      </c>
      <c r="L337" s="197">
        <v>67.809999999999988</v>
      </c>
      <c r="M337" s="198">
        <v>89.820000000000007</v>
      </c>
    </row>
    <row r="338" spans="1:13">
      <c r="A338" s="200" t="s">
        <v>1069</v>
      </c>
      <c r="B338" s="201"/>
      <c r="C338" s="201"/>
      <c r="D338" s="201"/>
      <c r="E338" s="201"/>
      <c r="F338" s="201"/>
      <c r="G338" s="201"/>
      <c r="H338" s="201"/>
      <c r="I338" s="201"/>
      <c r="J338" s="201"/>
      <c r="K338" s="201"/>
      <c r="L338" s="201"/>
      <c r="M338" s="202"/>
    </row>
    <row r="339" spans="1:13">
      <c r="A339" s="199" t="s">
        <v>1070</v>
      </c>
      <c r="B339" s="35">
        <v>0</v>
      </c>
      <c r="C339" s="35">
        <v>1.3200000000000005</v>
      </c>
      <c r="D339" s="35">
        <v>1.2800000000000002</v>
      </c>
      <c r="E339" s="35">
        <v>1.3200000000000005</v>
      </c>
      <c r="F339" s="35">
        <v>1.2800000000000002</v>
      </c>
      <c r="G339" s="35">
        <v>1.3200000000000005</v>
      </c>
      <c r="H339" s="35">
        <v>1.3200000000000005</v>
      </c>
      <c r="I339" s="35">
        <v>1.2000000000000004</v>
      </c>
      <c r="J339" s="35">
        <v>1.3200000000000005</v>
      </c>
      <c r="K339" s="35">
        <v>1.2800000000000002</v>
      </c>
      <c r="L339" s="35">
        <v>1.3200000000000005</v>
      </c>
      <c r="M339" s="36">
        <v>1.2800000000000002</v>
      </c>
    </row>
    <row r="340" spans="1:13">
      <c r="A340" s="199" t="s">
        <v>1071</v>
      </c>
      <c r="B340" s="35">
        <v>12.4</v>
      </c>
      <c r="C340" s="35">
        <v>13.239999999999997</v>
      </c>
      <c r="D340" s="35">
        <v>12.799999999999999</v>
      </c>
      <c r="E340" s="35">
        <v>13.239999999999997</v>
      </c>
      <c r="F340" s="35">
        <v>12.799999999999999</v>
      </c>
      <c r="G340" s="35">
        <v>13.239999999999997</v>
      </c>
      <c r="H340" s="35">
        <v>13.239999999999997</v>
      </c>
      <c r="I340" s="35">
        <v>11.919999999999996</v>
      </c>
      <c r="J340" s="35">
        <v>13.239999999999997</v>
      </c>
      <c r="K340" s="35">
        <v>12.799999999999999</v>
      </c>
      <c r="L340" s="35">
        <v>13.239999999999997</v>
      </c>
      <c r="M340" s="36">
        <v>12.799999999999999</v>
      </c>
    </row>
    <row r="341" spans="1:13" ht="13" thickBot="1">
      <c r="A341" s="196" t="s">
        <v>781</v>
      </c>
      <c r="B341" s="197">
        <v>12.4</v>
      </c>
      <c r="C341" s="197">
        <v>14.559999999999997</v>
      </c>
      <c r="D341" s="197">
        <v>14.079999999999998</v>
      </c>
      <c r="E341" s="197">
        <v>14.559999999999997</v>
      </c>
      <c r="F341" s="197">
        <v>14.079999999999998</v>
      </c>
      <c r="G341" s="197">
        <v>14.559999999999997</v>
      </c>
      <c r="H341" s="197">
        <v>14.559999999999997</v>
      </c>
      <c r="I341" s="197">
        <v>13.119999999999997</v>
      </c>
      <c r="J341" s="197">
        <v>14.559999999999997</v>
      </c>
      <c r="K341" s="197">
        <v>14.079999999999998</v>
      </c>
      <c r="L341" s="197">
        <v>14.559999999999997</v>
      </c>
      <c r="M341" s="198">
        <v>14.079999999999998</v>
      </c>
    </row>
    <row r="342" spans="1:13">
      <c r="A342" s="200" t="s">
        <v>1072</v>
      </c>
      <c r="B342" s="201"/>
      <c r="C342" s="201"/>
      <c r="D342" s="201"/>
      <c r="E342" s="201"/>
      <c r="F342" s="201"/>
      <c r="G342" s="201"/>
      <c r="H342" s="201"/>
      <c r="I342" s="201"/>
      <c r="J342" s="201"/>
      <c r="K342" s="201"/>
      <c r="L342" s="201"/>
      <c r="M342" s="202"/>
    </row>
    <row r="343" spans="1:13">
      <c r="A343" s="199" t="s">
        <v>1073</v>
      </c>
      <c r="B343" s="35">
        <v>0</v>
      </c>
      <c r="C343" s="35">
        <v>0</v>
      </c>
      <c r="D343" s="35">
        <v>0</v>
      </c>
      <c r="E343" s="35">
        <v>0</v>
      </c>
      <c r="F343" s="35">
        <v>0</v>
      </c>
      <c r="G343" s="35">
        <v>0</v>
      </c>
      <c r="H343" s="35">
        <v>0</v>
      </c>
      <c r="I343" s="35">
        <v>0</v>
      </c>
      <c r="J343" s="35">
        <v>0</v>
      </c>
      <c r="K343" s="35">
        <v>0</v>
      </c>
      <c r="L343" s="35">
        <v>0</v>
      </c>
      <c r="M343" s="36">
        <v>0</v>
      </c>
    </row>
    <row r="344" spans="1:13">
      <c r="A344" s="199" t="s">
        <v>1074</v>
      </c>
      <c r="B344" s="35">
        <v>0</v>
      </c>
      <c r="C344" s="35">
        <v>0</v>
      </c>
      <c r="D344" s="35">
        <v>0</v>
      </c>
      <c r="E344" s="35">
        <v>0</v>
      </c>
      <c r="F344" s="35">
        <v>0</v>
      </c>
      <c r="G344" s="35">
        <v>0</v>
      </c>
      <c r="H344" s="35">
        <v>0</v>
      </c>
      <c r="I344" s="35">
        <v>0</v>
      </c>
      <c r="J344" s="35">
        <v>0</v>
      </c>
      <c r="K344" s="35">
        <v>0</v>
      </c>
      <c r="L344" s="35">
        <v>0</v>
      </c>
      <c r="M344" s="36">
        <v>0</v>
      </c>
    </row>
    <row r="345" spans="1:13">
      <c r="A345" s="199" t="s">
        <v>1075</v>
      </c>
      <c r="B345" s="35">
        <v>0</v>
      </c>
      <c r="C345" s="35">
        <v>0</v>
      </c>
      <c r="D345" s="35">
        <v>0</v>
      </c>
      <c r="E345" s="35">
        <v>0</v>
      </c>
      <c r="F345" s="35">
        <v>0</v>
      </c>
      <c r="G345" s="35">
        <v>0</v>
      </c>
      <c r="H345" s="35">
        <v>0</v>
      </c>
      <c r="I345" s="35">
        <v>0</v>
      </c>
      <c r="J345" s="35">
        <v>0</v>
      </c>
      <c r="K345" s="35">
        <v>0</v>
      </c>
      <c r="L345" s="35">
        <v>0</v>
      </c>
      <c r="M345" s="36">
        <v>0</v>
      </c>
    </row>
    <row r="346" spans="1:13">
      <c r="A346" s="199" t="s">
        <v>1076</v>
      </c>
      <c r="B346" s="35">
        <v>0</v>
      </c>
      <c r="C346" s="35">
        <v>0</v>
      </c>
      <c r="D346" s="35">
        <v>0</v>
      </c>
      <c r="E346" s="35">
        <v>0</v>
      </c>
      <c r="F346" s="35">
        <v>0</v>
      </c>
      <c r="G346" s="35">
        <v>0</v>
      </c>
      <c r="H346" s="35">
        <v>0</v>
      </c>
      <c r="I346" s="35">
        <v>0</v>
      </c>
      <c r="J346" s="35">
        <v>0</v>
      </c>
      <c r="K346" s="35">
        <v>0</v>
      </c>
      <c r="L346" s="35">
        <v>0</v>
      </c>
      <c r="M346" s="36">
        <v>0</v>
      </c>
    </row>
    <row r="347" spans="1:13">
      <c r="A347" s="199" t="s">
        <v>1077</v>
      </c>
      <c r="B347" s="35">
        <v>0</v>
      </c>
      <c r="C347" s="35">
        <v>0</v>
      </c>
      <c r="D347" s="35">
        <v>0</v>
      </c>
      <c r="E347" s="35">
        <v>0</v>
      </c>
      <c r="F347" s="35">
        <v>0</v>
      </c>
      <c r="G347" s="35">
        <v>0</v>
      </c>
      <c r="H347" s="35">
        <v>0</v>
      </c>
      <c r="I347" s="35">
        <v>0</v>
      </c>
      <c r="J347" s="35">
        <v>0</v>
      </c>
      <c r="K347" s="35">
        <v>0</v>
      </c>
      <c r="L347" s="35">
        <v>0</v>
      </c>
      <c r="M347" s="36">
        <v>0</v>
      </c>
    </row>
    <row r="348" spans="1:13">
      <c r="A348" s="199" t="s">
        <v>1078</v>
      </c>
      <c r="B348" s="35">
        <v>0</v>
      </c>
      <c r="C348" s="35">
        <v>0</v>
      </c>
      <c r="D348" s="35">
        <v>0</v>
      </c>
      <c r="E348" s="35">
        <v>0</v>
      </c>
      <c r="F348" s="35">
        <v>0</v>
      </c>
      <c r="G348" s="35">
        <v>0</v>
      </c>
      <c r="H348" s="35">
        <v>0</v>
      </c>
      <c r="I348" s="35">
        <v>0</v>
      </c>
      <c r="J348" s="35">
        <v>0</v>
      </c>
      <c r="K348" s="35">
        <v>0</v>
      </c>
      <c r="L348" s="35">
        <v>0</v>
      </c>
      <c r="M348" s="36">
        <v>0</v>
      </c>
    </row>
    <row r="349" spans="1:13" ht="13" thickBot="1">
      <c r="A349" s="196" t="s">
        <v>781</v>
      </c>
      <c r="B349" s="197">
        <v>0</v>
      </c>
      <c r="C349" s="197">
        <v>0</v>
      </c>
      <c r="D349" s="197">
        <v>0</v>
      </c>
      <c r="E349" s="197">
        <v>0</v>
      </c>
      <c r="F349" s="197">
        <v>0</v>
      </c>
      <c r="G349" s="197">
        <v>0</v>
      </c>
      <c r="H349" s="197">
        <v>0</v>
      </c>
      <c r="I349" s="197">
        <v>0</v>
      </c>
      <c r="J349" s="197">
        <v>0</v>
      </c>
      <c r="K349" s="197">
        <v>0</v>
      </c>
      <c r="L349" s="197">
        <v>0</v>
      </c>
      <c r="M349" s="198">
        <v>0</v>
      </c>
    </row>
    <row r="350" spans="1:13">
      <c r="A350" s="200" t="s">
        <v>1079</v>
      </c>
      <c r="B350" s="201"/>
      <c r="C350" s="201"/>
      <c r="D350" s="201"/>
      <c r="E350" s="201"/>
      <c r="F350" s="201"/>
      <c r="G350" s="201"/>
      <c r="H350" s="201"/>
      <c r="I350" s="201"/>
      <c r="J350" s="201"/>
      <c r="K350" s="201"/>
      <c r="L350" s="201"/>
      <c r="M350" s="202"/>
    </row>
    <row r="351" spans="1:13">
      <c r="A351" s="199" t="s">
        <v>1080</v>
      </c>
      <c r="B351" s="35">
        <v>0</v>
      </c>
      <c r="C351" s="35">
        <v>0</v>
      </c>
      <c r="D351" s="35">
        <v>0</v>
      </c>
      <c r="E351" s="35">
        <v>0</v>
      </c>
      <c r="F351" s="35">
        <v>0</v>
      </c>
      <c r="G351" s="35">
        <v>0</v>
      </c>
      <c r="H351" s="35">
        <v>0</v>
      </c>
      <c r="I351" s="35">
        <v>0</v>
      </c>
      <c r="J351" s="35">
        <v>0</v>
      </c>
      <c r="K351" s="35">
        <v>0</v>
      </c>
      <c r="L351" s="35">
        <v>0</v>
      </c>
      <c r="M351" s="36">
        <v>0</v>
      </c>
    </row>
    <row r="352" spans="1:13">
      <c r="A352" s="199" t="s">
        <v>1081</v>
      </c>
      <c r="B352" s="35">
        <v>0</v>
      </c>
      <c r="C352" s="35">
        <v>0</v>
      </c>
      <c r="D352" s="35">
        <v>0</v>
      </c>
      <c r="E352" s="35">
        <v>0</v>
      </c>
      <c r="F352" s="35">
        <v>0</v>
      </c>
      <c r="G352" s="35">
        <v>0</v>
      </c>
      <c r="H352" s="35">
        <v>0</v>
      </c>
      <c r="I352" s="35">
        <v>0</v>
      </c>
      <c r="J352" s="35">
        <v>0</v>
      </c>
      <c r="K352" s="35">
        <v>0</v>
      </c>
      <c r="L352" s="35">
        <v>0</v>
      </c>
      <c r="M352" s="36">
        <v>0</v>
      </c>
    </row>
    <row r="353" spans="1:13">
      <c r="A353" s="199" t="s">
        <v>1082</v>
      </c>
      <c r="B353" s="35">
        <v>0</v>
      </c>
      <c r="C353" s="35">
        <v>0</v>
      </c>
      <c r="D353" s="35">
        <v>0</v>
      </c>
      <c r="E353" s="35">
        <v>0</v>
      </c>
      <c r="F353" s="35">
        <v>0</v>
      </c>
      <c r="G353" s="35">
        <v>0</v>
      </c>
      <c r="H353" s="35">
        <v>0</v>
      </c>
      <c r="I353" s="35">
        <v>0</v>
      </c>
      <c r="J353" s="35">
        <v>0</v>
      </c>
      <c r="K353" s="35">
        <v>0</v>
      </c>
      <c r="L353" s="35">
        <v>0</v>
      </c>
      <c r="M353" s="36">
        <v>0</v>
      </c>
    </row>
    <row r="354" spans="1:13">
      <c r="A354" s="199" t="s">
        <v>1083</v>
      </c>
      <c r="B354" s="35">
        <v>0</v>
      </c>
      <c r="C354" s="35">
        <v>0</v>
      </c>
      <c r="D354" s="35">
        <v>0</v>
      </c>
      <c r="E354" s="35">
        <v>0</v>
      </c>
      <c r="F354" s="35">
        <v>0</v>
      </c>
      <c r="G354" s="35">
        <v>0</v>
      </c>
      <c r="H354" s="35">
        <v>0</v>
      </c>
      <c r="I354" s="35">
        <v>0</v>
      </c>
      <c r="J354" s="35">
        <v>0</v>
      </c>
      <c r="K354" s="35">
        <v>0</v>
      </c>
      <c r="L354" s="35">
        <v>0</v>
      </c>
      <c r="M354" s="36">
        <v>0</v>
      </c>
    </row>
    <row r="355" spans="1:13">
      <c r="A355" s="199" t="s">
        <v>1084</v>
      </c>
      <c r="B355" s="35">
        <v>0</v>
      </c>
      <c r="C355" s="35">
        <v>0</v>
      </c>
      <c r="D355" s="35">
        <v>0</v>
      </c>
      <c r="E355" s="35">
        <v>0</v>
      </c>
      <c r="F355" s="35">
        <v>0</v>
      </c>
      <c r="G355" s="35">
        <v>0</v>
      </c>
      <c r="H355" s="35">
        <v>0</v>
      </c>
      <c r="I355" s="35">
        <v>0</v>
      </c>
      <c r="J355" s="35">
        <v>0</v>
      </c>
      <c r="K355" s="35">
        <v>0</v>
      </c>
      <c r="L355" s="35">
        <v>0</v>
      </c>
      <c r="M355" s="36">
        <v>0</v>
      </c>
    </row>
    <row r="356" spans="1:13">
      <c r="A356" s="199" t="s">
        <v>1085</v>
      </c>
      <c r="B356" s="35">
        <v>0</v>
      </c>
      <c r="C356" s="35">
        <v>0</v>
      </c>
      <c r="D356" s="35">
        <v>0</v>
      </c>
      <c r="E356" s="35">
        <v>0</v>
      </c>
      <c r="F356" s="35">
        <v>0</v>
      </c>
      <c r="G356" s="35">
        <v>0</v>
      </c>
      <c r="H356" s="35">
        <v>0</v>
      </c>
      <c r="I356" s="35">
        <v>0</v>
      </c>
      <c r="J356" s="35">
        <v>0</v>
      </c>
      <c r="K356" s="35">
        <v>0</v>
      </c>
      <c r="L356" s="35">
        <v>0</v>
      </c>
      <c r="M356" s="36">
        <v>0</v>
      </c>
    </row>
    <row r="357" spans="1:13">
      <c r="A357" s="199" t="s">
        <v>1086</v>
      </c>
      <c r="B357" s="35">
        <v>0</v>
      </c>
      <c r="C357" s="35">
        <v>0</v>
      </c>
      <c r="D357" s="35">
        <v>0</v>
      </c>
      <c r="E357" s="35">
        <v>0</v>
      </c>
      <c r="F357" s="35">
        <v>0</v>
      </c>
      <c r="G357" s="35">
        <v>0</v>
      </c>
      <c r="H357" s="35">
        <v>0</v>
      </c>
      <c r="I357" s="35">
        <v>0</v>
      </c>
      <c r="J357" s="35">
        <v>0</v>
      </c>
      <c r="K357" s="35">
        <v>0</v>
      </c>
      <c r="L357" s="35">
        <v>0</v>
      </c>
      <c r="M357" s="36">
        <v>0</v>
      </c>
    </row>
    <row r="358" spans="1:13">
      <c r="A358" s="199" t="s">
        <v>1087</v>
      </c>
      <c r="B358" s="35">
        <v>0</v>
      </c>
      <c r="C358" s="35">
        <v>0</v>
      </c>
      <c r="D358" s="35">
        <v>0</v>
      </c>
      <c r="E358" s="35">
        <v>0</v>
      </c>
      <c r="F358" s="35">
        <v>0</v>
      </c>
      <c r="G358" s="35">
        <v>0</v>
      </c>
      <c r="H358" s="35">
        <v>0</v>
      </c>
      <c r="I358" s="35">
        <v>0</v>
      </c>
      <c r="J358" s="35">
        <v>0</v>
      </c>
      <c r="K358" s="35">
        <v>0</v>
      </c>
      <c r="L358" s="35">
        <v>0</v>
      </c>
      <c r="M358" s="36">
        <v>0</v>
      </c>
    </row>
    <row r="359" spans="1:13">
      <c r="A359" s="199" t="s">
        <v>1088</v>
      </c>
      <c r="B359" s="35">
        <v>0</v>
      </c>
      <c r="C359" s="35">
        <v>0</v>
      </c>
      <c r="D359" s="35">
        <v>0</v>
      </c>
      <c r="E359" s="35">
        <v>0</v>
      </c>
      <c r="F359" s="35">
        <v>0</v>
      </c>
      <c r="G359" s="35">
        <v>0</v>
      </c>
      <c r="H359" s="35">
        <v>0</v>
      </c>
      <c r="I359" s="35">
        <v>0</v>
      </c>
      <c r="J359" s="35">
        <v>0</v>
      </c>
      <c r="K359" s="35">
        <v>0</v>
      </c>
      <c r="L359" s="35">
        <v>0</v>
      </c>
      <c r="M359" s="36">
        <v>0</v>
      </c>
    </row>
    <row r="360" spans="1:13">
      <c r="A360" s="199" t="s">
        <v>1089</v>
      </c>
      <c r="B360" s="35">
        <v>0</v>
      </c>
      <c r="C360" s="35">
        <v>0</v>
      </c>
      <c r="D360" s="35">
        <v>0</v>
      </c>
      <c r="E360" s="35">
        <v>0</v>
      </c>
      <c r="F360" s="35">
        <v>0</v>
      </c>
      <c r="G360" s="35">
        <v>0</v>
      </c>
      <c r="H360" s="35">
        <v>0</v>
      </c>
      <c r="I360" s="35">
        <v>0</v>
      </c>
      <c r="J360" s="35">
        <v>0</v>
      </c>
      <c r="K360" s="35">
        <v>0</v>
      </c>
      <c r="L360" s="35">
        <v>0</v>
      </c>
      <c r="M360" s="36">
        <v>0</v>
      </c>
    </row>
    <row r="361" spans="1:13" ht="13" thickBot="1">
      <c r="A361" s="196" t="s">
        <v>781</v>
      </c>
      <c r="B361" s="197">
        <v>0</v>
      </c>
      <c r="C361" s="197">
        <v>0</v>
      </c>
      <c r="D361" s="197">
        <v>0</v>
      </c>
      <c r="E361" s="197">
        <v>0</v>
      </c>
      <c r="F361" s="197">
        <v>0</v>
      </c>
      <c r="G361" s="197">
        <v>0</v>
      </c>
      <c r="H361" s="197">
        <v>0</v>
      </c>
      <c r="I361" s="197">
        <v>0</v>
      </c>
      <c r="J361" s="197">
        <v>0</v>
      </c>
      <c r="K361" s="197">
        <v>0</v>
      </c>
      <c r="L361" s="197">
        <v>0</v>
      </c>
      <c r="M361" s="198">
        <v>0</v>
      </c>
    </row>
    <row r="362" spans="1:13">
      <c r="A362" s="200" t="s">
        <v>1090</v>
      </c>
      <c r="B362" s="201"/>
      <c r="C362" s="201"/>
      <c r="D362" s="201"/>
      <c r="E362" s="201"/>
      <c r="F362" s="201"/>
      <c r="G362" s="201"/>
      <c r="H362" s="201"/>
      <c r="I362" s="201"/>
      <c r="J362" s="201"/>
      <c r="K362" s="201"/>
      <c r="L362" s="201"/>
      <c r="M362" s="202"/>
    </row>
    <row r="363" spans="1:13">
      <c r="A363" s="199" t="s">
        <v>1091</v>
      </c>
      <c r="B363" s="35">
        <v>0</v>
      </c>
      <c r="C363" s="35">
        <v>0</v>
      </c>
      <c r="D363" s="35">
        <v>0</v>
      </c>
      <c r="E363" s="35">
        <v>0</v>
      </c>
      <c r="F363" s="35">
        <v>0</v>
      </c>
      <c r="G363" s="35">
        <v>0</v>
      </c>
      <c r="H363" s="35">
        <v>0</v>
      </c>
      <c r="I363" s="35">
        <v>0</v>
      </c>
      <c r="J363" s="35">
        <v>0</v>
      </c>
      <c r="K363" s="35">
        <v>0</v>
      </c>
      <c r="L363" s="35">
        <v>0</v>
      </c>
      <c r="M363" s="36">
        <v>0</v>
      </c>
    </row>
    <row r="364" spans="1:13">
      <c r="A364" s="199" t="s">
        <v>1092</v>
      </c>
      <c r="B364" s="35">
        <v>0</v>
      </c>
      <c r="C364" s="35">
        <v>0</v>
      </c>
      <c r="D364" s="35">
        <v>0</v>
      </c>
      <c r="E364" s="35">
        <v>0</v>
      </c>
      <c r="F364" s="35">
        <v>0</v>
      </c>
      <c r="G364" s="35">
        <v>0</v>
      </c>
      <c r="H364" s="35">
        <v>0</v>
      </c>
      <c r="I364" s="35">
        <v>0</v>
      </c>
      <c r="J364" s="35">
        <v>0</v>
      </c>
      <c r="K364" s="35">
        <v>0</v>
      </c>
      <c r="L364" s="35">
        <v>0</v>
      </c>
      <c r="M364" s="36">
        <v>0</v>
      </c>
    </row>
    <row r="365" spans="1:13">
      <c r="A365" s="199" t="s">
        <v>1093</v>
      </c>
      <c r="B365" s="35">
        <v>0</v>
      </c>
      <c r="C365" s="35">
        <v>0</v>
      </c>
      <c r="D365" s="35">
        <v>0</v>
      </c>
      <c r="E365" s="35">
        <v>0</v>
      </c>
      <c r="F365" s="35">
        <v>0</v>
      </c>
      <c r="G365" s="35">
        <v>0</v>
      </c>
      <c r="H365" s="35">
        <v>0</v>
      </c>
      <c r="I365" s="35">
        <v>0</v>
      </c>
      <c r="J365" s="35">
        <v>0</v>
      </c>
      <c r="K365" s="35">
        <v>0</v>
      </c>
      <c r="L365" s="35">
        <v>0</v>
      </c>
      <c r="M365" s="36">
        <v>0</v>
      </c>
    </row>
    <row r="366" spans="1:13" ht="13" thickBot="1">
      <c r="A366" s="196" t="s">
        <v>781</v>
      </c>
      <c r="B366" s="197">
        <v>0</v>
      </c>
      <c r="C366" s="197">
        <v>0</v>
      </c>
      <c r="D366" s="197">
        <v>0</v>
      </c>
      <c r="E366" s="197">
        <v>0</v>
      </c>
      <c r="F366" s="197">
        <v>0</v>
      </c>
      <c r="G366" s="197">
        <v>0</v>
      </c>
      <c r="H366" s="197">
        <v>0</v>
      </c>
      <c r="I366" s="197">
        <v>0</v>
      </c>
      <c r="J366" s="197">
        <v>0</v>
      </c>
      <c r="K366" s="197">
        <v>0</v>
      </c>
      <c r="L366" s="197">
        <v>0</v>
      </c>
      <c r="M366" s="198">
        <v>0</v>
      </c>
    </row>
    <row r="367" spans="1:13">
      <c r="A367" s="200" t="s">
        <v>1094</v>
      </c>
      <c r="B367" s="201"/>
      <c r="C367" s="201"/>
      <c r="D367" s="201"/>
      <c r="E367" s="201"/>
      <c r="F367" s="201"/>
      <c r="G367" s="201"/>
      <c r="H367" s="201"/>
      <c r="I367" s="201"/>
      <c r="J367" s="201"/>
      <c r="K367" s="201"/>
      <c r="L367" s="201"/>
      <c r="M367" s="202"/>
    </row>
    <row r="368" spans="1:13">
      <c r="A368" s="199" t="s">
        <v>1095</v>
      </c>
      <c r="B368" s="35">
        <v>17.889999999999997</v>
      </c>
      <c r="C368" s="35">
        <v>19.57</v>
      </c>
      <c r="D368" s="35">
        <v>18.64</v>
      </c>
      <c r="E368" s="35">
        <v>18.57</v>
      </c>
      <c r="F368" s="35">
        <v>20.360000000000003</v>
      </c>
      <c r="G368" s="35">
        <v>19.279999999999998</v>
      </c>
      <c r="H368" s="35">
        <v>22.119999999999997</v>
      </c>
      <c r="I368" s="35">
        <v>19.799999999999997</v>
      </c>
      <c r="J368" s="35">
        <v>22.860000000000003</v>
      </c>
      <c r="K368" s="35">
        <v>18.400000000000002</v>
      </c>
      <c r="L368" s="35">
        <v>16.55</v>
      </c>
      <c r="M368" s="36">
        <v>17.840000000000003</v>
      </c>
    </row>
    <row r="369" spans="1:13">
      <c r="A369" s="199" t="s">
        <v>1096</v>
      </c>
      <c r="B369" s="35">
        <v>73.79000000000002</v>
      </c>
      <c r="C369" s="35">
        <v>3.0700000000000003</v>
      </c>
      <c r="D369" s="35">
        <v>18.62</v>
      </c>
      <c r="E369" s="35">
        <v>23.37</v>
      </c>
      <c r="F369" s="35">
        <v>38.22</v>
      </c>
      <c r="G369" s="35">
        <v>3.5799999999999996</v>
      </c>
      <c r="H369" s="35">
        <v>2.2499999999999996</v>
      </c>
      <c r="I369" s="35">
        <v>37.6</v>
      </c>
      <c r="J369" s="35">
        <v>19.59</v>
      </c>
      <c r="K369" s="35">
        <v>10.639999999999999</v>
      </c>
      <c r="L369" s="35">
        <v>36.770000000000003</v>
      </c>
      <c r="M369" s="36">
        <v>34.24</v>
      </c>
    </row>
    <row r="370" spans="1:13">
      <c r="A370" s="199" t="s">
        <v>1097</v>
      </c>
      <c r="B370" s="35">
        <v>28.749999999999996</v>
      </c>
      <c r="C370" s="35">
        <v>11.71</v>
      </c>
      <c r="D370" s="35">
        <v>34.260000000000005</v>
      </c>
      <c r="E370" s="35">
        <v>9.73</v>
      </c>
      <c r="F370" s="35">
        <v>61.019999999999989</v>
      </c>
      <c r="G370" s="35">
        <v>7.9399999999999995</v>
      </c>
      <c r="H370" s="35">
        <v>7.2700000000000005</v>
      </c>
      <c r="I370" s="35">
        <v>38.159999999999997</v>
      </c>
      <c r="J370" s="35">
        <v>19.239999999999998</v>
      </c>
      <c r="K370" s="35">
        <v>44.499999999999993</v>
      </c>
      <c r="L370" s="35">
        <v>20.349999999999991</v>
      </c>
      <c r="M370" s="36">
        <v>9.94</v>
      </c>
    </row>
    <row r="371" spans="1:13">
      <c r="A371" s="199" t="s">
        <v>1098</v>
      </c>
      <c r="B371" s="35">
        <v>1.2799999999999998</v>
      </c>
      <c r="C371" s="35">
        <v>1.9400000000000004</v>
      </c>
      <c r="D371" s="35">
        <v>17.82</v>
      </c>
      <c r="E371" s="35">
        <v>7.9</v>
      </c>
      <c r="F371" s="35">
        <v>1.8800000000000003</v>
      </c>
      <c r="G371" s="35">
        <v>4.7200000000000006</v>
      </c>
      <c r="H371" s="35">
        <v>4.5299999999999994</v>
      </c>
      <c r="I371" s="35">
        <v>8.24</v>
      </c>
      <c r="J371" s="35">
        <v>3.9900000000000015</v>
      </c>
      <c r="K371" s="35">
        <v>5.6199999999999992</v>
      </c>
      <c r="L371" s="35">
        <v>0.56000000000000005</v>
      </c>
      <c r="M371" s="36">
        <v>10.92</v>
      </c>
    </row>
    <row r="372" spans="1:13">
      <c r="A372" s="199" t="s">
        <v>1099</v>
      </c>
      <c r="B372" s="35">
        <v>23.93</v>
      </c>
      <c r="C372" s="35">
        <v>14.38</v>
      </c>
      <c r="D372" s="35">
        <v>5.0199999999999996</v>
      </c>
      <c r="E372" s="35">
        <v>32.130000000000003</v>
      </c>
      <c r="F372" s="35">
        <v>0</v>
      </c>
      <c r="G372" s="35">
        <v>33.99</v>
      </c>
      <c r="H372" s="35">
        <v>14.110000000000001</v>
      </c>
      <c r="I372" s="35">
        <v>17.36</v>
      </c>
      <c r="J372" s="35">
        <v>3.56</v>
      </c>
      <c r="K372" s="35">
        <v>13.46</v>
      </c>
      <c r="L372" s="35">
        <v>17.71</v>
      </c>
      <c r="M372" s="36">
        <v>40.059999999999995</v>
      </c>
    </row>
    <row r="373" spans="1:13">
      <c r="A373" s="199" t="s">
        <v>1100</v>
      </c>
      <c r="B373" s="35">
        <v>4.7</v>
      </c>
      <c r="C373" s="35">
        <v>2.21</v>
      </c>
      <c r="D373" s="35">
        <v>1.1400000000000001</v>
      </c>
      <c r="E373" s="35">
        <v>3.71</v>
      </c>
      <c r="F373" s="35">
        <v>2.7200000000000006</v>
      </c>
      <c r="G373" s="35">
        <v>0.96000000000000041</v>
      </c>
      <c r="H373" s="35">
        <v>0.70000000000000018</v>
      </c>
      <c r="I373" s="35">
        <v>1.8400000000000007</v>
      </c>
      <c r="J373" s="35">
        <v>3.73</v>
      </c>
      <c r="K373" s="35">
        <v>0.38000000000000012</v>
      </c>
      <c r="L373" s="35">
        <v>4.42</v>
      </c>
      <c r="M373" s="36">
        <v>5.24</v>
      </c>
    </row>
    <row r="374" spans="1:13">
      <c r="A374" s="199" t="s">
        <v>1101</v>
      </c>
      <c r="B374" s="35">
        <v>2.6899999999999991</v>
      </c>
      <c r="C374" s="35">
        <v>0.20000000000000004</v>
      </c>
      <c r="D374" s="35">
        <v>0.56000000000000016</v>
      </c>
      <c r="E374" s="35">
        <v>1.3300000000000005</v>
      </c>
      <c r="F374" s="35">
        <v>2.4600000000000009</v>
      </c>
      <c r="G374" s="35">
        <v>0.08</v>
      </c>
      <c r="H374" s="35">
        <v>0.28000000000000003</v>
      </c>
      <c r="I374" s="35">
        <v>0.88000000000000023</v>
      </c>
      <c r="J374" s="35">
        <v>0.90000000000000013</v>
      </c>
      <c r="K374" s="35">
        <v>0.18000000000000002</v>
      </c>
      <c r="L374" s="35">
        <v>1.8500000000000003</v>
      </c>
      <c r="M374" s="36">
        <v>1.9000000000000004</v>
      </c>
    </row>
    <row r="375" spans="1:13">
      <c r="A375" s="199" t="s">
        <v>1102</v>
      </c>
      <c r="B375" s="35">
        <v>5.2899999999999991</v>
      </c>
      <c r="C375" s="35">
        <v>2.5700000000000007</v>
      </c>
      <c r="D375" s="35">
        <v>1.3200000000000005</v>
      </c>
      <c r="E375" s="35">
        <v>4.3500000000000005</v>
      </c>
      <c r="F375" s="35">
        <v>3.1399999999999997</v>
      </c>
      <c r="G375" s="35">
        <v>1.0900000000000003</v>
      </c>
      <c r="H375" s="35">
        <v>0.81000000000000028</v>
      </c>
      <c r="I375" s="35">
        <v>2.12</v>
      </c>
      <c r="J375" s="35">
        <v>4.410000000000001</v>
      </c>
      <c r="K375" s="35">
        <v>0.44000000000000017</v>
      </c>
      <c r="L375" s="35">
        <v>5.12</v>
      </c>
      <c r="M375" s="36">
        <v>6.14</v>
      </c>
    </row>
    <row r="376" spans="1:13">
      <c r="A376" s="199" t="s">
        <v>1103</v>
      </c>
      <c r="B376" s="35">
        <v>16.45</v>
      </c>
      <c r="C376" s="35">
        <v>7.9099999999999993</v>
      </c>
      <c r="D376" s="35">
        <v>4.0400000000000009</v>
      </c>
      <c r="E376" s="35">
        <v>13.42</v>
      </c>
      <c r="F376" s="35">
        <v>9.74</v>
      </c>
      <c r="G376" s="35">
        <v>3.3800000000000003</v>
      </c>
      <c r="H376" s="35">
        <v>2.5400000000000005</v>
      </c>
      <c r="I376" s="35">
        <v>6.6400000000000006</v>
      </c>
      <c r="J376" s="35">
        <v>13.52</v>
      </c>
      <c r="K376" s="35">
        <v>1.3</v>
      </c>
      <c r="L376" s="35">
        <v>15.870000000000001</v>
      </c>
      <c r="M376" s="36">
        <v>18.940000000000001</v>
      </c>
    </row>
    <row r="377" spans="1:13">
      <c r="A377" s="199" t="s">
        <v>1104</v>
      </c>
      <c r="B377" s="35">
        <v>3.1300000000000003</v>
      </c>
      <c r="C377" s="35">
        <v>1.5400000000000003</v>
      </c>
      <c r="D377" s="35">
        <v>0.24000000000000005</v>
      </c>
      <c r="E377" s="35">
        <v>1.8100000000000003</v>
      </c>
      <c r="F377" s="35">
        <v>2.4800000000000004</v>
      </c>
      <c r="G377" s="35">
        <v>0.52</v>
      </c>
      <c r="H377" s="35">
        <v>0.7200000000000002</v>
      </c>
      <c r="I377" s="35">
        <v>1.8000000000000005</v>
      </c>
      <c r="J377" s="35">
        <v>2.6900000000000008</v>
      </c>
      <c r="K377" s="35">
        <v>0.32000000000000006</v>
      </c>
      <c r="L377" s="35">
        <v>2.0900000000000003</v>
      </c>
      <c r="M377" s="36">
        <v>3.2199999999999998</v>
      </c>
    </row>
    <row r="378" spans="1:13">
      <c r="A378" s="199" t="s">
        <v>1105</v>
      </c>
      <c r="B378" s="35">
        <v>0.22999999999999998</v>
      </c>
      <c r="C378" s="35">
        <v>0</v>
      </c>
      <c r="D378" s="35">
        <v>0</v>
      </c>
      <c r="E378" s="35">
        <v>0.74000000000000021</v>
      </c>
      <c r="F378" s="35">
        <v>0.44000000000000017</v>
      </c>
      <c r="G378" s="35">
        <v>0.80000000000000027</v>
      </c>
      <c r="H378" s="35">
        <v>0.24000000000000005</v>
      </c>
      <c r="I378" s="35">
        <v>1.8000000000000003</v>
      </c>
      <c r="J378" s="35">
        <v>0.11999999999999998</v>
      </c>
      <c r="K378" s="35">
        <v>1.4000000000000004</v>
      </c>
      <c r="L378" s="35">
        <v>0.66000000000000025</v>
      </c>
      <c r="M378" s="36">
        <v>0.64000000000000024</v>
      </c>
    </row>
    <row r="379" spans="1:13">
      <c r="A379" s="199" t="s">
        <v>1106</v>
      </c>
      <c r="B379" s="35">
        <v>0</v>
      </c>
      <c r="C379" s="35">
        <v>0.10999999999999999</v>
      </c>
      <c r="D379" s="35">
        <v>0.44000000000000006</v>
      </c>
      <c r="E379" s="35">
        <v>0.89000000000000012</v>
      </c>
      <c r="F379" s="35">
        <v>1.4400000000000002</v>
      </c>
      <c r="G379" s="35">
        <v>0.08</v>
      </c>
      <c r="H379" s="35">
        <v>0.20000000000000004</v>
      </c>
      <c r="I379" s="35">
        <v>0.64000000000000012</v>
      </c>
      <c r="J379" s="35">
        <v>0.7300000000000002</v>
      </c>
      <c r="K379" s="35">
        <v>0.08</v>
      </c>
      <c r="L379" s="35">
        <v>1.5100000000000005</v>
      </c>
      <c r="M379" s="36">
        <v>1.4400000000000002</v>
      </c>
    </row>
    <row r="380" spans="1:13">
      <c r="A380" s="199" t="s">
        <v>1107</v>
      </c>
      <c r="B380" s="35">
        <v>2.1599999999999997</v>
      </c>
      <c r="C380" s="35">
        <v>0.20000000000000004</v>
      </c>
      <c r="D380" s="35">
        <v>0.66000000000000014</v>
      </c>
      <c r="E380" s="35">
        <v>1.3200000000000003</v>
      </c>
      <c r="F380" s="35">
        <v>2.12</v>
      </c>
      <c r="G380" s="35">
        <v>0.19000000000000003</v>
      </c>
      <c r="H380" s="35">
        <v>0.24000000000000005</v>
      </c>
      <c r="I380" s="35">
        <v>1.0000000000000002</v>
      </c>
      <c r="J380" s="35">
        <v>1.0900000000000001</v>
      </c>
      <c r="K380" s="35">
        <v>0.18000000000000002</v>
      </c>
      <c r="L380" s="35">
        <v>2.2200000000000002</v>
      </c>
      <c r="M380" s="36">
        <v>2.08</v>
      </c>
    </row>
    <row r="381" spans="1:13">
      <c r="A381" s="199" t="s">
        <v>1108</v>
      </c>
      <c r="B381" s="35">
        <v>12.37</v>
      </c>
      <c r="C381" s="35">
        <v>4.4000000000000004</v>
      </c>
      <c r="D381" s="35">
        <v>2.92</v>
      </c>
      <c r="E381" s="35">
        <v>9.6100000000000012</v>
      </c>
      <c r="F381" s="35">
        <v>7.379999999999999</v>
      </c>
      <c r="G381" s="35">
        <v>1.6700000000000004</v>
      </c>
      <c r="H381" s="35">
        <v>1.7800000000000005</v>
      </c>
      <c r="I381" s="35">
        <v>4.2800000000000011</v>
      </c>
      <c r="J381" s="35">
        <v>7.4400000000000013</v>
      </c>
      <c r="K381" s="35">
        <v>0.80000000000000027</v>
      </c>
      <c r="L381" s="35">
        <v>9.7600000000000016</v>
      </c>
      <c r="M381" s="36">
        <v>12.22</v>
      </c>
    </row>
    <row r="382" spans="1:13">
      <c r="A382" s="199" t="s">
        <v>1109</v>
      </c>
      <c r="B382" s="35">
        <v>6.38</v>
      </c>
      <c r="C382" s="35">
        <v>20.82</v>
      </c>
      <c r="D382" s="35">
        <v>13.540000000000001</v>
      </c>
      <c r="E382" s="35">
        <v>18.82</v>
      </c>
      <c r="F382" s="35">
        <v>46.039999999999992</v>
      </c>
      <c r="G382" s="35">
        <v>42.189999999999991</v>
      </c>
      <c r="H382" s="35">
        <v>25.689999999999998</v>
      </c>
      <c r="I382" s="35">
        <v>20.88</v>
      </c>
      <c r="J382" s="35">
        <v>4.33</v>
      </c>
      <c r="K382" s="35">
        <v>18.519999999999996</v>
      </c>
      <c r="L382" s="35">
        <v>17.869999999999997</v>
      </c>
      <c r="M382" s="36">
        <v>9.5600000000000023</v>
      </c>
    </row>
    <row r="383" spans="1:13">
      <c r="A383" s="199" t="s">
        <v>1110</v>
      </c>
      <c r="B383" s="35">
        <v>5.97</v>
      </c>
      <c r="C383" s="35">
        <v>0</v>
      </c>
      <c r="D383" s="35">
        <v>10.34</v>
      </c>
      <c r="E383" s="35">
        <v>50.000000000000007</v>
      </c>
      <c r="F383" s="35">
        <v>36.54</v>
      </c>
      <c r="G383" s="35">
        <v>13.250000000000002</v>
      </c>
      <c r="H383" s="35">
        <v>11.120000000000001</v>
      </c>
      <c r="I383" s="35">
        <v>27.32</v>
      </c>
      <c r="J383" s="35">
        <v>52.820000000000014</v>
      </c>
      <c r="K383" s="35">
        <v>6.7799999999999994</v>
      </c>
      <c r="L383" s="35">
        <v>65.42</v>
      </c>
      <c r="M383" s="36">
        <v>71.78</v>
      </c>
    </row>
    <row r="384" spans="1:13">
      <c r="A384" s="199" t="s">
        <v>1111</v>
      </c>
      <c r="B384" s="35">
        <v>0</v>
      </c>
      <c r="C384" s="35">
        <v>30.189999999999998</v>
      </c>
      <c r="D384" s="35">
        <v>10.52</v>
      </c>
      <c r="E384" s="35">
        <v>51.100000000000009</v>
      </c>
      <c r="F384" s="35">
        <v>37.260000000000005</v>
      </c>
      <c r="G384" s="35">
        <v>13.520000000000001</v>
      </c>
      <c r="H384" s="35">
        <v>11.32</v>
      </c>
      <c r="I384" s="35">
        <v>27.84</v>
      </c>
      <c r="J384" s="35">
        <v>53.900000000000006</v>
      </c>
      <c r="K384" s="35">
        <v>6.94</v>
      </c>
      <c r="L384" s="35">
        <v>66.78</v>
      </c>
      <c r="M384" s="36">
        <v>73.52000000000001</v>
      </c>
    </row>
    <row r="385" spans="1:13">
      <c r="A385" s="199" t="s">
        <v>1112</v>
      </c>
      <c r="B385" s="35">
        <v>1.7</v>
      </c>
      <c r="C385" s="35">
        <v>0</v>
      </c>
      <c r="D385" s="35">
        <v>0.33</v>
      </c>
      <c r="E385" s="35">
        <v>33.739999999999988</v>
      </c>
      <c r="F385" s="35">
        <v>25.74</v>
      </c>
      <c r="G385" s="35">
        <v>5.8599999999999985</v>
      </c>
      <c r="H385" s="35">
        <v>6.2100000000000009</v>
      </c>
      <c r="I385" s="35">
        <v>14.88</v>
      </c>
      <c r="J385" s="35">
        <v>25.929999999999996</v>
      </c>
      <c r="K385" s="35">
        <v>2.8600000000000003</v>
      </c>
      <c r="L385" s="35">
        <v>34.280000000000008</v>
      </c>
      <c r="M385" s="36">
        <v>42.70000000000001</v>
      </c>
    </row>
    <row r="386" spans="1:13">
      <c r="A386" s="199" t="s">
        <v>1113</v>
      </c>
      <c r="B386" s="35">
        <v>0</v>
      </c>
      <c r="C386" s="35">
        <v>0</v>
      </c>
      <c r="D386" s="35">
        <v>0</v>
      </c>
      <c r="E386" s="35">
        <v>0</v>
      </c>
      <c r="F386" s="35">
        <v>0</v>
      </c>
      <c r="G386" s="35">
        <v>0.91</v>
      </c>
      <c r="H386" s="35">
        <v>11.860000000000001</v>
      </c>
      <c r="I386" s="35">
        <v>29.08</v>
      </c>
      <c r="J386" s="35">
        <v>56.269999999999996</v>
      </c>
      <c r="K386" s="35">
        <v>7.24</v>
      </c>
      <c r="L386" s="35">
        <v>69.739999999999995</v>
      </c>
      <c r="M386" s="36">
        <v>76.8</v>
      </c>
    </row>
    <row r="387" spans="1:13">
      <c r="A387" s="199" t="s">
        <v>1114</v>
      </c>
      <c r="B387" s="35">
        <v>0</v>
      </c>
      <c r="C387" s="35">
        <v>36.19</v>
      </c>
      <c r="D387" s="35">
        <v>38.479999999999997</v>
      </c>
      <c r="E387" s="35">
        <v>34.549999999999997</v>
      </c>
      <c r="F387" s="35">
        <v>29.279999999999998</v>
      </c>
      <c r="G387" s="35">
        <v>24.77</v>
      </c>
      <c r="H387" s="35">
        <v>21.98</v>
      </c>
      <c r="I387" s="35">
        <v>14.080000000000002</v>
      </c>
      <c r="J387" s="35">
        <v>27.929999999999996</v>
      </c>
      <c r="K387" s="35">
        <v>30.580000000000002</v>
      </c>
      <c r="L387" s="35">
        <v>36.31</v>
      </c>
      <c r="M387" s="36">
        <v>36.72</v>
      </c>
    </row>
    <row r="388" spans="1:13">
      <c r="A388" s="199" t="s">
        <v>1115</v>
      </c>
      <c r="B388" s="35">
        <v>0</v>
      </c>
      <c r="C388" s="35">
        <v>0</v>
      </c>
      <c r="D388" s="35">
        <v>0.51</v>
      </c>
      <c r="E388" s="35">
        <v>37.029999999999987</v>
      </c>
      <c r="F388" s="35">
        <v>27.019999999999996</v>
      </c>
      <c r="G388" s="35">
        <v>9.77</v>
      </c>
      <c r="H388" s="35">
        <v>8.2099999999999991</v>
      </c>
      <c r="I388" s="35">
        <v>20.200000000000003</v>
      </c>
      <c r="J388" s="35">
        <v>39.07</v>
      </c>
      <c r="K388" s="35">
        <v>5.0199999999999996</v>
      </c>
      <c r="L388" s="35">
        <v>48.44</v>
      </c>
      <c r="M388" s="36">
        <v>53.32</v>
      </c>
    </row>
    <row r="389" spans="1:13">
      <c r="A389" s="199" t="s">
        <v>1116</v>
      </c>
      <c r="B389" s="35">
        <v>8.33</v>
      </c>
      <c r="C389" s="35">
        <v>4.49</v>
      </c>
      <c r="D389" s="35">
        <v>12.680000000000001</v>
      </c>
      <c r="E389" s="35">
        <v>8.7899999999999974</v>
      </c>
      <c r="F389" s="35">
        <v>7.44</v>
      </c>
      <c r="G389" s="35">
        <v>9.6000000000000032</v>
      </c>
      <c r="H389" s="35">
        <v>5.4200000000000017</v>
      </c>
      <c r="I389" s="35">
        <v>6.6000000000000005</v>
      </c>
      <c r="J389" s="35">
        <v>0.3600000000000001</v>
      </c>
      <c r="K389" s="35">
        <v>2.2399999999999998</v>
      </c>
      <c r="L389" s="35">
        <v>9.34</v>
      </c>
      <c r="M389" s="36">
        <v>8.61</v>
      </c>
    </row>
    <row r="390" spans="1:13">
      <c r="A390" s="199" t="s">
        <v>1117</v>
      </c>
      <c r="B390" s="35">
        <v>6.9</v>
      </c>
      <c r="C390" s="35">
        <v>15.249999999999998</v>
      </c>
      <c r="D390" s="35">
        <v>9.8800000000000008</v>
      </c>
      <c r="E390" s="35">
        <v>13.75</v>
      </c>
      <c r="F390" s="35">
        <v>22.63</v>
      </c>
      <c r="G390" s="35">
        <v>21.270000000000003</v>
      </c>
      <c r="H390" s="35">
        <v>18.740000000000002</v>
      </c>
      <c r="I390" s="35">
        <v>15.24</v>
      </c>
      <c r="J390" s="35">
        <v>3.1299999999999994</v>
      </c>
      <c r="K390" s="35">
        <v>13.5</v>
      </c>
      <c r="L390" s="35">
        <v>13.060000000000002</v>
      </c>
      <c r="M390" s="36">
        <v>6.6400000000000006</v>
      </c>
    </row>
    <row r="391" spans="1:13">
      <c r="A391" s="199" t="s">
        <v>1118</v>
      </c>
      <c r="B391" s="35">
        <v>4.0199999999999996</v>
      </c>
      <c r="C391" s="35">
        <v>0.24000000000000005</v>
      </c>
      <c r="D391" s="35">
        <v>0.88000000000000034</v>
      </c>
      <c r="E391" s="35">
        <v>2.0000000000000004</v>
      </c>
      <c r="F391" s="35">
        <v>3.6999999999999997</v>
      </c>
      <c r="G391" s="35">
        <v>0.19000000000000003</v>
      </c>
      <c r="H391" s="35">
        <v>0.45000000000000018</v>
      </c>
      <c r="I391" s="35">
        <v>1.3600000000000003</v>
      </c>
      <c r="J391" s="35">
        <v>1.2900000000000003</v>
      </c>
      <c r="K391" s="35">
        <v>0.24000000000000005</v>
      </c>
      <c r="L391" s="35">
        <v>2.76</v>
      </c>
      <c r="M391" s="36">
        <v>2.8999999999999995</v>
      </c>
    </row>
    <row r="392" spans="1:13">
      <c r="A392" s="199" t="s">
        <v>1119</v>
      </c>
      <c r="B392" s="35">
        <v>44.150000000000013</v>
      </c>
      <c r="C392" s="35">
        <v>19.260000000000002</v>
      </c>
      <c r="D392" s="35">
        <v>6.7400000000000011</v>
      </c>
      <c r="E392" s="35">
        <v>32.590000000000003</v>
      </c>
      <c r="F392" s="35">
        <v>23.8</v>
      </c>
      <c r="G392" s="35">
        <v>8.6399999999999988</v>
      </c>
      <c r="H392" s="35">
        <v>7.25</v>
      </c>
      <c r="I392" s="35">
        <v>17.8</v>
      </c>
      <c r="J392" s="35">
        <v>34.370000000000005</v>
      </c>
      <c r="K392" s="35">
        <v>4.4399999999999986</v>
      </c>
      <c r="L392" s="35">
        <v>42.610000000000007</v>
      </c>
      <c r="M392" s="36">
        <v>46.919999999999995</v>
      </c>
    </row>
    <row r="393" spans="1:13">
      <c r="A393" s="199" t="s">
        <v>1120</v>
      </c>
      <c r="B393" s="35">
        <v>19.5</v>
      </c>
      <c r="C393" s="35">
        <v>76.300000000000011</v>
      </c>
      <c r="D393" s="35">
        <v>77.009999999999991</v>
      </c>
      <c r="E393" s="35">
        <v>57.75</v>
      </c>
      <c r="F393" s="35">
        <v>18.419999999999998</v>
      </c>
      <c r="G393" s="35">
        <v>49.4</v>
      </c>
      <c r="H393" s="35">
        <v>95.779999999999987</v>
      </c>
      <c r="I393" s="35">
        <v>39.489999999999995</v>
      </c>
      <c r="J393" s="35">
        <v>28.599999999999998</v>
      </c>
      <c r="K393" s="35">
        <v>35.72</v>
      </c>
      <c r="L393" s="35">
        <v>17.84</v>
      </c>
      <c r="M393" s="36">
        <v>16.7</v>
      </c>
    </row>
    <row r="394" spans="1:13">
      <c r="A394" s="199" t="s">
        <v>1121</v>
      </c>
      <c r="B394" s="35">
        <v>23.220000000000002</v>
      </c>
      <c r="C394" s="35">
        <v>0.96000000000000019</v>
      </c>
      <c r="D394" s="35">
        <v>5.8000000000000007</v>
      </c>
      <c r="E394" s="35">
        <v>7.25</v>
      </c>
      <c r="F394" s="35">
        <v>11.839999999999998</v>
      </c>
      <c r="G394" s="35">
        <v>1.1300000000000003</v>
      </c>
      <c r="H394" s="35">
        <v>0.69000000000000017</v>
      </c>
      <c r="I394" s="35">
        <v>11.640000000000002</v>
      </c>
      <c r="J394" s="35">
        <v>6.0500000000000016</v>
      </c>
      <c r="K394" s="35">
        <v>3.28</v>
      </c>
      <c r="L394" s="35">
        <v>11.430000000000001</v>
      </c>
      <c r="M394" s="36">
        <v>10.600000000000001</v>
      </c>
    </row>
    <row r="395" spans="1:13">
      <c r="A395" s="199" t="s">
        <v>1122</v>
      </c>
      <c r="B395" s="35">
        <v>42.050000000000004</v>
      </c>
      <c r="C395" s="35">
        <v>1.6800000000000006</v>
      </c>
      <c r="D395" s="35">
        <v>10.42</v>
      </c>
      <c r="E395" s="35">
        <v>13.129999999999999</v>
      </c>
      <c r="F395" s="35">
        <v>21.360000000000003</v>
      </c>
      <c r="G395" s="35">
        <v>1.9700000000000009</v>
      </c>
      <c r="H395" s="35">
        <v>1.2800000000000005</v>
      </c>
      <c r="I395" s="35">
        <v>21.08</v>
      </c>
      <c r="J395" s="35">
        <v>10.999999999999998</v>
      </c>
      <c r="K395" s="35">
        <v>5.96</v>
      </c>
      <c r="L395" s="35">
        <v>20.58</v>
      </c>
      <c r="M395" s="36">
        <v>19.199999999999996</v>
      </c>
    </row>
    <row r="396" spans="1:13">
      <c r="A396" s="199" t="s">
        <v>1123</v>
      </c>
      <c r="B396" s="35">
        <v>92.280000000000015</v>
      </c>
      <c r="C396" s="35">
        <v>40.070000000000007</v>
      </c>
      <c r="D396" s="35">
        <v>14</v>
      </c>
      <c r="E396" s="35">
        <v>67.769999999999982</v>
      </c>
      <c r="F396" s="35">
        <v>49.500000000000007</v>
      </c>
      <c r="G396" s="35">
        <v>17.900000000000002</v>
      </c>
      <c r="H396" s="35">
        <v>15.070000000000002</v>
      </c>
      <c r="I396" s="35">
        <v>36.959999999999987</v>
      </c>
      <c r="J396" s="35">
        <v>71.529999999999987</v>
      </c>
      <c r="K396" s="35">
        <v>9.2000000000000011</v>
      </c>
      <c r="L396" s="35">
        <v>88.589999999999989</v>
      </c>
      <c r="M396" s="36">
        <v>93.68</v>
      </c>
    </row>
    <row r="397" spans="1:13">
      <c r="A397" s="199" t="s">
        <v>1124</v>
      </c>
      <c r="B397" s="35">
        <v>40.920000000000009</v>
      </c>
      <c r="C397" s="35">
        <v>17.100000000000001</v>
      </c>
      <c r="D397" s="35">
        <v>50.1</v>
      </c>
      <c r="E397" s="35">
        <v>14.259999999999998</v>
      </c>
      <c r="F397" s="35">
        <v>89.360000000000014</v>
      </c>
      <c r="G397" s="35">
        <v>11.64</v>
      </c>
      <c r="H397" s="35">
        <v>10.62</v>
      </c>
      <c r="I397" s="35">
        <v>55.8</v>
      </c>
      <c r="J397" s="35">
        <v>28.16</v>
      </c>
      <c r="K397" s="35">
        <v>65.06</v>
      </c>
      <c r="L397" s="35">
        <v>29.770000000000007</v>
      </c>
      <c r="M397" s="36">
        <v>14.620000000000001</v>
      </c>
    </row>
    <row r="398" spans="1:13">
      <c r="A398" s="199" t="s">
        <v>1125</v>
      </c>
      <c r="B398" s="35">
        <v>26.490000000000002</v>
      </c>
      <c r="C398" s="35">
        <v>24.95</v>
      </c>
      <c r="D398" s="35">
        <v>16.36</v>
      </c>
      <c r="E398" s="35">
        <v>16.690000000000001</v>
      </c>
      <c r="F398" s="35">
        <v>19.259999999999998</v>
      </c>
      <c r="G398" s="35">
        <v>21.320000000000004</v>
      </c>
      <c r="H398" s="35">
        <v>18.41</v>
      </c>
      <c r="I398" s="35">
        <v>16.999999999999996</v>
      </c>
      <c r="J398" s="35">
        <v>19.830000000000002</v>
      </c>
      <c r="K398" s="35">
        <v>21.68</v>
      </c>
      <c r="L398" s="35">
        <v>33.519999999999996</v>
      </c>
      <c r="M398" s="36">
        <v>25.660000000000004</v>
      </c>
    </row>
    <row r="399" spans="1:13">
      <c r="A399" s="199" t="s">
        <v>1126</v>
      </c>
      <c r="B399" s="35">
        <v>4.09</v>
      </c>
      <c r="C399" s="35">
        <v>0.85000000000000031</v>
      </c>
      <c r="D399" s="35">
        <v>5.62</v>
      </c>
      <c r="E399" s="35">
        <v>2.0500000000000003</v>
      </c>
      <c r="F399" s="35">
        <v>1.5400000000000005</v>
      </c>
      <c r="G399" s="35">
        <v>0.47000000000000003</v>
      </c>
      <c r="H399" s="35">
        <v>0.96000000000000019</v>
      </c>
      <c r="I399" s="35">
        <v>0.32</v>
      </c>
      <c r="J399" s="35">
        <v>0.41000000000000003</v>
      </c>
      <c r="K399" s="35">
        <v>6.0000000000000005E-2</v>
      </c>
      <c r="L399" s="35">
        <v>0.57000000000000006</v>
      </c>
      <c r="M399" s="36">
        <v>5.4599999999999991</v>
      </c>
    </row>
    <row r="400" spans="1:13">
      <c r="A400" s="199" t="s">
        <v>1127</v>
      </c>
      <c r="B400" s="35">
        <v>2.0300000000000002</v>
      </c>
      <c r="C400" s="35">
        <v>0.39000000000000007</v>
      </c>
      <c r="D400" s="35">
        <v>3.4</v>
      </c>
      <c r="E400" s="35">
        <v>0.94000000000000028</v>
      </c>
      <c r="F400" s="35">
        <v>1.1000000000000001</v>
      </c>
      <c r="G400" s="35">
        <v>0.34000000000000008</v>
      </c>
      <c r="H400" s="35">
        <v>0.60000000000000009</v>
      </c>
      <c r="I400" s="35">
        <v>0.36000000000000004</v>
      </c>
      <c r="J400" s="35">
        <v>0.36000000000000004</v>
      </c>
      <c r="K400" s="35">
        <v>0.08</v>
      </c>
      <c r="L400" s="35">
        <v>0.47000000000000003</v>
      </c>
      <c r="M400" s="36">
        <v>3.26</v>
      </c>
    </row>
    <row r="401" spans="1:13">
      <c r="A401" s="199" t="s">
        <v>1128</v>
      </c>
      <c r="B401" s="35">
        <v>1.9700000000000006</v>
      </c>
      <c r="C401" s="35">
        <v>2.0200000000000005</v>
      </c>
      <c r="D401" s="35">
        <v>1.3200000000000005</v>
      </c>
      <c r="E401" s="35">
        <v>1.6600000000000004</v>
      </c>
      <c r="F401" s="35">
        <v>2.7399999999999998</v>
      </c>
      <c r="G401" s="35">
        <v>2.2900000000000009</v>
      </c>
      <c r="H401" s="35">
        <v>3.0199999999999996</v>
      </c>
      <c r="I401" s="35">
        <v>1.9200000000000004</v>
      </c>
      <c r="J401" s="35">
        <v>1.8400000000000003</v>
      </c>
      <c r="K401" s="35">
        <v>1.6000000000000003</v>
      </c>
      <c r="L401" s="35">
        <v>1.7000000000000004</v>
      </c>
      <c r="M401" s="36">
        <v>1.9400000000000004</v>
      </c>
    </row>
    <row r="402" spans="1:13">
      <c r="A402" s="199" t="s">
        <v>1129</v>
      </c>
      <c r="B402" s="35">
        <v>38.18</v>
      </c>
      <c r="C402" s="35">
        <v>24.330000000000005</v>
      </c>
      <c r="D402" s="35">
        <v>48.440000000000005</v>
      </c>
      <c r="E402" s="35">
        <v>57.38</v>
      </c>
      <c r="F402" s="35">
        <v>48.720000000000006</v>
      </c>
      <c r="G402" s="35">
        <v>49.01</v>
      </c>
      <c r="H402" s="35">
        <v>46.04999999999999</v>
      </c>
      <c r="I402" s="35">
        <v>38.4</v>
      </c>
      <c r="J402" s="35">
        <v>35.970000000000006</v>
      </c>
      <c r="K402" s="35">
        <v>33</v>
      </c>
      <c r="L402" s="35">
        <v>39.65</v>
      </c>
      <c r="M402" s="36">
        <v>33.5</v>
      </c>
    </row>
    <row r="403" spans="1:13">
      <c r="A403" s="199" t="s">
        <v>1130</v>
      </c>
      <c r="B403" s="35">
        <v>2.3000000000000003</v>
      </c>
      <c r="C403" s="35">
        <v>2.08</v>
      </c>
      <c r="D403" s="35">
        <v>2.3199999999999998</v>
      </c>
      <c r="E403" s="35">
        <v>2.0900000000000003</v>
      </c>
      <c r="F403" s="35">
        <v>2.2400000000000002</v>
      </c>
      <c r="G403" s="35">
        <v>1.8500000000000003</v>
      </c>
      <c r="H403" s="35">
        <v>2.64</v>
      </c>
      <c r="I403" s="35">
        <v>1.3600000000000003</v>
      </c>
      <c r="J403" s="35">
        <v>1.8800000000000003</v>
      </c>
      <c r="K403" s="35">
        <v>1.9400000000000004</v>
      </c>
      <c r="L403" s="35">
        <v>1.6400000000000003</v>
      </c>
      <c r="M403" s="36">
        <v>3.3399999999999994</v>
      </c>
    </row>
    <row r="404" spans="1:13">
      <c r="A404" s="199" t="s">
        <v>1131</v>
      </c>
      <c r="B404" s="35">
        <v>15.89</v>
      </c>
      <c r="C404" s="35">
        <v>9.2200000000000006</v>
      </c>
      <c r="D404" s="35">
        <v>18.420000000000002</v>
      </c>
      <c r="E404" s="35">
        <v>21.77</v>
      </c>
      <c r="F404" s="35">
        <v>18.52</v>
      </c>
      <c r="G404" s="35">
        <v>18.640000000000004</v>
      </c>
      <c r="H404" s="35">
        <v>17.490000000000002</v>
      </c>
      <c r="I404" s="35">
        <v>14.599999999999998</v>
      </c>
      <c r="J404" s="35">
        <v>13.66</v>
      </c>
      <c r="K404" s="35">
        <v>12.519999999999998</v>
      </c>
      <c r="L404" s="35">
        <v>15.1</v>
      </c>
      <c r="M404" s="36">
        <v>12.700000000000001</v>
      </c>
    </row>
    <row r="405" spans="1:13">
      <c r="A405" s="199" t="s">
        <v>1132</v>
      </c>
      <c r="B405" s="35">
        <v>21.460000000000004</v>
      </c>
      <c r="C405" s="35">
        <v>19.07</v>
      </c>
      <c r="D405" s="35">
        <v>21.24</v>
      </c>
      <c r="E405" s="35">
        <v>19.330000000000002</v>
      </c>
      <c r="F405" s="35">
        <v>20.540000000000003</v>
      </c>
      <c r="G405" s="35">
        <v>17.079999999999998</v>
      </c>
      <c r="H405" s="35">
        <v>24.29</v>
      </c>
      <c r="I405" s="35">
        <v>12.600000000000001</v>
      </c>
      <c r="J405" s="35">
        <v>17.09</v>
      </c>
      <c r="K405" s="35">
        <v>17.759999999999998</v>
      </c>
      <c r="L405" s="35">
        <v>15.449999999999998</v>
      </c>
      <c r="M405" s="36">
        <v>30.430000000000003</v>
      </c>
    </row>
    <row r="406" spans="1:13">
      <c r="A406" s="199" t="s">
        <v>1133</v>
      </c>
      <c r="B406" s="35">
        <v>16.03</v>
      </c>
      <c r="C406" s="35">
        <v>2.67</v>
      </c>
      <c r="D406" s="35">
        <v>24.48</v>
      </c>
      <c r="E406" s="35">
        <v>6.74</v>
      </c>
      <c r="F406" s="35">
        <v>7.92</v>
      </c>
      <c r="G406" s="35">
        <v>2.25</v>
      </c>
      <c r="H406" s="35">
        <v>4.3100000000000005</v>
      </c>
      <c r="I406" s="35">
        <v>2.48</v>
      </c>
      <c r="J406" s="35">
        <v>2.56</v>
      </c>
      <c r="K406" s="35">
        <v>0.66000000000000014</v>
      </c>
      <c r="L406" s="35">
        <v>3.4099999999999997</v>
      </c>
      <c r="M406" s="36">
        <v>23.539999999999996</v>
      </c>
    </row>
    <row r="407" spans="1:13">
      <c r="A407" s="199" t="s">
        <v>1134</v>
      </c>
      <c r="B407" s="38">
        <v>7.0900000000000007</v>
      </c>
      <c r="C407" s="38">
        <v>0</v>
      </c>
      <c r="D407" s="38">
        <v>0</v>
      </c>
      <c r="E407" s="38">
        <v>30.96</v>
      </c>
      <c r="F407" s="38">
        <v>33.940000000000005</v>
      </c>
      <c r="G407" s="38">
        <v>32.08</v>
      </c>
      <c r="H407" s="38">
        <v>36.819999999999993</v>
      </c>
      <c r="I407" s="38">
        <v>33.08</v>
      </c>
      <c r="J407" s="38">
        <v>38.059999999999988</v>
      </c>
      <c r="K407" s="38">
        <v>30.639999999999997</v>
      </c>
      <c r="L407" s="38">
        <v>27.61</v>
      </c>
      <c r="M407" s="39">
        <v>29.72</v>
      </c>
    </row>
    <row r="408" spans="1:13">
      <c r="A408" s="199" t="s">
        <v>1135</v>
      </c>
      <c r="B408" s="38">
        <v>0</v>
      </c>
      <c r="C408" s="38">
        <v>0</v>
      </c>
      <c r="D408" s="38">
        <v>0</v>
      </c>
      <c r="E408" s="38">
        <v>0</v>
      </c>
      <c r="F408" s="38">
        <v>0</v>
      </c>
      <c r="G408" s="38">
        <v>0.41000000000000003</v>
      </c>
      <c r="H408" s="38">
        <v>4.6900000000000004</v>
      </c>
      <c r="I408" s="38">
        <v>12.319999999999997</v>
      </c>
      <c r="J408" s="38">
        <v>25.11</v>
      </c>
      <c r="K408" s="38">
        <v>2.4800000000000004</v>
      </c>
      <c r="L408" s="38">
        <v>29.369999999999997</v>
      </c>
      <c r="M408" s="39">
        <v>35.059999999999995</v>
      </c>
    </row>
    <row r="409" spans="1:13">
      <c r="A409" s="199" t="s">
        <v>1136</v>
      </c>
      <c r="B409" s="38">
        <v>0</v>
      </c>
      <c r="C409" s="38">
        <v>0</v>
      </c>
      <c r="D409" s="38">
        <v>0</v>
      </c>
      <c r="E409" s="38">
        <v>1.92</v>
      </c>
      <c r="F409" s="38">
        <v>50.480000000000004</v>
      </c>
      <c r="G409" s="38">
        <v>42.699999999999996</v>
      </c>
      <c r="H409" s="38">
        <v>37.89</v>
      </c>
      <c r="I409" s="38">
        <v>24.199999999999996</v>
      </c>
      <c r="J409" s="38">
        <v>48.170000000000009</v>
      </c>
      <c r="K409" s="38">
        <v>52.679999999999986</v>
      </c>
      <c r="L409" s="38">
        <v>62.550000000000004</v>
      </c>
      <c r="M409" s="39">
        <v>63.28</v>
      </c>
    </row>
    <row r="410" spans="1:13">
      <c r="A410" s="199" t="s">
        <v>1137</v>
      </c>
      <c r="B410" s="38">
        <v>0</v>
      </c>
      <c r="C410" s="38">
        <v>0</v>
      </c>
      <c r="D410" s="38">
        <v>0</v>
      </c>
      <c r="E410" s="38">
        <v>1.6199999999999999</v>
      </c>
      <c r="F410" s="38">
        <v>42.460000000000008</v>
      </c>
      <c r="G410" s="38">
        <v>35.850000000000009</v>
      </c>
      <c r="H410" s="38">
        <v>31.890000000000008</v>
      </c>
      <c r="I410" s="38">
        <v>20.32</v>
      </c>
      <c r="J410" s="38">
        <v>40.500000000000007</v>
      </c>
      <c r="K410" s="38">
        <v>44.3</v>
      </c>
      <c r="L410" s="38">
        <v>52.59</v>
      </c>
      <c r="M410" s="39">
        <v>53.22</v>
      </c>
    </row>
    <row r="411" spans="1:13">
      <c r="A411" s="199" t="s">
        <v>1138</v>
      </c>
      <c r="B411" s="38">
        <v>18.349999999999998</v>
      </c>
      <c r="C411" s="38">
        <v>8.84</v>
      </c>
      <c r="D411" s="38">
        <v>4.4800000000000013</v>
      </c>
      <c r="E411" s="38">
        <v>14.91</v>
      </c>
      <c r="F411" s="38">
        <v>10.84</v>
      </c>
      <c r="G411" s="38">
        <v>3.75</v>
      </c>
      <c r="H411" s="38">
        <v>2.8200000000000003</v>
      </c>
      <c r="I411" s="38">
        <v>7.36</v>
      </c>
      <c r="J411" s="38">
        <v>15.04</v>
      </c>
      <c r="K411" s="38">
        <v>1.4600000000000004</v>
      </c>
      <c r="L411" s="38">
        <v>17.63</v>
      </c>
      <c r="M411" s="39">
        <v>21.039999999999996</v>
      </c>
    </row>
    <row r="412" spans="1:13">
      <c r="A412" s="199" t="s">
        <v>1139</v>
      </c>
      <c r="B412" s="38">
        <v>0</v>
      </c>
      <c r="C412" s="38">
        <v>0</v>
      </c>
      <c r="D412" s="38">
        <v>0.6</v>
      </c>
      <c r="E412" s="38">
        <v>5.05</v>
      </c>
      <c r="F412" s="38">
        <v>31.7</v>
      </c>
      <c r="G412" s="38">
        <v>4.1500000000000012</v>
      </c>
      <c r="H412" s="38">
        <v>3.7600000000000002</v>
      </c>
      <c r="I412" s="38">
        <v>19.84</v>
      </c>
      <c r="J412" s="38">
        <v>9.9499999999999993</v>
      </c>
      <c r="K412" s="38">
        <v>23.119999999999997</v>
      </c>
      <c r="L412" s="38">
        <v>10.549999999999999</v>
      </c>
      <c r="M412" s="39">
        <v>5.18</v>
      </c>
    </row>
    <row r="413" spans="1:13">
      <c r="A413" s="199" t="s">
        <v>1140</v>
      </c>
      <c r="B413" s="38">
        <v>0</v>
      </c>
      <c r="C413" s="38">
        <v>0.03</v>
      </c>
      <c r="D413" s="38">
        <v>0.46000000000000008</v>
      </c>
      <c r="E413" s="38">
        <v>0.59000000000000019</v>
      </c>
      <c r="F413" s="38">
        <v>0.96000000000000008</v>
      </c>
      <c r="G413" s="38">
        <v>7.0000000000000007E-2</v>
      </c>
      <c r="H413" s="38">
        <v>0</v>
      </c>
      <c r="I413" s="38">
        <v>0.92000000000000015</v>
      </c>
      <c r="J413" s="38">
        <v>0.50000000000000011</v>
      </c>
      <c r="K413" s="38">
        <v>0.26</v>
      </c>
      <c r="L413" s="38">
        <v>0.89000000000000012</v>
      </c>
      <c r="M413" s="39">
        <v>0.86000000000000032</v>
      </c>
    </row>
    <row r="414" spans="1:13">
      <c r="A414" s="199" t="s">
        <v>1141</v>
      </c>
      <c r="B414" s="38">
        <v>0</v>
      </c>
      <c r="C414" s="38">
        <v>0</v>
      </c>
      <c r="D414" s="38">
        <v>0</v>
      </c>
      <c r="E414" s="38">
        <v>0</v>
      </c>
      <c r="F414" s="38">
        <v>0</v>
      </c>
      <c r="G414" s="38">
        <v>0</v>
      </c>
      <c r="H414" s="38">
        <v>0</v>
      </c>
      <c r="I414" s="38">
        <v>0</v>
      </c>
      <c r="J414" s="38">
        <v>0</v>
      </c>
      <c r="K414" s="38">
        <v>0.46000000000000008</v>
      </c>
      <c r="L414" s="38">
        <v>48.25</v>
      </c>
      <c r="M414" s="39">
        <v>44.92</v>
      </c>
    </row>
    <row r="415" spans="1:13">
      <c r="A415" s="199" t="s">
        <v>1142</v>
      </c>
      <c r="B415" s="38">
        <v>0</v>
      </c>
      <c r="C415" s="38">
        <v>0</v>
      </c>
      <c r="D415" s="38">
        <v>0.86</v>
      </c>
      <c r="E415" s="38">
        <v>30.669999999999995</v>
      </c>
      <c r="F415" s="38">
        <v>26.06</v>
      </c>
      <c r="G415" s="38">
        <v>26.22</v>
      </c>
      <c r="H415" s="38">
        <v>24.650000000000002</v>
      </c>
      <c r="I415" s="38">
        <v>20.52</v>
      </c>
      <c r="J415" s="38">
        <v>19.260000000000002</v>
      </c>
      <c r="K415" s="38">
        <v>17.64</v>
      </c>
      <c r="L415" s="38">
        <v>21.16</v>
      </c>
      <c r="M415" s="39">
        <v>17.900000000000002</v>
      </c>
    </row>
    <row r="416" spans="1:13">
      <c r="A416" s="199" t="s">
        <v>1143</v>
      </c>
      <c r="B416" s="38">
        <v>0</v>
      </c>
      <c r="C416" s="38">
        <v>0.46000000000000008</v>
      </c>
      <c r="D416" s="38">
        <v>0.44000000000000006</v>
      </c>
      <c r="E416" s="38">
        <v>0.54</v>
      </c>
      <c r="F416" s="38">
        <v>0.86000000000000032</v>
      </c>
      <c r="G416" s="38">
        <v>0.46000000000000008</v>
      </c>
      <c r="H416" s="38">
        <v>0.46000000000000008</v>
      </c>
      <c r="I416" s="38">
        <v>0.88000000000000034</v>
      </c>
      <c r="J416" s="38">
        <v>0.46000000000000008</v>
      </c>
      <c r="K416" s="38">
        <v>0.44000000000000006</v>
      </c>
      <c r="L416" s="38">
        <v>0.82000000000000028</v>
      </c>
      <c r="M416" s="39">
        <v>0.76000000000000023</v>
      </c>
    </row>
    <row r="417" spans="1:13">
      <c r="A417" s="199" t="s">
        <v>1144</v>
      </c>
      <c r="B417" s="38">
        <v>0</v>
      </c>
      <c r="C417" s="38">
        <v>3.4000000000000004</v>
      </c>
      <c r="D417" s="38">
        <v>56.080000000000005</v>
      </c>
      <c r="E417" s="38">
        <v>50.34</v>
      </c>
      <c r="F417" s="38">
        <v>42.660000000000004</v>
      </c>
      <c r="G417" s="38">
        <v>36.070000000000007</v>
      </c>
      <c r="H417" s="38">
        <v>32.030000000000008</v>
      </c>
      <c r="I417" s="38">
        <v>20.479999999999997</v>
      </c>
      <c r="J417" s="38">
        <v>40.650000000000006</v>
      </c>
      <c r="K417" s="38">
        <v>44.52000000000001</v>
      </c>
      <c r="L417" s="38">
        <v>52.86</v>
      </c>
      <c r="M417" s="39">
        <v>53.460000000000008</v>
      </c>
    </row>
    <row r="418" spans="1:13">
      <c r="A418" s="199" t="s">
        <v>1145</v>
      </c>
      <c r="B418" s="38">
        <v>0</v>
      </c>
      <c r="C418" s="38">
        <v>12.560000000000002</v>
      </c>
      <c r="D418" s="38">
        <v>4.3999999999999995</v>
      </c>
      <c r="E418" s="38">
        <v>21.25</v>
      </c>
      <c r="F418" s="38">
        <v>15.540000000000004</v>
      </c>
      <c r="G418" s="38">
        <v>5.660000000000001</v>
      </c>
      <c r="H418" s="38">
        <v>4.7200000000000015</v>
      </c>
      <c r="I418" s="38">
        <v>11.56</v>
      </c>
      <c r="J418" s="38">
        <v>22.4</v>
      </c>
      <c r="K418" s="38">
        <v>2.8400000000000007</v>
      </c>
      <c r="L418" s="38">
        <v>27.82</v>
      </c>
      <c r="M418" s="39">
        <v>30.6</v>
      </c>
    </row>
    <row r="419" spans="1:13">
      <c r="A419" s="199" t="s">
        <v>1146</v>
      </c>
      <c r="B419" s="38">
        <v>0</v>
      </c>
      <c r="C419" s="38">
        <v>0</v>
      </c>
      <c r="D419" s="38">
        <v>0</v>
      </c>
      <c r="E419" s="38">
        <v>0</v>
      </c>
      <c r="F419" s="38">
        <v>0</v>
      </c>
      <c r="G419" s="38">
        <v>0</v>
      </c>
      <c r="H419" s="38">
        <v>0</v>
      </c>
      <c r="I419" s="38">
        <v>0</v>
      </c>
      <c r="J419" s="38">
        <v>0.96000000000000008</v>
      </c>
      <c r="K419" s="38">
        <v>2.94</v>
      </c>
      <c r="L419" s="38">
        <v>34.99</v>
      </c>
      <c r="M419" s="39">
        <v>41.84</v>
      </c>
    </row>
    <row r="420" spans="1:13">
      <c r="A420" s="199" t="s">
        <v>1147</v>
      </c>
      <c r="B420" s="38">
        <v>0</v>
      </c>
      <c r="C420" s="38">
        <v>0</v>
      </c>
      <c r="D420" s="38">
        <v>0</v>
      </c>
      <c r="E420" s="38">
        <v>0</v>
      </c>
      <c r="F420" s="38">
        <v>0</v>
      </c>
      <c r="G420" s="38">
        <v>0</v>
      </c>
      <c r="H420" s="38">
        <v>0</v>
      </c>
      <c r="I420" s="38">
        <v>0</v>
      </c>
      <c r="J420" s="38">
        <v>0</v>
      </c>
      <c r="K420" s="38">
        <v>0</v>
      </c>
      <c r="L420" s="38">
        <v>0</v>
      </c>
      <c r="M420" s="39">
        <v>0</v>
      </c>
    </row>
    <row r="421" spans="1:13">
      <c r="A421" s="199" t="s">
        <v>1148</v>
      </c>
      <c r="B421" s="38">
        <v>0</v>
      </c>
      <c r="C421" s="38">
        <v>0</v>
      </c>
      <c r="D421" s="38">
        <v>0</v>
      </c>
      <c r="E421" s="38">
        <v>0</v>
      </c>
      <c r="F421" s="38">
        <v>0</v>
      </c>
      <c r="G421" s="38">
        <v>0</v>
      </c>
      <c r="H421" s="38">
        <v>0</v>
      </c>
      <c r="I421" s="38">
        <v>0</v>
      </c>
      <c r="J421" s="38">
        <v>0</v>
      </c>
      <c r="K421" s="38">
        <v>0</v>
      </c>
      <c r="L421" s="38">
        <v>0</v>
      </c>
      <c r="M421" s="39">
        <v>0</v>
      </c>
    </row>
    <row r="422" spans="1:13">
      <c r="A422" s="199" t="s">
        <v>1149</v>
      </c>
      <c r="B422" s="38">
        <v>0</v>
      </c>
      <c r="C422" s="38">
        <v>0</v>
      </c>
      <c r="D422" s="38">
        <v>0</v>
      </c>
      <c r="E422" s="38">
        <v>0</v>
      </c>
      <c r="F422" s="38">
        <v>0</v>
      </c>
      <c r="G422" s="38">
        <v>0</v>
      </c>
      <c r="H422" s="38">
        <v>0</v>
      </c>
      <c r="I422" s="38">
        <v>0</v>
      </c>
      <c r="J422" s="38">
        <v>0</v>
      </c>
      <c r="K422" s="38">
        <v>0</v>
      </c>
      <c r="L422" s="38">
        <v>0</v>
      </c>
      <c r="M422" s="39">
        <v>0</v>
      </c>
    </row>
    <row r="423" spans="1:13" ht="13" thickBot="1">
      <c r="A423" s="196" t="s">
        <v>781</v>
      </c>
      <c r="B423" s="197">
        <v>641.96</v>
      </c>
      <c r="C423" s="197">
        <v>443.22999999999996</v>
      </c>
      <c r="D423" s="197">
        <v>575.83000000000027</v>
      </c>
      <c r="E423" s="197">
        <v>857.91</v>
      </c>
      <c r="F423" s="197">
        <v>981.41</v>
      </c>
      <c r="G423" s="197">
        <v>610.96</v>
      </c>
      <c r="H423" s="197">
        <v>606.98</v>
      </c>
      <c r="I423" s="197">
        <v>762.93000000000018</v>
      </c>
      <c r="J423" s="197">
        <v>903.27</v>
      </c>
      <c r="K423" s="197">
        <v>628.36000000000024</v>
      </c>
      <c r="L423" s="197">
        <v>1208.8599999999999</v>
      </c>
      <c r="M423" s="198">
        <v>1286.76</v>
      </c>
    </row>
    <row r="424" spans="1:13">
      <c r="A424" s="200" t="s">
        <v>1150</v>
      </c>
      <c r="B424" s="201" t="s">
        <v>1151</v>
      </c>
      <c r="C424" s="201"/>
      <c r="D424" s="201"/>
      <c r="E424" s="201"/>
      <c r="F424" s="201"/>
      <c r="G424" s="201"/>
      <c r="H424" s="201"/>
      <c r="I424" s="201"/>
      <c r="J424" s="201"/>
      <c r="K424" s="201"/>
      <c r="L424" s="201"/>
      <c r="M424" s="202"/>
    </row>
    <row r="425" spans="1:13">
      <c r="A425" s="199" t="s">
        <v>1152</v>
      </c>
      <c r="B425" s="35">
        <v>0.48000000000000009</v>
      </c>
      <c r="C425" s="35">
        <v>3.7700000000000005</v>
      </c>
      <c r="D425" s="35">
        <v>3.6400000000000006</v>
      </c>
      <c r="E425" s="35">
        <v>4.0199999999999996</v>
      </c>
      <c r="F425" s="35">
        <v>4.0200000000000005</v>
      </c>
      <c r="G425" s="35">
        <v>4.1300000000000008</v>
      </c>
      <c r="H425" s="35">
        <v>4.1300000000000008</v>
      </c>
      <c r="I425" s="35">
        <v>3.8000000000000012</v>
      </c>
      <c r="J425" s="35">
        <v>4.0199999999999996</v>
      </c>
      <c r="K425" s="35">
        <v>3.9</v>
      </c>
      <c r="L425" s="35">
        <v>4.0199999999999996</v>
      </c>
      <c r="M425" s="36">
        <v>3.66</v>
      </c>
    </row>
    <row r="426" spans="1:13">
      <c r="A426" s="199" t="s">
        <v>1153</v>
      </c>
      <c r="B426" s="35">
        <v>3.9099999999999997</v>
      </c>
      <c r="C426" s="35">
        <v>2.2500000000000004</v>
      </c>
      <c r="D426" s="35">
        <v>3.08</v>
      </c>
      <c r="E426" s="35">
        <v>6.4599999999999991</v>
      </c>
      <c r="F426" s="35">
        <v>12.040000000000001</v>
      </c>
      <c r="G426" s="35">
        <v>29.76</v>
      </c>
      <c r="H426" s="35">
        <v>29.76</v>
      </c>
      <c r="I426" s="35">
        <v>26.879999999999995</v>
      </c>
      <c r="J426" s="35">
        <v>18.62</v>
      </c>
      <c r="K426" s="35">
        <v>11.000000000000002</v>
      </c>
      <c r="L426" s="35">
        <v>2.52</v>
      </c>
      <c r="M426" s="36">
        <v>2.44</v>
      </c>
    </row>
    <row r="427" spans="1:13">
      <c r="A427" s="199" t="s">
        <v>1154</v>
      </c>
      <c r="B427" s="35">
        <v>3.5199999999999996</v>
      </c>
      <c r="C427" s="35">
        <v>3.4499999999999997</v>
      </c>
      <c r="D427" s="35">
        <v>4.72</v>
      </c>
      <c r="E427" s="35">
        <v>11.28</v>
      </c>
      <c r="F427" s="35">
        <v>43.2</v>
      </c>
      <c r="G427" s="35">
        <v>44.639999999999993</v>
      </c>
      <c r="H427" s="35">
        <v>44.639999999999993</v>
      </c>
      <c r="I427" s="35">
        <v>37.68</v>
      </c>
      <c r="J427" s="35">
        <v>19.839999999999996</v>
      </c>
      <c r="K427" s="35">
        <v>19.700000000000003</v>
      </c>
      <c r="L427" s="35">
        <v>8.98</v>
      </c>
      <c r="M427" s="36">
        <v>5.4</v>
      </c>
    </row>
    <row r="428" spans="1:13">
      <c r="A428" s="199" t="s">
        <v>1155</v>
      </c>
      <c r="B428" s="35">
        <v>7.64</v>
      </c>
      <c r="C428" s="35">
        <v>12.64</v>
      </c>
      <c r="D428" s="35">
        <v>12.24</v>
      </c>
      <c r="E428" s="35">
        <v>12.64</v>
      </c>
      <c r="F428" s="35">
        <v>4.88</v>
      </c>
      <c r="G428" s="35">
        <v>12.64</v>
      </c>
      <c r="H428" s="35">
        <v>12.64</v>
      </c>
      <c r="I428" s="35">
        <v>5.3599999999999994</v>
      </c>
      <c r="J428" s="35">
        <v>6.8000000000000016</v>
      </c>
      <c r="K428" s="35">
        <v>12.24</v>
      </c>
      <c r="L428" s="35">
        <v>12.64</v>
      </c>
      <c r="M428" s="36">
        <v>12.24</v>
      </c>
    </row>
    <row r="429" spans="1:13">
      <c r="A429" s="199" t="s">
        <v>1156</v>
      </c>
      <c r="B429" s="35">
        <v>13.560000000000006</v>
      </c>
      <c r="C429" s="35">
        <v>13.560000000000004</v>
      </c>
      <c r="D429" s="35">
        <v>11.460000000000003</v>
      </c>
      <c r="E429" s="35">
        <v>5.04</v>
      </c>
      <c r="F429" s="35">
        <v>4.120000000000001</v>
      </c>
      <c r="G429" s="35">
        <v>4.2600000000000007</v>
      </c>
      <c r="H429" s="35">
        <v>5.84</v>
      </c>
      <c r="I429" s="35">
        <v>3.96</v>
      </c>
      <c r="J429" s="35">
        <v>2.5700000000000003</v>
      </c>
      <c r="K429" s="35">
        <v>9.8599999999999977</v>
      </c>
      <c r="L429" s="35">
        <v>12.160000000000002</v>
      </c>
      <c r="M429" s="36">
        <v>12.14</v>
      </c>
    </row>
    <row r="430" spans="1:13">
      <c r="A430" s="199" t="s">
        <v>1157</v>
      </c>
      <c r="B430" s="35">
        <v>3.1599999999999997</v>
      </c>
      <c r="C430" s="35">
        <v>3.18</v>
      </c>
      <c r="D430" s="35">
        <v>2.6800000000000006</v>
      </c>
      <c r="E430" s="35">
        <v>1.1600000000000004</v>
      </c>
      <c r="F430" s="35">
        <v>0.96000000000000019</v>
      </c>
      <c r="G430" s="35">
        <v>0.9800000000000002</v>
      </c>
      <c r="H430" s="35">
        <v>1.3400000000000005</v>
      </c>
      <c r="I430" s="35">
        <v>0.94000000000000017</v>
      </c>
      <c r="J430" s="35">
        <v>0.57999999999999996</v>
      </c>
      <c r="K430" s="35">
        <v>2.3199999999999998</v>
      </c>
      <c r="L430" s="35">
        <v>2.8699999999999997</v>
      </c>
      <c r="M430" s="36">
        <v>2.8099999999999996</v>
      </c>
    </row>
    <row r="431" spans="1:13">
      <c r="A431" s="199" t="s">
        <v>1158</v>
      </c>
      <c r="B431" s="35">
        <v>2.0200000000000005</v>
      </c>
      <c r="C431" s="35">
        <v>1.5400000000000003</v>
      </c>
      <c r="D431" s="35">
        <v>2.3199999999999998</v>
      </c>
      <c r="E431" s="35">
        <v>3.33</v>
      </c>
      <c r="F431" s="35">
        <v>2.4800000000000004</v>
      </c>
      <c r="G431" s="35">
        <v>1.9500000000000004</v>
      </c>
      <c r="H431" s="35">
        <v>1.5100000000000005</v>
      </c>
      <c r="I431" s="35">
        <v>0.64000000000000012</v>
      </c>
      <c r="J431" s="35">
        <v>0.59000000000000019</v>
      </c>
      <c r="K431" s="35">
        <v>1.6000000000000005</v>
      </c>
      <c r="L431" s="35">
        <v>1.05</v>
      </c>
      <c r="M431" s="36">
        <v>1.4000000000000006</v>
      </c>
    </row>
    <row r="432" spans="1:13">
      <c r="A432" s="199" t="s">
        <v>1159</v>
      </c>
      <c r="B432" s="35">
        <v>0.65000000000000013</v>
      </c>
      <c r="C432" s="35">
        <v>0.40000000000000008</v>
      </c>
      <c r="D432" s="35">
        <v>0.70000000000000018</v>
      </c>
      <c r="E432" s="35">
        <v>0.93000000000000016</v>
      </c>
      <c r="F432" s="35">
        <v>0.70000000000000018</v>
      </c>
      <c r="G432" s="35">
        <v>0.38000000000000012</v>
      </c>
      <c r="H432" s="35">
        <v>0.24000000000000005</v>
      </c>
      <c r="I432" s="35">
        <v>0.24000000000000005</v>
      </c>
      <c r="J432" s="35">
        <v>0.21000000000000005</v>
      </c>
      <c r="K432" s="35">
        <v>0.56000000000000005</v>
      </c>
      <c r="L432" s="35">
        <v>0.27000000000000007</v>
      </c>
      <c r="M432" s="36">
        <v>0.3600000000000001</v>
      </c>
    </row>
    <row r="433" spans="1:13">
      <c r="A433" s="199" t="s">
        <v>1160</v>
      </c>
      <c r="B433" s="35">
        <v>0.71000000000000019</v>
      </c>
      <c r="C433" s="35">
        <v>1.4600000000000002</v>
      </c>
      <c r="D433" s="35">
        <v>1.5000000000000002</v>
      </c>
      <c r="E433" s="35">
        <v>1.7500000000000004</v>
      </c>
      <c r="F433" s="35">
        <v>1.7800000000000005</v>
      </c>
      <c r="G433" s="35">
        <v>3.52</v>
      </c>
      <c r="H433" s="35">
        <v>3.3200000000000003</v>
      </c>
      <c r="I433" s="35">
        <v>2.7500000000000004</v>
      </c>
      <c r="J433" s="35">
        <v>2.82</v>
      </c>
      <c r="K433" s="35">
        <v>1.4800000000000002</v>
      </c>
      <c r="L433" s="35">
        <v>1.4800000000000002</v>
      </c>
      <c r="M433" s="36">
        <v>1.2800000000000002</v>
      </c>
    </row>
    <row r="434" spans="1:13">
      <c r="A434" s="199" t="s">
        <v>1161</v>
      </c>
      <c r="B434" s="35">
        <v>40.959999999999994</v>
      </c>
      <c r="C434" s="35">
        <v>39.429999999999993</v>
      </c>
      <c r="D434" s="35">
        <v>27.49</v>
      </c>
      <c r="E434" s="35">
        <v>20.190000000000001</v>
      </c>
      <c r="F434" s="35">
        <v>32.78</v>
      </c>
      <c r="G434" s="35">
        <v>23.19</v>
      </c>
      <c r="H434" s="35">
        <v>22.940000000000005</v>
      </c>
      <c r="I434" s="35">
        <v>14.209999999999999</v>
      </c>
      <c r="J434" s="35">
        <v>17.32</v>
      </c>
      <c r="K434" s="35">
        <v>19.259999999999998</v>
      </c>
      <c r="L434" s="35">
        <v>18.049999999999997</v>
      </c>
      <c r="M434" s="36">
        <v>17.61</v>
      </c>
    </row>
    <row r="435" spans="1:13">
      <c r="A435" s="199" t="s">
        <v>1162</v>
      </c>
      <c r="B435" s="35">
        <v>2.9599999999999995</v>
      </c>
      <c r="C435" s="35">
        <v>6</v>
      </c>
      <c r="D435" s="35">
        <v>8.14</v>
      </c>
      <c r="E435" s="35">
        <v>8.92</v>
      </c>
      <c r="F435" s="35">
        <v>8.6399999999999988</v>
      </c>
      <c r="G435" s="35">
        <v>8.92</v>
      </c>
      <c r="H435" s="35">
        <v>8.92</v>
      </c>
      <c r="I435" s="35">
        <v>8.0799999999999983</v>
      </c>
      <c r="J435" s="35">
        <v>8.6700000000000017</v>
      </c>
      <c r="K435" s="35">
        <v>8.6399999999999988</v>
      </c>
      <c r="L435" s="35">
        <v>8.64</v>
      </c>
      <c r="M435" s="36">
        <v>7.78</v>
      </c>
    </row>
    <row r="436" spans="1:13">
      <c r="A436" s="199" t="s">
        <v>1163</v>
      </c>
      <c r="B436" s="35">
        <v>7.5299999999999994</v>
      </c>
      <c r="C436" s="35">
        <v>14.260000000000003</v>
      </c>
      <c r="D436" s="35">
        <v>10.02</v>
      </c>
      <c r="E436" s="35">
        <v>3.9899999999999989</v>
      </c>
      <c r="F436" s="35">
        <v>0.56000000000000005</v>
      </c>
      <c r="G436" s="35">
        <v>0.81000000000000028</v>
      </c>
      <c r="H436" s="35">
        <v>0.21000000000000005</v>
      </c>
      <c r="I436" s="35">
        <v>0</v>
      </c>
      <c r="J436" s="35">
        <v>0</v>
      </c>
      <c r="K436" s="35">
        <v>1.4000000000000006</v>
      </c>
      <c r="L436" s="35">
        <v>2.1000000000000005</v>
      </c>
      <c r="M436" s="36">
        <v>6.0400000000000009</v>
      </c>
    </row>
    <row r="437" spans="1:13">
      <c r="A437" s="199" t="s">
        <v>1164</v>
      </c>
      <c r="B437" s="35">
        <v>0.6100000000000001</v>
      </c>
      <c r="C437" s="35">
        <v>5.5000000000000009</v>
      </c>
      <c r="D437" s="35">
        <v>5.91</v>
      </c>
      <c r="E437" s="35">
        <v>6.4499999999999993</v>
      </c>
      <c r="F437" s="35">
        <v>6.3400000000000007</v>
      </c>
      <c r="G437" s="35">
        <v>6.49</v>
      </c>
      <c r="H437" s="35">
        <v>6.48</v>
      </c>
      <c r="I437" s="35">
        <v>5.8800000000000008</v>
      </c>
      <c r="J437" s="35">
        <v>6.4</v>
      </c>
      <c r="K437" s="35">
        <v>6.16</v>
      </c>
      <c r="L437" s="35">
        <v>6.36</v>
      </c>
      <c r="M437" s="36">
        <v>5.5100000000000007</v>
      </c>
    </row>
    <row r="438" spans="1:13">
      <c r="A438" s="199" t="s">
        <v>1165</v>
      </c>
      <c r="B438" s="35">
        <v>0.11999999999999998</v>
      </c>
      <c r="C438" s="35">
        <v>1.5700000000000005</v>
      </c>
      <c r="D438" s="35">
        <v>1.1600000000000004</v>
      </c>
      <c r="E438" s="35">
        <v>1.3200000000000005</v>
      </c>
      <c r="F438" s="35">
        <v>1.7800000000000005</v>
      </c>
      <c r="G438" s="35">
        <v>1.8500000000000003</v>
      </c>
      <c r="H438" s="35">
        <v>1.8100000000000003</v>
      </c>
      <c r="I438" s="35">
        <v>1.3600000000000005</v>
      </c>
      <c r="J438" s="35">
        <v>1.05</v>
      </c>
      <c r="K438" s="35">
        <v>1.2800000000000002</v>
      </c>
      <c r="L438" s="35">
        <v>1.5100000000000005</v>
      </c>
      <c r="M438" s="36">
        <v>1.6000000000000005</v>
      </c>
    </row>
    <row r="439" spans="1:13">
      <c r="A439" s="199" t="s">
        <v>1166</v>
      </c>
      <c r="B439" s="35">
        <v>0.24000000000000005</v>
      </c>
      <c r="C439" s="35">
        <v>0.52</v>
      </c>
      <c r="D439" s="35">
        <v>0.64000000000000012</v>
      </c>
      <c r="E439" s="35">
        <v>0.71000000000000019</v>
      </c>
      <c r="F439" s="35">
        <v>0.78000000000000025</v>
      </c>
      <c r="G439" s="35">
        <v>0.81000000000000028</v>
      </c>
      <c r="H439" s="35">
        <v>0.81000000000000028</v>
      </c>
      <c r="I439" s="35">
        <v>0.68000000000000016</v>
      </c>
      <c r="J439" s="35">
        <v>0.70000000000000018</v>
      </c>
      <c r="K439" s="35">
        <v>0.40000000000000008</v>
      </c>
      <c r="L439" s="35">
        <v>0.40000000000000008</v>
      </c>
      <c r="M439" s="36">
        <v>0.40000000000000008</v>
      </c>
    </row>
    <row r="440" spans="1:13">
      <c r="A440" s="199" t="s">
        <v>1167</v>
      </c>
      <c r="B440" s="35">
        <v>2.12</v>
      </c>
      <c r="C440" s="35">
        <v>2.48</v>
      </c>
      <c r="D440" s="35">
        <v>2.7199999999999998</v>
      </c>
      <c r="E440" s="35">
        <v>3.6700000000000008</v>
      </c>
      <c r="F440" s="35">
        <v>3.5400000000000005</v>
      </c>
      <c r="G440" s="35">
        <v>3.19</v>
      </c>
      <c r="H440" s="35">
        <v>3.03</v>
      </c>
      <c r="I440" s="35">
        <v>2.2399999999999998</v>
      </c>
      <c r="J440" s="35">
        <v>2.1700000000000004</v>
      </c>
      <c r="K440" s="35">
        <v>2.2399999999999998</v>
      </c>
      <c r="L440" s="35">
        <v>2.16</v>
      </c>
      <c r="M440" s="36">
        <v>2.0600000000000005</v>
      </c>
    </row>
    <row r="441" spans="1:13">
      <c r="A441" s="199" t="s">
        <v>1168</v>
      </c>
      <c r="B441" s="35">
        <v>0.54000000000000015</v>
      </c>
      <c r="C441" s="35">
        <v>0.6000000000000002</v>
      </c>
      <c r="D441" s="35">
        <v>0.6000000000000002</v>
      </c>
      <c r="E441" s="35">
        <v>0.62000000000000011</v>
      </c>
      <c r="F441" s="35">
        <v>0.6000000000000002</v>
      </c>
      <c r="G441" s="35">
        <v>0.62000000000000011</v>
      </c>
      <c r="H441" s="35">
        <v>0.6000000000000002</v>
      </c>
      <c r="I441" s="35">
        <v>0.56000000000000005</v>
      </c>
      <c r="J441" s="35">
        <v>0.62000000000000011</v>
      </c>
      <c r="K441" s="35">
        <v>0.56000000000000016</v>
      </c>
      <c r="L441" s="35">
        <v>0.54000000000000015</v>
      </c>
      <c r="M441" s="36">
        <v>0.35000000000000009</v>
      </c>
    </row>
    <row r="442" spans="1:13">
      <c r="A442" s="199" t="s">
        <v>1169</v>
      </c>
      <c r="B442" s="35">
        <v>7.0000000000000007E-2</v>
      </c>
      <c r="C442" s="35">
        <v>0.70000000000000018</v>
      </c>
      <c r="D442" s="35">
        <v>1.6000000000000005</v>
      </c>
      <c r="E442" s="35">
        <v>1.8900000000000003</v>
      </c>
      <c r="F442" s="35">
        <v>2.08</v>
      </c>
      <c r="G442" s="35">
        <v>2.2000000000000006</v>
      </c>
      <c r="H442" s="35">
        <v>2.4</v>
      </c>
      <c r="I442" s="35">
        <v>1.9600000000000004</v>
      </c>
      <c r="J442" s="35">
        <v>1.8100000000000003</v>
      </c>
      <c r="K442" s="35">
        <v>1.4800000000000002</v>
      </c>
      <c r="L442" s="35">
        <v>1.02</v>
      </c>
      <c r="M442" s="36">
        <v>0.68000000000000016</v>
      </c>
    </row>
    <row r="443" spans="1:13">
      <c r="A443" s="199" t="s">
        <v>1170</v>
      </c>
      <c r="B443" s="35">
        <v>0</v>
      </c>
      <c r="C443" s="35">
        <v>0</v>
      </c>
      <c r="D443" s="35">
        <v>0</v>
      </c>
      <c r="E443" s="35">
        <v>0</v>
      </c>
      <c r="F443" s="35">
        <v>0</v>
      </c>
      <c r="G443" s="35">
        <v>0</v>
      </c>
      <c r="H443" s="35">
        <v>0</v>
      </c>
      <c r="I443" s="35">
        <v>0</v>
      </c>
      <c r="J443" s="35">
        <v>0</v>
      </c>
      <c r="K443" s="35">
        <v>0</v>
      </c>
      <c r="L443" s="35">
        <v>0</v>
      </c>
      <c r="M443" s="36">
        <v>0</v>
      </c>
    </row>
    <row r="444" spans="1:13">
      <c r="A444" s="199" t="s">
        <v>1171</v>
      </c>
      <c r="B444" s="35">
        <v>1.8600000000000003</v>
      </c>
      <c r="C444" s="35">
        <v>4.2600000000000007</v>
      </c>
      <c r="D444" s="35">
        <v>4.3199999999999994</v>
      </c>
      <c r="E444" s="35">
        <v>1.1400000000000003</v>
      </c>
      <c r="F444" s="35">
        <v>1</v>
      </c>
      <c r="G444" s="35">
        <v>0.70000000000000018</v>
      </c>
      <c r="H444" s="35">
        <v>1.2900000000000005</v>
      </c>
      <c r="I444" s="35">
        <v>0.64000000000000012</v>
      </c>
      <c r="J444" s="35">
        <v>3.48</v>
      </c>
      <c r="K444" s="35">
        <v>3.6400000000000006</v>
      </c>
      <c r="L444" s="35">
        <v>2.5600000000000005</v>
      </c>
      <c r="M444" s="36">
        <v>4.3199999999999994</v>
      </c>
    </row>
    <row r="445" spans="1:13">
      <c r="A445" s="199" t="s">
        <v>1172</v>
      </c>
      <c r="B445" s="35">
        <v>2.33</v>
      </c>
      <c r="C445" s="35">
        <v>2.41</v>
      </c>
      <c r="D445" s="35">
        <v>2.3400000000000003</v>
      </c>
      <c r="E445" s="35">
        <v>2.41</v>
      </c>
      <c r="F445" s="35">
        <v>2.3400000000000003</v>
      </c>
      <c r="G445" s="35">
        <v>2.41</v>
      </c>
      <c r="H445" s="35">
        <v>2.41</v>
      </c>
      <c r="I445" s="35">
        <v>2.2000000000000002</v>
      </c>
      <c r="J445" s="35">
        <v>2.41</v>
      </c>
      <c r="K445" s="35">
        <v>2.3400000000000003</v>
      </c>
      <c r="L445" s="35">
        <v>2.41</v>
      </c>
      <c r="M445" s="36">
        <v>2.3400000000000003</v>
      </c>
    </row>
    <row r="446" spans="1:13">
      <c r="A446" s="199" t="s">
        <v>1173</v>
      </c>
      <c r="B446" s="35">
        <v>0.18000000000000005</v>
      </c>
      <c r="C446" s="35">
        <v>0.10999999999999999</v>
      </c>
      <c r="D446" s="35">
        <v>9.9999999999999992E-2</v>
      </c>
      <c r="E446" s="35">
        <v>0.10999999999999999</v>
      </c>
      <c r="F446" s="35">
        <v>0.11999999999999998</v>
      </c>
      <c r="G446" s="35">
        <v>0.10999999999999999</v>
      </c>
      <c r="H446" s="35">
        <v>0.10999999999999999</v>
      </c>
      <c r="I446" s="35">
        <v>0.08</v>
      </c>
      <c r="J446" s="35">
        <v>7.0000000000000007E-2</v>
      </c>
      <c r="K446" s="35">
        <v>9.9999999999999992E-2</v>
      </c>
      <c r="L446" s="35">
        <v>0.08</v>
      </c>
      <c r="M446" s="36">
        <v>0.08</v>
      </c>
    </row>
    <row r="447" spans="1:13">
      <c r="A447" s="199" t="s">
        <v>1174</v>
      </c>
      <c r="B447" s="35">
        <v>0</v>
      </c>
      <c r="C447" s="35">
        <v>9.99</v>
      </c>
      <c r="D447" s="35">
        <v>10.280000000000001</v>
      </c>
      <c r="E447" s="35">
        <v>9.5699999999999967</v>
      </c>
      <c r="F447" s="35">
        <v>11.32</v>
      </c>
      <c r="G447" s="35">
        <v>13.540000000000004</v>
      </c>
      <c r="H447" s="35">
        <v>8.6300000000000008</v>
      </c>
      <c r="I447" s="35">
        <v>1.8800000000000003</v>
      </c>
      <c r="J447" s="35">
        <v>0.32000000000000006</v>
      </c>
      <c r="K447" s="35">
        <v>0</v>
      </c>
      <c r="L447" s="35">
        <v>0</v>
      </c>
      <c r="M447" s="36">
        <v>0</v>
      </c>
    </row>
    <row r="448" spans="1:13">
      <c r="A448" s="199" t="s">
        <v>1175</v>
      </c>
      <c r="B448" s="35">
        <v>1.37</v>
      </c>
      <c r="C448" s="35">
        <v>2.52</v>
      </c>
      <c r="D448" s="35">
        <v>2.44</v>
      </c>
      <c r="E448" s="35">
        <v>2.52</v>
      </c>
      <c r="F448" s="35">
        <v>2.44</v>
      </c>
      <c r="G448" s="35">
        <v>2.52</v>
      </c>
      <c r="H448" s="35">
        <v>2.52</v>
      </c>
      <c r="I448" s="35">
        <v>2.2800000000000002</v>
      </c>
      <c r="J448" s="35">
        <v>2.52</v>
      </c>
      <c r="K448" s="35">
        <v>2.44</v>
      </c>
      <c r="L448" s="35">
        <v>2.52</v>
      </c>
      <c r="M448" s="36">
        <v>2.44</v>
      </c>
    </row>
    <row r="449" spans="1:13">
      <c r="A449" s="199" t="s">
        <v>1176</v>
      </c>
      <c r="B449" s="35">
        <v>0.14000000000000001</v>
      </c>
      <c r="C449" s="35">
        <v>0.24000000000000005</v>
      </c>
      <c r="D449" s="35">
        <v>0.32000000000000006</v>
      </c>
      <c r="E449" s="35">
        <v>0.30000000000000004</v>
      </c>
      <c r="F449" s="35">
        <v>0.24000000000000005</v>
      </c>
      <c r="G449" s="35">
        <v>0.04</v>
      </c>
      <c r="H449" s="35">
        <v>0</v>
      </c>
      <c r="I449" s="35">
        <v>0</v>
      </c>
      <c r="J449" s="35">
        <v>0</v>
      </c>
      <c r="K449" s="35">
        <v>0.24000000000000005</v>
      </c>
      <c r="L449" s="35">
        <v>7.0000000000000007E-2</v>
      </c>
      <c r="M449" s="36">
        <v>0.18000000000000005</v>
      </c>
    </row>
    <row r="450" spans="1:13">
      <c r="A450" s="199" t="s">
        <v>1177</v>
      </c>
      <c r="B450" s="35">
        <v>0.24000000000000005</v>
      </c>
      <c r="C450" s="35">
        <v>0.24000000000000005</v>
      </c>
      <c r="D450" s="35">
        <v>0.24000000000000005</v>
      </c>
      <c r="E450" s="35">
        <v>0.24000000000000005</v>
      </c>
      <c r="F450" s="35">
        <v>0.24000000000000005</v>
      </c>
      <c r="G450" s="35">
        <v>0.24000000000000005</v>
      </c>
      <c r="H450" s="35">
        <v>0.24000000000000005</v>
      </c>
      <c r="I450" s="35">
        <v>0.24000000000000005</v>
      </c>
      <c r="J450" s="35">
        <v>0.24000000000000005</v>
      </c>
      <c r="K450" s="35">
        <v>0.24000000000000005</v>
      </c>
      <c r="L450" s="35">
        <v>0.24000000000000005</v>
      </c>
      <c r="M450" s="36">
        <v>0.24000000000000005</v>
      </c>
    </row>
    <row r="451" spans="1:13">
      <c r="A451" s="199" t="s">
        <v>1178</v>
      </c>
      <c r="B451" s="35">
        <v>3.78</v>
      </c>
      <c r="C451" s="35">
        <v>4.330000000000001</v>
      </c>
      <c r="D451" s="35">
        <v>3.9800000000000004</v>
      </c>
      <c r="E451" s="35">
        <v>2.8299999999999996</v>
      </c>
      <c r="F451" s="35">
        <v>1.5500000000000003</v>
      </c>
      <c r="G451" s="35">
        <v>1.0000000000000002</v>
      </c>
      <c r="H451" s="35">
        <v>0.50000000000000011</v>
      </c>
      <c r="I451" s="35">
        <v>0.17</v>
      </c>
      <c r="J451" s="35">
        <v>0</v>
      </c>
      <c r="K451" s="35">
        <v>1.3800000000000003</v>
      </c>
      <c r="L451" s="35">
        <v>1.8400000000000005</v>
      </c>
      <c r="M451" s="36">
        <v>3.6099999999999994</v>
      </c>
    </row>
    <row r="452" spans="1:13">
      <c r="A452" s="199" t="s">
        <v>1179</v>
      </c>
      <c r="B452" s="35">
        <v>5.4300000000000015</v>
      </c>
      <c r="C452" s="35">
        <v>6.4999999999999982</v>
      </c>
      <c r="D452" s="35">
        <v>6.08</v>
      </c>
      <c r="E452" s="35">
        <v>6.11</v>
      </c>
      <c r="F452" s="35">
        <v>5.1800000000000006</v>
      </c>
      <c r="G452" s="35">
        <v>3.0000000000000004</v>
      </c>
      <c r="H452" s="35">
        <v>2.5500000000000003</v>
      </c>
      <c r="I452" s="35">
        <v>1.08</v>
      </c>
      <c r="J452" s="35">
        <v>1.4600000000000002</v>
      </c>
      <c r="K452" s="35">
        <v>2.3400000000000003</v>
      </c>
      <c r="L452" s="35">
        <v>2.91</v>
      </c>
      <c r="M452" s="36">
        <v>4.74</v>
      </c>
    </row>
    <row r="453" spans="1:13">
      <c r="A453" s="199" t="s">
        <v>1180</v>
      </c>
      <c r="B453" s="35">
        <v>1.7000000000000004</v>
      </c>
      <c r="C453" s="35">
        <v>1.9800000000000004</v>
      </c>
      <c r="D453" s="35">
        <v>1.9200000000000006</v>
      </c>
      <c r="E453" s="35">
        <v>1.9800000000000004</v>
      </c>
      <c r="F453" s="35">
        <v>1.8800000000000006</v>
      </c>
      <c r="G453" s="35">
        <v>1.9200000000000004</v>
      </c>
      <c r="H453" s="35">
        <v>1.9200000000000004</v>
      </c>
      <c r="I453" s="35">
        <v>1.8000000000000005</v>
      </c>
      <c r="J453" s="35">
        <v>1.9200000000000004</v>
      </c>
      <c r="K453" s="35">
        <v>1.8800000000000006</v>
      </c>
      <c r="L453" s="35">
        <v>1.9800000000000004</v>
      </c>
      <c r="M453" s="36">
        <v>1.9200000000000006</v>
      </c>
    </row>
    <row r="454" spans="1:13">
      <c r="A454" s="199" t="s">
        <v>1181</v>
      </c>
      <c r="B454" s="35">
        <v>0</v>
      </c>
      <c r="C454" s="35">
        <v>2.16</v>
      </c>
      <c r="D454" s="35">
        <v>2.1800000000000006</v>
      </c>
      <c r="E454" s="35">
        <v>2.1700000000000004</v>
      </c>
      <c r="F454" s="35">
        <v>1.9400000000000004</v>
      </c>
      <c r="G454" s="35">
        <v>1.6400000000000006</v>
      </c>
      <c r="H454" s="35">
        <v>1.6400000000000006</v>
      </c>
      <c r="I454" s="35">
        <v>1.6800000000000004</v>
      </c>
      <c r="J454" s="35">
        <v>1.6400000000000006</v>
      </c>
      <c r="K454" s="35">
        <v>1.7800000000000005</v>
      </c>
      <c r="L454" s="35">
        <v>1.6400000000000006</v>
      </c>
      <c r="M454" s="36">
        <v>1.8000000000000005</v>
      </c>
    </row>
    <row r="455" spans="1:13">
      <c r="A455" s="199" t="s">
        <v>1182</v>
      </c>
      <c r="B455" s="35">
        <v>0.7300000000000002</v>
      </c>
      <c r="C455" s="35">
        <v>1.1900000000000004</v>
      </c>
      <c r="D455" s="35">
        <v>1.1400000000000003</v>
      </c>
      <c r="E455" s="35">
        <v>1.05</v>
      </c>
      <c r="F455" s="35">
        <v>0.76000000000000012</v>
      </c>
      <c r="G455" s="35">
        <v>0.63000000000000012</v>
      </c>
      <c r="H455" s="35">
        <v>0.52</v>
      </c>
      <c r="I455" s="35">
        <v>0.56000000000000005</v>
      </c>
      <c r="J455" s="35">
        <v>0.77000000000000024</v>
      </c>
      <c r="K455" s="35">
        <v>0.87000000000000033</v>
      </c>
      <c r="L455" s="35">
        <v>1.1600000000000004</v>
      </c>
      <c r="M455" s="36">
        <v>1.1400000000000003</v>
      </c>
    </row>
    <row r="456" spans="1:13">
      <c r="A456" s="199" t="s">
        <v>1183</v>
      </c>
      <c r="B456" s="35">
        <v>0.30000000000000004</v>
      </c>
      <c r="C456" s="35">
        <v>0.31000000000000005</v>
      </c>
      <c r="D456" s="35">
        <v>0.29000000000000004</v>
      </c>
      <c r="E456" s="35">
        <v>0.30000000000000004</v>
      </c>
      <c r="F456" s="35">
        <v>0.30000000000000004</v>
      </c>
      <c r="G456" s="35">
        <v>0.31000000000000005</v>
      </c>
      <c r="H456" s="35">
        <v>0.25000000000000006</v>
      </c>
      <c r="I456" s="35">
        <v>0.24000000000000005</v>
      </c>
      <c r="J456" s="35">
        <v>0.24000000000000005</v>
      </c>
      <c r="K456" s="35">
        <v>0.27</v>
      </c>
      <c r="L456" s="35">
        <v>0.30000000000000004</v>
      </c>
      <c r="M456" s="36">
        <v>0.30000000000000004</v>
      </c>
    </row>
    <row r="457" spans="1:13">
      <c r="A457" s="199" t="s">
        <v>1184</v>
      </c>
      <c r="B457" s="35">
        <v>0.11999999999999998</v>
      </c>
      <c r="C457" s="35">
        <v>0.56000000000000005</v>
      </c>
      <c r="D457" s="35">
        <v>0.38000000000000012</v>
      </c>
      <c r="E457" s="35">
        <v>0.38000000000000012</v>
      </c>
      <c r="F457" s="35">
        <v>0.26000000000000006</v>
      </c>
      <c r="G457" s="35">
        <v>0.21000000000000005</v>
      </c>
      <c r="H457" s="35">
        <v>7.0000000000000007E-2</v>
      </c>
      <c r="I457" s="35">
        <v>0.04</v>
      </c>
      <c r="J457" s="35">
        <v>0.10999999999999999</v>
      </c>
      <c r="K457" s="35">
        <v>0.11999999999999998</v>
      </c>
      <c r="L457" s="35">
        <v>0.52</v>
      </c>
      <c r="M457" s="36">
        <v>0.6000000000000002</v>
      </c>
    </row>
    <row r="458" spans="1:13">
      <c r="A458" s="199" t="s">
        <v>1185</v>
      </c>
      <c r="B458" s="35">
        <v>0.62000000000000022</v>
      </c>
      <c r="C458" s="35">
        <v>0.70000000000000018</v>
      </c>
      <c r="D458" s="35">
        <v>0.58000000000000018</v>
      </c>
      <c r="E458" s="35">
        <v>0.52</v>
      </c>
      <c r="F458" s="35">
        <v>0.40000000000000008</v>
      </c>
      <c r="G458" s="35">
        <v>0.24000000000000005</v>
      </c>
      <c r="H458" s="35">
        <v>0</v>
      </c>
      <c r="I458" s="35">
        <v>0</v>
      </c>
      <c r="J458" s="35">
        <v>0</v>
      </c>
      <c r="K458" s="35">
        <v>0.24000000000000005</v>
      </c>
      <c r="L458" s="35">
        <v>0.35000000000000009</v>
      </c>
      <c r="M458" s="36">
        <v>0.3600000000000001</v>
      </c>
    </row>
    <row r="459" spans="1:13">
      <c r="A459" s="199" t="s">
        <v>1186</v>
      </c>
      <c r="B459" s="35">
        <v>0</v>
      </c>
      <c r="C459" s="35">
        <v>2.2300000000000004</v>
      </c>
      <c r="D459" s="35">
        <v>2.1400000000000006</v>
      </c>
      <c r="E459" s="35">
        <v>2.0300000000000007</v>
      </c>
      <c r="F459" s="35">
        <v>1.9200000000000004</v>
      </c>
      <c r="G459" s="35">
        <v>1.8100000000000005</v>
      </c>
      <c r="H459" s="35">
        <v>0.28999999999999998</v>
      </c>
      <c r="I459" s="35">
        <v>0.17000000000000004</v>
      </c>
      <c r="J459" s="35">
        <v>0.64000000000000012</v>
      </c>
      <c r="K459" s="35">
        <v>1.6200000000000003</v>
      </c>
      <c r="L459" s="35">
        <v>1.6000000000000003</v>
      </c>
      <c r="M459" s="36">
        <v>2.1400000000000006</v>
      </c>
    </row>
    <row r="460" spans="1:13">
      <c r="A460" s="199" t="s">
        <v>1187</v>
      </c>
      <c r="B460" s="35">
        <v>4.9800000000000004</v>
      </c>
      <c r="C460" s="35">
        <v>3.2200000000000006</v>
      </c>
      <c r="D460" s="35">
        <v>4.82</v>
      </c>
      <c r="E460" s="35">
        <v>5.93</v>
      </c>
      <c r="F460" s="35">
        <v>4.4800000000000004</v>
      </c>
      <c r="G460" s="35">
        <v>3.8000000000000003</v>
      </c>
      <c r="H460" s="35">
        <v>2.64</v>
      </c>
      <c r="I460" s="35">
        <v>1.6400000000000006</v>
      </c>
      <c r="J460" s="35">
        <v>1.7700000000000002</v>
      </c>
      <c r="K460" s="35">
        <v>3.3600000000000008</v>
      </c>
      <c r="L460" s="35">
        <v>2.33</v>
      </c>
      <c r="M460" s="36">
        <v>2.92</v>
      </c>
    </row>
    <row r="461" spans="1:13">
      <c r="A461" s="199" t="s">
        <v>1188</v>
      </c>
      <c r="B461" s="35">
        <v>0.44000000000000006</v>
      </c>
      <c r="C461" s="35">
        <v>0</v>
      </c>
      <c r="D461" s="35">
        <v>0</v>
      </c>
      <c r="E461" s="35">
        <v>1.5400000000000003</v>
      </c>
      <c r="F461" s="35">
        <v>2.3199999999999998</v>
      </c>
      <c r="G461" s="35">
        <v>2.4</v>
      </c>
      <c r="H461" s="35">
        <v>2.4</v>
      </c>
      <c r="I461" s="35">
        <v>2.16</v>
      </c>
      <c r="J461" s="35">
        <v>1.7300000000000004</v>
      </c>
      <c r="K461" s="35">
        <v>0.92000000000000015</v>
      </c>
      <c r="L461" s="35">
        <v>0.31000000000000005</v>
      </c>
      <c r="M461" s="36">
        <v>0</v>
      </c>
    </row>
    <row r="462" spans="1:13">
      <c r="A462" s="199" t="s">
        <v>1189</v>
      </c>
      <c r="B462" s="35">
        <v>0</v>
      </c>
      <c r="C462" s="35">
        <v>0</v>
      </c>
      <c r="D462" s="35">
        <v>0</v>
      </c>
      <c r="E462" s="35">
        <v>0</v>
      </c>
      <c r="F462" s="35">
        <v>0</v>
      </c>
      <c r="G462" s="35">
        <v>0</v>
      </c>
      <c r="H462" s="35">
        <v>0</v>
      </c>
      <c r="I462" s="35">
        <v>0</v>
      </c>
      <c r="J462" s="35">
        <v>0</v>
      </c>
      <c r="K462" s="35">
        <v>0</v>
      </c>
      <c r="L462" s="35">
        <v>0</v>
      </c>
      <c r="M462" s="36">
        <v>0</v>
      </c>
    </row>
    <row r="463" spans="1:13">
      <c r="A463" s="199" t="s">
        <v>1190</v>
      </c>
      <c r="B463" s="35">
        <v>0.32000000000000006</v>
      </c>
      <c r="C463" s="35">
        <v>0.8400000000000003</v>
      </c>
      <c r="D463" s="35">
        <v>0.7200000000000002</v>
      </c>
      <c r="E463" s="35">
        <v>0.80000000000000027</v>
      </c>
      <c r="F463" s="35">
        <v>0.69000000000000017</v>
      </c>
      <c r="G463" s="35">
        <v>0.64000000000000024</v>
      </c>
      <c r="H463" s="35">
        <v>0.39000000000000012</v>
      </c>
      <c r="I463" s="35">
        <v>0.27000000000000007</v>
      </c>
      <c r="J463" s="35">
        <v>0.29000000000000009</v>
      </c>
      <c r="K463" s="35">
        <v>0.56000000000000016</v>
      </c>
      <c r="L463" s="35">
        <v>0.66000000000000014</v>
      </c>
      <c r="M463" s="36">
        <v>0.62000000000000022</v>
      </c>
    </row>
    <row r="464" spans="1:13">
      <c r="A464" s="199" t="s">
        <v>1191</v>
      </c>
      <c r="B464" s="35">
        <v>0.15</v>
      </c>
      <c r="C464" s="35">
        <v>0.40000000000000008</v>
      </c>
      <c r="D464" s="35">
        <v>0.34000000000000008</v>
      </c>
      <c r="E464" s="35">
        <v>0.21000000000000005</v>
      </c>
      <c r="F464" s="35">
        <v>6.0000000000000005E-2</v>
      </c>
      <c r="G464" s="35">
        <v>0.08</v>
      </c>
      <c r="H464" s="35">
        <v>0.10999999999999999</v>
      </c>
      <c r="I464" s="35">
        <v>0.04</v>
      </c>
      <c r="J464" s="35">
        <v>0</v>
      </c>
      <c r="K464" s="35">
        <v>0.30000000000000004</v>
      </c>
      <c r="L464" s="35">
        <v>0.30000000000000004</v>
      </c>
      <c r="M464" s="36">
        <v>0.40000000000000008</v>
      </c>
    </row>
    <row r="465" spans="1:13">
      <c r="A465" s="199" t="s">
        <v>1192</v>
      </c>
      <c r="B465" s="35">
        <v>1.1000000000000003</v>
      </c>
      <c r="C465" s="35">
        <v>1.4600000000000002</v>
      </c>
      <c r="D465" s="35">
        <v>1.4000000000000006</v>
      </c>
      <c r="E465" s="35">
        <v>1.2300000000000004</v>
      </c>
      <c r="F465" s="35">
        <v>0.82000000000000028</v>
      </c>
      <c r="G465" s="35">
        <v>0.52</v>
      </c>
      <c r="H465" s="35">
        <v>0.30000000000000004</v>
      </c>
      <c r="I465" s="35">
        <v>0.24000000000000005</v>
      </c>
      <c r="J465" s="35">
        <v>0.21000000000000005</v>
      </c>
      <c r="K465" s="35">
        <v>0.26000000000000006</v>
      </c>
      <c r="L465" s="35">
        <v>0.24000000000000005</v>
      </c>
      <c r="M465" s="36">
        <v>0.40000000000000008</v>
      </c>
    </row>
    <row r="466" spans="1:13">
      <c r="A466" s="199" t="s">
        <v>1193</v>
      </c>
      <c r="B466" s="35">
        <v>0.59000000000000019</v>
      </c>
      <c r="C466" s="35">
        <v>0.94000000000000017</v>
      </c>
      <c r="D466" s="35">
        <v>0.90000000000000024</v>
      </c>
      <c r="E466" s="35">
        <v>0.94000000000000017</v>
      </c>
      <c r="F466" s="35">
        <v>0.92000000000000015</v>
      </c>
      <c r="G466" s="35">
        <v>0.94000000000000017</v>
      </c>
      <c r="H466" s="35">
        <v>0.94000000000000017</v>
      </c>
      <c r="I466" s="35">
        <v>0.84000000000000019</v>
      </c>
      <c r="J466" s="35">
        <v>0.93000000000000016</v>
      </c>
      <c r="K466" s="35">
        <v>0.90000000000000024</v>
      </c>
      <c r="L466" s="35">
        <v>0.94000000000000017</v>
      </c>
      <c r="M466" s="36">
        <v>0.92000000000000015</v>
      </c>
    </row>
    <row r="467" spans="1:13">
      <c r="A467" s="199" t="s">
        <v>1194</v>
      </c>
      <c r="B467" s="35">
        <v>0.15</v>
      </c>
      <c r="C467" s="35">
        <v>0.37000000000000011</v>
      </c>
      <c r="D467" s="35">
        <v>0.33000000000000007</v>
      </c>
      <c r="E467" s="35">
        <v>0.32000000000000006</v>
      </c>
      <c r="F467" s="35">
        <v>0.25000000000000006</v>
      </c>
      <c r="G467" s="35">
        <v>0.25000000000000006</v>
      </c>
      <c r="H467" s="35">
        <v>0.21000000000000005</v>
      </c>
      <c r="I467" s="35">
        <v>0.18</v>
      </c>
      <c r="J467" s="35">
        <v>0.11999999999999998</v>
      </c>
      <c r="K467" s="35">
        <v>0.09</v>
      </c>
      <c r="L467" s="35">
        <v>0.30000000000000004</v>
      </c>
      <c r="M467" s="36">
        <v>0.31000000000000005</v>
      </c>
    </row>
    <row r="468" spans="1:13">
      <c r="A468" s="199" t="s">
        <v>1195</v>
      </c>
      <c r="B468" s="35">
        <v>0.30000000000000004</v>
      </c>
      <c r="C468" s="35">
        <v>0.40000000000000008</v>
      </c>
      <c r="D468" s="35">
        <v>0.56000000000000005</v>
      </c>
      <c r="E468" s="35">
        <v>0.62000000000000011</v>
      </c>
      <c r="F468" s="35">
        <v>0.6000000000000002</v>
      </c>
      <c r="G468" s="35">
        <v>0.40000000000000008</v>
      </c>
      <c r="H468" s="35">
        <v>0.24000000000000005</v>
      </c>
      <c r="I468" s="35">
        <v>0.24000000000000005</v>
      </c>
      <c r="J468" s="35">
        <v>0.10999999999999999</v>
      </c>
      <c r="K468" s="35">
        <v>0.18000000000000005</v>
      </c>
      <c r="L468" s="35">
        <v>0.21000000000000005</v>
      </c>
      <c r="M468" s="36">
        <v>0.20000000000000004</v>
      </c>
    </row>
    <row r="469" spans="1:13">
      <c r="A469" s="199" t="s">
        <v>1196</v>
      </c>
      <c r="B469" s="35">
        <v>0.61000000000000021</v>
      </c>
      <c r="C469" s="35">
        <v>0.70000000000000018</v>
      </c>
      <c r="D469" s="35">
        <v>0.7200000000000002</v>
      </c>
      <c r="E469" s="35">
        <v>0.87000000000000011</v>
      </c>
      <c r="F469" s="35">
        <v>0.82000000000000028</v>
      </c>
      <c r="G469" s="35">
        <v>0.87000000000000011</v>
      </c>
      <c r="H469" s="35">
        <v>0.87000000000000011</v>
      </c>
      <c r="I469" s="35">
        <v>0.7200000000000002</v>
      </c>
      <c r="J469" s="35">
        <v>0.87000000000000011</v>
      </c>
      <c r="K469" s="35">
        <v>0.78000000000000025</v>
      </c>
      <c r="L469" s="35">
        <v>0.70000000000000018</v>
      </c>
      <c r="M469" s="36">
        <v>0.6000000000000002</v>
      </c>
    </row>
    <row r="470" spans="1:13">
      <c r="A470" s="199" t="s">
        <v>1197</v>
      </c>
      <c r="B470" s="35">
        <v>0</v>
      </c>
      <c r="C470" s="35">
        <v>0.24000000000000005</v>
      </c>
      <c r="D470" s="35">
        <v>0.24000000000000005</v>
      </c>
      <c r="E470" s="35">
        <v>0.24000000000000005</v>
      </c>
      <c r="F470" s="35">
        <v>0.24000000000000005</v>
      </c>
      <c r="G470" s="35">
        <v>0.24000000000000005</v>
      </c>
      <c r="H470" s="35">
        <v>0.24000000000000005</v>
      </c>
      <c r="I470" s="35">
        <v>0.24000000000000005</v>
      </c>
      <c r="J470" s="35">
        <v>0.24000000000000005</v>
      </c>
      <c r="K470" s="35">
        <v>0.24000000000000005</v>
      </c>
      <c r="L470" s="35">
        <v>0.24000000000000005</v>
      </c>
      <c r="M470" s="36">
        <v>0.24000000000000005</v>
      </c>
    </row>
    <row r="471" spans="1:13">
      <c r="A471" s="199" t="s">
        <v>1198</v>
      </c>
      <c r="B471" s="35">
        <v>0</v>
      </c>
      <c r="C471" s="35">
        <v>0.31000000000000005</v>
      </c>
      <c r="D471" s="35">
        <v>0.26000000000000006</v>
      </c>
      <c r="E471" s="35">
        <v>0.52</v>
      </c>
      <c r="F471" s="35">
        <v>0.68000000000000016</v>
      </c>
      <c r="G471" s="35">
        <v>0.39000000000000012</v>
      </c>
      <c r="H471" s="35">
        <v>0.24000000000000005</v>
      </c>
      <c r="I471" s="35">
        <v>0.11999999999999998</v>
      </c>
      <c r="J471" s="35">
        <v>0.04</v>
      </c>
      <c r="K471" s="35">
        <v>0.3600000000000001</v>
      </c>
      <c r="L471" s="35">
        <v>0.24000000000000005</v>
      </c>
      <c r="M471" s="36">
        <v>0.24000000000000005</v>
      </c>
    </row>
    <row r="472" spans="1:13">
      <c r="A472" s="199" t="s">
        <v>1199</v>
      </c>
      <c r="B472" s="35">
        <v>0</v>
      </c>
      <c r="C472" s="35">
        <v>0</v>
      </c>
      <c r="D472" s="35">
        <v>0</v>
      </c>
      <c r="E472" s="35">
        <v>0</v>
      </c>
      <c r="F472" s="35">
        <v>0</v>
      </c>
      <c r="G472" s="35">
        <v>0</v>
      </c>
      <c r="H472" s="35">
        <v>0</v>
      </c>
      <c r="I472" s="35">
        <v>0</v>
      </c>
      <c r="J472" s="35">
        <v>0</v>
      </c>
      <c r="K472" s="35">
        <v>0</v>
      </c>
      <c r="L472" s="35">
        <v>0</v>
      </c>
      <c r="M472" s="36">
        <v>0</v>
      </c>
    </row>
    <row r="473" spans="1:13">
      <c r="A473" s="199" t="s">
        <v>1200</v>
      </c>
      <c r="B473" s="35">
        <v>0</v>
      </c>
      <c r="C473" s="35">
        <v>0.08</v>
      </c>
      <c r="D473" s="35">
        <v>6.0000000000000005E-2</v>
      </c>
      <c r="E473" s="35">
        <v>7.0000000000000007E-2</v>
      </c>
      <c r="F473" s="35">
        <v>0.04</v>
      </c>
      <c r="G473" s="35">
        <v>0.04</v>
      </c>
      <c r="H473" s="35">
        <v>0</v>
      </c>
      <c r="I473" s="35">
        <v>0</v>
      </c>
      <c r="J473" s="35">
        <v>0</v>
      </c>
      <c r="K473" s="35">
        <v>0.04</v>
      </c>
      <c r="L473" s="35">
        <v>0.04</v>
      </c>
      <c r="M473" s="36">
        <v>0.04</v>
      </c>
    </row>
    <row r="474" spans="1:13">
      <c r="A474" s="199" t="s">
        <v>1201</v>
      </c>
      <c r="B474" s="35">
        <v>2.1800000000000006</v>
      </c>
      <c r="C474" s="35">
        <v>4.4400000000000004</v>
      </c>
      <c r="D474" s="35">
        <v>4.96</v>
      </c>
      <c r="E474" s="35">
        <v>5.04</v>
      </c>
      <c r="F474" s="35">
        <v>1.1200000000000003</v>
      </c>
      <c r="G474" s="35">
        <v>0.99000000000000021</v>
      </c>
      <c r="H474" s="35">
        <v>0.67000000000000015</v>
      </c>
      <c r="I474" s="35">
        <v>0.96000000000000019</v>
      </c>
      <c r="J474" s="35">
        <v>0.67000000000000015</v>
      </c>
      <c r="K474" s="35">
        <v>3.36</v>
      </c>
      <c r="L474" s="35">
        <v>2.5099999999999998</v>
      </c>
      <c r="M474" s="36">
        <v>4.96</v>
      </c>
    </row>
    <row r="475" spans="1:13">
      <c r="A475" s="199" t="s">
        <v>1202</v>
      </c>
      <c r="B475" s="35">
        <v>0</v>
      </c>
      <c r="C475" s="35">
        <v>0.24000000000000005</v>
      </c>
      <c r="D475" s="35">
        <v>0.24000000000000005</v>
      </c>
      <c r="E475" s="35">
        <v>0.24000000000000005</v>
      </c>
      <c r="F475" s="35">
        <v>0.24000000000000005</v>
      </c>
      <c r="G475" s="35">
        <v>0.24000000000000005</v>
      </c>
      <c r="H475" s="35">
        <v>7.0000000000000007E-2</v>
      </c>
      <c r="I475" s="35">
        <v>0.04</v>
      </c>
      <c r="J475" s="35">
        <v>0.04</v>
      </c>
      <c r="K475" s="35">
        <v>0.18000000000000005</v>
      </c>
      <c r="L475" s="35">
        <v>0.24000000000000005</v>
      </c>
      <c r="M475" s="36">
        <v>0.18000000000000005</v>
      </c>
    </row>
    <row r="476" spans="1:13">
      <c r="A476" s="199" t="s">
        <v>1203</v>
      </c>
      <c r="B476" s="35">
        <v>1.3500000000000003</v>
      </c>
      <c r="C476" s="35">
        <v>2.2300000000000004</v>
      </c>
      <c r="D476" s="35">
        <v>1.8200000000000005</v>
      </c>
      <c r="E476" s="35">
        <v>2.1000000000000005</v>
      </c>
      <c r="F476" s="35">
        <v>1.6000000000000005</v>
      </c>
      <c r="G476" s="35">
        <v>1.4600000000000002</v>
      </c>
      <c r="H476" s="35">
        <v>0.70000000000000018</v>
      </c>
      <c r="I476" s="35">
        <v>0.56000000000000005</v>
      </c>
      <c r="J476" s="35">
        <v>0.52</v>
      </c>
      <c r="K476" s="35">
        <v>1.3000000000000003</v>
      </c>
      <c r="L476" s="35">
        <v>1.5400000000000003</v>
      </c>
      <c r="M476" s="36">
        <v>1.3200000000000005</v>
      </c>
    </row>
    <row r="477" spans="1:13">
      <c r="A477" s="199" t="s">
        <v>1204</v>
      </c>
      <c r="B477" s="35">
        <v>1.0300000000000002</v>
      </c>
      <c r="C477" s="35">
        <v>0.59000000000000019</v>
      </c>
      <c r="D477" s="35">
        <v>0.48000000000000004</v>
      </c>
      <c r="E477" s="35">
        <v>0.70000000000000018</v>
      </c>
      <c r="F477" s="35">
        <v>0.68000000000000016</v>
      </c>
      <c r="G477" s="35">
        <v>0.62000000000000011</v>
      </c>
      <c r="H477" s="35">
        <v>0.31000000000000005</v>
      </c>
      <c r="I477" s="35">
        <v>0.08</v>
      </c>
      <c r="J477" s="35">
        <v>0.24000000000000005</v>
      </c>
      <c r="K477" s="35">
        <v>0.40000000000000008</v>
      </c>
      <c r="L477" s="35">
        <v>0.31000000000000005</v>
      </c>
      <c r="M477" s="36">
        <v>0.26000000000000006</v>
      </c>
    </row>
    <row r="478" spans="1:13">
      <c r="A478" s="199" t="s">
        <v>1205</v>
      </c>
      <c r="B478" s="35">
        <v>0</v>
      </c>
      <c r="C478" s="35">
        <v>0.11999999999999998</v>
      </c>
      <c r="D478" s="35">
        <v>0.11999999999999998</v>
      </c>
      <c r="E478" s="35">
        <v>0.11999999999999998</v>
      </c>
      <c r="F478" s="35">
        <v>0.11999999999999998</v>
      </c>
      <c r="G478" s="35">
        <v>0.11999999999999998</v>
      </c>
      <c r="H478" s="35">
        <v>0.11999999999999998</v>
      </c>
      <c r="I478" s="35">
        <v>0.11999999999999998</v>
      </c>
      <c r="J478" s="35">
        <v>0.11999999999999998</v>
      </c>
      <c r="K478" s="35">
        <v>0.11999999999999998</v>
      </c>
      <c r="L478" s="35">
        <v>0.11999999999999998</v>
      </c>
      <c r="M478" s="36">
        <v>9.9999999999999992E-2</v>
      </c>
    </row>
    <row r="479" spans="1:13">
      <c r="A479" s="199" t="s">
        <v>1206</v>
      </c>
      <c r="B479" s="35">
        <v>0.81000000000000028</v>
      </c>
      <c r="C479" s="35">
        <v>0.52</v>
      </c>
      <c r="D479" s="35">
        <v>0.68000000000000016</v>
      </c>
      <c r="E479" s="35">
        <v>0.62000000000000011</v>
      </c>
      <c r="F479" s="35">
        <v>0.56000000000000005</v>
      </c>
      <c r="G479" s="35">
        <v>0.31000000000000005</v>
      </c>
      <c r="H479" s="35">
        <v>0.24000000000000005</v>
      </c>
      <c r="I479" s="35">
        <v>0.08</v>
      </c>
      <c r="J479" s="35">
        <v>7.0000000000000007E-2</v>
      </c>
      <c r="K479" s="35">
        <v>0.48000000000000004</v>
      </c>
      <c r="L479" s="35">
        <v>0.35000000000000009</v>
      </c>
      <c r="M479" s="36">
        <v>0.40000000000000008</v>
      </c>
    </row>
    <row r="480" spans="1:13">
      <c r="A480" s="199" t="s">
        <v>1207</v>
      </c>
      <c r="B480" s="35">
        <v>3.1199999999999997</v>
      </c>
      <c r="C480" s="35">
        <v>4.1700000000000008</v>
      </c>
      <c r="D480" s="35">
        <v>3.2899999999999991</v>
      </c>
      <c r="E480" s="35">
        <v>6.4399999999999995</v>
      </c>
      <c r="F480" s="35">
        <v>10.46</v>
      </c>
      <c r="G480" s="35">
        <v>5.4200000000000008</v>
      </c>
      <c r="H480" s="35">
        <v>2.97</v>
      </c>
      <c r="I480" s="35">
        <v>1.6500000000000004</v>
      </c>
      <c r="J480" s="35">
        <v>0.68000000000000016</v>
      </c>
      <c r="K480" s="35">
        <v>4.67</v>
      </c>
      <c r="L480" s="35">
        <v>2.9999999999999991</v>
      </c>
      <c r="M480" s="36">
        <v>3.0700000000000003</v>
      </c>
    </row>
    <row r="481" spans="1:13">
      <c r="A481" s="199" t="s">
        <v>1208</v>
      </c>
      <c r="B481" s="35">
        <v>0</v>
      </c>
      <c r="C481" s="35">
        <v>0.11999999999999998</v>
      </c>
      <c r="D481" s="35">
        <v>0.24000000000000005</v>
      </c>
      <c r="E481" s="35">
        <v>0.8400000000000003</v>
      </c>
      <c r="F481" s="35">
        <v>2.1400000000000006</v>
      </c>
      <c r="G481" s="35">
        <v>2.2300000000000004</v>
      </c>
      <c r="H481" s="35">
        <v>2.2300000000000004</v>
      </c>
      <c r="I481" s="35">
        <v>1.9600000000000004</v>
      </c>
      <c r="J481" s="35">
        <v>1.8900000000000003</v>
      </c>
      <c r="K481" s="35">
        <v>1.2000000000000002</v>
      </c>
      <c r="L481" s="35">
        <v>0.70000000000000018</v>
      </c>
      <c r="M481" s="36">
        <v>0.3600000000000001</v>
      </c>
    </row>
    <row r="482" spans="1:13">
      <c r="A482" s="199" t="s">
        <v>1209</v>
      </c>
      <c r="B482" s="35">
        <v>0</v>
      </c>
      <c r="C482" s="35">
        <v>0</v>
      </c>
      <c r="D482" s="35">
        <v>0</v>
      </c>
      <c r="E482" s="35">
        <v>0</v>
      </c>
      <c r="F482" s="35">
        <v>0</v>
      </c>
      <c r="G482" s="35">
        <v>0</v>
      </c>
      <c r="H482" s="35">
        <v>14.88</v>
      </c>
      <c r="I482" s="35">
        <v>13.439999999999998</v>
      </c>
      <c r="J482" s="35">
        <v>14.88</v>
      </c>
      <c r="K482" s="35">
        <v>14.4</v>
      </c>
      <c r="L482" s="35">
        <v>14.88</v>
      </c>
      <c r="M482" s="36">
        <v>14.4</v>
      </c>
    </row>
    <row r="483" spans="1:13">
      <c r="A483" s="199" t="s">
        <v>1210</v>
      </c>
      <c r="B483" s="35">
        <v>0</v>
      </c>
      <c r="C483" s="35">
        <v>0</v>
      </c>
      <c r="D483" s="35">
        <v>0</v>
      </c>
      <c r="E483" s="35">
        <v>0</v>
      </c>
      <c r="F483" s="35">
        <v>0.24000000000000005</v>
      </c>
      <c r="G483" s="35">
        <v>0.24000000000000005</v>
      </c>
      <c r="H483" s="35">
        <v>0.24000000000000005</v>
      </c>
      <c r="I483" s="35">
        <v>0.24000000000000005</v>
      </c>
      <c r="J483" s="35">
        <v>0.04</v>
      </c>
      <c r="K483" s="35">
        <v>6.0000000000000005E-2</v>
      </c>
      <c r="L483" s="35">
        <v>0</v>
      </c>
      <c r="M483" s="36">
        <v>0</v>
      </c>
    </row>
    <row r="484" spans="1:13">
      <c r="A484" s="199" t="s">
        <v>1211</v>
      </c>
      <c r="B484" s="35">
        <v>1.0800000000000003</v>
      </c>
      <c r="C484" s="35">
        <v>1.6400000000000006</v>
      </c>
      <c r="D484" s="35">
        <v>0.93000000000000027</v>
      </c>
      <c r="E484" s="35">
        <v>0.69000000000000006</v>
      </c>
      <c r="F484" s="35">
        <v>0.2</v>
      </c>
      <c r="G484" s="35">
        <v>0.01</v>
      </c>
      <c r="H484" s="35">
        <v>0</v>
      </c>
      <c r="I484" s="35">
        <v>0</v>
      </c>
      <c r="J484" s="35">
        <v>9.9999999999999992E-2</v>
      </c>
      <c r="K484" s="35">
        <v>0.55000000000000004</v>
      </c>
      <c r="L484" s="35">
        <v>1.3500000000000003</v>
      </c>
      <c r="M484" s="36">
        <v>1.6000000000000005</v>
      </c>
    </row>
    <row r="485" spans="1:13">
      <c r="A485" s="199" t="s">
        <v>1212</v>
      </c>
      <c r="B485" s="35">
        <v>0</v>
      </c>
      <c r="C485" s="35">
        <v>0.40000000000000008</v>
      </c>
      <c r="D485" s="35">
        <v>0.27</v>
      </c>
      <c r="E485" s="35">
        <v>0.40000000000000008</v>
      </c>
      <c r="F485" s="35">
        <v>0.37000000000000011</v>
      </c>
      <c r="G485" s="35">
        <v>0.38000000000000012</v>
      </c>
      <c r="H485" s="35">
        <v>0.38000000000000012</v>
      </c>
      <c r="I485" s="35">
        <v>0.32000000000000006</v>
      </c>
      <c r="J485" s="35">
        <v>0.38000000000000012</v>
      </c>
      <c r="K485" s="35">
        <v>0.39000000000000012</v>
      </c>
      <c r="L485" s="35">
        <v>0.40000000000000008</v>
      </c>
      <c r="M485" s="36">
        <v>0.40000000000000008</v>
      </c>
    </row>
    <row r="486" spans="1:13">
      <c r="A486" s="199" t="s">
        <v>1213</v>
      </c>
      <c r="B486" s="35">
        <v>0.34000000000000008</v>
      </c>
      <c r="C486" s="35">
        <v>0.40000000000000008</v>
      </c>
      <c r="D486" s="35">
        <v>0.27</v>
      </c>
      <c r="E486" s="35">
        <v>0.40000000000000008</v>
      </c>
      <c r="F486" s="35">
        <v>0.37000000000000011</v>
      </c>
      <c r="G486" s="35">
        <v>0.38000000000000012</v>
      </c>
      <c r="H486" s="35">
        <v>0.38000000000000012</v>
      </c>
      <c r="I486" s="35">
        <v>0.32000000000000006</v>
      </c>
      <c r="J486" s="35">
        <v>0.38000000000000012</v>
      </c>
      <c r="K486" s="35">
        <v>0.39000000000000012</v>
      </c>
      <c r="L486" s="35">
        <v>0.40000000000000008</v>
      </c>
      <c r="M486" s="36">
        <v>0.40000000000000008</v>
      </c>
    </row>
    <row r="487" spans="1:13">
      <c r="A487" s="199" t="s">
        <v>1214</v>
      </c>
      <c r="B487" s="35">
        <v>0.78000000000000025</v>
      </c>
      <c r="C487" s="35">
        <v>1.02</v>
      </c>
      <c r="D487" s="35">
        <v>1.7000000000000004</v>
      </c>
      <c r="E487" s="35">
        <v>1.1900000000000004</v>
      </c>
      <c r="F487" s="35">
        <v>0.68000000000000016</v>
      </c>
      <c r="G487" s="35">
        <v>0.81000000000000028</v>
      </c>
      <c r="H487" s="35">
        <v>0.52</v>
      </c>
      <c r="I487" s="35">
        <v>0.56000000000000005</v>
      </c>
      <c r="J487" s="35">
        <v>0.67000000000000015</v>
      </c>
      <c r="K487" s="35">
        <v>1.2800000000000002</v>
      </c>
      <c r="L487" s="35">
        <v>1.5400000000000003</v>
      </c>
      <c r="M487" s="36">
        <v>1.2400000000000004</v>
      </c>
    </row>
    <row r="488" spans="1:13">
      <c r="A488" s="199" t="s">
        <v>1215</v>
      </c>
      <c r="B488" s="35">
        <v>1.2000000000000004</v>
      </c>
      <c r="C488" s="35">
        <v>0.70000000000000018</v>
      </c>
      <c r="D488" s="35">
        <v>0.94000000000000017</v>
      </c>
      <c r="E488" s="35">
        <v>1.4600000000000002</v>
      </c>
      <c r="F488" s="35">
        <v>1.4000000000000006</v>
      </c>
      <c r="G488" s="35">
        <v>1.05</v>
      </c>
      <c r="H488" s="35">
        <v>0.56000000000000005</v>
      </c>
      <c r="I488" s="35">
        <v>0.40000000000000008</v>
      </c>
      <c r="J488" s="35">
        <v>0.27000000000000007</v>
      </c>
      <c r="K488" s="35">
        <v>0.32000000000000006</v>
      </c>
      <c r="L488" s="35">
        <v>0</v>
      </c>
      <c r="M488" s="36">
        <v>0</v>
      </c>
    </row>
    <row r="489" spans="1:13">
      <c r="A489" s="199" t="s">
        <v>1216</v>
      </c>
      <c r="B489" s="35">
        <v>0</v>
      </c>
      <c r="C489" s="35">
        <v>1.8600000000000003</v>
      </c>
      <c r="D489" s="35">
        <v>1.8000000000000005</v>
      </c>
      <c r="E489" s="35">
        <v>1.9800000000000004</v>
      </c>
      <c r="F489" s="35">
        <v>1.7800000000000005</v>
      </c>
      <c r="G489" s="35">
        <v>1.2300000000000004</v>
      </c>
      <c r="H489" s="35">
        <v>0.62000000000000011</v>
      </c>
      <c r="I489" s="35">
        <v>0.40000000000000008</v>
      </c>
      <c r="J489" s="35">
        <v>0.35000000000000009</v>
      </c>
      <c r="K489" s="35">
        <v>0.48000000000000004</v>
      </c>
      <c r="L489" s="35">
        <v>1.1500000000000004</v>
      </c>
      <c r="M489" s="36">
        <v>1.9000000000000001</v>
      </c>
    </row>
    <row r="490" spans="1:13">
      <c r="A490" s="199" t="s">
        <v>1217</v>
      </c>
      <c r="B490" s="35">
        <v>0</v>
      </c>
      <c r="C490" s="35">
        <v>0</v>
      </c>
      <c r="D490" s="35">
        <v>0</v>
      </c>
      <c r="E490" s="35">
        <v>0</v>
      </c>
      <c r="F490" s="35">
        <v>0</v>
      </c>
      <c r="G490" s="35">
        <v>0</v>
      </c>
      <c r="H490" s="35">
        <v>0</v>
      </c>
      <c r="I490" s="35">
        <v>0</v>
      </c>
      <c r="J490" s="35">
        <v>0</v>
      </c>
      <c r="K490" s="35">
        <v>0</v>
      </c>
      <c r="L490" s="35">
        <v>0</v>
      </c>
      <c r="M490" s="36">
        <v>0</v>
      </c>
    </row>
    <row r="491" spans="1:13">
      <c r="A491" s="199" t="s">
        <v>1218</v>
      </c>
      <c r="B491" s="35">
        <v>0</v>
      </c>
      <c r="C491" s="35">
        <v>0.24000000000000005</v>
      </c>
      <c r="D491" s="35">
        <v>0.24000000000000005</v>
      </c>
      <c r="E491" s="35">
        <v>0.24000000000000005</v>
      </c>
      <c r="F491" s="35">
        <v>0.24000000000000005</v>
      </c>
      <c r="G491" s="35">
        <v>0.24000000000000005</v>
      </c>
      <c r="H491" s="35">
        <v>0.24000000000000005</v>
      </c>
      <c r="I491" s="35">
        <v>0.24000000000000005</v>
      </c>
      <c r="J491" s="35">
        <v>0.24000000000000005</v>
      </c>
      <c r="K491" s="35">
        <v>0.24000000000000005</v>
      </c>
      <c r="L491" s="35">
        <v>0.24000000000000005</v>
      </c>
      <c r="M491" s="36">
        <v>0.24000000000000005</v>
      </c>
    </row>
    <row r="492" spans="1:13">
      <c r="A492" s="199" t="s">
        <v>1219</v>
      </c>
      <c r="B492" s="35">
        <v>1.1000000000000003</v>
      </c>
      <c r="C492" s="35">
        <v>0.70000000000000018</v>
      </c>
      <c r="D492" s="35">
        <v>0.68000000000000016</v>
      </c>
      <c r="E492" s="35">
        <v>0.9800000000000002</v>
      </c>
      <c r="F492" s="35">
        <v>0.92000000000000015</v>
      </c>
      <c r="G492" s="35">
        <v>0.67000000000000015</v>
      </c>
      <c r="H492" s="35">
        <v>0.66000000000000014</v>
      </c>
      <c r="I492" s="35">
        <v>0.56000000000000005</v>
      </c>
      <c r="J492" s="35">
        <v>0.56000000000000005</v>
      </c>
      <c r="K492" s="35">
        <v>0.40000000000000008</v>
      </c>
      <c r="L492" s="35">
        <v>0.38000000000000012</v>
      </c>
      <c r="M492" s="36">
        <v>0.40000000000000008</v>
      </c>
    </row>
    <row r="493" spans="1:13">
      <c r="A493" s="199" t="s">
        <v>1220</v>
      </c>
      <c r="B493" s="35">
        <v>2.9300000000000006</v>
      </c>
      <c r="C493" s="35">
        <v>1.4800000000000002</v>
      </c>
      <c r="D493" s="35">
        <v>2.08</v>
      </c>
      <c r="E493" s="35">
        <v>3.9499999999999988</v>
      </c>
      <c r="F493" s="35">
        <v>4.0200000000000005</v>
      </c>
      <c r="G493" s="35">
        <v>3.74</v>
      </c>
      <c r="H493" s="35">
        <v>2.0900000000000003</v>
      </c>
      <c r="I493" s="35">
        <v>1.3600000000000005</v>
      </c>
      <c r="J493" s="35">
        <v>1.1500000000000004</v>
      </c>
      <c r="K493" s="35">
        <v>1.5800000000000005</v>
      </c>
      <c r="L493" s="35">
        <v>1.3200000000000005</v>
      </c>
      <c r="M493" s="36">
        <v>1.2800000000000002</v>
      </c>
    </row>
    <row r="494" spans="1:13">
      <c r="A494" s="199" t="s">
        <v>1221</v>
      </c>
      <c r="B494" s="35">
        <v>0.65000000000000013</v>
      </c>
      <c r="C494" s="35">
        <v>1.2900000000000005</v>
      </c>
      <c r="D494" s="35">
        <v>1.4400000000000006</v>
      </c>
      <c r="E494" s="35">
        <v>1.4800000000000002</v>
      </c>
      <c r="F494" s="35">
        <v>0.64000000000000012</v>
      </c>
      <c r="G494" s="35">
        <v>0.81000000000000028</v>
      </c>
      <c r="H494" s="35">
        <v>0.27000000000000007</v>
      </c>
      <c r="I494" s="35">
        <v>0.64000000000000012</v>
      </c>
      <c r="J494" s="35">
        <v>0.56000000000000005</v>
      </c>
      <c r="K494" s="35">
        <v>1.4400000000000006</v>
      </c>
      <c r="L494" s="35">
        <v>0.81000000000000028</v>
      </c>
      <c r="M494" s="36">
        <v>1.4400000000000006</v>
      </c>
    </row>
    <row r="495" spans="1:13">
      <c r="A495" s="199" t="s">
        <v>1222</v>
      </c>
      <c r="B495" s="35">
        <v>0.02</v>
      </c>
      <c r="C495" s="35">
        <v>1.6000000000000005</v>
      </c>
      <c r="D495" s="35">
        <v>2.4300000000000002</v>
      </c>
      <c r="E495" s="35">
        <v>2.52</v>
      </c>
      <c r="F495" s="35">
        <v>2.0300000000000002</v>
      </c>
      <c r="G495" s="35">
        <v>1.2200000000000002</v>
      </c>
      <c r="H495" s="35">
        <v>1.07</v>
      </c>
      <c r="I495" s="35">
        <v>0.26</v>
      </c>
      <c r="J495" s="35">
        <v>0.63000000000000012</v>
      </c>
      <c r="K495" s="35">
        <v>1.7500000000000004</v>
      </c>
      <c r="L495" s="35">
        <v>1.6500000000000004</v>
      </c>
      <c r="M495" s="36">
        <v>1.8300000000000005</v>
      </c>
    </row>
    <row r="496" spans="1:13">
      <c r="A496" s="199" t="s">
        <v>1223</v>
      </c>
      <c r="B496" s="35">
        <v>0</v>
      </c>
      <c r="C496" s="35">
        <v>0</v>
      </c>
      <c r="D496" s="35">
        <v>0</v>
      </c>
      <c r="E496" s="35">
        <v>0</v>
      </c>
      <c r="F496" s="35">
        <v>0</v>
      </c>
      <c r="G496" s="35">
        <v>0</v>
      </c>
      <c r="H496" s="35">
        <v>0</v>
      </c>
      <c r="I496" s="35">
        <v>0</v>
      </c>
      <c r="J496" s="35">
        <v>0</v>
      </c>
      <c r="K496" s="35">
        <v>0</v>
      </c>
      <c r="L496" s="35">
        <v>0</v>
      </c>
      <c r="M496" s="36">
        <v>0</v>
      </c>
    </row>
    <row r="497" spans="1:13">
      <c r="A497" s="199" t="s">
        <v>1224</v>
      </c>
      <c r="B497" s="35">
        <v>0.28000000000000003</v>
      </c>
      <c r="C497" s="35">
        <v>0</v>
      </c>
      <c r="D497" s="35">
        <v>0</v>
      </c>
      <c r="E497" s="35">
        <v>14.080000000000004</v>
      </c>
      <c r="F497" s="35">
        <v>15.359999999999996</v>
      </c>
      <c r="G497" s="35">
        <v>17.940000000000005</v>
      </c>
      <c r="H497" s="35">
        <v>17.150000000000006</v>
      </c>
      <c r="I497" s="35">
        <v>10.39</v>
      </c>
      <c r="J497" s="35">
        <v>6.04</v>
      </c>
      <c r="K497" s="35">
        <v>9.25</v>
      </c>
      <c r="L497" s="35">
        <v>4.7199999999999989</v>
      </c>
      <c r="M497" s="36">
        <v>0</v>
      </c>
    </row>
    <row r="498" spans="1:13">
      <c r="A498" s="199" t="s">
        <v>1225</v>
      </c>
      <c r="B498" s="35">
        <v>0</v>
      </c>
      <c r="C498" s="35">
        <v>1.5400000000000003</v>
      </c>
      <c r="D498" s="35">
        <v>2.08</v>
      </c>
      <c r="E498" s="35">
        <v>2.16</v>
      </c>
      <c r="F498" s="35">
        <v>2.08</v>
      </c>
      <c r="G498" s="35">
        <v>1.1500000000000004</v>
      </c>
      <c r="H498" s="35">
        <v>0.81000000000000028</v>
      </c>
      <c r="I498" s="35">
        <v>0.56000000000000005</v>
      </c>
      <c r="J498" s="35">
        <v>0.39000000000000012</v>
      </c>
      <c r="K498" s="35">
        <v>0.9800000000000002</v>
      </c>
      <c r="L498" s="35">
        <v>0.9800000000000002</v>
      </c>
      <c r="M498" s="36">
        <v>1.4000000000000006</v>
      </c>
    </row>
    <row r="499" spans="1:13">
      <c r="A499" s="199" t="s">
        <v>1226</v>
      </c>
      <c r="B499" s="35">
        <v>0</v>
      </c>
      <c r="C499" s="35">
        <v>0.71000000000000019</v>
      </c>
      <c r="D499" s="35">
        <v>1.3200000000000005</v>
      </c>
      <c r="E499" s="35">
        <v>1.8600000000000003</v>
      </c>
      <c r="F499" s="35">
        <v>2.0000000000000004</v>
      </c>
      <c r="G499" s="35">
        <v>1.2000000000000004</v>
      </c>
      <c r="H499" s="35">
        <v>1.8600000000000003</v>
      </c>
      <c r="I499" s="35">
        <v>0.88000000000000023</v>
      </c>
      <c r="J499" s="35">
        <v>0.52</v>
      </c>
      <c r="K499" s="35">
        <v>0.34000000000000008</v>
      </c>
      <c r="L499" s="35">
        <v>0.24000000000000005</v>
      </c>
      <c r="M499" s="36">
        <v>0.24000000000000005</v>
      </c>
    </row>
    <row r="500" spans="1:13">
      <c r="A500" s="199" t="s">
        <v>1227</v>
      </c>
      <c r="B500" s="35">
        <v>0</v>
      </c>
      <c r="C500" s="35">
        <v>0</v>
      </c>
      <c r="D500" s="35">
        <v>0</v>
      </c>
      <c r="E500" s="35">
        <v>0</v>
      </c>
      <c r="F500" s="35">
        <v>0</v>
      </c>
      <c r="G500" s="35">
        <v>0</v>
      </c>
      <c r="H500" s="35">
        <v>0</v>
      </c>
      <c r="I500" s="35">
        <v>0</v>
      </c>
      <c r="J500" s="35">
        <v>0.31999999999999995</v>
      </c>
      <c r="K500" s="35">
        <v>3.08</v>
      </c>
      <c r="L500" s="35">
        <v>3.0000000000000004</v>
      </c>
      <c r="M500" s="36">
        <v>2.5400000000000005</v>
      </c>
    </row>
    <row r="501" spans="1:13">
      <c r="A501" s="199" t="s">
        <v>1228</v>
      </c>
      <c r="B501" s="35">
        <v>0</v>
      </c>
      <c r="C501" s="35">
        <v>3.9399999999999991</v>
      </c>
      <c r="D501" s="35">
        <v>6.1999999999999993</v>
      </c>
      <c r="E501" s="35">
        <v>9.2199999999999989</v>
      </c>
      <c r="F501" s="35">
        <v>9.94</v>
      </c>
      <c r="G501" s="35">
        <v>8.73</v>
      </c>
      <c r="H501" s="35">
        <v>8.1499999999999986</v>
      </c>
      <c r="I501" s="35">
        <v>4.24</v>
      </c>
      <c r="J501" s="35">
        <v>3.8000000000000003</v>
      </c>
      <c r="K501" s="35">
        <v>6.9600000000000017</v>
      </c>
      <c r="L501" s="35">
        <v>2.4</v>
      </c>
      <c r="M501" s="36">
        <v>3.34</v>
      </c>
    </row>
    <row r="502" spans="1:13">
      <c r="A502" s="199" t="s">
        <v>1229</v>
      </c>
      <c r="B502" s="35">
        <v>0</v>
      </c>
      <c r="C502" s="35">
        <v>11.700000000000001</v>
      </c>
      <c r="D502" s="35">
        <v>3.66</v>
      </c>
      <c r="E502" s="35">
        <v>7.5200000000000005</v>
      </c>
      <c r="F502" s="35">
        <v>7.28</v>
      </c>
      <c r="G502" s="35">
        <v>7.5200000000000005</v>
      </c>
      <c r="H502" s="35">
        <v>7.5200000000000005</v>
      </c>
      <c r="I502" s="35">
        <v>3.44</v>
      </c>
      <c r="J502" s="35">
        <v>3.7700000000000005</v>
      </c>
      <c r="K502" s="35">
        <v>3.66</v>
      </c>
      <c r="L502" s="35">
        <v>11.700000000000001</v>
      </c>
      <c r="M502" s="36">
        <v>11.32</v>
      </c>
    </row>
    <row r="503" spans="1:13">
      <c r="A503" s="199" t="s">
        <v>1230</v>
      </c>
      <c r="B503" s="35">
        <v>0</v>
      </c>
      <c r="C503" s="35">
        <v>0.62000000000000011</v>
      </c>
      <c r="D503" s="35">
        <v>0.6000000000000002</v>
      </c>
      <c r="E503" s="35">
        <v>0.62000000000000011</v>
      </c>
      <c r="F503" s="35">
        <v>0.6000000000000002</v>
      </c>
      <c r="G503" s="35">
        <v>0.62000000000000011</v>
      </c>
      <c r="H503" s="35">
        <v>0.62000000000000011</v>
      </c>
      <c r="I503" s="35">
        <v>0.56000000000000005</v>
      </c>
      <c r="J503" s="35">
        <v>0.62000000000000011</v>
      </c>
      <c r="K503" s="35">
        <v>0.6000000000000002</v>
      </c>
      <c r="L503" s="35">
        <v>0.52</v>
      </c>
      <c r="M503" s="36">
        <v>0.6000000000000002</v>
      </c>
    </row>
    <row r="504" spans="1:13">
      <c r="A504" s="199" t="s">
        <v>1231</v>
      </c>
      <c r="B504" s="35">
        <v>1.4400000000000002</v>
      </c>
      <c r="C504" s="35">
        <v>2.1000000000000005</v>
      </c>
      <c r="D504" s="35">
        <v>1.9200000000000006</v>
      </c>
      <c r="E504" s="35">
        <v>1.8600000000000003</v>
      </c>
      <c r="F504" s="35">
        <v>1.8000000000000005</v>
      </c>
      <c r="G504" s="35">
        <v>1.8600000000000003</v>
      </c>
      <c r="H504" s="35">
        <v>1.8600000000000003</v>
      </c>
      <c r="I504" s="35">
        <v>1.6800000000000004</v>
      </c>
      <c r="J504" s="35">
        <v>1.8600000000000003</v>
      </c>
      <c r="K504" s="35">
        <v>1.8000000000000005</v>
      </c>
      <c r="L504" s="35">
        <v>2.1000000000000005</v>
      </c>
      <c r="M504" s="36">
        <v>2.0400000000000005</v>
      </c>
    </row>
    <row r="505" spans="1:13">
      <c r="A505" s="199" t="s">
        <v>1232</v>
      </c>
      <c r="B505" s="35">
        <v>0.68000000000000016</v>
      </c>
      <c r="C505" s="35">
        <v>0.93000000000000016</v>
      </c>
      <c r="D505" s="35">
        <v>0.90000000000000024</v>
      </c>
      <c r="E505" s="35">
        <v>0.93000000000000016</v>
      </c>
      <c r="F505" s="35">
        <v>0.90000000000000024</v>
      </c>
      <c r="G505" s="35">
        <v>0.93000000000000016</v>
      </c>
      <c r="H505" s="35">
        <v>0.93000000000000016</v>
      </c>
      <c r="I505" s="35">
        <v>0.84000000000000019</v>
      </c>
      <c r="J505" s="35">
        <v>0.93000000000000016</v>
      </c>
      <c r="K505" s="35">
        <v>0.90000000000000024</v>
      </c>
      <c r="L505" s="35">
        <v>0.93000000000000016</v>
      </c>
      <c r="M505" s="36">
        <v>0.90000000000000024</v>
      </c>
    </row>
    <row r="506" spans="1:13">
      <c r="A506" s="199" t="s">
        <v>1233</v>
      </c>
      <c r="B506" s="35">
        <v>0.34000000000000008</v>
      </c>
      <c r="C506" s="35">
        <v>0.94000000000000017</v>
      </c>
      <c r="D506" s="35">
        <v>0.78000000000000025</v>
      </c>
      <c r="E506" s="35">
        <v>0.62000000000000011</v>
      </c>
      <c r="F506" s="35">
        <v>0.6000000000000002</v>
      </c>
      <c r="G506" s="35">
        <v>0.62000000000000011</v>
      </c>
      <c r="H506" s="35">
        <v>0.62000000000000011</v>
      </c>
      <c r="I506" s="35">
        <v>0.56000000000000005</v>
      </c>
      <c r="J506" s="35">
        <v>0.62000000000000011</v>
      </c>
      <c r="K506" s="35">
        <v>0.6000000000000002</v>
      </c>
      <c r="L506" s="35">
        <v>0.94000000000000017</v>
      </c>
      <c r="M506" s="36">
        <v>0.92000000000000015</v>
      </c>
    </row>
    <row r="507" spans="1:13">
      <c r="A507" s="199" t="s">
        <v>1234</v>
      </c>
      <c r="B507" s="35">
        <v>0</v>
      </c>
      <c r="C507" s="35">
        <v>0.70000000000000018</v>
      </c>
      <c r="D507" s="35">
        <v>1.1000000000000001</v>
      </c>
      <c r="E507" s="35">
        <v>1.4600000000000002</v>
      </c>
      <c r="F507" s="35">
        <v>1.4000000000000006</v>
      </c>
      <c r="G507" s="35">
        <v>1.05</v>
      </c>
      <c r="H507" s="35">
        <v>0.52</v>
      </c>
      <c r="I507" s="35">
        <v>0.24000000000000005</v>
      </c>
      <c r="J507" s="35">
        <v>0.24000000000000005</v>
      </c>
      <c r="K507" s="35">
        <v>0.24000000000000005</v>
      </c>
      <c r="L507" s="35">
        <v>0.11999999999999998</v>
      </c>
      <c r="M507" s="36">
        <v>0.24000000000000005</v>
      </c>
    </row>
    <row r="508" spans="1:13">
      <c r="A508" s="199" t="s">
        <v>1235</v>
      </c>
      <c r="B508" s="35">
        <v>0.18000000000000005</v>
      </c>
      <c r="C508" s="35">
        <v>2.2300000000000004</v>
      </c>
      <c r="D508" s="35">
        <v>2.1400000000000006</v>
      </c>
      <c r="E508" s="35">
        <v>2.2300000000000004</v>
      </c>
      <c r="F508" s="35">
        <v>2.0400000000000005</v>
      </c>
      <c r="G508" s="35">
        <v>0.99000000000000021</v>
      </c>
      <c r="H508" s="35">
        <v>1.2600000000000005</v>
      </c>
      <c r="I508" s="35">
        <v>0.7200000000000002</v>
      </c>
      <c r="J508" s="35">
        <v>0.62000000000000011</v>
      </c>
      <c r="K508" s="35">
        <v>1</v>
      </c>
      <c r="L508" s="35">
        <v>1.4600000000000002</v>
      </c>
      <c r="M508" s="36">
        <v>2.0600000000000005</v>
      </c>
    </row>
    <row r="509" spans="1:13">
      <c r="A509" s="199" t="s">
        <v>1236</v>
      </c>
      <c r="B509" s="35">
        <v>4.0299999999999994</v>
      </c>
      <c r="C509" s="35">
        <v>1.6400000000000006</v>
      </c>
      <c r="D509" s="35">
        <v>2.4800000000000004</v>
      </c>
      <c r="E509" s="35">
        <v>1.8500000000000003</v>
      </c>
      <c r="F509" s="35">
        <v>1.4200000000000006</v>
      </c>
      <c r="G509" s="35">
        <v>0.59000000000000019</v>
      </c>
      <c r="H509" s="35">
        <v>0.71000000000000019</v>
      </c>
      <c r="I509" s="35">
        <v>0.32000000000000006</v>
      </c>
      <c r="J509" s="35">
        <v>0.32000000000000006</v>
      </c>
      <c r="K509" s="35">
        <v>1.6000000000000005</v>
      </c>
      <c r="L509" s="35">
        <v>1.05</v>
      </c>
      <c r="M509" s="36">
        <v>1.4000000000000006</v>
      </c>
    </row>
    <row r="510" spans="1:13">
      <c r="A510" s="199" t="s">
        <v>1237</v>
      </c>
      <c r="B510" s="35">
        <v>4.0999999999999996</v>
      </c>
      <c r="C510" s="35">
        <v>1.9200000000000004</v>
      </c>
      <c r="D510" s="35">
        <v>2.9599999999999995</v>
      </c>
      <c r="E510" s="35">
        <v>2.6500000000000008</v>
      </c>
      <c r="F510" s="35">
        <v>2.08</v>
      </c>
      <c r="G510" s="35">
        <v>0.94000000000000017</v>
      </c>
      <c r="H510" s="35">
        <v>0.93000000000000016</v>
      </c>
      <c r="I510" s="35">
        <v>0.3600000000000001</v>
      </c>
      <c r="J510" s="35">
        <v>0.38000000000000012</v>
      </c>
      <c r="K510" s="35">
        <v>2.0200000000000005</v>
      </c>
      <c r="L510" s="35">
        <v>1.2900000000000005</v>
      </c>
      <c r="M510" s="36">
        <v>1.7200000000000004</v>
      </c>
    </row>
    <row r="511" spans="1:13">
      <c r="A511" s="199" t="s">
        <v>1238</v>
      </c>
      <c r="B511" s="35">
        <v>0</v>
      </c>
      <c r="C511" s="35">
        <v>6.0099999999999989</v>
      </c>
      <c r="D511" s="35">
        <v>8.1999999999999993</v>
      </c>
      <c r="E511" s="35">
        <v>8.4599999999999991</v>
      </c>
      <c r="F511" s="35">
        <v>3.08</v>
      </c>
      <c r="G511" s="35">
        <v>8.2799999999999994</v>
      </c>
      <c r="H511" s="35">
        <v>8.4599999999999991</v>
      </c>
      <c r="I511" s="35">
        <v>3.44</v>
      </c>
      <c r="J511" s="35">
        <v>4.6099999999999994</v>
      </c>
      <c r="K511" s="35">
        <v>8.1999999999999993</v>
      </c>
      <c r="L511" s="35">
        <v>8.4599999999999991</v>
      </c>
      <c r="M511" s="36">
        <v>8.1999999999999993</v>
      </c>
    </row>
    <row r="512" spans="1:13">
      <c r="A512" s="199" t="s">
        <v>1239</v>
      </c>
      <c r="B512" s="35">
        <v>0</v>
      </c>
      <c r="C512" s="35">
        <v>0.32000000000000006</v>
      </c>
      <c r="D512" s="35">
        <v>0.23000000000000007</v>
      </c>
      <c r="E512" s="35">
        <v>0.23</v>
      </c>
      <c r="F512" s="35">
        <v>7.0000000000000007E-2</v>
      </c>
      <c r="G512" s="35">
        <v>0.05</v>
      </c>
      <c r="H512" s="35">
        <v>0.01</v>
      </c>
      <c r="I512" s="35">
        <v>0</v>
      </c>
      <c r="J512" s="35">
        <v>0</v>
      </c>
      <c r="K512" s="35">
        <v>0.12999999999999998</v>
      </c>
      <c r="L512" s="35">
        <v>0.10999999999999999</v>
      </c>
      <c r="M512" s="36">
        <v>0.22000000000000006</v>
      </c>
    </row>
    <row r="513" spans="1:13">
      <c r="A513" s="199" t="s">
        <v>1240</v>
      </c>
      <c r="B513" s="35">
        <v>0</v>
      </c>
      <c r="C513" s="35">
        <v>0</v>
      </c>
      <c r="D513" s="35">
        <v>0.08</v>
      </c>
      <c r="E513" s="35">
        <v>1.2300000000000004</v>
      </c>
      <c r="F513" s="35">
        <v>2.1400000000000006</v>
      </c>
      <c r="G513" s="35">
        <v>2.2300000000000004</v>
      </c>
      <c r="H513" s="35">
        <v>2.2300000000000004</v>
      </c>
      <c r="I513" s="35">
        <v>1.9600000000000004</v>
      </c>
      <c r="J513" s="35">
        <v>2.2300000000000004</v>
      </c>
      <c r="K513" s="35">
        <v>1.4400000000000004</v>
      </c>
      <c r="L513" s="35">
        <v>0.93000000000000016</v>
      </c>
      <c r="M513" s="36">
        <v>0.32000000000000006</v>
      </c>
    </row>
    <row r="514" spans="1:13">
      <c r="A514" s="199" t="s">
        <v>1241</v>
      </c>
      <c r="B514" s="35">
        <v>0</v>
      </c>
      <c r="C514" s="35">
        <v>0</v>
      </c>
      <c r="D514" s="35">
        <v>0</v>
      </c>
      <c r="E514" s="35">
        <v>0</v>
      </c>
      <c r="F514" s="35">
        <v>0</v>
      </c>
      <c r="G514" s="35">
        <v>7.9999999999999988E-2</v>
      </c>
      <c r="H514" s="35">
        <v>1.1400000000000003</v>
      </c>
      <c r="I514" s="35">
        <v>0.96000000000000019</v>
      </c>
      <c r="J514" s="35">
        <v>1.1400000000000003</v>
      </c>
      <c r="K514" s="35">
        <v>1.08</v>
      </c>
      <c r="L514" s="35">
        <v>1.1400000000000003</v>
      </c>
      <c r="M514" s="36">
        <v>1.08</v>
      </c>
    </row>
    <row r="515" spans="1:13">
      <c r="A515" s="199" t="s">
        <v>1242</v>
      </c>
      <c r="B515" s="35">
        <v>0</v>
      </c>
      <c r="C515" s="35">
        <v>0.11999999999999998</v>
      </c>
      <c r="D515" s="35">
        <v>0.11999999999999998</v>
      </c>
      <c r="E515" s="35">
        <v>0.11999999999999998</v>
      </c>
      <c r="F515" s="35">
        <v>0.11999999999999998</v>
      </c>
      <c r="G515" s="35">
        <v>0.11999999999999998</v>
      </c>
      <c r="H515" s="35">
        <v>0.11999999999999998</v>
      </c>
      <c r="I515" s="35">
        <v>0.11999999999999998</v>
      </c>
      <c r="J515" s="35">
        <v>0.11999999999999998</v>
      </c>
      <c r="K515" s="35">
        <v>0.11999999999999998</v>
      </c>
      <c r="L515" s="35">
        <v>0.11999999999999998</v>
      </c>
      <c r="M515" s="36">
        <v>0</v>
      </c>
    </row>
    <row r="516" spans="1:13">
      <c r="A516" s="199" t="s">
        <v>1243</v>
      </c>
      <c r="B516" s="35">
        <v>0</v>
      </c>
      <c r="C516" s="35">
        <v>0</v>
      </c>
      <c r="D516" s="35">
        <v>0.22999999999999998</v>
      </c>
      <c r="E516" s="35">
        <v>4.7199999999999989</v>
      </c>
      <c r="F516" s="35">
        <v>5.6000000000000014</v>
      </c>
      <c r="G516" s="35">
        <v>5.9700000000000006</v>
      </c>
      <c r="H516" s="35">
        <v>6.12</v>
      </c>
      <c r="I516" s="35">
        <v>5.5499999999999989</v>
      </c>
      <c r="J516" s="35">
        <v>4.5299999999999994</v>
      </c>
      <c r="K516" s="35">
        <v>3.1</v>
      </c>
      <c r="L516" s="35">
        <v>2.0900000000000003</v>
      </c>
      <c r="M516" s="36">
        <v>2.1000000000000005</v>
      </c>
    </row>
    <row r="517" spans="1:13">
      <c r="A517" s="199" t="s">
        <v>1244</v>
      </c>
      <c r="B517" s="35">
        <v>0</v>
      </c>
      <c r="C517" s="35">
        <v>0.24000000000000005</v>
      </c>
      <c r="D517" s="35">
        <v>0.24000000000000005</v>
      </c>
      <c r="E517" s="35">
        <v>0.24000000000000005</v>
      </c>
      <c r="F517" s="35">
        <v>0.24000000000000005</v>
      </c>
      <c r="G517" s="35">
        <v>0.31000000000000005</v>
      </c>
      <c r="H517" s="35">
        <v>0.32000000000000006</v>
      </c>
      <c r="I517" s="35">
        <v>0.32000000000000006</v>
      </c>
      <c r="J517" s="35">
        <v>0.32000000000000006</v>
      </c>
      <c r="K517" s="35">
        <v>0.32000000000000006</v>
      </c>
      <c r="L517" s="35">
        <v>0.32000000000000006</v>
      </c>
      <c r="M517" s="36">
        <v>0.32000000000000006</v>
      </c>
    </row>
    <row r="518" spans="1:13">
      <c r="A518" s="199" t="s">
        <v>1245</v>
      </c>
      <c r="B518" s="35">
        <v>0</v>
      </c>
      <c r="C518" s="35">
        <v>1.2000000000000004</v>
      </c>
      <c r="D518" s="35">
        <v>0.96000000000000019</v>
      </c>
      <c r="E518" s="35">
        <v>1.2300000000000004</v>
      </c>
      <c r="F518" s="35">
        <v>0.94000000000000017</v>
      </c>
      <c r="G518" s="35">
        <v>0.52</v>
      </c>
      <c r="H518" s="35">
        <v>0.32000000000000006</v>
      </c>
      <c r="I518" s="35">
        <v>0</v>
      </c>
      <c r="J518" s="35">
        <v>0</v>
      </c>
      <c r="K518" s="35">
        <v>0.3600000000000001</v>
      </c>
      <c r="L518" s="35">
        <v>0.40000000000000008</v>
      </c>
      <c r="M518" s="36">
        <v>0.94000000000000017</v>
      </c>
    </row>
    <row r="519" spans="1:13">
      <c r="A519" s="199" t="s">
        <v>1246</v>
      </c>
      <c r="B519" s="35">
        <v>0</v>
      </c>
      <c r="C519" s="35">
        <v>3.4999999999999996</v>
      </c>
      <c r="D519" s="35">
        <v>5.4599999999999991</v>
      </c>
      <c r="E519" s="35">
        <v>8</v>
      </c>
      <c r="F519" s="35">
        <v>5.48</v>
      </c>
      <c r="G519" s="35">
        <v>4.7199999999999989</v>
      </c>
      <c r="H519" s="35">
        <v>3.4899999999999998</v>
      </c>
      <c r="I519" s="35">
        <v>1.2000000000000004</v>
      </c>
      <c r="J519" s="35">
        <v>0.87000000000000011</v>
      </c>
      <c r="K519" s="35">
        <v>3.8</v>
      </c>
      <c r="L519" s="35">
        <v>2.2500000000000004</v>
      </c>
      <c r="M519" s="36">
        <v>3.08</v>
      </c>
    </row>
    <row r="520" spans="1:13">
      <c r="A520" s="199" t="s">
        <v>1247</v>
      </c>
      <c r="B520" s="35">
        <v>9.2799999999999976</v>
      </c>
      <c r="C520" s="35">
        <v>12.069999999999999</v>
      </c>
      <c r="D520" s="35">
        <v>12.079999999999998</v>
      </c>
      <c r="E520" s="35">
        <v>8.1300000000000008</v>
      </c>
      <c r="F520" s="35">
        <v>1.9200000000000004</v>
      </c>
      <c r="G520" s="35">
        <v>0</v>
      </c>
      <c r="H520" s="35">
        <v>0</v>
      </c>
      <c r="I520" s="35">
        <v>0</v>
      </c>
      <c r="J520" s="35">
        <v>0</v>
      </c>
      <c r="K520" s="35">
        <v>1.9600000000000004</v>
      </c>
      <c r="L520" s="35">
        <v>1.7700000000000005</v>
      </c>
      <c r="M520" s="36">
        <v>3.3799999999999994</v>
      </c>
    </row>
    <row r="521" spans="1:13">
      <c r="A521" s="199" t="s">
        <v>1248</v>
      </c>
      <c r="B521" s="35">
        <v>0.35000000000000009</v>
      </c>
      <c r="C521" s="35">
        <v>0.39000000000000012</v>
      </c>
      <c r="D521" s="35">
        <v>0.38000000000000012</v>
      </c>
      <c r="E521" s="35">
        <v>0.39000000000000012</v>
      </c>
      <c r="F521" s="35">
        <v>0.38000000000000012</v>
      </c>
      <c r="G521" s="35">
        <v>0.39000000000000012</v>
      </c>
      <c r="H521" s="35">
        <v>0.39000000000000012</v>
      </c>
      <c r="I521" s="35">
        <v>0.3600000000000001</v>
      </c>
      <c r="J521" s="35">
        <v>0.39000000000000012</v>
      </c>
      <c r="K521" s="35">
        <v>0.38000000000000012</v>
      </c>
      <c r="L521" s="35">
        <v>0.39000000000000012</v>
      </c>
      <c r="M521" s="36">
        <v>9.9999999999999992E-2</v>
      </c>
    </row>
    <row r="522" spans="1:13">
      <c r="A522" s="199" t="s">
        <v>1249</v>
      </c>
      <c r="B522" s="35">
        <v>0.04</v>
      </c>
      <c r="C522" s="35">
        <v>0.11999999999999998</v>
      </c>
      <c r="D522" s="35">
        <v>0.11999999999999998</v>
      </c>
      <c r="E522" s="35">
        <v>0.11999999999999998</v>
      </c>
      <c r="F522" s="35">
        <v>0.11999999999999998</v>
      </c>
      <c r="G522" s="35">
        <v>0.11999999999999998</v>
      </c>
      <c r="H522" s="35">
        <v>0.11999999999999998</v>
      </c>
      <c r="I522" s="35">
        <v>0.11999999999999998</v>
      </c>
      <c r="J522" s="35">
        <v>0.11999999999999998</v>
      </c>
      <c r="K522" s="35">
        <v>0.11999999999999998</v>
      </c>
      <c r="L522" s="35">
        <v>0.11999999999999998</v>
      </c>
      <c r="M522" s="36">
        <v>0.02</v>
      </c>
    </row>
    <row r="523" spans="1:13">
      <c r="A523" s="199" t="s">
        <v>1250</v>
      </c>
      <c r="B523" s="35">
        <v>0</v>
      </c>
      <c r="C523" s="35">
        <v>0</v>
      </c>
      <c r="D523" s="35">
        <v>0</v>
      </c>
      <c r="E523" s="35">
        <v>0</v>
      </c>
      <c r="F523" s="35">
        <v>0</v>
      </c>
      <c r="G523" s="35">
        <v>0</v>
      </c>
      <c r="H523" s="35">
        <v>0</v>
      </c>
      <c r="I523" s="35">
        <v>0</v>
      </c>
      <c r="J523" s="35">
        <v>0.14000000000000001</v>
      </c>
      <c r="K523" s="35">
        <v>1.8200000000000005</v>
      </c>
      <c r="L523" s="35">
        <v>1.8900000000000003</v>
      </c>
      <c r="M523" s="36">
        <v>1.8200000000000005</v>
      </c>
    </row>
    <row r="524" spans="1:13">
      <c r="A524" s="199" t="s">
        <v>1251</v>
      </c>
      <c r="B524" s="35">
        <v>0</v>
      </c>
      <c r="C524" s="35">
        <v>5.2000000000000011</v>
      </c>
      <c r="D524" s="35">
        <v>5.0400000000000009</v>
      </c>
      <c r="E524" s="35">
        <v>5.2000000000000011</v>
      </c>
      <c r="F524" s="35">
        <v>5.0400000000000009</v>
      </c>
      <c r="G524" s="35">
        <v>5.2000000000000011</v>
      </c>
      <c r="H524" s="35">
        <v>5.2000000000000011</v>
      </c>
      <c r="I524" s="35">
        <v>4.7200000000000006</v>
      </c>
      <c r="J524" s="35">
        <v>5.2000000000000011</v>
      </c>
      <c r="K524" s="35">
        <v>5.0400000000000009</v>
      </c>
      <c r="L524" s="35">
        <v>5.2000000000000011</v>
      </c>
      <c r="M524" s="36">
        <v>5.0400000000000009</v>
      </c>
    </row>
    <row r="525" spans="1:13">
      <c r="A525" s="199" t="s">
        <v>1252</v>
      </c>
      <c r="B525" s="35">
        <v>0</v>
      </c>
      <c r="C525" s="35">
        <v>1.8600000000000003</v>
      </c>
      <c r="D525" s="35">
        <v>0.48000000000000004</v>
      </c>
      <c r="E525" s="35">
        <v>0.99000000000000021</v>
      </c>
      <c r="F525" s="35">
        <v>1.6000000000000005</v>
      </c>
      <c r="G525" s="35">
        <v>1.6400000000000006</v>
      </c>
      <c r="H525" s="35">
        <v>1.6400000000000006</v>
      </c>
      <c r="I525" s="35">
        <v>1.5200000000000005</v>
      </c>
      <c r="J525" s="35">
        <v>0.90000000000000013</v>
      </c>
      <c r="K525" s="35">
        <v>0.6000000000000002</v>
      </c>
      <c r="L525" s="35">
        <v>1.8600000000000003</v>
      </c>
      <c r="M525" s="36">
        <v>1.8000000000000005</v>
      </c>
    </row>
    <row r="526" spans="1:13">
      <c r="A526" s="199" t="s">
        <v>1253</v>
      </c>
      <c r="B526" s="35">
        <v>0.71000000000000019</v>
      </c>
      <c r="C526" s="35">
        <v>0.40000000000000008</v>
      </c>
      <c r="D526" s="35">
        <v>0.40000000000000008</v>
      </c>
      <c r="E526" s="35">
        <v>0.40000000000000008</v>
      </c>
      <c r="F526" s="35">
        <v>0.40000000000000008</v>
      </c>
      <c r="G526" s="35">
        <v>0.40000000000000008</v>
      </c>
      <c r="H526" s="35">
        <v>0.40000000000000008</v>
      </c>
      <c r="I526" s="35">
        <v>0.40000000000000008</v>
      </c>
      <c r="J526" s="35">
        <v>0.40000000000000008</v>
      </c>
      <c r="K526" s="35">
        <v>0.40000000000000008</v>
      </c>
      <c r="L526" s="35">
        <v>0.40000000000000008</v>
      </c>
      <c r="M526" s="36">
        <v>0.06</v>
      </c>
    </row>
    <row r="527" spans="1:13">
      <c r="A527" s="199" t="s">
        <v>1254</v>
      </c>
      <c r="B527" s="35">
        <v>0</v>
      </c>
      <c r="C527" s="35">
        <v>0</v>
      </c>
      <c r="D527" s="35">
        <v>1.8000000000000005</v>
      </c>
      <c r="E527" s="35">
        <v>1.8600000000000003</v>
      </c>
      <c r="F527" s="35">
        <v>1.8000000000000005</v>
      </c>
      <c r="G527" s="35">
        <v>1.8600000000000003</v>
      </c>
      <c r="H527" s="35">
        <v>1.8600000000000003</v>
      </c>
      <c r="I527" s="35">
        <v>1.6800000000000004</v>
      </c>
      <c r="J527" s="35">
        <v>1.8600000000000003</v>
      </c>
      <c r="K527" s="35">
        <v>1.8000000000000005</v>
      </c>
      <c r="L527" s="35">
        <v>1.8600000000000003</v>
      </c>
      <c r="M527" s="36">
        <v>1.8000000000000005</v>
      </c>
    </row>
    <row r="528" spans="1:13">
      <c r="A528" s="199" t="s">
        <v>1255</v>
      </c>
      <c r="B528" s="35">
        <v>0</v>
      </c>
      <c r="C528" s="35">
        <v>0</v>
      </c>
      <c r="D528" s="35">
        <v>0</v>
      </c>
      <c r="E528" s="35">
        <v>0</v>
      </c>
      <c r="F528" s="35">
        <v>0</v>
      </c>
      <c r="G528" s="35">
        <v>0</v>
      </c>
      <c r="H528" s="35">
        <v>7.9999999999999988E-2</v>
      </c>
      <c r="I528" s="35">
        <v>1.9600000000000004</v>
      </c>
      <c r="J528" s="35">
        <v>2.2300000000000004</v>
      </c>
      <c r="K528" s="35">
        <v>2.1400000000000006</v>
      </c>
      <c r="L528" s="35">
        <v>2.2300000000000004</v>
      </c>
      <c r="M528" s="36">
        <v>2.1400000000000006</v>
      </c>
    </row>
    <row r="529" spans="1:13">
      <c r="A529" s="199" t="s">
        <v>1256</v>
      </c>
      <c r="B529" s="35">
        <v>0</v>
      </c>
      <c r="C529" s="35">
        <v>0</v>
      </c>
      <c r="D529" s="35">
        <v>0</v>
      </c>
      <c r="E529" s="35">
        <v>0</v>
      </c>
      <c r="F529" s="35">
        <v>0</v>
      </c>
      <c r="G529" s="35">
        <v>0</v>
      </c>
      <c r="H529" s="35">
        <v>0</v>
      </c>
      <c r="I529" s="35">
        <v>0</v>
      </c>
      <c r="J529" s="35">
        <v>0</v>
      </c>
      <c r="K529" s="35">
        <v>0</v>
      </c>
      <c r="L529" s="35">
        <v>0</v>
      </c>
      <c r="M529" s="36">
        <v>0</v>
      </c>
    </row>
    <row r="530" spans="1:13">
      <c r="A530" s="199" t="s">
        <v>1257</v>
      </c>
      <c r="B530" s="35">
        <v>0</v>
      </c>
      <c r="C530" s="35">
        <v>0</v>
      </c>
      <c r="D530" s="35">
        <v>0</v>
      </c>
      <c r="E530" s="35">
        <v>0.14000000000000001</v>
      </c>
      <c r="F530" s="35">
        <v>2.08</v>
      </c>
      <c r="G530" s="35">
        <v>2.16</v>
      </c>
      <c r="H530" s="35">
        <v>2.16</v>
      </c>
      <c r="I530" s="35">
        <v>1.9200000000000004</v>
      </c>
      <c r="J530" s="35">
        <v>2.16</v>
      </c>
      <c r="K530" s="35">
        <v>2.08</v>
      </c>
      <c r="L530" s="35">
        <v>2.16</v>
      </c>
      <c r="M530" s="36">
        <v>2.08</v>
      </c>
    </row>
    <row r="531" spans="1:13">
      <c r="A531" s="199" t="s">
        <v>1258</v>
      </c>
      <c r="B531" s="35">
        <v>0</v>
      </c>
      <c r="C531" s="35">
        <v>0.11999999999999998</v>
      </c>
      <c r="D531" s="35">
        <v>0.11999999999999998</v>
      </c>
      <c r="E531" s="35">
        <v>0.11999999999999998</v>
      </c>
      <c r="F531" s="35">
        <v>0.11999999999999998</v>
      </c>
      <c r="G531" s="35">
        <v>0.11999999999999998</v>
      </c>
      <c r="H531" s="35">
        <v>0.11999999999999998</v>
      </c>
      <c r="I531" s="35">
        <v>0.11999999999999998</v>
      </c>
      <c r="J531" s="35">
        <v>0.11999999999999998</v>
      </c>
      <c r="K531" s="35">
        <v>0.11999999999999998</v>
      </c>
      <c r="L531" s="35">
        <v>0.11999999999999998</v>
      </c>
      <c r="M531" s="36">
        <v>0.11999999999999998</v>
      </c>
    </row>
    <row r="532" spans="1:13" ht="13" thickBot="1">
      <c r="A532" s="196" t="s">
        <v>781</v>
      </c>
      <c r="B532" s="197">
        <v>156.26000000000005</v>
      </c>
      <c r="C532" s="197">
        <v>246.27999999999997</v>
      </c>
      <c r="D532" s="197">
        <v>236.39000000000007</v>
      </c>
      <c r="E532" s="197">
        <v>261.35000000000002</v>
      </c>
      <c r="F532" s="197">
        <v>283.53000000000014</v>
      </c>
      <c r="G532" s="197">
        <v>291.71000000000004</v>
      </c>
      <c r="H532" s="197">
        <v>288.48000000000008</v>
      </c>
      <c r="I532" s="197">
        <v>212.30000000000015</v>
      </c>
      <c r="J532" s="197">
        <v>189.13</v>
      </c>
      <c r="K532" s="197">
        <v>234.60000000000011</v>
      </c>
      <c r="L532" s="197">
        <v>211.62</v>
      </c>
      <c r="M532" s="198">
        <v>215.9800000000001</v>
      </c>
    </row>
    <row r="533" spans="1:13">
      <c r="A533" s="200" t="s">
        <v>1259</v>
      </c>
      <c r="B533" s="201"/>
      <c r="C533" s="201"/>
      <c r="D533" s="201"/>
      <c r="E533" s="201"/>
      <c r="F533" s="201"/>
      <c r="G533" s="201"/>
      <c r="H533" s="201"/>
      <c r="I533" s="201"/>
      <c r="J533" s="201"/>
      <c r="K533" s="201"/>
      <c r="L533" s="201"/>
      <c r="M533" s="202"/>
    </row>
    <row r="534" spans="1:13">
      <c r="A534" s="199" t="s">
        <v>1260</v>
      </c>
      <c r="B534" s="35">
        <v>14.580000000000002</v>
      </c>
      <c r="C534" s="35">
        <v>14.570000000000002</v>
      </c>
      <c r="D534" s="35">
        <v>9.389999999999997</v>
      </c>
      <c r="E534" s="35">
        <v>14.570000000000002</v>
      </c>
      <c r="F534" s="35">
        <v>14.1</v>
      </c>
      <c r="G534" s="35">
        <v>14.570000000000002</v>
      </c>
      <c r="H534" s="35">
        <v>7.0499999999999989</v>
      </c>
      <c r="I534" s="35">
        <v>12.209999999999999</v>
      </c>
      <c r="J534" s="35">
        <v>14.570000000000002</v>
      </c>
      <c r="K534" s="35">
        <v>14.1</v>
      </c>
      <c r="L534" s="35">
        <v>14.570000000000002</v>
      </c>
      <c r="M534" s="36">
        <v>9.42</v>
      </c>
    </row>
    <row r="535" spans="1:13">
      <c r="A535" s="199" t="s">
        <v>1261</v>
      </c>
      <c r="B535" s="35">
        <v>0</v>
      </c>
      <c r="C535" s="35">
        <v>0</v>
      </c>
      <c r="D535" s="35">
        <v>0</v>
      </c>
      <c r="E535" s="35">
        <v>0</v>
      </c>
      <c r="F535" s="35">
        <v>0</v>
      </c>
      <c r="G535" s="35">
        <v>0</v>
      </c>
      <c r="H535" s="35">
        <v>0</v>
      </c>
      <c r="I535" s="35">
        <v>0</v>
      </c>
      <c r="J535" s="35">
        <v>0</v>
      </c>
      <c r="K535" s="35">
        <v>0</v>
      </c>
      <c r="L535" s="35">
        <v>0</v>
      </c>
      <c r="M535" s="36">
        <v>0</v>
      </c>
    </row>
    <row r="536" spans="1:13">
      <c r="A536" s="199" t="s">
        <v>1262</v>
      </c>
      <c r="B536" s="35">
        <v>0</v>
      </c>
      <c r="C536" s="35">
        <v>0</v>
      </c>
      <c r="D536" s="35">
        <v>0</v>
      </c>
      <c r="E536" s="35">
        <v>0</v>
      </c>
      <c r="F536" s="35">
        <v>0</v>
      </c>
      <c r="G536" s="35">
        <v>0</v>
      </c>
      <c r="H536" s="35">
        <v>0</v>
      </c>
      <c r="I536" s="35">
        <v>0</v>
      </c>
      <c r="J536" s="35">
        <v>0</v>
      </c>
      <c r="K536" s="35">
        <v>0</v>
      </c>
      <c r="L536" s="35">
        <v>0</v>
      </c>
      <c r="M536" s="36">
        <v>0</v>
      </c>
    </row>
    <row r="537" spans="1:13">
      <c r="A537" s="199" t="s">
        <v>1263</v>
      </c>
      <c r="B537" s="35">
        <v>0</v>
      </c>
      <c r="C537" s="35">
        <v>0</v>
      </c>
      <c r="D537" s="35">
        <v>0</v>
      </c>
      <c r="E537" s="35">
        <v>0</v>
      </c>
      <c r="F537" s="35">
        <v>0</v>
      </c>
      <c r="G537" s="35">
        <v>0</v>
      </c>
      <c r="H537" s="35">
        <v>0</v>
      </c>
      <c r="I537" s="35">
        <v>0</v>
      </c>
      <c r="J537" s="35">
        <v>0</v>
      </c>
      <c r="K537" s="35">
        <v>0</v>
      </c>
      <c r="L537" s="35">
        <v>0</v>
      </c>
      <c r="M537" s="36">
        <v>0</v>
      </c>
    </row>
    <row r="538" spans="1:13">
      <c r="A538" s="199" t="s">
        <v>1264</v>
      </c>
      <c r="B538" s="35">
        <v>0</v>
      </c>
      <c r="C538" s="35">
        <v>0</v>
      </c>
      <c r="D538" s="35">
        <v>0</v>
      </c>
      <c r="E538" s="35">
        <v>0</v>
      </c>
      <c r="F538" s="35">
        <v>0</v>
      </c>
      <c r="G538" s="35">
        <v>0</v>
      </c>
      <c r="H538" s="35">
        <v>0</v>
      </c>
      <c r="I538" s="35">
        <v>0</v>
      </c>
      <c r="J538" s="35">
        <v>0</v>
      </c>
      <c r="K538" s="35">
        <v>0</v>
      </c>
      <c r="L538" s="35">
        <v>0</v>
      </c>
      <c r="M538" s="36">
        <v>0</v>
      </c>
    </row>
    <row r="539" spans="1:13">
      <c r="A539" s="199" t="s">
        <v>1265</v>
      </c>
      <c r="B539" s="35">
        <v>0</v>
      </c>
      <c r="C539" s="35">
        <v>0</v>
      </c>
      <c r="D539" s="35">
        <v>0</v>
      </c>
      <c r="E539" s="35">
        <v>0</v>
      </c>
      <c r="F539" s="35">
        <v>0</v>
      </c>
      <c r="G539" s="35">
        <v>0</v>
      </c>
      <c r="H539" s="35">
        <v>0</v>
      </c>
      <c r="I539" s="35">
        <v>0</v>
      </c>
      <c r="J539" s="35">
        <v>0</v>
      </c>
      <c r="K539" s="35">
        <v>0</v>
      </c>
      <c r="L539" s="35">
        <v>0</v>
      </c>
      <c r="M539" s="36">
        <v>0</v>
      </c>
    </row>
    <row r="540" spans="1:13">
      <c r="A540" s="199" t="s">
        <v>1266</v>
      </c>
      <c r="B540" s="35">
        <v>0</v>
      </c>
      <c r="C540" s="35">
        <v>0</v>
      </c>
      <c r="D540" s="35">
        <v>0</v>
      </c>
      <c r="E540" s="35">
        <v>0</v>
      </c>
      <c r="F540" s="35">
        <v>0</v>
      </c>
      <c r="G540" s="35">
        <v>0</v>
      </c>
      <c r="H540" s="35">
        <v>0</v>
      </c>
      <c r="I540" s="35">
        <v>0</v>
      </c>
      <c r="J540" s="35">
        <v>0</v>
      </c>
      <c r="K540" s="35">
        <v>0</v>
      </c>
      <c r="L540" s="35">
        <v>0</v>
      </c>
      <c r="M540" s="36">
        <v>0</v>
      </c>
    </row>
    <row r="541" spans="1:13">
      <c r="A541" s="199" t="s">
        <v>1267</v>
      </c>
      <c r="B541" s="35">
        <v>11.443208927999999</v>
      </c>
      <c r="C541" s="35">
        <v>11.403208927999998</v>
      </c>
      <c r="D541" s="35">
        <v>11.05600864</v>
      </c>
      <c r="E541" s="35">
        <v>11.403208927999998</v>
      </c>
      <c r="F541" s="35">
        <v>11.05600864</v>
      </c>
      <c r="G541" s="35">
        <v>11.403208927999998</v>
      </c>
      <c r="H541" s="35">
        <v>11.403208927999998</v>
      </c>
      <c r="I541" s="35">
        <v>10.361608064</v>
      </c>
      <c r="J541" s="35">
        <v>11.403208927999998</v>
      </c>
      <c r="K541" s="35">
        <v>11.05600864</v>
      </c>
      <c r="L541" s="35">
        <v>11.403208927999998</v>
      </c>
      <c r="M541" s="36">
        <v>11.05600864</v>
      </c>
    </row>
    <row r="542" spans="1:13">
      <c r="A542" s="199" t="s">
        <v>1268</v>
      </c>
      <c r="B542" s="35">
        <v>0</v>
      </c>
      <c r="C542" s="35">
        <v>0</v>
      </c>
      <c r="D542" s="35">
        <v>0</v>
      </c>
      <c r="E542" s="35">
        <v>0</v>
      </c>
      <c r="F542" s="35">
        <v>0</v>
      </c>
      <c r="G542" s="35">
        <v>0</v>
      </c>
      <c r="H542" s="35">
        <v>0</v>
      </c>
      <c r="I542" s="35">
        <v>0</v>
      </c>
      <c r="J542" s="35">
        <v>0</v>
      </c>
      <c r="K542" s="35">
        <v>0</v>
      </c>
      <c r="L542" s="35">
        <v>0</v>
      </c>
      <c r="M542" s="36">
        <v>0</v>
      </c>
    </row>
    <row r="543" spans="1:13">
      <c r="A543" s="199" t="s">
        <v>1269</v>
      </c>
      <c r="B543" s="35">
        <v>0</v>
      </c>
      <c r="C543" s="35">
        <v>0</v>
      </c>
      <c r="D543" s="35">
        <v>0</v>
      </c>
      <c r="E543" s="35">
        <v>0</v>
      </c>
      <c r="F543" s="35">
        <v>0</v>
      </c>
      <c r="G543" s="35">
        <v>0</v>
      </c>
      <c r="H543" s="35">
        <v>0</v>
      </c>
      <c r="I543" s="35">
        <v>0</v>
      </c>
      <c r="J543" s="35">
        <v>0</v>
      </c>
      <c r="K543" s="35">
        <v>0</v>
      </c>
      <c r="L543" s="35">
        <v>0</v>
      </c>
      <c r="M543" s="36">
        <v>0</v>
      </c>
    </row>
    <row r="544" spans="1:13">
      <c r="A544" s="199" t="s">
        <v>1270</v>
      </c>
      <c r="B544" s="35">
        <v>0</v>
      </c>
      <c r="C544" s="35">
        <v>0</v>
      </c>
      <c r="D544" s="35">
        <v>0</v>
      </c>
      <c r="E544" s="35">
        <v>0</v>
      </c>
      <c r="F544" s="35">
        <v>0</v>
      </c>
      <c r="G544" s="35">
        <v>0</v>
      </c>
      <c r="H544" s="35">
        <v>0</v>
      </c>
      <c r="I544" s="35">
        <v>0</v>
      </c>
      <c r="J544" s="35">
        <v>0</v>
      </c>
      <c r="K544" s="35">
        <v>0</v>
      </c>
      <c r="L544" s="35">
        <v>0</v>
      </c>
      <c r="M544" s="36">
        <v>0</v>
      </c>
    </row>
    <row r="545" spans="1:13">
      <c r="A545" s="199" t="s">
        <v>1271</v>
      </c>
      <c r="B545" s="35">
        <v>12.517999999999999</v>
      </c>
      <c r="C545" s="35">
        <v>15.698</v>
      </c>
      <c r="D545" s="35">
        <v>15.180000000000001</v>
      </c>
      <c r="E545" s="35">
        <v>15.698</v>
      </c>
      <c r="F545" s="35">
        <v>15.180000000000001</v>
      </c>
      <c r="G545" s="35">
        <v>15.698</v>
      </c>
      <c r="H545" s="35">
        <v>15.698</v>
      </c>
      <c r="I545" s="35">
        <v>14.144</v>
      </c>
      <c r="J545" s="35">
        <v>15.278</v>
      </c>
      <c r="K545" s="35">
        <v>15.180000000000001</v>
      </c>
      <c r="L545" s="35">
        <v>15.278</v>
      </c>
      <c r="M545" s="36">
        <v>5.0399999999999991</v>
      </c>
    </row>
    <row r="546" spans="1:13">
      <c r="A546" s="199" t="s">
        <v>1272</v>
      </c>
      <c r="B546" s="35">
        <v>2.19</v>
      </c>
      <c r="C546" s="35">
        <v>2.8</v>
      </c>
      <c r="D546" s="35">
        <v>1.1100000000000001</v>
      </c>
      <c r="E546" s="35">
        <v>0</v>
      </c>
      <c r="F546" s="35">
        <v>0</v>
      </c>
      <c r="G546" s="35">
        <v>0</v>
      </c>
      <c r="H546" s="35">
        <v>0</v>
      </c>
      <c r="I546" s="35">
        <v>0</v>
      </c>
      <c r="J546" s="35">
        <v>0</v>
      </c>
      <c r="K546" s="35">
        <v>1.5500000000000003</v>
      </c>
      <c r="L546" s="35">
        <v>0</v>
      </c>
      <c r="M546" s="36">
        <v>0.24</v>
      </c>
    </row>
    <row r="547" spans="1:13">
      <c r="A547" s="199" t="s">
        <v>1273</v>
      </c>
      <c r="B547" s="35">
        <v>0</v>
      </c>
      <c r="C547" s="35">
        <v>0</v>
      </c>
      <c r="D547" s="35">
        <v>0</v>
      </c>
      <c r="E547" s="35">
        <v>0</v>
      </c>
      <c r="F547" s="35">
        <v>0</v>
      </c>
      <c r="G547" s="35">
        <v>0</v>
      </c>
      <c r="H547" s="35">
        <v>0</v>
      </c>
      <c r="I547" s="35">
        <v>0</v>
      </c>
      <c r="J547" s="35">
        <v>0</v>
      </c>
      <c r="K547" s="35">
        <v>0</v>
      </c>
      <c r="L547" s="35">
        <v>0</v>
      </c>
      <c r="M547" s="36">
        <v>0</v>
      </c>
    </row>
    <row r="548" spans="1:13">
      <c r="A548" s="199" t="s">
        <v>1274</v>
      </c>
      <c r="B548" s="35">
        <v>8.8259999999999987</v>
      </c>
      <c r="C548" s="35">
        <v>10.715999999999996</v>
      </c>
      <c r="D548" s="35">
        <v>10.359999999999996</v>
      </c>
      <c r="E548" s="35">
        <v>10.195999999999996</v>
      </c>
      <c r="F548" s="35">
        <v>9.61</v>
      </c>
      <c r="G548" s="35">
        <v>9.145999999999999</v>
      </c>
      <c r="H548" s="35">
        <v>10.715999999999996</v>
      </c>
      <c r="I548" s="35">
        <v>9.6479999999999997</v>
      </c>
      <c r="J548" s="35">
        <v>9.7859999999999978</v>
      </c>
      <c r="K548" s="35">
        <v>10.359999999999996</v>
      </c>
      <c r="L548" s="35">
        <v>9.4860000000000007</v>
      </c>
      <c r="M548" s="36">
        <v>3.4200000000000004</v>
      </c>
    </row>
    <row r="549" spans="1:13">
      <c r="A549" s="199" t="s">
        <v>1275</v>
      </c>
      <c r="B549" s="35">
        <v>3.2099999999999995</v>
      </c>
      <c r="C549" s="35">
        <v>1.5500000000000003</v>
      </c>
      <c r="D549" s="35">
        <v>0.89999999999999991</v>
      </c>
      <c r="E549" s="35">
        <v>0</v>
      </c>
      <c r="F549" s="35">
        <v>0</v>
      </c>
      <c r="G549" s="35">
        <v>0</v>
      </c>
      <c r="H549" s="35">
        <v>0</v>
      </c>
      <c r="I549" s="35">
        <v>0</v>
      </c>
      <c r="J549" s="35">
        <v>0</v>
      </c>
      <c r="K549" s="35">
        <v>0.15</v>
      </c>
      <c r="L549" s="35">
        <v>0</v>
      </c>
      <c r="M549" s="36">
        <v>0</v>
      </c>
    </row>
    <row r="550" spans="1:13">
      <c r="A550" s="199" t="s">
        <v>1276</v>
      </c>
      <c r="B550" s="35">
        <v>5.1100000000000021</v>
      </c>
      <c r="C550" s="35">
        <v>5.45</v>
      </c>
      <c r="D550" s="35">
        <v>4.08</v>
      </c>
      <c r="E550" s="35">
        <v>0</v>
      </c>
      <c r="F550" s="35">
        <v>0</v>
      </c>
      <c r="G550" s="35">
        <v>0</v>
      </c>
      <c r="H550" s="35">
        <v>0</v>
      </c>
      <c r="I550" s="35">
        <v>0</v>
      </c>
      <c r="J550" s="35">
        <v>0</v>
      </c>
      <c r="K550" s="35">
        <v>3.62</v>
      </c>
      <c r="L550" s="35">
        <v>0.64</v>
      </c>
      <c r="M550" s="36">
        <v>4.24</v>
      </c>
    </row>
    <row r="551" spans="1:13">
      <c r="A551" s="199" t="s">
        <v>1277</v>
      </c>
      <c r="B551" s="35">
        <v>0</v>
      </c>
      <c r="C551" s="35">
        <v>0</v>
      </c>
      <c r="D551" s="35">
        <v>0</v>
      </c>
      <c r="E551" s="35">
        <v>0</v>
      </c>
      <c r="F551" s="35">
        <v>0</v>
      </c>
      <c r="G551" s="35">
        <v>0</v>
      </c>
      <c r="H551" s="35">
        <v>0</v>
      </c>
      <c r="I551" s="35">
        <v>0</v>
      </c>
      <c r="J551" s="35">
        <v>0</v>
      </c>
      <c r="K551" s="35">
        <v>0</v>
      </c>
      <c r="L551" s="35">
        <v>0</v>
      </c>
      <c r="M551" s="36">
        <v>0</v>
      </c>
    </row>
    <row r="552" spans="1:13">
      <c r="A552" s="199" t="s">
        <v>1278</v>
      </c>
      <c r="B552" s="35">
        <v>0</v>
      </c>
      <c r="C552" s="35">
        <v>0</v>
      </c>
      <c r="D552" s="35">
        <v>0</v>
      </c>
      <c r="E552" s="35">
        <v>0</v>
      </c>
      <c r="F552" s="35">
        <v>0</v>
      </c>
      <c r="G552" s="35">
        <v>0</v>
      </c>
      <c r="H552" s="35">
        <v>0</v>
      </c>
      <c r="I552" s="35">
        <v>0</v>
      </c>
      <c r="J552" s="35">
        <v>0</v>
      </c>
      <c r="K552" s="35">
        <v>0</v>
      </c>
      <c r="L552" s="35">
        <v>0</v>
      </c>
      <c r="M552" s="36">
        <v>0</v>
      </c>
    </row>
    <row r="553" spans="1:13">
      <c r="A553" s="199" t="s">
        <v>1279</v>
      </c>
      <c r="B553" s="35">
        <v>0</v>
      </c>
      <c r="C553" s="35">
        <v>0</v>
      </c>
      <c r="D553" s="35">
        <v>0</v>
      </c>
      <c r="E553" s="35">
        <v>0</v>
      </c>
      <c r="F553" s="35">
        <v>0</v>
      </c>
      <c r="G553" s="35">
        <v>0</v>
      </c>
      <c r="H553" s="35">
        <v>0</v>
      </c>
      <c r="I553" s="35">
        <v>0</v>
      </c>
      <c r="J553" s="35">
        <v>0</v>
      </c>
      <c r="K553" s="35">
        <v>0</v>
      </c>
      <c r="L553" s="35">
        <v>0</v>
      </c>
      <c r="M553" s="36">
        <v>0</v>
      </c>
    </row>
    <row r="554" spans="1:13">
      <c r="A554" s="199" t="s">
        <v>1280</v>
      </c>
      <c r="B554" s="35">
        <v>0</v>
      </c>
      <c r="C554" s="35">
        <v>0</v>
      </c>
      <c r="D554" s="35">
        <v>0</v>
      </c>
      <c r="E554" s="35">
        <v>0</v>
      </c>
      <c r="F554" s="35">
        <v>0</v>
      </c>
      <c r="G554" s="35">
        <v>0</v>
      </c>
      <c r="H554" s="35">
        <v>0</v>
      </c>
      <c r="I554" s="35">
        <v>0</v>
      </c>
      <c r="J554" s="35">
        <v>0</v>
      </c>
      <c r="K554" s="35">
        <v>0</v>
      </c>
      <c r="L554" s="35">
        <v>0</v>
      </c>
      <c r="M554" s="36">
        <v>0</v>
      </c>
    </row>
    <row r="555" spans="1:13">
      <c r="A555" s="199" t="s">
        <v>1281</v>
      </c>
      <c r="B555" s="35">
        <v>0</v>
      </c>
      <c r="C555" s="35">
        <v>0</v>
      </c>
      <c r="D555" s="35">
        <v>0</v>
      </c>
      <c r="E555" s="35">
        <v>0</v>
      </c>
      <c r="F555" s="35">
        <v>0</v>
      </c>
      <c r="G555" s="35">
        <v>0</v>
      </c>
      <c r="H555" s="35">
        <v>0</v>
      </c>
      <c r="I555" s="35">
        <v>0</v>
      </c>
      <c r="J555" s="35">
        <v>0</v>
      </c>
      <c r="K555" s="35">
        <v>0</v>
      </c>
      <c r="L555" s="35">
        <v>0</v>
      </c>
      <c r="M555" s="36">
        <v>0</v>
      </c>
    </row>
    <row r="556" spans="1:13">
      <c r="A556" s="199" t="s">
        <v>1282</v>
      </c>
      <c r="B556" s="35">
        <v>0</v>
      </c>
      <c r="C556" s="35">
        <v>0</v>
      </c>
      <c r="D556" s="35">
        <v>0</v>
      </c>
      <c r="E556" s="35">
        <v>0</v>
      </c>
      <c r="F556" s="35">
        <v>0</v>
      </c>
      <c r="G556" s="35">
        <v>0</v>
      </c>
      <c r="H556" s="35">
        <v>0</v>
      </c>
      <c r="I556" s="35">
        <v>0</v>
      </c>
      <c r="J556" s="35">
        <v>0</v>
      </c>
      <c r="K556" s="35">
        <v>0</v>
      </c>
      <c r="L556" s="35">
        <v>0</v>
      </c>
      <c r="M556" s="36">
        <v>0</v>
      </c>
    </row>
    <row r="557" spans="1:13">
      <c r="A557" s="199" t="s">
        <v>1283</v>
      </c>
      <c r="B557" s="35">
        <v>0</v>
      </c>
      <c r="C557" s="35">
        <v>0</v>
      </c>
      <c r="D557" s="35">
        <v>0</v>
      </c>
      <c r="E557" s="35">
        <v>0</v>
      </c>
      <c r="F557" s="35">
        <v>0</v>
      </c>
      <c r="G557" s="35">
        <v>0</v>
      </c>
      <c r="H557" s="35">
        <v>0</v>
      </c>
      <c r="I557" s="35">
        <v>0</v>
      </c>
      <c r="J557" s="35">
        <v>0</v>
      </c>
      <c r="K557" s="35">
        <v>0</v>
      </c>
      <c r="L557" s="35">
        <v>0</v>
      </c>
      <c r="M557" s="36">
        <v>0</v>
      </c>
    </row>
    <row r="558" spans="1:13">
      <c r="A558" s="199" t="s">
        <v>1284</v>
      </c>
      <c r="B558" s="35">
        <v>0</v>
      </c>
      <c r="C558" s="35">
        <v>0</v>
      </c>
      <c r="D558" s="35">
        <v>0</v>
      </c>
      <c r="E558" s="35">
        <v>0</v>
      </c>
      <c r="F558" s="35">
        <v>0</v>
      </c>
      <c r="G558" s="35">
        <v>0</v>
      </c>
      <c r="H558" s="35">
        <v>0</v>
      </c>
      <c r="I558" s="35">
        <v>0</v>
      </c>
      <c r="J558" s="35">
        <v>0</v>
      </c>
      <c r="K558" s="35">
        <v>0</v>
      </c>
      <c r="L558" s="35">
        <v>0</v>
      </c>
      <c r="M558" s="36">
        <v>0</v>
      </c>
    </row>
    <row r="559" spans="1:13">
      <c r="A559" s="199" t="s">
        <v>1285</v>
      </c>
      <c r="B559" s="35">
        <v>19.034640000000007</v>
      </c>
      <c r="C559" s="35">
        <v>19.644640000000006</v>
      </c>
      <c r="D559" s="35">
        <v>13.943200000000004</v>
      </c>
      <c r="E559" s="35">
        <v>0</v>
      </c>
      <c r="F559" s="35">
        <v>0</v>
      </c>
      <c r="G559" s="35">
        <v>0</v>
      </c>
      <c r="H559" s="35">
        <v>0</v>
      </c>
      <c r="I559" s="35">
        <v>0</v>
      </c>
      <c r="J559" s="35">
        <v>0</v>
      </c>
      <c r="K559" s="35">
        <v>0</v>
      </c>
      <c r="L559" s="35">
        <v>0</v>
      </c>
      <c r="M559" s="36">
        <v>0</v>
      </c>
    </row>
    <row r="560" spans="1:13">
      <c r="A560" s="199" t="s">
        <v>1286</v>
      </c>
      <c r="B560" s="35">
        <v>10.293331199999999</v>
      </c>
      <c r="C560" s="35">
        <v>8.8933312000000004</v>
      </c>
      <c r="D560" s="35">
        <v>7.5822560000000001</v>
      </c>
      <c r="E560" s="35">
        <v>6.9233312000000007</v>
      </c>
      <c r="F560" s="35">
        <v>6.6922560000000004</v>
      </c>
      <c r="G560" s="35">
        <v>6.9233312000000007</v>
      </c>
      <c r="H560" s="35">
        <v>6.9233312000000007</v>
      </c>
      <c r="I560" s="35">
        <v>6.2301055999999999</v>
      </c>
      <c r="J560" s="35">
        <v>6.9233312000000007</v>
      </c>
      <c r="K560" s="35">
        <v>6.8222560000000003</v>
      </c>
      <c r="L560" s="35">
        <v>6.9233312000000007</v>
      </c>
      <c r="M560" s="36">
        <v>7.5122559999999998</v>
      </c>
    </row>
    <row r="561" spans="1:13">
      <c r="A561" s="199" t="s">
        <v>1287</v>
      </c>
      <c r="B561" s="35">
        <v>0</v>
      </c>
      <c r="C561" s="35">
        <v>0</v>
      </c>
      <c r="D561" s="35">
        <v>0</v>
      </c>
      <c r="E561" s="35">
        <v>0</v>
      </c>
      <c r="F561" s="35">
        <v>0</v>
      </c>
      <c r="G561" s="35">
        <v>0</v>
      </c>
      <c r="H561" s="35">
        <v>0</v>
      </c>
      <c r="I561" s="35">
        <v>0</v>
      </c>
      <c r="J561" s="35">
        <v>0</v>
      </c>
      <c r="K561" s="35">
        <v>0</v>
      </c>
      <c r="L561" s="35">
        <v>0</v>
      </c>
      <c r="M561" s="36">
        <v>0</v>
      </c>
    </row>
    <row r="562" spans="1:13">
      <c r="A562" s="199" t="s">
        <v>1288</v>
      </c>
      <c r="B562" s="35">
        <v>0</v>
      </c>
      <c r="C562" s="35">
        <v>0</v>
      </c>
      <c r="D562" s="35">
        <v>0</v>
      </c>
      <c r="E562" s="35">
        <v>0</v>
      </c>
      <c r="F562" s="35">
        <v>0</v>
      </c>
      <c r="G562" s="35">
        <v>0</v>
      </c>
      <c r="H562" s="35">
        <v>0</v>
      </c>
      <c r="I562" s="35">
        <v>0</v>
      </c>
      <c r="J562" s="35">
        <v>0</v>
      </c>
      <c r="K562" s="35">
        <v>0</v>
      </c>
      <c r="L562" s="35">
        <v>0</v>
      </c>
      <c r="M562" s="36">
        <v>0</v>
      </c>
    </row>
    <row r="563" spans="1:13">
      <c r="A563" s="199" t="s">
        <v>1289</v>
      </c>
      <c r="B563" s="35">
        <v>0</v>
      </c>
      <c r="C563" s="35">
        <v>0</v>
      </c>
      <c r="D563" s="35">
        <v>0</v>
      </c>
      <c r="E563" s="35">
        <v>0</v>
      </c>
      <c r="F563" s="35">
        <v>0</v>
      </c>
      <c r="G563" s="35">
        <v>0</v>
      </c>
      <c r="H563" s="35">
        <v>0</v>
      </c>
      <c r="I563" s="35">
        <v>0</v>
      </c>
      <c r="J563" s="35">
        <v>0</v>
      </c>
      <c r="K563" s="35">
        <v>0</v>
      </c>
      <c r="L563" s="35">
        <v>0</v>
      </c>
      <c r="M563" s="36">
        <v>0</v>
      </c>
    </row>
    <row r="564" spans="1:13">
      <c r="A564" s="199" t="s">
        <v>1290</v>
      </c>
      <c r="B564" s="35">
        <v>0</v>
      </c>
      <c r="C564" s="35">
        <v>0</v>
      </c>
      <c r="D564" s="35">
        <v>0</v>
      </c>
      <c r="E564" s="35">
        <v>0</v>
      </c>
      <c r="F564" s="35">
        <v>0</v>
      </c>
      <c r="G564" s="35">
        <v>0</v>
      </c>
      <c r="H564" s="35">
        <v>0</v>
      </c>
      <c r="I564" s="35">
        <v>0</v>
      </c>
      <c r="J564" s="35">
        <v>0</v>
      </c>
      <c r="K564" s="35">
        <v>0</v>
      </c>
      <c r="L564" s="35">
        <v>0</v>
      </c>
      <c r="M564" s="36">
        <v>0</v>
      </c>
    </row>
    <row r="565" spans="1:13">
      <c r="A565" s="199" t="s">
        <v>1291</v>
      </c>
      <c r="B565" s="35">
        <v>0</v>
      </c>
      <c r="C565" s="35">
        <v>0</v>
      </c>
      <c r="D565" s="35">
        <v>0</v>
      </c>
      <c r="E565" s="35">
        <v>0</v>
      </c>
      <c r="F565" s="35">
        <v>0</v>
      </c>
      <c r="G565" s="35">
        <v>0</v>
      </c>
      <c r="H565" s="35">
        <v>0</v>
      </c>
      <c r="I565" s="35">
        <v>0</v>
      </c>
      <c r="J565" s="35">
        <v>0</v>
      </c>
      <c r="K565" s="35">
        <v>0</v>
      </c>
      <c r="L565" s="35">
        <v>0</v>
      </c>
      <c r="M565" s="36">
        <v>0</v>
      </c>
    </row>
    <row r="566" spans="1:13">
      <c r="A566" s="199" t="s">
        <v>1292</v>
      </c>
      <c r="B566" s="35">
        <v>0</v>
      </c>
      <c r="C566" s="35">
        <v>0</v>
      </c>
      <c r="D566" s="35">
        <v>0</v>
      </c>
      <c r="E566" s="35">
        <v>0</v>
      </c>
      <c r="F566" s="35">
        <v>0</v>
      </c>
      <c r="G566" s="35">
        <v>0</v>
      </c>
      <c r="H566" s="35">
        <v>0</v>
      </c>
      <c r="I566" s="35">
        <v>0</v>
      </c>
      <c r="J566" s="35">
        <v>0</v>
      </c>
      <c r="K566" s="35">
        <v>0</v>
      </c>
      <c r="L566" s="35">
        <v>0</v>
      </c>
      <c r="M566" s="36">
        <v>0</v>
      </c>
    </row>
    <row r="567" spans="1:13">
      <c r="A567" s="199" t="s">
        <v>1293</v>
      </c>
      <c r="B567" s="35">
        <v>0</v>
      </c>
      <c r="C567" s="35">
        <v>0</v>
      </c>
      <c r="D567" s="35">
        <v>0</v>
      </c>
      <c r="E567" s="35">
        <v>0</v>
      </c>
      <c r="F567" s="35">
        <v>0</v>
      </c>
      <c r="G567" s="35">
        <v>0</v>
      </c>
      <c r="H567" s="35">
        <v>0</v>
      </c>
      <c r="I567" s="35">
        <v>0</v>
      </c>
      <c r="J567" s="35">
        <v>0</v>
      </c>
      <c r="K567" s="35">
        <v>0</v>
      </c>
      <c r="L567" s="35">
        <v>0</v>
      </c>
      <c r="M567" s="36">
        <v>0</v>
      </c>
    </row>
    <row r="568" spans="1:13">
      <c r="A568" s="199" t="s">
        <v>1294</v>
      </c>
      <c r="B568" s="35">
        <v>0</v>
      </c>
      <c r="C568" s="35">
        <v>0</v>
      </c>
      <c r="D568" s="35">
        <v>0</v>
      </c>
      <c r="E568" s="35">
        <v>0</v>
      </c>
      <c r="F568" s="35">
        <v>0</v>
      </c>
      <c r="G568" s="35">
        <v>0</v>
      </c>
      <c r="H568" s="35">
        <v>0</v>
      </c>
      <c r="I568" s="35">
        <v>0</v>
      </c>
      <c r="J568" s="35">
        <v>0</v>
      </c>
      <c r="K568" s="35">
        <v>0</v>
      </c>
      <c r="L568" s="35">
        <v>0</v>
      </c>
      <c r="M568" s="36">
        <v>0</v>
      </c>
    </row>
    <row r="569" spans="1:13">
      <c r="A569" s="199" t="s">
        <v>1295</v>
      </c>
      <c r="B569" s="35">
        <v>0</v>
      </c>
      <c r="C569" s="35">
        <v>0</v>
      </c>
      <c r="D569" s="35">
        <v>0</v>
      </c>
      <c r="E569" s="35">
        <v>0</v>
      </c>
      <c r="F569" s="35">
        <v>0</v>
      </c>
      <c r="G569" s="35">
        <v>0</v>
      </c>
      <c r="H569" s="35">
        <v>0</v>
      </c>
      <c r="I569" s="35">
        <v>0</v>
      </c>
      <c r="J569" s="35">
        <v>0</v>
      </c>
      <c r="K569" s="35">
        <v>0</v>
      </c>
      <c r="L569" s="35">
        <v>0</v>
      </c>
      <c r="M569" s="36">
        <v>0</v>
      </c>
    </row>
    <row r="570" spans="1:13">
      <c r="A570" s="199" t="s">
        <v>1296</v>
      </c>
      <c r="B570" s="35">
        <v>0</v>
      </c>
      <c r="C570" s="35">
        <v>0</v>
      </c>
      <c r="D570" s="35">
        <v>0</v>
      </c>
      <c r="E570" s="35">
        <v>0</v>
      </c>
      <c r="F570" s="35">
        <v>0</v>
      </c>
      <c r="G570" s="35">
        <v>0</v>
      </c>
      <c r="H570" s="35">
        <v>0</v>
      </c>
      <c r="I570" s="35">
        <v>0</v>
      </c>
      <c r="J570" s="35">
        <v>0</v>
      </c>
      <c r="K570" s="35">
        <v>0</v>
      </c>
      <c r="L570" s="35">
        <v>0</v>
      </c>
      <c r="M570" s="36">
        <v>0</v>
      </c>
    </row>
    <row r="571" spans="1:13">
      <c r="A571" s="199" t="s">
        <v>1297</v>
      </c>
      <c r="B571" s="35">
        <v>0</v>
      </c>
      <c r="C571" s="35">
        <v>0</v>
      </c>
      <c r="D571" s="35">
        <v>0</v>
      </c>
      <c r="E571" s="35">
        <v>0</v>
      </c>
      <c r="F571" s="35">
        <v>0</v>
      </c>
      <c r="G571" s="35">
        <v>0</v>
      </c>
      <c r="H571" s="35">
        <v>0</v>
      </c>
      <c r="I571" s="35">
        <v>0</v>
      </c>
      <c r="J571" s="35">
        <v>0</v>
      </c>
      <c r="K571" s="35">
        <v>0</v>
      </c>
      <c r="L571" s="35">
        <v>0</v>
      </c>
      <c r="M571" s="36">
        <v>0</v>
      </c>
    </row>
    <row r="572" spans="1:13">
      <c r="A572" s="199" t="s">
        <v>1298</v>
      </c>
      <c r="B572" s="35">
        <v>0</v>
      </c>
      <c r="C572" s="35">
        <v>0</v>
      </c>
      <c r="D572" s="35">
        <v>0</v>
      </c>
      <c r="E572" s="35">
        <v>0</v>
      </c>
      <c r="F572" s="35">
        <v>0</v>
      </c>
      <c r="G572" s="35">
        <v>0</v>
      </c>
      <c r="H572" s="35">
        <v>0</v>
      </c>
      <c r="I572" s="35">
        <v>0</v>
      </c>
      <c r="J572" s="35">
        <v>0</v>
      </c>
      <c r="K572" s="35">
        <v>0</v>
      </c>
      <c r="L572" s="35">
        <v>0</v>
      </c>
      <c r="M572" s="36">
        <v>0</v>
      </c>
    </row>
    <row r="573" spans="1:13">
      <c r="A573" s="199" t="s">
        <v>1299</v>
      </c>
      <c r="B573" s="35">
        <v>0</v>
      </c>
      <c r="C573" s="35">
        <v>0</v>
      </c>
      <c r="D573" s="35">
        <v>0</v>
      </c>
      <c r="E573" s="35">
        <v>0</v>
      </c>
      <c r="F573" s="35">
        <v>0</v>
      </c>
      <c r="G573" s="35">
        <v>0</v>
      </c>
      <c r="H573" s="35">
        <v>0</v>
      </c>
      <c r="I573" s="35">
        <v>0</v>
      </c>
      <c r="J573" s="35">
        <v>0</v>
      </c>
      <c r="K573" s="35">
        <v>0</v>
      </c>
      <c r="L573" s="35">
        <v>0</v>
      </c>
      <c r="M573" s="36">
        <v>0</v>
      </c>
    </row>
    <row r="574" spans="1:13">
      <c r="A574" s="199" t="s">
        <v>1300</v>
      </c>
      <c r="B574" s="35">
        <v>0</v>
      </c>
      <c r="C574" s="35">
        <v>0</v>
      </c>
      <c r="D574" s="35">
        <v>0</v>
      </c>
      <c r="E574" s="35">
        <v>0</v>
      </c>
      <c r="F574" s="35">
        <v>0</v>
      </c>
      <c r="G574" s="35">
        <v>0</v>
      </c>
      <c r="H574" s="35">
        <v>0</v>
      </c>
      <c r="I574" s="35">
        <v>0</v>
      </c>
      <c r="J574" s="35">
        <v>0</v>
      </c>
      <c r="K574" s="35">
        <v>0</v>
      </c>
      <c r="L574" s="35">
        <v>0</v>
      </c>
      <c r="M574" s="36">
        <v>0</v>
      </c>
    </row>
    <row r="575" spans="1:13">
      <c r="A575" s="199" t="s">
        <v>1301</v>
      </c>
      <c r="B575" s="35">
        <v>0</v>
      </c>
      <c r="C575" s="35">
        <v>0</v>
      </c>
      <c r="D575" s="35">
        <v>0</v>
      </c>
      <c r="E575" s="35">
        <v>0</v>
      </c>
      <c r="F575" s="35">
        <v>0</v>
      </c>
      <c r="G575" s="35">
        <v>0</v>
      </c>
      <c r="H575" s="35">
        <v>0</v>
      </c>
      <c r="I575" s="35">
        <v>0</v>
      </c>
      <c r="J575" s="35">
        <v>0</v>
      </c>
      <c r="K575" s="35">
        <v>0</v>
      </c>
      <c r="L575" s="35">
        <v>0</v>
      </c>
      <c r="M575" s="36">
        <v>0</v>
      </c>
    </row>
    <row r="576" spans="1:13">
      <c r="A576" s="199" t="s">
        <v>1302</v>
      </c>
      <c r="B576" s="35">
        <v>0</v>
      </c>
      <c r="C576" s="35">
        <v>0</v>
      </c>
      <c r="D576" s="35">
        <v>0</v>
      </c>
      <c r="E576" s="35">
        <v>0</v>
      </c>
      <c r="F576" s="35">
        <v>0</v>
      </c>
      <c r="G576" s="35">
        <v>0</v>
      </c>
      <c r="H576" s="35">
        <v>0</v>
      </c>
      <c r="I576" s="35">
        <v>0</v>
      </c>
      <c r="J576" s="35">
        <v>0</v>
      </c>
      <c r="K576" s="35">
        <v>0</v>
      </c>
      <c r="L576" s="35">
        <v>0</v>
      </c>
      <c r="M576" s="36">
        <v>0</v>
      </c>
    </row>
    <row r="577" spans="1:13">
      <c r="A577" s="199" t="s">
        <v>1303</v>
      </c>
      <c r="B577" s="35">
        <v>0</v>
      </c>
      <c r="C577" s="35">
        <v>2.1384400000000001</v>
      </c>
      <c r="D577" s="35">
        <v>0</v>
      </c>
      <c r="E577" s="35">
        <v>0</v>
      </c>
      <c r="F577" s="35">
        <v>0</v>
      </c>
      <c r="G577" s="35">
        <v>0</v>
      </c>
      <c r="H577" s="35">
        <v>0</v>
      </c>
      <c r="I577" s="35">
        <v>0</v>
      </c>
      <c r="J577" s="35">
        <v>0</v>
      </c>
      <c r="K577" s="35">
        <v>0</v>
      </c>
      <c r="L577" s="35">
        <v>0</v>
      </c>
      <c r="M577" s="36">
        <v>0</v>
      </c>
    </row>
    <row r="578" spans="1:13">
      <c r="A578" s="199" t="s">
        <v>1304</v>
      </c>
      <c r="B578" s="35">
        <v>0</v>
      </c>
      <c r="C578" s="35">
        <v>0</v>
      </c>
      <c r="D578" s="35">
        <v>0</v>
      </c>
      <c r="E578" s="35">
        <v>0</v>
      </c>
      <c r="F578" s="35">
        <v>0</v>
      </c>
      <c r="G578" s="35">
        <v>0</v>
      </c>
      <c r="H578" s="35">
        <v>0</v>
      </c>
      <c r="I578" s="35">
        <v>0</v>
      </c>
      <c r="J578" s="35">
        <v>0</v>
      </c>
      <c r="K578" s="35">
        <v>0</v>
      </c>
      <c r="L578" s="35">
        <v>0</v>
      </c>
      <c r="M578" s="36">
        <v>0</v>
      </c>
    </row>
    <row r="579" spans="1:13">
      <c r="A579" s="199" t="s">
        <v>1305</v>
      </c>
      <c r="B579" s="35">
        <v>0</v>
      </c>
      <c r="C579" s="35">
        <v>0</v>
      </c>
      <c r="D579" s="35">
        <v>0</v>
      </c>
      <c r="E579" s="35">
        <v>0</v>
      </c>
      <c r="F579" s="35">
        <v>0</v>
      </c>
      <c r="G579" s="35">
        <v>0</v>
      </c>
      <c r="H579" s="35">
        <v>0</v>
      </c>
      <c r="I579" s="35">
        <v>0</v>
      </c>
      <c r="J579" s="35">
        <v>0</v>
      </c>
      <c r="K579" s="35">
        <v>0</v>
      </c>
      <c r="L579" s="35">
        <v>0</v>
      </c>
      <c r="M579" s="36">
        <v>0</v>
      </c>
    </row>
    <row r="580" spans="1:13">
      <c r="A580" s="199" t="s">
        <v>1306</v>
      </c>
      <c r="B580" s="35">
        <v>0</v>
      </c>
      <c r="C580" s="35">
        <v>0</v>
      </c>
      <c r="D580" s="35">
        <v>0</v>
      </c>
      <c r="E580" s="35">
        <v>0</v>
      </c>
      <c r="F580" s="35">
        <v>0</v>
      </c>
      <c r="G580" s="35">
        <v>0</v>
      </c>
      <c r="H580" s="35">
        <v>0</v>
      </c>
      <c r="I580" s="35">
        <v>0</v>
      </c>
      <c r="J580" s="35">
        <v>0</v>
      </c>
      <c r="K580" s="35">
        <v>0</v>
      </c>
      <c r="L580" s="35">
        <v>0</v>
      </c>
      <c r="M580" s="36">
        <v>0</v>
      </c>
    </row>
    <row r="581" spans="1:13">
      <c r="A581" s="199" t="s">
        <v>1307</v>
      </c>
      <c r="B581" s="35">
        <v>0</v>
      </c>
      <c r="C581" s="35">
        <v>0</v>
      </c>
      <c r="D581" s="35">
        <v>0</v>
      </c>
      <c r="E581" s="35">
        <v>0</v>
      </c>
      <c r="F581" s="35">
        <v>0</v>
      </c>
      <c r="G581" s="35">
        <v>0</v>
      </c>
      <c r="H581" s="35">
        <v>0</v>
      </c>
      <c r="I581" s="35">
        <v>0</v>
      </c>
      <c r="J581" s="35">
        <v>0</v>
      </c>
      <c r="K581" s="35">
        <v>0</v>
      </c>
      <c r="L581" s="35">
        <v>0</v>
      </c>
      <c r="M581" s="36">
        <v>0</v>
      </c>
    </row>
    <row r="582" spans="1:13">
      <c r="A582" s="199" t="s">
        <v>1308</v>
      </c>
      <c r="B582" s="35">
        <v>0</v>
      </c>
      <c r="C582" s="35">
        <v>0</v>
      </c>
      <c r="D582" s="35">
        <v>0</v>
      </c>
      <c r="E582" s="35">
        <v>0</v>
      </c>
      <c r="F582" s="35">
        <v>6.1399999999999988</v>
      </c>
      <c r="G582" s="35">
        <v>187.66999999999996</v>
      </c>
      <c r="H582" s="35">
        <v>190.43999999999994</v>
      </c>
      <c r="I582" s="35">
        <v>172.07999999999996</v>
      </c>
      <c r="J582" s="35">
        <v>172.00999999999996</v>
      </c>
      <c r="K582" s="35">
        <v>184.31999999999996</v>
      </c>
      <c r="L582" s="35">
        <v>190.43999999999994</v>
      </c>
      <c r="M582" s="36">
        <v>184.31999999999996</v>
      </c>
    </row>
    <row r="583" spans="1:13" ht="13" thickBot="1">
      <c r="A583" s="196" t="s">
        <v>781</v>
      </c>
      <c r="B583" s="197">
        <v>87.205180128000009</v>
      </c>
      <c r="C583" s="197">
        <v>92.863620128000008</v>
      </c>
      <c r="D583" s="197">
        <v>73.601464639999989</v>
      </c>
      <c r="E583" s="197">
        <v>58.790540127999996</v>
      </c>
      <c r="F583" s="197">
        <v>62.778264640000003</v>
      </c>
      <c r="G583" s="197">
        <v>245.41054012799995</v>
      </c>
      <c r="H583" s="197">
        <v>242.23054012799992</v>
      </c>
      <c r="I583" s="197">
        <v>224.67371366399996</v>
      </c>
      <c r="J583" s="197">
        <v>229.97054012799995</v>
      </c>
      <c r="K583" s="197">
        <v>247.15826463999997</v>
      </c>
      <c r="L583" s="197">
        <v>248.74054012799994</v>
      </c>
      <c r="M583" s="198">
        <v>225.24826463999997</v>
      </c>
    </row>
    <row r="584" spans="1:13">
      <c r="A584" s="200" t="s">
        <v>1309</v>
      </c>
      <c r="B584" s="201"/>
      <c r="C584" s="201"/>
      <c r="D584" s="201"/>
      <c r="E584" s="201"/>
      <c r="F584" s="201"/>
      <c r="G584" s="201"/>
      <c r="H584" s="201"/>
      <c r="I584" s="201"/>
      <c r="J584" s="201"/>
      <c r="K584" s="201"/>
      <c r="L584" s="201"/>
      <c r="M584" s="202"/>
    </row>
    <row r="585" spans="1:13">
      <c r="A585" s="195" t="s">
        <v>1310</v>
      </c>
      <c r="B585" s="35">
        <v>1.1400000000000001</v>
      </c>
      <c r="C585" s="35">
        <v>1.78</v>
      </c>
      <c r="D585" s="35">
        <v>2.16</v>
      </c>
      <c r="E585" s="35">
        <v>2.4799999999999995</v>
      </c>
      <c r="F585" s="35">
        <v>2.52</v>
      </c>
      <c r="G585" s="35">
        <v>2.63</v>
      </c>
      <c r="H585" s="35">
        <v>2.4400000000000004</v>
      </c>
      <c r="I585" s="35">
        <v>2.16</v>
      </c>
      <c r="J585" s="35">
        <v>2.1399999999999997</v>
      </c>
      <c r="K585" s="35">
        <v>1.8000000000000003</v>
      </c>
      <c r="L585" s="35">
        <v>1.55</v>
      </c>
      <c r="M585" s="36">
        <v>1.32</v>
      </c>
    </row>
    <row r="586" spans="1:13">
      <c r="A586" s="195" t="s">
        <v>1311</v>
      </c>
      <c r="B586" s="35">
        <v>1.37</v>
      </c>
      <c r="C586" s="35">
        <v>1.4800000000000002</v>
      </c>
      <c r="D586" s="35">
        <v>1.7800000000000002</v>
      </c>
      <c r="E586" s="35">
        <v>2.0900000000000003</v>
      </c>
      <c r="F586" s="35">
        <v>2.0999999999999996</v>
      </c>
      <c r="G586" s="35">
        <v>2.1999999999999997</v>
      </c>
      <c r="H586" s="35">
        <v>2.0499999999999998</v>
      </c>
      <c r="I586" s="35">
        <v>1.8</v>
      </c>
      <c r="J586" s="35">
        <v>1.79</v>
      </c>
      <c r="K586" s="35">
        <v>1.5000000000000002</v>
      </c>
      <c r="L586" s="35">
        <v>1.31</v>
      </c>
      <c r="M586" s="36">
        <v>1.1200000000000001</v>
      </c>
    </row>
    <row r="587" spans="1:13">
      <c r="A587" s="195" t="s">
        <v>1312</v>
      </c>
      <c r="B587" s="35">
        <v>2.78</v>
      </c>
      <c r="C587" s="35">
        <v>3.17</v>
      </c>
      <c r="D587" s="35">
        <v>3.82</v>
      </c>
      <c r="E587" s="35">
        <v>4.42</v>
      </c>
      <c r="F587" s="35">
        <v>4.5</v>
      </c>
      <c r="G587" s="35">
        <v>4.6500000000000004</v>
      </c>
      <c r="H587" s="35">
        <v>4.38</v>
      </c>
      <c r="I587" s="35">
        <v>3.8000000000000003</v>
      </c>
      <c r="J587" s="35">
        <v>3.8400000000000003</v>
      </c>
      <c r="K587" s="35">
        <v>3.2</v>
      </c>
      <c r="L587" s="35">
        <v>2.7600000000000002</v>
      </c>
      <c r="M587" s="36">
        <v>2.4</v>
      </c>
    </row>
    <row r="588" spans="1:13">
      <c r="A588" s="195" t="s">
        <v>1313</v>
      </c>
      <c r="B588" s="35">
        <v>4.18</v>
      </c>
      <c r="C588" s="35">
        <v>4.92</v>
      </c>
      <c r="D588" s="35">
        <v>5.96</v>
      </c>
      <c r="E588" s="35">
        <v>6.8999999999999986</v>
      </c>
      <c r="F588" s="35">
        <v>7</v>
      </c>
      <c r="G588" s="35">
        <v>7.2799999999999994</v>
      </c>
      <c r="H588" s="35">
        <v>6.89</v>
      </c>
      <c r="I588" s="35">
        <v>5.96</v>
      </c>
      <c r="J588" s="35">
        <v>5.97</v>
      </c>
      <c r="K588" s="35">
        <v>5.0000000000000009</v>
      </c>
      <c r="L588" s="35">
        <v>4.3100000000000005</v>
      </c>
      <c r="M588" s="36">
        <v>3.7600000000000007</v>
      </c>
    </row>
    <row r="589" spans="1:13">
      <c r="A589" s="195" t="s">
        <v>1314</v>
      </c>
      <c r="B589" s="35">
        <v>4.91</v>
      </c>
      <c r="C589" s="35">
        <v>5.8900000000000006</v>
      </c>
      <c r="D589" s="35">
        <v>7.16</v>
      </c>
      <c r="E589" s="35">
        <v>8.26</v>
      </c>
      <c r="F589" s="35">
        <v>8.36</v>
      </c>
      <c r="G589" s="35">
        <v>8.7199999999999989</v>
      </c>
      <c r="H589" s="35">
        <v>8.2200000000000006</v>
      </c>
      <c r="I589" s="35">
        <v>7.12</v>
      </c>
      <c r="J589" s="35">
        <v>7.169999999999999</v>
      </c>
      <c r="K589" s="35">
        <v>6</v>
      </c>
      <c r="L589" s="35">
        <v>5.1899999999999995</v>
      </c>
      <c r="M589" s="36">
        <v>4.4999999999999991</v>
      </c>
    </row>
    <row r="590" spans="1:13">
      <c r="A590" s="195" t="s">
        <v>1315</v>
      </c>
      <c r="B590" s="35">
        <v>3.48</v>
      </c>
      <c r="C590" s="35">
        <v>4.1399999999999997</v>
      </c>
      <c r="D590" s="35">
        <v>5</v>
      </c>
      <c r="E590" s="35">
        <v>5.78</v>
      </c>
      <c r="F590" s="35">
        <v>5.88</v>
      </c>
      <c r="G590" s="35">
        <v>6.12</v>
      </c>
      <c r="H590" s="35">
        <v>5.77</v>
      </c>
      <c r="I590" s="35">
        <v>4.96</v>
      </c>
      <c r="J590" s="35">
        <v>5.0299999999999994</v>
      </c>
      <c r="K590" s="35">
        <v>4.2</v>
      </c>
      <c r="L590" s="35">
        <v>3.63</v>
      </c>
      <c r="M590" s="36">
        <v>3.1400000000000006</v>
      </c>
    </row>
    <row r="591" spans="1:13">
      <c r="A591" s="195" t="s">
        <v>1316</v>
      </c>
      <c r="B591" s="35">
        <v>11.07</v>
      </c>
      <c r="C591" s="35">
        <v>13.34</v>
      </c>
      <c r="D591" s="35">
        <v>16.12</v>
      </c>
      <c r="E591" s="35">
        <v>18.64</v>
      </c>
      <c r="F591" s="35">
        <v>18.920000000000002</v>
      </c>
      <c r="G591" s="35">
        <v>19.68</v>
      </c>
      <c r="H591" s="35">
        <v>18.57</v>
      </c>
      <c r="I591" s="35">
        <v>16.079999999999998</v>
      </c>
      <c r="J591" s="35">
        <v>16.189999999999998</v>
      </c>
      <c r="K591" s="35">
        <v>13.48</v>
      </c>
      <c r="L591" s="35">
        <v>11.67</v>
      </c>
      <c r="M591" s="36">
        <v>10.16</v>
      </c>
    </row>
    <row r="592" spans="1:13">
      <c r="A592" s="195" t="s">
        <v>1317</v>
      </c>
      <c r="B592" s="35">
        <v>1.6</v>
      </c>
      <c r="C592" s="35">
        <v>1.78</v>
      </c>
      <c r="D592" s="35">
        <v>2.12</v>
      </c>
      <c r="E592" s="35">
        <v>2.48</v>
      </c>
      <c r="F592" s="35">
        <v>2.5199999999999996</v>
      </c>
      <c r="G592" s="35">
        <v>2.6300000000000003</v>
      </c>
      <c r="H592" s="35">
        <v>2.48</v>
      </c>
      <c r="I592" s="35">
        <v>2.16</v>
      </c>
      <c r="J592" s="35">
        <v>2.16</v>
      </c>
      <c r="K592" s="35">
        <v>1.8000000000000003</v>
      </c>
      <c r="L592" s="35">
        <v>1.5500000000000003</v>
      </c>
      <c r="M592" s="36">
        <v>1.3399999999999999</v>
      </c>
    </row>
    <row r="593" spans="1:13">
      <c r="A593" s="195" t="s">
        <v>1318</v>
      </c>
      <c r="B593" s="35">
        <v>23.7</v>
      </c>
      <c r="C593" s="35">
        <v>28.910000000000004</v>
      </c>
      <c r="D593" s="35">
        <v>34.880000000000003</v>
      </c>
      <c r="E593" s="35">
        <v>40.380000000000003</v>
      </c>
      <c r="F593" s="35">
        <v>40.980000000000004</v>
      </c>
      <c r="G593" s="35">
        <v>42.660000000000004</v>
      </c>
      <c r="H593" s="35">
        <v>40.230000000000011</v>
      </c>
      <c r="I593" s="35">
        <v>34.76</v>
      </c>
      <c r="J593" s="35">
        <v>35.07</v>
      </c>
      <c r="K593" s="35">
        <v>29.220000000000002</v>
      </c>
      <c r="L593" s="35">
        <v>25.27</v>
      </c>
      <c r="M593" s="36">
        <v>21.939999999999998</v>
      </c>
    </row>
    <row r="594" spans="1:13">
      <c r="A594" s="195" t="s">
        <v>1319</v>
      </c>
      <c r="B594" s="35">
        <v>8.6900000000000013</v>
      </c>
      <c r="C594" s="35">
        <v>10.42</v>
      </c>
      <c r="D594" s="35">
        <v>12.56</v>
      </c>
      <c r="E594" s="35">
        <v>14.54</v>
      </c>
      <c r="F594" s="35">
        <v>14.74</v>
      </c>
      <c r="G594" s="35">
        <v>15.34</v>
      </c>
      <c r="H594" s="35">
        <v>14.519999999999998</v>
      </c>
      <c r="I594" s="35">
        <v>12.48</v>
      </c>
      <c r="J594" s="35">
        <v>12.63</v>
      </c>
      <c r="K594" s="35">
        <v>10.54</v>
      </c>
      <c r="L594" s="35">
        <v>9.07</v>
      </c>
      <c r="M594" s="36">
        <v>7.9</v>
      </c>
    </row>
    <row r="595" spans="1:13">
      <c r="A595" s="195" t="s">
        <v>1320</v>
      </c>
      <c r="B595" s="35">
        <v>12.4</v>
      </c>
      <c r="C595" s="35">
        <v>14.88</v>
      </c>
      <c r="D595" s="35">
        <v>18.86</v>
      </c>
      <c r="E595" s="35">
        <v>22.009999999999998</v>
      </c>
      <c r="F595" s="35">
        <v>21.72</v>
      </c>
      <c r="G595" s="35">
        <v>22.9</v>
      </c>
      <c r="H595" s="35">
        <v>19.03</v>
      </c>
      <c r="I595" s="35">
        <v>16.399999999999999</v>
      </c>
      <c r="J595" s="35">
        <v>16.579999999999998</v>
      </c>
      <c r="K595" s="35">
        <v>15.3</v>
      </c>
      <c r="L595" s="35">
        <v>13.009999999999998</v>
      </c>
      <c r="M595" s="36">
        <v>11.260000000000002</v>
      </c>
    </row>
    <row r="596" spans="1:13">
      <c r="A596" s="195" t="s">
        <v>1321</v>
      </c>
      <c r="B596" s="35">
        <v>18.430000000000003</v>
      </c>
      <c r="C596" s="35">
        <v>22.29</v>
      </c>
      <c r="D596" s="35">
        <v>28.24</v>
      </c>
      <c r="E596" s="35">
        <v>32.979999999999997</v>
      </c>
      <c r="F596" s="35">
        <v>32.54</v>
      </c>
      <c r="G596" s="35">
        <v>34.33</v>
      </c>
      <c r="H596" s="35">
        <v>28.490000000000002</v>
      </c>
      <c r="I596" s="35">
        <v>24.600000000000005</v>
      </c>
      <c r="J596" s="35">
        <v>24.83</v>
      </c>
      <c r="K596" s="35">
        <v>22.940000000000005</v>
      </c>
      <c r="L596" s="35">
        <v>19.45</v>
      </c>
      <c r="M596" s="36">
        <v>16.86</v>
      </c>
    </row>
    <row r="597" spans="1:13">
      <c r="A597" s="195" t="s">
        <v>1322</v>
      </c>
      <c r="B597" s="35">
        <v>11.31</v>
      </c>
      <c r="C597" s="35">
        <v>13.13</v>
      </c>
      <c r="D597" s="35">
        <v>15.959999999999999</v>
      </c>
      <c r="E597" s="35">
        <v>18.369999999999997</v>
      </c>
      <c r="F597" s="35">
        <v>15.379999999999999</v>
      </c>
      <c r="G597" s="35">
        <v>12.289999999999997</v>
      </c>
      <c r="H597" s="35">
        <v>13.629999999999999</v>
      </c>
      <c r="I597" s="35">
        <v>12.04</v>
      </c>
      <c r="J597" s="35">
        <v>14.770000000000003</v>
      </c>
      <c r="K597" s="35">
        <v>12.319999999999999</v>
      </c>
      <c r="L597" s="35">
        <v>11.67</v>
      </c>
      <c r="M597" s="36">
        <v>10.7</v>
      </c>
    </row>
    <row r="598" spans="1:13">
      <c r="A598" s="195" t="s">
        <v>1323</v>
      </c>
      <c r="B598" s="35">
        <v>5.71</v>
      </c>
      <c r="C598" s="35">
        <v>6.0500000000000007</v>
      </c>
      <c r="D598" s="35">
        <v>7.5000000000000009</v>
      </c>
      <c r="E598" s="35">
        <v>8.8800000000000008</v>
      </c>
      <c r="F598" s="35">
        <v>7.6800000000000006</v>
      </c>
      <c r="G598" s="35">
        <v>6.08</v>
      </c>
      <c r="H598" s="35">
        <v>6.94</v>
      </c>
      <c r="I598" s="35">
        <v>6.6</v>
      </c>
      <c r="J598" s="35">
        <v>6.5900000000000007</v>
      </c>
      <c r="K598" s="35">
        <v>6.3800000000000008</v>
      </c>
      <c r="L598" s="35">
        <v>5.39</v>
      </c>
      <c r="M598" s="36">
        <v>5.2200000000000006</v>
      </c>
    </row>
    <row r="599" spans="1:13">
      <c r="A599" s="195" t="s">
        <v>1324</v>
      </c>
      <c r="B599" s="35">
        <v>11.560000000000002</v>
      </c>
      <c r="C599" s="35">
        <v>13.95</v>
      </c>
      <c r="D599" s="35">
        <v>16.84</v>
      </c>
      <c r="E599" s="35">
        <v>17.98</v>
      </c>
      <c r="F599" s="35">
        <v>16.82</v>
      </c>
      <c r="G599" s="35">
        <v>16.630000000000003</v>
      </c>
      <c r="H599" s="35">
        <v>19.149999999999999</v>
      </c>
      <c r="I599" s="35">
        <v>17.599999999999998</v>
      </c>
      <c r="J599" s="35">
        <v>17.330000000000002</v>
      </c>
      <c r="K599" s="35">
        <v>14.060000000000002</v>
      </c>
      <c r="L599" s="35">
        <v>12.17</v>
      </c>
      <c r="M599" s="36">
        <v>11.34</v>
      </c>
    </row>
    <row r="600" spans="1:13">
      <c r="A600" s="195" t="s">
        <v>1325</v>
      </c>
      <c r="B600" s="35">
        <v>0.42000000000000004</v>
      </c>
      <c r="C600" s="35">
        <v>0.63000000000000012</v>
      </c>
      <c r="D600" s="35">
        <v>0.82000000000000017</v>
      </c>
      <c r="E600" s="35">
        <v>0.93</v>
      </c>
      <c r="F600" s="35">
        <v>0.94000000000000017</v>
      </c>
      <c r="G600" s="35">
        <v>1</v>
      </c>
      <c r="H600" s="35">
        <v>0.85000000000000009</v>
      </c>
      <c r="I600" s="35">
        <v>0.72000000000000008</v>
      </c>
      <c r="J600" s="35">
        <v>0.7400000000000001</v>
      </c>
      <c r="K600" s="35">
        <v>0.66</v>
      </c>
      <c r="L600" s="35">
        <v>0.58000000000000007</v>
      </c>
      <c r="M600" s="36">
        <v>0.5</v>
      </c>
    </row>
    <row r="601" spans="1:13">
      <c r="A601" s="195" t="s">
        <v>1326</v>
      </c>
      <c r="B601" s="35">
        <v>5.5600000000000005</v>
      </c>
      <c r="C601" s="35">
        <v>6.8900000000000006</v>
      </c>
      <c r="D601" s="35">
        <v>8.6999999999999993</v>
      </c>
      <c r="E601" s="35">
        <v>10.18</v>
      </c>
      <c r="F601" s="35">
        <v>10.02</v>
      </c>
      <c r="G601" s="35">
        <v>10.270000000000001</v>
      </c>
      <c r="H601" s="35">
        <v>8.76</v>
      </c>
      <c r="I601" s="35">
        <v>7.6000000000000014</v>
      </c>
      <c r="J601" s="35">
        <v>7.669999999999999</v>
      </c>
      <c r="K601" s="35">
        <v>7.0399999999999991</v>
      </c>
      <c r="L601" s="35">
        <v>5.9800000000000013</v>
      </c>
      <c r="M601" s="36">
        <v>5.18</v>
      </c>
    </row>
    <row r="602" spans="1:13">
      <c r="A602" s="199" t="s">
        <v>1327</v>
      </c>
      <c r="B602" s="35">
        <v>16.45</v>
      </c>
      <c r="C602" s="35">
        <v>20.92</v>
      </c>
      <c r="D602" s="35">
        <v>26.520000000000003</v>
      </c>
      <c r="E602" s="35">
        <v>30.95</v>
      </c>
      <c r="F602" s="35">
        <v>30.54</v>
      </c>
      <c r="G602" s="35">
        <v>32.230000000000004</v>
      </c>
      <c r="H602" s="35">
        <v>26.74</v>
      </c>
      <c r="I602" s="35">
        <v>23.119999999999997</v>
      </c>
      <c r="J602" s="35">
        <v>23.28</v>
      </c>
      <c r="K602" s="35">
        <v>21.500000000000004</v>
      </c>
      <c r="L602" s="35">
        <v>18.28</v>
      </c>
      <c r="M602" s="36">
        <v>15.82</v>
      </c>
    </row>
    <row r="603" spans="1:13">
      <c r="A603" s="199" t="s">
        <v>1328</v>
      </c>
      <c r="B603" s="35">
        <v>20.02</v>
      </c>
      <c r="C603" s="35">
        <v>25.580000000000002</v>
      </c>
      <c r="D603" s="35">
        <v>32.94</v>
      </c>
      <c r="E603" s="35">
        <v>36.380000000000003</v>
      </c>
      <c r="F603" s="35">
        <v>29.62</v>
      </c>
      <c r="G603" s="35">
        <v>38.200000000000003</v>
      </c>
      <c r="H603" s="35">
        <v>33.020000000000003</v>
      </c>
      <c r="I603" s="35">
        <v>27.64</v>
      </c>
      <c r="J603" s="35">
        <v>11.71</v>
      </c>
      <c r="K603" s="35">
        <v>12.239999999999998</v>
      </c>
      <c r="L603" s="35">
        <v>13.690000000000003</v>
      </c>
      <c r="M603" s="36">
        <v>12.760000000000002</v>
      </c>
    </row>
    <row r="604" spans="1:13">
      <c r="A604" s="199" t="s">
        <v>1329</v>
      </c>
      <c r="B604" s="35">
        <v>16.770000000000003</v>
      </c>
      <c r="C604" s="35">
        <v>20.779999999999998</v>
      </c>
      <c r="D604" s="35">
        <v>23.420000000000005</v>
      </c>
      <c r="E604" s="35">
        <v>26.929999999999996</v>
      </c>
      <c r="F604" s="35">
        <v>28.34</v>
      </c>
      <c r="G604" s="35">
        <v>30.15</v>
      </c>
      <c r="H604" s="35">
        <v>28.639999999999997</v>
      </c>
      <c r="I604" s="35">
        <v>24.479999999999997</v>
      </c>
      <c r="J604" s="35">
        <v>24.259999999999998</v>
      </c>
      <c r="K604" s="35">
        <v>19.919999999999998</v>
      </c>
      <c r="L604" s="35">
        <v>17.779999999999998</v>
      </c>
      <c r="M604" s="36">
        <v>16.28</v>
      </c>
    </row>
    <row r="605" spans="1:13">
      <c r="A605" s="199" t="s">
        <v>1330</v>
      </c>
      <c r="B605" s="35">
        <v>7.9799999999999995</v>
      </c>
      <c r="C605" s="35">
        <v>9.9200000000000017</v>
      </c>
      <c r="D605" s="35">
        <v>11.099999999999998</v>
      </c>
      <c r="E605" s="35">
        <v>12.37</v>
      </c>
      <c r="F605" s="35">
        <v>12.520000000000001</v>
      </c>
      <c r="G605" s="35">
        <v>13.83</v>
      </c>
      <c r="H605" s="35">
        <v>12.439999999999998</v>
      </c>
      <c r="I605" s="35">
        <v>10.64</v>
      </c>
      <c r="J605" s="35">
        <v>11.190000000000001</v>
      </c>
      <c r="K605" s="35">
        <v>9.4</v>
      </c>
      <c r="L605" s="35">
        <v>8.64</v>
      </c>
      <c r="M605" s="36">
        <v>7.7399999999999993</v>
      </c>
    </row>
    <row r="606" spans="1:13">
      <c r="A606" s="199" t="s">
        <v>1331</v>
      </c>
      <c r="B606" s="35">
        <v>6.0000000000000005E-2</v>
      </c>
      <c r="C606" s="35">
        <v>0.08</v>
      </c>
      <c r="D606" s="35">
        <v>0.12</v>
      </c>
      <c r="E606" s="35">
        <v>0.15</v>
      </c>
      <c r="F606" s="35">
        <v>0.16</v>
      </c>
      <c r="G606" s="35">
        <v>0.12</v>
      </c>
      <c r="H606" s="35">
        <v>0.11</v>
      </c>
      <c r="I606" s="35">
        <v>0.08</v>
      </c>
      <c r="J606" s="35">
        <v>0.08</v>
      </c>
      <c r="K606" s="35">
        <v>0.08</v>
      </c>
      <c r="L606" s="35">
        <v>0.08</v>
      </c>
      <c r="M606" s="36">
        <v>0.08</v>
      </c>
    </row>
    <row r="607" spans="1:13">
      <c r="A607" s="199" t="s">
        <v>1332</v>
      </c>
      <c r="B607" s="35">
        <v>0.42</v>
      </c>
      <c r="C607" s="35">
        <v>0.5</v>
      </c>
      <c r="D607" s="35">
        <v>0.5</v>
      </c>
      <c r="E607" s="35">
        <v>0.55000000000000004</v>
      </c>
      <c r="F607" s="35">
        <v>0.54</v>
      </c>
      <c r="G607" s="35">
        <v>0.54</v>
      </c>
      <c r="H607" s="35">
        <v>0.55000000000000004</v>
      </c>
      <c r="I607" s="35">
        <v>0.52</v>
      </c>
      <c r="J607" s="35">
        <v>0.55000000000000004</v>
      </c>
      <c r="K607" s="35">
        <v>0.52</v>
      </c>
      <c r="L607" s="35">
        <v>0.5</v>
      </c>
      <c r="M607" s="36">
        <v>0.45999999999999996</v>
      </c>
    </row>
    <row r="608" spans="1:13">
      <c r="A608" s="199" t="s">
        <v>1333</v>
      </c>
      <c r="B608" s="35">
        <v>1.07</v>
      </c>
      <c r="C608" s="35">
        <v>1.2</v>
      </c>
      <c r="D608" s="35">
        <v>1.4600000000000002</v>
      </c>
      <c r="E608" s="35">
        <v>1.79</v>
      </c>
      <c r="F608" s="35">
        <v>1.8600000000000003</v>
      </c>
      <c r="G608" s="35">
        <v>2.02</v>
      </c>
      <c r="H608" s="35">
        <v>2.4400000000000004</v>
      </c>
      <c r="I608" s="35">
        <v>2.12</v>
      </c>
      <c r="J608" s="35">
        <v>2.17</v>
      </c>
      <c r="K608" s="35">
        <v>1.4600000000000002</v>
      </c>
      <c r="L608" s="35">
        <v>1.1200000000000001</v>
      </c>
      <c r="M608" s="36">
        <v>0.85999999999999988</v>
      </c>
    </row>
    <row r="609" spans="1:13">
      <c r="A609" s="199" t="s">
        <v>1334</v>
      </c>
      <c r="B609" s="35">
        <v>0.45</v>
      </c>
      <c r="C609" s="35">
        <v>0.5</v>
      </c>
      <c r="D609" s="35">
        <v>0.32000000000000006</v>
      </c>
      <c r="E609" s="35">
        <v>0.58000000000000007</v>
      </c>
      <c r="F609" s="35">
        <v>0.66000000000000014</v>
      </c>
      <c r="G609" s="35">
        <v>0.73</v>
      </c>
      <c r="H609" s="35">
        <v>0.74</v>
      </c>
      <c r="I609" s="35">
        <v>0.64000000000000012</v>
      </c>
      <c r="J609" s="35">
        <v>0.7400000000000001</v>
      </c>
      <c r="K609" s="35">
        <v>0.56000000000000005</v>
      </c>
      <c r="L609" s="35">
        <v>0.53</v>
      </c>
      <c r="M609" s="36">
        <v>0.5</v>
      </c>
    </row>
    <row r="610" spans="1:13">
      <c r="A610" s="199" t="s">
        <v>1335</v>
      </c>
      <c r="B610" s="35">
        <v>6.0200000000000014</v>
      </c>
      <c r="C610" s="35">
        <v>6.63</v>
      </c>
      <c r="D610" s="35">
        <v>8.14</v>
      </c>
      <c r="E610" s="35">
        <v>9.9700000000000006</v>
      </c>
      <c r="F610" s="35">
        <v>10.34</v>
      </c>
      <c r="G610" s="35">
        <v>11.28</v>
      </c>
      <c r="H610" s="35">
        <v>13.79</v>
      </c>
      <c r="I610" s="35">
        <v>11.88</v>
      </c>
      <c r="J610" s="35">
        <v>11.979999999999999</v>
      </c>
      <c r="K610" s="35">
        <v>8.1</v>
      </c>
      <c r="L610" s="35">
        <v>6.3100000000000005</v>
      </c>
      <c r="M610" s="36">
        <v>4.9399999999999995</v>
      </c>
    </row>
    <row r="611" spans="1:13">
      <c r="A611" s="199" t="s">
        <v>1336</v>
      </c>
      <c r="B611" s="35">
        <v>0.46</v>
      </c>
      <c r="C611" s="35">
        <v>0.62000000000000011</v>
      </c>
      <c r="D611" s="35">
        <v>0.80000000000000016</v>
      </c>
      <c r="E611" s="35">
        <v>0.93</v>
      </c>
      <c r="F611" s="35">
        <v>0.92000000000000015</v>
      </c>
      <c r="G611" s="35">
        <v>0.97</v>
      </c>
      <c r="H611" s="35">
        <v>0.78</v>
      </c>
      <c r="I611" s="35">
        <v>0.72000000000000008</v>
      </c>
      <c r="J611" s="35">
        <v>0.70000000000000007</v>
      </c>
      <c r="K611" s="35">
        <v>0.66</v>
      </c>
      <c r="L611" s="35">
        <v>0.54</v>
      </c>
      <c r="M611" s="36">
        <v>0.5</v>
      </c>
    </row>
    <row r="612" spans="1:13">
      <c r="A612" s="199" t="s">
        <v>1337</v>
      </c>
      <c r="B612" s="35">
        <v>34.690000000000005</v>
      </c>
      <c r="C612" s="35">
        <v>42.089999999999996</v>
      </c>
      <c r="D612" s="35">
        <v>53.339999999999989</v>
      </c>
      <c r="E612" s="35">
        <v>62.269999999999996</v>
      </c>
      <c r="F612" s="35">
        <v>61.44</v>
      </c>
      <c r="G612" s="35">
        <v>64.789999999999992</v>
      </c>
      <c r="H612" s="35">
        <v>53.800000000000004</v>
      </c>
      <c r="I612" s="35">
        <v>46.44</v>
      </c>
      <c r="J612" s="35">
        <v>46.88</v>
      </c>
      <c r="K612" s="35">
        <v>43.28</v>
      </c>
      <c r="L612" s="35">
        <v>36.729999999999997</v>
      </c>
      <c r="M612" s="36">
        <v>31.839999999999996</v>
      </c>
    </row>
    <row r="613" spans="1:13">
      <c r="A613" s="199" t="s">
        <v>1338</v>
      </c>
      <c r="B613" s="35">
        <v>18.049999999999997</v>
      </c>
      <c r="C613" s="35">
        <v>22.549999999999997</v>
      </c>
      <c r="D613" s="35">
        <v>28.540000000000003</v>
      </c>
      <c r="E613" s="35">
        <v>33.36</v>
      </c>
      <c r="F613" s="35">
        <v>32.92</v>
      </c>
      <c r="G613" s="35">
        <v>34.730000000000004</v>
      </c>
      <c r="H613" s="35">
        <v>28.79</v>
      </c>
      <c r="I613" s="35">
        <v>24.880000000000003</v>
      </c>
      <c r="J613" s="35">
        <v>25.11</v>
      </c>
      <c r="K613" s="35">
        <v>23.179999999999996</v>
      </c>
      <c r="L613" s="35">
        <v>19.689999999999998</v>
      </c>
      <c r="M613" s="36">
        <v>17.060000000000002</v>
      </c>
    </row>
    <row r="614" spans="1:13">
      <c r="A614" s="199" t="s">
        <v>1339</v>
      </c>
      <c r="B614" s="35">
        <v>0.24</v>
      </c>
      <c r="C614" s="35">
        <v>0.34</v>
      </c>
      <c r="D614" s="35">
        <v>0.42000000000000004</v>
      </c>
      <c r="E614" s="35">
        <v>0.47</v>
      </c>
      <c r="F614" s="35">
        <v>0.45999999999999996</v>
      </c>
      <c r="G614" s="35">
        <v>0.51</v>
      </c>
      <c r="H614" s="35">
        <v>0.39</v>
      </c>
      <c r="I614" s="35">
        <v>0.36000000000000004</v>
      </c>
      <c r="J614" s="35">
        <v>0.39</v>
      </c>
      <c r="K614" s="35">
        <v>0.32000000000000006</v>
      </c>
      <c r="L614" s="35">
        <v>0.31</v>
      </c>
      <c r="M614" s="36">
        <v>0.26</v>
      </c>
    </row>
    <row r="615" spans="1:13">
      <c r="A615" s="199" t="s">
        <v>1340</v>
      </c>
      <c r="B615" s="35">
        <v>0.34</v>
      </c>
      <c r="C615" s="35">
        <v>0.38</v>
      </c>
      <c r="D615" s="35">
        <v>0.5</v>
      </c>
      <c r="E615" s="35">
        <v>0.6100000000000001</v>
      </c>
      <c r="F615" s="35">
        <v>0.62000000000000011</v>
      </c>
      <c r="G615" s="35">
        <v>0.67000000000000015</v>
      </c>
      <c r="H615" s="35">
        <v>0.82000000000000017</v>
      </c>
      <c r="I615" s="35">
        <v>0.68</v>
      </c>
      <c r="J615" s="35">
        <v>0.70000000000000007</v>
      </c>
      <c r="K615" s="35">
        <v>0.48000000000000009</v>
      </c>
      <c r="L615" s="35">
        <v>0.39</v>
      </c>
      <c r="M615" s="36">
        <v>0.28000000000000003</v>
      </c>
    </row>
    <row r="616" spans="1:13">
      <c r="A616" s="199" t="s">
        <v>1341</v>
      </c>
      <c r="B616" s="35">
        <v>0.34</v>
      </c>
      <c r="C616" s="35">
        <v>0.38</v>
      </c>
      <c r="D616" s="35">
        <v>0.5</v>
      </c>
      <c r="E616" s="35">
        <v>0.6100000000000001</v>
      </c>
      <c r="F616" s="35">
        <v>0.62000000000000011</v>
      </c>
      <c r="G616" s="35">
        <v>0.67000000000000015</v>
      </c>
      <c r="H616" s="35">
        <v>0.82000000000000017</v>
      </c>
      <c r="I616" s="35">
        <v>0.68</v>
      </c>
      <c r="J616" s="35">
        <v>0.70000000000000007</v>
      </c>
      <c r="K616" s="35">
        <v>0.48000000000000009</v>
      </c>
      <c r="L616" s="35">
        <v>0.38</v>
      </c>
      <c r="M616" s="36">
        <v>0.28000000000000003</v>
      </c>
    </row>
    <row r="617" spans="1:13">
      <c r="A617" s="199" t="s">
        <v>1342</v>
      </c>
      <c r="B617" s="35">
        <v>0.33</v>
      </c>
      <c r="C617" s="35">
        <v>0.39</v>
      </c>
      <c r="D617" s="35">
        <v>0.48</v>
      </c>
      <c r="E617" s="35">
        <v>0.57999999999999996</v>
      </c>
      <c r="F617" s="35">
        <v>0.62</v>
      </c>
      <c r="G617" s="35">
        <v>0.66</v>
      </c>
      <c r="H617" s="35">
        <v>0.80999999999999994</v>
      </c>
      <c r="I617" s="35">
        <v>0.68</v>
      </c>
      <c r="J617" s="35">
        <v>0.70000000000000007</v>
      </c>
      <c r="K617" s="35">
        <v>0.45999999999999996</v>
      </c>
      <c r="L617" s="35">
        <v>0.38000000000000006</v>
      </c>
      <c r="M617" s="36">
        <v>0.28000000000000003</v>
      </c>
    </row>
    <row r="618" spans="1:13">
      <c r="A618" s="199" t="s">
        <v>1343</v>
      </c>
      <c r="B618" s="35">
        <v>0.32</v>
      </c>
      <c r="C618" s="35">
        <v>0.39</v>
      </c>
      <c r="D618" s="35">
        <v>0.48</v>
      </c>
      <c r="E618" s="35">
        <v>0.57999999999999996</v>
      </c>
      <c r="F618" s="35">
        <v>0.62</v>
      </c>
      <c r="G618" s="35">
        <v>0.69000000000000006</v>
      </c>
      <c r="H618" s="35">
        <v>0.80999999999999994</v>
      </c>
      <c r="I618" s="35">
        <v>0.68</v>
      </c>
      <c r="J618" s="35">
        <v>0.70000000000000007</v>
      </c>
      <c r="K618" s="35">
        <v>0.48</v>
      </c>
      <c r="L618" s="35">
        <v>0.38000000000000006</v>
      </c>
      <c r="M618" s="36">
        <v>0.28000000000000003</v>
      </c>
    </row>
    <row r="619" spans="1:13">
      <c r="A619" s="199" t="s">
        <v>1344</v>
      </c>
      <c r="B619" s="35">
        <v>0.14000000000000001</v>
      </c>
      <c r="C619" s="35">
        <v>0.16</v>
      </c>
      <c r="D619" s="35">
        <v>0.2</v>
      </c>
      <c r="E619" s="35">
        <v>0.27</v>
      </c>
      <c r="F619" s="35">
        <v>0.26</v>
      </c>
      <c r="G619" s="35">
        <v>0.28000000000000003</v>
      </c>
      <c r="H619" s="35">
        <v>0.32</v>
      </c>
      <c r="I619" s="35">
        <v>0.32</v>
      </c>
      <c r="J619" s="35">
        <v>0.3</v>
      </c>
      <c r="K619" s="35">
        <v>0.2</v>
      </c>
      <c r="L619" s="35">
        <v>0.15</v>
      </c>
      <c r="M619" s="36">
        <v>0.12</v>
      </c>
    </row>
    <row r="620" spans="1:13">
      <c r="A620" s="199" t="s">
        <v>1345</v>
      </c>
      <c r="B620" s="35">
        <v>0.29000000000000004</v>
      </c>
      <c r="C620" s="35">
        <v>0.39</v>
      </c>
      <c r="D620" s="35">
        <v>0.46000000000000008</v>
      </c>
      <c r="E620" s="35">
        <v>0.55000000000000004</v>
      </c>
      <c r="F620" s="35">
        <v>0.58000000000000007</v>
      </c>
      <c r="G620" s="35">
        <v>0.62</v>
      </c>
      <c r="H620" s="35">
        <v>0.77</v>
      </c>
      <c r="I620" s="35">
        <v>0.64000000000000012</v>
      </c>
      <c r="J620" s="35">
        <v>0.66000000000000014</v>
      </c>
      <c r="K620" s="35">
        <v>0.46000000000000008</v>
      </c>
      <c r="L620" s="35">
        <v>0.35000000000000003</v>
      </c>
      <c r="M620" s="36">
        <v>0.26</v>
      </c>
    </row>
    <row r="621" spans="1:13">
      <c r="A621" s="199" t="s">
        <v>1346</v>
      </c>
      <c r="B621" s="35">
        <v>0.96000000000000008</v>
      </c>
      <c r="C621" s="35">
        <v>1.2800000000000002</v>
      </c>
      <c r="D621" s="35">
        <v>1.6400000000000001</v>
      </c>
      <c r="E621" s="35">
        <v>1.9000000000000001</v>
      </c>
      <c r="F621" s="35">
        <v>1.9000000000000001</v>
      </c>
      <c r="G621" s="35">
        <v>1.9800000000000004</v>
      </c>
      <c r="H621" s="35">
        <v>1.6300000000000001</v>
      </c>
      <c r="I621" s="35">
        <v>1.4400000000000002</v>
      </c>
      <c r="J621" s="35">
        <v>1.4300000000000002</v>
      </c>
      <c r="K621" s="35">
        <v>1.34</v>
      </c>
      <c r="L621" s="35">
        <v>1.1300000000000001</v>
      </c>
      <c r="M621" s="36">
        <v>0.96</v>
      </c>
    </row>
    <row r="622" spans="1:13">
      <c r="A622" s="199" t="s">
        <v>1347</v>
      </c>
      <c r="B622" s="35">
        <v>0.32</v>
      </c>
      <c r="C622" s="35">
        <v>0.35000000000000003</v>
      </c>
      <c r="D622" s="35">
        <v>0.44000000000000006</v>
      </c>
      <c r="E622" s="35">
        <v>0.55000000000000004</v>
      </c>
      <c r="F622" s="35">
        <v>0.56000000000000005</v>
      </c>
      <c r="G622" s="35">
        <v>0.65000000000000013</v>
      </c>
      <c r="H622" s="35">
        <v>0.7400000000000001</v>
      </c>
      <c r="I622" s="35">
        <v>0.68</v>
      </c>
      <c r="J622" s="35">
        <v>0.66</v>
      </c>
      <c r="K622" s="35">
        <v>0.44000000000000006</v>
      </c>
      <c r="L622" s="35">
        <v>0.35000000000000003</v>
      </c>
      <c r="M622" s="36">
        <v>0.30000000000000004</v>
      </c>
    </row>
    <row r="623" spans="1:13">
      <c r="A623" s="199" t="s">
        <v>1348</v>
      </c>
      <c r="B623" s="35">
        <v>0.5</v>
      </c>
      <c r="C623" s="35">
        <v>0.63000000000000012</v>
      </c>
      <c r="D623" s="35">
        <v>0.80000000000000016</v>
      </c>
      <c r="E623" s="35">
        <v>0.96</v>
      </c>
      <c r="F623" s="35">
        <v>0.94</v>
      </c>
      <c r="G623" s="35">
        <v>0.98</v>
      </c>
      <c r="H623" s="35">
        <v>0.81000000000000016</v>
      </c>
      <c r="I623" s="35">
        <v>0.72000000000000008</v>
      </c>
      <c r="J623" s="35">
        <v>0.7400000000000001</v>
      </c>
      <c r="K623" s="35">
        <v>0.68</v>
      </c>
      <c r="L623" s="35">
        <v>0.55000000000000004</v>
      </c>
      <c r="M623" s="36">
        <v>0.48</v>
      </c>
    </row>
    <row r="624" spans="1:13">
      <c r="A624" s="199" t="s">
        <v>1349</v>
      </c>
      <c r="B624" s="35">
        <v>0.13</v>
      </c>
      <c r="C624" s="35">
        <v>0.15</v>
      </c>
      <c r="D624" s="35">
        <v>0.18000000000000002</v>
      </c>
      <c r="E624" s="35">
        <v>0.23000000000000004</v>
      </c>
      <c r="F624" s="35">
        <v>0.22000000000000003</v>
      </c>
      <c r="G624" s="35">
        <v>0.23000000000000004</v>
      </c>
      <c r="H624" s="35">
        <v>0.24000000000000005</v>
      </c>
      <c r="I624" s="35">
        <v>0.24000000000000005</v>
      </c>
      <c r="J624" s="35">
        <v>0.24000000000000005</v>
      </c>
      <c r="K624" s="35">
        <v>0.2</v>
      </c>
      <c r="L624" s="35">
        <v>0.12</v>
      </c>
      <c r="M624" s="36">
        <v>0.1</v>
      </c>
    </row>
    <row r="625" spans="1:13">
      <c r="A625" s="199" t="s">
        <v>1350</v>
      </c>
      <c r="B625" s="35">
        <v>0.22000000000000003</v>
      </c>
      <c r="C625" s="35">
        <v>0.27</v>
      </c>
      <c r="D625" s="35">
        <v>0.30000000000000004</v>
      </c>
      <c r="E625" s="35">
        <v>0.39</v>
      </c>
      <c r="F625" s="35">
        <v>0.42000000000000004</v>
      </c>
      <c r="G625" s="35">
        <v>0.46000000000000008</v>
      </c>
      <c r="H625" s="35">
        <v>0.55000000000000004</v>
      </c>
      <c r="I625" s="35">
        <v>0.48000000000000009</v>
      </c>
      <c r="J625" s="35">
        <v>0.49</v>
      </c>
      <c r="K625" s="35">
        <v>0.30000000000000004</v>
      </c>
      <c r="L625" s="35">
        <v>0.24000000000000005</v>
      </c>
      <c r="M625" s="36">
        <v>0.2</v>
      </c>
    </row>
    <row r="626" spans="1:13">
      <c r="A626" s="199" t="s">
        <v>1351</v>
      </c>
      <c r="B626" s="35">
        <v>0.25</v>
      </c>
      <c r="C626" s="35">
        <v>0.27</v>
      </c>
      <c r="D626" s="35">
        <v>0.32000000000000006</v>
      </c>
      <c r="E626" s="35">
        <v>0.39</v>
      </c>
      <c r="F626" s="35">
        <v>0.42000000000000004</v>
      </c>
      <c r="G626" s="35">
        <v>0.43000000000000005</v>
      </c>
      <c r="H626" s="35">
        <v>0.54</v>
      </c>
      <c r="I626" s="35">
        <v>0.48000000000000009</v>
      </c>
      <c r="J626" s="35">
        <v>0.47000000000000008</v>
      </c>
      <c r="K626" s="35">
        <v>0.30000000000000004</v>
      </c>
      <c r="L626" s="35">
        <v>0.24000000000000005</v>
      </c>
      <c r="M626" s="36">
        <v>0.18000000000000002</v>
      </c>
    </row>
    <row r="627" spans="1:13">
      <c r="A627" s="199" t="s">
        <v>1352</v>
      </c>
      <c r="B627" s="35">
        <v>0.35000000000000003</v>
      </c>
      <c r="C627" s="35">
        <v>0.39000000000000007</v>
      </c>
      <c r="D627" s="35">
        <v>0.5</v>
      </c>
      <c r="E627" s="35">
        <v>0.58000000000000007</v>
      </c>
      <c r="F627" s="35">
        <v>0.60000000000000009</v>
      </c>
      <c r="G627" s="35">
        <v>0.66000000000000014</v>
      </c>
      <c r="H627" s="35">
        <v>0.84000000000000008</v>
      </c>
      <c r="I627" s="35">
        <v>0.68</v>
      </c>
      <c r="J627" s="35">
        <v>0.70000000000000007</v>
      </c>
      <c r="K627" s="35">
        <v>0.5</v>
      </c>
      <c r="L627" s="35">
        <v>0.39</v>
      </c>
      <c r="M627" s="36">
        <v>0.3</v>
      </c>
    </row>
    <row r="628" spans="1:13">
      <c r="A628" s="199" t="s">
        <v>1353</v>
      </c>
      <c r="B628" s="35">
        <v>0.32</v>
      </c>
      <c r="C628" s="35">
        <v>0.35000000000000003</v>
      </c>
      <c r="D628" s="35">
        <v>0.46000000000000008</v>
      </c>
      <c r="E628" s="35">
        <v>0.58000000000000007</v>
      </c>
      <c r="F628" s="35">
        <v>0.60000000000000009</v>
      </c>
      <c r="G628" s="35">
        <v>0.66000000000000014</v>
      </c>
      <c r="H628" s="35">
        <v>0.78000000000000014</v>
      </c>
      <c r="I628" s="35">
        <v>0.68</v>
      </c>
      <c r="J628" s="35">
        <v>0.70000000000000007</v>
      </c>
      <c r="K628" s="35">
        <v>0.46000000000000008</v>
      </c>
      <c r="L628" s="35">
        <v>0.38</v>
      </c>
      <c r="M628" s="36">
        <v>0.28000000000000003</v>
      </c>
    </row>
    <row r="629" spans="1:13">
      <c r="A629" s="199" t="s">
        <v>1354</v>
      </c>
      <c r="B629" s="35">
        <v>0.34</v>
      </c>
      <c r="C629" s="35">
        <v>0.42</v>
      </c>
      <c r="D629" s="35">
        <v>0.48</v>
      </c>
      <c r="E629" s="35">
        <v>0.59000000000000008</v>
      </c>
      <c r="F629" s="35">
        <v>0.62</v>
      </c>
      <c r="G629" s="35">
        <v>0.66</v>
      </c>
      <c r="H629" s="35">
        <v>0.82000000000000006</v>
      </c>
      <c r="I629" s="35">
        <v>0.68000000000000016</v>
      </c>
      <c r="J629" s="35">
        <v>0.70000000000000007</v>
      </c>
      <c r="K629" s="35">
        <v>0.48</v>
      </c>
      <c r="L629" s="35">
        <v>0.36000000000000004</v>
      </c>
      <c r="M629" s="36">
        <v>0.3</v>
      </c>
    </row>
    <row r="630" spans="1:13">
      <c r="A630" s="199" t="s">
        <v>1355</v>
      </c>
      <c r="B630" s="35">
        <v>0.18</v>
      </c>
      <c r="C630" s="35">
        <v>0.24000000000000005</v>
      </c>
      <c r="D630" s="35">
        <v>0.30000000000000004</v>
      </c>
      <c r="E630" s="35">
        <v>0.34</v>
      </c>
      <c r="F630" s="35">
        <v>0.34</v>
      </c>
      <c r="G630" s="35">
        <v>0.39</v>
      </c>
      <c r="H630" s="35">
        <v>0.28000000000000003</v>
      </c>
      <c r="I630" s="35">
        <v>0.24000000000000005</v>
      </c>
      <c r="J630" s="35">
        <v>0.27</v>
      </c>
      <c r="K630" s="35">
        <v>0.26</v>
      </c>
      <c r="L630" s="35">
        <v>0.23000000000000004</v>
      </c>
      <c r="M630" s="36">
        <v>0.16</v>
      </c>
    </row>
    <row r="631" spans="1:13">
      <c r="A631" s="199" t="s">
        <v>1356</v>
      </c>
      <c r="B631" s="35">
        <v>0.30000000000000004</v>
      </c>
      <c r="C631" s="35">
        <v>0.35000000000000003</v>
      </c>
      <c r="D631" s="35">
        <v>0.42000000000000004</v>
      </c>
      <c r="E631" s="35">
        <v>0.51</v>
      </c>
      <c r="F631" s="35">
        <v>0.52</v>
      </c>
      <c r="G631" s="35">
        <v>0.59000000000000008</v>
      </c>
      <c r="H631" s="35">
        <v>0.70000000000000007</v>
      </c>
      <c r="I631" s="35">
        <v>0.60000000000000009</v>
      </c>
      <c r="J631" s="35">
        <v>0.62000000000000011</v>
      </c>
      <c r="K631" s="35">
        <v>0.4200000000000001</v>
      </c>
      <c r="L631" s="35">
        <v>0.31000000000000005</v>
      </c>
      <c r="M631" s="36">
        <v>0.26</v>
      </c>
    </row>
    <row r="632" spans="1:13">
      <c r="A632" s="199" t="s">
        <v>1357</v>
      </c>
      <c r="B632" s="35">
        <v>0.51</v>
      </c>
      <c r="C632" s="35">
        <v>0.62000000000000011</v>
      </c>
      <c r="D632" s="35">
        <v>0.8</v>
      </c>
      <c r="E632" s="35">
        <v>0.97000000000000008</v>
      </c>
      <c r="F632" s="35">
        <v>0.94</v>
      </c>
      <c r="G632" s="35">
        <v>0.98</v>
      </c>
      <c r="H632" s="35">
        <v>0.81</v>
      </c>
      <c r="I632" s="35">
        <v>0.72000000000000008</v>
      </c>
      <c r="J632" s="35">
        <v>0.73</v>
      </c>
      <c r="K632" s="35">
        <v>0.66000000000000014</v>
      </c>
      <c r="L632" s="35">
        <v>0.55000000000000004</v>
      </c>
      <c r="M632" s="36">
        <v>0.5</v>
      </c>
    </row>
    <row r="633" spans="1:13">
      <c r="A633" s="199" t="s">
        <v>1358</v>
      </c>
      <c r="B633" s="35">
        <v>0.35000000000000003</v>
      </c>
      <c r="C633" s="35">
        <v>0.39000000000000007</v>
      </c>
      <c r="D633" s="35">
        <v>0.48</v>
      </c>
      <c r="E633" s="35">
        <v>0.58000000000000007</v>
      </c>
      <c r="F633" s="35">
        <v>0.62</v>
      </c>
      <c r="G633" s="35">
        <v>0.66</v>
      </c>
      <c r="H633" s="35">
        <v>0.81</v>
      </c>
      <c r="I633" s="35">
        <v>0.72000000000000008</v>
      </c>
      <c r="J633" s="35">
        <v>0.73</v>
      </c>
      <c r="K633" s="35">
        <v>0.48</v>
      </c>
      <c r="L633" s="35">
        <v>0.35000000000000003</v>
      </c>
      <c r="M633" s="36">
        <v>0.30000000000000004</v>
      </c>
    </row>
    <row r="634" spans="1:13">
      <c r="A634" s="199" t="s">
        <v>1359</v>
      </c>
      <c r="B634" s="35">
        <v>10.78</v>
      </c>
      <c r="C634" s="35">
        <v>12.040000000000001</v>
      </c>
      <c r="D634" s="35">
        <v>14.74</v>
      </c>
      <c r="E634" s="35">
        <v>18.09</v>
      </c>
      <c r="F634" s="35">
        <v>18.68</v>
      </c>
      <c r="G634" s="35">
        <v>20.459999999999997</v>
      </c>
      <c r="H634" s="35">
        <v>24.950000000000003</v>
      </c>
      <c r="I634" s="35">
        <v>21.479999999999997</v>
      </c>
      <c r="J634" s="35">
        <v>21.700000000000003</v>
      </c>
      <c r="K634" s="35">
        <v>14.66</v>
      </c>
      <c r="L634" s="35">
        <v>11.430000000000001</v>
      </c>
      <c r="M634" s="36">
        <v>8.92</v>
      </c>
    </row>
    <row r="635" spans="1:13">
      <c r="A635" s="199" t="s">
        <v>1360</v>
      </c>
      <c r="B635" s="35">
        <v>12.77</v>
      </c>
      <c r="C635" s="35">
        <v>14.73</v>
      </c>
      <c r="D635" s="35">
        <v>18.079999999999998</v>
      </c>
      <c r="E635" s="35">
        <v>22.12</v>
      </c>
      <c r="F635" s="35">
        <v>22.9</v>
      </c>
      <c r="G635" s="35">
        <v>25.08</v>
      </c>
      <c r="H635" s="35">
        <v>30.570000000000004</v>
      </c>
      <c r="I635" s="35">
        <v>26.400000000000002</v>
      </c>
      <c r="J635" s="35">
        <v>26.62</v>
      </c>
      <c r="K635" s="35">
        <v>17.96</v>
      </c>
      <c r="L635" s="35">
        <v>13.990000000000002</v>
      </c>
      <c r="M635" s="36">
        <v>10.940000000000001</v>
      </c>
    </row>
    <row r="636" spans="1:13">
      <c r="A636" s="199" t="s">
        <v>1361</v>
      </c>
      <c r="B636" s="35">
        <v>0</v>
      </c>
      <c r="C636" s="35">
        <v>0</v>
      </c>
      <c r="D636" s="35">
        <v>0</v>
      </c>
      <c r="E636" s="35">
        <v>0</v>
      </c>
      <c r="F636" s="35">
        <v>0.02</v>
      </c>
      <c r="G636" s="35">
        <v>0.03</v>
      </c>
      <c r="H636" s="35">
        <v>0.04</v>
      </c>
      <c r="I636" s="35">
        <v>0.04</v>
      </c>
      <c r="J636" s="35">
        <v>0.04</v>
      </c>
      <c r="K636" s="35">
        <v>0</v>
      </c>
      <c r="L636" s="35">
        <v>0</v>
      </c>
      <c r="M636" s="36">
        <v>0</v>
      </c>
    </row>
    <row r="637" spans="1:13">
      <c r="A637" s="199" t="s">
        <v>1362</v>
      </c>
      <c r="B637" s="35">
        <v>0.35000000000000003</v>
      </c>
      <c r="C637" s="35">
        <v>0.42</v>
      </c>
      <c r="D637" s="35">
        <v>0.5</v>
      </c>
      <c r="E637" s="35">
        <v>0.62</v>
      </c>
      <c r="F637" s="35">
        <v>0.64000000000000012</v>
      </c>
      <c r="G637" s="35">
        <v>0.70000000000000007</v>
      </c>
      <c r="H637" s="35">
        <v>0.85000000000000009</v>
      </c>
      <c r="I637" s="35">
        <v>0.72000000000000008</v>
      </c>
      <c r="J637" s="35">
        <v>0.7400000000000001</v>
      </c>
      <c r="K637" s="35">
        <v>0.5</v>
      </c>
      <c r="L637" s="35">
        <v>0.36000000000000004</v>
      </c>
      <c r="M637" s="36">
        <v>0.3</v>
      </c>
    </row>
    <row r="638" spans="1:13">
      <c r="A638" s="199" t="s">
        <v>1363</v>
      </c>
      <c r="B638" s="35">
        <v>0.52</v>
      </c>
      <c r="C638" s="35">
        <v>0.63</v>
      </c>
      <c r="D638" s="35">
        <v>0.82000000000000006</v>
      </c>
      <c r="E638" s="35">
        <v>0.92999999999999994</v>
      </c>
      <c r="F638" s="35">
        <v>0.94</v>
      </c>
      <c r="G638" s="35">
        <v>1</v>
      </c>
      <c r="H638" s="35">
        <v>0.81000000000000016</v>
      </c>
      <c r="I638" s="35">
        <v>0.72000000000000008</v>
      </c>
      <c r="J638" s="35">
        <v>0.7400000000000001</v>
      </c>
      <c r="K638" s="35">
        <v>0.68</v>
      </c>
      <c r="L638" s="35">
        <v>0.57999999999999996</v>
      </c>
      <c r="M638" s="36">
        <v>0.48</v>
      </c>
    </row>
    <row r="639" spans="1:13">
      <c r="A639" s="199" t="s">
        <v>1364</v>
      </c>
      <c r="B639" s="35">
        <v>1.07</v>
      </c>
      <c r="C639" s="35">
        <v>1.2</v>
      </c>
      <c r="D639" s="35">
        <v>1.4600000000000002</v>
      </c>
      <c r="E639" s="35">
        <v>1.79</v>
      </c>
      <c r="F639" s="35">
        <v>1.8600000000000003</v>
      </c>
      <c r="G639" s="35">
        <v>2.02</v>
      </c>
      <c r="H639" s="35">
        <v>2.4400000000000004</v>
      </c>
      <c r="I639" s="35">
        <v>2.12</v>
      </c>
      <c r="J639" s="35">
        <v>2.17</v>
      </c>
      <c r="K639" s="35">
        <v>1.4600000000000002</v>
      </c>
      <c r="L639" s="35">
        <v>1.1200000000000001</v>
      </c>
      <c r="M639" s="36">
        <v>0.85999999999999988</v>
      </c>
    </row>
    <row r="640" spans="1:13">
      <c r="A640" s="199" t="s">
        <v>1365</v>
      </c>
      <c r="B640" s="35">
        <v>15.93</v>
      </c>
      <c r="C640" s="35">
        <v>19.3</v>
      </c>
      <c r="D640" s="35">
        <v>23.299999999999997</v>
      </c>
      <c r="E640" s="35">
        <v>26.97</v>
      </c>
      <c r="F640" s="35">
        <v>27.359999999999996</v>
      </c>
      <c r="G640" s="35">
        <v>28.479999999999997</v>
      </c>
      <c r="H640" s="35">
        <v>26.89</v>
      </c>
      <c r="I640" s="35">
        <v>23.200000000000003</v>
      </c>
      <c r="J640" s="35">
        <v>23.410000000000004</v>
      </c>
      <c r="K640" s="35">
        <v>19.52</v>
      </c>
      <c r="L640" s="35">
        <v>16.869999999999997</v>
      </c>
      <c r="M640" s="36">
        <v>14.66</v>
      </c>
    </row>
    <row r="641" spans="1:13">
      <c r="A641" s="199" t="s">
        <v>1366</v>
      </c>
      <c r="B641" s="35">
        <v>0.04</v>
      </c>
      <c r="C641" s="35">
        <v>0.04</v>
      </c>
      <c r="D641" s="35">
        <v>0.08</v>
      </c>
      <c r="E641" s="35">
        <v>0.11</v>
      </c>
      <c r="F641" s="35">
        <v>0.1</v>
      </c>
      <c r="G641" s="35">
        <v>0.11</v>
      </c>
      <c r="H641" s="35">
        <v>0.08</v>
      </c>
      <c r="I641" s="35">
        <v>0.08</v>
      </c>
      <c r="J641" s="35">
        <v>6.9999999999999993E-2</v>
      </c>
      <c r="K641" s="35">
        <v>6.0000000000000005E-2</v>
      </c>
      <c r="L641" s="35">
        <v>0.04</v>
      </c>
      <c r="M641" s="36">
        <v>0.04</v>
      </c>
    </row>
    <row r="642" spans="1:13">
      <c r="A642" s="199" t="s">
        <v>1367</v>
      </c>
      <c r="B642" s="35">
        <v>0.17</v>
      </c>
      <c r="C642" s="35">
        <v>0.19</v>
      </c>
      <c r="D642" s="35">
        <v>0.22000000000000003</v>
      </c>
      <c r="E642" s="35">
        <v>0.27</v>
      </c>
      <c r="F642" s="35">
        <v>0.3</v>
      </c>
      <c r="G642" s="35">
        <v>0.32</v>
      </c>
      <c r="H642" s="35">
        <v>0.39</v>
      </c>
      <c r="I642" s="35">
        <v>0.32</v>
      </c>
      <c r="J642" s="35">
        <v>0.35000000000000003</v>
      </c>
      <c r="K642" s="35">
        <v>0.24000000000000005</v>
      </c>
      <c r="L642" s="35">
        <v>0.19</v>
      </c>
      <c r="M642" s="36">
        <v>0.16</v>
      </c>
    </row>
    <row r="643" spans="1:13">
      <c r="A643" s="199" t="s">
        <v>1368</v>
      </c>
      <c r="B643" s="35">
        <v>0</v>
      </c>
      <c r="C643" s="35">
        <v>0</v>
      </c>
      <c r="D643" s="35">
        <v>0</v>
      </c>
      <c r="E643" s="35">
        <v>0.03</v>
      </c>
      <c r="F643" s="35">
        <v>0.04</v>
      </c>
      <c r="G643" s="35">
        <v>0.04</v>
      </c>
      <c r="H643" s="35">
        <v>0.04</v>
      </c>
      <c r="I643" s="35">
        <v>0.04</v>
      </c>
      <c r="J643" s="35">
        <v>0.04</v>
      </c>
      <c r="K643" s="35">
        <v>0.02</v>
      </c>
      <c r="L643" s="35">
        <v>0</v>
      </c>
      <c r="M643" s="36">
        <v>0</v>
      </c>
    </row>
    <row r="644" spans="1:13">
      <c r="A644" s="199" t="s">
        <v>1369</v>
      </c>
      <c r="B644" s="35">
        <v>0.18000000000000002</v>
      </c>
      <c r="C644" s="35">
        <v>0.28000000000000003</v>
      </c>
      <c r="D644" s="35">
        <v>0.34</v>
      </c>
      <c r="E644" s="35">
        <v>0.42999999999999994</v>
      </c>
      <c r="F644" s="35">
        <v>0.42000000000000004</v>
      </c>
      <c r="G644" s="35">
        <v>0.46</v>
      </c>
      <c r="H644" s="35">
        <v>0.55000000000000004</v>
      </c>
      <c r="I644" s="35">
        <v>0.48000000000000009</v>
      </c>
      <c r="J644" s="35">
        <v>0.51</v>
      </c>
      <c r="K644" s="35">
        <v>0.34</v>
      </c>
      <c r="L644" s="35">
        <v>0.26</v>
      </c>
      <c r="M644" s="36">
        <v>0.19999999999999998</v>
      </c>
    </row>
    <row r="645" spans="1:13">
      <c r="A645" s="199" t="s">
        <v>1370</v>
      </c>
      <c r="B645" s="35">
        <v>5.64</v>
      </c>
      <c r="C645" s="35">
        <v>7.41</v>
      </c>
      <c r="D645" s="35">
        <v>9.42</v>
      </c>
      <c r="E645" s="35">
        <v>10.969999999999999</v>
      </c>
      <c r="F645" s="35">
        <v>10.84</v>
      </c>
      <c r="G645" s="35">
        <v>11.200000000000001</v>
      </c>
      <c r="H645" s="35">
        <v>9.4899999999999984</v>
      </c>
      <c r="I645" s="35">
        <v>8.16</v>
      </c>
      <c r="J645" s="35">
        <v>8.25</v>
      </c>
      <c r="K645" s="35">
        <v>7.6199999999999992</v>
      </c>
      <c r="L645" s="35">
        <v>6.47</v>
      </c>
      <c r="M645" s="36">
        <v>5.6</v>
      </c>
    </row>
    <row r="646" spans="1:13">
      <c r="A646" s="199" t="s">
        <v>1371</v>
      </c>
      <c r="B646" s="35">
        <v>0.9</v>
      </c>
      <c r="C646" s="35">
        <v>1.2</v>
      </c>
      <c r="D646" s="35">
        <v>1.4600000000000002</v>
      </c>
      <c r="E646" s="35">
        <v>1.79</v>
      </c>
      <c r="F646" s="35">
        <v>1.8600000000000003</v>
      </c>
      <c r="G646" s="35">
        <v>2.02</v>
      </c>
      <c r="H646" s="35">
        <v>2.4400000000000004</v>
      </c>
      <c r="I646" s="35">
        <v>2.12</v>
      </c>
      <c r="J646" s="35">
        <v>2.17</v>
      </c>
      <c r="K646" s="35">
        <v>1.4600000000000002</v>
      </c>
      <c r="L646" s="35">
        <v>1.1200000000000001</v>
      </c>
      <c r="M646" s="36">
        <v>0.85999999999999988</v>
      </c>
    </row>
    <row r="647" spans="1:13">
      <c r="A647" s="199" t="s">
        <v>1372</v>
      </c>
      <c r="B647" s="35">
        <v>0.9</v>
      </c>
      <c r="C647" s="35">
        <v>1.2</v>
      </c>
      <c r="D647" s="35">
        <v>1.4600000000000002</v>
      </c>
      <c r="E647" s="35">
        <v>1.79</v>
      </c>
      <c r="F647" s="35">
        <v>1.8600000000000003</v>
      </c>
      <c r="G647" s="35">
        <v>2.02</v>
      </c>
      <c r="H647" s="35">
        <v>2.4400000000000004</v>
      </c>
      <c r="I647" s="35">
        <v>2.12</v>
      </c>
      <c r="J647" s="35">
        <v>2.17</v>
      </c>
      <c r="K647" s="35">
        <v>1.4600000000000002</v>
      </c>
      <c r="L647" s="35">
        <v>1.1200000000000001</v>
      </c>
      <c r="M647" s="36">
        <v>0.85999999999999988</v>
      </c>
    </row>
    <row r="648" spans="1:13">
      <c r="A648" s="199" t="s">
        <v>1373</v>
      </c>
      <c r="B648" s="35">
        <v>0.28000000000000003</v>
      </c>
      <c r="C648" s="35">
        <v>0.35000000000000003</v>
      </c>
      <c r="D648" s="35">
        <v>0.44</v>
      </c>
      <c r="E648" s="35">
        <v>0.55000000000000004</v>
      </c>
      <c r="F648" s="35">
        <v>0.54</v>
      </c>
      <c r="G648" s="35">
        <v>0.61</v>
      </c>
      <c r="H648" s="35">
        <v>0.7400000000000001</v>
      </c>
      <c r="I648" s="35">
        <v>0.60000000000000009</v>
      </c>
      <c r="J648" s="35">
        <v>0.65000000000000013</v>
      </c>
      <c r="K648" s="35">
        <v>0.42000000000000004</v>
      </c>
      <c r="L648" s="35">
        <v>0.35000000000000003</v>
      </c>
      <c r="M648" s="36">
        <v>0.26</v>
      </c>
    </row>
    <row r="649" spans="1:13">
      <c r="A649" s="199" t="s">
        <v>1374</v>
      </c>
      <c r="B649" s="35">
        <v>1.5900000000000003</v>
      </c>
      <c r="C649" s="35">
        <v>1.78</v>
      </c>
      <c r="D649" s="35">
        <v>2.1399999999999997</v>
      </c>
      <c r="E649" s="35">
        <v>2.48</v>
      </c>
      <c r="F649" s="35">
        <v>2.5199999999999996</v>
      </c>
      <c r="G649" s="35">
        <v>2.6300000000000003</v>
      </c>
      <c r="H649" s="35">
        <v>2.4399999999999995</v>
      </c>
      <c r="I649" s="35">
        <v>2.16</v>
      </c>
      <c r="J649" s="35">
        <v>2.14</v>
      </c>
      <c r="K649" s="35">
        <v>1.8</v>
      </c>
      <c r="L649" s="35">
        <v>1.55</v>
      </c>
      <c r="M649" s="36">
        <v>1.34</v>
      </c>
    </row>
    <row r="650" spans="1:13">
      <c r="A650" s="199" t="s">
        <v>1375</v>
      </c>
      <c r="B650" s="35">
        <v>0.29000000000000004</v>
      </c>
      <c r="C650" s="35">
        <v>0.32</v>
      </c>
      <c r="D650" s="35">
        <v>0.42000000000000004</v>
      </c>
      <c r="E650" s="35">
        <v>0.5</v>
      </c>
      <c r="F650" s="35">
        <v>0.5</v>
      </c>
      <c r="G650" s="35">
        <v>0.55000000000000004</v>
      </c>
      <c r="H650" s="35">
        <v>0.69000000000000006</v>
      </c>
      <c r="I650" s="35">
        <v>0.60000000000000009</v>
      </c>
      <c r="J650" s="35">
        <v>0.62000000000000011</v>
      </c>
      <c r="K650" s="35">
        <v>0.42000000000000004</v>
      </c>
      <c r="L650" s="35">
        <v>0.31</v>
      </c>
      <c r="M650" s="36">
        <v>0.26</v>
      </c>
    </row>
    <row r="651" spans="1:13">
      <c r="A651" s="199" t="s">
        <v>1376</v>
      </c>
      <c r="B651" s="35">
        <v>0.48000000000000004</v>
      </c>
      <c r="C651" s="35">
        <v>0.63</v>
      </c>
      <c r="D651" s="35">
        <v>0.82000000000000006</v>
      </c>
      <c r="E651" s="35">
        <v>0.92999999999999994</v>
      </c>
      <c r="F651" s="35">
        <v>0.94</v>
      </c>
      <c r="G651" s="35">
        <v>1</v>
      </c>
      <c r="H651" s="35">
        <v>0.81000000000000016</v>
      </c>
      <c r="I651" s="35">
        <v>0.72000000000000008</v>
      </c>
      <c r="J651" s="35">
        <v>0.7400000000000001</v>
      </c>
      <c r="K651" s="35">
        <v>0.66</v>
      </c>
      <c r="L651" s="35">
        <v>0.57999999999999996</v>
      </c>
      <c r="M651" s="36">
        <v>0.48</v>
      </c>
    </row>
    <row r="652" spans="1:13">
      <c r="A652" s="199" t="s">
        <v>1377</v>
      </c>
      <c r="B652" s="35">
        <v>0</v>
      </c>
      <c r="C652" s="35">
        <v>0</v>
      </c>
      <c r="D652" s="35">
        <v>0</v>
      </c>
      <c r="E652" s="35">
        <v>0</v>
      </c>
      <c r="F652" s="35">
        <v>0</v>
      </c>
      <c r="G652" s="35">
        <v>0</v>
      </c>
      <c r="H652" s="35">
        <v>0</v>
      </c>
      <c r="I652" s="35">
        <v>0</v>
      </c>
      <c r="J652" s="35">
        <v>0</v>
      </c>
      <c r="K652" s="35">
        <v>0</v>
      </c>
      <c r="L652" s="35">
        <v>0</v>
      </c>
      <c r="M652" s="36">
        <v>0</v>
      </c>
    </row>
    <row r="653" spans="1:13">
      <c r="A653" s="199" t="s">
        <v>1378</v>
      </c>
      <c r="B653" s="35">
        <v>0.69000000000000006</v>
      </c>
      <c r="C653" s="35">
        <v>0.81</v>
      </c>
      <c r="D653" s="35">
        <v>1</v>
      </c>
      <c r="E653" s="35">
        <v>1.2100000000000002</v>
      </c>
      <c r="F653" s="35">
        <v>1.2400000000000002</v>
      </c>
      <c r="G653" s="35">
        <v>1.35</v>
      </c>
      <c r="H653" s="35">
        <v>1.6600000000000004</v>
      </c>
      <c r="I653" s="35">
        <v>1.4400000000000002</v>
      </c>
      <c r="J653" s="35">
        <v>1.4700000000000002</v>
      </c>
      <c r="K653" s="35">
        <v>0.96</v>
      </c>
      <c r="L653" s="35">
        <v>0.77</v>
      </c>
      <c r="M653" s="36">
        <v>0.60000000000000009</v>
      </c>
    </row>
    <row r="654" spans="1:13">
      <c r="A654" s="199" t="s">
        <v>1379</v>
      </c>
      <c r="B654" s="35">
        <v>0.29000000000000004</v>
      </c>
      <c r="C654" s="35">
        <v>0.42</v>
      </c>
      <c r="D654" s="35">
        <v>0.52</v>
      </c>
      <c r="E654" s="35">
        <v>0.62</v>
      </c>
      <c r="F654" s="35">
        <v>0.64000000000000012</v>
      </c>
      <c r="G654" s="35">
        <v>0.65</v>
      </c>
      <c r="H654" s="35">
        <v>0.65000000000000013</v>
      </c>
      <c r="I654" s="35">
        <v>0.52</v>
      </c>
      <c r="J654" s="35">
        <v>0.54</v>
      </c>
      <c r="K654" s="35">
        <v>0.42000000000000004</v>
      </c>
      <c r="L654" s="35">
        <v>0.35000000000000003</v>
      </c>
      <c r="M654" s="36">
        <v>0.3</v>
      </c>
    </row>
    <row r="655" spans="1:13">
      <c r="A655" s="199" t="s">
        <v>1380</v>
      </c>
      <c r="B655" s="35">
        <v>0</v>
      </c>
      <c r="C655" s="35">
        <v>0</v>
      </c>
      <c r="D655" s="35">
        <v>0.69000000000000006</v>
      </c>
      <c r="E655" s="35">
        <v>22.699999999999996</v>
      </c>
      <c r="F655" s="35">
        <v>18.48</v>
      </c>
      <c r="G655" s="35">
        <v>23.79</v>
      </c>
      <c r="H655" s="35">
        <v>20.569999999999993</v>
      </c>
      <c r="I655" s="35">
        <v>17.240000000000002</v>
      </c>
      <c r="J655" s="35">
        <v>7.32</v>
      </c>
      <c r="K655" s="35">
        <v>7.64</v>
      </c>
      <c r="L655" s="35">
        <v>8.5200000000000014</v>
      </c>
      <c r="M655" s="36">
        <v>7.9400000000000013</v>
      </c>
    </row>
    <row r="656" spans="1:13">
      <c r="A656" s="199" t="s">
        <v>1381</v>
      </c>
      <c r="B656" s="35">
        <v>7.76</v>
      </c>
      <c r="C656" s="35">
        <v>11.780000000000001</v>
      </c>
      <c r="D656" s="35">
        <v>14.219999999999999</v>
      </c>
      <c r="E656" s="35">
        <v>16.5</v>
      </c>
      <c r="F656" s="35">
        <v>16.72</v>
      </c>
      <c r="G656" s="35">
        <v>17.400000000000002</v>
      </c>
      <c r="H656" s="35">
        <v>16.39</v>
      </c>
      <c r="I656" s="35">
        <v>14.16</v>
      </c>
      <c r="J656" s="35">
        <v>14.3</v>
      </c>
      <c r="K656" s="35">
        <v>11.92</v>
      </c>
      <c r="L656" s="35">
        <v>10.31</v>
      </c>
      <c r="M656" s="36">
        <v>8.9599999999999991</v>
      </c>
    </row>
    <row r="657" spans="1:13">
      <c r="A657" s="199" t="s">
        <v>1382</v>
      </c>
      <c r="B657" s="35">
        <v>1.3</v>
      </c>
      <c r="C657" s="35">
        <v>5.08</v>
      </c>
      <c r="D657" s="35">
        <v>6.54</v>
      </c>
      <c r="E657" s="35">
        <v>7.2400000000000011</v>
      </c>
      <c r="F657" s="35">
        <v>5.9</v>
      </c>
      <c r="G657" s="35">
        <v>7.5699999999999994</v>
      </c>
      <c r="H657" s="35">
        <v>6.58</v>
      </c>
      <c r="I657" s="35">
        <v>5.52</v>
      </c>
      <c r="J657" s="35">
        <v>2.3199999999999998</v>
      </c>
      <c r="K657" s="35">
        <v>2.4400000000000004</v>
      </c>
      <c r="L657" s="35">
        <v>2.75</v>
      </c>
      <c r="M657" s="36">
        <v>2.54</v>
      </c>
    </row>
    <row r="658" spans="1:13">
      <c r="A658" s="199" t="s">
        <v>1383</v>
      </c>
      <c r="B658" s="35">
        <v>6.8999999999999995</v>
      </c>
      <c r="C658" s="35">
        <v>0</v>
      </c>
      <c r="D658" s="35">
        <v>0</v>
      </c>
      <c r="E658" s="35">
        <v>0</v>
      </c>
      <c r="F658" s="35">
        <v>0</v>
      </c>
      <c r="G658" s="35">
        <v>0</v>
      </c>
      <c r="H658" s="35">
        <v>0</v>
      </c>
      <c r="I658" s="35">
        <v>1.1299999999999999</v>
      </c>
      <c r="J658" s="35">
        <v>13.520000000000001</v>
      </c>
      <c r="K658" s="35">
        <v>14.14</v>
      </c>
      <c r="L658" s="35">
        <v>15.780000000000001</v>
      </c>
      <c r="M658" s="36">
        <v>14.74</v>
      </c>
    </row>
    <row r="659" spans="1:13">
      <c r="A659" s="199" t="s">
        <v>1384</v>
      </c>
      <c r="B659" s="35">
        <v>1.2600000000000002</v>
      </c>
      <c r="C659" s="35">
        <v>1.3100000000000003</v>
      </c>
      <c r="D659" s="35">
        <v>1.6</v>
      </c>
      <c r="E659" s="35">
        <v>1.97</v>
      </c>
      <c r="F659" s="35">
        <v>2</v>
      </c>
      <c r="G659" s="35">
        <v>2.2100000000000004</v>
      </c>
      <c r="H659" s="35">
        <v>2.71</v>
      </c>
      <c r="I659" s="35">
        <v>2.3200000000000003</v>
      </c>
      <c r="J659" s="35">
        <v>2.3600000000000003</v>
      </c>
      <c r="K659" s="35">
        <v>1.6000000000000003</v>
      </c>
      <c r="L659" s="35">
        <v>1.2400000000000002</v>
      </c>
      <c r="M659" s="36">
        <v>0.96000000000000008</v>
      </c>
    </row>
    <row r="660" spans="1:13">
      <c r="A660" s="199" t="s">
        <v>1385</v>
      </c>
      <c r="B660" s="35">
        <v>0</v>
      </c>
      <c r="C660" s="35">
        <v>0.35000000000000003</v>
      </c>
      <c r="D660" s="35">
        <v>0.44000000000000006</v>
      </c>
      <c r="E660" s="35">
        <v>0.55000000000000004</v>
      </c>
      <c r="F660" s="35">
        <v>0.56000000000000005</v>
      </c>
      <c r="G660" s="35">
        <v>0.63</v>
      </c>
      <c r="H660" s="35">
        <v>0.74</v>
      </c>
      <c r="I660" s="35">
        <v>0.68</v>
      </c>
      <c r="J660" s="35">
        <v>0.66000000000000014</v>
      </c>
      <c r="K660" s="35">
        <v>0.46000000000000008</v>
      </c>
      <c r="L660" s="35">
        <v>0.35000000000000003</v>
      </c>
      <c r="M660" s="36">
        <v>0.26</v>
      </c>
    </row>
    <row r="661" spans="1:13">
      <c r="A661" s="199" t="s">
        <v>1386</v>
      </c>
      <c r="B661" s="35">
        <v>0.51</v>
      </c>
      <c r="C661" s="35">
        <v>0.66</v>
      </c>
      <c r="D661" s="35">
        <v>0.8</v>
      </c>
      <c r="E661" s="35">
        <v>0.94000000000000006</v>
      </c>
      <c r="F661" s="35">
        <v>0.94000000000000006</v>
      </c>
      <c r="G661" s="35">
        <v>1</v>
      </c>
      <c r="H661" s="35">
        <v>0.82000000000000006</v>
      </c>
      <c r="I661" s="35">
        <v>0.68000000000000016</v>
      </c>
      <c r="J661" s="35">
        <v>0.70000000000000007</v>
      </c>
      <c r="K661" s="35">
        <v>0.66000000000000014</v>
      </c>
      <c r="L661" s="35">
        <v>0.55000000000000004</v>
      </c>
      <c r="M661" s="36">
        <v>0.48</v>
      </c>
    </row>
    <row r="662" spans="1:13">
      <c r="A662" s="199" t="s">
        <v>1387</v>
      </c>
      <c r="B662" s="35">
        <v>1.02</v>
      </c>
      <c r="C662" s="35">
        <v>1.2800000000000002</v>
      </c>
      <c r="D662" s="35">
        <v>1.6200000000000003</v>
      </c>
      <c r="E662" s="35">
        <v>1.9000000000000001</v>
      </c>
      <c r="F662" s="35">
        <v>1.8800000000000001</v>
      </c>
      <c r="G662" s="35">
        <v>1.97</v>
      </c>
      <c r="H662" s="35">
        <v>1.6300000000000001</v>
      </c>
      <c r="I662" s="35">
        <v>1.4000000000000001</v>
      </c>
      <c r="J662" s="35">
        <v>1.4400000000000002</v>
      </c>
      <c r="K662" s="35">
        <v>1.34</v>
      </c>
      <c r="L662" s="35">
        <v>1.1300000000000001</v>
      </c>
      <c r="M662" s="36">
        <v>0.98</v>
      </c>
    </row>
    <row r="663" spans="1:13">
      <c r="A663" s="199" t="s">
        <v>1388</v>
      </c>
      <c r="B663" s="35">
        <v>0.47000000000000003</v>
      </c>
      <c r="C663" s="35">
        <v>0.62000000000000011</v>
      </c>
      <c r="D663" s="35">
        <v>0.76000000000000012</v>
      </c>
      <c r="E663" s="35">
        <v>0.90000000000000013</v>
      </c>
      <c r="F663" s="35">
        <v>0.89999999999999991</v>
      </c>
      <c r="G663" s="35">
        <v>0.96000000000000008</v>
      </c>
      <c r="H663" s="35">
        <v>0.81</v>
      </c>
      <c r="I663" s="35">
        <v>0.68</v>
      </c>
      <c r="J663" s="35">
        <v>0.67000000000000015</v>
      </c>
      <c r="K663" s="35">
        <v>0.64000000000000012</v>
      </c>
      <c r="L663" s="35">
        <v>0.54</v>
      </c>
      <c r="M663" s="36">
        <v>0.45999999999999996</v>
      </c>
    </row>
    <row r="664" spans="1:13">
      <c r="A664" s="199" t="s">
        <v>1389</v>
      </c>
      <c r="B664" s="35">
        <v>0.49000000000000005</v>
      </c>
      <c r="C664" s="35">
        <v>0.63</v>
      </c>
      <c r="D664" s="35">
        <v>0.80000000000000016</v>
      </c>
      <c r="E664" s="35">
        <v>0.92999999999999994</v>
      </c>
      <c r="F664" s="35">
        <v>0.91999999999999993</v>
      </c>
      <c r="G664" s="35">
        <v>0.97</v>
      </c>
      <c r="H664" s="35">
        <v>0.81</v>
      </c>
      <c r="I664" s="35">
        <v>0.72000000000000008</v>
      </c>
      <c r="J664" s="35">
        <v>0.73</v>
      </c>
      <c r="K664" s="35">
        <v>0.64000000000000012</v>
      </c>
      <c r="L664" s="35">
        <v>0.55000000000000004</v>
      </c>
      <c r="M664" s="36">
        <v>0.48</v>
      </c>
    </row>
    <row r="665" spans="1:13">
      <c r="A665" s="199" t="s">
        <v>1390</v>
      </c>
      <c r="B665" s="35">
        <v>0.48000000000000004</v>
      </c>
      <c r="C665" s="35">
        <v>0.62</v>
      </c>
      <c r="D665" s="35">
        <v>0.78000000000000014</v>
      </c>
      <c r="E665" s="35">
        <v>0.92999999999999994</v>
      </c>
      <c r="F665" s="35">
        <v>0.9</v>
      </c>
      <c r="G665" s="35">
        <v>0.93</v>
      </c>
      <c r="H665" s="35">
        <v>0.77</v>
      </c>
      <c r="I665" s="35">
        <v>0.68</v>
      </c>
      <c r="J665" s="35">
        <v>0.66000000000000014</v>
      </c>
      <c r="K665" s="35">
        <v>0.64000000000000012</v>
      </c>
      <c r="L665" s="35">
        <v>0.55000000000000004</v>
      </c>
      <c r="M665" s="36">
        <v>0.48</v>
      </c>
    </row>
    <row r="666" spans="1:13">
      <c r="A666" s="199" t="s">
        <v>1391</v>
      </c>
      <c r="B666" s="35">
        <v>0.49000000000000005</v>
      </c>
      <c r="C666" s="35">
        <v>0.66</v>
      </c>
      <c r="D666" s="35">
        <v>0.82000000000000017</v>
      </c>
      <c r="E666" s="35">
        <v>0.96000000000000008</v>
      </c>
      <c r="F666" s="35">
        <v>0.94</v>
      </c>
      <c r="G666" s="35">
        <v>1.01</v>
      </c>
      <c r="H666" s="35">
        <v>0.81</v>
      </c>
      <c r="I666" s="35">
        <v>0.72000000000000008</v>
      </c>
      <c r="J666" s="35">
        <v>0.73</v>
      </c>
      <c r="K666" s="35">
        <v>0.66000000000000014</v>
      </c>
      <c r="L666" s="35">
        <v>0.55000000000000004</v>
      </c>
      <c r="M666" s="36">
        <v>0.48</v>
      </c>
    </row>
    <row r="667" spans="1:13">
      <c r="A667" s="199" t="s">
        <v>1392</v>
      </c>
      <c r="B667" s="35">
        <v>0.51</v>
      </c>
      <c r="C667" s="35">
        <v>0.66</v>
      </c>
      <c r="D667" s="35">
        <v>0.80000000000000016</v>
      </c>
      <c r="E667" s="35">
        <v>0.97</v>
      </c>
      <c r="F667" s="35">
        <v>0.94</v>
      </c>
      <c r="G667" s="35">
        <v>1</v>
      </c>
      <c r="H667" s="35">
        <v>0.84000000000000008</v>
      </c>
      <c r="I667" s="35">
        <v>0.72000000000000008</v>
      </c>
      <c r="J667" s="35">
        <v>0.73000000000000009</v>
      </c>
      <c r="K667" s="35">
        <v>0.66</v>
      </c>
      <c r="L667" s="35">
        <v>0.58000000000000007</v>
      </c>
      <c r="M667" s="36">
        <v>0.48</v>
      </c>
    </row>
    <row r="668" spans="1:13">
      <c r="A668" s="199" t="s">
        <v>1393</v>
      </c>
      <c r="B668" s="35">
        <v>1.37</v>
      </c>
      <c r="C668" s="35">
        <v>1.9</v>
      </c>
      <c r="D668" s="35">
        <v>2.44</v>
      </c>
      <c r="E668" s="35">
        <v>2.83</v>
      </c>
      <c r="F668" s="35">
        <v>2.7800000000000002</v>
      </c>
      <c r="G668" s="35">
        <v>2.94</v>
      </c>
      <c r="H668" s="35">
        <v>2.41</v>
      </c>
      <c r="I668" s="35">
        <v>2.08</v>
      </c>
      <c r="J668" s="35">
        <v>2.1300000000000003</v>
      </c>
      <c r="K668" s="35">
        <v>1.96</v>
      </c>
      <c r="L668" s="35">
        <v>1.6600000000000001</v>
      </c>
      <c r="M668" s="36">
        <v>1.4400000000000002</v>
      </c>
    </row>
    <row r="669" spans="1:13">
      <c r="A669" s="199" t="s">
        <v>1394</v>
      </c>
      <c r="B669" s="35">
        <v>0.36000000000000004</v>
      </c>
      <c r="C669" s="35">
        <v>0.42</v>
      </c>
      <c r="D669" s="35">
        <v>0.5</v>
      </c>
      <c r="E669" s="35">
        <v>0.59</v>
      </c>
      <c r="F669" s="35">
        <v>0.62000000000000011</v>
      </c>
      <c r="G669" s="35">
        <v>0.67</v>
      </c>
      <c r="H669" s="35">
        <v>0.81000000000000016</v>
      </c>
      <c r="I669" s="35">
        <v>0.72000000000000008</v>
      </c>
      <c r="J669" s="35">
        <v>0.7400000000000001</v>
      </c>
      <c r="K669" s="35">
        <v>0.48000000000000009</v>
      </c>
      <c r="L669" s="35">
        <v>0.35000000000000003</v>
      </c>
      <c r="M669" s="36">
        <v>0.28000000000000003</v>
      </c>
    </row>
    <row r="670" spans="1:13">
      <c r="A670" s="199" t="s">
        <v>1395</v>
      </c>
      <c r="B670" s="35">
        <v>0.49000000000000005</v>
      </c>
      <c r="C670" s="35">
        <v>0.63</v>
      </c>
      <c r="D670" s="35">
        <v>0.82000000000000006</v>
      </c>
      <c r="E670" s="35">
        <v>0.92999999999999994</v>
      </c>
      <c r="F670" s="35">
        <v>0.94</v>
      </c>
      <c r="G670" s="35">
        <v>1</v>
      </c>
      <c r="H670" s="35">
        <v>0.81000000000000016</v>
      </c>
      <c r="I670" s="35">
        <v>0.72000000000000008</v>
      </c>
      <c r="J670" s="35">
        <v>0.7400000000000001</v>
      </c>
      <c r="K670" s="35">
        <v>0.66</v>
      </c>
      <c r="L670" s="35">
        <v>0.57999999999999996</v>
      </c>
      <c r="M670" s="36">
        <v>0.48</v>
      </c>
    </row>
    <row r="671" spans="1:13">
      <c r="A671" s="199" t="s">
        <v>1396</v>
      </c>
      <c r="B671" s="35">
        <v>0.33</v>
      </c>
      <c r="C671" s="35">
        <v>0.42</v>
      </c>
      <c r="D671" s="35">
        <v>0.5</v>
      </c>
      <c r="E671" s="35">
        <v>0.59</v>
      </c>
      <c r="F671" s="35">
        <v>0.62000000000000011</v>
      </c>
      <c r="G671" s="35">
        <v>0.67</v>
      </c>
      <c r="H671" s="35">
        <v>0.81000000000000016</v>
      </c>
      <c r="I671" s="35">
        <v>0.72000000000000008</v>
      </c>
      <c r="J671" s="35">
        <v>0.7400000000000001</v>
      </c>
      <c r="K671" s="35">
        <v>0.48000000000000009</v>
      </c>
      <c r="L671" s="35">
        <v>0.35000000000000003</v>
      </c>
      <c r="M671" s="36">
        <v>0.28000000000000003</v>
      </c>
    </row>
    <row r="672" spans="1:13">
      <c r="A672" s="199" t="s">
        <v>1397</v>
      </c>
      <c r="B672" s="35">
        <v>0.36000000000000004</v>
      </c>
      <c r="C672" s="35">
        <v>0.42</v>
      </c>
      <c r="D672" s="35">
        <v>0.5</v>
      </c>
      <c r="E672" s="35">
        <v>0.59</v>
      </c>
      <c r="F672" s="35">
        <v>0.62000000000000011</v>
      </c>
      <c r="G672" s="35">
        <v>0.67</v>
      </c>
      <c r="H672" s="35">
        <v>0.81000000000000016</v>
      </c>
      <c r="I672" s="35">
        <v>0.72000000000000008</v>
      </c>
      <c r="J672" s="35">
        <v>0.7400000000000001</v>
      </c>
      <c r="K672" s="35">
        <v>0.48000000000000009</v>
      </c>
      <c r="L672" s="35">
        <v>0.35000000000000003</v>
      </c>
      <c r="M672" s="36">
        <v>0.28000000000000003</v>
      </c>
    </row>
    <row r="673" spans="1:13">
      <c r="A673" s="199" t="s">
        <v>1398</v>
      </c>
      <c r="B673" s="35">
        <v>0.58000000000000007</v>
      </c>
      <c r="C673" s="35">
        <v>0.63</v>
      </c>
      <c r="D673" s="35">
        <v>0.78000000000000014</v>
      </c>
      <c r="E673" s="35">
        <v>0.92999999999999994</v>
      </c>
      <c r="F673" s="35">
        <v>0.98</v>
      </c>
      <c r="G673" s="35">
        <v>1.0900000000000001</v>
      </c>
      <c r="H673" s="35">
        <v>1.3200000000000003</v>
      </c>
      <c r="I673" s="35">
        <v>1.1200000000000001</v>
      </c>
      <c r="J673" s="35">
        <v>1.1600000000000001</v>
      </c>
      <c r="K673" s="35">
        <v>0.78000000000000014</v>
      </c>
      <c r="L673" s="35">
        <v>0.61</v>
      </c>
      <c r="M673" s="36">
        <v>0.48</v>
      </c>
    </row>
    <row r="674" spans="1:13">
      <c r="A674" s="199" t="s">
        <v>1399</v>
      </c>
      <c r="B674" s="35">
        <v>0.17</v>
      </c>
      <c r="C674" s="35">
        <v>0.19</v>
      </c>
      <c r="D674" s="35">
        <v>0.22000000000000003</v>
      </c>
      <c r="E674" s="35">
        <v>0.28000000000000003</v>
      </c>
      <c r="F674" s="35">
        <v>0.32000000000000006</v>
      </c>
      <c r="G674" s="35">
        <v>0.35000000000000003</v>
      </c>
      <c r="H674" s="35">
        <v>0.43000000000000005</v>
      </c>
      <c r="I674" s="35">
        <v>0.32000000000000006</v>
      </c>
      <c r="J674" s="35">
        <v>0.35000000000000003</v>
      </c>
      <c r="K674" s="35">
        <v>0.26</v>
      </c>
      <c r="L674" s="35">
        <v>0.19</v>
      </c>
      <c r="M674" s="36">
        <v>0.13999999999999999</v>
      </c>
    </row>
    <row r="675" spans="1:13">
      <c r="A675" s="199" t="s">
        <v>1400</v>
      </c>
      <c r="B675" s="35">
        <v>0.17</v>
      </c>
      <c r="C675" s="35">
        <v>0.19</v>
      </c>
      <c r="D675" s="35">
        <v>0.22000000000000003</v>
      </c>
      <c r="E675" s="35">
        <v>0.28000000000000003</v>
      </c>
      <c r="F675" s="35">
        <v>0.32000000000000006</v>
      </c>
      <c r="G675" s="35">
        <v>0.35000000000000003</v>
      </c>
      <c r="H675" s="35">
        <v>0.43000000000000005</v>
      </c>
      <c r="I675" s="35">
        <v>0.32000000000000006</v>
      </c>
      <c r="J675" s="35">
        <v>0.35000000000000003</v>
      </c>
      <c r="K675" s="35">
        <v>0.26</v>
      </c>
      <c r="L675" s="35">
        <v>0.19</v>
      </c>
      <c r="M675" s="36">
        <v>0.13999999999999999</v>
      </c>
    </row>
    <row r="676" spans="1:13">
      <c r="A676" s="199" t="s">
        <v>1401</v>
      </c>
      <c r="B676" s="35">
        <v>0.33</v>
      </c>
      <c r="C676" s="35">
        <v>0.42</v>
      </c>
      <c r="D676" s="35">
        <v>0.5</v>
      </c>
      <c r="E676" s="35">
        <v>0.59</v>
      </c>
      <c r="F676" s="35">
        <v>0.62000000000000011</v>
      </c>
      <c r="G676" s="35">
        <v>0.67</v>
      </c>
      <c r="H676" s="35">
        <v>0.81000000000000016</v>
      </c>
      <c r="I676" s="35">
        <v>0.72000000000000008</v>
      </c>
      <c r="J676" s="35">
        <v>0.7400000000000001</v>
      </c>
      <c r="K676" s="35">
        <v>0.48000000000000009</v>
      </c>
      <c r="L676" s="35">
        <v>0.35000000000000003</v>
      </c>
      <c r="M676" s="36">
        <v>0.28000000000000003</v>
      </c>
    </row>
    <row r="677" spans="1:13">
      <c r="A677" s="199" t="s">
        <v>1402</v>
      </c>
      <c r="B677" s="35">
        <v>0</v>
      </c>
      <c r="C677" s="35">
        <v>0</v>
      </c>
      <c r="D677" s="35">
        <v>0</v>
      </c>
      <c r="E677" s="35">
        <v>0</v>
      </c>
      <c r="F677" s="35">
        <v>0</v>
      </c>
      <c r="G677" s="35">
        <v>0</v>
      </c>
      <c r="H677" s="35">
        <v>0</v>
      </c>
      <c r="I677" s="35">
        <v>0</v>
      </c>
      <c r="J677" s="35">
        <v>0</v>
      </c>
      <c r="K677" s="35">
        <v>0</v>
      </c>
      <c r="L677" s="35">
        <v>0</v>
      </c>
      <c r="M677" s="36">
        <v>0</v>
      </c>
    </row>
    <row r="678" spans="1:13">
      <c r="A678" s="199" t="s">
        <v>1403</v>
      </c>
      <c r="B678" s="35">
        <v>0.5</v>
      </c>
      <c r="C678" s="35">
        <v>0.66</v>
      </c>
      <c r="D678" s="35">
        <v>0.82000000000000006</v>
      </c>
      <c r="E678" s="35">
        <v>0.97</v>
      </c>
      <c r="F678" s="35">
        <v>0.98</v>
      </c>
      <c r="G678" s="35">
        <v>1.04</v>
      </c>
      <c r="H678" s="35">
        <v>0.82000000000000006</v>
      </c>
      <c r="I678" s="35">
        <v>0.72000000000000008</v>
      </c>
      <c r="J678" s="35">
        <v>0.73</v>
      </c>
      <c r="K678" s="35">
        <v>0.68</v>
      </c>
      <c r="L678" s="35">
        <v>0.58000000000000007</v>
      </c>
      <c r="M678" s="36">
        <v>0.5</v>
      </c>
    </row>
    <row r="679" spans="1:13">
      <c r="A679" s="199" t="s">
        <v>1404</v>
      </c>
      <c r="B679" s="35">
        <v>0.42000000000000004</v>
      </c>
      <c r="C679" s="35">
        <v>0.57999999999999996</v>
      </c>
      <c r="D679" s="35">
        <v>0.72000000000000008</v>
      </c>
      <c r="E679" s="35">
        <v>0.85999999999999988</v>
      </c>
      <c r="F679" s="35">
        <v>0.84</v>
      </c>
      <c r="G679" s="35">
        <v>0.89</v>
      </c>
      <c r="H679" s="35">
        <v>0.73000000000000009</v>
      </c>
      <c r="I679" s="35">
        <v>0.60000000000000009</v>
      </c>
      <c r="J679" s="35">
        <v>0.63000000000000012</v>
      </c>
      <c r="K679" s="35">
        <v>0.60000000000000009</v>
      </c>
      <c r="L679" s="35">
        <v>0.5</v>
      </c>
      <c r="M679" s="36">
        <v>0.41999999999999993</v>
      </c>
    </row>
    <row r="680" spans="1:13">
      <c r="A680" s="199" t="s">
        <v>1405</v>
      </c>
      <c r="B680" s="35">
        <v>1.04</v>
      </c>
      <c r="C680" s="35">
        <v>1.2300000000000002</v>
      </c>
      <c r="D680" s="35">
        <v>1.5000000000000002</v>
      </c>
      <c r="E680" s="35">
        <v>1.8500000000000003</v>
      </c>
      <c r="F680" s="35">
        <v>1.8800000000000001</v>
      </c>
      <c r="G680" s="35">
        <v>2.06</v>
      </c>
      <c r="H680" s="35">
        <v>2.5199999999999996</v>
      </c>
      <c r="I680" s="35">
        <v>2.1999999999999997</v>
      </c>
      <c r="J680" s="35">
        <v>2.1800000000000002</v>
      </c>
      <c r="K680" s="35">
        <v>1.4600000000000002</v>
      </c>
      <c r="L680" s="35">
        <v>1.1300000000000001</v>
      </c>
      <c r="M680" s="36">
        <v>0.89999999999999991</v>
      </c>
    </row>
    <row r="681" spans="1:13">
      <c r="A681" s="199" t="s">
        <v>1406</v>
      </c>
      <c r="B681" s="35">
        <v>0.5</v>
      </c>
      <c r="C681" s="35">
        <v>0.66</v>
      </c>
      <c r="D681" s="35">
        <v>0.82000000000000017</v>
      </c>
      <c r="E681" s="35">
        <v>0.96000000000000008</v>
      </c>
      <c r="F681" s="35">
        <v>0.94</v>
      </c>
      <c r="G681" s="35">
        <v>0.98</v>
      </c>
      <c r="H681" s="35">
        <v>0.81</v>
      </c>
      <c r="I681" s="35">
        <v>0.72000000000000008</v>
      </c>
      <c r="J681" s="35">
        <v>0.73</v>
      </c>
      <c r="K681" s="35">
        <v>0.66000000000000014</v>
      </c>
      <c r="L681" s="35">
        <v>0.55000000000000004</v>
      </c>
      <c r="M681" s="36">
        <v>0.48</v>
      </c>
    </row>
    <row r="682" spans="1:13">
      <c r="A682" s="199" t="s">
        <v>1407</v>
      </c>
      <c r="B682" s="35">
        <v>0.52</v>
      </c>
      <c r="C682" s="35">
        <v>0.63</v>
      </c>
      <c r="D682" s="35">
        <v>0.80000000000000016</v>
      </c>
      <c r="E682" s="35">
        <v>0.92999999999999994</v>
      </c>
      <c r="F682" s="35">
        <v>0.92000000000000015</v>
      </c>
      <c r="G682" s="35">
        <v>0.97000000000000008</v>
      </c>
      <c r="H682" s="35">
        <v>0.78000000000000014</v>
      </c>
      <c r="I682" s="35">
        <v>0.72000000000000008</v>
      </c>
      <c r="J682" s="35">
        <v>0.70000000000000007</v>
      </c>
      <c r="K682" s="35">
        <v>0.64</v>
      </c>
      <c r="L682" s="35">
        <v>0.56999999999999995</v>
      </c>
      <c r="M682" s="36">
        <v>0.48</v>
      </c>
    </row>
    <row r="683" spans="1:13">
      <c r="A683" s="199" t="s">
        <v>1408</v>
      </c>
      <c r="B683" s="35">
        <v>0.33</v>
      </c>
      <c r="C683" s="35">
        <v>0.42</v>
      </c>
      <c r="D683" s="35">
        <v>0.5</v>
      </c>
      <c r="E683" s="35">
        <v>0.59</v>
      </c>
      <c r="F683" s="35">
        <v>0.62000000000000011</v>
      </c>
      <c r="G683" s="35">
        <v>0.67</v>
      </c>
      <c r="H683" s="35">
        <v>0.81000000000000016</v>
      </c>
      <c r="I683" s="35">
        <v>0.72000000000000008</v>
      </c>
      <c r="J683" s="35">
        <v>0.7400000000000001</v>
      </c>
      <c r="K683" s="35">
        <v>0.48000000000000009</v>
      </c>
      <c r="L683" s="35">
        <v>0.35000000000000003</v>
      </c>
      <c r="M683" s="36">
        <v>0.28000000000000003</v>
      </c>
    </row>
    <row r="684" spans="1:13">
      <c r="A684" s="199" t="s">
        <v>1409</v>
      </c>
      <c r="B684" s="35">
        <v>0.36000000000000004</v>
      </c>
      <c r="C684" s="35">
        <v>0.42</v>
      </c>
      <c r="D684" s="35">
        <v>0.5</v>
      </c>
      <c r="E684" s="35">
        <v>0.59</v>
      </c>
      <c r="F684" s="35">
        <v>0.62000000000000011</v>
      </c>
      <c r="G684" s="35">
        <v>0.67</v>
      </c>
      <c r="H684" s="35">
        <v>0.81000000000000016</v>
      </c>
      <c r="I684" s="35">
        <v>0.72000000000000008</v>
      </c>
      <c r="J684" s="35">
        <v>0.7400000000000001</v>
      </c>
      <c r="K684" s="35">
        <v>0.48000000000000009</v>
      </c>
      <c r="L684" s="35">
        <v>0.35000000000000003</v>
      </c>
      <c r="M684" s="36">
        <v>0.28000000000000003</v>
      </c>
    </row>
    <row r="685" spans="1:13">
      <c r="A685" s="199" t="s">
        <v>1410</v>
      </c>
      <c r="B685" s="35">
        <v>0.34</v>
      </c>
      <c r="C685" s="35">
        <v>0.39</v>
      </c>
      <c r="D685" s="35">
        <v>0.5</v>
      </c>
      <c r="E685" s="35">
        <v>0.59</v>
      </c>
      <c r="F685" s="35">
        <v>0.62</v>
      </c>
      <c r="G685" s="35">
        <v>0.69000000000000006</v>
      </c>
      <c r="H685" s="35">
        <v>0.82000000000000006</v>
      </c>
      <c r="I685" s="35">
        <v>0.72000000000000008</v>
      </c>
      <c r="J685" s="35">
        <v>0.74</v>
      </c>
      <c r="K685" s="35">
        <v>0.48</v>
      </c>
      <c r="L685" s="35">
        <v>0.39</v>
      </c>
      <c r="M685" s="36">
        <v>0.30000000000000004</v>
      </c>
    </row>
    <row r="686" spans="1:13">
      <c r="A686" s="199" t="s">
        <v>1411</v>
      </c>
      <c r="B686" s="35">
        <v>0.43000000000000005</v>
      </c>
      <c r="C686" s="35">
        <v>0.5</v>
      </c>
      <c r="D686" s="35">
        <v>0.58000000000000007</v>
      </c>
      <c r="E686" s="35">
        <v>0.67</v>
      </c>
      <c r="F686" s="35">
        <v>0.68</v>
      </c>
      <c r="G686" s="35">
        <v>0.71000000000000008</v>
      </c>
      <c r="H686" s="35">
        <v>0.66000000000000014</v>
      </c>
      <c r="I686" s="35">
        <v>0.60000000000000009</v>
      </c>
      <c r="J686" s="35">
        <v>0.58000000000000007</v>
      </c>
      <c r="K686" s="35">
        <v>0.5</v>
      </c>
      <c r="L686" s="35">
        <v>0.42</v>
      </c>
      <c r="M686" s="36">
        <v>0.36000000000000004</v>
      </c>
    </row>
    <row r="687" spans="1:13">
      <c r="A687" s="199" t="s">
        <v>1412</v>
      </c>
      <c r="B687" s="35">
        <v>0.09</v>
      </c>
      <c r="C687" s="35">
        <v>0.15</v>
      </c>
      <c r="D687" s="35">
        <v>0.16</v>
      </c>
      <c r="E687" s="35">
        <v>0.19</v>
      </c>
      <c r="F687" s="35">
        <v>0.18000000000000002</v>
      </c>
      <c r="G687" s="35">
        <v>0.19</v>
      </c>
      <c r="H687" s="35">
        <v>0.19</v>
      </c>
      <c r="I687" s="35">
        <v>0.16</v>
      </c>
      <c r="J687" s="35">
        <v>0.16</v>
      </c>
      <c r="K687" s="35">
        <v>0.12</v>
      </c>
      <c r="L687" s="35">
        <v>0.12</v>
      </c>
      <c r="M687" s="36">
        <v>0.12</v>
      </c>
    </row>
    <row r="688" spans="1:13">
      <c r="A688" s="199" t="s">
        <v>1413</v>
      </c>
      <c r="B688" s="35">
        <v>1.6</v>
      </c>
      <c r="C688" s="35">
        <v>1.78</v>
      </c>
      <c r="D688" s="35">
        <v>2.1399999999999997</v>
      </c>
      <c r="E688" s="35">
        <v>2.48</v>
      </c>
      <c r="F688" s="35">
        <v>2.5199999999999996</v>
      </c>
      <c r="G688" s="35">
        <v>2.6300000000000003</v>
      </c>
      <c r="H688" s="35">
        <v>2.4399999999999995</v>
      </c>
      <c r="I688" s="35">
        <v>2.16</v>
      </c>
      <c r="J688" s="35">
        <v>2.14</v>
      </c>
      <c r="K688" s="35">
        <v>1.8</v>
      </c>
      <c r="L688" s="35">
        <v>1.55</v>
      </c>
      <c r="M688" s="36">
        <v>1.34</v>
      </c>
    </row>
    <row r="689" spans="1:13">
      <c r="A689" s="199" t="s">
        <v>1414</v>
      </c>
      <c r="B689" s="35">
        <v>1.03</v>
      </c>
      <c r="C689" s="35">
        <v>1.1700000000000002</v>
      </c>
      <c r="D689" s="35">
        <v>1.4600000000000002</v>
      </c>
      <c r="E689" s="35">
        <v>1.78</v>
      </c>
      <c r="F689" s="35">
        <v>1.8400000000000003</v>
      </c>
      <c r="G689" s="35">
        <v>2.0499999999999998</v>
      </c>
      <c r="H689" s="35">
        <v>2.4500000000000002</v>
      </c>
      <c r="I689" s="35">
        <v>2.1199999999999997</v>
      </c>
      <c r="J689" s="35">
        <v>2.1399999999999997</v>
      </c>
      <c r="K689" s="35">
        <v>1.4600000000000002</v>
      </c>
      <c r="L689" s="35">
        <v>1.1300000000000001</v>
      </c>
      <c r="M689" s="35">
        <v>0.90000000000000013</v>
      </c>
    </row>
    <row r="690" spans="1:13">
      <c r="A690" s="199" t="s">
        <v>1415</v>
      </c>
      <c r="B690" s="35">
        <v>0.34</v>
      </c>
      <c r="C690" s="35">
        <v>0.39</v>
      </c>
      <c r="D690" s="35">
        <v>0.5</v>
      </c>
      <c r="E690" s="35">
        <v>0.59000000000000008</v>
      </c>
      <c r="F690" s="35">
        <v>0.62000000000000011</v>
      </c>
      <c r="G690" s="35">
        <v>0.67</v>
      </c>
      <c r="H690" s="35">
        <v>0.82000000000000006</v>
      </c>
      <c r="I690" s="35">
        <v>0.72000000000000008</v>
      </c>
      <c r="J690" s="35">
        <v>0.7400000000000001</v>
      </c>
      <c r="K690" s="35">
        <v>0.5</v>
      </c>
      <c r="L690" s="35">
        <v>0.35000000000000003</v>
      </c>
      <c r="M690" s="35">
        <v>0.30000000000000004</v>
      </c>
    </row>
    <row r="691" spans="1:13">
      <c r="A691" s="199" t="s">
        <v>1416</v>
      </c>
      <c r="B691" s="35">
        <v>1.04</v>
      </c>
      <c r="C691" s="35">
        <v>1.1599999999999999</v>
      </c>
      <c r="D691" s="35">
        <v>1.4000000000000001</v>
      </c>
      <c r="E691" s="35">
        <v>1.7400000000000002</v>
      </c>
      <c r="F691" s="35">
        <v>1.7800000000000002</v>
      </c>
      <c r="G691" s="35">
        <v>1.9700000000000004</v>
      </c>
      <c r="H691" s="35">
        <v>2.37</v>
      </c>
      <c r="I691" s="35">
        <v>2.04</v>
      </c>
      <c r="J691" s="35">
        <v>2.0499999999999998</v>
      </c>
      <c r="K691" s="35">
        <v>1.4200000000000002</v>
      </c>
      <c r="L691" s="35">
        <v>1.0900000000000001</v>
      </c>
      <c r="M691" s="35">
        <v>0.85999999999999988</v>
      </c>
    </row>
    <row r="692" spans="1:13">
      <c r="A692" s="199" t="s">
        <v>1417</v>
      </c>
      <c r="B692" s="35">
        <v>0.34</v>
      </c>
      <c r="C692" s="35">
        <v>0.42</v>
      </c>
      <c r="D692" s="35">
        <v>0.5</v>
      </c>
      <c r="E692" s="35">
        <v>0.62</v>
      </c>
      <c r="F692" s="35">
        <v>0.64000000000000012</v>
      </c>
      <c r="G692" s="35">
        <v>0.70000000000000007</v>
      </c>
      <c r="H692" s="35">
        <v>0.85000000000000009</v>
      </c>
      <c r="I692" s="35">
        <v>0.72000000000000008</v>
      </c>
      <c r="J692" s="35">
        <v>0.7400000000000001</v>
      </c>
      <c r="K692" s="35">
        <v>0.5</v>
      </c>
      <c r="L692" s="35">
        <v>0.36000000000000004</v>
      </c>
      <c r="M692" s="35">
        <v>0.3</v>
      </c>
    </row>
    <row r="693" spans="1:13">
      <c r="A693" s="199" t="s">
        <v>1418</v>
      </c>
      <c r="B693" s="35">
        <v>0.33</v>
      </c>
      <c r="C693" s="35">
        <v>0.39000000000000007</v>
      </c>
      <c r="D693" s="35">
        <v>0.5</v>
      </c>
      <c r="E693" s="35">
        <v>0.59000000000000008</v>
      </c>
      <c r="F693" s="35">
        <v>0.6</v>
      </c>
      <c r="G693" s="35">
        <v>0.66</v>
      </c>
      <c r="H693" s="35">
        <v>0.81</v>
      </c>
      <c r="I693" s="35">
        <v>0.72000000000000008</v>
      </c>
      <c r="J693" s="35">
        <v>0.73</v>
      </c>
      <c r="K693" s="35">
        <v>0.48</v>
      </c>
      <c r="L693" s="35">
        <v>0.39</v>
      </c>
      <c r="M693" s="35">
        <v>0.3</v>
      </c>
    </row>
    <row r="694" spans="1:13">
      <c r="A694" s="199" t="s">
        <v>1419</v>
      </c>
      <c r="B694" s="35">
        <v>0.43</v>
      </c>
      <c r="C694" s="35">
        <v>0.62000000000000011</v>
      </c>
      <c r="D694" s="35">
        <v>0.70000000000000007</v>
      </c>
      <c r="E694" s="35">
        <v>0.81</v>
      </c>
      <c r="F694" s="35">
        <v>0.84000000000000008</v>
      </c>
      <c r="G694" s="35">
        <v>0.73</v>
      </c>
      <c r="H694" s="35">
        <v>0.77</v>
      </c>
      <c r="I694" s="35">
        <v>0.60000000000000009</v>
      </c>
      <c r="J694" s="35">
        <v>0.73</v>
      </c>
      <c r="K694" s="35">
        <v>0.62000000000000011</v>
      </c>
      <c r="L694" s="35">
        <v>0.55000000000000004</v>
      </c>
      <c r="M694" s="35">
        <v>0.48000000000000009</v>
      </c>
    </row>
    <row r="695" spans="1:13">
      <c r="A695" s="199" t="s">
        <v>1420</v>
      </c>
      <c r="B695" s="35">
        <v>0.60000000000000009</v>
      </c>
      <c r="C695" s="35">
        <v>0.70000000000000007</v>
      </c>
      <c r="D695" s="35">
        <v>0.68</v>
      </c>
      <c r="E695" s="35">
        <v>0.70000000000000007</v>
      </c>
      <c r="F695" s="35">
        <v>0.70000000000000007</v>
      </c>
      <c r="G695" s="35">
        <v>0.70000000000000007</v>
      </c>
      <c r="H695" s="35">
        <v>0.70000000000000007</v>
      </c>
      <c r="I695" s="35">
        <v>0.60000000000000009</v>
      </c>
      <c r="J695" s="35">
        <v>0.70000000000000007</v>
      </c>
      <c r="K695" s="35">
        <v>0.68</v>
      </c>
      <c r="L695" s="35">
        <v>0.70000000000000007</v>
      </c>
      <c r="M695" s="35">
        <v>0.68</v>
      </c>
    </row>
    <row r="696" spans="1:13">
      <c r="A696" s="199" t="s">
        <v>1421</v>
      </c>
      <c r="B696" s="35">
        <v>0.5</v>
      </c>
      <c r="C696" s="35">
        <v>0.70000000000000007</v>
      </c>
      <c r="D696" s="35">
        <v>0.8</v>
      </c>
      <c r="E696" s="35">
        <v>0.90000000000000013</v>
      </c>
      <c r="F696" s="35">
        <v>0.92000000000000015</v>
      </c>
      <c r="G696" s="35">
        <v>0.82000000000000006</v>
      </c>
      <c r="H696" s="35">
        <v>0.85000000000000009</v>
      </c>
      <c r="I696" s="35">
        <v>0.68000000000000016</v>
      </c>
      <c r="J696" s="35">
        <v>0.82000000000000006</v>
      </c>
      <c r="K696" s="35">
        <v>0.68</v>
      </c>
      <c r="L696" s="35">
        <v>0.62000000000000011</v>
      </c>
      <c r="M696" s="35">
        <v>0.54</v>
      </c>
    </row>
    <row r="697" spans="1:13">
      <c r="A697" s="199" t="s">
        <v>1422</v>
      </c>
      <c r="B697" s="35">
        <v>0.49000000000000005</v>
      </c>
      <c r="C697" s="35">
        <v>0.70000000000000007</v>
      </c>
      <c r="D697" s="35">
        <v>0.8</v>
      </c>
      <c r="E697" s="35">
        <v>0.90000000000000013</v>
      </c>
      <c r="F697" s="35">
        <v>0.92000000000000015</v>
      </c>
      <c r="G697" s="35">
        <v>0.82000000000000006</v>
      </c>
      <c r="H697" s="35">
        <v>0.85000000000000009</v>
      </c>
      <c r="I697" s="35">
        <v>0.68000000000000016</v>
      </c>
      <c r="J697" s="35">
        <v>0.82000000000000006</v>
      </c>
      <c r="K697" s="35">
        <v>0.68</v>
      </c>
      <c r="L697" s="35">
        <v>0.62000000000000011</v>
      </c>
      <c r="M697" s="35">
        <v>0.54</v>
      </c>
    </row>
    <row r="698" spans="1:13">
      <c r="A698" s="199" t="s">
        <v>1423</v>
      </c>
      <c r="B698" s="35">
        <v>0</v>
      </c>
      <c r="C698" s="35">
        <v>0.63</v>
      </c>
      <c r="D698" s="35">
        <v>0.78000000000000014</v>
      </c>
      <c r="E698" s="35">
        <v>0.8899999999999999</v>
      </c>
      <c r="F698" s="35">
        <v>0.96</v>
      </c>
      <c r="G698" s="35">
        <v>0.97000000000000008</v>
      </c>
      <c r="H698" s="35">
        <v>0.97</v>
      </c>
      <c r="I698" s="35">
        <v>0.76000000000000012</v>
      </c>
      <c r="J698" s="35">
        <v>0.82000000000000017</v>
      </c>
      <c r="K698" s="35">
        <v>0.68</v>
      </c>
      <c r="L698" s="35">
        <v>0.51</v>
      </c>
      <c r="M698" s="35">
        <v>0.43999999999999995</v>
      </c>
    </row>
    <row r="699" spans="1:13">
      <c r="A699" s="199" t="s">
        <v>1424</v>
      </c>
      <c r="B699" s="35">
        <v>0</v>
      </c>
      <c r="C699" s="35">
        <v>0.63</v>
      </c>
      <c r="D699" s="35">
        <v>0.78000000000000014</v>
      </c>
      <c r="E699" s="35">
        <v>0.8899999999999999</v>
      </c>
      <c r="F699" s="35">
        <v>0.96</v>
      </c>
      <c r="G699" s="35">
        <v>0.97000000000000008</v>
      </c>
      <c r="H699" s="35">
        <v>0.97</v>
      </c>
      <c r="I699" s="35">
        <v>0.76000000000000012</v>
      </c>
      <c r="J699" s="35">
        <v>0.82000000000000017</v>
      </c>
      <c r="K699" s="35">
        <v>0.68</v>
      </c>
      <c r="L699" s="35">
        <v>0.51</v>
      </c>
      <c r="M699" s="35">
        <v>0.43999999999999995</v>
      </c>
    </row>
    <row r="700" spans="1:13">
      <c r="A700" s="199" t="s">
        <v>1425</v>
      </c>
      <c r="B700" s="35">
        <v>1.34</v>
      </c>
      <c r="C700" s="35">
        <v>1.9000000000000001</v>
      </c>
      <c r="D700" s="35">
        <v>2.3200000000000003</v>
      </c>
      <c r="E700" s="35">
        <v>2.6799999999999997</v>
      </c>
      <c r="F700" s="35">
        <v>2.92</v>
      </c>
      <c r="G700" s="35">
        <v>2.91</v>
      </c>
      <c r="H700" s="35">
        <v>2.95</v>
      </c>
      <c r="I700" s="35">
        <v>2.2800000000000002</v>
      </c>
      <c r="J700" s="35">
        <v>2.4399999999999995</v>
      </c>
      <c r="K700" s="35">
        <v>2</v>
      </c>
      <c r="L700" s="35">
        <v>1.5200000000000002</v>
      </c>
      <c r="M700" s="35">
        <v>1.34</v>
      </c>
    </row>
    <row r="701" spans="1:13">
      <c r="A701" s="199" t="s">
        <v>1426</v>
      </c>
      <c r="B701" s="35">
        <v>0</v>
      </c>
      <c r="C701" s="35">
        <v>0</v>
      </c>
      <c r="D701" s="35">
        <v>0</v>
      </c>
      <c r="E701" s="35">
        <v>0</v>
      </c>
      <c r="F701" s="35">
        <v>0</v>
      </c>
      <c r="G701" s="35">
        <v>0</v>
      </c>
      <c r="H701" s="35">
        <v>0</v>
      </c>
      <c r="I701" s="35">
        <v>0</v>
      </c>
      <c r="J701" s="35">
        <v>0</v>
      </c>
      <c r="K701" s="35">
        <v>0</v>
      </c>
      <c r="L701" s="35">
        <v>0</v>
      </c>
      <c r="M701" s="35">
        <v>0</v>
      </c>
    </row>
    <row r="702" spans="1:13">
      <c r="A702" s="199" t="s">
        <v>1427</v>
      </c>
      <c r="B702" s="35">
        <v>0.31000000000000005</v>
      </c>
      <c r="C702" s="35">
        <v>0.32</v>
      </c>
      <c r="D702" s="35">
        <v>0.42000000000000004</v>
      </c>
      <c r="E702" s="35">
        <v>0.5</v>
      </c>
      <c r="F702" s="35">
        <v>0.5</v>
      </c>
      <c r="G702" s="35">
        <v>0.55000000000000004</v>
      </c>
      <c r="H702" s="35">
        <v>0.69000000000000006</v>
      </c>
      <c r="I702" s="35">
        <v>0.60000000000000009</v>
      </c>
      <c r="J702" s="35">
        <v>0.58000000000000007</v>
      </c>
      <c r="K702" s="35">
        <v>0.40000000000000008</v>
      </c>
      <c r="L702" s="35">
        <v>0.31</v>
      </c>
      <c r="M702" s="35">
        <v>0.26</v>
      </c>
    </row>
    <row r="703" spans="1:13">
      <c r="A703" s="199" t="s">
        <v>1428</v>
      </c>
      <c r="B703" s="35">
        <v>0.32000000000000006</v>
      </c>
      <c r="C703" s="35">
        <v>0.32</v>
      </c>
      <c r="D703" s="35">
        <v>0.42000000000000004</v>
      </c>
      <c r="E703" s="35">
        <v>0.5</v>
      </c>
      <c r="F703" s="35">
        <v>0.5</v>
      </c>
      <c r="G703" s="35">
        <v>0.55000000000000004</v>
      </c>
      <c r="H703" s="35">
        <v>0.69000000000000006</v>
      </c>
      <c r="I703" s="35">
        <v>0.60000000000000009</v>
      </c>
      <c r="J703" s="35">
        <v>0.58000000000000007</v>
      </c>
      <c r="K703" s="35">
        <v>0.40000000000000008</v>
      </c>
      <c r="L703" s="35">
        <v>0.31</v>
      </c>
      <c r="M703" s="35">
        <v>0.26</v>
      </c>
    </row>
    <row r="704" spans="1:13">
      <c r="A704" s="199" t="s">
        <v>1429</v>
      </c>
      <c r="B704" s="35">
        <v>0</v>
      </c>
      <c r="C704" s="35">
        <v>0</v>
      </c>
      <c r="D704" s="35">
        <v>29.880000000000003</v>
      </c>
      <c r="E704" s="35">
        <v>34.61</v>
      </c>
      <c r="F704" s="35">
        <v>35.08</v>
      </c>
      <c r="G704" s="35">
        <v>36.499999999999993</v>
      </c>
      <c r="H704" s="35">
        <v>34.479999999999997</v>
      </c>
      <c r="I704" s="35">
        <v>29.72</v>
      </c>
      <c r="J704" s="35">
        <v>30.02</v>
      </c>
      <c r="K704" s="35">
        <v>25.04</v>
      </c>
      <c r="L704" s="35">
        <v>21.630000000000003</v>
      </c>
      <c r="M704" s="35">
        <v>18.8</v>
      </c>
    </row>
    <row r="705" spans="1:13">
      <c r="A705" s="199" t="s">
        <v>1430</v>
      </c>
      <c r="B705" s="35">
        <v>0</v>
      </c>
      <c r="C705" s="35">
        <v>0</v>
      </c>
      <c r="D705" s="35">
        <v>0</v>
      </c>
      <c r="E705" s="35">
        <v>0</v>
      </c>
      <c r="F705" s="35">
        <v>0</v>
      </c>
      <c r="G705" s="35">
        <v>1.8699999999999999</v>
      </c>
      <c r="H705" s="35">
        <v>27.320000000000007</v>
      </c>
      <c r="I705" s="35">
        <v>23.559999999999995</v>
      </c>
      <c r="J705" s="35">
        <v>23.790000000000003</v>
      </c>
      <c r="K705" s="35">
        <v>19.82</v>
      </c>
      <c r="L705" s="35">
        <v>17.130000000000003</v>
      </c>
      <c r="M705" s="35">
        <v>14.899999999999999</v>
      </c>
    </row>
    <row r="706" spans="1:13">
      <c r="A706" s="199" t="s">
        <v>1431</v>
      </c>
      <c r="B706" s="35">
        <v>0</v>
      </c>
      <c r="C706" s="35">
        <v>0</v>
      </c>
      <c r="D706" s="35">
        <v>0</v>
      </c>
      <c r="E706" s="35">
        <v>0</v>
      </c>
      <c r="F706" s="35">
        <v>23.560000000000002</v>
      </c>
      <c r="G706" s="35">
        <v>25.8</v>
      </c>
      <c r="H706" s="35">
        <v>31.419999999999998</v>
      </c>
      <c r="I706" s="35">
        <v>27.16</v>
      </c>
      <c r="J706" s="35">
        <v>27.37</v>
      </c>
      <c r="K706" s="35">
        <v>18.52</v>
      </c>
      <c r="L706" s="35">
        <v>14.42</v>
      </c>
      <c r="M706" s="35">
        <v>11.240000000000002</v>
      </c>
    </row>
    <row r="707" spans="1:13">
      <c r="A707" s="199" t="s">
        <v>1432</v>
      </c>
      <c r="B707" s="35">
        <v>0</v>
      </c>
      <c r="C707" s="35">
        <v>1.18</v>
      </c>
      <c r="D707" s="35">
        <v>23.32</v>
      </c>
      <c r="E707" s="35">
        <v>27.269999999999996</v>
      </c>
      <c r="F707" s="35">
        <v>26.52</v>
      </c>
      <c r="G707" s="35">
        <v>25.88</v>
      </c>
      <c r="H707" s="35">
        <v>23.529999999999998</v>
      </c>
      <c r="I707" s="35">
        <v>20.360000000000003</v>
      </c>
      <c r="J707" s="35">
        <v>20.499999999999996</v>
      </c>
      <c r="K707" s="35">
        <v>18.939999999999998</v>
      </c>
      <c r="L707" s="35">
        <v>16.080000000000002</v>
      </c>
      <c r="M707" s="35">
        <v>13.919999999999998</v>
      </c>
    </row>
    <row r="708" spans="1:13">
      <c r="A708" s="199" t="s">
        <v>1433</v>
      </c>
      <c r="B708" s="35">
        <v>0.33</v>
      </c>
      <c r="C708" s="35">
        <v>0.42</v>
      </c>
      <c r="D708" s="35">
        <v>0.5</v>
      </c>
      <c r="E708" s="35">
        <v>0.59</v>
      </c>
      <c r="F708" s="35">
        <v>0.62000000000000011</v>
      </c>
      <c r="G708" s="35">
        <v>0.67</v>
      </c>
      <c r="H708" s="35">
        <v>0.81000000000000016</v>
      </c>
      <c r="I708" s="35">
        <v>0.72000000000000008</v>
      </c>
      <c r="J708" s="35">
        <v>0.7400000000000001</v>
      </c>
      <c r="K708" s="35">
        <v>0.48000000000000009</v>
      </c>
      <c r="L708" s="35">
        <v>0.35000000000000003</v>
      </c>
      <c r="M708" s="35">
        <v>0.28000000000000003</v>
      </c>
    </row>
    <row r="709" spans="1:13">
      <c r="A709" s="199" t="s">
        <v>1434</v>
      </c>
      <c r="B709" s="35">
        <v>0.85</v>
      </c>
      <c r="C709" s="35">
        <v>1.05</v>
      </c>
      <c r="D709" s="35">
        <v>1.3000000000000003</v>
      </c>
      <c r="E709" s="35">
        <v>1.58</v>
      </c>
      <c r="F709" s="35">
        <v>1.6200000000000003</v>
      </c>
      <c r="G709" s="35">
        <v>1.7800000000000002</v>
      </c>
      <c r="H709" s="35">
        <v>2.17</v>
      </c>
      <c r="I709" s="35">
        <v>1.8800000000000006</v>
      </c>
      <c r="J709" s="35">
        <v>1.93</v>
      </c>
      <c r="K709" s="35">
        <v>1.28</v>
      </c>
      <c r="L709" s="35">
        <v>1.01</v>
      </c>
      <c r="M709" s="35">
        <v>0.77999999999999992</v>
      </c>
    </row>
    <row r="710" spans="1:13">
      <c r="A710" s="199" t="s">
        <v>1435</v>
      </c>
      <c r="B710" s="35">
        <v>0.32000000000000006</v>
      </c>
      <c r="C710" s="35">
        <v>0.35000000000000003</v>
      </c>
      <c r="D710" s="35">
        <v>0.44</v>
      </c>
      <c r="E710" s="35">
        <v>0.55000000000000004</v>
      </c>
      <c r="F710" s="35">
        <v>0.56000000000000005</v>
      </c>
      <c r="G710" s="35">
        <v>0.61</v>
      </c>
      <c r="H710" s="35">
        <v>0.73000000000000009</v>
      </c>
      <c r="I710" s="35">
        <v>0.60000000000000009</v>
      </c>
      <c r="J710" s="35">
        <v>0.63000000000000012</v>
      </c>
      <c r="K710" s="35">
        <v>0.42000000000000004</v>
      </c>
      <c r="L710" s="35">
        <v>0.35000000000000003</v>
      </c>
      <c r="M710" s="35">
        <v>0.26</v>
      </c>
    </row>
    <row r="711" spans="1:13">
      <c r="A711" s="199" t="s">
        <v>1436</v>
      </c>
      <c r="B711" s="35">
        <v>0.36000000000000004</v>
      </c>
      <c r="C711" s="35">
        <v>0.39000000000000007</v>
      </c>
      <c r="D711" s="35">
        <v>0.5</v>
      </c>
      <c r="E711" s="35">
        <v>0.59000000000000008</v>
      </c>
      <c r="F711" s="35">
        <v>0.62</v>
      </c>
      <c r="G711" s="35">
        <v>0.66</v>
      </c>
      <c r="H711" s="35">
        <v>0.81</v>
      </c>
      <c r="I711" s="35">
        <v>0.72000000000000008</v>
      </c>
      <c r="J711" s="35">
        <v>0.73</v>
      </c>
      <c r="K711" s="35">
        <v>0.48</v>
      </c>
      <c r="L711" s="35">
        <v>0.39</v>
      </c>
      <c r="M711" s="35">
        <v>0.3</v>
      </c>
    </row>
    <row r="712" spans="1:13">
      <c r="A712" s="199" t="s">
        <v>1437</v>
      </c>
      <c r="B712" s="35">
        <v>0.35000000000000003</v>
      </c>
      <c r="C712" s="35">
        <v>0.39000000000000007</v>
      </c>
      <c r="D712" s="35">
        <v>0.46000000000000008</v>
      </c>
      <c r="E712" s="35">
        <v>0.58000000000000007</v>
      </c>
      <c r="F712" s="35">
        <v>0.6</v>
      </c>
      <c r="G712" s="35">
        <v>0.66</v>
      </c>
      <c r="H712" s="35">
        <v>0.81</v>
      </c>
      <c r="I712" s="35">
        <v>0.68</v>
      </c>
      <c r="J712" s="35">
        <v>0.70000000000000007</v>
      </c>
      <c r="K712" s="35">
        <v>0.46000000000000008</v>
      </c>
      <c r="L712" s="35">
        <v>0.35000000000000003</v>
      </c>
      <c r="M712" s="35">
        <v>0.28000000000000003</v>
      </c>
    </row>
    <row r="713" spans="1:13">
      <c r="A713" s="199" t="s">
        <v>1438</v>
      </c>
      <c r="B713" s="35">
        <v>0.34</v>
      </c>
      <c r="C713" s="35">
        <v>0.42</v>
      </c>
      <c r="D713" s="35">
        <v>0.5</v>
      </c>
      <c r="E713" s="35">
        <v>0.59</v>
      </c>
      <c r="F713" s="35">
        <v>0.62000000000000011</v>
      </c>
      <c r="G713" s="35">
        <v>0.67</v>
      </c>
      <c r="H713" s="35">
        <v>0.81000000000000016</v>
      </c>
      <c r="I713" s="35">
        <v>0.72000000000000008</v>
      </c>
      <c r="J713" s="35">
        <v>0.7400000000000001</v>
      </c>
      <c r="K713" s="35">
        <v>0.48000000000000009</v>
      </c>
      <c r="L713" s="35">
        <v>0.35000000000000003</v>
      </c>
      <c r="M713" s="35">
        <v>0.28000000000000003</v>
      </c>
    </row>
    <row r="714" spans="1:13">
      <c r="A714" s="199" t="s">
        <v>1439</v>
      </c>
      <c r="B714" s="35">
        <v>0.52</v>
      </c>
      <c r="C714" s="35">
        <v>0.63000000000000012</v>
      </c>
      <c r="D714" s="35">
        <v>0.82000000000000017</v>
      </c>
      <c r="E714" s="35">
        <v>0.94000000000000006</v>
      </c>
      <c r="F714" s="35">
        <v>0.94000000000000006</v>
      </c>
      <c r="G714" s="35">
        <v>0.97000000000000008</v>
      </c>
      <c r="H714" s="35">
        <v>0.82000000000000006</v>
      </c>
      <c r="I714" s="35">
        <v>0.68000000000000016</v>
      </c>
      <c r="J714" s="35">
        <v>0.71000000000000008</v>
      </c>
      <c r="K714" s="35">
        <v>0.66</v>
      </c>
      <c r="L714" s="35">
        <v>0.55000000000000004</v>
      </c>
      <c r="M714" s="35">
        <v>0.5</v>
      </c>
    </row>
    <row r="715" spans="1:13">
      <c r="A715" s="199" t="s">
        <v>1440</v>
      </c>
      <c r="B715" s="35">
        <v>0.30000000000000004</v>
      </c>
      <c r="C715" s="35">
        <v>0.39000000000000007</v>
      </c>
      <c r="D715" s="35">
        <v>0.5</v>
      </c>
      <c r="E715" s="35">
        <v>0.57999999999999996</v>
      </c>
      <c r="F715" s="35">
        <v>0.60000000000000009</v>
      </c>
      <c r="G715" s="35">
        <v>0.66</v>
      </c>
      <c r="H715" s="35">
        <v>0.78000000000000014</v>
      </c>
      <c r="I715" s="35">
        <v>0.72000000000000008</v>
      </c>
      <c r="J715" s="35">
        <v>0.70000000000000007</v>
      </c>
      <c r="K715" s="35">
        <v>0.48000000000000009</v>
      </c>
      <c r="L715" s="35">
        <v>0.35000000000000003</v>
      </c>
      <c r="M715" s="35">
        <v>0.28000000000000003</v>
      </c>
    </row>
    <row r="716" spans="1:13">
      <c r="A716" s="199" t="s">
        <v>1441</v>
      </c>
      <c r="B716" s="35">
        <v>1.6900000000000004</v>
      </c>
      <c r="C716" s="35">
        <v>1.9400000000000002</v>
      </c>
      <c r="D716" s="35">
        <v>2.4600000000000004</v>
      </c>
      <c r="E716" s="35">
        <v>2.83</v>
      </c>
      <c r="F716" s="35">
        <v>2.8200000000000003</v>
      </c>
      <c r="G716" s="35">
        <v>2.98</v>
      </c>
      <c r="H716" s="35">
        <v>2.4800000000000004</v>
      </c>
      <c r="I716" s="35">
        <v>2.12</v>
      </c>
      <c r="J716" s="35">
        <v>2.17</v>
      </c>
      <c r="K716" s="35">
        <v>1.9800000000000002</v>
      </c>
      <c r="L716" s="35">
        <v>1.7100000000000002</v>
      </c>
      <c r="M716" s="35">
        <v>1.4600000000000002</v>
      </c>
    </row>
    <row r="717" spans="1:13">
      <c r="A717" s="199" t="s">
        <v>1442</v>
      </c>
      <c r="B717" s="35">
        <v>1.5700000000000003</v>
      </c>
      <c r="C717" s="35">
        <v>1.9400000000000002</v>
      </c>
      <c r="D717" s="35">
        <v>2.4600000000000004</v>
      </c>
      <c r="E717" s="35">
        <v>2.83</v>
      </c>
      <c r="F717" s="35">
        <v>2.8200000000000003</v>
      </c>
      <c r="G717" s="35">
        <v>2.98</v>
      </c>
      <c r="H717" s="35">
        <v>2.4800000000000004</v>
      </c>
      <c r="I717" s="35">
        <v>2.12</v>
      </c>
      <c r="J717" s="35">
        <v>2.17</v>
      </c>
      <c r="K717" s="35">
        <v>1.9800000000000002</v>
      </c>
      <c r="L717" s="35">
        <v>1.7100000000000002</v>
      </c>
      <c r="M717" s="35">
        <v>1.4600000000000002</v>
      </c>
    </row>
    <row r="718" spans="1:13">
      <c r="A718" s="199" t="s">
        <v>1443</v>
      </c>
      <c r="B718" s="35">
        <v>1.4700000000000002</v>
      </c>
      <c r="C718" s="35">
        <v>1.9400000000000002</v>
      </c>
      <c r="D718" s="35">
        <v>2.4600000000000004</v>
      </c>
      <c r="E718" s="35">
        <v>2.83</v>
      </c>
      <c r="F718" s="35">
        <v>2.8200000000000003</v>
      </c>
      <c r="G718" s="35">
        <v>2.98</v>
      </c>
      <c r="H718" s="35">
        <v>2.4800000000000004</v>
      </c>
      <c r="I718" s="35">
        <v>2.12</v>
      </c>
      <c r="J718" s="35">
        <v>2.17</v>
      </c>
      <c r="K718" s="35">
        <v>1.9800000000000002</v>
      </c>
      <c r="L718" s="35">
        <v>1.7100000000000002</v>
      </c>
      <c r="M718" s="35">
        <v>1.4600000000000002</v>
      </c>
    </row>
    <row r="719" spans="1:13">
      <c r="A719" s="199" t="s">
        <v>1444</v>
      </c>
      <c r="B719" s="35">
        <v>0.32</v>
      </c>
      <c r="C719" s="35">
        <v>0.39</v>
      </c>
      <c r="D719" s="35">
        <v>0.48</v>
      </c>
      <c r="E719" s="35">
        <v>0.59000000000000008</v>
      </c>
      <c r="F719" s="35">
        <v>0.62000000000000011</v>
      </c>
      <c r="G719" s="35">
        <v>0.69000000000000006</v>
      </c>
      <c r="H719" s="35">
        <v>0.85000000000000009</v>
      </c>
      <c r="I719" s="35">
        <v>0.72000000000000008</v>
      </c>
      <c r="J719" s="35">
        <v>0.73000000000000009</v>
      </c>
      <c r="K719" s="35">
        <v>0.5</v>
      </c>
      <c r="L719" s="35">
        <v>0.39</v>
      </c>
      <c r="M719" s="35">
        <v>0.3</v>
      </c>
    </row>
    <row r="720" spans="1:13">
      <c r="A720" s="199" t="s">
        <v>1445</v>
      </c>
      <c r="B720" s="35">
        <v>0.26</v>
      </c>
      <c r="C720" s="35">
        <v>0.31</v>
      </c>
      <c r="D720" s="35">
        <v>0.38000000000000006</v>
      </c>
      <c r="E720" s="35">
        <v>0.5</v>
      </c>
      <c r="F720" s="35">
        <v>0.5</v>
      </c>
      <c r="G720" s="35">
        <v>0.54</v>
      </c>
      <c r="H720" s="35">
        <v>0.65000000000000013</v>
      </c>
      <c r="I720" s="35">
        <v>0.56000000000000005</v>
      </c>
      <c r="J720" s="35">
        <v>0.58000000000000007</v>
      </c>
      <c r="K720" s="35">
        <v>0.38000000000000006</v>
      </c>
      <c r="L720" s="35">
        <v>0.31</v>
      </c>
      <c r="M720" s="35">
        <v>0.24</v>
      </c>
    </row>
    <row r="721" spans="1:13">
      <c r="A721" s="199" t="s">
        <v>1446</v>
      </c>
      <c r="B721" s="35">
        <v>0.27</v>
      </c>
      <c r="C721" s="35">
        <v>0.35000000000000003</v>
      </c>
      <c r="D721" s="35">
        <v>0.46000000000000008</v>
      </c>
      <c r="E721" s="35">
        <v>0.57000000000000006</v>
      </c>
      <c r="F721" s="35">
        <v>0.57999999999999996</v>
      </c>
      <c r="G721" s="35">
        <v>0.63</v>
      </c>
      <c r="H721" s="35">
        <v>0.77</v>
      </c>
      <c r="I721" s="35">
        <v>0.68</v>
      </c>
      <c r="J721" s="35">
        <v>0.66000000000000014</v>
      </c>
      <c r="K721" s="35">
        <v>0.46000000000000008</v>
      </c>
      <c r="L721" s="35">
        <v>0.35000000000000003</v>
      </c>
      <c r="M721" s="35">
        <v>0.28000000000000003</v>
      </c>
    </row>
    <row r="722" spans="1:13">
      <c r="A722" s="199" t="s">
        <v>1447</v>
      </c>
      <c r="B722" s="35">
        <v>0.33</v>
      </c>
      <c r="C722" s="35">
        <v>0.42</v>
      </c>
      <c r="D722" s="35">
        <v>0.5</v>
      </c>
      <c r="E722" s="35">
        <v>0.59</v>
      </c>
      <c r="F722" s="35">
        <v>0.62000000000000011</v>
      </c>
      <c r="G722" s="35">
        <v>0.67</v>
      </c>
      <c r="H722" s="35">
        <v>0.81000000000000016</v>
      </c>
      <c r="I722" s="35">
        <v>0.72000000000000008</v>
      </c>
      <c r="J722" s="35">
        <v>0.7400000000000001</v>
      </c>
      <c r="K722" s="35">
        <v>0.48000000000000009</v>
      </c>
      <c r="L722" s="35">
        <v>0.35000000000000003</v>
      </c>
      <c r="M722" s="35">
        <v>0.28000000000000003</v>
      </c>
    </row>
    <row r="723" spans="1:13">
      <c r="A723" s="199" t="s">
        <v>1448</v>
      </c>
      <c r="B723" s="35">
        <v>0.32</v>
      </c>
      <c r="C723" s="35">
        <v>0.42</v>
      </c>
      <c r="D723" s="35">
        <v>0.5</v>
      </c>
      <c r="E723" s="35">
        <v>0.59</v>
      </c>
      <c r="F723" s="35">
        <v>0.62000000000000011</v>
      </c>
      <c r="G723" s="35">
        <v>0.67</v>
      </c>
      <c r="H723" s="35">
        <v>0.81000000000000016</v>
      </c>
      <c r="I723" s="35">
        <v>0.72000000000000008</v>
      </c>
      <c r="J723" s="35">
        <v>0.7400000000000001</v>
      </c>
      <c r="K723" s="35">
        <v>0.48000000000000009</v>
      </c>
      <c r="L723" s="35">
        <v>0.35000000000000003</v>
      </c>
      <c r="M723" s="35">
        <v>0.28000000000000003</v>
      </c>
    </row>
    <row r="724" spans="1:13">
      <c r="A724" s="199" t="s">
        <v>1449</v>
      </c>
      <c r="B724" s="35">
        <v>0</v>
      </c>
      <c r="C724" s="35">
        <v>0</v>
      </c>
      <c r="D724" s="35">
        <v>0</v>
      </c>
      <c r="E724" s="35">
        <v>0.98</v>
      </c>
      <c r="F724" s="35">
        <v>15.339999999999998</v>
      </c>
      <c r="G724" s="35">
        <v>16</v>
      </c>
      <c r="H724" s="35">
        <v>15.08</v>
      </c>
      <c r="I724" s="35">
        <v>13</v>
      </c>
      <c r="J724" s="35">
        <v>13.139999999999999</v>
      </c>
      <c r="K724" s="35">
        <v>10.96</v>
      </c>
      <c r="L724" s="35">
        <v>9.4599999999999973</v>
      </c>
      <c r="M724" s="35">
        <v>8.2200000000000006</v>
      </c>
    </row>
    <row r="725" spans="1:13">
      <c r="A725" s="199" t="s">
        <v>1450</v>
      </c>
      <c r="B725" s="35">
        <v>0</v>
      </c>
      <c r="C725" s="35">
        <v>0</v>
      </c>
      <c r="D725" s="35">
        <v>0</v>
      </c>
      <c r="E725" s="35">
        <v>0</v>
      </c>
      <c r="F725" s="35">
        <v>0.09</v>
      </c>
      <c r="G725" s="35">
        <v>2.9800000000000004</v>
      </c>
      <c r="H725" s="35">
        <v>2.4700000000000002</v>
      </c>
      <c r="I725" s="35">
        <v>2.12</v>
      </c>
      <c r="J725" s="35">
        <v>2.1300000000000003</v>
      </c>
      <c r="K725" s="35">
        <v>2</v>
      </c>
      <c r="L725" s="35">
        <v>1.7000000000000002</v>
      </c>
      <c r="M725" s="35">
        <v>1.4600000000000002</v>
      </c>
    </row>
    <row r="726" spans="1:13">
      <c r="A726" s="199" t="s">
        <v>1451</v>
      </c>
      <c r="B726" s="35">
        <v>0</v>
      </c>
      <c r="C726" s="35">
        <v>0</v>
      </c>
      <c r="D726" s="35">
        <v>0</v>
      </c>
      <c r="E726" s="35">
        <v>0</v>
      </c>
      <c r="F726" s="35">
        <v>0</v>
      </c>
      <c r="G726" s="35">
        <v>0</v>
      </c>
      <c r="H726" s="35">
        <v>0</v>
      </c>
      <c r="I726" s="35">
        <v>1.56</v>
      </c>
      <c r="J726" s="35">
        <v>44.29</v>
      </c>
      <c r="K726" s="35">
        <v>36.919999999999995</v>
      </c>
      <c r="L726" s="35">
        <v>31.9</v>
      </c>
      <c r="M726" s="35">
        <v>27.72</v>
      </c>
    </row>
    <row r="727" spans="1:13">
      <c r="A727" s="199" t="s">
        <v>1452</v>
      </c>
      <c r="B727" s="35">
        <v>1.6600000000000004</v>
      </c>
      <c r="C727" s="35">
        <v>1.9400000000000002</v>
      </c>
      <c r="D727" s="35">
        <v>2.4600000000000004</v>
      </c>
      <c r="E727" s="35">
        <v>2.83</v>
      </c>
      <c r="F727" s="35">
        <v>2.8200000000000003</v>
      </c>
      <c r="G727" s="35">
        <v>2.98</v>
      </c>
      <c r="H727" s="35">
        <v>2.4800000000000004</v>
      </c>
      <c r="I727" s="35">
        <v>2.12</v>
      </c>
      <c r="J727" s="35">
        <v>2.17</v>
      </c>
      <c r="K727" s="35">
        <v>1.9800000000000002</v>
      </c>
      <c r="L727" s="35">
        <v>1.7100000000000002</v>
      </c>
      <c r="M727" s="35">
        <v>1.4600000000000002</v>
      </c>
    </row>
    <row r="728" spans="1:13">
      <c r="A728" s="199" t="s">
        <v>1453</v>
      </c>
      <c r="B728" s="35">
        <v>0.41</v>
      </c>
      <c r="C728" s="35">
        <v>0.42</v>
      </c>
      <c r="D728" s="35">
        <v>0.5</v>
      </c>
      <c r="E728" s="35">
        <v>0.59</v>
      </c>
      <c r="F728" s="35">
        <v>0.62000000000000011</v>
      </c>
      <c r="G728" s="35">
        <v>0.67</v>
      </c>
      <c r="H728" s="35">
        <v>0.78000000000000014</v>
      </c>
      <c r="I728" s="35">
        <v>0.72000000000000008</v>
      </c>
      <c r="J728" s="35">
        <v>0.71000000000000008</v>
      </c>
      <c r="K728" s="35">
        <v>0.48000000000000009</v>
      </c>
      <c r="L728" s="35">
        <v>0.35000000000000003</v>
      </c>
      <c r="M728" s="35">
        <v>0.28000000000000003</v>
      </c>
    </row>
    <row r="729" spans="1:13">
      <c r="A729" s="199" t="s">
        <v>1454</v>
      </c>
      <c r="B729" s="35">
        <v>0.73000000000000009</v>
      </c>
      <c r="C729" s="35">
        <v>0.92</v>
      </c>
      <c r="D729" s="35">
        <v>1.1200000000000001</v>
      </c>
      <c r="E729" s="35">
        <v>1.36</v>
      </c>
      <c r="F729" s="35">
        <v>1.4200000000000002</v>
      </c>
      <c r="G729" s="35">
        <v>1.55</v>
      </c>
      <c r="H729" s="35">
        <v>1.9000000000000001</v>
      </c>
      <c r="I729" s="35">
        <v>1.6400000000000001</v>
      </c>
      <c r="J729" s="35">
        <v>1.6700000000000004</v>
      </c>
      <c r="K729" s="35">
        <v>1.1200000000000001</v>
      </c>
      <c r="L729" s="35">
        <v>0.89</v>
      </c>
      <c r="M729" s="35">
        <v>0.68</v>
      </c>
    </row>
    <row r="730" spans="1:13">
      <c r="A730" s="199" t="s">
        <v>1455</v>
      </c>
      <c r="B730" s="35">
        <v>0.42000000000000004</v>
      </c>
      <c r="C730" s="35">
        <v>0.62000000000000011</v>
      </c>
      <c r="D730" s="35">
        <v>0.82000000000000017</v>
      </c>
      <c r="E730" s="35">
        <v>0.96000000000000008</v>
      </c>
      <c r="F730" s="35">
        <v>0.94000000000000006</v>
      </c>
      <c r="G730" s="35">
        <v>1</v>
      </c>
      <c r="H730" s="35">
        <v>0.81000000000000016</v>
      </c>
      <c r="I730" s="35">
        <v>0.72000000000000008</v>
      </c>
      <c r="J730" s="35">
        <v>0.71000000000000008</v>
      </c>
      <c r="K730" s="35">
        <v>0.66</v>
      </c>
      <c r="L730" s="35">
        <v>0.55000000000000004</v>
      </c>
      <c r="M730" s="35">
        <v>0.48</v>
      </c>
    </row>
    <row r="731" spans="1:13">
      <c r="A731" s="199" t="s">
        <v>1456</v>
      </c>
      <c r="B731" s="35">
        <v>0</v>
      </c>
      <c r="C731" s="35">
        <v>0</v>
      </c>
      <c r="D731" s="35">
        <v>0</v>
      </c>
      <c r="E731" s="35">
        <v>0</v>
      </c>
      <c r="F731" s="35">
        <v>0</v>
      </c>
      <c r="G731" s="35">
        <v>0</v>
      </c>
      <c r="H731" s="35">
        <v>0</v>
      </c>
      <c r="I731" s="35">
        <v>0</v>
      </c>
      <c r="J731" s="35">
        <v>0</v>
      </c>
      <c r="K731" s="35">
        <v>0</v>
      </c>
      <c r="L731" s="35">
        <v>0</v>
      </c>
      <c r="M731" s="35">
        <v>0</v>
      </c>
    </row>
    <row r="732" spans="1:13">
      <c r="A732" s="199" t="s">
        <v>1457</v>
      </c>
      <c r="B732" s="35">
        <v>0.31</v>
      </c>
      <c r="C732" s="35">
        <v>0.42</v>
      </c>
      <c r="D732" s="35">
        <v>0.5</v>
      </c>
      <c r="E732" s="35">
        <v>0.59</v>
      </c>
      <c r="F732" s="35">
        <v>0.62000000000000011</v>
      </c>
      <c r="G732" s="35">
        <v>0.67</v>
      </c>
      <c r="H732" s="35">
        <v>0.81000000000000016</v>
      </c>
      <c r="I732" s="35">
        <v>0.72000000000000008</v>
      </c>
      <c r="J732" s="35">
        <v>0.7400000000000001</v>
      </c>
      <c r="K732" s="35">
        <v>0.48000000000000009</v>
      </c>
      <c r="L732" s="35">
        <v>0.35000000000000003</v>
      </c>
      <c r="M732" s="35">
        <v>0.28000000000000003</v>
      </c>
    </row>
    <row r="733" spans="1:13">
      <c r="A733" s="199" t="s">
        <v>1458</v>
      </c>
      <c r="B733" s="35">
        <v>0.34</v>
      </c>
      <c r="C733" s="35">
        <v>0.42</v>
      </c>
      <c r="D733" s="35">
        <v>0.5</v>
      </c>
      <c r="E733" s="35">
        <v>0.59</v>
      </c>
      <c r="F733" s="35">
        <v>0.62000000000000011</v>
      </c>
      <c r="G733" s="35">
        <v>0.67</v>
      </c>
      <c r="H733" s="35">
        <v>0.81000000000000016</v>
      </c>
      <c r="I733" s="35">
        <v>0.72000000000000008</v>
      </c>
      <c r="J733" s="35">
        <v>0.7400000000000001</v>
      </c>
      <c r="K733" s="35">
        <v>0.48000000000000009</v>
      </c>
      <c r="L733" s="35">
        <v>0.35000000000000003</v>
      </c>
      <c r="M733" s="35">
        <v>0.28000000000000003</v>
      </c>
    </row>
    <row r="734" spans="1:13">
      <c r="A734" s="199" t="s">
        <v>1459</v>
      </c>
      <c r="B734" s="35">
        <v>0.36000000000000004</v>
      </c>
      <c r="C734" s="35">
        <v>0.39000000000000007</v>
      </c>
      <c r="D734" s="35">
        <v>0.5</v>
      </c>
      <c r="E734" s="35">
        <v>0.59000000000000008</v>
      </c>
      <c r="F734" s="35">
        <v>0.62</v>
      </c>
      <c r="G734" s="35">
        <v>0.66</v>
      </c>
      <c r="H734" s="35">
        <v>0.81</v>
      </c>
      <c r="I734" s="35">
        <v>0.72000000000000008</v>
      </c>
      <c r="J734" s="35">
        <v>0.73</v>
      </c>
      <c r="K734" s="35">
        <v>0.48</v>
      </c>
      <c r="L734" s="35">
        <v>0.39</v>
      </c>
      <c r="M734" s="35">
        <v>0.3</v>
      </c>
    </row>
    <row r="735" spans="1:13">
      <c r="A735" s="199" t="s">
        <v>1460</v>
      </c>
      <c r="B735" s="35">
        <v>1</v>
      </c>
      <c r="C735" s="35">
        <v>1.1700000000000002</v>
      </c>
      <c r="D735" s="35">
        <v>1.4600000000000002</v>
      </c>
      <c r="E735" s="35">
        <v>1.7900000000000003</v>
      </c>
      <c r="F735" s="35">
        <v>1.8599999999999999</v>
      </c>
      <c r="G735" s="35">
        <v>2.02</v>
      </c>
      <c r="H735" s="35">
        <v>2.4399999999999995</v>
      </c>
      <c r="I735" s="35">
        <v>2.12</v>
      </c>
      <c r="J735" s="35">
        <v>2.14</v>
      </c>
      <c r="K735" s="35">
        <v>1.4600000000000002</v>
      </c>
      <c r="L735" s="35">
        <v>1.1300000000000001</v>
      </c>
      <c r="M735" s="35">
        <v>0.87999999999999989</v>
      </c>
    </row>
    <row r="736" spans="1:13">
      <c r="A736" s="199" t="s">
        <v>1461</v>
      </c>
      <c r="B736" s="35">
        <v>0.34</v>
      </c>
      <c r="C736" s="35">
        <v>0.39000000000000007</v>
      </c>
      <c r="D736" s="35">
        <v>0.48</v>
      </c>
      <c r="E736" s="35">
        <v>0.59000000000000008</v>
      </c>
      <c r="F736" s="35">
        <v>0.6</v>
      </c>
      <c r="G736" s="35">
        <v>0.66</v>
      </c>
      <c r="H736" s="35">
        <v>0.81</v>
      </c>
      <c r="I736" s="35">
        <v>0.72000000000000008</v>
      </c>
      <c r="J736" s="35">
        <v>0.73</v>
      </c>
      <c r="K736" s="35">
        <v>0.48</v>
      </c>
      <c r="L736" s="35">
        <v>0.39</v>
      </c>
      <c r="M736" s="35">
        <v>0.3</v>
      </c>
    </row>
    <row r="737" spans="1:13">
      <c r="A737" s="199" t="s">
        <v>1462</v>
      </c>
      <c r="B737" s="35">
        <v>0.44000000000000006</v>
      </c>
      <c r="C737" s="35">
        <v>0.63</v>
      </c>
      <c r="D737" s="35">
        <v>0.78000000000000014</v>
      </c>
      <c r="E737" s="35">
        <v>0.8899999999999999</v>
      </c>
      <c r="F737" s="35">
        <v>0.96</v>
      </c>
      <c r="G737" s="35">
        <v>0.97000000000000008</v>
      </c>
      <c r="H737" s="35">
        <v>0.97</v>
      </c>
      <c r="I737" s="35">
        <v>0.76000000000000012</v>
      </c>
      <c r="J737" s="35">
        <v>0.82000000000000017</v>
      </c>
      <c r="K737" s="35">
        <v>0.68</v>
      </c>
      <c r="L737" s="35">
        <v>0.51</v>
      </c>
      <c r="M737" s="35">
        <v>0.43999999999999995</v>
      </c>
    </row>
    <row r="738" spans="1:13">
      <c r="A738" s="199" t="s">
        <v>1463</v>
      </c>
      <c r="B738" s="35">
        <v>0.39</v>
      </c>
      <c r="C738" s="35">
        <v>0.70000000000000007</v>
      </c>
      <c r="D738" s="35">
        <v>0.8600000000000001</v>
      </c>
      <c r="E738" s="35">
        <v>0.94000000000000017</v>
      </c>
      <c r="F738" s="35">
        <v>0.96</v>
      </c>
      <c r="G738" s="35">
        <v>0.98</v>
      </c>
      <c r="H738" s="35">
        <v>0.98</v>
      </c>
      <c r="I738" s="35">
        <v>0.84000000000000008</v>
      </c>
      <c r="J738" s="35">
        <v>0.89</v>
      </c>
      <c r="K738" s="35">
        <v>0.72000000000000008</v>
      </c>
      <c r="L738" s="35">
        <v>0.55000000000000004</v>
      </c>
      <c r="M738" s="35">
        <v>0.48000000000000009</v>
      </c>
    </row>
    <row r="739" spans="1:13">
      <c r="A739" s="199" t="s">
        <v>1464</v>
      </c>
      <c r="B739" s="35">
        <v>1.08</v>
      </c>
      <c r="C739" s="35">
        <v>1.5500000000000003</v>
      </c>
      <c r="D739" s="35">
        <v>1.8400000000000003</v>
      </c>
      <c r="E739" s="35">
        <v>2.17</v>
      </c>
      <c r="F739" s="35">
        <v>2.3200000000000003</v>
      </c>
      <c r="G739" s="35">
        <v>2.36</v>
      </c>
      <c r="H739" s="35">
        <v>2.3900000000000006</v>
      </c>
      <c r="I739" s="35">
        <v>1.8400000000000003</v>
      </c>
      <c r="J739" s="35">
        <v>1.9400000000000002</v>
      </c>
      <c r="K739" s="35">
        <v>1.6000000000000003</v>
      </c>
      <c r="L739" s="35">
        <v>1.2400000000000002</v>
      </c>
      <c r="M739" s="35">
        <v>1.08</v>
      </c>
    </row>
    <row r="740" spans="1:13">
      <c r="A740" s="199" t="s">
        <v>1465</v>
      </c>
      <c r="B740" s="35">
        <v>0.48000000000000004</v>
      </c>
      <c r="C740" s="35">
        <v>0.7400000000000001</v>
      </c>
      <c r="D740" s="35">
        <v>0.90000000000000013</v>
      </c>
      <c r="E740" s="35">
        <v>1.04</v>
      </c>
      <c r="F740" s="35">
        <v>1.1200000000000001</v>
      </c>
      <c r="G740" s="35">
        <v>1.0900000000000001</v>
      </c>
      <c r="H740" s="35">
        <v>1.08</v>
      </c>
      <c r="I740" s="35">
        <v>0.88000000000000012</v>
      </c>
      <c r="J740" s="35">
        <v>0.97</v>
      </c>
      <c r="K740" s="35">
        <v>0.76000000000000012</v>
      </c>
      <c r="L740" s="35">
        <v>0.6100000000000001</v>
      </c>
      <c r="M740" s="35">
        <v>0.5</v>
      </c>
    </row>
    <row r="741" spans="1:13">
      <c r="A741" s="199" t="s">
        <v>1466</v>
      </c>
      <c r="B741" s="35">
        <v>0</v>
      </c>
      <c r="C741" s="35">
        <v>0.03</v>
      </c>
      <c r="D741" s="35">
        <v>0.04</v>
      </c>
      <c r="E741" s="35">
        <v>0.04</v>
      </c>
      <c r="F741" s="35">
        <v>0.04</v>
      </c>
      <c r="G741" s="35">
        <v>0.04</v>
      </c>
      <c r="H741" s="35">
        <v>0.04</v>
      </c>
      <c r="I741" s="35">
        <v>0.04</v>
      </c>
      <c r="J741" s="35">
        <v>0.04</v>
      </c>
      <c r="K741" s="35">
        <v>0.04</v>
      </c>
      <c r="L741" s="35">
        <v>0</v>
      </c>
      <c r="M741" s="35">
        <v>0</v>
      </c>
    </row>
    <row r="742" spans="1:13">
      <c r="A742" s="199" t="s">
        <v>1467</v>
      </c>
      <c r="B742" s="35">
        <v>0</v>
      </c>
      <c r="C742" s="35">
        <v>0.03</v>
      </c>
      <c r="D742" s="35">
        <v>0.04</v>
      </c>
      <c r="E742" s="35">
        <v>0.04</v>
      </c>
      <c r="F742" s="35">
        <v>0.04</v>
      </c>
      <c r="G742" s="35">
        <v>0.04</v>
      </c>
      <c r="H742" s="35">
        <v>0.04</v>
      </c>
      <c r="I742" s="35">
        <v>0.04</v>
      </c>
      <c r="J742" s="35">
        <v>0.04</v>
      </c>
      <c r="K742" s="35">
        <v>0.04</v>
      </c>
      <c r="L742" s="35">
        <v>0</v>
      </c>
      <c r="M742" s="35">
        <v>0</v>
      </c>
    </row>
    <row r="743" spans="1:13">
      <c r="A743" s="199" t="s">
        <v>1468</v>
      </c>
      <c r="B743" s="35">
        <v>0.03</v>
      </c>
      <c r="C743" s="35">
        <v>0.04</v>
      </c>
      <c r="D743" s="35">
        <v>0.04</v>
      </c>
      <c r="E743" s="35">
        <v>0.04</v>
      </c>
      <c r="F743" s="35">
        <v>6.0000000000000005E-2</v>
      </c>
      <c r="G743" s="35">
        <v>6.9999999999999993E-2</v>
      </c>
      <c r="H743" s="35">
        <v>6.9999999999999993E-2</v>
      </c>
      <c r="I743" s="35">
        <v>0.04</v>
      </c>
      <c r="J743" s="35">
        <v>0.04</v>
      </c>
      <c r="K743" s="35">
        <v>0.04</v>
      </c>
      <c r="L743" s="35">
        <v>0.04</v>
      </c>
      <c r="M743" s="35">
        <v>0.04</v>
      </c>
    </row>
    <row r="744" spans="1:13">
      <c r="A744" s="199" t="s">
        <v>1469</v>
      </c>
      <c r="B744" s="35">
        <v>0.03</v>
      </c>
      <c r="C744" s="35">
        <v>0.04</v>
      </c>
      <c r="D744" s="35">
        <v>0.04</v>
      </c>
      <c r="E744" s="35">
        <v>0.04</v>
      </c>
      <c r="F744" s="35">
        <v>6.0000000000000005E-2</v>
      </c>
      <c r="G744" s="35">
        <v>0.04</v>
      </c>
      <c r="H744" s="35">
        <v>0.04</v>
      </c>
      <c r="I744" s="35">
        <v>0.04</v>
      </c>
      <c r="J744" s="35">
        <v>0.04</v>
      </c>
      <c r="K744" s="35">
        <v>0.04</v>
      </c>
      <c r="L744" s="35">
        <v>0.04</v>
      </c>
      <c r="M744" s="35">
        <v>0.04</v>
      </c>
    </row>
    <row r="745" spans="1:13">
      <c r="A745" s="199" t="s">
        <v>1470</v>
      </c>
      <c r="B745" s="35">
        <v>0</v>
      </c>
      <c r="C745" s="35">
        <v>0.03</v>
      </c>
      <c r="D745" s="35">
        <v>0.04</v>
      </c>
      <c r="E745" s="35">
        <v>0.04</v>
      </c>
      <c r="F745" s="35">
        <v>0.04</v>
      </c>
      <c r="G745" s="35">
        <v>0.04</v>
      </c>
      <c r="H745" s="35">
        <v>0.04</v>
      </c>
      <c r="I745" s="35">
        <v>0.04</v>
      </c>
      <c r="J745" s="35">
        <v>0.04</v>
      </c>
      <c r="K745" s="35">
        <v>0.04</v>
      </c>
      <c r="L745" s="35">
        <v>0</v>
      </c>
      <c r="M745" s="35">
        <v>0</v>
      </c>
    </row>
    <row r="746" spans="1:13">
      <c r="A746" s="199" t="s">
        <v>1471</v>
      </c>
      <c r="B746" s="35">
        <v>0.48000000000000004</v>
      </c>
      <c r="C746" s="35">
        <v>0.7400000000000001</v>
      </c>
      <c r="D746" s="35">
        <v>0.90000000000000013</v>
      </c>
      <c r="E746" s="35">
        <v>1.04</v>
      </c>
      <c r="F746" s="35">
        <v>1.04</v>
      </c>
      <c r="G746" s="35">
        <v>1.08</v>
      </c>
      <c r="H746" s="35">
        <v>1.08</v>
      </c>
      <c r="I746" s="35">
        <v>0.88000000000000012</v>
      </c>
      <c r="J746" s="35">
        <v>0.96000000000000008</v>
      </c>
      <c r="K746" s="35">
        <v>0.78000000000000014</v>
      </c>
      <c r="L746" s="35">
        <v>0.59000000000000008</v>
      </c>
      <c r="M746" s="35">
        <v>0.54</v>
      </c>
    </row>
    <row r="747" spans="1:13">
      <c r="A747" s="199" t="s">
        <v>1472</v>
      </c>
      <c r="B747" s="35">
        <v>0.45000000000000007</v>
      </c>
      <c r="C747" s="35">
        <v>0.7400000000000001</v>
      </c>
      <c r="D747" s="35">
        <v>0.90000000000000013</v>
      </c>
      <c r="E747" s="35">
        <v>1.04</v>
      </c>
      <c r="F747" s="35">
        <v>1.1200000000000001</v>
      </c>
      <c r="G747" s="35">
        <v>1.0900000000000001</v>
      </c>
      <c r="H747" s="35">
        <v>1.08</v>
      </c>
      <c r="I747" s="35">
        <v>0.88000000000000012</v>
      </c>
      <c r="J747" s="35">
        <v>0.97</v>
      </c>
      <c r="K747" s="35">
        <v>0.76000000000000012</v>
      </c>
      <c r="L747" s="35">
        <v>0.6100000000000001</v>
      </c>
      <c r="M747" s="35">
        <v>0.5</v>
      </c>
    </row>
    <row r="748" spans="1:13">
      <c r="A748" s="199" t="s">
        <v>1473</v>
      </c>
      <c r="B748" s="35">
        <v>0.52</v>
      </c>
      <c r="C748" s="35">
        <v>0.7400000000000001</v>
      </c>
      <c r="D748" s="35">
        <v>0.90000000000000013</v>
      </c>
      <c r="E748" s="35">
        <v>1.04</v>
      </c>
      <c r="F748" s="35">
        <v>1.04</v>
      </c>
      <c r="G748" s="35">
        <v>1.08</v>
      </c>
      <c r="H748" s="35">
        <v>1.08</v>
      </c>
      <c r="I748" s="35">
        <v>0.88000000000000012</v>
      </c>
      <c r="J748" s="35">
        <v>0.96000000000000008</v>
      </c>
      <c r="K748" s="35">
        <v>0.76000000000000012</v>
      </c>
      <c r="L748" s="35">
        <v>0.59000000000000008</v>
      </c>
      <c r="M748" s="35">
        <v>0.54</v>
      </c>
    </row>
    <row r="749" spans="1:13">
      <c r="A749" s="199" t="s">
        <v>1474</v>
      </c>
      <c r="B749" s="35">
        <v>0.32</v>
      </c>
      <c r="C749" s="35">
        <v>0.42</v>
      </c>
      <c r="D749" s="35">
        <v>0.48</v>
      </c>
      <c r="E749" s="35">
        <v>0.59000000000000008</v>
      </c>
      <c r="F749" s="35">
        <v>0.62</v>
      </c>
      <c r="G749" s="35">
        <v>0.66</v>
      </c>
      <c r="H749" s="35">
        <v>0.82000000000000006</v>
      </c>
      <c r="I749" s="35">
        <v>0.68000000000000016</v>
      </c>
      <c r="J749" s="35">
        <v>0.73000000000000009</v>
      </c>
      <c r="K749" s="35">
        <v>0.48</v>
      </c>
      <c r="L749" s="35">
        <v>0.35000000000000003</v>
      </c>
      <c r="M749" s="35">
        <v>0.3</v>
      </c>
    </row>
    <row r="750" spans="1:13">
      <c r="A750" s="199" t="s">
        <v>1475</v>
      </c>
      <c r="B750" s="38">
        <v>1.2000000000000002</v>
      </c>
      <c r="C750" s="38">
        <v>1.7500000000000002</v>
      </c>
      <c r="D750" s="38">
        <v>2</v>
      </c>
      <c r="E750" s="38">
        <v>2.25</v>
      </c>
      <c r="F750" s="38">
        <v>2.2600000000000002</v>
      </c>
      <c r="G750" s="38">
        <v>2.02</v>
      </c>
      <c r="H750" s="38">
        <v>2.1</v>
      </c>
      <c r="I750" s="38">
        <v>1.6400000000000003</v>
      </c>
      <c r="J750" s="38">
        <v>2.06</v>
      </c>
      <c r="K750" s="38">
        <v>1.7400000000000002</v>
      </c>
      <c r="L750" s="38">
        <v>1.5200000000000002</v>
      </c>
      <c r="M750" s="35">
        <v>1.3</v>
      </c>
    </row>
    <row r="751" spans="1:13">
      <c r="A751" s="199" t="s">
        <v>1476</v>
      </c>
      <c r="B751" s="38">
        <v>0.24000000000000002</v>
      </c>
      <c r="C751" s="38">
        <v>0.31</v>
      </c>
      <c r="D751" s="38">
        <v>0.36000000000000004</v>
      </c>
      <c r="E751" s="38">
        <v>0.45999999999999996</v>
      </c>
      <c r="F751" s="38">
        <v>0.43999999999999995</v>
      </c>
      <c r="G751" s="38">
        <v>0.45999999999999996</v>
      </c>
      <c r="H751" s="38">
        <v>0.47</v>
      </c>
      <c r="I751" s="38">
        <v>0.36000000000000004</v>
      </c>
      <c r="J751" s="38">
        <v>0.38000000000000006</v>
      </c>
      <c r="K751" s="38">
        <v>0.3</v>
      </c>
      <c r="L751" s="38">
        <v>0.26</v>
      </c>
      <c r="M751" s="35">
        <v>0.2</v>
      </c>
    </row>
    <row r="752" spans="1:13">
      <c r="A752" s="199" t="s">
        <v>1477</v>
      </c>
      <c r="B752" s="38">
        <v>0.64</v>
      </c>
      <c r="C752" s="38">
        <v>0.85</v>
      </c>
      <c r="D752" s="38">
        <v>0.78000000000000014</v>
      </c>
      <c r="E752" s="38">
        <v>0.80999999999999994</v>
      </c>
      <c r="F752" s="38">
        <v>0.8</v>
      </c>
      <c r="G752" s="38">
        <v>0.81</v>
      </c>
      <c r="H752" s="38">
        <v>0.81000000000000016</v>
      </c>
      <c r="I752" s="38">
        <v>0.76000000000000012</v>
      </c>
      <c r="J752" s="38">
        <v>0.82000000000000017</v>
      </c>
      <c r="K752" s="38">
        <v>0.80000000000000016</v>
      </c>
      <c r="L752" s="38">
        <v>0.82000000000000006</v>
      </c>
      <c r="M752" s="35">
        <v>0.79999999999999982</v>
      </c>
    </row>
    <row r="753" spans="1:13">
      <c r="A753" s="199" t="s">
        <v>1478</v>
      </c>
      <c r="B753" s="38">
        <v>0.29000000000000004</v>
      </c>
      <c r="C753" s="38">
        <v>0.43000000000000005</v>
      </c>
      <c r="D753" s="38">
        <v>0.52</v>
      </c>
      <c r="E753" s="38">
        <v>0.61</v>
      </c>
      <c r="F753" s="38">
        <v>0.64</v>
      </c>
      <c r="G753" s="38">
        <v>0.65</v>
      </c>
      <c r="H753" s="38">
        <v>0.66000000000000014</v>
      </c>
      <c r="I753" s="38">
        <v>0.48000000000000009</v>
      </c>
      <c r="J753" s="38">
        <v>0.54</v>
      </c>
      <c r="K753" s="38">
        <v>0.46000000000000008</v>
      </c>
      <c r="L753" s="38">
        <v>0.34</v>
      </c>
      <c r="M753" s="35">
        <v>0.30000000000000004</v>
      </c>
    </row>
    <row r="754" spans="1:13">
      <c r="A754" s="199" t="s">
        <v>1479</v>
      </c>
      <c r="B754" s="38">
        <v>0.39999999999999997</v>
      </c>
      <c r="C754" s="38">
        <v>0.6100000000000001</v>
      </c>
      <c r="D754" s="38">
        <v>0.70000000000000007</v>
      </c>
      <c r="E754" s="38">
        <v>0.85000000000000009</v>
      </c>
      <c r="F754" s="38">
        <v>0.92000000000000015</v>
      </c>
      <c r="G754" s="38">
        <v>0.92</v>
      </c>
      <c r="H754" s="38">
        <v>0.90000000000000013</v>
      </c>
      <c r="I754" s="38">
        <v>0.72000000000000008</v>
      </c>
      <c r="J754" s="38">
        <v>0.78</v>
      </c>
      <c r="K754" s="38">
        <v>0.62000000000000011</v>
      </c>
      <c r="L754" s="38">
        <v>0.49</v>
      </c>
      <c r="M754" s="35">
        <v>0.40000000000000008</v>
      </c>
    </row>
    <row r="755" spans="1:13">
      <c r="A755" s="199" t="s">
        <v>1480</v>
      </c>
      <c r="B755" s="38">
        <v>0.34</v>
      </c>
      <c r="C755" s="38">
        <v>0.47</v>
      </c>
      <c r="D755" s="38">
        <v>0.54</v>
      </c>
      <c r="E755" s="38">
        <v>0.63</v>
      </c>
      <c r="F755" s="38">
        <v>0.70000000000000007</v>
      </c>
      <c r="G755" s="38">
        <v>0.70000000000000007</v>
      </c>
      <c r="H755" s="38">
        <v>0.70000000000000007</v>
      </c>
      <c r="I755" s="38">
        <v>0.56000000000000005</v>
      </c>
      <c r="J755" s="38">
        <v>0.59</v>
      </c>
      <c r="K755" s="38">
        <v>0.45999999999999996</v>
      </c>
      <c r="L755" s="38">
        <v>0.35000000000000003</v>
      </c>
      <c r="M755" s="35">
        <v>0.32</v>
      </c>
    </row>
    <row r="756" spans="1:13">
      <c r="A756" s="199" t="s">
        <v>1481</v>
      </c>
      <c r="B756" s="38">
        <v>0.44</v>
      </c>
      <c r="C756" s="38">
        <v>0.65000000000000013</v>
      </c>
      <c r="D756" s="38">
        <v>0.76000000000000012</v>
      </c>
      <c r="E756" s="38">
        <v>0.90000000000000013</v>
      </c>
      <c r="F756" s="38">
        <v>0.96</v>
      </c>
      <c r="G756" s="38">
        <v>0.97</v>
      </c>
      <c r="H756" s="38">
        <v>1</v>
      </c>
      <c r="I756" s="38">
        <v>0.76000000000000012</v>
      </c>
      <c r="J756" s="38">
        <v>0.82000000000000006</v>
      </c>
      <c r="K756" s="38">
        <v>0.68</v>
      </c>
      <c r="L756" s="38">
        <v>0.51</v>
      </c>
      <c r="M756" s="35">
        <v>0.44000000000000006</v>
      </c>
    </row>
    <row r="757" spans="1:13">
      <c r="A757" s="199" t="s">
        <v>1482</v>
      </c>
      <c r="B757" s="38">
        <v>0.46</v>
      </c>
      <c r="C757" s="38">
        <v>0.65000000000000013</v>
      </c>
      <c r="D757" s="38">
        <v>0.8</v>
      </c>
      <c r="E757" s="38">
        <v>0.93000000000000016</v>
      </c>
      <c r="F757" s="38">
        <v>1</v>
      </c>
      <c r="G757" s="38">
        <v>1.01</v>
      </c>
      <c r="H757" s="38">
        <v>1.01</v>
      </c>
      <c r="I757" s="38">
        <v>0.8</v>
      </c>
      <c r="J757" s="38">
        <v>0.82000000000000006</v>
      </c>
      <c r="K757" s="38">
        <v>0.68</v>
      </c>
      <c r="L757" s="38">
        <v>0.54</v>
      </c>
      <c r="M757" s="35">
        <v>0.46000000000000008</v>
      </c>
    </row>
    <row r="758" spans="1:13">
      <c r="A758" s="199" t="s">
        <v>1483</v>
      </c>
      <c r="B758" s="38">
        <v>0.43</v>
      </c>
      <c r="C758" s="38">
        <v>0.65000000000000013</v>
      </c>
      <c r="D758" s="38">
        <v>0.8</v>
      </c>
      <c r="E758" s="38">
        <v>0.93000000000000016</v>
      </c>
      <c r="F758" s="38">
        <v>0.98</v>
      </c>
      <c r="G758" s="38">
        <v>1</v>
      </c>
      <c r="H758" s="38">
        <v>1</v>
      </c>
      <c r="I758" s="38">
        <v>0.76000000000000012</v>
      </c>
      <c r="J758" s="38">
        <v>0.82000000000000006</v>
      </c>
      <c r="K758" s="38">
        <v>0.68</v>
      </c>
      <c r="L758" s="38">
        <v>0.54</v>
      </c>
      <c r="M758" s="35">
        <v>0.46000000000000008</v>
      </c>
    </row>
    <row r="759" spans="1:13">
      <c r="A759" s="199" t="s">
        <v>1484</v>
      </c>
      <c r="B759" s="38">
        <v>0.48</v>
      </c>
      <c r="C759" s="38">
        <v>0.66000000000000014</v>
      </c>
      <c r="D759" s="38">
        <v>0.80000000000000016</v>
      </c>
      <c r="E759" s="38">
        <v>0.92</v>
      </c>
      <c r="F759" s="38">
        <v>1.02</v>
      </c>
      <c r="G759" s="38">
        <v>1.01</v>
      </c>
      <c r="H759" s="38">
        <v>1</v>
      </c>
      <c r="I759" s="38">
        <v>0.76</v>
      </c>
      <c r="J759" s="38">
        <v>0.82000000000000006</v>
      </c>
      <c r="K759" s="38">
        <v>0.70000000000000007</v>
      </c>
      <c r="L759" s="38">
        <v>0.54</v>
      </c>
      <c r="M759" s="35">
        <v>0.46000000000000008</v>
      </c>
    </row>
    <row r="760" spans="1:13">
      <c r="A760" s="199" t="s">
        <v>1485</v>
      </c>
      <c r="B760" s="38">
        <v>0.42</v>
      </c>
      <c r="C760" s="38">
        <v>0.65000000000000013</v>
      </c>
      <c r="D760" s="38">
        <v>0.8</v>
      </c>
      <c r="E760" s="38">
        <v>0.93000000000000016</v>
      </c>
      <c r="F760" s="38">
        <v>0.98</v>
      </c>
      <c r="G760" s="38">
        <v>1</v>
      </c>
      <c r="H760" s="38">
        <v>1</v>
      </c>
      <c r="I760" s="38">
        <v>0.76000000000000012</v>
      </c>
      <c r="J760" s="38">
        <v>0.82000000000000006</v>
      </c>
      <c r="K760" s="38">
        <v>0.68</v>
      </c>
      <c r="L760" s="38">
        <v>0.54</v>
      </c>
      <c r="M760" s="35">
        <v>0.46000000000000008</v>
      </c>
    </row>
    <row r="761" spans="1:13">
      <c r="A761" s="199" t="s">
        <v>1486</v>
      </c>
      <c r="B761" s="38">
        <v>1.08</v>
      </c>
      <c r="C761" s="38">
        <v>1.5100000000000002</v>
      </c>
      <c r="D761" s="38">
        <v>1.8600000000000003</v>
      </c>
      <c r="E761" s="38">
        <v>2.17</v>
      </c>
      <c r="F761" s="38">
        <v>2.3200000000000003</v>
      </c>
      <c r="G761" s="38">
        <v>2.3199999999999998</v>
      </c>
      <c r="H761" s="38">
        <v>2.3600000000000003</v>
      </c>
      <c r="I761" s="38">
        <v>1.84</v>
      </c>
      <c r="J761" s="38">
        <v>1.9700000000000002</v>
      </c>
      <c r="K761" s="38">
        <v>1.62</v>
      </c>
      <c r="L761" s="38">
        <v>1.2400000000000002</v>
      </c>
      <c r="M761" s="35">
        <v>1.08</v>
      </c>
    </row>
    <row r="762" spans="1:13">
      <c r="A762" s="199" t="s">
        <v>1487</v>
      </c>
      <c r="B762" s="38">
        <v>0.46</v>
      </c>
      <c r="C762" s="38">
        <v>0.65000000000000013</v>
      </c>
      <c r="D762" s="38">
        <v>0.8</v>
      </c>
      <c r="E762" s="38">
        <v>0.93000000000000016</v>
      </c>
      <c r="F762" s="38">
        <v>0.98</v>
      </c>
      <c r="G762" s="38">
        <v>1</v>
      </c>
      <c r="H762" s="38">
        <v>1</v>
      </c>
      <c r="I762" s="38">
        <v>0.76000000000000012</v>
      </c>
      <c r="J762" s="38">
        <v>0.82000000000000006</v>
      </c>
      <c r="K762" s="38">
        <v>0.68</v>
      </c>
      <c r="L762" s="38">
        <v>0.54</v>
      </c>
      <c r="M762" s="35">
        <v>0.46000000000000008</v>
      </c>
    </row>
    <row r="763" spans="1:13">
      <c r="A763" s="199" t="s">
        <v>1488</v>
      </c>
      <c r="B763" s="38">
        <v>0.36000000000000004</v>
      </c>
      <c r="C763" s="38">
        <v>0.5</v>
      </c>
      <c r="D763" s="38">
        <v>0.58000000000000007</v>
      </c>
      <c r="E763" s="38">
        <v>0.67000000000000015</v>
      </c>
      <c r="F763" s="38">
        <v>0.7400000000000001</v>
      </c>
      <c r="G763" s="38">
        <v>0.7400000000000001</v>
      </c>
      <c r="H763" s="38">
        <v>0.7400000000000001</v>
      </c>
      <c r="I763" s="38">
        <v>0.56000000000000005</v>
      </c>
      <c r="J763" s="38">
        <v>0.62000000000000011</v>
      </c>
      <c r="K763" s="38">
        <v>0.52</v>
      </c>
      <c r="L763" s="38">
        <v>0.39000000000000007</v>
      </c>
      <c r="M763" s="35">
        <v>0.34</v>
      </c>
    </row>
    <row r="764" spans="1:13">
      <c r="A764" s="199" t="s">
        <v>1489</v>
      </c>
      <c r="B764" s="38">
        <v>0.46</v>
      </c>
      <c r="C764" s="38">
        <v>0.66000000000000014</v>
      </c>
      <c r="D764" s="38">
        <v>0.80000000000000016</v>
      </c>
      <c r="E764" s="38">
        <v>0.92</v>
      </c>
      <c r="F764" s="38">
        <v>1.02</v>
      </c>
      <c r="G764" s="38">
        <v>1.01</v>
      </c>
      <c r="H764" s="38">
        <v>1</v>
      </c>
      <c r="I764" s="38">
        <v>0.76</v>
      </c>
      <c r="J764" s="38">
        <v>0.82000000000000006</v>
      </c>
      <c r="K764" s="38">
        <v>0.70000000000000007</v>
      </c>
      <c r="L764" s="38">
        <v>0.54</v>
      </c>
      <c r="M764" s="35">
        <v>0.46000000000000008</v>
      </c>
    </row>
    <row r="765" spans="1:13">
      <c r="A765" s="199" t="s">
        <v>1490</v>
      </c>
      <c r="B765" s="38">
        <v>0.44</v>
      </c>
      <c r="C765" s="38">
        <v>0.65000000000000013</v>
      </c>
      <c r="D765" s="38">
        <v>0.8</v>
      </c>
      <c r="E765" s="38">
        <v>0.93000000000000016</v>
      </c>
      <c r="F765" s="38">
        <v>0.98</v>
      </c>
      <c r="G765" s="38">
        <v>1</v>
      </c>
      <c r="H765" s="38">
        <v>1</v>
      </c>
      <c r="I765" s="38">
        <v>0.76000000000000012</v>
      </c>
      <c r="J765" s="38">
        <v>0.82000000000000006</v>
      </c>
      <c r="K765" s="38">
        <v>0.68</v>
      </c>
      <c r="L765" s="38">
        <v>0.54</v>
      </c>
      <c r="M765" s="35">
        <v>0.46000000000000008</v>
      </c>
    </row>
    <row r="766" spans="1:13">
      <c r="A766" s="199" t="s">
        <v>1491</v>
      </c>
      <c r="B766" s="38">
        <v>0</v>
      </c>
      <c r="C766" s="38">
        <v>0</v>
      </c>
      <c r="D766" s="38">
        <v>0</v>
      </c>
      <c r="E766" s="38">
        <v>0</v>
      </c>
      <c r="F766" s="38">
        <v>0</v>
      </c>
      <c r="G766" s="38">
        <v>0</v>
      </c>
      <c r="H766" s="38">
        <v>0</v>
      </c>
      <c r="I766" s="38">
        <v>0</v>
      </c>
      <c r="J766" s="38">
        <v>0</v>
      </c>
      <c r="K766" s="38">
        <v>0</v>
      </c>
      <c r="L766" s="38">
        <v>0</v>
      </c>
      <c r="M766" s="35">
        <v>0</v>
      </c>
    </row>
    <row r="767" spans="1:13">
      <c r="A767" s="199" t="s">
        <v>1492</v>
      </c>
      <c r="B767" s="38">
        <v>6.89</v>
      </c>
      <c r="C767" s="38">
        <v>37.239999999999995</v>
      </c>
      <c r="D767" s="38">
        <v>43.1</v>
      </c>
      <c r="E767" s="38">
        <v>48.89</v>
      </c>
      <c r="F767" s="38">
        <v>50.519999999999996</v>
      </c>
      <c r="G767" s="38">
        <v>48.79</v>
      </c>
      <c r="H767" s="38">
        <v>49.52</v>
      </c>
      <c r="I767" s="38">
        <v>37.56</v>
      </c>
      <c r="J767" s="38">
        <v>45.65</v>
      </c>
      <c r="K767" s="38">
        <v>37.5</v>
      </c>
      <c r="L767" s="38">
        <v>32.01</v>
      </c>
      <c r="M767" s="35">
        <v>26.419999999999998</v>
      </c>
    </row>
    <row r="768" spans="1:13">
      <c r="A768" s="199" t="s">
        <v>1493</v>
      </c>
      <c r="B768" s="38">
        <v>0.49000000000000005</v>
      </c>
      <c r="C768" s="38">
        <v>0.63000000000000012</v>
      </c>
      <c r="D768" s="38">
        <v>0.84000000000000019</v>
      </c>
      <c r="E768" s="38">
        <v>0.97</v>
      </c>
      <c r="F768" s="38">
        <v>0.94</v>
      </c>
      <c r="G768" s="38">
        <v>1</v>
      </c>
      <c r="H768" s="38">
        <v>0.84000000000000008</v>
      </c>
      <c r="I768" s="38">
        <v>0.68</v>
      </c>
      <c r="J768" s="38">
        <v>0.70000000000000007</v>
      </c>
      <c r="K768" s="38">
        <v>0.64</v>
      </c>
      <c r="L768" s="38">
        <v>0.57000000000000006</v>
      </c>
      <c r="M768" s="35">
        <v>0.5</v>
      </c>
    </row>
    <row r="769" spans="1:13">
      <c r="A769" s="199" t="s">
        <v>1494</v>
      </c>
      <c r="B769" s="38">
        <v>0.8</v>
      </c>
      <c r="C769" s="38">
        <v>1.2</v>
      </c>
      <c r="D769" s="38">
        <v>1.4600000000000002</v>
      </c>
      <c r="E769" s="38">
        <v>1.79</v>
      </c>
      <c r="F769" s="38">
        <v>1.8600000000000003</v>
      </c>
      <c r="G769" s="38">
        <v>2.02</v>
      </c>
      <c r="H769" s="38">
        <v>2.4400000000000004</v>
      </c>
      <c r="I769" s="38">
        <v>2.12</v>
      </c>
      <c r="J769" s="38">
        <v>2.17</v>
      </c>
      <c r="K769" s="38">
        <v>1.4600000000000002</v>
      </c>
      <c r="L769" s="38">
        <v>1.1200000000000001</v>
      </c>
      <c r="M769" s="35">
        <v>0.85999999999999988</v>
      </c>
    </row>
    <row r="770" spans="1:13">
      <c r="A770" s="199" t="s">
        <v>1495</v>
      </c>
      <c r="B770" s="38">
        <v>0.29000000000000004</v>
      </c>
      <c r="C770" s="38">
        <v>0.42</v>
      </c>
      <c r="D770" s="38">
        <v>0.5</v>
      </c>
      <c r="E770" s="38">
        <v>0.59</v>
      </c>
      <c r="F770" s="38">
        <v>0.62000000000000011</v>
      </c>
      <c r="G770" s="38">
        <v>0.67</v>
      </c>
      <c r="H770" s="38">
        <v>0.81000000000000016</v>
      </c>
      <c r="I770" s="38">
        <v>0.72000000000000008</v>
      </c>
      <c r="J770" s="38">
        <v>0.7400000000000001</v>
      </c>
      <c r="K770" s="38">
        <v>0.48000000000000009</v>
      </c>
      <c r="L770" s="38">
        <v>0.35000000000000003</v>
      </c>
      <c r="M770" s="35">
        <v>0.28000000000000003</v>
      </c>
    </row>
    <row r="771" spans="1:13">
      <c r="A771" s="199" t="s">
        <v>1496</v>
      </c>
      <c r="B771" s="38">
        <v>0.26</v>
      </c>
      <c r="C771" s="38">
        <v>0.31</v>
      </c>
      <c r="D771" s="38">
        <v>0.36000000000000004</v>
      </c>
      <c r="E771" s="38">
        <v>0.42999999999999994</v>
      </c>
      <c r="F771" s="38">
        <v>0.46000000000000008</v>
      </c>
      <c r="G771" s="38">
        <v>0.51</v>
      </c>
      <c r="H771" s="38">
        <v>0.62000000000000011</v>
      </c>
      <c r="I771" s="38">
        <v>0.52</v>
      </c>
      <c r="J771" s="38">
        <v>0.54</v>
      </c>
      <c r="K771" s="38">
        <v>0.34</v>
      </c>
      <c r="L771" s="38">
        <v>0.28000000000000003</v>
      </c>
      <c r="M771" s="35">
        <v>0.24</v>
      </c>
    </row>
    <row r="772" spans="1:13">
      <c r="A772" s="199" t="s">
        <v>1497</v>
      </c>
      <c r="B772" s="38">
        <v>0.27</v>
      </c>
      <c r="C772" s="38">
        <v>0.42</v>
      </c>
      <c r="D772" s="38">
        <v>0.48</v>
      </c>
      <c r="E772" s="38">
        <v>0.58000000000000007</v>
      </c>
      <c r="F772" s="38">
        <v>0.62</v>
      </c>
      <c r="G772" s="38">
        <v>0.67</v>
      </c>
      <c r="H772" s="38">
        <v>0.80999999999999994</v>
      </c>
      <c r="I772" s="38">
        <v>0.72000000000000008</v>
      </c>
      <c r="J772" s="38">
        <v>0.70000000000000007</v>
      </c>
      <c r="K772" s="38">
        <v>0.45999999999999996</v>
      </c>
      <c r="L772" s="38">
        <v>0.38000000000000006</v>
      </c>
      <c r="M772" s="35">
        <v>0.3</v>
      </c>
    </row>
    <row r="773" spans="1:13">
      <c r="A773" s="199" t="s">
        <v>1498</v>
      </c>
      <c r="B773" s="38">
        <v>0.22000000000000003</v>
      </c>
      <c r="C773" s="38">
        <v>0.27</v>
      </c>
      <c r="D773" s="38">
        <v>0.32000000000000006</v>
      </c>
      <c r="E773" s="38">
        <v>0.41000000000000003</v>
      </c>
      <c r="F773" s="38">
        <v>0.40000000000000008</v>
      </c>
      <c r="G773" s="38">
        <v>0.46000000000000008</v>
      </c>
      <c r="H773" s="38">
        <v>0.54</v>
      </c>
      <c r="I773" s="38">
        <v>0.48000000000000009</v>
      </c>
      <c r="J773" s="38">
        <v>0.49</v>
      </c>
      <c r="K773" s="38">
        <v>0.30000000000000004</v>
      </c>
      <c r="L773" s="38">
        <v>0.24000000000000005</v>
      </c>
      <c r="M773" s="35">
        <v>0.2</v>
      </c>
    </row>
    <row r="774" spans="1:13">
      <c r="A774" s="199" t="s">
        <v>1499</v>
      </c>
      <c r="B774" s="38">
        <v>0.8</v>
      </c>
      <c r="C774" s="38">
        <v>1.01</v>
      </c>
      <c r="D774" s="38">
        <v>1.2000000000000002</v>
      </c>
      <c r="E774" s="38">
        <v>1.4800000000000002</v>
      </c>
      <c r="F774" s="38">
        <v>1.5400000000000003</v>
      </c>
      <c r="G774" s="38">
        <v>1.6700000000000002</v>
      </c>
      <c r="H774" s="38">
        <v>2.06</v>
      </c>
      <c r="I774" s="38">
        <v>1.76</v>
      </c>
      <c r="J774" s="38">
        <v>1.7800000000000002</v>
      </c>
      <c r="K774" s="38">
        <v>1.2000000000000002</v>
      </c>
      <c r="L774" s="38">
        <v>0.93</v>
      </c>
      <c r="M774" s="35">
        <v>0.7400000000000001</v>
      </c>
    </row>
    <row r="775" spans="1:13">
      <c r="A775" s="199" t="s">
        <v>1500</v>
      </c>
      <c r="B775" s="38">
        <v>0.33</v>
      </c>
      <c r="C775" s="38">
        <v>0.43000000000000005</v>
      </c>
      <c r="D775" s="38">
        <v>0.54</v>
      </c>
      <c r="E775" s="38">
        <v>0.65</v>
      </c>
      <c r="F775" s="38">
        <v>0.62000000000000011</v>
      </c>
      <c r="G775" s="38">
        <v>0.66</v>
      </c>
      <c r="H775" s="38">
        <v>0.54</v>
      </c>
      <c r="I775" s="38">
        <v>0.48000000000000009</v>
      </c>
      <c r="J775" s="38">
        <v>0.47000000000000008</v>
      </c>
      <c r="K775" s="38">
        <v>0.46000000000000008</v>
      </c>
      <c r="L775" s="38">
        <v>0.35000000000000003</v>
      </c>
      <c r="M775" s="35">
        <v>0.30000000000000004</v>
      </c>
    </row>
    <row r="776" spans="1:13">
      <c r="A776" s="199" t="s">
        <v>1501</v>
      </c>
      <c r="B776" s="38">
        <v>0.35000000000000003</v>
      </c>
      <c r="C776" s="38">
        <v>0.39000000000000007</v>
      </c>
      <c r="D776" s="38">
        <v>0.5</v>
      </c>
      <c r="E776" s="38">
        <v>0.62000000000000011</v>
      </c>
      <c r="F776" s="38">
        <v>0.64</v>
      </c>
      <c r="G776" s="38">
        <v>0.70000000000000007</v>
      </c>
      <c r="H776" s="38">
        <v>0.85000000000000009</v>
      </c>
      <c r="I776" s="38">
        <v>0.72000000000000008</v>
      </c>
      <c r="J776" s="38">
        <v>0.73</v>
      </c>
      <c r="K776" s="38">
        <v>0.5</v>
      </c>
      <c r="L776" s="38">
        <v>0.39</v>
      </c>
      <c r="M776" s="35">
        <v>0.3</v>
      </c>
    </row>
    <row r="777" spans="1:13">
      <c r="A777" s="199" t="s">
        <v>1502</v>
      </c>
      <c r="B777" s="38">
        <v>0.44000000000000006</v>
      </c>
      <c r="C777" s="38">
        <v>0.66</v>
      </c>
      <c r="D777" s="38">
        <v>0.82000000000000006</v>
      </c>
      <c r="E777" s="38">
        <v>0.97</v>
      </c>
      <c r="F777" s="38">
        <v>0.98</v>
      </c>
      <c r="G777" s="38">
        <v>1.04</v>
      </c>
      <c r="H777" s="38">
        <v>0.82000000000000006</v>
      </c>
      <c r="I777" s="38">
        <v>0.72000000000000008</v>
      </c>
      <c r="J777" s="38">
        <v>0.73</v>
      </c>
      <c r="K777" s="38">
        <v>0.68</v>
      </c>
      <c r="L777" s="38">
        <v>0.58000000000000007</v>
      </c>
      <c r="M777" s="35">
        <v>0.5</v>
      </c>
    </row>
    <row r="778" spans="1:13">
      <c r="A778" s="199" t="s">
        <v>1503</v>
      </c>
      <c r="B778" s="38">
        <v>0.52</v>
      </c>
      <c r="C778" s="38">
        <v>0.66</v>
      </c>
      <c r="D778" s="38">
        <v>0.8</v>
      </c>
      <c r="E778" s="38">
        <v>0.94000000000000006</v>
      </c>
      <c r="F778" s="38">
        <v>0.94000000000000006</v>
      </c>
      <c r="G778" s="38">
        <v>1</v>
      </c>
      <c r="H778" s="38">
        <v>0.82000000000000006</v>
      </c>
      <c r="I778" s="38">
        <v>0.68000000000000016</v>
      </c>
      <c r="J778" s="38">
        <v>0.70000000000000007</v>
      </c>
      <c r="K778" s="38">
        <v>0.66000000000000014</v>
      </c>
      <c r="L778" s="38">
        <v>0.55000000000000004</v>
      </c>
      <c r="M778" s="35">
        <v>0.48</v>
      </c>
    </row>
    <row r="779" spans="1:13">
      <c r="A779" s="199" t="s">
        <v>1504</v>
      </c>
      <c r="B779" s="38">
        <v>0.38</v>
      </c>
      <c r="C779" s="38">
        <v>0.6100000000000001</v>
      </c>
      <c r="D779" s="38">
        <v>0.70000000000000007</v>
      </c>
      <c r="E779" s="38">
        <v>0.84000000000000008</v>
      </c>
      <c r="F779" s="38">
        <v>0.88000000000000012</v>
      </c>
      <c r="G779" s="38">
        <v>0.92</v>
      </c>
      <c r="H779" s="38">
        <v>0.90000000000000013</v>
      </c>
      <c r="I779" s="38">
        <v>0.68000000000000016</v>
      </c>
      <c r="J779" s="38">
        <v>0.74</v>
      </c>
      <c r="K779" s="38">
        <v>0.62000000000000011</v>
      </c>
      <c r="L779" s="38">
        <v>0.49</v>
      </c>
      <c r="M779" s="35">
        <v>0.40000000000000008</v>
      </c>
    </row>
    <row r="780" spans="1:13">
      <c r="A780" s="199" t="s">
        <v>1505</v>
      </c>
      <c r="B780" s="38">
        <v>0.26</v>
      </c>
      <c r="C780" s="38">
        <v>0.42</v>
      </c>
      <c r="D780" s="38">
        <v>0.48</v>
      </c>
      <c r="E780" s="38">
        <v>0.59000000000000008</v>
      </c>
      <c r="F780" s="38">
        <v>0.62</v>
      </c>
      <c r="G780" s="38">
        <v>0.66</v>
      </c>
      <c r="H780" s="38">
        <v>0.82000000000000006</v>
      </c>
      <c r="I780" s="38">
        <v>0.68000000000000016</v>
      </c>
      <c r="J780" s="38">
        <v>0.70000000000000007</v>
      </c>
      <c r="K780" s="38">
        <v>0.48</v>
      </c>
      <c r="L780" s="38">
        <v>0.36000000000000004</v>
      </c>
      <c r="M780" s="35">
        <v>0.3</v>
      </c>
    </row>
    <row r="781" spans="1:13">
      <c r="A781" s="199" t="s">
        <v>1506</v>
      </c>
      <c r="B781" s="38">
        <v>1.4700000000000002</v>
      </c>
      <c r="C781" s="38">
        <v>1.98</v>
      </c>
      <c r="D781" s="38">
        <v>2.5</v>
      </c>
      <c r="E781" s="38">
        <v>2.94</v>
      </c>
      <c r="F781" s="38">
        <v>2.88</v>
      </c>
      <c r="G781" s="38">
        <v>3.0199999999999996</v>
      </c>
      <c r="H781" s="38">
        <v>2.52</v>
      </c>
      <c r="I781" s="38">
        <v>2.2000000000000002</v>
      </c>
      <c r="J781" s="38">
        <v>2.2100000000000004</v>
      </c>
      <c r="K781" s="38">
        <v>2.02</v>
      </c>
      <c r="L781" s="38">
        <v>1.7400000000000002</v>
      </c>
      <c r="M781" s="35">
        <v>1.5</v>
      </c>
    </row>
    <row r="782" spans="1:13">
      <c r="A782" s="199" t="s">
        <v>1507</v>
      </c>
      <c r="B782" s="38">
        <v>9.49</v>
      </c>
      <c r="C782" s="38">
        <v>10.7</v>
      </c>
      <c r="D782" s="38">
        <v>12.86</v>
      </c>
      <c r="E782" s="38">
        <v>13.76</v>
      </c>
      <c r="F782" s="38">
        <v>12.86</v>
      </c>
      <c r="G782" s="38">
        <v>12.709999999999997</v>
      </c>
      <c r="H782" s="38">
        <v>14.67</v>
      </c>
      <c r="I782" s="38">
        <v>13.439999999999998</v>
      </c>
      <c r="J782" s="38">
        <v>13.26</v>
      </c>
      <c r="K782" s="38">
        <v>10.760000000000002</v>
      </c>
      <c r="L782" s="38">
        <v>9.2999999999999989</v>
      </c>
      <c r="M782" s="35">
        <v>8.6399999999999988</v>
      </c>
    </row>
    <row r="783" spans="1:13">
      <c r="A783" s="199" t="s">
        <v>1508</v>
      </c>
      <c r="B783" s="38">
        <v>0.76</v>
      </c>
      <c r="C783" s="38">
        <v>0.94</v>
      </c>
      <c r="D783" s="38">
        <v>1.1600000000000001</v>
      </c>
      <c r="E783" s="38">
        <v>1.4300000000000002</v>
      </c>
      <c r="F783" s="38">
        <v>1.5000000000000002</v>
      </c>
      <c r="G783" s="38">
        <v>1.62</v>
      </c>
      <c r="H783" s="38">
        <v>1.9400000000000002</v>
      </c>
      <c r="I783" s="38">
        <v>1.7200000000000004</v>
      </c>
      <c r="J783" s="38">
        <v>1.7000000000000002</v>
      </c>
      <c r="K783" s="38">
        <v>1.1600000000000001</v>
      </c>
      <c r="L783" s="38">
        <v>0.89</v>
      </c>
      <c r="M783" s="35">
        <v>0.70000000000000007</v>
      </c>
    </row>
    <row r="784" spans="1:13">
      <c r="A784" s="199" t="s">
        <v>1509</v>
      </c>
      <c r="B784" s="38">
        <v>0.35000000000000003</v>
      </c>
      <c r="C784" s="38">
        <v>0.42</v>
      </c>
      <c r="D784" s="38">
        <v>0.48</v>
      </c>
      <c r="E784" s="38">
        <v>0.59000000000000008</v>
      </c>
      <c r="F784" s="38">
        <v>0.62</v>
      </c>
      <c r="G784" s="38">
        <v>0.66</v>
      </c>
      <c r="H784" s="38">
        <v>0.82000000000000006</v>
      </c>
      <c r="I784" s="38">
        <v>0.68000000000000016</v>
      </c>
      <c r="J784" s="38">
        <v>0.70000000000000007</v>
      </c>
      <c r="K784" s="38">
        <v>0.48</v>
      </c>
      <c r="L784" s="38">
        <v>0.36000000000000004</v>
      </c>
      <c r="M784" s="35">
        <v>0.3</v>
      </c>
    </row>
    <row r="785" spans="1:13">
      <c r="A785" s="199" t="s">
        <v>1510</v>
      </c>
      <c r="B785" s="38">
        <v>0.43</v>
      </c>
      <c r="C785" s="38">
        <v>0.65000000000000013</v>
      </c>
      <c r="D785" s="38">
        <v>0.8</v>
      </c>
      <c r="E785" s="38">
        <v>0.93000000000000016</v>
      </c>
      <c r="F785" s="38">
        <v>0.98</v>
      </c>
      <c r="G785" s="38">
        <v>1</v>
      </c>
      <c r="H785" s="38">
        <v>1</v>
      </c>
      <c r="I785" s="38">
        <v>0.76000000000000012</v>
      </c>
      <c r="J785" s="38">
        <v>0.82000000000000006</v>
      </c>
      <c r="K785" s="38">
        <v>0.68</v>
      </c>
      <c r="L785" s="38">
        <v>0.54</v>
      </c>
      <c r="M785" s="35">
        <v>0.46000000000000008</v>
      </c>
    </row>
    <row r="786" spans="1:13">
      <c r="A786" s="199" t="s">
        <v>1511</v>
      </c>
      <c r="B786" s="38">
        <v>0.24000000000000002</v>
      </c>
      <c r="C786" s="38">
        <v>0.31</v>
      </c>
      <c r="D786" s="38">
        <v>0.36000000000000004</v>
      </c>
      <c r="E786" s="38">
        <v>0.42999999999999994</v>
      </c>
      <c r="F786" s="38">
        <v>0.46000000000000008</v>
      </c>
      <c r="G786" s="38">
        <v>0.51</v>
      </c>
      <c r="H786" s="38">
        <v>0.62000000000000011</v>
      </c>
      <c r="I786" s="38">
        <v>0.52</v>
      </c>
      <c r="J786" s="38">
        <v>0.54</v>
      </c>
      <c r="K786" s="38">
        <v>0.34</v>
      </c>
      <c r="L786" s="38">
        <v>0.28000000000000003</v>
      </c>
      <c r="M786" s="35">
        <v>0.24</v>
      </c>
    </row>
    <row r="787" spans="1:13">
      <c r="A787" s="199" t="s">
        <v>1512</v>
      </c>
      <c r="B787" s="38">
        <v>0.32</v>
      </c>
      <c r="C787" s="38">
        <v>0.38000000000000006</v>
      </c>
      <c r="D787" s="38">
        <v>0.46</v>
      </c>
      <c r="E787" s="38">
        <v>0.55000000000000004</v>
      </c>
      <c r="F787" s="38">
        <v>0.60000000000000009</v>
      </c>
      <c r="G787" s="38">
        <v>0.65</v>
      </c>
      <c r="H787" s="38">
        <v>0.78000000000000014</v>
      </c>
      <c r="I787" s="38">
        <v>0.68000000000000016</v>
      </c>
      <c r="J787" s="38">
        <v>0.69000000000000006</v>
      </c>
      <c r="K787" s="38">
        <v>0.44000000000000006</v>
      </c>
      <c r="L787" s="38">
        <v>0.35000000000000003</v>
      </c>
      <c r="M787" s="35">
        <v>0.28000000000000003</v>
      </c>
    </row>
    <row r="788" spans="1:13">
      <c r="A788" s="199" t="s">
        <v>1513</v>
      </c>
      <c r="B788" s="38">
        <v>0.82</v>
      </c>
      <c r="C788" s="38">
        <v>1.2900000000000003</v>
      </c>
      <c r="D788" s="38">
        <v>1.58</v>
      </c>
      <c r="E788" s="38">
        <v>1.8600000000000003</v>
      </c>
      <c r="F788" s="38">
        <v>1.98</v>
      </c>
      <c r="G788" s="38">
        <v>1.98</v>
      </c>
      <c r="H788" s="38">
        <v>1.9800000000000002</v>
      </c>
      <c r="I788" s="38">
        <v>1.5600000000000003</v>
      </c>
      <c r="J788" s="38">
        <v>1.6700000000000002</v>
      </c>
      <c r="K788" s="38">
        <v>1.3800000000000001</v>
      </c>
      <c r="L788" s="38">
        <v>1.05</v>
      </c>
      <c r="M788" s="35">
        <v>0.92000000000000015</v>
      </c>
    </row>
    <row r="789" spans="1:13">
      <c r="A789" s="199" t="s">
        <v>1514</v>
      </c>
      <c r="B789" s="38">
        <v>1.3300000000000003</v>
      </c>
      <c r="C789" s="38">
        <v>2.1300000000000003</v>
      </c>
      <c r="D789" s="38">
        <v>2.5600000000000005</v>
      </c>
      <c r="E789" s="38">
        <v>3.0200000000000005</v>
      </c>
      <c r="F789" s="38">
        <v>3.04</v>
      </c>
      <c r="G789" s="38">
        <v>3.1799999999999997</v>
      </c>
      <c r="H789" s="38">
        <v>3.14</v>
      </c>
      <c r="I789" s="38">
        <v>2.52</v>
      </c>
      <c r="J789" s="38">
        <v>2.7200000000000006</v>
      </c>
      <c r="K789" s="38">
        <v>2.2200000000000002</v>
      </c>
      <c r="L789" s="38">
        <v>1.7000000000000004</v>
      </c>
      <c r="M789" s="35">
        <v>1.4600000000000002</v>
      </c>
    </row>
    <row r="790" spans="1:13">
      <c r="A790" s="199" t="s">
        <v>1515</v>
      </c>
      <c r="B790" s="38">
        <v>0.87</v>
      </c>
      <c r="C790" s="38">
        <v>1.2900000000000003</v>
      </c>
      <c r="D790" s="38">
        <v>1.58</v>
      </c>
      <c r="E790" s="38">
        <v>1.8600000000000003</v>
      </c>
      <c r="F790" s="38">
        <v>1.98</v>
      </c>
      <c r="G790" s="38">
        <v>1.98</v>
      </c>
      <c r="H790" s="38">
        <v>1.9800000000000002</v>
      </c>
      <c r="I790" s="38">
        <v>1.5600000000000003</v>
      </c>
      <c r="J790" s="38">
        <v>1.6700000000000002</v>
      </c>
      <c r="K790" s="38">
        <v>1.3800000000000001</v>
      </c>
      <c r="L790" s="38">
        <v>1.05</v>
      </c>
      <c r="M790" s="35">
        <v>0.92000000000000015</v>
      </c>
    </row>
    <row r="791" spans="1:13">
      <c r="A791" s="199" t="s">
        <v>1516</v>
      </c>
      <c r="B791" s="38">
        <v>0.32</v>
      </c>
      <c r="C791" s="38">
        <v>0.42</v>
      </c>
      <c r="D791" s="38">
        <v>0.5</v>
      </c>
      <c r="E791" s="38">
        <v>0.59</v>
      </c>
      <c r="F791" s="38">
        <v>0.62000000000000011</v>
      </c>
      <c r="G791" s="38">
        <v>0.67</v>
      </c>
      <c r="H791" s="38">
        <v>0.81000000000000016</v>
      </c>
      <c r="I791" s="38">
        <v>0.72000000000000008</v>
      </c>
      <c r="J791" s="38">
        <v>0.7400000000000001</v>
      </c>
      <c r="K791" s="38">
        <v>0.48000000000000009</v>
      </c>
      <c r="L791" s="38">
        <v>0.35000000000000003</v>
      </c>
      <c r="M791" s="35">
        <v>0.28000000000000003</v>
      </c>
    </row>
    <row r="792" spans="1:13">
      <c r="A792" s="199" t="s">
        <v>1517</v>
      </c>
      <c r="B792" s="38">
        <v>0</v>
      </c>
      <c r="C792" s="38">
        <v>0</v>
      </c>
      <c r="D792" s="38">
        <v>0</v>
      </c>
      <c r="E792" s="38">
        <v>0</v>
      </c>
      <c r="F792" s="38">
        <v>0</v>
      </c>
      <c r="G792" s="38">
        <v>0</v>
      </c>
      <c r="H792" s="38">
        <v>0</v>
      </c>
      <c r="I792" s="38">
        <v>0</v>
      </c>
      <c r="J792" s="38">
        <v>0</v>
      </c>
      <c r="K792" s="38">
        <v>0</v>
      </c>
      <c r="L792" s="38">
        <v>0</v>
      </c>
      <c r="M792" s="35">
        <v>0</v>
      </c>
    </row>
    <row r="793" spans="1:13">
      <c r="A793" s="199" t="s">
        <v>1518</v>
      </c>
      <c r="B793" s="38">
        <v>0.62</v>
      </c>
      <c r="C793" s="38">
        <v>0.7400000000000001</v>
      </c>
      <c r="D793" s="38">
        <v>0.94000000000000006</v>
      </c>
      <c r="E793" s="38">
        <v>1.1499999999999999</v>
      </c>
      <c r="F793" s="38">
        <v>1.1600000000000001</v>
      </c>
      <c r="G793" s="38">
        <v>1.28</v>
      </c>
      <c r="H793" s="38">
        <v>1.5800000000000003</v>
      </c>
      <c r="I793" s="38">
        <v>1.3200000000000003</v>
      </c>
      <c r="J793" s="38">
        <v>1.3900000000000001</v>
      </c>
      <c r="K793" s="38">
        <v>0.94</v>
      </c>
      <c r="L793" s="38">
        <v>0.73000000000000009</v>
      </c>
      <c r="M793" s="35">
        <v>0.54</v>
      </c>
    </row>
    <row r="794" spans="1:13">
      <c r="A794" s="199" t="s">
        <v>1519</v>
      </c>
      <c r="B794" s="38">
        <v>0.30000000000000004</v>
      </c>
      <c r="C794" s="38">
        <v>0.42</v>
      </c>
      <c r="D794" s="38">
        <v>0.5</v>
      </c>
      <c r="E794" s="38">
        <v>0.59</v>
      </c>
      <c r="F794" s="38">
        <v>0.62000000000000011</v>
      </c>
      <c r="G794" s="38">
        <v>0.67</v>
      </c>
      <c r="H794" s="38">
        <v>0.81000000000000016</v>
      </c>
      <c r="I794" s="38">
        <v>0.72000000000000008</v>
      </c>
      <c r="J794" s="38">
        <v>0.7400000000000001</v>
      </c>
      <c r="K794" s="38">
        <v>0.48000000000000009</v>
      </c>
      <c r="L794" s="38">
        <v>0.35000000000000003</v>
      </c>
      <c r="M794" s="35">
        <v>0.28000000000000003</v>
      </c>
    </row>
    <row r="795" spans="1:13">
      <c r="A795" s="199" t="s">
        <v>1520</v>
      </c>
      <c r="B795" s="38">
        <v>0.28000000000000003</v>
      </c>
      <c r="C795" s="38">
        <v>0.35000000000000003</v>
      </c>
      <c r="D795" s="38">
        <v>0.44</v>
      </c>
      <c r="E795" s="38">
        <v>0.55000000000000004</v>
      </c>
      <c r="F795" s="38">
        <v>0.58000000000000007</v>
      </c>
      <c r="G795" s="38">
        <v>0.62</v>
      </c>
      <c r="H795" s="38">
        <v>0.7400000000000001</v>
      </c>
      <c r="I795" s="38">
        <v>0.68000000000000016</v>
      </c>
      <c r="J795" s="38">
        <v>0.65000000000000013</v>
      </c>
      <c r="K795" s="38">
        <v>0.42000000000000004</v>
      </c>
      <c r="L795" s="38">
        <v>0.35000000000000003</v>
      </c>
      <c r="M795" s="35">
        <v>0.26</v>
      </c>
    </row>
    <row r="796" spans="1:13">
      <c r="A796" s="199" t="s">
        <v>1521</v>
      </c>
      <c r="B796" s="38">
        <v>0.81</v>
      </c>
      <c r="C796" s="38">
        <v>1</v>
      </c>
      <c r="D796" s="38">
        <v>1.2000000000000002</v>
      </c>
      <c r="E796" s="38">
        <v>1.4700000000000002</v>
      </c>
      <c r="F796" s="38">
        <v>1.5200000000000002</v>
      </c>
      <c r="G796" s="38">
        <v>1.6700000000000002</v>
      </c>
      <c r="H796" s="38">
        <v>1.9800000000000002</v>
      </c>
      <c r="I796" s="38">
        <v>1.76</v>
      </c>
      <c r="J796" s="38">
        <v>1.7400000000000004</v>
      </c>
      <c r="K796" s="38">
        <v>1.1800000000000002</v>
      </c>
      <c r="L796" s="38">
        <v>0.93</v>
      </c>
      <c r="M796" s="35">
        <v>0.7400000000000001</v>
      </c>
    </row>
    <row r="797" spans="1:13">
      <c r="A797" s="199" t="s">
        <v>1522</v>
      </c>
      <c r="B797" s="38">
        <v>0</v>
      </c>
      <c r="C797" s="38">
        <v>0.23000000000000004</v>
      </c>
      <c r="D797" s="38">
        <v>0.26</v>
      </c>
      <c r="E797" s="38">
        <v>0.28000000000000003</v>
      </c>
      <c r="F797" s="38">
        <v>0.3</v>
      </c>
      <c r="G797" s="38">
        <v>0.31</v>
      </c>
      <c r="H797" s="38">
        <v>0.27</v>
      </c>
      <c r="I797" s="38">
        <v>0.2</v>
      </c>
      <c r="J797" s="38">
        <v>0.23000000000000004</v>
      </c>
      <c r="K797" s="38">
        <v>0.22000000000000003</v>
      </c>
      <c r="L797" s="38">
        <v>0.19</v>
      </c>
      <c r="M797" s="35">
        <v>0.16</v>
      </c>
    </row>
    <row r="798" spans="1:13">
      <c r="A798" s="199" t="s">
        <v>1523</v>
      </c>
      <c r="B798" s="38">
        <v>0.43000000000000005</v>
      </c>
      <c r="C798" s="38">
        <v>0.63</v>
      </c>
      <c r="D798" s="38">
        <v>0.78000000000000014</v>
      </c>
      <c r="E798" s="38">
        <v>0.8899999999999999</v>
      </c>
      <c r="F798" s="38">
        <v>0.96</v>
      </c>
      <c r="G798" s="38">
        <v>0.97000000000000008</v>
      </c>
      <c r="H798" s="38">
        <v>0.97</v>
      </c>
      <c r="I798" s="38">
        <v>0.76000000000000012</v>
      </c>
      <c r="J798" s="38">
        <v>0.82000000000000017</v>
      </c>
      <c r="K798" s="38">
        <v>0.68</v>
      </c>
      <c r="L798" s="38">
        <v>0.51</v>
      </c>
      <c r="M798" s="35">
        <v>0.43999999999999995</v>
      </c>
    </row>
    <row r="799" spans="1:13">
      <c r="A799" s="199" t="s">
        <v>1524</v>
      </c>
      <c r="B799" s="38">
        <v>18.920000000000002</v>
      </c>
      <c r="C799" s="38">
        <v>20.689999999999998</v>
      </c>
      <c r="D799" s="38">
        <v>24.980000000000004</v>
      </c>
      <c r="E799" s="38">
        <v>28.910000000000004</v>
      </c>
      <c r="F799" s="38">
        <v>29.339999999999996</v>
      </c>
      <c r="G799" s="38">
        <v>30.53</v>
      </c>
      <c r="H799" s="38">
        <v>28.819999999999997</v>
      </c>
      <c r="I799" s="38">
        <v>24.880000000000003</v>
      </c>
      <c r="J799" s="38">
        <v>25.11</v>
      </c>
      <c r="K799" s="38">
        <v>20.92</v>
      </c>
      <c r="L799" s="38">
        <v>18.07</v>
      </c>
      <c r="M799" s="35">
        <v>15.719999999999999</v>
      </c>
    </row>
    <row r="800" spans="1:13">
      <c r="A800" s="199" t="s">
        <v>1525</v>
      </c>
      <c r="B800" s="38">
        <v>0</v>
      </c>
      <c r="C800" s="38">
        <v>0</v>
      </c>
      <c r="D800" s="38">
        <v>0</v>
      </c>
      <c r="E800" s="38">
        <v>0</v>
      </c>
      <c r="F800" s="38">
        <v>0</v>
      </c>
      <c r="G800" s="38">
        <v>0</v>
      </c>
      <c r="H800" s="38">
        <v>0</v>
      </c>
      <c r="I800" s="38">
        <v>0</v>
      </c>
      <c r="J800" s="38">
        <v>0</v>
      </c>
      <c r="K800" s="38">
        <v>0</v>
      </c>
      <c r="L800" s="38">
        <v>0</v>
      </c>
      <c r="M800" s="35">
        <v>0</v>
      </c>
    </row>
    <row r="801" spans="1:13">
      <c r="A801" s="199" t="s">
        <v>1526</v>
      </c>
      <c r="B801" s="38">
        <v>11.749999999999998</v>
      </c>
      <c r="C801" s="38">
        <v>14.3</v>
      </c>
      <c r="D801" s="38">
        <v>17.299999999999997</v>
      </c>
      <c r="E801" s="38">
        <v>20</v>
      </c>
      <c r="F801" s="38">
        <v>20.3</v>
      </c>
      <c r="G801" s="38">
        <v>21.15</v>
      </c>
      <c r="H801" s="38">
        <v>19.959999999999997</v>
      </c>
      <c r="I801" s="38">
        <v>17.239999999999998</v>
      </c>
      <c r="J801" s="38">
        <v>17.360000000000003</v>
      </c>
      <c r="K801" s="38">
        <v>14.48</v>
      </c>
      <c r="L801" s="38">
        <v>12.52</v>
      </c>
      <c r="M801" s="35">
        <v>10.879999999999999</v>
      </c>
    </row>
    <row r="802" spans="1:13">
      <c r="A802" s="199" t="s">
        <v>1527</v>
      </c>
      <c r="B802" s="38">
        <v>0.89</v>
      </c>
      <c r="C802" s="38">
        <v>1.05</v>
      </c>
      <c r="D802" s="38">
        <v>1.2800000000000002</v>
      </c>
      <c r="E802" s="38">
        <v>1.5500000000000003</v>
      </c>
      <c r="F802" s="38">
        <v>1.6200000000000003</v>
      </c>
      <c r="G802" s="38">
        <v>1.7800000000000002</v>
      </c>
      <c r="H802" s="38">
        <v>2.17</v>
      </c>
      <c r="I802" s="38">
        <v>1.8400000000000003</v>
      </c>
      <c r="J802" s="38">
        <v>1.9000000000000004</v>
      </c>
      <c r="K802" s="38">
        <v>1.2800000000000002</v>
      </c>
      <c r="L802" s="38">
        <v>0.97</v>
      </c>
      <c r="M802" s="35">
        <v>0.78000000000000014</v>
      </c>
    </row>
    <row r="803" spans="1:13">
      <c r="A803" s="199" t="s">
        <v>1528</v>
      </c>
      <c r="B803" s="38">
        <v>24.139999999999997</v>
      </c>
      <c r="C803" s="38">
        <v>28.09</v>
      </c>
      <c r="D803" s="38">
        <v>33.919999999999995</v>
      </c>
      <c r="E803" s="38">
        <v>39.25</v>
      </c>
      <c r="F803" s="38">
        <v>39.840000000000003</v>
      </c>
      <c r="G803" s="38">
        <v>41.46</v>
      </c>
      <c r="H803" s="38">
        <v>39.110000000000007</v>
      </c>
      <c r="I803" s="38">
        <v>33.76</v>
      </c>
      <c r="J803" s="38">
        <v>34.06</v>
      </c>
      <c r="K803" s="38">
        <v>28.380000000000003</v>
      </c>
      <c r="L803" s="38">
        <v>24.560000000000002</v>
      </c>
      <c r="M803" s="35">
        <v>21.34</v>
      </c>
    </row>
    <row r="804" spans="1:13">
      <c r="A804" s="199" t="s">
        <v>1529</v>
      </c>
      <c r="B804" s="38">
        <v>0.30000000000000004</v>
      </c>
      <c r="C804" s="38">
        <v>0.39000000000000007</v>
      </c>
      <c r="D804" s="38">
        <v>0.5</v>
      </c>
      <c r="E804" s="38">
        <v>0.59000000000000008</v>
      </c>
      <c r="F804" s="38">
        <v>0.6</v>
      </c>
      <c r="G804" s="38">
        <v>0.66</v>
      </c>
      <c r="H804" s="38">
        <v>0.81</v>
      </c>
      <c r="I804" s="38">
        <v>0.72000000000000008</v>
      </c>
      <c r="J804" s="38">
        <v>0.73</v>
      </c>
      <c r="K804" s="38">
        <v>0.48</v>
      </c>
      <c r="L804" s="38">
        <v>0.39</v>
      </c>
      <c r="M804" s="35">
        <v>0.3</v>
      </c>
    </row>
    <row r="805" spans="1:13">
      <c r="A805" s="199" t="s">
        <v>1530</v>
      </c>
      <c r="B805" s="38">
        <v>0</v>
      </c>
      <c r="C805" s="38">
        <v>0</v>
      </c>
      <c r="D805" s="38">
        <v>0</v>
      </c>
      <c r="E805" s="38">
        <v>0</v>
      </c>
      <c r="F805" s="38">
        <v>0</v>
      </c>
      <c r="G805" s="38">
        <v>0</v>
      </c>
      <c r="H805" s="38">
        <v>0</v>
      </c>
      <c r="I805" s="38">
        <v>0</v>
      </c>
      <c r="J805" s="38">
        <v>0</v>
      </c>
      <c r="K805" s="38">
        <v>0</v>
      </c>
      <c r="L805" s="38">
        <v>0</v>
      </c>
      <c r="M805" s="35">
        <v>0</v>
      </c>
    </row>
    <row r="806" spans="1:13">
      <c r="A806" s="199" t="s">
        <v>1531</v>
      </c>
      <c r="B806" s="38">
        <v>0.32</v>
      </c>
      <c r="C806" s="38">
        <v>0.35000000000000003</v>
      </c>
      <c r="D806" s="38">
        <v>0.46000000000000008</v>
      </c>
      <c r="E806" s="38">
        <v>0.57000000000000006</v>
      </c>
      <c r="F806" s="38">
        <v>0.57999999999999996</v>
      </c>
      <c r="G806" s="38">
        <v>0.63</v>
      </c>
      <c r="H806" s="38">
        <v>0.77</v>
      </c>
      <c r="I806" s="38">
        <v>0.68</v>
      </c>
      <c r="J806" s="38">
        <v>0.66000000000000014</v>
      </c>
      <c r="K806" s="38">
        <v>0.46000000000000008</v>
      </c>
      <c r="L806" s="38">
        <v>0.35000000000000003</v>
      </c>
      <c r="M806" s="35">
        <v>0.28000000000000003</v>
      </c>
    </row>
    <row r="807" spans="1:13">
      <c r="A807" s="199" t="s">
        <v>1532</v>
      </c>
      <c r="B807" s="38">
        <v>0.32</v>
      </c>
      <c r="C807" s="38">
        <v>0.39000000000000007</v>
      </c>
      <c r="D807" s="38">
        <v>0.5</v>
      </c>
      <c r="E807" s="38">
        <v>0.59000000000000008</v>
      </c>
      <c r="F807" s="38">
        <v>0.6</v>
      </c>
      <c r="G807" s="38">
        <v>0.66</v>
      </c>
      <c r="H807" s="38">
        <v>0.81</v>
      </c>
      <c r="I807" s="38">
        <v>0.72000000000000008</v>
      </c>
      <c r="J807" s="38">
        <v>0.73</v>
      </c>
      <c r="K807" s="38">
        <v>0.48</v>
      </c>
      <c r="L807" s="38">
        <v>0.39</v>
      </c>
      <c r="M807" s="35">
        <v>0.3</v>
      </c>
    </row>
    <row r="808" spans="1:13">
      <c r="A808" s="199" t="s">
        <v>1533</v>
      </c>
      <c r="B808" s="38">
        <v>0.32</v>
      </c>
      <c r="C808" s="38">
        <v>0.35000000000000003</v>
      </c>
      <c r="D808" s="38">
        <v>0.46000000000000008</v>
      </c>
      <c r="E808" s="38">
        <v>0.57000000000000006</v>
      </c>
      <c r="F808" s="38">
        <v>0.57999999999999996</v>
      </c>
      <c r="G808" s="38">
        <v>0.63</v>
      </c>
      <c r="H808" s="38">
        <v>0.77</v>
      </c>
      <c r="I808" s="38">
        <v>0.68</v>
      </c>
      <c r="J808" s="38">
        <v>0.66000000000000014</v>
      </c>
      <c r="K808" s="38">
        <v>0.46000000000000008</v>
      </c>
      <c r="L808" s="38">
        <v>0.35000000000000003</v>
      </c>
      <c r="M808" s="35">
        <v>0.28000000000000003</v>
      </c>
    </row>
    <row r="809" spans="1:13">
      <c r="A809" s="199" t="s">
        <v>1534</v>
      </c>
      <c r="B809" s="38">
        <v>0</v>
      </c>
      <c r="C809" s="38">
        <v>0</v>
      </c>
      <c r="D809" s="38">
        <v>0</v>
      </c>
      <c r="E809" s="38">
        <v>0</v>
      </c>
      <c r="F809" s="38">
        <v>0</v>
      </c>
      <c r="G809" s="38">
        <v>0</v>
      </c>
      <c r="H809" s="38">
        <v>0</v>
      </c>
      <c r="I809" s="38">
        <v>0</v>
      </c>
      <c r="J809" s="38">
        <v>0</v>
      </c>
      <c r="K809" s="38">
        <v>0</v>
      </c>
      <c r="L809" s="38">
        <v>0</v>
      </c>
      <c r="M809" s="35">
        <v>0</v>
      </c>
    </row>
    <row r="810" spans="1:13">
      <c r="A810" s="199" t="s">
        <v>1535</v>
      </c>
      <c r="B810" s="38">
        <v>0.32</v>
      </c>
      <c r="C810" s="38">
        <v>0.39000000000000007</v>
      </c>
      <c r="D810" s="38">
        <v>0.5</v>
      </c>
      <c r="E810" s="38">
        <v>0.59000000000000008</v>
      </c>
      <c r="F810" s="38">
        <v>0.6</v>
      </c>
      <c r="G810" s="38">
        <v>0.66</v>
      </c>
      <c r="H810" s="38">
        <v>0.81</v>
      </c>
      <c r="I810" s="38">
        <v>0.72000000000000008</v>
      </c>
      <c r="J810" s="38">
        <v>0.73</v>
      </c>
      <c r="K810" s="38">
        <v>0.48</v>
      </c>
      <c r="L810" s="38">
        <v>0.39</v>
      </c>
      <c r="M810" s="35">
        <v>0.3</v>
      </c>
    </row>
    <row r="811" spans="1:13">
      <c r="A811" s="199" t="s">
        <v>1536</v>
      </c>
      <c r="B811" s="38">
        <v>0.93</v>
      </c>
      <c r="C811" s="38">
        <v>1.2000000000000002</v>
      </c>
      <c r="D811" s="38">
        <v>1.4800000000000002</v>
      </c>
      <c r="E811" s="38">
        <v>1.82</v>
      </c>
      <c r="F811" s="38">
        <v>1.88</v>
      </c>
      <c r="G811" s="38">
        <v>2.0499999999999998</v>
      </c>
      <c r="H811" s="38">
        <v>2.4799999999999995</v>
      </c>
      <c r="I811" s="38">
        <v>2.12</v>
      </c>
      <c r="J811" s="38">
        <v>2.17</v>
      </c>
      <c r="K811" s="38">
        <v>1.4600000000000002</v>
      </c>
      <c r="L811" s="38">
        <v>1.1200000000000001</v>
      </c>
      <c r="M811" s="35">
        <v>0.88</v>
      </c>
    </row>
    <row r="812" spans="1:13">
      <c r="A812" s="199" t="s">
        <v>1537</v>
      </c>
      <c r="B812" s="38">
        <v>0.35000000000000003</v>
      </c>
      <c r="C812" s="38">
        <v>0.42</v>
      </c>
      <c r="D812" s="38">
        <v>0.48</v>
      </c>
      <c r="E812" s="38">
        <v>0.59000000000000008</v>
      </c>
      <c r="F812" s="38">
        <v>0.62</v>
      </c>
      <c r="G812" s="38">
        <v>0.66</v>
      </c>
      <c r="H812" s="38">
        <v>0.82000000000000006</v>
      </c>
      <c r="I812" s="38">
        <v>0.68000000000000016</v>
      </c>
      <c r="J812" s="38">
        <v>0.70000000000000007</v>
      </c>
      <c r="K812" s="38">
        <v>0.48</v>
      </c>
      <c r="L812" s="38">
        <v>0.36000000000000004</v>
      </c>
      <c r="M812" s="35">
        <v>0.3</v>
      </c>
    </row>
    <row r="813" spans="1:13">
      <c r="A813" s="199" t="s">
        <v>1538</v>
      </c>
      <c r="B813" s="38">
        <v>0.02</v>
      </c>
      <c r="C813" s="38">
        <v>0.04</v>
      </c>
      <c r="D813" s="38">
        <v>0.04</v>
      </c>
      <c r="E813" s="38">
        <v>0.04</v>
      </c>
      <c r="F813" s="38">
        <v>0.04</v>
      </c>
      <c r="G813" s="38">
        <v>0.04</v>
      </c>
      <c r="H813" s="38">
        <v>0.04</v>
      </c>
      <c r="I813" s="38">
        <v>0.04</v>
      </c>
      <c r="J813" s="38">
        <v>0.04</v>
      </c>
      <c r="K813" s="38">
        <v>0.04</v>
      </c>
      <c r="L813" s="38">
        <v>0.03</v>
      </c>
      <c r="M813" s="35">
        <v>0</v>
      </c>
    </row>
    <row r="814" spans="1:13">
      <c r="A814" s="199" t="s">
        <v>1539</v>
      </c>
      <c r="B814" s="38">
        <v>0.41</v>
      </c>
      <c r="C814" s="38">
        <v>0.47000000000000008</v>
      </c>
      <c r="D814" s="38">
        <v>0.48</v>
      </c>
      <c r="E814" s="38">
        <v>0.53</v>
      </c>
      <c r="F814" s="38">
        <v>0.52</v>
      </c>
      <c r="G814" s="38">
        <v>0.53</v>
      </c>
      <c r="H814" s="38">
        <v>0.53</v>
      </c>
      <c r="I814" s="38">
        <v>0.48000000000000009</v>
      </c>
      <c r="J814" s="38">
        <v>0.51</v>
      </c>
      <c r="K814" s="38">
        <v>0.5</v>
      </c>
      <c r="L814" s="38">
        <v>0.47000000000000008</v>
      </c>
      <c r="M814" s="35">
        <v>0.44</v>
      </c>
    </row>
    <row r="815" spans="1:13">
      <c r="A815" s="199" t="s">
        <v>1540</v>
      </c>
      <c r="B815" s="38">
        <v>1</v>
      </c>
      <c r="C815" s="38">
        <v>1.2</v>
      </c>
      <c r="D815" s="38">
        <v>1.5000000000000002</v>
      </c>
      <c r="E815" s="38">
        <v>1.8200000000000003</v>
      </c>
      <c r="F815" s="38">
        <v>1.9200000000000002</v>
      </c>
      <c r="G815" s="38">
        <v>2.0599999999999996</v>
      </c>
      <c r="H815" s="38">
        <v>2.5099999999999998</v>
      </c>
      <c r="I815" s="38">
        <v>2.2000000000000002</v>
      </c>
      <c r="J815" s="38">
        <v>2.21</v>
      </c>
      <c r="K815" s="38">
        <v>1.48</v>
      </c>
      <c r="L815" s="38">
        <v>1.1300000000000001</v>
      </c>
      <c r="M815" s="35">
        <v>0.89999999999999991</v>
      </c>
    </row>
    <row r="816" spans="1:13">
      <c r="A816" s="199" t="s">
        <v>1541</v>
      </c>
      <c r="B816" s="38">
        <v>0.23000000000000004</v>
      </c>
      <c r="C816" s="38">
        <v>0.26</v>
      </c>
      <c r="D816" s="38">
        <v>0.22000000000000003</v>
      </c>
      <c r="E816" s="38">
        <v>0.27</v>
      </c>
      <c r="F816" s="38">
        <v>0.24000000000000002</v>
      </c>
      <c r="G816" s="38">
        <v>0.26</v>
      </c>
      <c r="H816" s="38">
        <v>0.26</v>
      </c>
      <c r="I816" s="38">
        <v>0.2</v>
      </c>
      <c r="J816" s="38">
        <v>0.23000000000000004</v>
      </c>
      <c r="K816" s="38">
        <v>0.24000000000000005</v>
      </c>
      <c r="L816" s="38">
        <v>0.23000000000000004</v>
      </c>
      <c r="M816" s="35">
        <v>0.26</v>
      </c>
    </row>
    <row r="817" spans="1:13">
      <c r="A817" s="199" t="s">
        <v>1542</v>
      </c>
      <c r="B817" s="38">
        <v>1.43</v>
      </c>
      <c r="C817" s="38">
        <v>1.8300000000000003</v>
      </c>
      <c r="D817" s="38">
        <v>2.3200000000000003</v>
      </c>
      <c r="E817" s="38">
        <v>2.75</v>
      </c>
      <c r="F817" s="38">
        <v>2.7</v>
      </c>
      <c r="G817" s="38">
        <v>2.8600000000000003</v>
      </c>
      <c r="H817" s="38">
        <v>2.36</v>
      </c>
      <c r="I817" s="38">
        <v>2.04</v>
      </c>
      <c r="J817" s="38">
        <v>2.0499999999999998</v>
      </c>
      <c r="K817" s="38">
        <v>1.9</v>
      </c>
      <c r="L817" s="38">
        <v>1.6300000000000001</v>
      </c>
      <c r="M817" s="35">
        <v>1.4000000000000001</v>
      </c>
    </row>
    <row r="818" spans="1:13">
      <c r="A818" s="199" t="s">
        <v>1543</v>
      </c>
      <c r="B818" s="38">
        <v>0.33</v>
      </c>
      <c r="C818" s="38">
        <v>0.42</v>
      </c>
      <c r="D818" s="38">
        <v>0.5</v>
      </c>
      <c r="E818" s="38">
        <v>0.62</v>
      </c>
      <c r="F818" s="38">
        <v>0.64</v>
      </c>
      <c r="G818" s="38">
        <v>0.70000000000000007</v>
      </c>
      <c r="H818" s="38">
        <v>0.82000000000000006</v>
      </c>
      <c r="I818" s="38">
        <v>0.72000000000000008</v>
      </c>
      <c r="J818" s="38">
        <v>0.73</v>
      </c>
      <c r="K818" s="38">
        <v>0.5</v>
      </c>
      <c r="L818" s="38">
        <v>0.39</v>
      </c>
      <c r="M818" s="35">
        <v>0.3</v>
      </c>
    </row>
    <row r="819" spans="1:13">
      <c r="A819" s="199" t="s">
        <v>1544</v>
      </c>
      <c r="B819" s="38">
        <v>8.9899999999999984</v>
      </c>
      <c r="C819" s="38">
        <v>10.31</v>
      </c>
      <c r="D819" s="38">
        <v>12.46</v>
      </c>
      <c r="E819" s="38">
        <v>14.450000000000001</v>
      </c>
      <c r="F819" s="38">
        <v>14.639999999999999</v>
      </c>
      <c r="G819" s="38">
        <v>15.26</v>
      </c>
      <c r="H819" s="38">
        <v>14.379999999999999</v>
      </c>
      <c r="I819" s="38">
        <v>12.400000000000002</v>
      </c>
      <c r="J819" s="38">
        <v>12.519999999999998</v>
      </c>
      <c r="K819" s="38">
        <v>10.44</v>
      </c>
      <c r="L819" s="38">
        <v>9.02</v>
      </c>
      <c r="M819" s="35">
        <v>7.84</v>
      </c>
    </row>
    <row r="820" spans="1:13">
      <c r="A820" s="199" t="s">
        <v>1545</v>
      </c>
      <c r="B820" s="38">
        <v>0.8600000000000001</v>
      </c>
      <c r="C820" s="38">
        <v>1.02</v>
      </c>
      <c r="D820" s="38">
        <v>1.04</v>
      </c>
      <c r="E820" s="38">
        <v>1.17</v>
      </c>
      <c r="F820" s="38">
        <v>1.1399999999999999</v>
      </c>
      <c r="G820" s="38">
        <v>1.17</v>
      </c>
      <c r="H820" s="38">
        <v>1.17</v>
      </c>
      <c r="I820" s="38">
        <v>1.04</v>
      </c>
      <c r="J820" s="38">
        <v>1.1299999999999999</v>
      </c>
      <c r="K820" s="38">
        <v>1</v>
      </c>
      <c r="L820" s="38">
        <v>1.01</v>
      </c>
      <c r="M820" s="35">
        <v>0.82000000000000006</v>
      </c>
    </row>
    <row r="821" spans="1:13">
      <c r="A821" s="199" t="s">
        <v>1546</v>
      </c>
      <c r="B821" s="38">
        <v>0.15</v>
      </c>
      <c r="C821" s="38">
        <v>0.16</v>
      </c>
      <c r="D821" s="38">
        <v>0.2</v>
      </c>
      <c r="E821" s="38">
        <v>0.27</v>
      </c>
      <c r="F821" s="38">
        <v>0.26</v>
      </c>
      <c r="G821" s="38">
        <v>0.31</v>
      </c>
      <c r="H821" s="38">
        <v>0.38</v>
      </c>
      <c r="I821" s="38">
        <v>0.32000000000000006</v>
      </c>
      <c r="J821" s="38">
        <v>0.31000000000000005</v>
      </c>
      <c r="K821" s="38">
        <v>0.22000000000000003</v>
      </c>
      <c r="L821" s="38">
        <v>0.16</v>
      </c>
      <c r="M821" s="35">
        <v>0.12</v>
      </c>
    </row>
    <row r="822" spans="1:13">
      <c r="A822" s="199" t="s">
        <v>1547</v>
      </c>
      <c r="B822" s="38">
        <v>1.58</v>
      </c>
      <c r="C822" s="38">
        <v>1.7500000000000002</v>
      </c>
      <c r="D822" s="38">
        <v>2.14</v>
      </c>
      <c r="E822" s="38">
        <v>2.48</v>
      </c>
      <c r="F822" s="38">
        <v>2.5000000000000004</v>
      </c>
      <c r="G822" s="38">
        <v>2.5999999999999996</v>
      </c>
      <c r="H822" s="38">
        <v>2.4500000000000002</v>
      </c>
      <c r="I822" s="38">
        <v>2.12</v>
      </c>
      <c r="J822" s="38">
        <v>2.16</v>
      </c>
      <c r="K822" s="38">
        <v>1.8000000000000003</v>
      </c>
      <c r="L822" s="38">
        <v>1.55</v>
      </c>
      <c r="M822" s="35">
        <v>1.34</v>
      </c>
    </row>
    <row r="823" spans="1:13">
      <c r="A823" s="199" t="s">
        <v>1548</v>
      </c>
      <c r="B823" s="38">
        <v>0</v>
      </c>
      <c r="C823" s="38">
        <v>0.39000000000000007</v>
      </c>
      <c r="D823" s="38">
        <v>0.5</v>
      </c>
      <c r="E823" s="38">
        <v>0.57999999999999996</v>
      </c>
      <c r="F823" s="38">
        <v>0.60000000000000009</v>
      </c>
      <c r="G823" s="38">
        <v>0.66</v>
      </c>
      <c r="H823" s="38">
        <v>0.78000000000000014</v>
      </c>
      <c r="I823" s="38">
        <v>0.72000000000000008</v>
      </c>
      <c r="J823" s="38">
        <v>0.70000000000000007</v>
      </c>
      <c r="K823" s="38">
        <v>0.48000000000000009</v>
      </c>
      <c r="L823" s="38">
        <v>0.35000000000000003</v>
      </c>
      <c r="M823" s="35">
        <v>0.28000000000000003</v>
      </c>
    </row>
    <row r="824" spans="1:13">
      <c r="A824" s="199" t="s">
        <v>1549</v>
      </c>
      <c r="B824" s="38">
        <v>0.41000000000000003</v>
      </c>
      <c r="C824" s="38">
        <v>0.62</v>
      </c>
      <c r="D824" s="38">
        <v>0.76000000000000012</v>
      </c>
      <c r="E824" s="38">
        <v>0.89</v>
      </c>
      <c r="F824" s="38">
        <v>0.94000000000000006</v>
      </c>
      <c r="G824" s="38">
        <v>0.97</v>
      </c>
      <c r="H824" s="38">
        <v>0.97</v>
      </c>
      <c r="I824" s="38">
        <v>0.76000000000000012</v>
      </c>
      <c r="J824" s="38">
        <v>0.81000000000000016</v>
      </c>
      <c r="K824" s="38">
        <v>0.66</v>
      </c>
      <c r="L824" s="38">
        <v>0.53</v>
      </c>
      <c r="M824" s="35">
        <v>0.44</v>
      </c>
    </row>
    <row r="825" spans="1:13">
      <c r="A825" s="199" t="s">
        <v>1550</v>
      </c>
      <c r="B825" s="38">
        <v>0.5</v>
      </c>
      <c r="C825" s="38">
        <v>0.66</v>
      </c>
      <c r="D825" s="38">
        <v>0.82000000000000006</v>
      </c>
      <c r="E825" s="38">
        <v>0.98</v>
      </c>
      <c r="F825" s="38">
        <v>1.02</v>
      </c>
      <c r="G825" s="38">
        <v>1.1200000000000001</v>
      </c>
      <c r="H825" s="38">
        <v>1.36</v>
      </c>
      <c r="I825" s="38">
        <v>1.2000000000000002</v>
      </c>
      <c r="J825" s="38">
        <v>1.2000000000000002</v>
      </c>
      <c r="K825" s="38">
        <v>0.82000000000000017</v>
      </c>
      <c r="L825" s="38">
        <v>0.63</v>
      </c>
      <c r="M825" s="35">
        <v>0.48</v>
      </c>
    </row>
    <row r="826" spans="1:13">
      <c r="A826" s="199" t="s">
        <v>1551</v>
      </c>
      <c r="B826" s="38">
        <v>0</v>
      </c>
      <c r="C826" s="38">
        <v>0</v>
      </c>
      <c r="D826" s="38">
        <v>0</v>
      </c>
      <c r="E826" s="38">
        <v>0</v>
      </c>
      <c r="F826" s="38">
        <v>0</v>
      </c>
      <c r="G826" s="38">
        <v>0</v>
      </c>
      <c r="H826" s="38">
        <v>0</v>
      </c>
      <c r="I826" s="38">
        <v>0</v>
      </c>
      <c r="J826" s="38">
        <v>0</v>
      </c>
      <c r="K826" s="38">
        <v>0</v>
      </c>
      <c r="L826" s="38">
        <v>0</v>
      </c>
      <c r="M826" s="35">
        <v>0</v>
      </c>
    </row>
    <row r="827" spans="1:13">
      <c r="A827" s="199" t="s">
        <v>1552</v>
      </c>
      <c r="B827" s="38">
        <v>0.36000000000000004</v>
      </c>
      <c r="C827" s="38">
        <v>0.42000000000000004</v>
      </c>
      <c r="D827" s="38">
        <v>0.5</v>
      </c>
      <c r="E827" s="38">
        <v>0.6100000000000001</v>
      </c>
      <c r="F827" s="38">
        <v>0.62000000000000011</v>
      </c>
      <c r="G827" s="38">
        <v>0.70000000000000007</v>
      </c>
      <c r="H827" s="38">
        <v>0.82000000000000017</v>
      </c>
      <c r="I827" s="38">
        <v>0.68</v>
      </c>
      <c r="J827" s="38">
        <v>0.70000000000000007</v>
      </c>
      <c r="K827" s="38">
        <v>0.48000000000000009</v>
      </c>
      <c r="L827" s="38">
        <v>0.39</v>
      </c>
      <c r="M827" s="35">
        <v>0.28000000000000003</v>
      </c>
    </row>
    <row r="828" spans="1:13">
      <c r="A828" s="199" t="s">
        <v>1553</v>
      </c>
      <c r="B828" s="38">
        <v>1.03</v>
      </c>
      <c r="C828" s="38">
        <v>1.2000000000000002</v>
      </c>
      <c r="D828" s="38">
        <v>1.4400000000000002</v>
      </c>
      <c r="E828" s="38">
        <v>1.7800000000000002</v>
      </c>
      <c r="F828" s="38">
        <v>1.8399999999999999</v>
      </c>
      <c r="G828" s="38">
        <v>2.0500000000000003</v>
      </c>
      <c r="H828" s="38">
        <v>2.4800000000000004</v>
      </c>
      <c r="I828" s="38">
        <v>2.12</v>
      </c>
      <c r="J828" s="38">
        <v>2.1300000000000003</v>
      </c>
      <c r="K828" s="38">
        <v>1.4600000000000002</v>
      </c>
      <c r="L828" s="38">
        <v>1.1300000000000001</v>
      </c>
      <c r="M828" s="35">
        <v>0.90000000000000013</v>
      </c>
    </row>
    <row r="829" spans="1:13">
      <c r="A829" s="199" t="s">
        <v>1554</v>
      </c>
      <c r="B829" s="38">
        <v>0.31</v>
      </c>
      <c r="C829" s="38">
        <v>0.42</v>
      </c>
      <c r="D829" s="38">
        <v>0.5</v>
      </c>
      <c r="E829" s="38">
        <v>0.59</v>
      </c>
      <c r="F829" s="38">
        <v>0.62000000000000011</v>
      </c>
      <c r="G829" s="38">
        <v>0.67</v>
      </c>
      <c r="H829" s="38">
        <v>0.81000000000000016</v>
      </c>
      <c r="I829" s="38">
        <v>0.72000000000000008</v>
      </c>
      <c r="J829" s="38">
        <v>0.7400000000000001</v>
      </c>
      <c r="K829" s="38">
        <v>0.48000000000000009</v>
      </c>
      <c r="L829" s="38">
        <v>0.35000000000000003</v>
      </c>
      <c r="M829" s="35">
        <v>0.28000000000000003</v>
      </c>
    </row>
    <row r="830" spans="1:13">
      <c r="A830" s="199" t="s">
        <v>1555</v>
      </c>
      <c r="B830" s="38">
        <v>14.44</v>
      </c>
      <c r="C830" s="38">
        <v>17.64</v>
      </c>
      <c r="D830" s="38">
        <v>22.360000000000003</v>
      </c>
      <c r="E830" s="38">
        <v>26.120000000000005</v>
      </c>
      <c r="F830" s="38">
        <v>25.799999999999997</v>
      </c>
      <c r="G830" s="38">
        <v>27.2</v>
      </c>
      <c r="H830" s="38">
        <v>22.56</v>
      </c>
      <c r="I830" s="38">
        <v>19.52</v>
      </c>
      <c r="J830" s="38">
        <v>19.68</v>
      </c>
      <c r="K830" s="38">
        <v>18.160000000000004</v>
      </c>
      <c r="L830" s="38">
        <v>15.42</v>
      </c>
      <c r="M830" s="35">
        <v>13.36</v>
      </c>
    </row>
    <row r="831" spans="1:13">
      <c r="A831" s="199" t="s">
        <v>1556</v>
      </c>
      <c r="B831" s="38">
        <v>0.55000000000000004</v>
      </c>
      <c r="C831" s="38">
        <v>0.70000000000000007</v>
      </c>
      <c r="D831" s="38">
        <v>0.68</v>
      </c>
      <c r="E831" s="38">
        <v>0.70000000000000007</v>
      </c>
      <c r="F831" s="38">
        <v>0.66000000000000014</v>
      </c>
      <c r="G831" s="38">
        <v>0.70000000000000007</v>
      </c>
      <c r="H831" s="38">
        <v>0.70000000000000007</v>
      </c>
      <c r="I831" s="38">
        <v>0.60000000000000009</v>
      </c>
      <c r="J831" s="38">
        <v>0.69000000000000006</v>
      </c>
      <c r="K831" s="38">
        <v>0.68</v>
      </c>
      <c r="L831" s="38">
        <v>0.67</v>
      </c>
      <c r="M831" s="35">
        <v>0.68</v>
      </c>
    </row>
    <row r="832" spans="1:13">
      <c r="A832" s="199" t="s">
        <v>1557</v>
      </c>
      <c r="B832" s="38">
        <v>0.33</v>
      </c>
      <c r="C832" s="38">
        <v>0.42</v>
      </c>
      <c r="D832" s="38">
        <v>0.48</v>
      </c>
      <c r="E832" s="38">
        <v>0.59000000000000008</v>
      </c>
      <c r="F832" s="38">
        <v>0.62</v>
      </c>
      <c r="G832" s="38">
        <v>0.66</v>
      </c>
      <c r="H832" s="38">
        <v>0.82000000000000006</v>
      </c>
      <c r="I832" s="38">
        <v>0.68000000000000016</v>
      </c>
      <c r="J832" s="38">
        <v>0.70000000000000007</v>
      </c>
      <c r="K832" s="38">
        <v>0.48</v>
      </c>
      <c r="L832" s="38">
        <v>0.36000000000000004</v>
      </c>
      <c r="M832" s="35">
        <v>0.3</v>
      </c>
    </row>
    <row r="833" spans="1:13">
      <c r="A833" s="199" t="s">
        <v>1558</v>
      </c>
      <c r="B833" s="38">
        <v>1.26</v>
      </c>
      <c r="C833" s="38">
        <v>2.2400000000000002</v>
      </c>
      <c r="D833" s="38">
        <v>2.6999999999999997</v>
      </c>
      <c r="E833" s="38">
        <v>3.07</v>
      </c>
      <c r="F833" s="38">
        <v>3.0799999999999996</v>
      </c>
      <c r="G833" s="38">
        <v>3.1799999999999997</v>
      </c>
      <c r="H833" s="38">
        <v>3.1799999999999997</v>
      </c>
      <c r="I833" s="38">
        <v>2.6800000000000006</v>
      </c>
      <c r="J833" s="38">
        <v>2.8599999999999994</v>
      </c>
      <c r="K833" s="38">
        <v>2.3200000000000003</v>
      </c>
      <c r="L833" s="38">
        <v>1.7900000000000005</v>
      </c>
      <c r="M833" s="35">
        <v>1.5600000000000003</v>
      </c>
    </row>
    <row r="834" spans="1:13">
      <c r="A834" s="199" t="s">
        <v>1559</v>
      </c>
      <c r="B834" s="38">
        <v>0</v>
      </c>
      <c r="C834" s="38">
        <v>0</v>
      </c>
      <c r="D834" s="38">
        <v>0.4</v>
      </c>
      <c r="E834" s="38">
        <v>13.790000000000001</v>
      </c>
      <c r="F834" s="38">
        <v>13.959999999999999</v>
      </c>
      <c r="G834" s="38">
        <v>14.54</v>
      </c>
      <c r="H834" s="38">
        <v>13.720000000000002</v>
      </c>
      <c r="I834" s="38">
        <v>11.84</v>
      </c>
      <c r="J834" s="38">
        <v>11.94</v>
      </c>
      <c r="K834" s="38">
        <v>9.9599999999999991</v>
      </c>
      <c r="L834" s="38">
        <v>8.6000000000000014</v>
      </c>
      <c r="M834" s="35">
        <v>7.48</v>
      </c>
    </row>
    <row r="835" spans="1:13">
      <c r="A835" s="199" t="s">
        <v>1560</v>
      </c>
      <c r="B835" s="38">
        <v>0</v>
      </c>
      <c r="C835" s="38">
        <v>0</v>
      </c>
      <c r="D835" s="38">
        <v>1.25</v>
      </c>
      <c r="E835" s="38">
        <v>43.47</v>
      </c>
      <c r="F835" s="38">
        <v>44.08</v>
      </c>
      <c r="G835" s="38">
        <v>45.88</v>
      </c>
      <c r="H835" s="38">
        <v>43.309999999999995</v>
      </c>
      <c r="I835" s="38">
        <v>37.4</v>
      </c>
      <c r="J835" s="38">
        <v>37.729999999999997</v>
      </c>
      <c r="K835" s="38">
        <v>31.440000000000005</v>
      </c>
      <c r="L835" s="38">
        <v>27.189999999999998</v>
      </c>
      <c r="M835" s="35">
        <v>23.639999999999997</v>
      </c>
    </row>
    <row r="836" spans="1:13">
      <c r="A836" s="199" t="s">
        <v>1561</v>
      </c>
      <c r="B836" s="38">
        <v>0</v>
      </c>
      <c r="C836" s="38">
        <v>0</v>
      </c>
      <c r="D836" s="38">
        <v>0</v>
      </c>
      <c r="E836" s="38">
        <v>0</v>
      </c>
      <c r="F836" s="38">
        <v>0</v>
      </c>
      <c r="G836" s="38">
        <v>0</v>
      </c>
      <c r="H836" s="38">
        <v>0</v>
      </c>
      <c r="I836" s="38">
        <v>1.52</v>
      </c>
      <c r="J836" s="38">
        <v>43.04</v>
      </c>
      <c r="K836" s="38">
        <v>35.879999999999995</v>
      </c>
      <c r="L836" s="38">
        <v>31.009999999999998</v>
      </c>
      <c r="M836" s="35">
        <v>26.939999999999998</v>
      </c>
    </row>
    <row r="837" spans="1:13">
      <c r="A837" s="199" t="s">
        <v>1562</v>
      </c>
      <c r="B837" s="38">
        <v>0.45</v>
      </c>
      <c r="C837" s="38">
        <v>0.53</v>
      </c>
      <c r="D837" s="38">
        <v>0.54</v>
      </c>
      <c r="E837" s="38">
        <v>0.58000000000000007</v>
      </c>
      <c r="F837" s="38">
        <v>0.56000000000000005</v>
      </c>
      <c r="G837" s="38">
        <v>0.58000000000000007</v>
      </c>
      <c r="H837" s="38">
        <v>0.58000000000000007</v>
      </c>
      <c r="I837" s="38">
        <v>0.56000000000000005</v>
      </c>
      <c r="J837" s="38">
        <v>0.58000000000000007</v>
      </c>
      <c r="K837" s="38">
        <v>0.54</v>
      </c>
      <c r="L837" s="38">
        <v>0.53</v>
      </c>
      <c r="M837" s="35">
        <v>0.5</v>
      </c>
    </row>
    <row r="838" spans="1:13">
      <c r="A838" s="199" t="s">
        <v>1563</v>
      </c>
      <c r="B838" s="38">
        <v>18.759999999999998</v>
      </c>
      <c r="C838" s="38">
        <v>23.479999999999997</v>
      </c>
      <c r="D838" s="38">
        <v>27.16</v>
      </c>
      <c r="E838" s="38">
        <v>30.769999999999996</v>
      </c>
      <c r="F838" s="38">
        <v>31.84</v>
      </c>
      <c r="G838" s="38">
        <v>30.73</v>
      </c>
      <c r="H838" s="38">
        <v>31.19</v>
      </c>
      <c r="I838" s="38">
        <v>23.68</v>
      </c>
      <c r="J838" s="38">
        <v>28.749999999999996</v>
      </c>
      <c r="K838" s="38">
        <v>23.599999999999998</v>
      </c>
      <c r="L838" s="38">
        <v>20.180000000000003</v>
      </c>
      <c r="M838" s="35">
        <v>16.64</v>
      </c>
    </row>
    <row r="839" spans="1:13">
      <c r="A839" s="199" t="s">
        <v>1564</v>
      </c>
      <c r="B839" s="38">
        <v>41.650000000000006</v>
      </c>
      <c r="C839" s="38">
        <v>69.13</v>
      </c>
      <c r="D839" s="38">
        <v>89.039999999999992</v>
      </c>
      <c r="E839" s="38">
        <v>98.27</v>
      </c>
      <c r="F839" s="38">
        <v>80.179999999999993</v>
      </c>
      <c r="G839" s="38">
        <v>103.22999999999998</v>
      </c>
      <c r="H839" s="38">
        <v>89.17</v>
      </c>
      <c r="I839" s="38">
        <v>74.800000000000011</v>
      </c>
      <c r="J839" s="38">
        <v>31.659999999999997</v>
      </c>
      <c r="K839" s="38">
        <v>33.1</v>
      </c>
      <c r="L839" s="38">
        <v>37.010000000000005</v>
      </c>
      <c r="M839" s="35">
        <v>34.46</v>
      </c>
    </row>
    <row r="840" spans="1:13">
      <c r="A840" s="199" t="s">
        <v>1565</v>
      </c>
      <c r="B840" s="38">
        <v>0.32</v>
      </c>
      <c r="C840" s="38">
        <v>0.42</v>
      </c>
      <c r="D840" s="38">
        <v>0.5</v>
      </c>
      <c r="E840" s="38">
        <v>0.59</v>
      </c>
      <c r="F840" s="38">
        <v>0.62000000000000011</v>
      </c>
      <c r="G840" s="38">
        <v>0.67</v>
      </c>
      <c r="H840" s="38">
        <v>0.81000000000000016</v>
      </c>
      <c r="I840" s="38">
        <v>0.72000000000000008</v>
      </c>
      <c r="J840" s="38">
        <v>0.7400000000000001</v>
      </c>
      <c r="K840" s="38">
        <v>0.48000000000000009</v>
      </c>
      <c r="L840" s="38">
        <v>0.35000000000000003</v>
      </c>
      <c r="M840" s="35">
        <v>0.28000000000000003</v>
      </c>
    </row>
    <row r="841" spans="1:13">
      <c r="A841" s="199" t="s">
        <v>1566</v>
      </c>
      <c r="B841" s="38">
        <v>0</v>
      </c>
      <c r="C841" s="38">
        <v>1.77</v>
      </c>
      <c r="D841" s="38">
        <v>2.12</v>
      </c>
      <c r="E841" s="38">
        <v>2.44</v>
      </c>
      <c r="F841" s="38">
        <v>2.5</v>
      </c>
      <c r="G841" s="38">
        <v>2.6</v>
      </c>
      <c r="H841" s="38">
        <v>2.4399999999999995</v>
      </c>
      <c r="I841" s="38">
        <v>2.1199999999999997</v>
      </c>
      <c r="J841" s="38">
        <v>2.13</v>
      </c>
      <c r="K841" s="38">
        <v>1.7600000000000002</v>
      </c>
      <c r="L841" s="38">
        <v>1.55</v>
      </c>
      <c r="M841" s="35">
        <v>1.36</v>
      </c>
    </row>
    <row r="842" spans="1:13">
      <c r="A842" s="199" t="s">
        <v>1567</v>
      </c>
      <c r="B842" s="38">
        <v>0</v>
      </c>
      <c r="C842" s="38">
        <v>1.8300000000000003</v>
      </c>
      <c r="D842" s="38">
        <v>2.2399999999999998</v>
      </c>
      <c r="E842" s="38">
        <v>2.56</v>
      </c>
      <c r="F842" s="38">
        <v>2.6199999999999997</v>
      </c>
      <c r="G842" s="38">
        <v>2.72</v>
      </c>
      <c r="H842" s="38">
        <v>2.56</v>
      </c>
      <c r="I842" s="38">
        <v>2.2400000000000002</v>
      </c>
      <c r="J842" s="38">
        <v>2.2200000000000002</v>
      </c>
      <c r="K842" s="38">
        <v>1.8800000000000003</v>
      </c>
      <c r="L842" s="38">
        <v>1.6199999999999999</v>
      </c>
      <c r="M842" s="35">
        <v>1.4000000000000001</v>
      </c>
    </row>
    <row r="843" spans="1:13">
      <c r="A843" s="199" t="s">
        <v>1568</v>
      </c>
      <c r="B843" s="38">
        <v>0.48000000000000004</v>
      </c>
      <c r="C843" s="38">
        <v>0.7400000000000001</v>
      </c>
      <c r="D843" s="38">
        <v>0.90000000000000013</v>
      </c>
      <c r="E843" s="38">
        <v>1.04</v>
      </c>
      <c r="F843" s="38">
        <v>1.04</v>
      </c>
      <c r="G843" s="38">
        <v>1.08</v>
      </c>
      <c r="H843" s="38">
        <v>1.08</v>
      </c>
      <c r="I843" s="38">
        <v>0.88000000000000012</v>
      </c>
      <c r="J843" s="38">
        <v>0.96000000000000008</v>
      </c>
      <c r="K843" s="38">
        <v>0.78000000000000014</v>
      </c>
      <c r="L843" s="38">
        <v>0.59000000000000008</v>
      </c>
      <c r="M843" s="35">
        <v>0.54</v>
      </c>
    </row>
    <row r="844" spans="1:13">
      <c r="A844" s="199" t="s">
        <v>1569</v>
      </c>
      <c r="B844" s="38">
        <v>0</v>
      </c>
      <c r="C844" s="38">
        <v>0</v>
      </c>
      <c r="D844" s="38">
        <v>0</v>
      </c>
      <c r="E844" s="38">
        <v>0</v>
      </c>
      <c r="F844" s="38">
        <v>0</v>
      </c>
      <c r="G844" s="38">
        <v>0</v>
      </c>
      <c r="H844" s="38">
        <v>0</v>
      </c>
      <c r="I844" s="38">
        <v>0</v>
      </c>
      <c r="J844" s="38">
        <v>0</v>
      </c>
      <c r="K844" s="38">
        <v>0</v>
      </c>
      <c r="L844" s="38">
        <v>0</v>
      </c>
      <c r="M844" s="35">
        <v>0</v>
      </c>
    </row>
    <row r="845" spans="1:13">
      <c r="A845" s="199" t="s">
        <v>1570</v>
      </c>
      <c r="B845" s="38">
        <v>0.34</v>
      </c>
      <c r="C845" s="38">
        <v>0.42</v>
      </c>
      <c r="D845" s="38">
        <v>0.5</v>
      </c>
      <c r="E845" s="38">
        <v>0.62</v>
      </c>
      <c r="F845" s="38">
        <v>0.64000000000000012</v>
      </c>
      <c r="G845" s="38">
        <v>0.70000000000000007</v>
      </c>
      <c r="H845" s="38">
        <v>0.85000000000000009</v>
      </c>
      <c r="I845" s="38">
        <v>0.72000000000000008</v>
      </c>
      <c r="J845" s="38">
        <v>0.7400000000000001</v>
      </c>
      <c r="K845" s="38">
        <v>0.5</v>
      </c>
      <c r="L845" s="38">
        <v>0.36000000000000004</v>
      </c>
      <c r="M845" s="35">
        <v>0.3</v>
      </c>
    </row>
    <row r="846" spans="1:13">
      <c r="A846" s="199" t="s">
        <v>1571</v>
      </c>
      <c r="B846" s="38">
        <v>17.480000000000004</v>
      </c>
      <c r="C846" s="38">
        <v>20.729999999999997</v>
      </c>
      <c r="D846" s="38">
        <v>25.039999999999996</v>
      </c>
      <c r="E846" s="38">
        <v>28.980000000000004</v>
      </c>
      <c r="F846" s="38">
        <v>29.4</v>
      </c>
      <c r="G846" s="38">
        <v>30.580000000000002</v>
      </c>
      <c r="H846" s="38">
        <v>28.87</v>
      </c>
      <c r="I846" s="38">
        <v>24.919999999999995</v>
      </c>
      <c r="J846" s="38">
        <v>25.150000000000002</v>
      </c>
      <c r="K846" s="38">
        <v>20.94</v>
      </c>
      <c r="L846" s="38">
        <v>18.099999999999998</v>
      </c>
      <c r="M846" s="35">
        <v>15.760000000000002</v>
      </c>
    </row>
    <row r="847" spans="1:13">
      <c r="A847" s="199" t="s">
        <v>1572</v>
      </c>
      <c r="B847" s="38">
        <v>0.38</v>
      </c>
      <c r="C847" s="38">
        <v>0.5</v>
      </c>
      <c r="D847" s="38">
        <v>0.64000000000000012</v>
      </c>
      <c r="E847" s="38">
        <v>0.77000000000000013</v>
      </c>
      <c r="F847" s="38">
        <v>0.7400000000000001</v>
      </c>
      <c r="G847" s="38">
        <v>0.77</v>
      </c>
      <c r="H847" s="38">
        <v>0.63</v>
      </c>
      <c r="I847" s="38">
        <v>0.56000000000000005</v>
      </c>
      <c r="J847" s="38">
        <v>0.57000000000000006</v>
      </c>
      <c r="K847" s="38">
        <v>0.52</v>
      </c>
      <c r="L847" s="38">
        <v>0.43000000000000005</v>
      </c>
      <c r="M847" s="35">
        <v>0.38</v>
      </c>
    </row>
    <row r="848" spans="1:13">
      <c r="A848" s="199" t="s">
        <v>1573</v>
      </c>
      <c r="B848" s="38">
        <v>0.34</v>
      </c>
      <c r="C848" s="38">
        <v>0.39000000000000007</v>
      </c>
      <c r="D848" s="38">
        <v>0.5</v>
      </c>
      <c r="E848" s="38">
        <v>0.59000000000000008</v>
      </c>
      <c r="F848" s="38">
        <v>0.6</v>
      </c>
      <c r="G848" s="38">
        <v>0.66</v>
      </c>
      <c r="H848" s="38">
        <v>0.81</v>
      </c>
      <c r="I848" s="38">
        <v>0.72000000000000008</v>
      </c>
      <c r="J848" s="38">
        <v>0.73</v>
      </c>
      <c r="K848" s="38">
        <v>0.48</v>
      </c>
      <c r="L848" s="38">
        <v>0.39</v>
      </c>
      <c r="M848" s="35">
        <v>0.3</v>
      </c>
    </row>
    <row r="849" spans="1:13">
      <c r="A849" s="199" t="s">
        <v>1574</v>
      </c>
      <c r="B849" s="38">
        <v>0.29000000000000004</v>
      </c>
      <c r="C849" s="38">
        <v>0.35000000000000003</v>
      </c>
      <c r="D849" s="38">
        <v>0.44</v>
      </c>
      <c r="E849" s="38">
        <v>0.55000000000000004</v>
      </c>
      <c r="F849" s="38">
        <v>0.58000000000000007</v>
      </c>
      <c r="G849" s="38">
        <v>0.62</v>
      </c>
      <c r="H849" s="38">
        <v>0.7400000000000001</v>
      </c>
      <c r="I849" s="38">
        <v>0.68000000000000016</v>
      </c>
      <c r="J849" s="38">
        <v>0.66000000000000014</v>
      </c>
      <c r="K849" s="38">
        <v>0.42000000000000004</v>
      </c>
      <c r="L849" s="38">
        <v>0.35000000000000003</v>
      </c>
      <c r="M849" s="35">
        <v>0.26</v>
      </c>
    </row>
    <row r="850" spans="1:13">
      <c r="A850" s="199" t="s">
        <v>1575</v>
      </c>
      <c r="B850" s="38">
        <v>0.29000000000000004</v>
      </c>
      <c r="C850" s="38">
        <v>0.35000000000000003</v>
      </c>
      <c r="D850" s="38">
        <v>0.44</v>
      </c>
      <c r="E850" s="38">
        <v>0.55000000000000004</v>
      </c>
      <c r="F850" s="38">
        <v>0.58000000000000007</v>
      </c>
      <c r="G850" s="38">
        <v>0.62</v>
      </c>
      <c r="H850" s="38">
        <v>0.7400000000000001</v>
      </c>
      <c r="I850" s="38">
        <v>0.68000000000000016</v>
      </c>
      <c r="J850" s="38">
        <v>0.66000000000000014</v>
      </c>
      <c r="K850" s="38">
        <v>0.42000000000000004</v>
      </c>
      <c r="L850" s="38">
        <v>0.35000000000000003</v>
      </c>
      <c r="M850" s="35">
        <v>0.26</v>
      </c>
    </row>
    <row r="851" spans="1:13">
      <c r="A851" s="199" t="s">
        <v>1576</v>
      </c>
      <c r="B851" s="38">
        <v>0</v>
      </c>
      <c r="C851" s="38">
        <v>0</v>
      </c>
      <c r="D851" s="38">
        <v>0</v>
      </c>
      <c r="E851" s="38">
        <v>0</v>
      </c>
      <c r="F851" s="38">
        <v>0</v>
      </c>
      <c r="G851" s="38">
        <v>0</v>
      </c>
      <c r="H851" s="38">
        <v>0</v>
      </c>
      <c r="I851" s="38">
        <v>0</v>
      </c>
      <c r="J851" s="38">
        <v>0</v>
      </c>
      <c r="K851" s="38">
        <v>0</v>
      </c>
      <c r="L851" s="38">
        <v>0</v>
      </c>
      <c r="M851" s="35">
        <v>0</v>
      </c>
    </row>
    <row r="852" spans="1:13">
      <c r="A852" s="199" t="s">
        <v>1577</v>
      </c>
      <c r="B852" s="38">
        <v>0.32999999999999996</v>
      </c>
      <c r="C852" s="38">
        <v>0.35000000000000003</v>
      </c>
      <c r="D852" s="38">
        <v>0.46000000000000008</v>
      </c>
      <c r="E852" s="38">
        <v>0.55000000000000004</v>
      </c>
      <c r="F852" s="38">
        <v>0.56000000000000005</v>
      </c>
      <c r="G852" s="38">
        <v>0.62</v>
      </c>
      <c r="H852" s="38">
        <v>0.75000000000000011</v>
      </c>
      <c r="I852" s="38">
        <v>0.68</v>
      </c>
      <c r="J852" s="38">
        <v>0.66</v>
      </c>
      <c r="K852" s="38">
        <v>0.45999999999999996</v>
      </c>
      <c r="L852" s="38">
        <v>0.35000000000000003</v>
      </c>
      <c r="M852" s="35">
        <v>0.26</v>
      </c>
    </row>
    <row r="853" spans="1:13">
      <c r="A853" s="199" t="s">
        <v>1578</v>
      </c>
      <c r="B853" s="38">
        <v>0.3</v>
      </c>
      <c r="C853" s="38">
        <v>0.35000000000000003</v>
      </c>
      <c r="D853" s="38">
        <v>0.44</v>
      </c>
      <c r="E853" s="38">
        <v>0.55000000000000004</v>
      </c>
      <c r="F853" s="38">
        <v>0.58000000000000007</v>
      </c>
      <c r="G853" s="38">
        <v>0.62</v>
      </c>
      <c r="H853" s="38">
        <v>0.7400000000000001</v>
      </c>
      <c r="I853" s="38">
        <v>0.68000000000000016</v>
      </c>
      <c r="J853" s="38">
        <v>0.69000000000000006</v>
      </c>
      <c r="K853" s="38">
        <v>0.44000000000000006</v>
      </c>
      <c r="L853" s="38">
        <v>0.35000000000000003</v>
      </c>
      <c r="M853" s="35">
        <v>0.26</v>
      </c>
    </row>
    <row r="854" spans="1:13">
      <c r="A854" s="199" t="s">
        <v>1579</v>
      </c>
      <c r="B854" s="38">
        <v>0.34</v>
      </c>
      <c r="C854" s="38">
        <v>0.39000000000000007</v>
      </c>
      <c r="D854" s="38">
        <v>0.5</v>
      </c>
      <c r="E854" s="38">
        <v>0.59000000000000008</v>
      </c>
      <c r="F854" s="38">
        <v>0.62</v>
      </c>
      <c r="G854" s="38">
        <v>0.66</v>
      </c>
      <c r="H854" s="38">
        <v>0.81</v>
      </c>
      <c r="I854" s="38">
        <v>0.72000000000000008</v>
      </c>
      <c r="J854" s="38">
        <v>0.73</v>
      </c>
      <c r="K854" s="38">
        <v>0.48</v>
      </c>
      <c r="L854" s="38">
        <v>0.39</v>
      </c>
      <c r="M854" s="35">
        <v>0.3</v>
      </c>
    </row>
    <row r="855" spans="1:13">
      <c r="A855" s="199" t="s">
        <v>1580</v>
      </c>
      <c r="B855" s="38">
        <v>1.1399999999999999</v>
      </c>
      <c r="C855" s="38">
        <v>1.5100000000000002</v>
      </c>
      <c r="D855" s="38">
        <v>1.8800000000000003</v>
      </c>
      <c r="E855" s="38">
        <v>2.2399999999999998</v>
      </c>
      <c r="F855" s="38">
        <v>1.9200000000000004</v>
      </c>
      <c r="G855" s="38">
        <v>1.52</v>
      </c>
      <c r="H855" s="38">
        <v>1.7100000000000002</v>
      </c>
      <c r="I855" s="38">
        <v>1.6800000000000002</v>
      </c>
      <c r="J855" s="38">
        <v>1.6300000000000001</v>
      </c>
      <c r="K855" s="38">
        <v>1.5800000000000003</v>
      </c>
      <c r="L855" s="38">
        <v>1.3200000000000003</v>
      </c>
      <c r="M855" s="35">
        <v>1.32</v>
      </c>
    </row>
    <row r="856" spans="1:13">
      <c r="A856" s="199" t="s">
        <v>1581</v>
      </c>
      <c r="B856" s="38">
        <v>0.88000000000000012</v>
      </c>
      <c r="C856" s="38">
        <v>1.2</v>
      </c>
      <c r="D856" s="38">
        <v>1.4600000000000002</v>
      </c>
      <c r="E856" s="38">
        <v>1.79</v>
      </c>
      <c r="F856" s="38">
        <v>1.8399999999999999</v>
      </c>
      <c r="G856" s="38">
        <v>2.02</v>
      </c>
      <c r="H856" s="38">
        <v>2.4400000000000004</v>
      </c>
      <c r="I856" s="38">
        <v>2.12</v>
      </c>
      <c r="J856" s="38">
        <v>2.17</v>
      </c>
      <c r="K856" s="38">
        <v>1.4600000000000002</v>
      </c>
      <c r="L856" s="38">
        <v>1.1200000000000001</v>
      </c>
      <c r="M856" s="35">
        <v>0.85999999999999988</v>
      </c>
    </row>
    <row r="857" spans="1:13">
      <c r="A857" s="199" t="s">
        <v>1582</v>
      </c>
      <c r="B857" s="38">
        <v>0.89</v>
      </c>
      <c r="C857" s="38">
        <v>1.2</v>
      </c>
      <c r="D857" s="38">
        <v>1.4600000000000002</v>
      </c>
      <c r="E857" s="38">
        <v>1.79</v>
      </c>
      <c r="F857" s="38">
        <v>1.8399999999999999</v>
      </c>
      <c r="G857" s="38">
        <v>2.02</v>
      </c>
      <c r="H857" s="38">
        <v>2.4400000000000004</v>
      </c>
      <c r="I857" s="38">
        <v>2.12</v>
      </c>
      <c r="J857" s="38">
        <v>2.17</v>
      </c>
      <c r="K857" s="38">
        <v>1.4600000000000002</v>
      </c>
      <c r="L857" s="38">
        <v>1.1200000000000001</v>
      </c>
      <c r="M857" s="35">
        <v>0.85999999999999988</v>
      </c>
    </row>
    <row r="858" spans="1:13">
      <c r="A858" s="199" t="s">
        <v>1583</v>
      </c>
      <c r="B858" s="38">
        <v>0</v>
      </c>
      <c r="C858" s="38">
        <v>1.2000000000000002</v>
      </c>
      <c r="D858" s="38">
        <v>1.4800000000000002</v>
      </c>
      <c r="E858" s="38">
        <v>1.7900000000000003</v>
      </c>
      <c r="F858" s="38">
        <v>1.86</v>
      </c>
      <c r="G858" s="38">
        <v>2.0100000000000002</v>
      </c>
      <c r="H858" s="38">
        <v>2.4700000000000002</v>
      </c>
      <c r="I858" s="38">
        <v>2.12</v>
      </c>
      <c r="J858" s="38">
        <v>2.1300000000000003</v>
      </c>
      <c r="K858" s="38">
        <v>1.4400000000000002</v>
      </c>
      <c r="L858" s="38">
        <v>1.1300000000000001</v>
      </c>
      <c r="M858" s="35">
        <v>0.88000000000000012</v>
      </c>
    </row>
    <row r="859" spans="1:13">
      <c r="A859" s="199" t="s">
        <v>1584</v>
      </c>
      <c r="B859" s="38">
        <v>0</v>
      </c>
      <c r="C859" s="38">
        <v>0</v>
      </c>
      <c r="D859" s="38">
        <v>0</v>
      </c>
      <c r="E859" s="38">
        <v>0</v>
      </c>
      <c r="F859" s="38">
        <v>1.63</v>
      </c>
      <c r="G859" s="38">
        <v>50.88</v>
      </c>
      <c r="H859" s="38">
        <v>48.039999999999992</v>
      </c>
      <c r="I859" s="38">
        <v>41.480000000000011</v>
      </c>
      <c r="J859" s="38">
        <v>41.839999999999996</v>
      </c>
      <c r="K859" s="38">
        <v>34.880000000000003</v>
      </c>
      <c r="L859" s="38">
        <v>30.150000000000002</v>
      </c>
      <c r="M859" s="35">
        <v>26.199999999999996</v>
      </c>
    </row>
    <row r="860" spans="1:13">
      <c r="A860" s="199" t="s">
        <v>1585</v>
      </c>
      <c r="B860" s="38">
        <v>19.430000000000003</v>
      </c>
      <c r="C860" s="38">
        <v>20.96</v>
      </c>
      <c r="D860" s="38">
        <v>25.699999999999996</v>
      </c>
      <c r="E860" s="38">
        <v>31.459999999999997</v>
      </c>
      <c r="F860" s="38">
        <v>32.56</v>
      </c>
      <c r="G860" s="38">
        <v>35.64</v>
      </c>
      <c r="H860" s="38">
        <v>43.400000000000006</v>
      </c>
      <c r="I860" s="38">
        <v>37.479999999999997</v>
      </c>
      <c r="J860" s="38">
        <v>37.82</v>
      </c>
      <c r="K860" s="38">
        <v>25.54</v>
      </c>
      <c r="L860" s="38">
        <v>19.910000000000004</v>
      </c>
      <c r="M860" s="35">
        <v>15.52</v>
      </c>
    </row>
    <row r="861" spans="1:13">
      <c r="A861" s="199" t="s">
        <v>1586</v>
      </c>
      <c r="B861" s="38">
        <v>0.13</v>
      </c>
      <c r="C861" s="38">
        <v>0.16</v>
      </c>
      <c r="D861" s="38">
        <v>0.2</v>
      </c>
      <c r="E861" s="38">
        <v>0.27</v>
      </c>
      <c r="F861" s="38">
        <v>0.26</v>
      </c>
      <c r="G861" s="38">
        <v>0.31</v>
      </c>
      <c r="H861" s="38">
        <v>0.35000000000000003</v>
      </c>
      <c r="I861" s="38">
        <v>0.28000000000000003</v>
      </c>
      <c r="J861" s="38">
        <v>0.31000000000000005</v>
      </c>
      <c r="K861" s="38">
        <v>0.22000000000000003</v>
      </c>
      <c r="L861" s="38">
        <v>0.16</v>
      </c>
      <c r="M861" s="35">
        <v>0.12</v>
      </c>
    </row>
    <row r="862" spans="1:13">
      <c r="A862" s="199" t="s">
        <v>1587</v>
      </c>
      <c r="B862" s="38">
        <v>0.33</v>
      </c>
      <c r="C862" s="38">
        <v>0.39000000000000007</v>
      </c>
      <c r="D862" s="38">
        <v>0.5</v>
      </c>
      <c r="E862" s="38">
        <v>0.6100000000000001</v>
      </c>
      <c r="F862" s="38">
        <v>0.62000000000000011</v>
      </c>
      <c r="G862" s="38">
        <v>0.67000000000000015</v>
      </c>
      <c r="H862" s="38">
        <v>0.82000000000000017</v>
      </c>
      <c r="I862" s="38">
        <v>0.72000000000000008</v>
      </c>
      <c r="J862" s="38">
        <v>0.73000000000000009</v>
      </c>
      <c r="K862" s="38">
        <v>0.5</v>
      </c>
      <c r="L862" s="38">
        <v>0.39000000000000007</v>
      </c>
      <c r="M862" s="35">
        <v>0.30000000000000004</v>
      </c>
    </row>
    <row r="863" spans="1:13">
      <c r="A863" s="199" t="s">
        <v>1588</v>
      </c>
      <c r="B863" s="38">
        <v>0</v>
      </c>
      <c r="C863" s="38">
        <v>1.8300000000000003</v>
      </c>
      <c r="D863" s="38">
        <v>2.2399999999999998</v>
      </c>
      <c r="E863" s="38">
        <v>2.56</v>
      </c>
      <c r="F863" s="38">
        <v>2.6199999999999997</v>
      </c>
      <c r="G863" s="38">
        <v>2.72</v>
      </c>
      <c r="H863" s="38">
        <v>2.56</v>
      </c>
      <c r="I863" s="38">
        <v>2.2400000000000002</v>
      </c>
      <c r="J863" s="38">
        <v>2.2200000000000002</v>
      </c>
      <c r="K863" s="38">
        <v>1.8800000000000003</v>
      </c>
      <c r="L863" s="38">
        <v>1.6199999999999999</v>
      </c>
      <c r="M863" s="35">
        <v>1.4000000000000001</v>
      </c>
    </row>
    <row r="864" spans="1:13">
      <c r="A864" s="199" t="s">
        <v>1589</v>
      </c>
      <c r="B864" s="38">
        <v>0</v>
      </c>
      <c r="C864" s="38">
        <v>0</v>
      </c>
      <c r="D864" s="38">
        <v>0</v>
      </c>
      <c r="E864" s="38">
        <v>0</v>
      </c>
      <c r="F864" s="38">
        <v>0</v>
      </c>
      <c r="G864" s="38">
        <v>0</v>
      </c>
      <c r="H864" s="38">
        <v>0</v>
      </c>
      <c r="I864" s="38">
        <v>0</v>
      </c>
      <c r="J864" s="38">
        <v>0</v>
      </c>
      <c r="K864" s="38">
        <v>0</v>
      </c>
      <c r="L864" s="38">
        <v>0</v>
      </c>
      <c r="M864" s="35">
        <v>0</v>
      </c>
    </row>
    <row r="865" spans="1:13">
      <c r="A865" s="199" t="s">
        <v>1590</v>
      </c>
      <c r="B865" s="38">
        <v>0</v>
      </c>
      <c r="C865" s="38">
        <v>0.19</v>
      </c>
      <c r="D865" s="38">
        <v>0.2</v>
      </c>
      <c r="E865" s="38">
        <v>0.23000000000000004</v>
      </c>
      <c r="F865" s="38">
        <v>0.26</v>
      </c>
      <c r="G865" s="38">
        <v>0.24000000000000005</v>
      </c>
      <c r="H865" s="38">
        <v>0.24000000000000005</v>
      </c>
      <c r="I865" s="38">
        <v>0.2</v>
      </c>
      <c r="J865" s="38">
        <v>0.2</v>
      </c>
      <c r="K865" s="38">
        <v>0.18000000000000002</v>
      </c>
      <c r="L865" s="38">
        <v>0.12</v>
      </c>
      <c r="M865" s="35">
        <v>0.1</v>
      </c>
    </row>
    <row r="866" spans="1:13">
      <c r="A866" s="199" t="s">
        <v>1591</v>
      </c>
      <c r="B866" s="38">
        <v>0</v>
      </c>
      <c r="C866" s="38">
        <v>1.32</v>
      </c>
      <c r="D866" s="38">
        <v>25.94</v>
      </c>
      <c r="E866" s="38">
        <v>30.3</v>
      </c>
      <c r="F866" s="38">
        <v>29.899999999999995</v>
      </c>
      <c r="G866" s="38">
        <v>30.61</v>
      </c>
      <c r="H866" s="38">
        <v>26.16</v>
      </c>
      <c r="I866" s="38">
        <v>22.599999999999998</v>
      </c>
      <c r="J866" s="38">
        <v>22.790000000000003</v>
      </c>
      <c r="K866" s="38">
        <v>21.079999999999995</v>
      </c>
      <c r="L866" s="38">
        <v>17.86</v>
      </c>
      <c r="M866" s="35">
        <v>15.46</v>
      </c>
    </row>
    <row r="867" spans="1:13">
      <c r="A867" s="199" t="s">
        <v>1592</v>
      </c>
      <c r="B867" s="38">
        <v>0.32</v>
      </c>
      <c r="C867" s="38">
        <v>0.42</v>
      </c>
      <c r="D867" s="38">
        <v>0.5</v>
      </c>
      <c r="E867" s="38">
        <v>0.59</v>
      </c>
      <c r="F867" s="38">
        <v>0.62000000000000011</v>
      </c>
      <c r="G867" s="38">
        <v>0.67</v>
      </c>
      <c r="H867" s="38">
        <v>0.81000000000000016</v>
      </c>
      <c r="I867" s="38">
        <v>0.72000000000000008</v>
      </c>
      <c r="J867" s="38">
        <v>0.7400000000000001</v>
      </c>
      <c r="K867" s="38">
        <v>0.48000000000000009</v>
      </c>
      <c r="L867" s="38">
        <v>0.35000000000000003</v>
      </c>
      <c r="M867" s="35">
        <v>0.28000000000000003</v>
      </c>
    </row>
    <row r="868" spans="1:13">
      <c r="A868" s="199" t="s">
        <v>1593</v>
      </c>
      <c r="B868" s="38">
        <v>0</v>
      </c>
      <c r="C868" s="38">
        <v>1.2</v>
      </c>
      <c r="D868" s="38">
        <v>1.4600000000000002</v>
      </c>
      <c r="E868" s="38">
        <v>1.79</v>
      </c>
      <c r="F868" s="38">
        <v>1.8600000000000003</v>
      </c>
      <c r="G868" s="38">
        <v>2.02</v>
      </c>
      <c r="H868" s="38">
        <v>2.4400000000000004</v>
      </c>
      <c r="I868" s="38">
        <v>2.12</v>
      </c>
      <c r="J868" s="38">
        <v>2.17</v>
      </c>
      <c r="K868" s="38">
        <v>1.4600000000000002</v>
      </c>
      <c r="L868" s="38">
        <v>1.1200000000000001</v>
      </c>
      <c r="M868" s="35">
        <v>0.85999999999999988</v>
      </c>
    </row>
    <row r="869" spans="1:13">
      <c r="A869" s="199" t="s">
        <v>1594</v>
      </c>
      <c r="B869" s="38">
        <v>0</v>
      </c>
      <c r="C869" s="38">
        <v>0.42</v>
      </c>
      <c r="D869" s="38">
        <v>0.5</v>
      </c>
      <c r="E869" s="38">
        <v>0.59</v>
      </c>
      <c r="F869" s="38">
        <v>0.62000000000000011</v>
      </c>
      <c r="G869" s="38">
        <v>0.67</v>
      </c>
      <c r="H869" s="38">
        <v>0.81000000000000016</v>
      </c>
      <c r="I869" s="38">
        <v>0.72000000000000008</v>
      </c>
      <c r="J869" s="38">
        <v>0.7400000000000001</v>
      </c>
      <c r="K869" s="38">
        <v>0.48000000000000009</v>
      </c>
      <c r="L869" s="38">
        <v>0.35000000000000003</v>
      </c>
      <c r="M869" s="35">
        <v>0.28000000000000003</v>
      </c>
    </row>
    <row r="870" spans="1:13">
      <c r="A870" s="199" t="s">
        <v>1595</v>
      </c>
      <c r="B870" s="38">
        <v>0.27</v>
      </c>
      <c r="C870" s="38">
        <v>0.42</v>
      </c>
      <c r="D870" s="38">
        <v>0.5</v>
      </c>
      <c r="E870" s="38">
        <v>0.59</v>
      </c>
      <c r="F870" s="38">
        <v>0.62000000000000011</v>
      </c>
      <c r="G870" s="38">
        <v>0.67</v>
      </c>
      <c r="H870" s="38">
        <v>0.81000000000000016</v>
      </c>
      <c r="I870" s="38">
        <v>0.72000000000000008</v>
      </c>
      <c r="J870" s="38">
        <v>0.7400000000000001</v>
      </c>
      <c r="K870" s="38">
        <v>0.48000000000000009</v>
      </c>
      <c r="L870" s="38">
        <v>0.35000000000000003</v>
      </c>
      <c r="M870" s="35">
        <v>0.28000000000000003</v>
      </c>
    </row>
    <row r="871" spans="1:13">
      <c r="A871" s="199" t="s">
        <v>1596</v>
      </c>
      <c r="B871" s="38">
        <v>0.44000000000000006</v>
      </c>
      <c r="C871" s="38">
        <v>0.63</v>
      </c>
      <c r="D871" s="38">
        <v>0.78000000000000014</v>
      </c>
      <c r="E871" s="38">
        <v>0.8899999999999999</v>
      </c>
      <c r="F871" s="38">
        <v>0.96</v>
      </c>
      <c r="G871" s="38">
        <v>0.97000000000000008</v>
      </c>
      <c r="H871" s="38">
        <v>0.97</v>
      </c>
      <c r="I871" s="38">
        <v>0.76000000000000012</v>
      </c>
      <c r="J871" s="38">
        <v>0.82000000000000017</v>
      </c>
      <c r="K871" s="38">
        <v>0.68</v>
      </c>
      <c r="L871" s="38">
        <v>0.51</v>
      </c>
      <c r="M871" s="35">
        <v>0.43999999999999995</v>
      </c>
    </row>
    <row r="872" spans="1:13">
      <c r="A872" s="199" t="s">
        <v>1597</v>
      </c>
      <c r="B872" s="38">
        <v>0</v>
      </c>
      <c r="C872" s="38">
        <v>0.42</v>
      </c>
      <c r="D872" s="38">
        <v>0.5</v>
      </c>
      <c r="E872" s="38">
        <v>0.59</v>
      </c>
      <c r="F872" s="38">
        <v>0.62000000000000011</v>
      </c>
      <c r="G872" s="38">
        <v>0.67</v>
      </c>
      <c r="H872" s="38">
        <v>0.81000000000000016</v>
      </c>
      <c r="I872" s="38">
        <v>0.72000000000000008</v>
      </c>
      <c r="J872" s="38">
        <v>0.7400000000000001</v>
      </c>
      <c r="K872" s="38">
        <v>0.48000000000000009</v>
      </c>
      <c r="L872" s="38">
        <v>0.35000000000000003</v>
      </c>
      <c r="M872" s="35">
        <v>0.28000000000000003</v>
      </c>
    </row>
    <row r="873" spans="1:13">
      <c r="A873" s="199" t="s">
        <v>1598</v>
      </c>
      <c r="B873" s="38">
        <v>0</v>
      </c>
      <c r="C873" s="38">
        <v>1.98</v>
      </c>
      <c r="D873" s="38">
        <v>2.4000000000000004</v>
      </c>
      <c r="E873" s="38">
        <v>2.76</v>
      </c>
      <c r="F873" s="38">
        <v>2.82</v>
      </c>
      <c r="G873" s="38">
        <v>2.91</v>
      </c>
      <c r="H873" s="38">
        <v>2.7499999999999996</v>
      </c>
      <c r="I873" s="38">
        <v>2.4000000000000004</v>
      </c>
      <c r="J873" s="38">
        <v>2.41</v>
      </c>
      <c r="K873" s="38">
        <v>2</v>
      </c>
      <c r="L873" s="38">
        <v>1.7400000000000002</v>
      </c>
      <c r="M873" s="35">
        <v>1.5</v>
      </c>
    </row>
    <row r="874" spans="1:13">
      <c r="A874" s="199" t="s">
        <v>1599</v>
      </c>
      <c r="B874" s="38">
        <v>0</v>
      </c>
      <c r="C874" s="38">
        <v>1.2000000000000002</v>
      </c>
      <c r="D874" s="38">
        <v>1.4600000000000002</v>
      </c>
      <c r="E874" s="38">
        <v>1.7900000000000003</v>
      </c>
      <c r="F874" s="38">
        <v>1.8400000000000003</v>
      </c>
      <c r="G874" s="38">
        <v>2.0100000000000002</v>
      </c>
      <c r="H874" s="38">
        <v>2.4799999999999995</v>
      </c>
      <c r="I874" s="38">
        <v>2.12</v>
      </c>
      <c r="J874" s="38">
        <v>2.16</v>
      </c>
      <c r="K874" s="38">
        <v>1.4600000000000002</v>
      </c>
      <c r="L874" s="38">
        <v>1.1200000000000001</v>
      </c>
      <c r="M874" s="35">
        <v>0.86</v>
      </c>
    </row>
    <row r="875" spans="1:13">
      <c r="A875" s="199" t="s">
        <v>1600</v>
      </c>
      <c r="B875" s="38">
        <v>0.91</v>
      </c>
      <c r="C875" s="38">
        <v>1.2</v>
      </c>
      <c r="D875" s="38">
        <v>1.4600000000000002</v>
      </c>
      <c r="E875" s="38">
        <v>1.79</v>
      </c>
      <c r="F875" s="38">
        <v>1.8600000000000003</v>
      </c>
      <c r="G875" s="38">
        <v>2.02</v>
      </c>
      <c r="H875" s="38">
        <v>2.4400000000000004</v>
      </c>
      <c r="I875" s="38">
        <v>2.12</v>
      </c>
      <c r="J875" s="38">
        <v>2.17</v>
      </c>
      <c r="K875" s="38">
        <v>1.4600000000000002</v>
      </c>
      <c r="L875" s="38">
        <v>1.1200000000000001</v>
      </c>
      <c r="M875" s="35">
        <v>0.85999999999999988</v>
      </c>
    </row>
    <row r="876" spans="1:13">
      <c r="A876" s="199" t="s">
        <v>1601</v>
      </c>
      <c r="B876" s="38">
        <v>0.85000000000000009</v>
      </c>
      <c r="C876" s="38">
        <v>1.08</v>
      </c>
      <c r="D876" s="38">
        <v>1.3200000000000003</v>
      </c>
      <c r="E876" s="38">
        <v>1.63</v>
      </c>
      <c r="F876" s="38">
        <v>1.7000000000000002</v>
      </c>
      <c r="G876" s="38">
        <v>1.83</v>
      </c>
      <c r="H876" s="38">
        <v>2.21</v>
      </c>
      <c r="I876" s="38">
        <v>1.96</v>
      </c>
      <c r="J876" s="38">
        <v>1.9400000000000002</v>
      </c>
      <c r="K876" s="38">
        <v>1.32</v>
      </c>
      <c r="L876" s="38">
        <v>1.04</v>
      </c>
      <c r="M876" s="35">
        <v>0.79999999999999982</v>
      </c>
    </row>
    <row r="877" spans="1:13">
      <c r="A877" s="199" t="s">
        <v>1602</v>
      </c>
      <c r="B877" s="38">
        <v>1.4100000000000001</v>
      </c>
      <c r="C877" s="38">
        <v>1.9</v>
      </c>
      <c r="D877" s="38">
        <v>2.44</v>
      </c>
      <c r="E877" s="38">
        <v>2.83</v>
      </c>
      <c r="F877" s="38">
        <v>2.7800000000000002</v>
      </c>
      <c r="G877" s="38">
        <v>2.94</v>
      </c>
      <c r="H877" s="38">
        <v>2.41</v>
      </c>
      <c r="I877" s="38">
        <v>2.08</v>
      </c>
      <c r="J877" s="38">
        <v>2.1300000000000003</v>
      </c>
      <c r="K877" s="38">
        <v>1.96</v>
      </c>
      <c r="L877" s="38">
        <v>1.6600000000000001</v>
      </c>
      <c r="M877" s="35">
        <v>1.4400000000000002</v>
      </c>
    </row>
    <row r="878" spans="1:13">
      <c r="A878" s="199" t="s">
        <v>1603</v>
      </c>
      <c r="B878" s="38">
        <v>0</v>
      </c>
      <c r="C878" s="38">
        <v>0</v>
      </c>
      <c r="D878" s="38">
        <v>0</v>
      </c>
      <c r="E878" s="38">
        <v>0</v>
      </c>
      <c r="F878" s="38">
        <v>0</v>
      </c>
      <c r="G878" s="38">
        <v>0</v>
      </c>
      <c r="H878" s="38">
        <v>0</v>
      </c>
      <c r="I878" s="38">
        <v>0</v>
      </c>
      <c r="J878" s="38">
        <v>0</v>
      </c>
      <c r="K878" s="38">
        <v>0</v>
      </c>
      <c r="L878" s="38">
        <v>0</v>
      </c>
      <c r="M878" s="35">
        <v>0</v>
      </c>
    </row>
    <row r="879" spans="1:13">
      <c r="A879" s="199" t="s">
        <v>1604</v>
      </c>
      <c r="B879" s="38">
        <v>0.30000000000000004</v>
      </c>
      <c r="C879" s="38">
        <v>0.38000000000000006</v>
      </c>
      <c r="D879" s="38">
        <v>0.48</v>
      </c>
      <c r="E879" s="38">
        <v>0.57999999999999996</v>
      </c>
      <c r="F879" s="38">
        <v>0.60000000000000009</v>
      </c>
      <c r="G879" s="38">
        <v>0.65</v>
      </c>
      <c r="H879" s="38">
        <v>0.78000000000000014</v>
      </c>
      <c r="I879" s="38">
        <v>0.68000000000000016</v>
      </c>
      <c r="J879" s="38">
        <v>0.69000000000000006</v>
      </c>
      <c r="K879" s="38">
        <v>0.48000000000000009</v>
      </c>
      <c r="L879" s="38">
        <v>0.35000000000000003</v>
      </c>
      <c r="M879" s="35">
        <v>0.28000000000000003</v>
      </c>
    </row>
    <row r="880" spans="1:13">
      <c r="A880" s="199" t="s">
        <v>1605</v>
      </c>
      <c r="B880" s="38">
        <v>0</v>
      </c>
      <c r="C880" s="38">
        <v>1.2</v>
      </c>
      <c r="D880" s="38">
        <v>1.5000000000000002</v>
      </c>
      <c r="E880" s="38">
        <v>1.8200000000000003</v>
      </c>
      <c r="F880" s="38">
        <v>1.9200000000000002</v>
      </c>
      <c r="G880" s="38">
        <v>2.0599999999999996</v>
      </c>
      <c r="H880" s="38">
        <v>2.5099999999999998</v>
      </c>
      <c r="I880" s="38">
        <v>2.2000000000000002</v>
      </c>
      <c r="J880" s="38">
        <v>2.21</v>
      </c>
      <c r="K880" s="38">
        <v>1.48</v>
      </c>
      <c r="L880" s="38">
        <v>1.1300000000000001</v>
      </c>
      <c r="M880" s="35">
        <v>0.89999999999999991</v>
      </c>
    </row>
    <row r="881" spans="1:13">
      <c r="A881" s="199" t="s">
        <v>1606</v>
      </c>
      <c r="B881" s="38">
        <v>0</v>
      </c>
      <c r="C881" s="38">
        <v>0.59</v>
      </c>
      <c r="D881" s="38">
        <v>0.7400000000000001</v>
      </c>
      <c r="E881" s="38">
        <v>0.82</v>
      </c>
      <c r="F881" s="38">
        <v>0.82</v>
      </c>
      <c r="G881" s="38">
        <v>0.89</v>
      </c>
      <c r="H881" s="38">
        <v>0.81</v>
      </c>
      <c r="I881" s="38">
        <v>0.72000000000000008</v>
      </c>
      <c r="J881" s="38">
        <v>0.71000000000000008</v>
      </c>
      <c r="K881" s="38">
        <v>0.60000000000000009</v>
      </c>
      <c r="L881" s="38">
        <v>0.53</v>
      </c>
      <c r="M881" s="35">
        <v>0.43999999999999995</v>
      </c>
    </row>
    <row r="882" spans="1:13">
      <c r="A882" s="199" t="s">
        <v>1607</v>
      </c>
      <c r="B882" s="38">
        <v>0.31000000000000005</v>
      </c>
      <c r="C882" s="38">
        <v>0.42</v>
      </c>
      <c r="D882" s="38">
        <v>0.5</v>
      </c>
      <c r="E882" s="38">
        <v>0.59</v>
      </c>
      <c r="F882" s="38">
        <v>0.62000000000000011</v>
      </c>
      <c r="G882" s="38">
        <v>0.67</v>
      </c>
      <c r="H882" s="38">
        <v>0.81000000000000016</v>
      </c>
      <c r="I882" s="38">
        <v>0.72000000000000008</v>
      </c>
      <c r="J882" s="38">
        <v>0.7400000000000001</v>
      </c>
      <c r="K882" s="38">
        <v>0.48000000000000009</v>
      </c>
      <c r="L882" s="38">
        <v>0.35000000000000003</v>
      </c>
      <c r="M882" s="35">
        <v>0.28000000000000003</v>
      </c>
    </row>
    <row r="883" spans="1:13">
      <c r="A883" s="199" t="s">
        <v>1608</v>
      </c>
      <c r="B883" s="38">
        <v>0.45</v>
      </c>
      <c r="C883" s="38">
        <v>0.57999999999999996</v>
      </c>
      <c r="D883" s="38">
        <v>0.72000000000000008</v>
      </c>
      <c r="E883" s="38">
        <v>0.8899999999999999</v>
      </c>
      <c r="F883" s="38">
        <v>0.92000000000000015</v>
      </c>
      <c r="G883" s="38">
        <v>1</v>
      </c>
      <c r="H883" s="38">
        <v>1.2100000000000002</v>
      </c>
      <c r="I883" s="38">
        <v>1.04</v>
      </c>
      <c r="J883" s="38">
        <v>1.05</v>
      </c>
      <c r="K883" s="38">
        <v>0.72000000000000008</v>
      </c>
      <c r="L883" s="38">
        <v>0.57999999999999996</v>
      </c>
      <c r="M883" s="35">
        <v>0.43999999999999995</v>
      </c>
    </row>
    <row r="884" spans="1:13">
      <c r="A884" s="199" t="s">
        <v>1609</v>
      </c>
      <c r="B884" s="38">
        <v>0</v>
      </c>
      <c r="C884" s="38">
        <v>0</v>
      </c>
      <c r="D884" s="38">
        <v>0</v>
      </c>
      <c r="E884" s="38">
        <v>0</v>
      </c>
      <c r="F884" s="38">
        <v>0</v>
      </c>
      <c r="G884" s="38">
        <v>0</v>
      </c>
      <c r="H884" s="38">
        <v>0</v>
      </c>
      <c r="I884" s="38">
        <v>0</v>
      </c>
      <c r="J884" s="38">
        <v>0</v>
      </c>
      <c r="K884" s="38">
        <v>0</v>
      </c>
      <c r="L884" s="38">
        <v>0</v>
      </c>
      <c r="M884" s="35">
        <v>0</v>
      </c>
    </row>
    <row r="885" spans="1:13">
      <c r="A885" s="199" t="s">
        <v>1610</v>
      </c>
      <c r="B885" s="38">
        <v>0.28000000000000003</v>
      </c>
      <c r="C885" s="38">
        <v>0.35000000000000003</v>
      </c>
      <c r="D885" s="38">
        <v>0.44</v>
      </c>
      <c r="E885" s="38">
        <v>0.55000000000000004</v>
      </c>
      <c r="F885" s="38">
        <v>0.58000000000000007</v>
      </c>
      <c r="G885" s="38">
        <v>0.62</v>
      </c>
      <c r="H885" s="38">
        <v>0.7400000000000001</v>
      </c>
      <c r="I885" s="38">
        <v>0.68000000000000016</v>
      </c>
      <c r="J885" s="38">
        <v>0.69000000000000006</v>
      </c>
      <c r="K885" s="38">
        <v>0.44000000000000006</v>
      </c>
      <c r="L885" s="38">
        <v>0.35000000000000003</v>
      </c>
      <c r="M885" s="35">
        <v>0.26</v>
      </c>
    </row>
    <row r="886" spans="1:13">
      <c r="A886" s="199" t="s">
        <v>1611</v>
      </c>
      <c r="B886" s="38">
        <v>0</v>
      </c>
      <c r="C886" s="38">
        <v>1.2</v>
      </c>
      <c r="D886" s="38">
        <v>1.4600000000000002</v>
      </c>
      <c r="E886" s="38">
        <v>1.79</v>
      </c>
      <c r="F886" s="38">
        <v>1.8399999999999999</v>
      </c>
      <c r="G886" s="38">
        <v>2.02</v>
      </c>
      <c r="H886" s="38">
        <v>2.4400000000000004</v>
      </c>
      <c r="I886" s="38">
        <v>2.12</v>
      </c>
      <c r="J886" s="38">
        <v>2.17</v>
      </c>
      <c r="K886" s="38">
        <v>1.4600000000000002</v>
      </c>
      <c r="L886" s="38">
        <v>1.1200000000000001</v>
      </c>
      <c r="M886" s="35">
        <v>0.85999999999999988</v>
      </c>
    </row>
    <row r="887" spans="1:13">
      <c r="A887" s="199" t="s">
        <v>1612</v>
      </c>
      <c r="B887" s="38">
        <v>0</v>
      </c>
      <c r="C887" s="38">
        <v>0</v>
      </c>
      <c r="D887" s="38">
        <v>2.38</v>
      </c>
      <c r="E887" s="38">
        <v>2.7499999999999996</v>
      </c>
      <c r="F887" s="38">
        <v>2.74</v>
      </c>
      <c r="G887" s="38">
        <v>2.4699999999999998</v>
      </c>
      <c r="H887" s="38">
        <v>2.52</v>
      </c>
      <c r="I887" s="38">
        <v>2</v>
      </c>
      <c r="J887" s="38">
        <v>2.4699999999999998</v>
      </c>
      <c r="K887" s="38">
        <v>2.06</v>
      </c>
      <c r="L887" s="38">
        <v>1.8199999999999998</v>
      </c>
      <c r="M887" s="35">
        <v>1.5800000000000003</v>
      </c>
    </row>
    <row r="888" spans="1:13">
      <c r="A888" s="199" t="s">
        <v>1613</v>
      </c>
      <c r="B888" s="38">
        <v>0</v>
      </c>
      <c r="C888" s="38">
        <v>0</v>
      </c>
      <c r="D888" s="38">
        <v>0</v>
      </c>
      <c r="E888" s="38">
        <v>0</v>
      </c>
      <c r="F888" s="38">
        <v>0</v>
      </c>
      <c r="G888" s="38">
        <v>0</v>
      </c>
      <c r="H888" s="38">
        <v>0</v>
      </c>
      <c r="I888" s="38">
        <v>0</v>
      </c>
      <c r="J888" s="38">
        <v>2.13</v>
      </c>
      <c r="K888" s="38">
        <v>1.4600000000000002</v>
      </c>
      <c r="L888" s="38">
        <v>1.1300000000000001</v>
      </c>
      <c r="M888" s="35">
        <v>0.88000000000000012</v>
      </c>
    </row>
    <row r="889" spans="1:13">
      <c r="A889" s="199" t="s">
        <v>1614</v>
      </c>
      <c r="B889" s="38">
        <v>0</v>
      </c>
      <c r="C889" s="38">
        <v>0</v>
      </c>
      <c r="D889" s="38">
        <v>0</v>
      </c>
      <c r="E889" s="38">
        <v>0</v>
      </c>
      <c r="F889" s="38">
        <v>0</v>
      </c>
      <c r="G889" s="38">
        <v>0</v>
      </c>
      <c r="H889" s="38">
        <v>0</v>
      </c>
      <c r="I889" s="38">
        <v>0</v>
      </c>
      <c r="J889" s="38">
        <v>0</v>
      </c>
      <c r="K889" s="38">
        <v>0</v>
      </c>
      <c r="L889" s="38">
        <v>0</v>
      </c>
      <c r="M889" s="35">
        <v>0</v>
      </c>
    </row>
    <row r="890" spans="1:13">
      <c r="A890" s="199" t="s">
        <v>1615</v>
      </c>
      <c r="B890" s="38">
        <v>1.23</v>
      </c>
      <c r="C890" s="38">
        <v>1.4800000000000002</v>
      </c>
      <c r="D890" s="38">
        <v>1.4600000000000002</v>
      </c>
      <c r="E890" s="38">
        <v>1.4800000000000002</v>
      </c>
      <c r="F890" s="38">
        <v>1.4200000000000002</v>
      </c>
      <c r="G890" s="38">
        <v>1.48</v>
      </c>
      <c r="H890" s="38">
        <v>1.4700000000000002</v>
      </c>
      <c r="I890" s="38">
        <v>1.3200000000000003</v>
      </c>
      <c r="J890" s="38">
        <v>1.4700000000000002</v>
      </c>
      <c r="K890" s="38">
        <v>1.4600000000000002</v>
      </c>
      <c r="L890" s="38">
        <v>1.47</v>
      </c>
      <c r="M890" s="35">
        <v>1.4400000000000002</v>
      </c>
    </row>
    <row r="891" spans="1:13">
      <c r="A891" s="199" t="s">
        <v>2428</v>
      </c>
      <c r="B891" s="38">
        <v>0</v>
      </c>
      <c r="C891" s="38">
        <v>0.31</v>
      </c>
      <c r="D891" s="38">
        <v>0.34</v>
      </c>
      <c r="E891" s="38">
        <v>0.42999999999999994</v>
      </c>
      <c r="F891" s="38">
        <v>0.46000000000000008</v>
      </c>
      <c r="G891" s="38">
        <v>0.51</v>
      </c>
      <c r="H891" s="38">
        <v>0.6100000000000001</v>
      </c>
      <c r="I891" s="38">
        <v>0.52</v>
      </c>
      <c r="J891" s="38">
        <v>0.51</v>
      </c>
      <c r="K891" s="38">
        <v>0.34</v>
      </c>
      <c r="L891" s="38">
        <v>0.28000000000000003</v>
      </c>
      <c r="M891" s="35">
        <v>0.24</v>
      </c>
    </row>
    <row r="892" spans="1:13">
      <c r="A892" s="199" t="s">
        <v>2429</v>
      </c>
      <c r="B892" s="38">
        <v>0</v>
      </c>
      <c r="C892" s="38">
        <v>0.35000000000000003</v>
      </c>
      <c r="D892" s="38">
        <v>0.44</v>
      </c>
      <c r="E892" s="38">
        <v>0.55000000000000004</v>
      </c>
      <c r="F892" s="38">
        <v>0.58000000000000007</v>
      </c>
      <c r="G892" s="38">
        <v>0.62</v>
      </c>
      <c r="H892" s="38">
        <v>0.7400000000000001</v>
      </c>
      <c r="I892" s="38">
        <v>0.68000000000000016</v>
      </c>
      <c r="J892" s="38">
        <v>0.69000000000000006</v>
      </c>
      <c r="K892" s="38">
        <v>0.44000000000000006</v>
      </c>
      <c r="L892" s="38">
        <v>0.35000000000000003</v>
      </c>
      <c r="M892" s="35">
        <v>0.26</v>
      </c>
    </row>
    <row r="893" spans="1:13">
      <c r="A893" s="199" t="s">
        <v>1616</v>
      </c>
      <c r="B893" s="38">
        <v>0</v>
      </c>
      <c r="C893" s="38">
        <v>1.2000000000000002</v>
      </c>
      <c r="D893" s="38">
        <v>1.4600000000000002</v>
      </c>
      <c r="E893" s="38">
        <v>1.78</v>
      </c>
      <c r="F893" s="38">
        <v>1.8400000000000003</v>
      </c>
      <c r="G893" s="38">
        <v>1.9800000000000004</v>
      </c>
      <c r="H893" s="38">
        <v>2.44</v>
      </c>
      <c r="I893" s="38">
        <v>2.12</v>
      </c>
      <c r="J893" s="38">
        <v>2.1300000000000003</v>
      </c>
      <c r="K893" s="38">
        <v>1.4200000000000002</v>
      </c>
      <c r="L893" s="38">
        <v>1.1300000000000001</v>
      </c>
      <c r="M893" s="35">
        <v>0.88000000000000012</v>
      </c>
    </row>
    <row r="894" spans="1:13">
      <c r="A894" s="199" t="s">
        <v>1617</v>
      </c>
      <c r="B894" s="38">
        <v>0.36000000000000004</v>
      </c>
      <c r="C894" s="38">
        <v>0.51</v>
      </c>
      <c r="D894" s="38">
        <v>0.66000000000000014</v>
      </c>
      <c r="E894" s="38">
        <v>0.7400000000000001</v>
      </c>
      <c r="F894" s="38">
        <v>0.8</v>
      </c>
      <c r="G894" s="38">
        <v>0.82000000000000006</v>
      </c>
      <c r="H894" s="38">
        <v>0.82000000000000006</v>
      </c>
      <c r="I894" s="38">
        <v>0.64000000000000012</v>
      </c>
      <c r="J894" s="38">
        <v>0.69000000000000006</v>
      </c>
      <c r="K894" s="38">
        <v>0.56000000000000005</v>
      </c>
      <c r="L894" s="38">
        <v>0.45000000000000007</v>
      </c>
      <c r="M894" s="35">
        <v>0.38000000000000006</v>
      </c>
    </row>
    <row r="895" spans="1:13">
      <c r="A895" s="199" t="s">
        <v>1618</v>
      </c>
      <c r="B895" s="38">
        <v>0.92</v>
      </c>
      <c r="C895" s="38">
        <v>1.2</v>
      </c>
      <c r="D895" s="38">
        <v>1.4600000000000002</v>
      </c>
      <c r="E895" s="38">
        <v>1.79</v>
      </c>
      <c r="F895" s="38">
        <v>1.8600000000000003</v>
      </c>
      <c r="G895" s="38">
        <v>2.02</v>
      </c>
      <c r="H895" s="38">
        <v>2.4400000000000004</v>
      </c>
      <c r="I895" s="38">
        <v>2.12</v>
      </c>
      <c r="J895" s="38">
        <v>2.17</v>
      </c>
      <c r="K895" s="38">
        <v>1.4600000000000002</v>
      </c>
      <c r="L895" s="38">
        <v>1.1200000000000001</v>
      </c>
      <c r="M895" s="35">
        <v>0.85999999999999988</v>
      </c>
    </row>
    <row r="896" spans="1:13">
      <c r="A896" s="199" t="s">
        <v>1619</v>
      </c>
      <c r="B896" s="38">
        <v>0.87000000000000011</v>
      </c>
      <c r="C896" s="38">
        <v>1.48</v>
      </c>
      <c r="D896" s="38">
        <v>1.7999999999999998</v>
      </c>
      <c r="E896" s="38">
        <v>2.1</v>
      </c>
      <c r="F896" s="38">
        <v>2.2400000000000002</v>
      </c>
      <c r="G896" s="38">
        <v>2.2799999999999998</v>
      </c>
      <c r="H896" s="38">
        <v>2.29</v>
      </c>
      <c r="I896" s="38">
        <v>1.76</v>
      </c>
      <c r="J896" s="38">
        <v>1.9400000000000002</v>
      </c>
      <c r="K896" s="38">
        <v>1.5400000000000003</v>
      </c>
      <c r="L896" s="38">
        <v>1.2000000000000002</v>
      </c>
      <c r="M896" s="35">
        <v>1.04</v>
      </c>
    </row>
    <row r="897" spans="1:13">
      <c r="A897" s="199" t="s">
        <v>1620</v>
      </c>
      <c r="B897" s="38">
        <v>0</v>
      </c>
      <c r="C897" s="38">
        <v>0</v>
      </c>
      <c r="D897" s="38">
        <v>0.48</v>
      </c>
      <c r="E897" s="38">
        <v>0.57999999999999996</v>
      </c>
      <c r="F897" s="38">
        <v>0.6</v>
      </c>
      <c r="G897" s="38">
        <v>0.66</v>
      </c>
      <c r="H897" s="38">
        <v>0.78</v>
      </c>
      <c r="I897" s="38">
        <v>0.68</v>
      </c>
      <c r="J897" s="38">
        <v>0.69000000000000006</v>
      </c>
      <c r="K897" s="38">
        <v>0.46000000000000008</v>
      </c>
      <c r="L897" s="38">
        <v>0.39</v>
      </c>
      <c r="M897" s="35">
        <v>0.28000000000000003</v>
      </c>
    </row>
    <row r="898" spans="1:13">
      <c r="A898" s="199" t="s">
        <v>1621</v>
      </c>
      <c r="B898" s="38">
        <v>0</v>
      </c>
      <c r="C898" s="38">
        <v>0</v>
      </c>
      <c r="D898" s="38">
        <v>0</v>
      </c>
      <c r="E898" s="38">
        <v>0</v>
      </c>
      <c r="F898" s="38">
        <v>2.7199999999999998</v>
      </c>
      <c r="G898" s="38">
        <v>2.84</v>
      </c>
      <c r="H898" s="38">
        <v>2.3600000000000003</v>
      </c>
      <c r="I898" s="38">
        <v>2.04</v>
      </c>
      <c r="J898" s="38">
        <v>2.06</v>
      </c>
      <c r="K898" s="38">
        <v>1.92</v>
      </c>
      <c r="L898" s="38">
        <v>1.62</v>
      </c>
      <c r="M898" s="35">
        <v>1.4000000000000001</v>
      </c>
    </row>
    <row r="899" spans="1:13">
      <c r="A899" s="199" t="s">
        <v>1622</v>
      </c>
      <c r="B899" s="38">
        <v>1.57</v>
      </c>
      <c r="C899" s="38">
        <v>1.9300000000000002</v>
      </c>
      <c r="D899" s="38">
        <v>2.4400000000000004</v>
      </c>
      <c r="E899" s="38">
        <v>2.83</v>
      </c>
      <c r="F899" s="38">
        <v>2.82</v>
      </c>
      <c r="G899" s="38">
        <v>2.95</v>
      </c>
      <c r="H899" s="38">
        <v>2.4500000000000002</v>
      </c>
      <c r="I899" s="38">
        <v>2.12</v>
      </c>
      <c r="J899" s="38">
        <v>2.14</v>
      </c>
      <c r="K899" s="38">
        <v>1.9800000000000002</v>
      </c>
      <c r="L899" s="38">
        <v>1.6800000000000002</v>
      </c>
      <c r="M899" s="35">
        <v>1.4600000000000002</v>
      </c>
    </row>
    <row r="900" spans="1:13">
      <c r="A900" s="199" t="s">
        <v>1623</v>
      </c>
      <c r="B900" s="38">
        <v>1.37</v>
      </c>
      <c r="C900" s="38">
        <v>1.6400000000000001</v>
      </c>
      <c r="D900" s="38">
        <v>1.6</v>
      </c>
      <c r="E900" s="38">
        <v>1.63</v>
      </c>
      <c r="F900" s="38">
        <v>1.5800000000000003</v>
      </c>
      <c r="G900" s="38">
        <v>1.6300000000000001</v>
      </c>
      <c r="H900" s="38">
        <v>1.6300000000000001</v>
      </c>
      <c r="I900" s="38">
        <v>1.4800000000000002</v>
      </c>
      <c r="J900" s="38">
        <v>1.6600000000000004</v>
      </c>
      <c r="K900" s="38">
        <v>1.6</v>
      </c>
      <c r="L900" s="38">
        <v>1.6600000000000001</v>
      </c>
      <c r="M900" s="35">
        <v>1.6</v>
      </c>
    </row>
    <row r="901" spans="1:13">
      <c r="A901" s="199" t="s">
        <v>1624</v>
      </c>
      <c r="B901" s="38">
        <v>2.0799999999999996</v>
      </c>
      <c r="C901" s="38">
        <v>2.4699999999999998</v>
      </c>
      <c r="D901" s="38">
        <v>2.4</v>
      </c>
      <c r="E901" s="38">
        <v>2.48</v>
      </c>
      <c r="F901" s="38">
        <v>2.3800000000000003</v>
      </c>
      <c r="G901" s="38">
        <v>2.4799999999999995</v>
      </c>
      <c r="H901" s="38">
        <v>2.4400000000000004</v>
      </c>
      <c r="I901" s="38">
        <v>2.2399999999999998</v>
      </c>
      <c r="J901" s="38">
        <v>2.4800000000000004</v>
      </c>
      <c r="K901" s="38">
        <v>2.4</v>
      </c>
      <c r="L901" s="38">
        <v>2.48</v>
      </c>
      <c r="M901" s="35">
        <v>2.4</v>
      </c>
    </row>
    <row r="902" spans="1:13">
      <c r="A902" s="199" t="s">
        <v>1625</v>
      </c>
      <c r="B902" s="38">
        <v>1.8400000000000003</v>
      </c>
      <c r="C902" s="38">
        <v>2.2099999999999995</v>
      </c>
      <c r="D902" s="38">
        <v>2.1199999999999997</v>
      </c>
      <c r="E902" s="38">
        <v>2.17</v>
      </c>
      <c r="F902" s="38">
        <v>2.14</v>
      </c>
      <c r="G902" s="38">
        <v>2.1800000000000002</v>
      </c>
      <c r="H902" s="38">
        <v>2.17</v>
      </c>
      <c r="I902" s="38">
        <v>2</v>
      </c>
      <c r="J902" s="38">
        <v>2.21</v>
      </c>
      <c r="K902" s="38">
        <v>2.14</v>
      </c>
      <c r="L902" s="38">
        <v>2.2000000000000002</v>
      </c>
      <c r="M902" s="35">
        <v>2.14</v>
      </c>
    </row>
    <row r="903" spans="1:13">
      <c r="A903" s="199" t="s">
        <v>1626</v>
      </c>
      <c r="B903" s="38">
        <v>0.05</v>
      </c>
      <c r="C903" s="38">
        <v>0.63</v>
      </c>
      <c r="D903" s="38">
        <v>0.82000000000000006</v>
      </c>
      <c r="E903" s="38">
        <v>0.92999999999999994</v>
      </c>
      <c r="F903" s="38">
        <v>0.94</v>
      </c>
      <c r="G903" s="38">
        <v>1</v>
      </c>
      <c r="H903" s="38">
        <v>0.81000000000000016</v>
      </c>
      <c r="I903" s="38">
        <v>0.72000000000000008</v>
      </c>
      <c r="J903" s="38">
        <v>0.7400000000000001</v>
      </c>
      <c r="K903" s="38">
        <v>0.68</v>
      </c>
      <c r="L903" s="38">
        <v>0.57999999999999996</v>
      </c>
      <c r="M903" s="35">
        <v>0.48</v>
      </c>
    </row>
    <row r="904" spans="1:13">
      <c r="A904" s="199" t="s">
        <v>1627</v>
      </c>
      <c r="B904" s="38">
        <v>0.28000000000000003</v>
      </c>
      <c r="C904" s="38">
        <v>0.43000000000000005</v>
      </c>
      <c r="D904" s="38">
        <v>0.52</v>
      </c>
      <c r="E904" s="38">
        <v>0.61</v>
      </c>
      <c r="F904" s="38">
        <v>0.64</v>
      </c>
      <c r="G904" s="38">
        <v>0.65</v>
      </c>
      <c r="H904" s="38">
        <v>0.66000000000000014</v>
      </c>
      <c r="I904" s="38">
        <v>0.48000000000000009</v>
      </c>
      <c r="J904" s="38">
        <v>0.54</v>
      </c>
      <c r="K904" s="38">
        <v>0.46000000000000008</v>
      </c>
      <c r="L904" s="38">
        <v>0.34</v>
      </c>
      <c r="M904" s="35">
        <v>0.30000000000000004</v>
      </c>
    </row>
    <row r="905" spans="1:13">
      <c r="A905" s="199" t="s">
        <v>1628</v>
      </c>
      <c r="B905" s="38">
        <v>2.11</v>
      </c>
      <c r="C905" s="38">
        <v>2.4699999999999998</v>
      </c>
      <c r="D905" s="38">
        <v>2.4</v>
      </c>
      <c r="E905" s="38">
        <v>2.48</v>
      </c>
      <c r="F905" s="38">
        <v>2.3800000000000003</v>
      </c>
      <c r="G905" s="38">
        <v>2.4799999999999995</v>
      </c>
      <c r="H905" s="38">
        <v>2.4400000000000004</v>
      </c>
      <c r="I905" s="38">
        <v>2.2399999999999998</v>
      </c>
      <c r="J905" s="38">
        <v>2.4800000000000004</v>
      </c>
      <c r="K905" s="38">
        <v>2.4</v>
      </c>
      <c r="L905" s="38">
        <v>2.48</v>
      </c>
      <c r="M905" s="35">
        <v>2.4</v>
      </c>
    </row>
    <row r="906" spans="1:13">
      <c r="A906" s="199" t="s">
        <v>1629</v>
      </c>
      <c r="B906" s="38">
        <v>2.5499999999999994</v>
      </c>
      <c r="C906" s="38">
        <v>2.9400000000000004</v>
      </c>
      <c r="D906" s="38">
        <v>2.8399999999999994</v>
      </c>
      <c r="E906" s="38">
        <v>2.94</v>
      </c>
      <c r="F906" s="38">
        <v>2.86</v>
      </c>
      <c r="G906" s="38">
        <v>2.95</v>
      </c>
      <c r="H906" s="38">
        <v>2.94</v>
      </c>
      <c r="I906" s="38">
        <v>2.6400000000000006</v>
      </c>
      <c r="J906" s="38">
        <v>2.95</v>
      </c>
      <c r="K906" s="38">
        <v>2.78</v>
      </c>
      <c r="L906" s="38">
        <v>2.94</v>
      </c>
      <c r="M906" s="35">
        <v>2.8600000000000003</v>
      </c>
    </row>
    <row r="907" spans="1:13">
      <c r="A907" s="199" t="s">
        <v>1630</v>
      </c>
      <c r="B907" s="38">
        <v>0</v>
      </c>
      <c r="C907" s="38">
        <v>2.4699999999999998</v>
      </c>
      <c r="D907" s="38">
        <v>2.4</v>
      </c>
      <c r="E907" s="38">
        <v>2.48</v>
      </c>
      <c r="F907" s="38">
        <v>2.3800000000000003</v>
      </c>
      <c r="G907" s="38">
        <v>2.4799999999999995</v>
      </c>
      <c r="H907" s="38">
        <v>2.4400000000000004</v>
      </c>
      <c r="I907" s="38">
        <v>2.2399999999999998</v>
      </c>
      <c r="J907" s="38">
        <v>2.4800000000000004</v>
      </c>
      <c r="K907" s="38">
        <v>2.4</v>
      </c>
      <c r="L907" s="38">
        <v>2.48</v>
      </c>
      <c r="M907" s="35">
        <v>2.4</v>
      </c>
    </row>
    <row r="908" spans="1:13">
      <c r="A908" s="199" t="s">
        <v>1631</v>
      </c>
      <c r="B908" s="38">
        <v>0</v>
      </c>
      <c r="C908" s="38">
        <v>2.02</v>
      </c>
      <c r="D908" s="38">
        <v>30.259999999999998</v>
      </c>
      <c r="E908" s="38">
        <v>31.270000000000003</v>
      </c>
      <c r="F908" s="38">
        <v>30.300000000000004</v>
      </c>
      <c r="G908" s="38">
        <v>31.27</v>
      </c>
      <c r="H908" s="38">
        <v>31.310000000000002</v>
      </c>
      <c r="I908" s="38">
        <v>28.24</v>
      </c>
      <c r="J908" s="38">
        <v>31.310000000000002</v>
      </c>
      <c r="K908" s="38">
        <v>30.260000000000005</v>
      </c>
      <c r="L908" s="38">
        <v>31.28</v>
      </c>
      <c r="M908" s="35">
        <v>30.28</v>
      </c>
    </row>
    <row r="909" spans="1:13">
      <c r="A909" s="199" t="s">
        <v>1632</v>
      </c>
      <c r="B909" s="38">
        <v>0</v>
      </c>
      <c r="C909" s="38">
        <v>0</v>
      </c>
      <c r="D909" s="38">
        <v>0</v>
      </c>
      <c r="E909" s="38">
        <v>0</v>
      </c>
      <c r="F909" s="38">
        <v>0</v>
      </c>
      <c r="G909" s="38">
        <v>0.16</v>
      </c>
      <c r="H909" s="38">
        <v>2.3600000000000003</v>
      </c>
      <c r="I909" s="38">
        <v>2.12</v>
      </c>
      <c r="J909" s="38">
        <v>2.3900000000000006</v>
      </c>
      <c r="K909" s="38">
        <v>2.2800000000000002</v>
      </c>
      <c r="L909" s="38">
        <v>2.4</v>
      </c>
      <c r="M909" s="35">
        <v>2.3200000000000003</v>
      </c>
    </row>
    <row r="910" spans="1:13">
      <c r="A910" s="199" t="s">
        <v>1633</v>
      </c>
      <c r="B910" s="38">
        <v>0.29000000000000004</v>
      </c>
      <c r="C910" s="38">
        <v>0.35000000000000003</v>
      </c>
      <c r="D910" s="38">
        <v>0.44</v>
      </c>
      <c r="E910" s="38">
        <v>0.55000000000000004</v>
      </c>
      <c r="F910" s="38">
        <v>0.54</v>
      </c>
      <c r="G910" s="38">
        <v>0.61</v>
      </c>
      <c r="H910" s="38">
        <v>0.7400000000000001</v>
      </c>
      <c r="I910" s="38">
        <v>0.60000000000000009</v>
      </c>
      <c r="J910" s="38">
        <v>0.65000000000000013</v>
      </c>
      <c r="K910" s="38">
        <v>0.42000000000000004</v>
      </c>
      <c r="L910" s="38">
        <v>0.35000000000000003</v>
      </c>
      <c r="M910" s="35">
        <v>0.26</v>
      </c>
    </row>
    <row r="911" spans="1:13">
      <c r="A911" s="199" t="s">
        <v>1634</v>
      </c>
      <c r="B911" s="38">
        <v>0</v>
      </c>
      <c r="C911" s="38">
        <v>0.43000000000000005</v>
      </c>
      <c r="D911" s="38">
        <v>0.54</v>
      </c>
      <c r="E911" s="38">
        <v>0.62</v>
      </c>
      <c r="F911" s="38">
        <v>0.66</v>
      </c>
      <c r="G911" s="38">
        <v>0.66</v>
      </c>
      <c r="H911" s="38">
        <v>0.66000000000000014</v>
      </c>
      <c r="I911" s="38">
        <v>0.52</v>
      </c>
      <c r="J911" s="38">
        <v>0.57000000000000006</v>
      </c>
      <c r="K911" s="38">
        <v>0.46000000000000008</v>
      </c>
      <c r="L911" s="38">
        <v>0.35000000000000003</v>
      </c>
      <c r="M911" s="35">
        <v>0.30000000000000004</v>
      </c>
    </row>
    <row r="912" spans="1:13">
      <c r="A912" s="199" t="s">
        <v>1635</v>
      </c>
      <c r="B912" s="38">
        <v>0</v>
      </c>
      <c r="C912" s="38">
        <v>0.42</v>
      </c>
      <c r="D912" s="38">
        <v>0.5</v>
      </c>
      <c r="E912" s="38">
        <v>0.59</v>
      </c>
      <c r="F912" s="38">
        <v>0.62000000000000011</v>
      </c>
      <c r="G912" s="38">
        <v>0.67</v>
      </c>
      <c r="H912" s="38">
        <v>0.81000000000000016</v>
      </c>
      <c r="I912" s="38">
        <v>0.72000000000000008</v>
      </c>
      <c r="J912" s="38">
        <v>0.7400000000000001</v>
      </c>
      <c r="K912" s="38">
        <v>0.48000000000000009</v>
      </c>
      <c r="L912" s="38">
        <v>0.35000000000000003</v>
      </c>
      <c r="M912" s="35">
        <v>0.28000000000000003</v>
      </c>
    </row>
    <row r="913" spans="1:13">
      <c r="A913" s="199" t="s">
        <v>1636</v>
      </c>
      <c r="B913" s="38">
        <v>0</v>
      </c>
      <c r="C913" s="38">
        <v>0</v>
      </c>
      <c r="D913" s="38">
        <v>0</v>
      </c>
      <c r="E913" s="38">
        <v>0</v>
      </c>
      <c r="F913" s="38">
        <v>0</v>
      </c>
      <c r="G913" s="38">
        <v>0</v>
      </c>
      <c r="H913" s="38">
        <v>0</v>
      </c>
      <c r="I913" s="38">
        <v>0</v>
      </c>
      <c r="J913" s="38">
        <v>0</v>
      </c>
      <c r="K913" s="38">
        <v>0</v>
      </c>
      <c r="L913" s="38">
        <v>0</v>
      </c>
      <c r="M913" s="35">
        <v>0</v>
      </c>
    </row>
    <row r="914" spans="1:13">
      <c r="A914" s="199" t="s">
        <v>1637</v>
      </c>
      <c r="B914" s="38">
        <v>0</v>
      </c>
      <c r="C914" s="38">
        <v>0.42</v>
      </c>
      <c r="D914" s="38">
        <v>0.5</v>
      </c>
      <c r="E914" s="38">
        <v>0.59</v>
      </c>
      <c r="F914" s="38">
        <v>0.62000000000000011</v>
      </c>
      <c r="G914" s="38">
        <v>0.67</v>
      </c>
      <c r="H914" s="38">
        <v>0.81000000000000016</v>
      </c>
      <c r="I914" s="38">
        <v>0.72000000000000008</v>
      </c>
      <c r="J914" s="38">
        <v>0.7400000000000001</v>
      </c>
      <c r="K914" s="38">
        <v>0.48000000000000009</v>
      </c>
      <c r="L914" s="38">
        <v>0.35000000000000003</v>
      </c>
      <c r="M914" s="35">
        <v>0.28000000000000003</v>
      </c>
    </row>
    <row r="915" spans="1:13">
      <c r="A915" s="199" t="s">
        <v>1638</v>
      </c>
      <c r="B915" s="38">
        <v>0.29000000000000004</v>
      </c>
      <c r="C915" s="38">
        <v>0.35000000000000003</v>
      </c>
      <c r="D915" s="38">
        <v>0.44</v>
      </c>
      <c r="E915" s="38">
        <v>0.55000000000000004</v>
      </c>
      <c r="F915" s="38">
        <v>0.54</v>
      </c>
      <c r="G915" s="38">
        <v>0.61</v>
      </c>
      <c r="H915" s="38">
        <v>0.7400000000000001</v>
      </c>
      <c r="I915" s="38">
        <v>0.60000000000000009</v>
      </c>
      <c r="J915" s="38">
        <v>0.65000000000000013</v>
      </c>
      <c r="K915" s="38">
        <v>0.42000000000000004</v>
      </c>
      <c r="L915" s="38">
        <v>0.35000000000000003</v>
      </c>
      <c r="M915" s="35">
        <v>0.26</v>
      </c>
    </row>
    <row r="916" spans="1:13">
      <c r="A916" s="199" t="s">
        <v>1639</v>
      </c>
      <c r="B916" s="38">
        <v>0</v>
      </c>
      <c r="C916" s="38">
        <v>0.35000000000000003</v>
      </c>
      <c r="D916" s="38">
        <v>0.46000000000000008</v>
      </c>
      <c r="E916" s="38">
        <v>0.54</v>
      </c>
      <c r="F916" s="38">
        <v>0.55999999999999994</v>
      </c>
      <c r="G916" s="38">
        <v>0.61</v>
      </c>
      <c r="H916" s="38">
        <v>0.74</v>
      </c>
      <c r="I916" s="38">
        <v>0.64000000000000012</v>
      </c>
      <c r="J916" s="38">
        <v>0.63000000000000012</v>
      </c>
      <c r="K916" s="38">
        <v>0.44000000000000006</v>
      </c>
      <c r="L916" s="38">
        <v>0.35000000000000003</v>
      </c>
      <c r="M916" s="35">
        <v>0.28000000000000003</v>
      </c>
    </row>
    <row r="917" spans="1:13">
      <c r="A917" s="199" t="s">
        <v>1640</v>
      </c>
      <c r="B917" s="38">
        <v>0</v>
      </c>
      <c r="C917" s="38">
        <v>0.42</v>
      </c>
      <c r="D917" s="38">
        <v>0.5</v>
      </c>
      <c r="E917" s="38">
        <v>0.59</v>
      </c>
      <c r="F917" s="38">
        <v>0.62000000000000011</v>
      </c>
      <c r="G917" s="38">
        <v>0.67</v>
      </c>
      <c r="H917" s="38">
        <v>0.81000000000000016</v>
      </c>
      <c r="I917" s="38">
        <v>0.72000000000000008</v>
      </c>
      <c r="J917" s="38">
        <v>0.7400000000000001</v>
      </c>
      <c r="K917" s="38">
        <v>0.48000000000000009</v>
      </c>
      <c r="L917" s="38">
        <v>0.35000000000000003</v>
      </c>
      <c r="M917" s="35">
        <v>0.28000000000000003</v>
      </c>
    </row>
    <row r="918" spans="1:13">
      <c r="A918" s="199" t="s">
        <v>2430</v>
      </c>
      <c r="B918" s="38">
        <v>0.05</v>
      </c>
      <c r="C918" s="38">
        <v>0.42</v>
      </c>
      <c r="D918" s="38">
        <v>0.5</v>
      </c>
      <c r="E918" s="38">
        <v>0.59</v>
      </c>
      <c r="F918" s="38">
        <v>0.62000000000000011</v>
      </c>
      <c r="G918" s="38">
        <v>0.67</v>
      </c>
      <c r="H918" s="38">
        <v>0.81000000000000016</v>
      </c>
      <c r="I918" s="38">
        <v>0.72000000000000008</v>
      </c>
      <c r="J918" s="38">
        <v>0.7400000000000001</v>
      </c>
      <c r="K918" s="38">
        <v>0.48000000000000009</v>
      </c>
      <c r="L918" s="38">
        <v>0.35000000000000003</v>
      </c>
      <c r="M918" s="35">
        <v>0.28000000000000003</v>
      </c>
    </row>
    <row r="919" spans="1:13">
      <c r="A919" s="199" t="s">
        <v>1641</v>
      </c>
      <c r="B919" s="38">
        <v>0</v>
      </c>
      <c r="C919" s="38">
        <v>1.2</v>
      </c>
      <c r="D919" s="38">
        <v>1.4600000000000002</v>
      </c>
      <c r="E919" s="38">
        <v>1.79</v>
      </c>
      <c r="F919" s="38">
        <v>1.8600000000000003</v>
      </c>
      <c r="G919" s="38">
        <v>2.02</v>
      </c>
      <c r="H919" s="38">
        <v>2.4400000000000004</v>
      </c>
      <c r="I919" s="38">
        <v>2.12</v>
      </c>
      <c r="J919" s="38">
        <v>2.17</v>
      </c>
      <c r="K919" s="38">
        <v>1.4600000000000002</v>
      </c>
      <c r="L919" s="38">
        <v>1.1200000000000001</v>
      </c>
      <c r="M919" s="35">
        <v>0.85999999999999988</v>
      </c>
    </row>
    <row r="920" spans="1:13">
      <c r="A920" s="199" t="s">
        <v>1642</v>
      </c>
      <c r="B920" s="38">
        <v>0.79</v>
      </c>
      <c r="C920" s="38">
        <v>1.2000000000000002</v>
      </c>
      <c r="D920" s="38">
        <v>1.4600000000000002</v>
      </c>
      <c r="E920" s="38">
        <v>1.7900000000000003</v>
      </c>
      <c r="F920" s="38">
        <v>1.8400000000000003</v>
      </c>
      <c r="G920" s="38">
        <v>2.0100000000000002</v>
      </c>
      <c r="H920" s="38">
        <v>2.4799999999999995</v>
      </c>
      <c r="I920" s="38">
        <v>2.12</v>
      </c>
      <c r="J920" s="38">
        <v>2.16</v>
      </c>
      <c r="K920" s="38">
        <v>1.4600000000000002</v>
      </c>
      <c r="L920" s="38">
        <v>1.1200000000000001</v>
      </c>
      <c r="M920" s="35">
        <v>0.86</v>
      </c>
    </row>
    <row r="921" spans="1:13">
      <c r="A921" s="199" t="s">
        <v>1643</v>
      </c>
      <c r="B921" s="38">
        <v>0</v>
      </c>
      <c r="C921" s="38">
        <v>1.2000000000000002</v>
      </c>
      <c r="D921" s="38">
        <v>1.4600000000000002</v>
      </c>
      <c r="E921" s="38">
        <v>1.7900000000000003</v>
      </c>
      <c r="F921" s="38">
        <v>1.8400000000000003</v>
      </c>
      <c r="G921" s="38">
        <v>2.0100000000000002</v>
      </c>
      <c r="H921" s="38">
        <v>2.4799999999999995</v>
      </c>
      <c r="I921" s="38">
        <v>2.12</v>
      </c>
      <c r="J921" s="38">
        <v>2.16</v>
      </c>
      <c r="K921" s="38">
        <v>1.4600000000000002</v>
      </c>
      <c r="L921" s="38">
        <v>1.1200000000000001</v>
      </c>
      <c r="M921" s="35">
        <v>0.86</v>
      </c>
    </row>
    <row r="922" spans="1:13">
      <c r="A922" s="199" t="s">
        <v>1644</v>
      </c>
      <c r="B922" s="38">
        <v>0</v>
      </c>
      <c r="C922" s="38">
        <v>0.7400000000000001</v>
      </c>
      <c r="D922" s="38">
        <v>0.8600000000000001</v>
      </c>
      <c r="E922" s="38">
        <v>1.01</v>
      </c>
      <c r="F922" s="38">
        <v>1.1200000000000001</v>
      </c>
      <c r="G922" s="38">
        <v>1.08</v>
      </c>
      <c r="H922" s="38">
        <v>1.1200000000000001</v>
      </c>
      <c r="I922" s="38">
        <v>0.88000000000000012</v>
      </c>
      <c r="J922" s="38">
        <v>0.93</v>
      </c>
      <c r="K922" s="38">
        <v>0.76000000000000012</v>
      </c>
      <c r="L922" s="38">
        <v>0.58000000000000007</v>
      </c>
      <c r="M922" s="35">
        <v>0.5</v>
      </c>
    </row>
    <row r="923" spans="1:13">
      <c r="A923" s="199" t="s">
        <v>1645</v>
      </c>
      <c r="B923" s="38">
        <v>0</v>
      </c>
      <c r="C923" s="38">
        <v>0.04</v>
      </c>
      <c r="D923" s="38">
        <v>1.4600000000000002</v>
      </c>
      <c r="E923" s="38">
        <v>1.79</v>
      </c>
      <c r="F923" s="38">
        <v>1.8600000000000003</v>
      </c>
      <c r="G923" s="38">
        <v>2.02</v>
      </c>
      <c r="H923" s="38">
        <v>2.4400000000000004</v>
      </c>
      <c r="I923" s="38">
        <v>2.12</v>
      </c>
      <c r="J923" s="38">
        <v>2.17</v>
      </c>
      <c r="K923" s="38">
        <v>1.4600000000000002</v>
      </c>
      <c r="L923" s="38">
        <v>1.1200000000000001</v>
      </c>
      <c r="M923" s="35">
        <v>0.85999999999999988</v>
      </c>
    </row>
    <row r="924" spans="1:13">
      <c r="A924" s="199" t="s">
        <v>1646</v>
      </c>
      <c r="B924" s="38">
        <v>0</v>
      </c>
      <c r="C924" s="38">
        <v>0.95</v>
      </c>
      <c r="D924" s="38">
        <v>35.5</v>
      </c>
      <c r="E924" s="38">
        <v>41.11</v>
      </c>
      <c r="F924" s="38">
        <v>41.660000000000004</v>
      </c>
      <c r="G924" s="38">
        <v>43.390000000000008</v>
      </c>
      <c r="H924" s="38">
        <v>40.930000000000007</v>
      </c>
      <c r="I924" s="38">
        <v>35.32</v>
      </c>
      <c r="J924" s="38">
        <v>35.650000000000006</v>
      </c>
      <c r="K924" s="38">
        <v>29.700000000000003</v>
      </c>
      <c r="L924" s="38">
        <v>25.69</v>
      </c>
      <c r="M924" s="35">
        <v>22.32</v>
      </c>
    </row>
    <row r="925" spans="1:13">
      <c r="A925" s="199" t="s">
        <v>1647</v>
      </c>
      <c r="B925" s="38">
        <v>0.45</v>
      </c>
      <c r="C925" s="38">
        <v>0.70000000000000007</v>
      </c>
      <c r="D925" s="38">
        <v>0.8600000000000001</v>
      </c>
      <c r="E925" s="38">
        <v>1.01</v>
      </c>
      <c r="F925" s="38">
        <v>1.02</v>
      </c>
      <c r="G925" s="38">
        <v>1.08</v>
      </c>
      <c r="H925" s="38">
        <v>1.05</v>
      </c>
      <c r="I925" s="38">
        <v>0.84000000000000008</v>
      </c>
      <c r="J925" s="38">
        <v>0.92</v>
      </c>
      <c r="K925" s="38">
        <v>0.72000000000000008</v>
      </c>
      <c r="L925" s="38">
        <v>0.58000000000000007</v>
      </c>
      <c r="M925" s="35">
        <v>0.5</v>
      </c>
    </row>
    <row r="926" spans="1:13">
      <c r="A926" s="199" t="s">
        <v>1648</v>
      </c>
      <c r="B926" s="38">
        <v>0</v>
      </c>
      <c r="C926" s="38">
        <v>0</v>
      </c>
      <c r="D926" s="38">
        <v>0</v>
      </c>
      <c r="E926" s="38">
        <v>0</v>
      </c>
      <c r="F926" s="38">
        <v>0</v>
      </c>
      <c r="G926" s="38">
        <v>0</v>
      </c>
      <c r="H926" s="38">
        <v>0.16</v>
      </c>
      <c r="I926" s="38">
        <v>2.12</v>
      </c>
      <c r="J926" s="38">
        <v>2.14</v>
      </c>
      <c r="K926" s="38">
        <v>1.9800000000000002</v>
      </c>
      <c r="L926" s="38">
        <v>1.6800000000000002</v>
      </c>
      <c r="M926" s="35">
        <v>1.4600000000000002</v>
      </c>
    </row>
    <row r="927" spans="1:13">
      <c r="A927" s="199" t="s">
        <v>1649</v>
      </c>
      <c r="B927" s="38">
        <v>0</v>
      </c>
      <c r="C927" s="38">
        <v>0</v>
      </c>
      <c r="D927" s="38">
        <v>0</v>
      </c>
      <c r="E927" s="38">
        <v>0</v>
      </c>
      <c r="F927" s="38">
        <v>0</v>
      </c>
      <c r="G927" s="38">
        <v>0</v>
      </c>
      <c r="H927" s="38">
        <v>0</v>
      </c>
      <c r="I927" s="38">
        <v>0</v>
      </c>
      <c r="J927" s="38">
        <v>0.27</v>
      </c>
      <c r="K927" s="38">
        <v>8.74</v>
      </c>
      <c r="L927" s="38">
        <v>9.8000000000000007</v>
      </c>
      <c r="M927" s="35">
        <v>9.1</v>
      </c>
    </row>
    <row r="928" spans="1:13">
      <c r="A928" s="199" t="s">
        <v>1650</v>
      </c>
      <c r="B928" s="38">
        <v>0.41000000000000003</v>
      </c>
      <c r="C928" s="38">
        <v>0.45999999999999996</v>
      </c>
      <c r="D928" s="38">
        <v>0.58000000000000007</v>
      </c>
      <c r="E928" s="38">
        <v>0.70000000000000007</v>
      </c>
      <c r="F928" s="38">
        <v>0.72000000000000008</v>
      </c>
      <c r="G928" s="38">
        <v>0.78</v>
      </c>
      <c r="H928" s="38">
        <v>0.97000000000000008</v>
      </c>
      <c r="I928" s="38">
        <v>0.8</v>
      </c>
      <c r="J928" s="38">
        <v>0.82000000000000006</v>
      </c>
      <c r="K928" s="38">
        <v>0.56000000000000005</v>
      </c>
      <c r="L928" s="38">
        <v>0.43000000000000005</v>
      </c>
      <c r="M928" s="35">
        <v>0.36000000000000004</v>
      </c>
    </row>
    <row r="929" spans="1:13">
      <c r="A929" s="199" t="s">
        <v>1651</v>
      </c>
      <c r="B929" s="38">
        <v>0.31000000000000005</v>
      </c>
      <c r="C929" s="38">
        <v>0.47000000000000008</v>
      </c>
      <c r="D929" s="38">
        <v>0.56000000000000005</v>
      </c>
      <c r="E929" s="38">
        <v>0.65</v>
      </c>
      <c r="F929" s="38">
        <v>0.70000000000000007</v>
      </c>
      <c r="G929" s="38">
        <v>0.69000000000000006</v>
      </c>
      <c r="H929" s="38">
        <v>0.73</v>
      </c>
      <c r="I929" s="38">
        <v>0.56000000000000005</v>
      </c>
      <c r="J929" s="38">
        <v>0.58000000000000007</v>
      </c>
      <c r="K929" s="38">
        <v>0.48</v>
      </c>
      <c r="L929" s="38">
        <v>0.38</v>
      </c>
      <c r="M929" s="35">
        <v>0.30000000000000004</v>
      </c>
    </row>
    <row r="930" spans="1:13">
      <c r="A930" s="199" t="s">
        <v>1652</v>
      </c>
      <c r="B930" s="38">
        <v>0</v>
      </c>
      <c r="C930" s="38">
        <v>1.2000000000000002</v>
      </c>
      <c r="D930" s="38">
        <v>1.4800000000000002</v>
      </c>
      <c r="E930" s="38">
        <v>1.82</v>
      </c>
      <c r="F930" s="38">
        <v>1.88</v>
      </c>
      <c r="G930" s="38">
        <v>2.0499999999999998</v>
      </c>
      <c r="H930" s="38">
        <v>2.4799999999999995</v>
      </c>
      <c r="I930" s="38">
        <v>2.12</v>
      </c>
      <c r="J930" s="38">
        <v>2.17</v>
      </c>
      <c r="K930" s="38">
        <v>1.4600000000000002</v>
      </c>
      <c r="L930" s="38">
        <v>1.1200000000000001</v>
      </c>
      <c r="M930" s="35">
        <v>0.88</v>
      </c>
    </row>
    <row r="931" spans="1:13">
      <c r="A931" s="199" t="s">
        <v>2431</v>
      </c>
      <c r="B931" s="38">
        <v>0.84000000000000008</v>
      </c>
      <c r="C931" s="38">
        <v>1.1599999999999999</v>
      </c>
      <c r="D931" s="38">
        <v>1.1599999999999999</v>
      </c>
      <c r="E931" s="38">
        <v>1.31</v>
      </c>
      <c r="F931" s="38">
        <v>1.18</v>
      </c>
      <c r="G931" s="38">
        <v>1.31</v>
      </c>
      <c r="H931" s="38">
        <v>1.24</v>
      </c>
      <c r="I931" s="38">
        <v>1.08</v>
      </c>
      <c r="J931" s="38">
        <v>1.2</v>
      </c>
      <c r="K931" s="38">
        <v>1</v>
      </c>
      <c r="L931" s="38">
        <v>1.1200000000000001</v>
      </c>
      <c r="M931" s="35">
        <v>0.85999999999999988</v>
      </c>
    </row>
    <row r="932" spans="1:13">
      <c r="A932" s="199" t="s">
        <v>1653</v>
      </c>
      <c r="B932" s="38">
        <v>0</v>
      </c>
      <c r="C932" s="38">
        <v>0.38000000000000006</v>
      </c>
      <c r="D932" s="38">
        <v>0.46</v>
      </c>
      <c r="E932" s="38">
        <v>0.55000000000000004</v>
      </c>
      <c r="F932" s="38">
        <v>0.60000000000000009</v>
      </c>
      <c r="G932" s="38">
        <v>0.65</v>
      </c>
      <c r="H932" s="38">
        <v>0.78000000000000014</v>
      </c>
      <c r="I932" s="38">
        <v>0.68000000000000016</v>
      </c>
      <c r="J932" s="38">
        <v>0.69000000000000006</v>
      </c>
      <c r="K932" s="38">
        <v>0.44000000000000006</v>
      </c>
      <c r="L932" s="38">
        <v>0.35000000000000003</v>
      </c>
      <c r="M932" s="35">
        <v>0.28000000000000003</v>
      </c>
    </row>
    <row r="933" spans="1:13">
      <c r="A933" s="199" t="s">
        <v>1654</v>
      </c>
      <c r="B933" s="38">
        <v>0</v>
      </c>
      <c r="C933" s="38">
        <v>1.2</v>
      </c>
      <c r="D933" s="38">
        <v>1.4600000000000002</v>
      </c>
      <c r="E933" s="38">
        <v>1.79</v>
      </c>
      <c r="F933" s="38">
        <v>1.8600000000000003</v>
      </c>
      <c r="G933" s="38">
        <v>2.02</v>
      </c>
      <c r="H933" s="38">
        <v>2.4400000000000004</v>
      </c>
      <c r="I933" s="38">
        <v>2.12</v>
      </c>
      <c r="J933" s="38">
        <v>2.17</v>
      </c>
      <c r="K933" s="38">
        <v>1.4600000000000002</v>
      </c>
      <c r="L933" s="38">
        <v>1.1200000000000001</v>
      </c>
      <c r="M933" s="35">
        <v>0.85999999999999988</v>
      </c>
    </row>
    <row r="934" spans="1:13">
      <c r="A934" s="199" t="s">
        <v>1655</v>
      </c>
      <c r="B934" s="38">
        <v>0</v>
      </c>
      <c r="C934" s="38">
        <v>1.1599999999999999</v>
      </c>
      <c r="D934" s="38">
        <v>1.3800000000000001</v>
      </c>
      <c r="E934" s="38">
        <v>1.7</v>
      </c>
      <c r="F934" s="38">
        <v>1.7600000000000002</v>
      </c>
      <c r="G934" s="38">
        <v>1.9300000000000002</v>
      </c>
      <c r="H934" s="38">
        <v>2.3600000000000003</v>
      </c>
      <c r="I934" s="38">
        <v>2.04</v>
      </c>
      <c r="J934" s="38">
        <v>2.0499999999999998</v>
      </c>
      <c r="K934" s="38">
        <v>1.36</v>
      </c>
      <c r="L934" s="38">
        <v>1.08</v>
      </c>
      <c r="M934" s="35">
        <v>0.85999999999999988</v>
      </c>
    </row>
    <row r="935" spans="1:13">
      <c r="A935" s="199" t="s">
        <v>1656</v>
      </c>
      <c r="B935" s="38">
        <v>0</v>
      </c>
      <c r="C935" s="38">
        <v>0.6100000000000001</v>
      </c>
      <c r="D935" s="38">
        <v>0.70000000000000007</v>
      </c>
      <c r="E935" s="38">
        <v>0.85000000000000009</v>
      </c>
      <c r="F935" s="38">
        <v>0.92000000000000015</v>
      </c>
      <c r="G935" s="38">
        <v>0.92</v>
      </c>
      <c r="H935" s="38">
        <v>0.90000000000000013</v>
      </c>
      <c r="I935" s="38">
        <v>0.72000000000000008</v>
      </c>
      <c r="J935" s="38">
        <v>0.78</v>
      </c>
      <c r="K935" s="38">
        <v>0.62000000000000011</v>
      </c>
      <c r="L935" s="38">
        <v>0.49</v>
      </c>
      <c r="M935" s="35">
        <v>0.40000000000000008</v>
      </c>
    </row>
    <row r="936" spans="1:13">
      <c r="A936" s="199" t="s">
        <v>1657</v>
      </c>
      <c r="B936" s="38">
        <v>0</v>
      </c>
      <c r="C936" s="38">
        <v>1.28</v>
      </c>
      <c r="D936" s="38">
        <v>1.6400000000000001</v>
      </c>
      <c r="E936" s="38">
        <v>1.9000000000000001</v>
      </c>
      <c r="F936" s="38">
        <v>1.8800000000000001</v>
      </c>
      <c r="G936" s="38">
        <v>2.0100000000000002</v>
      </c>
      <c r="H936" s="38">
        <v>1.6600000000000001</v>
      </c>
      <c r="I936" s="38">
        <v>1.4400000000000002</v>
      </c>
      <c r="J936" s="38">
        <v>1.4300000000000002</v>
      </c>
      <c r="K936" s="38">
        <v>1.34</v>
      </c>
      <c r="L936" s="38">
        <v>1.1300000000000001</v>
      </c>
      <c r="M936" s="35">
        <v>0.98</v>
      </c>
    </row>
    <row r="937" spans="1:13">
      <c r="A937" s="199" t="s">
        <v>1658</v>
      </c>
      <c r="B937" s="38">
        <v>0</v>
      </c>
      <c r="C937" s="38">
        <v>1.9400000000000002</v>
      </c>
      <c r="D937" s="38">
        <v>2.4600000000000004</v>
      </c>
      <c r="E937" s="38">
        <v>2.83</v>
      </c>
      <c r="F937" s="38">
        <v>2.8200000000000003</v>
      </c>
      <c r="G937" s="38">
        <v>2.98</v>
      </c>
      <c r="H937" s="38">
        <v>2.4800000000000004</v>
      </c>
      <c r="I937" s="38">
        <v>2.12</v>
      </c>
      <c r="J937" s="38">
        <v>2.17</v>
      </c>
      <c r="K937" s="38">
        <v>1.9800000000000002</v>
      </c>
      <c r="L937" s="38">
        <v>1.7100000000000002</v>
      </c>
      <c r="M937" s="35">
        <v>1.4600000000000002</v>
      </c>
    </row>
    <row r="938" spans="1:13">
      <c r="A938" s="199" t="s">
        <v>1659</v>
      </c>
      <c r="B938" s="38">
        <v>0</v>
      </c>
      <c r="C938" s="38">
        <v>0.02</v>
      </c>
      <c r="D938" s="38">
        <v>0.5</v>
      </c>
      <c r="E938" s="38">
        <v>0.59000000000000008</v>
      </c>
      <c r="F938" s="38">
        <v>0.6</v>
      </c>
      <c r="G938" s="38">
        <v>0.66</v>
      </c>
      <c r="H938" s="38">
        <v>0.81</v>
      </c>
      <c r="I938" s="38">
        <v>0.72000000000000008</v>
      </c>
      <c r="J938" s="38">
        <v>0.73</v>
      </c>
      <c r="K938" s="38">
        <v>0.48</v>
      </c>
      <c r="L938" s="38">
        <v>0.39</v>
      </c>
      <c r="M938" s="35">
        <v>0.3</v>
      </c>
    </row>
    <row r="939" spans="1:13">
      <c r="A939" s="199" t="s">
        <v>1660</v>
      </c>
      <c r="B939" s="38">
        <v>0</v>
      </c>
      <c r="C939" s="38">
        <v>0</v>
      </c>
      <c r="D939" s="38">
        <v>0</v>
      </c>
      <c r="E939" s="38">
        <v>0</v>
      </c>
      <c r="F939" s="38">
        <v>0</v>
      </c>
      <c r="G939" s="38">
        <v>0</v>
      </c>
      <c r="H939" s="38">
        <v>0</v>
      </c>
      <c r="I939" s="38">
        <v>0</v>
      </c>
      <c r="J939" s="38">
        <v>0</v>
      </c>
      <c r="K939" s="38">
        <v>0</v>
      </c>
      <c r="L939" s="38">
        <v>0</v>
      </c>
      <c r="M939" s="35">
        <v>0</v>
      </c>
    </row>
    <row r="940" spans="1:13">
      <c r="A940" s="199" t="s">
        <v>1661</v>
      </c>
      <c r="B940" s="38">
        <v>0</v>
      </c>
      <c r="C940" s="38">
        <v>0</v>
      </c>
      <c r="D940" s="38">
        <v>0</v>
      </c>
      <c r="E940" s="38">
        <v>0</v>
      </c>
      <c r="F940" s="38">
        <v>0</v>
      </c>
      <c r="G940" s="38">
        <v>0</v>
      </c>
      <c r="H940" s="38">
        <v>0</v>
      </c>
      <c r="I940" s="38">
        <v>0</v>
      </c>
      <c r="J940" s="38">
        <v>0</v>
      </c>
      <c r="K940" s="38">
        <v>0</v>
      </c>
      <c r="L940" s="38">
        <v>0</v>
      </c>
      <c r="M940" s="35">
        <v>0</v>
      </c>
    </row>
    <row r="941" spans="1:13">
      <c r="A941" s="199" t="s">
        <v>1662</v>
      </c>
      <c r="B941" s="38">
        <v>0</v>
      </c>
      <c r="C941" s="38">
        <v>0</v>
      </c>
      <c r="D941" s="38">
        <v>0</v>
      </c>
      <c r="E941" s="38">
        <v>0</v>
      </c>
      <c r="F941" s="38">
        <v>0</v>
      </c>
      <c r="G941" s="38">
        <v>0</v>
      </c>
      <c r="H941" s="38">
        <v>0</v>
      </c>
      <c r="I941" s="38">
        <v>0</v>
      </c>
      <c r="J941" s="38">
        <v>0</v>
      </c>
      <c r="K941" s="38">
        <v>0</v>
      </c>
      <c r="L941" s="38">
        <v>0</v>
      </c>
      <c r="M941" s="35">
        <v>0</v>
      </c>
    </row>
    <row r="942" spans="1:13">
      <c r="A942" s="199" t="s">
        <v>1663</v>
      </c>
      <c r="B942" s="38">
        <v>0</v>
      </c>
      <c r="C942" s="38">
        <v>0</v>
      </c>
      <c r="D942" s="38">
        <v>0</v>
      </c>
      <c r="E942" s="38">
        <v>0</v>
      </c>
      <c r="F942" s="38">
        <v>0</v>
      </c>
      <c r="G942" s="38">
        <v>0</v>
      </c>
      <c r="H942" s="38">
        <v>0</v>
      </c>
      <c r="I942" s="38">
        <v>0</v>
      </c>
      <c r="J942" s="38">
        <v>0</v>
      </c>
      <c r="K942" s="38">
        <v>0</v>
      </c>
      <c r="L942" s="38">
        <v>0</v>
      </c>
      <c r="M942" s="35">
        <v>0</v>
      </c>
    </row>
    <row r="943" spans="1:13">
      <c r="A943" s="199" t="s">
        <v>1664</v>
      </c>
      <c r="B943" s="38">
        <v>0</v>
      </c>
      <c r="C943" s="38">
        <v>0</v>
      </c>
      <c r="D943" s="38">
        <v>0</v>
      </c>
      <c r="E943" s="38">
        <v>2.29</v>
      </c>
      <c r="F943" s="38">
        <v>27.73</v>
      </c>
      <c r="G943" s="38">
        <v>20.650000000000002</v>
      </c>
      <c r="H943" s="38">
        <v>18.7</v>
      </c>
      <c r="I943" s="38">
        <v>23.91</v>
      </c>
      <c r="J943" s="38">
        <v>31.699999999999996</v>
      </c>
      <c r="K943" s="38">
        <v>22.65</v>
      </c>
      <c r="L943" s="38">
        <v>20.190000000000001</v>
      </c>
      <c r="M943" s="35">
        <v>17.559999999999999</v>
      </c>
    </row>
    <row r="944" spans="1:13">
      <c r="A944" s="199" t="s">
        <v>1665</v>
      </c>
      <c r="B944" s="38">
        <v>0</v>
      </c>
      <c r="C944" s="38">
        <v>0</v>
      </c>
      <c r="D944" s="38">
        <v>0</v>
      </c>
      <c r="E944" s="38">
        <v>0</v>
      </c>
      <c r="F944" s="38">
        <v>0</v>
      </c>
      <c r="G944" s="38">
        <v>0</v>
      </c>
      <c r="H944" s="38">
        <v>0</v>
      </c>
      <c r="I944" s="38">
        <v>0</v>
      </c>
      <c r="J944" s="38">
        <v>0</v>
      </c>
      <c r="K944" s="38">
        <v>0</v>
      </c>
      <c r="L944" s="38">
        <v>0</v>
      </c>
      <c r="M944" s="35">
        <v>0</v>
      </c>
    </row>
    <row r="945" spans="1:13">
      <c r="A945" s="199" t="s">
        <v>1666</v>
      </c>
      <c r="B945" s="38">
        <v>0</v>
      </c>
      <c r="C945" s="38">
        <v>1.78</v>
      </c>
      <c r="D945" s="38">
        <v>2.1399999999999997</v>
      </c>
      <c r="E945" s="38">
        <v>2.48</v>
      </c>
      <c r="F945" s="38">
        <v>2.5199999999999996</v>
      </c>
      <c r="G945" s="38">
        <v>2.6300000000000003</v>
      </c>
      <c r="H945" s="38">
        <v>2.4399999999999995</v>
      </c>
      <c r="I945" s="38">
        <v>2.16</v>
      </c>
      <c r="J945" s="38">
        <v>2.14</v>
      </c>
      <c r="K945" s="38">
        <v>1.8</v>
      </c>
      <c r="L945" s="38">
        <v>1.55</v>
      </c>
      <c r="M945" s="35">
        <v>1.34</v>
      </c>
    </row>
    <row r="946" spans="1:13">
      <c r="A946" s="199" t="s">
        <v>1667</v>
      </c>
      <c r="B946" s="38">
        <v>0.87</v>
      </c>
      <c r="C946" s="38">
        <v>1.2900000000000003</v>
      </c>
      <c r="D946" s="38">
        <v>1.58</v>
      </c>
      <c r="E946" s="38">
        <v>1.8600000000000003</v>
      </c>
      <c r="F946" s="38">
        <v>1.98</v>
      </c>
      <c r="G946" s="38">
        <v>1.98</v>
      </c>
      <c r="H946" s="38">
        <v>1.9800000000000002</v>
      </c>
      <c r="I946" s="38">
        <v>1.5600000000000003</v>
      </c>
      <c r="J946" s="38">
        <v>1.6700000000000002</v>
      </c>
      <c r="K946" s="38">
        <v>1.3800000000000001</v>
      </c>
      <c r="L946" s="38">
        <v>1.05</v>
      </c>
      <c r="M946" s="35">
        <v>0.92000000000000015</v>
      </c>
    </row>
    <row r="947" spans="1:13">
      <c r="A947" s="199" t="s">
        <v>1668</v>
      </c>
      <c r="B947" s="38">
        <v>0</v>
      </c>
      <c r="C947" s="38">
        <v>0</v>
      </c>
      <c r="D947" s="38">
        <v>0.13999999999999999</v>
      </c>
      <c r="E947" s="38">
        <v>0.15</v>
      </c>
      <c r="F947" s="38">
        <v>0.16</v>
      </c>
      <c r="G947" s="38">
        <v>0.16</v>
      </c>
      <c r="H947" s="38">
        <v>0.2</v>
      </c>
      <c r="I947" s="38">
        <v>0.2</v>
      </c>
      <c r="J947" s="38">
        <v>0.19</v>
      </c>
      <c r="K947" s="38">
        <v>0.1</v>
      </c>
      <c r="L947" s="38">
        <v>0.12</v>
      </c>
      <c r="M947" s="35">
        <v>0.08</v>
      </c>
    </row>
    <row r="948" spans="1:13">
      <c r="A948" s="199" t="s">
        <v>1669</v>
      </c>
      <c r="B948" s="38">
        <v>0</v>
      </c>
      <c r="C948" s="38">
        <v>1.59</v>
      </c>
      <c r="D948" s="38">
        <v>1.9400000000000004</v>
      </c>
      <c r="E948" s="38">
        <v>2.37</v>
      </c>
      <c r="F948" s="38">
        <v>2.0999999999999996</v>
      </c>
      <c r="G948" s="38">
        <v>2.29</v>
      </c>
      <c r="H948" s="38">
        <v>2.2500000000000004</v>
      </c>
      <c r="I948" s="38">
        <v>1.9600000000000002</v>
      </c>
      <c r="J948" s="38">
        <v>2.13</v>
      </c>
      <c r="K948" s="38">
        <v>1.84</v>
      </c>
      <c r="L948" s="38">
        <v>1.51</v>
      </c>
      <c r="M948" s="35">
        <v>1.1599999999999999</v>
      </c>
    </row>
    <row r="949" spans="1:13">
      <c r="A949" s="199" t="s">
        <v>1670</v>
      </c>
      <c r="B949" s="38">
        <v>0</v>
      </c>
      <c r="C949" s="38">
        <v>0</v>
      </c>
      <c r="D949" s="38">
        <v>0.12</v>
      </c>
      <c r="E949" s="38">
        <v>0.12</v>
      </c>
      <c r="F949" s="38">
        <v>0.12</v>
      </c>
      <c r="G949" s="38">
        <v>0.12</v>
      </c>
      <c r="H949" s="38">
        <v>0.12</v>
      </c>
      <c r="I949" s="38">
        <v>0.12</v>
      </c>
      <c r="J949" s="38">
        <v>0.12</v>
      </c>
      <c r="K949" s="38">
        <v>0.1</v>
      </c>
      <c r="L949" s="38">
        <v>0.08</v>
      </c>
      <c r="M949" s="35">
        <v>0.04</v>
      </c>
    </row>
    <row r="950" spans="1:13">
      <c r="A950" s="199" t="s">
        <v>1671</v>
      </c>
      <c r="B950" s="38">
        <v>0</v>
      </c>
      <c r="C950" s="38">
        <v>0.02</v>
      </c>
      <c r="D950" s="38">
        <v>0.5</v>
      </c>
      <c r="E950" s="38">
        <v>0.59000000000000008</v>
      </c>
      <c r="F950" s="38">
        <v>0.6</v>
      </c>
      <c r="G950" s="38">
        <v>0.66</v>
      </c>
      <c r="H950" s="38">
        <v>0.81</v>
      </c>
      <c r="I950" s="38">
        <v>0.72000000000000008</v>
      </c>
      <c r="J950" s="38">
        <v>0.73</v>
      </c>
      <c r="K950" s="38">
        <v>0.48</v>
      </c>
      <c r="L950" s="38">
        <v>0.39</v>
      </c>
      <c r="M950" s="35">
        <v>0.3</v>
      </c>
    </row>
    <row r="951" spans="1:13">
      <c r="A951" s="199" t="s">
        <v>1672</v>
      </c>
      <c r="B951" s="38">
        <v>0</v>
      </c>
      <c r="C951" s="38">
        <v>0.18</v>
      </c>
      <c r="D951" s="38">
        <v>2.48</v>
      </c>
      <c r="E951" s="38">
        <v>2.7199999999999998</v>
      </c>
      <c r="F951" s="38">
        <v>2.52</v>
      </c>
      <c r="G951" s="38">
        <v>2.7199999999999998</v>
      </c>
      <c r="H951" s="38">
        <v>2.4900000000000002</v>
      </c>
      <c r="I951" s="38">
        <v>2.1199999999999997</v>
      </c>
      <c r="J951" s="38">
        <v>2.3299999999999996</v>
      </c>
      <c r="K951" s="38">
        <v>2.06</v>
      </c>
      <c r="L951" s="38">
        <v>2.25</v>
      </c>
      <c r="M951" s="35">
        <v>1.98</v>
      </c>
    </row>
    <row r="952" spans="1:13">
      <c r="A952" s="199" t="s">
        <v>1673</v>
      </c>
      <c r="B952" s="38">
        <v>0</v>
      </c>
      <c r="C952" s="38">
        <v>0</v>
      </c>
      <c r="D952" s="38">
        <v>0</v>
      </c>
      <c r="E952" s="38">
        <v>0</v>
      </c>
      <c r="F952" s="38">
        <v>0</v>
      </c>
      <c r="G952" s="38">
        <v>0</v>
      </c>
      <c r="H952" s="38">
        <v>0</v>
      </c>
      <c r="I952" s="38">
        <v>0.05</v>
      </c>
      <c r="J952" s="38">
        <v>1.4700000000000002</v>
      </c>
      <c r="K952" s="38">
        <v>1</v>
      </c>
      <c r="L952" s="38">
        <v>0.78</v>
      </c>
      <c r="M952" s="35">
        <v>0.6</v>
      </c>
    </row>
    <row r="953" spans="1:13">
      <c r="A953" s="199" t="s">
        <v>1674</v>
      </c>
      <c r="B953" s="38">
        <v>0</v>
      </c>
      <c r="C953" s="38">
        <v>0</v>
      </c>
      <c r="D953" s="38">
        <v>0</v>
      </c>
      <c r="E953" s="38">
        <v>0.04</v>
      </c>
      <c r="F953" s="38">
        <v>0.64000000000000012</v>
      </c>
      <c r="G953" s="38">
        <v>0.67</v>
      </c>
      <c r="H953" s="38">
        <v>0.54</v>
      </c>
      <c r="I953" s="38">
        <v>0.48000000000000009</v>
      </c>
      <c r="J953" s="38">
        <v>0.5</v>
      </c>
      <c r="K953" s="38">
        <v>0.44000000000000006</v>
      </c>
      <c r="L953" s="38">
        <v>0.35000000000000003</v>
      </c>
      <c r="M953" s="35">
        <v>0.32</v>
      </c>
    </row>
    <row r="954" spans="1:13">
      <c r="A954" s="199" t="s">
        <v>1675</v>
      </c>
      <c r="B954" s="38">
        <v>0</v>
      </c>
      <c r="C954" s="38">
        <v>0</v>
      </c>
      <c r="D954" s="38">
        <v>1.4800000000000002</v>
      </c>
      <c r="E954" s="38">
        <v>1.82</v>
      </c>
      <c r="F954" s="38">
        <v>1.88</v>
      </c>
      <c r="G954" s="38">
        <v>2.0499999999999998</v>
      </c>
      <c r="H954" s="38">
        <v>2.4799999999999995</v>
      </c>
      <c r="I954" s="38">
        <v>2.12</v>
      </c>
      <c r="J954" s="38">
        <v>2.17</v>
      </c>
      <c r="K954" s="38">
        <v>1.4600000000000002</v>
      </c>
      <c r="L954" s="38">
        <v>1.1200000000000001</v>
      </c>
      <c r="M954" s="35">
        <v>0.88</v>
      </c>
    </row>
    <row r="955" spans="1:13">
      <c r="A955" s="199" t="s">
        <v>1676</v>
      </c>
      <c r="B955" s="38">
        <v>0</v>
      </c>
      <c r="C955" s="38">
        <v>0</v>
      </c>
      <c r="D955" s="38">
        <v>0</v>
      </c>
      <c r="E955" s="38">
        <v>0</v>
      </c>
      <c r="F955" s="38">
        <v>0</v>
      </c>
      <c r="G955" s="38">
        <v>0</v>
      </c>
      <c r="H955" s="38">
        <v>0</v>
      </c>
      <c r="I955" s="38">
        <v>0</v>
      </c>
      <c r="J955" s="38">
        <v>0</v>
      </c>
      <c r="K955" s="38">
        <v>0</v>
      </c>
      <c r="L955" s="38">
        <v>0</v>
      </c>
      <c r="M955" s="35">
        <v>0</v>
      </c>
    </row>
    <row r="956" spans="1:13">
      <c r="A956" s="199" t="s">
        <v>1677</v>
      </c>
      <c r="B956" s="38">
        <v>0</v>
      </c>
      <c r="C956" s="38">
        <v>1.01</v>
      </c>
      <c r="D956" s="38">
        <v>1.2400000000000002</v>
      </c>
      <c r="E956" s="38">
        <v>1.47</v>
      </c>
      <c r="F956" s="38">
        <v>1.56</v>
      </c>
      <c r="G956" s="38">
        <v>1.59</v>
      </c>
      <c r="H956" s="38">
        <v>1.59</v>
      </c>
      <c r="I956" s="38">
        <v>1.2400000000000002</v>
      </c>
      <c r="J956" s="38">
        <v>1.3200000000000003</v>
      </c>
      <c r="K956" s="38">
        <v>1.08</v>
      </c>
      <c r="L956" s="38">
        <v>0.84000000000000008</v>
      </c>
      <c r="M956" s="35">
        <v>0.72000000000000008</v>
      </c>
    </row>
    <row r="957" spans="1:13">
      <c r="A957" s="199" t="s">
        <v>1678</v>
      </c>
      <c r="B957" s="38">
        <v>0</v>
      </c>
      <c r="C957" s="38">
        <v>0.89</v>
      </c>
      <c r="D957" s="38">
        <v>1.1200000000000001</v>
      </c>
      <c r="E957" s="38">
        <v>1.35</v>
      </c>
      <c r="F957" s="38">
        <v>1.3800000000000001</v>
      </c>
      <c r="G957" s="38">
        <v>1.51</v>
      </c>
      <c r="H957" s="38">
        <v>1.86</v>
      </c>
      <c r="I957" s="38">
        <v>1.6000000000000003</v>
      </c>
      <c r="J957" s="38">
        <v>1.6300000000000001</v>
      </c>
      <c r="K957" s="38">
        <v>1.1000000000000001</v>
      </c>
      <c r="L957" s="38">
        <v>0.82000000000000006</v>
      </c>
      <c r="M957" s="35">
        <v>0.66</v>
      </c>
    </row>
    <row r="958" spans="1:13">
      <c r="A958" s="199" t="s">
        <v>1679</v>
      </c>
      <c r="B958" s="38">
        <v>0</v>
      </c>
      <c r="C958" s="38">
        <v>0.12</v>
      </c>
      <c r="D958" s="38">
        <v>0.16</v>
      </c>
      <c r="E958" s="38">
        <v>0.19</v>
      </c>
      <c r="F958" s="38">
        <v>0.2</v>
      </c>
      <c r="G958" s="38">
        <v>0.2</v>
      </c>
      <c r="H958" s="38">
        <v>0.27</v>
      </c>
      <c r="I958" s="38">
        <v>0.24000000000000005</v>
      </c>
      <c r="J958" s="38">
        <v>0.23000000000000004</v>
      </c>
      <c r="K958" s="38">
        <v>0.18000000000000002</v>
      </c>
      <c r="L958" s="38">
        <v>0.11</v>
      </c>
      <c r="M958" s="35">
        <v>0.08</v>
      </c>
    </row>
    <row r="959" spans="1:13">
      <c r="A959" s="199" t="s">
        <v>1680</v>
      </c>
      <c r="B959" s="38">
        <v>0</v>
      </c>
      <c r="C959" s="38">
        <v>0.12</v>
      </c>
      <c r="D959" s="38">
        <v>0.16</v>
      </c>
      <c r="E959" s="38">
        <v>0.19</v>
      </c>
      <c r="F959" s="38">
        <v>0.2</v>
      </c>
      <c r="G959" s="38">
        <v>0.2</v>
      </c>
      <c r="H959" s="38">
        <v>0.27</v>
      </c>
      <c r="I959" s="38">
        <v>0.24000000000000005</v>
      </c>
      <c r="J959" s="38">
        <v>0.23000000000000004</v>
      </c>
      <c r="K959" s="38">
        <v>0.18000000000000002</v>
      </c>
      <c r="L959" s="38">
        <v>0.11</v>
      </c>
      <c r="M959" s="35">
        <v>0.08</v>
      </c>
    </row>
    <row r="960" spans="1:13">
      <c r="A960" s="199" t="s">
        <v>1681</v>
      </c>
      <c r="B960" s="38">
        <v>0</v>
      </c>
      <c r="C960" s="38">
        <v>0</v>
      </c>
      <c r="D960" s="38">
        <v>0</v>
      </c>
      <c r="E960" s="38">
        <v>0</v>
      </c>
      <c r="F960" s="38">
        <v>0.56000000000000005</v>
      </c>
      <c r="G960" s="38">
        <v>0.55000000000000004</v>
      </c>
      <c r="H960" s="38">
        <v>0.57000000000000006</v>
      </c>
      <c r="I960" s="38">
        <v>0.44000000000000006</v>
      </c>
      <c r="J960" s="38">
        <v>0.47000000000000008</v>
      </c>
      <c r="K960" s="38">
        <v>0.36000000000000004</v>
      </c>
      <c r="L960" s="38">
        <v>0.27</v>
      </c>
      <c r="M960" s="35">
        <v>0.26</v>
      </c>
    </row>
    <row r="961" spans="1:13">
      <c r="A961" s="199" t="s">
        <v>1682</v>
      </c>
      <c r="B961" s="38">
        <v>0</v>
      </c>
      <c r="C961" s="38">
        <v>0</v>
      </c>
      <c r="D961" s="38">
        <v>2.02</v>
      </c>
      <c r="E961" s="38">
        <v>70.489999999999981</v>
      </c>
      <c r="F961" s="38">
        <v>69.56</v>
      </c>
      <c r="G961" s="38">
        <v>71.22</v>
      </c>
      <c r="H961" s="38">
        <v>60.879999999999995</v>
      </c>
      <c r="I961" s="38">
        <v>52.599999999999994</v>
      </c>
      <c r="J961" s="38">
        <v>53.019999999999996</v>
      </c>
      <c r="K961" s="38">
        <v>49</v>
      </c>
      <c r="L961" s="38">
        <v>41.58</v>
      </c>
      <c r="M961" s="35">
        <v>36.020000000000003</v>
      </c>
    </row>
    <row r="962" spans="1:13">
      <c r="A962" s="199" t="s">
        <v>1683</v>
      </c>
      <c r="B962" s="38">
        <v>0</v>
      </c>
      <c r="C962" s="38">
        <v>0</v>
      </c>
      <c r="D962" s="38">
        <v>0</v>
      </c>
      <c r="E962" s="38">
        <v>7.0000000000000007E-2</v>
      </c>
      <c r="F962" s="38">
        <v>1.2200000000000002</v>
      </c>
      <c r="G962" s="38">
        <v>1.35</v>
      </c>
      <c r="H962" s="38">
        <v>1.6300000000000001</v>
      </c>
      <c r="I962" s="38">
        <v>1.4400000000000002</v>
      </c>
      <c r="J962" s="38">
        <v>1.4300000000000002</v>
      </c>
      <c r="K962" s="38">
        <v>0.98</v>
      </c>
      <c r="L962" s="38">
        <v>0.77</v>
      </c>
      <c r="M962" s="35">
        <v>0.6</v>
      </c>
    </row>
    <row r="963" spans="1:13">
      <c r="A963" s="199" t="s">
        <v>1684</v>
      </c>
      <c r="B963" s="38">
        <v>0</v>
      </c>
      <c r="C963" s="38">
        <v>0</v>
      </c>
      <c r="D963" s="38">
        <v>0</v>
      </c>
      <c r="E963" s="38">
        <v>0.18</v>
      </c>
      <c r="F963" s="38">
        <v>2.8200000000000003</v>
      </c>
      <c r="G963" s="38">
        <v>2.98</v>
      </c>
      <c r="H963" s="38">
        <v>2.4800000000000004</v>
      </c>
      <c r="I963" s="38">
        <v>2.12</v>
      </c>
      <c r="J963" s="38">
        <v>2.13</v>
      </c>
      <c r="K963" s="38">
        <v>2</v>
      </c>
      <c r="L963" s="38">
        <v>1.6700000000000004</v>
      </c>
      <c r="M963" s="35">
        <v>1.4600000000000002</v>
      </c>
    </row>
    <row r="964" spans="1:13">
      <c r="A964" s="199" t="s">
        <v>1685</v>
      </c>
      <c r="B964" s="38">
        <v>0</v>
      </c>
      <c r="C964" s="38">
        <v>0</v>
      </c>
      <c r="D964" s="38">
        <v>0</v>
      </c>
      <c r="E964" s="38">
        <v>0</v>
      </c>
      <c r="F964" s="38">
        <v>6.0000000000000005E-2</v>
      </c>
      <c r="G964" s="38">
        <v>2.02</v>
      </c>
      <c r="H964" s="38">
        <v>2.4400000000000004</v>
      </c>
      <c r="I964" s="38">
        <v>2.12</v>
      </c>
      <c r="J964" s="38">
        <v>2.17</v>
      </c>
      <c r="K964" s="38">
        <v>1.4600000000000002</v>
      </c>
      <c r="L964" s="38">
        <v>1.1200000000000001</v>
      </c>
      <c r="M964" s="35">
        <v>0.85999999999999988</v>
      </c>
    </row>
    <row r="965" spans="1:13">
      <c r="A965" s="199" t="s">
        <v>1686</v>
      </c>
      <c r="B965" s="38">
        <v>0</v>
      </c>
      <c r="C965" s="38">
        <v>0</v>
      </c>
      <c r="D965" s="38">
        <v>0</v>
      </c>
      <c r="E965" s="38">
        <v>0</v>
      </c>
      <c r="F965" s="38">
        <v>0</v>
      </c>
      <c r="G965" s="38">
        <v>0.04</v>
      </c>
      <c r="H965" s="38">
        <v>0.7400000000000001</v>
      </c>
      <c r="I965" s="38">
        <v>0.68000000000000016</v>
      </c>
      <c r="J965" s="38">
        <v>0.69000000000000006</v>
      </c>
      <c r="K965" s="38">
        <v>0.44000000000000006</v>
      </c>
      <c r="L965" s="38">
        <v>0.35000000000000003</v>
      </c>
      <c r="M965" s="35">
        <v>0.26</v>
      </c>
    </row>
    <row r="966" spans="1:13">
      <c r="A966" s="199" t="s">
        <v>1687</v>
      </c>
      <c r="B966" s="38">
        <v>0</v>
      </c>
      <c r="C966" s="38">
        <v>0</v>
      </c>
      <c r="D966" s="38">
        <v>0</v>
      </c>
      <c r="E966" s="38">
        <v>0</v>
      </c>
      <c r="F966" s="38">
        <v>0</v>
      </c>
      <c r="G966" s="38">
        <v>0</v>
      </c>
      <c r="H966" s="38">
        <v>0.05</v>
      </c>
      <c r="I966" s="38">
        <v>0.72000000000000008</v>
      </c>
      <c r="J966" s="38">
        <v>0.73</v>
      </c>
      <c r="K966" s="38">
        <v>0.48</v>
      </c>
      <c r="L966" s="38">
        <v>0.39</v>
      </c>
      <c r="M966" s="35">
        <v>0.3</v>
      </c>
    </row>
    <row r="967" spans="1:13">
      <c r="A967" s="199" t="s">
        <v>1688</v>
      </c>
      <c r="B967" s="38">
        <v>0</v>
      </c>
      <c r="C967" s="38">
        <v>0</v>
      </c>
      <c r="D967" s="38">
        <v>0</v>
      </c>
      <c r="E967" s="38">
        <v>0</v>
      </c>
      <c r="F967" s="38">
        <v>0</v>
      </c>
      <c r="G967" s="38">
        <v>0</v>
      </c>
      <c r="H967" s="38">
        <v>0</v>
      </c>
      <c r="I967" s="38">
        <v>0</v>
      </c>
      <c r="J967" s="38">
        <v>0</v>
      </c>
      <c r="K967" s="38">
        <v>0</v>
      </c>
      <c r="L967" s="38">
        <v>0</v>
      </c>
      <c r="M967" s="35">
        <v>0</v>
      </c>
    </row>
    <row r="968" spans="1:13">
      <c r="A968" s="199" t="s">
        <v>1689</v>
      </c>
      <c r="B968" s="38">
        <v>0</v>
      </c>
      <c r="C968" s="38">
        <v>0</v>
      </c>
      <c r="D968" s="38">
        <v>0.01</v>
      </c>
      <c r="E968" s="38">
        <v>0.57999999999999996</v>
      </c>
      <c r="F968" s="38">
        <v>0.60000000000000009</v>
      </c>
      <c r="G968" s="38">
        <v>0.65</v>
      </c>
      <c r="H968" s="38">
        <v>0.78000000000000014</v>
      </c>
      <c r="I968" s="38">
        <v>0.68000000000000016</v>
      </c>
      <c r="J968" s="38">
        <v>0.69000000000000006</v>
      </c>
      <c r="K968" s="38">
        <v>0.48000000000000009</v>
      </c>
      <c r="L968" s="38">
        <v>0.35000000000000003</v>
      </c>
      <c r="M968" s="35">
        <v>0.28000000000000003</v>
      </c>
    </row>
    <row r="969" spans="1:13">
      <c r="A969" s="199" t="s">
        <v>1690</v>
      </c>
      <c r="B969" s="38">
        <v>0</v>
      </c>
      <c r="C969" s="38">
        <v>0.35000000000000003</v>
      </c>
      <c r="D969" s="38">
        <v>0.44</v>
      </c>
      <c r="E969" s="38">
        <v>0.5</v>
      </c>
      <c r="F969" s="38">
        <v>0.54</v>
      </c>
      <c r="G969" s="38">
        <v>0.61</v>
      </c>
      <c r="H969" s="38">
        <v>0.70000000000000007</v>
      </c>
      <c r="I969" s="38">
        <v>0.60000000000000009</v>
      </c>
      <c r="J969" s="38">
        <v>0.62000000000000011</v>
      </c>
      <c r="K969" s="38">
        <v>0.42000000000000004</v>
      </c>
      <c r="L969" s="38">
        <v>0.32</v>
      </c>
      <c r="M969" s="35">
        <v>0.26</v>
      </c>
    </row>
    <row r="970" spans="1:13">
      <c r="A970" s="199" t="s">
        <v>1691</v>
      </c>
      <c r="B970" s="38">
        <v>0</v>
      </c>
      <c r="C970" s="38">
        <v>0</v>
      </c>
      <c r="D970" s="38">
        <v>0</v>
      </c>
      <c r="E970" s="38">
        <v>0.62000000000000011</v>
      </c>
      <c r="F970" s="38">
        <v>0.66000000000000014</v>
      </c>
      <c r="G970" s="38">
        <v>0.66000000000000014</v>
      </c>
      <c r="H970" s="38">
        <v>0.69000000000000006</v>
      </c>
      <c r="I970" s="38">
        <v>0.52</v>
      </c>
      <c r="J970" s="38">
        <v>0.55000000000000004</v>
      </c>
      <c r="K970" s="38">
        <v>0.46000000000000008</v>
      </c>
      <c r="L970" s="38">
        <v>0.35000000000000003</v>
      </c>
      <c r="M970" s="35">
        <v>0.30000000000000004</v>
      </c>
    </row>
    <row r="971" spans="1:13">
      <c r="A971" s="199" t="s">
        <v>1692</v>
      </c>
      <c r="B971" s="38">
        <v>0</v>
      </c>
      <c r="C971" s="38">
        <v>0.38000000000000006</v>
      </c>
      <c r="D971" s="38">
        <v>0.46</v>
      </c>
      <c r="E971" s="38">
        <v>0.55000000000000004</v>
      </c>
      <c r="F971" s="38">
        <v>0.60000000000000009</v>
      </c>
      <c r="G971" s="38">
        <v>0.65</v>
      </c>
      <c r="H971" s="38">
        <v>0.78000000000000014</v>
      </c>
      <c r="I971" s="38">
        <v>0.68000000000000016</v>
      </c>
      <c r="J971" s="38">
        <v>0.69000000000000006</v>
      </c>
      <c r="K971" s="38">
        <v>0.44000000000000006</v>
      </c>
      <c r="L971" s="38">
        <v>0.35000000000000003</v>
      </c>
      <c r="M971" s="35">
        <v>0.28000000000000003</v>
      </c>
    </row>
    <row r="972" spans="1:13">
      <c r="A972" s="199" t="s">
        <v>1693</v>
      </c>
      <c r="B972" s="38">
        <v>0</v>
      </c>
      <c r="C972" s="38">
        <v>1.2000000000000002</v>
      </c>
      <c r="D972" s="38">
        <v>1.4600000000000002</v>
      </c>
      <c r="E972" s="38">
        <v>1.7900000000000003</v>
      </c>
      <c r="F972" s="38">
        <v>1.8400000000000003</v>
      </c>
      <c r="G972" s="38">
        <v>2.0100000000000002</v>
      </c>
      <c r="H972" s="38">
        <v>2.4799999999999995</v>
      </c>
      <c r="I972" s="38">
        <v>2.12</v>
      </c>
      <c r="J972" s="38">
        <v>2.16</v>
      </c>
      <c r="K972" s="38">
        <v>1.4600000000000002</v>
      </c>
      <c r="L972" s="38">
        <v>1.1200000000000001</v>
      </c>
      <c r="M972" s="35">
        <v>0.86</v>
      </c>
    </row>
    <row r="973" spans="1:13">
      <c r="A973" s="199" t="s">
        <v>1694</v>
      </c>
      <c r="B973" s="38">
        <v>0</v>
      </c>
      <c r="C973" s="38">
        <v>1.9400000000000002</v>
      </c>
      <c r="D973" s="38">
        <v>2.44</v>
      </c>
      <c r="E973" s="38">
        <v>2.87</v>
      </c>
      <c r="F973" s="38">
        <v>2.8200000000000003</v>
      </c>
      <c r="G973" s="38">
        <v>2.98</v>
      </c>
      <c r="H973" s="38">
        <v>2.4800000000000004</v>
      </c>
      <c r="I973" s="38">
        <v>2.12</v>
      </c>
      <c r="J973" s="38">
        <v>2.13</v>
      </c>
      <c r="K973" s="38">
        <v>2</v>
      </c>
      <c r="L973" s="38">
        <v>1.6700000000000004</v>
      </c>
      <c r="M973" s="35">
        <v>1.4600000000000002</v>
      </c>
    </row>
    <row r="974" spans="1:13">
      <c r="A974" s="199" t="s">
        <v>1695</v>
      </c>
      <c r="B974" s="38">
        <v>0</v>
      </c>
      <c r="C974" s="38">
        <v>0</v>
      </c>
      <c r="D974" s="38">
        <v>0</v>
      </c>
      <c r="E974" s="38">
        <v>0</v>
      </c>
      <c r="F974" s="38">
        <v>6.0000000000000005E-2</v>
      </c>
      <c r="G974" s="38">
        <v>2.02</v>
      </c>
      <c r="H974" s="38">
        <v>2.4400000000000004</v>
      </c>
      <c r="I974" s="38">
        <v>2.12</v>
      </c>
      <c r="J974" s="38">
        <v>2.17</v>
      </c>
      <c r="K974" s="38">
        <v>1.4600000000000002</v>
      </c>
      <c r="L974" s="38">
        <v>1.1200000000000001</v>
      </c>
      <c r="M974" s="35">
        <v>0.85999999999999988</v>
      </c>
    </row>
    <row r="975" spans="1:13">
      <c r="A975" s="199" t="s">
        <v>1696</v>
      </c>
      <c r="B975" s="38">
        <v>0</v>
      </c>
      <c r="C975" s="38">
        <v>0.46000000000000008</v>
      </c>
      <c r="D975" s="38">
        <v>0.54</v>
      </c>
      <c r="E975" s="38">
        <v>0.66</v>
      </c>
      <c r="F975" s="38">
        <v>0.70000000000000007</v>
      </c>
      <c r="G975" s="38">
        <v>0.7400000000000001</v>
      </c>
      <c r="H975" s="38">
        <v>0.9</v>
      </c>
      <c r="I975" s="38">
        <v>0.8</v>
      </c>
      <c r="J975" s="38">
        <v>0.78</v>
      </c>
      <c r="K975" s="38">
        <v>0.54</v>
      </c>
      <c r="L975" s="38">
        <v>0.42000000000000004</v>
      </c>
      <c r="M975" s="35">
        <v>0.32000000000000006</v>
      </c>
    </row>
    <row r="976" spans="1:13">
      <c r="A976" s="199" t="s">
        <v>1697</v>
      </c>
      <c r="B976" s="38">
        <v>0</v>
      </c>
      <c r="C976" s="38">
        <v>0.7400000000000001</v>
      </c>
      <c r="D976" s="38">
        <v>0.88000000000000012</v>
      </c>
      <c r="E976" s="38">
        <v>1.04</v>
      </c>
      <c r="F976" s="38">
        <v>1.04</v>
      </c>
      <c r="G976" s="38">
        <v>1.08</v>
      </c>
      <c r="H976" s="38">
        <v>1.08</v>
      </c>
      <c r="I976" s="38">
        <v>0.88000000000000012</v>
      </c>
      <c r="J976" s="38">
        <v>0.93</v>
      </c>
      <c r="K976" s="38">
        <v>0.76000000000000012</v>
      </c>
      <c r="L976" s="38">
        <v>0.59000000000000008</v>
      </c>
      <c r="M976" s="35">
        <v>0.52</v>
      </c>
    </row>
    <row r="977" spans="1:13">
      <c r="A977" s="199" t="s">
        <v>1698</v>
      </c>
      <c r="B977" s="38">
        <v>0</v>
      </c>
      <c r="C977" s="38">
        <v>0.05</v>
      </c>
      <c r="D977" s="38">
        <v>0.8</v>
      </c>
      <c r="E977" s="38">
        <v>0.93000000000000016</v>
      </c>
      <c r="F977" s="38">
        <v>0.98</v>
      </c>
      <c r="G977" s="38">
        <v>1</v>
      </c>
      <c r="H977" s="38">
        <v>1</v>
      </c>
      <c r="I977" s="38">
        <v>0.76000000000000012</v>
      </c>
      <c r="J977" s="38">
        <v>0.82000000000000006</v>
      </c>
      <c r="K977" s="38">
        <v>0.68</v>
      </c>
      <c r="L977" s="38">
        <v>0.54</v>
      </c>
      <c r="M977" s="35">
        <v>0.46000000000000008</v>
      </c>
    </row>
    <row r="978" spans="1:13">
      <c r="A978" s="199" t="s">
        <v>1699</v>
      </c>
      <c r="B978" s="38">
        <v>0</v>
      </c>
      <c r="C978" s="38">
        <v>0</v>
      </c>
      <c r="D978" s="38">
        <v>7.0000000000000007E-2</v>
      </c>
      <c r="E978" s="38">
        <v>2.48</v>
      </c>
      <c r="F978" s="38">
        <v>2.5199999999999996</v>
      </c>
      <c r="G978" s="38">
        <v>2.6300000000000003</v>
      </c>
      <c r="H978" s="38">
        <v>2.4399999999999995</v>
      </c>
      <c r="I978" s="38">
        <v>2.16</v>
      </c>
      <c r="J978" s="38">
        <v>2.14</v>
      </c>
      <c r="K978" s="38">
        <v>1.8</v>
      </c>
      <c r="L978" s="38">
        <v>1.55</v>
      </c>
      <c r="M978" s="35">
        <v>1.34</v>
      </c>
    </row>
    <row r="979" spans="1:13">
      <c r="A979" s="199" t="s">
        <v>1700</v>
      </c>
      <c r="B979" s="38">
        <v>0</v>
      </c>
      <c r="C979" s="38">
        <v>0</v>
      </c>
      <c r="D979" s="38">
        <v>0</v>
      </c>
      <c r="E979" s="38">
        <v>0.19</v>
      </c>
      <c r="F979" s="38">
        <v>2.88</v>
      </c>
      <c r="G979" s="38">
        <v>3.06</v>
      </c>
      <c r="H979" s="38">
        <v>2.52</v>
      </c>
      <c r="I979" s="38">
        <v>2.2000000000000002</v>
      </c>
      <c r="J979" s="38">
        <v>2.2100000000000004</v>
      </c>
      <c r="K979" s="38">
        <v>2.04</v>
      </c>
      <c r="L979" s="38">
        <v>1.7400000000000002</v>
      </c>
      <c r="M979" s="35">
        <v>1.5</v>
      </c>
    </row>
    <row r="980" spans="1:13">
      <c r="A980" s="199" t="s">
        <v>1701</v>
      </c>
      <c r="B980" s="38">
        <v>0</v>
      </c>
      <c r="C980" s="38">
        <v>0</v>
      </c>
      <c r="D980" s="38">
        <v>0</v>
      </c>
      <c r="E980" s="38">
        <v>0</v>
      </c>
      <c r="F980" s="38">
        <v>0</v>
      </c>
      <c r="G980" s="38">
        <v>0</v>
      </c>
      <c r="H980" s="38">
        <v>0</v>
      </c>
      <c r="I980" s="38">
        <v>1.01</v>
      </c>
      <c r="J980" s="38">
        <v>28.490000000000002</v>
      </c>
      <c r="K980" s="38">
        <v>23.759999999999998</v>
      </c>
      <c r="L980" s="38">
        <v>20.53</v>
      </c>
      <c r="M980" s="35">
        <v>17.84</v>
      </c>
    </row>
    <row r="981" spans="1:13">
      <c r="A981" s="199" t="s">
        <v>1702</v>
      </c>
      <c r="B981" s="38">
        <v>0</v>
      </c>
      <c r="C981" s="38">
        <v>0</v>
      </c>
      <c r="D981" s="38">
        <v>0</v>
      </c>
      <c r="E981" s="38">
        <v>0.02</v>
      </c>
      <c r="F981" s="38">
        <v>0.60000000000000009</v>
      </c>
      <c r="G981" s="38">
        <v>0.65</v>
      </c>
      <c r="H981" s="38">
        <v>0.78000000000000014</v>
      </c>
      <c r="I981" s="38">
        <v>0.68000000000000016</v>
      </c>
      <c r="J981" s="38">
        <v>0.69000000000000006</v>
      </c>
      <c r="K981" s="38">
        <v>0.48000000000000009</v>
      </c>
      <c r="L981" s="38">
        <v>0.35000000000000003</v>
      </c>
      <c r="M981" s="35">
        <v>0.28000000000000003</v>
      </c>
    </row>
    <row r="982" spans="1:13">
      <c r="A982" s="199" t="s">
        <v>1703</v>
      </c>
      <c r="B982" s="38">
        <v>0</v>
      </c>
      <c r="C982" s="38">
        <v>0</v>
      </c>
      <c r="D982" s="38">
        <v>0</v>
      </c>
      <c r="E982" s="38">
        <v>9.0000000000000011E-2</v>
      </c>
      <c r="F982" s="38">
        <v>2.82</v>
      </c>
      <c r="G982" s="38">
        <v>2.95</v>
      </c>
      <c r="H982" s="38">
        <v>2.4500000000000002</v>
      </c>
      <c r="I982" s="38">
        <v>2.12</v>
      </c>
      <c r="J982" s="38">
        <v>2.14</v>
      </c>
      <c r="K982" s="38">
        <v>1.9800000000000002</v>
      </c>
      <c r="L982" s="38">
        <v>1.6800000000000002</v>
      </c>
      <c r="M982" s="35">
        <v>1.4600000000000002</v>
      </c>
    </row>
    <row r="983" spans="1:13">
      <c r="A983" s="199" t="s">
        <v>1704</v>
      </c>
      <c r="B983" s="38">
        <v>0</v>
      </c>
      <c r="C983" s="38">
        <v>0</v>
      </c>
      <c r="D983" s="38">
        <v>0</v>
      </c>
      <c r="E983" s="38">
        <v>9.0000000000000011E-2</v>
      </c>
      <c r="F983" s="38">
        <v>2.82</v>
      </c>
      <c r="G983" s="38">
        <v>2.95</v>
      </c>
      <c r="H983" s="38">
        <v>2.4500000000000002</v>
      </c>
      <c r="I983" s="38">
        <v>2.12</v>
      </c>
      <c r="J983" s="38">
        <v>2.14</v>
      </c>
      <c r="K983" s="38">
        <v>1.9800000000000002</v>
      </c>
      <c r="L983" s="38">
        <v>1.6800000000000002</v>
      </c>
      <c r="M983" s="35">
        <v>1.4600000000000002</v>
      </c>
    </row>
    <row r="984" spans="1:13">
      <c r="A984" s="199" t="s">
        <v>1705</v>
      </c>
      <c r="B984" s="38">
        <v>0</v>
      </c>
      <c r="C984" s="38">
        <v>0</v>
      </c>
      <c r="D984" s="38">
        <v>0</v>
      </c>
      <c r="E984" s="38">
        <v>9.0000000000000011E-2</v>
      </c>
      <c r="F984" s="38">
        <v>2.82</v>
      </c>
      <c r="G984" s="38">
        <v>2.95</v>
      </c>
      <c r="H984" s="38">
        <v>2.4500000000000002</v>
      </c>
      <c r="I984" s="38">
        <v>2.12</v>
      </c>
      <c r="J984" s="38">
        <v>2.14</v>
      </c>
      <c r="K984" s="38">
        <v>1.9800000000000002</v>
      </c>
      <c r="L984" s="38">
        <v>1.6800000000000002</v>
      </c>
      <c r="M984" s="35">
        <v>1.4600000000000002</v>
      </c>
    </row>
    <row r="985" spans="1:13">
      <c r="A985" s="199" t="s">
        <v>1706</v>
      </c>
      <c r="B985" s="38">
        <v>0</v>
      </c>
      <c r="C985" s="38">
        <v>0</v>
      </c>
      <c r="D985" s="38">
        <v>0</v>
      </c>
      <c r="E985" s="38">
        <v>0</v>
      </c>
      <c r="F985" s="38">
        <v>0</v>
      </c>
      <c r="G985" s="38">
        <v>0</v>
      </c>
      <c r="H985" s="38">
        <v>0</v>
      </c>
      <c r="I985" s="38">
        <v>6.9999999999999993E-2</v>
      </c>
      <c r="J985" s="38">
        <v>2.17</v>
      </c>
      <c r="K985" s="38">
        <v>2</v>
      </c>
      <c r="L985" s="38">
        <v>1.7000000000000002</v>
      </c>
      <c r="M985" s="35">
        <v>1.4600000000000002</v>
      </c>
    </row>
    <row r="986" spans="1:13">
      <c r="A986" s="199" t="s">
        <v>1707</v>
      </c>
      <c r="B986" s="38">
        <v>0</v>
      </c>
      <c r="C986" s="38">
        <v>0</v>
      </c>
      <c r="D986" s="38">
        <v>0</v>
      </c>
      <c r="E986" s="38">
        <v>0</v>
      </c>
      <c r="F986" s="38">
        <v>0</v>
      </c>
      <c r="G986" s="38">
        <v>0</v>
      </c>
      <c r="H986" s="38">
        <v>0</v>
      </c>
      <c r="I986" s="38">
        <v>0</v>
      </c>
      <c r="J986" s="38">
        <v>0</v>
      </c>
      <c r="K986" s="38">
        <v>0</v>
      </c>
      <c r="L986" s="38">
        <v>0</v>
      </c>
      <c r="M986" s="35">
        <v>0.03</v>
      </c>
    </row>
    <row r="987" spans="1:13">
      <c r="A987" s="199" t="s">
        <v>1708</v>
      </c>
      <c r="B987" s="38">
        <v>0</v>
      </c>
      <c r="C987" s="38">
        <v>0</v>
      </c>
      <c r="D987" s="38">
        <v>0</v>
      </c>
      <c r="E987" s="38">
        <v>0</v>
      </c>
      <c r="F987" s="38">
        <v>0</v>
      </c>
      <c r="G987" s="38">
        <v>0</v>
      </c>
      <c r="H987" s="38">
        <v>0</v>
      </c>
      <c r="I987" s="38">
        <v>0</v>
      </c>
      <c r="J987" s="38">
        <v>0</v>
      </c>
      <c r="K987" s="38">
        <v>0</v>
      </c>
      <c r="L987" s="38">
        <v>0</v>
      </c>
      <c r="M987" s="35">
        <v>0.03</v>
      </c>
    </row>
    <row r="988" spans="1:13">
      <c r="A988" s="199" t="s">
        <v>1709</v>
      </c>
      <c r="B988" s="38">
        <v>0</v>
      </c>
      <c r="C988" s="38">
        <v>0</v>
      </c>
      <c r="D988" s="38">
        <v>0</v>
      </c>
      <c r="E988" s="38">
        <v>0</v>
      </c>
      <c r="F988" s="38">
        <v>0</v>
      </c>
      <c r="G988" s="38">
        <v>0</v>
      </c>
      <c r="H988" s="38">
        <v>0</v>
      </c>
      <c r="I988" s="38">
        <v>0</v>
      </c>
      <c r="J988" s="38">
        <v>0</v>
      </c>
      <c r="K988" s="38">
        <v>0</v>
      </c>
      <c r="L988" s="38">
        <v>0</v>
      </c>
      <c r="M988" s="35">
        <v>1.34</v>
      </c>
    </row>
    <row r="989" spans="1:13">
      <c r="A989" s="199" t="s">
        <v>1710</v>
      </c>
      <c r="B989" s="38">
        <v>0</v>
      </c>
      <c r="C989" s="38">
        <v>1.2100000000000002</v>
      </c>
      <c r="D989" s="38">
        <v>1.4600000000000002</v>
      </c>
      <c r="E989" s="38">
        <v>1.7100000000000002</v>
      </c>
      <c r="F989" s="38">
        <v>1.8399999999999999</v>
      </c>
      <c r="G989" s="38">
        <v>1.86</v>
      </c>
      <c r="H989" s="38">
        <v>1.8600000000000003</v>
      </c>
      <c r="I989" s="38">
        <v>1.4400000000000002</v>
      </c>
      <c r="J989" s="38">
        <v>1.55</v>
      </c>
      <c r="K989" s="38">
        <v>1.2800000000000002</v>
      </c>
      <c r="L989" s="38">
        <v>0.97</v>
      </c>
      <c r="M989" s="35">
        <v>0.86000000000000021</v>
      </c>
    </row>
    <row r="990" spans="1:13">
      <c r="A990" s="199" t="s">
        <v>1711</v>
      </c>
      <c r="B990" s="38">
        <v>0</v>
      </c>
      <c r="C990" s="38">
        <v>0.73000000000000009</v>
      </c>
      <c r="D990" s="38">
        <v>0.88000000000000012</v>
      </c>
      <c r="E990" s="38">
        <v>1.0900000000000001</v>
      </c>
      <c r="F990" s="38">
        <v>1.1200000000000001</v>
      </c>
      <c r="G990" s="38">
        <v>1.2100000000000002</v>
      </c>
      <c r="H990" s="38">
        <v>1.4800000000000002</v>
      </c>
      <c r="I990" s="38">
        <v>1.2800000000000002</v>
      </c>
      <c r="J990" s="38">
        <v>1.32</v>
      </c>
      <c r="K990" s="38">
        <v>0.89999999999999991</v>
      </c>
      <c r="L990" s="38">
        <v>0.67</v>
      </c>
      <c r="M990" s="35">
        <v>0.54</v>
      </c>
    </row>
    <row r="991" spans="1:13">
      <c r="A991" s="199" t="s">
        <v>1712</v>
      </c>
      <c r="B991" s="38">
        <v>0</v>
      </c>
      <c r="C991" s="38">
        <v>0.59000000000000008</v>
      </c>
      <c r="D991" s="38">
        <v>0.78000000000000014</v>
      </c>
      <c r="E991" s="38">
        <v>0.89</v>
      </c>
      <c r="F991" s="38">
        <v>0.8600000000000001</v>
      </c>
      <c r="G991" s="38">
        <v>0.93</v>
      </c>
      <c r="H991" s="38">
        <v>0.78</v>
      </c>
      <c r="I991" s="38">
        <v>0.64000000000000012</v>
      </c>
      <c r="J991" s="38">
        <v>0.69000000000000006</v>
      </c>
      <c r="K991" s="38">
        <v>0.62000000000000011</v>
      </c>
      <c r="L991" s="38">
        <v>0.54</v>
      </c>
      <c r="M991" s="35">
        <v>0.45999999999999996</v>
      </c>
    </row>
    <row r="992" spans="1:13">
      <c r="A992" s="199" t="s">
        <v>1713</v>
      </c>
      <c r="B992" s="38">
        <v>0</v>
      </c>
      <c r="C992" s="38">
        <v>0.11</v>
      </c>
      <c r="D992" s="38">
        <v>2.2200000000000002</v>
      </c>
      <c r="E992" s="38">
        <v>2.57</v>
      </c>
      <c r="F992" s="38">
        <v>2.5599999999999996</v>
      </c>
      <c r="G992" s="38">
        <v>2.7</v>
      </c>
      <c r="H992" s="38">
        <v>2.21</v>
      </c>
      <c r="I992" s="38">
        <v>1.92</v>
      </c>
      <c r="J992" s="38">
        <v>1.9400000000000002</v>
      </c>
      <c r="K992" s="38">
        <v>1.8000000000000003</v>
      </c>
      <c r="L992" s="38">
        <v>1.54</v>
      </c>
      <c r="M992" s="35">
        <v>1.32</v>
      </c>
    </row>
    <row r="993" spans="1:13">
      <c r="A993" s="199" t="s">
        <v>1714</v>
      </c>
      <c r="B993" s="38">
        <v>0</v>
      </c>
      <c r="C993" s="38">
        <v>0.02</v>
      </c>
      <c r="D993" s="38">
        <v>0.52</v>
      </c>
      <c r="E993" s="38">
        <v>0.61</v>
      </c>
      <c r="F993" s="38">
        <v>0.64</v>
      </c>
      <c r="G993" s="38">
        <v>0.65</v>
      </c>
      <c r="H993" s="38">
        <v>0.63000000000000012</v>
      </c>
      <c r="I993" s="38">
        <v>0.48000000000000009</v>
      </c>
      <c r="J993" s="38">
        <v>0.54</v>
      </c>
      <c r="K993" s="38">
        <v>0.46000000000000008</v>
      </c>
      <c r="L993" s="38">
        <v>0.34</v>
      </c>
      <c r="M993" s="35">
        <v>0.28000000000000003</v>
      </c>
    </row>
    <row r="994" spans="1:13">
      <c r="A994" s="199" t="s">
        <v>1715</v>
      </c>
      <c r="B994" s="38">
        <v>0</v>
      </c>
      <c r="C994" s="38">
        <v>0.02</v>
      </c>
      <c r="D994" s="38">
        <v>0.5</v>
      </c>
      <c r="E994" s="38">
        <v>0.59000000000000008</v>
      </c>
      <c r="F994" s="38">
        <v>0.6</v>
      </c>
      <c r="G994" s="38">
        <v>0.66</v>
      </c>
      <c r="H994" s="38">
        <v>0.81</v>
      </c>
      <c r="I994" s="38">
        <v>0.72000000000000008</v>
      </c>
      <c r="J994" s="38">
        <v>0.73</v>
      </c>
      <c r="K994" s="38">
        <v>0.48</v>
      </c>
      <c r="L994" s="38">
        <v>0.39</v>
      </c>
      <c r="M994" s="35">
        <v>0.3</v>
      </c>
    </row>
    <row r="995" spans="1:13">
      <c r="A995" s="199" t="s">
        <v>1716</v>
      </c>
      <c r="B995" s="38">
        <v>0</v>
      </c>
      <c r="C995" s="38">
        <v>0</v>
      </c>
      <c r="D995" s="38">
        <v>0.03</v>
      </c>
      <c r="E995" s="38">
        <v>0.93000000000000016</v>
      </c>
      <c r="F995" s="38">
        <v>0.98</v>
      </c>
      <c r="G995" s="38">
        <v>1</v>
      </c>
      <c r="H995" s="38">
        <v>1</v>
      </c>
      <c r="I995" s="38">
        <v>0.76000000000000012</v>
      </c>
      <c r="J995" s="38">
        <v>0.82000000000000006</v>
      </c>
      <c r="K995" s="38">
        <v>0.68</v>
      </c>
      <c r="L995" s="38">
        <v>0.54</v>
      </c>
      <c r="M995" s="35">
        <v>0.46000000000000008</v>
      </c>
    </row>
    <row r="996" spans="1:13">
      <c r="A996" s="199" t="s">
        <v>1717</v>
      </c>
      <c r="B996" s="38">
        <v>0</v>
      </c>
      <c r="C996" s="38">
        <v>0</v>
      </c>
      <c r="D996" s="38">
        <v>0</v>
      </c>
      <c r="E996" s="38">
        <v>0</v>
      </c>
      <c r="F996" s="38">
        <v>0.02</v>
      </c>
      <c r="G996" s="38">
        <v>0.67000000000000015</v>
      </c>
      <c r="H996" s="38">
        <v>0.82000000000000017</v>
      </c>
      <c r="I996" s="38">
        <v>0.68</v>
      </c>
      <c r="J996" s="38">
        <v>0.70000000000000007</v>
      </c>
      <c r="K996" s="38">
        <v>0.5</v>
      </c>
      <c r="L996" s="38">
        <v>0.39</v>
      </c>
      <c r="M996" s="35">
        <v>0.3</v>
      </c>
    </row>
    <row r="997" spans="1:13">
      <c r="A997" s="199" t="s">
        <v>1718</v>
      </c>
      <c r="B997" s="38">
        <v>0</v>
      </c>
      <c r="C997" s="38">
        <v>0</v>
      </c>
      <c r="D997" s="38">
        <v>0</v>
      </c>
      <c r="E997" s="38">
        <v>0</v>
      </c>
      <c r="F997" s="38">
        <v>0</v>
      </c>
      <c r="G997" s="38">
        <v>0.04</v>
      </c>
      <c r="H997" s="38">
        <v>0.78000000000000014</v>
      </c>
      <c r="I997" s="38">
        <v>0.68000000000000016</v>
      </c>
      <c r="J997" s="38">
        <v>0.69000000000000006</v>
      </c>
      <c r="K997" s="38">
        <v>0.48000000000000009</v>
      </c>
      <c r="L997" s="38">
        <v>0.35000000000000003</v>
      </c>
      <c r="M997" s="35">
        <v>0.28000000000000003</v>
      </c>
    </row>
    <row r="998" spans="1:13">
      <c r="A998" s="199" t="s">
        <v>1719</v>
      </c>
      <c r="B998" s="38">
        <v>0</v>
      </c>
      <c r="C998" s="38">
        <v>0</v>
      </c>
      <c r="D998" s="38">
        <v>0</v>
      </c>
      <c r="E998" s="38">
        <v>0</v>
      </c>
      <c r="F998" s="38">
        <v>0</v>
      </c>
      <c r="G998" s="38">
        <v>0.04</v>
      </c>
      <c r="H998" s="38">
        <v>0.81</v>
      </c>
      <c r="I998" s="38">
        <v>0.68</v>
      </c>
      <c r="J998" s="38">
        <v>0.67000000000000015</v>
      </c>
      <c r="K998" s="38">
        <v>0.46000000000000008</v>
      </c>
      <c r="L998" s="38">
        <v>0.36000000000000004</v>
      </c>
      <c r="M998" s="35">
        <v>0.3</v>
      </c>
    </row>
    <row r="999" spans="1:13">
      <c r="A999" s="199" t="s">
        <v>1720</v>
      </c>
      <c r="B999" s="38">
        <v>0</v>
      </c>
      <c r="C999" s="38">
        <v>0</v>
      </c>
      <c r="D999" s="38">
        <v>0</v>
      </c>
      <c r="E999" s="38">
        <v>0</v>
      </c>
      <c r="F999" s="38">
        <v>0</v>
      </c>
      <c r="G999" s="38">
        <v>0</v>
      </c>
      <c r="H999" s="38">
        <v>0</v>
      </c>
      <c r="I999" s="38">
        <v>0.03</v>
      </c>
      <c r="J999" s="38">
        <v>0.74</v>
      </c>
      <c r="K999" s="38">
        <v>0.5</v>
      </c>
      <c r="L999" s="38">
        <v>0.39</v>
      </c>
      <c r="M999" s="35">
        <v>0.32000000000000006</v>
      </c>
    </row>
    <row r="1000" spans="1:13">
      <c r="A1000" s="199" t="s">
        <v>1721</v>
      </c>
      <c r="B1000" s="38">
        <v>0</v>
      </c>
      <c r="C1000" s="38">
        <v>0</v>
      </c>
      <c r="D1000" s="38">
        <v>0</v>
      </c>
      <c r="E1000" s="38">
        <v>0</v>
      </c>
      <c r="F1000" s="38">
        <v>0</v>
      </c>
      <c r="G1000" s="38">
        <v>0</v>
      </c>
      <c r="H1000" s="38">
        <v>0</v>
      </c>
      <c r="I1000" s="38">
        <v>0</v>
      </c>
      <c r="J1000" s="38">
        <v>0</v>
      </c>
      <c r="K1000" s="38">
        <v>32.1</v>
      </c>
      <c r="L1000" s="38">
        <v>35.88000000000001</v>
      </c>
      <c r="M1000" s="35">
        <v>33.4</v>
      </c>
    </row>
    <row r="1001" spans="1:13">
      <c r="A1001" s="199" t="s">
        <v>1722</v>
      </c>
      <c r="B1001" s="38">
        <v>0.23</v>
      </c>
      <c r="C1001" s="38">
        <v>0.35000000000000003</v>
      </c>
      <c r="D1001" s="38">
        <v>0.42000000000000004</v>
      </c>
      <c r="E1001" s="38">
        <v>0.51</v>
      </c>
      <c r="F1001" s="38">
        <v>0.56000000000000005</v>
      </c>
      <c r="G1001" s="38">
        <v>0.55000000000000004</v>
      </c>
      <c r="H1001" s="38">
        <v>0.57000000000000006</v>
      </c>
      <c r="I1001" s="38">
        <v>0.44000000000000006</v>
      </c>
      <c r="J1001" s="38">
        <v>0.47000000000000008</v>
      </c>
      <c r="K1001" s="38">
        <v>0.36000000000000004</v>
      </c>
      <c r="L1001" s="38">
        <v>0.27</v>
      </c>
      <c r="M1001" s="35">
        <v>0.26</v>
      </c>
    </row>
    <row r="1002" spans="1:13">
      <c r="A1002" s="199" t="s">
        <v>1723</v>
      </c>
      <c r="B1002" s="38">
        <v>0</v>
      </c>
      <c r="C1002" s="38">
        <v>1.08</v>
      </c>
      <c r="D1002" s="38">
        <v>1.3200000000000003</v>
      </c>
      <c r="E1002" s="38">
        <v>1.63</v>
      </c>
      <c r="F1002" s="38">
        <v>1.7000000000000002</v>
      </c>
      <c r="G1002" s="38">
        <v>1.83</v>
      </c>
      <c r="H1002" s="38">
        <v>2.21</v>
      </c>
      <c r="I1002" s="38">
        <v>1.96</v>
      </c>
      <c r="J1002" s="38">
        <v>1.9400000000000002</v>
      </c>
      <c r="K1002" s="38">
        <v>1.32</v>
      </c>
      <c r="L1002" s="38">
        <v>1.04</v>
      </c>
      <c r="M1002" s="35">
        <v>0.79999999999999982</v>
      </c>
    </row>
    <row r="1003" spans="1:13">
      <c r="A1003" s="199" t="s">
        <v>1724</v>
      </c>
      <c r="B1003" s="38">
        <v>0</v>
      </c>
      <c r="C1003" s="38">
        <v>0.27</v>
      </c>
      <c r="D1003" s="38">
        <v>0.34</v>
      </c>
      <c r="E1003" s="38">
        <v>0.39</v>
      </c>
      <c r="F1003" s="38">
        <v>0.42000000000000004</v>
      </c>
      <c r="G1003" s="38">
        <v>0.46</v>
      </c>
      <c r="H1003" s="38">
        <v>0.51</v>
      </c>
      <c r="I1003" s="38">
        <v>0.48000000000000009</v>
      </c>
      <c r="J1003" s="38">
        <v>0.47000000000000008</v>
      </c>
      <c r="K1003" s="38">
        <v>0.30000000000000004</v>
      </c>
      <c r="L1003" s="38">
        <v>0.26</v>
      </c>
      <c r="M1003" s="35">
        <v>0.19999999999999998</v>
      </c>
    </row>
    <row r="1004" spans="1:13">
      <c r="A1004" s="199" t="s">
        <v>1725</v>
      </c>
      <c r="B1004" s="38">
        <v>0</v>
      </c>
      <c r="C1004" s="38">
        <v>1.2000000000000002</v>
      </c>
      <c r="D1004" s="38">
        <v>1.4600000000000002</v>
      </c>
      <c r="E1004" s="38">
        <v>1.7900000000000003</v>
      </c>
      <c r="F1004" s="38">
        <v>1.8400000000000003</v>
      </c>
      <c r="G1004" s="38">
        <v>2.0100000000000002</v>
      </c>
      <c r="H1004" s="38">
        <v>2.4799999999999995</v>
      </c>
      <c r="I1004" s="38">
        <v>2.12</v>
      </c>
      <c r="J1004" s="38">
        <v>2.16</v>
      </c>
      <c r="K1004" s="38">
        <v>1.4600000000000002</v>
      </c>
      <c r="L1004" s="38">
        <v>1.1200000000000001</v>
      </c>
      <c r="M1004" s="35">
        <v>0.86</v>
      </c>
    </row>
    <row r="1005" spans="1:13">
      <c r="A1005" s="199" t="s">
        <v>1726</v>
      </c>
      <c r="B1005" s="38">
        <v>0</v>
      </c>
      <c r="C1005" s="38">
        <v>0</v>
      </c>
      <c r="D1005" s="38">
        <v>1.08</v>
      </c>
      <c r="E1005" s="38">
        <v>1.2700000000000002</v>
      </c>
      <c r="F1005" s="38">
        <v>1.36</v>
      </c>
      <c r="G1005" s="38">
        <v>1.3600000000000003</v>
      </c>
      <c r="H1005" s="38">
        <v>1.3900000000000001</v>
      </c>
      <c r="I1005" s="38">
        <v>1.08</v>
      </c>
      <c r="J1005" s="38">
        <v>1.1200000000000001</v>
      </c>
      <c r="K1005" s="38">
        <v>0.94</v>
      </c>
      <c r="L1005" s="38">
        <v>0.73000000000000009</v>
      </c>
      <c r="M1005" s="35">
        <v>0.62000000000000011</v>
      </c>
    </row>
    <row r="1006" spans="1:13">
      <c r="A1006" s="199" t="s">
        <v>1727</v>
      </c>
      <c r="B1006" s="38">
        <v>0</v>
      </c>
      <c r="C1006" s="38">
        <v>0</v>
      </c>
      <c r="D1006" s="38">
        <v>0</v>
      </c>
      <c r="E1006" s="38">
        <v>2.78</v>
      </c>
      <c r="F1006" s="38">
        <v>2.96</v>
      </c>
      <c r="G1006" s="38">
        <v>2.98</v>
      </c>
      <c r="H1006" s="38">
        <v>3.0199999999999996</v>
      </c>
      <c r="I1006" s="38">
        <v>2.3200000000000003</v>
      </c>
      <c r="J1006" s="38">
        <v>2.4900000000000002</v>
      </c>
      <c r="K1006" s="38">
        <v>2.06</v>
      </c>
      <c r="L1006" s="38">
        <v>1.59</v>
      </c>
      <c r="M1006" s="35">
        <v>1.3800000000000001</v>
      </c>
    </row>
    <row r="1007" spans="1:13">
      <c r="A1007" s="199" t="s">
        <v>1728</v>
      </c>
      <c r="B1007" s="38">
        <v>0</v>
      </c>
      <c r="C1007" s="38">
        <v>0</v>
      </c>
      <c r="D1007" s="38">
        <v>0</v>
      </c>
      <c r="E1007" s="38">
        <v>2.83</v>
      </c>
      <c r="F1007" s="38">
        <v>2.8200000000000003</v>
      </c>
      <c r="G1007" s="38">
        <v>2.98</v>
      </c>
      <c r="H1007" s="38">
        <v>2.4800000000000004</v>
      </c>
      <c r="I1007" s="38">
        <v>2.12</v>
      </c>
      <c r="J1007" s="38">
        <v>2.17</v>
      </c>
      <c r="K1007" s="38">
        <v>1.9800000000000002</v>
      </c>
      <c r="L1007" s="38">
        <v>1.7100000000000002</v>
      </c>
      <c r="M1007" s="35">
        <v>1.4600000000000002</v>
      </c>
    </row>
    <row r="1008" spans="1:13">
      <c r="A1008" s="199" t="s">
        <v>1729</v>
      </c>
      <c r="B1008" s="38">
        <v>0</v>
      </c>
      <c r="C1008" s="38">
        <v>0</v>
      </c>
      <c r="D1008" s="38">
        <v>0</v>
      </c>
      <c r="E1008" s="38">
        <v>0.62</v>
      </c>
      <c r="F1008" s="38">
        <v>0.66</v>
      </c>
      <c r="G1008" s="38">
        <v>0.66</v>
      </c>
      <c r="H1008" s="38">
        <v>0.66000000000000014</v>
      </c>
      <c r="I1008" s="38">
        <v>0.52</v>
      </c>
      <c r="J1008" s="38">
        <v>0.57000000000000006</v>
      </c>
      <c r="K1008" s="38">
        <v>0.46000000000000008</v>
      </c>
      <c r="L1008" s="38">
        <v>0.35000000000000003</v>
      </c>
      <c r="M1008" s="35">
        <v>0.30000000000000004</v>
      </c>
    </row>
    <row r="1009" spans="1:13">
      <c r="A1009" s="199" t="s">
        <v>1730</v>
      </c>
      <c r="B1009" s="38">
        <v>0</v>
      </c>
      <c r="C1009" s="38">
        <v>0</v>
      </c>
      <c r="D1009" s="38">
        <v>0</v>
      </c>
      <c r="E1009" s="38">
        <v>0</v>
      </c>
      <c r="F1009" s="38">
        <v>2.82</v>
      </c>
      <c r="G1009" s="38">
        <v>2.95</v>
      </c>
      <c r="H1009" s="38">
        <v>2.4500000000000002</v>
      </c>
      <c r="I1009" s="38">
        <v>2.12</v>
      </c>
      <c r="J1009" s="38">
        <v>2.14</v>
      </c>
      <c r="K1009" s="38">
        <v>1.9800000000000002</v>
      </c>
      <c r="L1009" s="38">
        <v>1.6800000000000002</v>
      </c>
      <c r="M1009" s="35">
        <v>1.4600000000000002</v>
      </c>
    </row>
    <row r="1010" spans="1:13">
      <c r="A1010" s="199" t="s">
        <v>1731</v>
      </c>
      <c r="B1010" s="38">
        <v>0</v>
      </c>
      <c r="C1010" s="38">
        <v>0</v>
      </c>
      <c r="D1010" s="38">
        <v>0</v>
      </c>
      <c r="E1010" s="38">
        <v>0</v>
      </c>
      <c r="F1010" s="38">
        <v>0</v>
      </c>
      <c r="G1010" s="38">
        <v>0.81</v>
      </c>
      <c r="H1010" s="38">
        <v>0.66000000000000014</v>
      </c>
      <c r="I1010" s="38">
        <v>0.56000000000000005</v>
      </c>
      <c r="J1010" s="38">
        <v>0.58000000000000007</v>
      </c>
      <c r="K1010" s="38">
        <v>0.56000000000000005</v>
      </c>
      <c r="L1010" s="38">
        <v>0.47</v>
      </c>
      <c r="M1010" s="35">
        <v>0.38</v>
      </c>
    </row>
    <row r="1011" spans="1:13">
      <c r="A1011" s="199" t="s">
        <v>1732</v>
      </c>
      <c r="B1011" s="38">
        <v>0</v>
      </c>
      <c r="C1011" s="38">
        <v>0</v>
      </c>
      <c r="D1011" s="38">
        <v>0</v>
      </c>
      <c r="E1011" s="38">
        <v>0</v>
      </c>
      <c r="F1011" s="38">
        <v>0</v>
      </c>
      <c r="G1011" s="38">
        <v>1.35</v>
      </c>
      <c r="H1011" s="38">
        <v>1.6300000000000003</v>
      </c>
      <c r="I1011" s="38">
        <v>1.4400000000000002</v>
      </c>
      <c r="J1011" s="38">
        <v>1.4300000000000002</v>
      </c>
      <c r="K1011" s="38">
        <v>0.96</v>
      </c>
      <c r="L1011" s="38">
        <v>0.7400000000000001</v>
      </c>
      <c r="M1011" s="35">
        <v>0.60000000000000009</v>
      </c>
    </row>
    <row r="1012" spans="1:13">
      <c r="A1012" s="199" t="s">
        <v>1733</v>
      </c>
      <c r="B1012" s="38">
        <v>0</v>
      </c>
      <c r="C1012" s="38">
        <v>0</v>
      </c>
      <c r="D1012" s="38">
        <v>0</v>
      </c>
      <c r="E1012" s="38">
        <v>0</v>
      </c>
      <c r="F1012" s="38">
        <v>0</v>
      </c>
      <c r="G1012" s="38">
        <v>0</v>
      </c>
      <c r="H1012" s="38">
        <v>0</v>
      </c>
      <c r="I1012" s="38">
        <v>1.6</v>
      </c>
      <c r="J1012" s="38">
        <v>1.7400000000000004</v>
      </c>
      <c r="K1012" s="38">
        <v>1.6400000000000001</v>
      </c>
      <c r="L1012" s="38">
        <v>1.55</v>
      </c>
      <c r="M1012" s="35">
        <v>1.4400000000000002</v>
      </c>
    </row>
    <row r="1013" spans="1:13">
      <c r="A1013" s="199" t="s">
        <v>1734</v>
      </c>
      <c r="B1013" s="38">
        <v>0</v>
      </c>
      <c r="C1013" s="38">
        <v>0</v>
      </c>
      <c r="D1013" s="38">
        <v>0</v>
      </c>
      <c r="E1013" s="38">
        <v>0</v>
      </c>
      <c r="F1013" s="38">
        <v>0</v>
      </c>
      <c r="G1013" s="38">
        <v>0</v>
      </c>
      <c r="H1013" s="38">
        <v>0</v>
      </c>
      <c r="I1013" s="38">
        <v>0</v>
      </c>
      <c r="J1013" s="38">
        <v>0</v>
      </c>
      <c r="K1013" s="38">
        <v>0</v>
      </c>
      <c r="L1013" s="38">
        <v>0</v>
      </c>
      <c r="M1013" s="35">
        <v>0.26</v>
      </c>
    </row>
    <row r="1014" spans="1:13">
      <c r="A1014" s="199" t="s">
        <v>1735</v>
      </c>
      <c r="B1014" s="38">
        <v>0</v>
      </c>
      <c r="C1014" s="38">
        <v>0</v>
      </c>
      <c r="D1014" s="38">
        <v>0</v>
      </c>
      <c r="E1014" s="38">
        <v>0</v>
      </c>
      <c r="F1014" s="38">
        <v>0</v>
      </c>
      <c r="G1014" s="38">
        <v>0</v>
      </c>
      <c r="H1014" s="38">
        <v>0</v>
      </c>
      <c r="I1014" s="38">
        <v>0</v>
      </c>
      <c r="J1014" s="38">
        <v>0</v>
      </c>
      <c r="K1014" s="38">
        <v>0</v>
      </c>
      <c r="L1014" s="38">
        <v>0</v>
      </c>
      <c r="M1014" s="35">
        <v>0.26</v>
      </c>
    </row>
    <row r="1015" spans="1:13">
      <c r="A1015" s="199" t="s">
        <v>1736</v>
      </c>
      <c r="B1015" s="38">
        <v>0</v>
      </c>
      <c r="C1015" s="38">
        <v>0</v>
      </c>
      <c r="D1015" s="38">
        <v>0</v>
      </c>
      <c r="E1015" s="38">
        <v>0</v>
      </c>
      <c r="F1015" s="38">
        <v>0</v>
      </c>
      <c r="G1015" s="38">
        <v>0</v>
      </c>
      <c r="H1015" s="38">
        <v>0</v>
      </c>
      <c r="I1015" s="38">
        <v>0</v>
      </c>
      <c r="J1015" s="38">
        <v>0</v>
      </c>
      <c r="K1015" s="38">
        <v>0</v>
      </c>
      <c r="L1015" s="38">
        <v>0</v>
      </c>
      <c r="M1015" s="35">
        <v>0.26</v>
      </c>
    </row>
    <row r="1016" spans="1:13">
      <c r="A1016" s="199" t="s">
        <v>2432</v>
      </c>
      <c r="B1016" s="38">
        <v>0</v>
      </c>
      <c r="C1016" s="38">
        <v>0</v>
      </c>
      <c r="D1016" s="38">
        <v>0</v>
      </c>
      <c r="E1016" s="38">
        <v>0</v>
      </c>
      <c r="F1016" s="38">
        <v>0.96</v>
      </c>
      <c r="G1016" s="38">
        <v>0.97000000000000008</v>
      </c>
      <c r="H1016" s="38">
        <v>0.97</v>
      </c>
      <c r="I1016" s="38">
        <v>0.76000000000000012</v>
      </c>
      <c r="J1016" s="38">
        <v>0.82000000000000017</v>
      </c>
      <c r="K1016" s="38">
        <v>0.68</v>
      </c>
      <c r="L1016" s="38">
        <v>0.51</v>
      </c>
      <c r="M1016" s="35">
        <v>0.43999999999999995</v>
      </c>
    </row>
    <row r="1017" spans="1:13">
      <c r="A1017" s="199" t="s">
        <v>2433</v>
      </c>
      <c r="B1017" s="38">
        <v>0</v>
      </c>
      <c r="C1017" s="38">
        <v>0</v>
      </c>
      <c r="D1017" s="38">
        <v>0</v>
      </c>
      <c r="E1017" s="38">
        <v>0</v>
      </c>
      <c r="F1017" s="38">
        <v>0</v>
      </c>
      <c r="G1017" s="38">
        <v>0.78</v>
      </c>
      <c r="H1017" s="38">
        <v>0.78</v>
      </c>
      <c r="I1017" s="38">
        <v>0.60000000000000009</v>
      </c>
      <c r="J1017" s="38">
        <v>0.66000000000000014</v>
      </c>
      <c r="K1017" s="38">
        <v>0.54</v>
      </c>
      <c r="L1017" s="38">
        <v>0.43000000000000005</v>
      </c>
      <c r="M1017" s="35">
        <v>0.36000000000000004</v>
      </c>
    </row>
    <row r="1018" spans="1:13">
      <c r="A1018" s="199" t="s">
        <v>2434</v>
      </c>
      <c r="B1018" s="38">
        <v>0</v>
      </c>
      <c r="C1018" s="38">
        <v>0</v>
      </c>
      <c r="D1018" s="38">
        <v>0</v>
      </c>
      <c r="E1018" s="38">
        <v>0</v>
      </c>
      <c r="F1018" s="38">
        <v>0</v>
      </c>
      <c r="G1018" s="38">
        <v>0.46</v>
      </c>
      <c r="H1018" s="38">
        <v>0.51</v>
      </c>
      <c r="I1018" s="38">
        <v>0.48000000000000009</v>
      </c>
      <c r="J1018" s="38">
        <v>0.47000000000000008</v>
      </c>
      <c r="K1018" s="38">
        <v>0.30000000000000004</v>
      </c>
      <c r="L1018" s="38">
        <v>0.26</v>
      </c>
      <c r="M1018" s="35">
        <v>0.19999999999999998</v>
      </c>
    </row>
    <row r="1019" spans="1:13">
      <c r="A1019" s="199" t="s">
        <v>2435</v>
      </c>
      <c r="B1019" s="38">
        <v>0</v>
      </c>
      <c r="C1019" s="38">
        <v>0</v>
      </c>
      <c r="D1019" s="38">
        <v>0</v>
      </c>
      <c r="E1019" s="38">
        <v>0</v>
      </c>
      <c r="F1019" s="38">
        <v>0</v>
      </c>
      <c r="G1019" s="38">
        <v>0</v>
      </c>
      <c r="H1019" s="38">
        <v>0.7400000000000001</v>
      </c>
      <c r="I1019" s="38">
        <v>0.60000000000000009</v>
      </c>
      <c r="J1019" s="38">
        <v>0.65000000000000013</v>
      </c>
      <c r="K1019" s="38">
        <v>0.42000000000000004</v>
      </c>
      <c r="L1019" s="38">
        <v>0.32</v>
      </c>
      <c r="M1019" s="35">
        <v>0.26</v>
      </c>
    </row>
    <row r="1020" spans="1:13">
      <c r="A1020" s="199" t="s">
        <v>2436</v>
      </c>
      <c r="B1020" s="38">
        <v>0</v>
      </c>
      <c r="C1020" s="38">
        <v>0</v>
      </c>
      <c r="D1020" s="38">
        <v>0</v>
      </c>
      <c r="E1020" s="38">
        <v>0</v>
      </c>
      <c r="F1020" s="38">
        <v>0</v>
      </c>
      <c r="G1020" s="38">
        <v>0</v>
      </c>
      <c r="H1020" s="38">
        <v>2.48</v>
      </c>
      <c r="I1020" s="38">
        <v>2.12</v>
      </c>
      <c r="J1020" s="38">
        <v>2.14</v>
      </c>
      <c r="K1020" s="38">
        <v>1.4600000000000002</v>
      </c>
      <c r="L1020" s="38">
        <v>1.1300000000000001</v>
      </c>
      <c r="M1020" s="35">
        <v>0.9</v>
      </c>
    </row>
    <row r="1021" spans="1:13">
      <c r="A1021" s="199" t="s">
        <v>2437</v>
      </c>
      <c r="B1021" s="38">
        <v>0</v>
      </c>
      <c r="C1021" s="38">
        <v>0</v>
      </c>
      <c r="D1021" s="38">
        <v>0</v>
      </c>
      <c r="E1021" s="38">
        <v>0</v>
      </c>
      <c r="F1021" s="38">
        <v>0</v>
      </c>
      <c r="G1021" s="38">
        <v>0</v>
      </c>
      <c r="H1021" s="38">
        <v>2.4500000000000002</v>
      </c>
      <c r="I1021" s="38">
        <v>2.16</v>
      </c>
      <c r="J1021" s="38">
        <v>2.17</v>
      </c>
      <c r="K1021" s="38">
        <v>2</v>
      </c>
      <c r="L1021" s="38">
        <v>1.7000000000000004</v>
      </c>
      <c r="M1021" s="35">
        <v>1.46</v>
      </c>
    </row>
    <row r="1022" spans="1:13">
      <c r="A1022" s="199" t="s">
        <v>2438</v>
      </c>
      <c r="B1022" s="38">
        <v>0</v>
      </c>
      <c r="C1022" s="38">
        <v>0</v>
      </c>
      <c r="D1022" s="38">
        <v>0</v>
      </c>
      <c r="E1022" s="38">
        <v>0</v>
      </c>
      <c r="F1022" s="38">
        <v>0</v>
      </c>
      <c r="G1022" s="38">
        <v>0</v>
      </c>
      <c r="H1022" s="38">
        <v>2.4500000000000002</v>
      </c>
      <c r="I1022" s="38">
        <v>2.16</v>
      </c>
      <c r="J1022" s="38">
        <v>2.17</v>
      </c>
      <c r="K1022" s="38">
        <v>2</v>
      </c>
      <c r="L1022" s="38">
        <v>1.7000000000000004</v>
      </c>
      <c r="M1022" s="35">
        <v>1.46</v>
      </c>
    </row>
    <row r="1023" spans="1:13">
      <c r="A1023" s="199" t="s">
        <v>2439</v>
      </c>
      <c r="B1023" s="38">
        <v>0</v>
      </c>
      <c r="C1023" s="38">
        <v>0</v>
      </c>
      <c r="D1023" s="38">
        <v>0</v>
      </c>
      <c r="E1023" s="38">
        <v>0</v>
      </c>
      <c r="F1023" s="38">
        <v>0</v>
      </c>
      <c r="G1023" s="38">
        <v>0</v>
      </c>
      <c r="H1023" s="38">
        <v>2.4800000000000004</v>
      </c>
      <c r="I1023" s="38">
        <v>2.12</v>
      </c>
      <c r="J1023" s="38">
        <v>2.1300000000000003</v>
      </c>
      <c r="K1023" s="38">
        <v>1.4400000000000002</v>
      </c>
      <c r="L1023" s="38">
        <v>1.1200000000000001</v>
      </c>
      <c r="M1023" s="35">
        <v>0.90000000000000013</v>
      </c>
    </row>
    <row r="1024" spans="1:13">
      <c r="A1024" s="199" t="s">
        <v>2440</v>
      </c>
      <c r="B1024" s="38">
        <v>0</v>
      </c>
      <c r="C1024" s="38">
        <v>0</v>
      </c>
      <c r="D1024" s="38">
        <v>0</v>
      </c>
      <c r="E1024" s="38">
        <v>0</v>
      </c>
      <c r="F1024" s="38">
        <v>0</v>
      </c>
      <c r="G1024" s="38">
        <v>0</v>
      </c>
      <c r="H1024" s="38">
        <v>0</v>
      </c>
      <c r="I1024" s="38">
        <v>0</v>
      </c>
      <c r="J1024" s="38">
        <v>0</v>
      </c>
      <c r="K1024" s="38">
        <v>0</v>
      </c>
      <c r="L1024" s="38">
        <v>0.35000000000000003</v>
      </c>
      <c r="M1024" s="35">
        <v>0.28000000000000003</v>
      </c>
    </row>
    <row r="1025" spans="1:13">
      <c r="A1025" s="199" t="s">
        <v>2441</v>
      </c>
      <c r="B1025" s="38">
        <v>0</v>
      </c>
      <c r="C1025" s="38">
        <v>0</v>
      </c>
      <c r="D1025" s="38">
        <v>0</v>
      </c>
      <c r="E1025" s="38">
        <v>0</v>
      </c>
      <c r="F1025" s="38">
        <v>0</v>
      </c>
      <c r="G1025" s="38">
        <v>0</v>
      </c>
      <c r="H1025" s="38">
        <v>0</v>
      </c>
      <c r="I1025" s="38">
        <v>0</v>
      </c>
      <c r="J1025" s="38">
        <v>0</v>
      </c>
      <c r="K1025" s="38">
        <v>0</v>
      </c>
      <c r="L1025" s="38">
        <v>0.53</v>
      </c>
      <c r="M1025" s="35">
        <v>0.5</v>
      </c>
    </row>
    <row r="1026" spans="1:13">
      <c r="A1026" s="199" t="s">
        <v>2442</v>
      </c>
      <c r="B1026" s="38">
        <v>0</v>
      </c>
      <c r="C1026" s="38">
        <v>0</v>
      </c>
      <c r="D1026" s="38">
        <v>0</v>
      </c>
      <c r="E1026" s="38">
        <v>0</v>
      </c>
      <c r="F1026" s="38">
        <v>0</v>
      </c>
      <c r="G1026" s="38">
        <v>0</v>
      </c>
      <c r="H1026" s="38">
        <v>0</v>
      </c>
      <c r="I1026" s="38">
        <v>0</v>
      </c>
      <c r="J1026" s="38">
        <v>0</v>
      </c>
      <c r="K1026" s="38">
        <v>0</v>
      </c>
      <c r="L1026" s="38">
        <v>0.57999999999999996</v>
      </c>
      <c r="M1026" s="35">
        <v>0.48</v>
      </c>
    </row>
    <row r="1027" spans="1:13">
      <c r="A1027" s="199" t="s">
        <v>2443</v>
      </c>
      <c r="B1027" s="38">
        <v>0</v>
      </c>
      <c r="C1027" s="38">
        <v>0</v>
      </c>
      <c r="D1027" s="38">
        <v>0</v>
      </c>
      <c r="E1027" s="38">
        <v>0</v>
      </c>
      <c r="F1027" s="38">
        <v>0</v>
      </c>
      <c r="G1027" s="38">
        <v>0</v>
      </c>
      <c r="H1027" s="38">
        <v>0</v>
      </c>
      <c r="I1027" s="38">
        <v>0</v>
      </c>
      <c r="J1027" s="38">
        <v>0</v>
      </c>
      <c r="K1027" s="38">
        <v>0</v>
      </c>
      <c r="L1027" s="38">
        <v>0</v>
      </c>
      <c r="M1027" s="35">
        <v>0.48</v>
      </c>
    </row>
    <row r="1028" spans="1:13">
      <c r="A1028" s="199" t="s">
        <v>2444</v>
      </c>
      <c r="B1028" s="38">
        <v>0</v>
      </c>
      <c r="C1028" s="38">
        <v>0</v>
      </c>
      <c r="D1028" s="38">
        <v>0</v>
      </c>
      <c r="E1028" s="38">
        <v>0</v>
      </c>
      <c r="F1028" s="38">
        <v>0</v>
      </c>
      <c r="G1028" s="38">
        <v>0</v>
      </c>
      <c r="H1028" s="38">
        <v>0</v>
      </c>
      <c r="I1028" s="38">
        <v>0</v>
      </c>
      <c r="J1028" s="38">
        <v>0</v>
      </c>
      <c r="K1028" s="38">
        <v>0</v>
      </c>
      <c r="L1028" s="38">
        <v>0</v>
      </c>
      <c r="M1028" s="35">
        <v>0</v>
      </c>
    </row>
    <row r="1029" spans="1:13">
      <c r="A1029" s="199" t="s">
        <v>2445</v>
      </c>
      <c r="B1029" s="38">
        <v>0</v>
      </c>
      <c r="C1029" s="38">
        <v>0</v>
      </c>
      <c r="D1029" s="38">
        <v>0</v>
      </c>
      <c r="E1029" s="38">
        <v>0</v>
      </c>
      <c r="F1029" s="38">
        <v>0</v>
      </c>
      <c r="G1029" s="38">
        <v>0</v>
      </c>
      <c r="H1029" s="38">
        <v>0</v>
      </c>
      <c r="I1029" s="38">
        <v>0</v>
      </c>
      <c r="J1029" s="38">
        <v>0</v>
      </c>
      <c r="K1029" s="38">
        <v>0</v>
      </c>
      <c r="L1029" s="38">
        <v>0</v>
      </c>
      <c r="M1029" s="35">
        <v>0</v>
      </c>
    </row>
    <row r="1030" spans="1:13">
      <c r="A1030" s="199" t="s">
        <v>2446</v>
      </c>
      <c r="B1030" s="38">
        <v>0</v>
      </c>
      <c r="C1030" s="38">
        <v>0</v>
      </c>
      <c r="D1030" s="38">
        <v>0</v>
      </c>
      <c r="E1030" s="38">
        <v>0</v>
      </c>
      <c r="F1030" s="38">
        <v>0</v>
      </c>
      <c r="G1030" s="38">
        <v>0</v>
      </c>
      <c r="H1030" s="38">
        <v>0</v>
      </c>
      <c r="I1030" s="38">
        <v>0</v>
      </c>
      <c r="J1030" s="38">
        <v>0</v>
      </c>
      <c r="K1030" s="38">
        <v>0</v>
      </c>
      <c r="L1030" s="38">
        <v>0</v>
      </c>
      <c r="M1030" s="35">
        <v>0</v>
      </c>
    </row>
    <row r="1031" spans="1:13" ht="13" thickBot="1">
      <c r="A1031" s="196" t="s">
        <v>781</v>
      </c>
      <c r="B1031" s="197">
        <v>630.16999999999973</v>
      </c>
      <c r="C1031" s="197">
        <v>868.28000000000077</v>
      </c>
      <c r="D1031" s="197">
        <v>1216.9100000000019</v>
      </c>
      <c r="E1031" s="197">
        <v>1565.5799999999967</v>
      </c>
      <c r="F1031" s="197">
        <v>1631.2899999999972</v>
      </c>
      <c r="G1031" s="197">
        <v>1782.9000000000005</v>
      </c>
      <c r="H1031" s="197">
        <v>1761.1100000000004</v>
      </c>
      <c r="I1031" s="197">
        <v>1526.199999999998</v>
      </c>
      <c r="J1031" s="197">
        <v>1631.0100000000073</v>
      </c>
      <c r="K1031" s="197">
        <v>1396.5500000000022</v>
      </c>
      <c r="L1031" s="197">
        <v>1219.5699999999993</v>
      </c>
      <c r="M1031" s="198">
        <v>1060.8799999999997</v>
      </c>
    </row>
    <row r="1032" spans="1:13">
      <c r="A1032" s="200" t="s">
        <v>1737</v>
      </c>
      <c r="B1032" s="201"/>
      <c r="C1032" s="201"/>
      <c r="D1032" s="201"/>
      <c r="E1032" s="201"/>
      <c r="F1032" s="201"/>
      <c r="G1032" s="201"/>
      <c r="H1032" s="201"/>
      <c r="I1032" s="201"/>
      <c r="J1032" s="201"/>
      <c r="K1032" s="201"/>
      <c r="L1032" s="201"/>
      <c r="M1032" s="202"/>
    </row>
    <row r="1033" spans="1:13">
      <c r="A1033" s="207" t="s">
        <v>1738</v>
      </c>
      <c r="B1033" s="35">
        <v>0</v>
      </c>
      <c r="C1033" s="35">
        <v>0</v>
      </c>
      <c r="D1033" s="35">
        <v>0</v>
      </c>
      <c r="E1033" s="35">
        <v>0</v>
      </c>
      <c r="F1033" s="35">
        <v>0</v>
      </c>
      <c r="G1033" s="35">
        <v>0</v>
      </c>
      <c r="H1033" s="35">
        <v>0</v>
      </c>
      <c r="I1033" s="35">
        <v>0</v>
      </c>
      <c r="J1033" s="35">
        <v>0</v>
      </c>
      <c r="K1033" s="35">
        <v>0</v>
      </c>
      <c r="L1033" s="35">
        <v>0</v>
      </c>
      <c r="M1033" s="36">
        <v>0</v>
      </c>
    </row>
    <row r="1034" spans="1:13" ht="13" thickBot="1">
      <c r="A1034" s="196" t="s">
        <v>781</v>
      </c>
      <c r="B1034" s="197">
        <v>0</v>
      </c>
      <c r="C1034" s="197">
        <v>0</v>
      </c>
      <c r="D1034" s="197">
        <v>0</v>
      </c>
      <c r="E1034" s="197">
        <v>0</v>
      </c>
      <c r="F1034" s="197">
        <v>0</v>
      </c>
      <c r="G1034" s="197">
        <v>0</v>
      </c>
      <c r="H1034" s="197">
        <v>0</v>
      </c>
      <c r="I1034" s="197">
        <v>0</v>
      </c>
      <c r="J1034" s="197">
        <v>0</v>
      </c>
      <c r="K1034" s="197">
        <v>0</v>
      </c>
      <c r="L1034" s="197">
        <v>0</v>
      </c>
      <c r="M1034" s="198">
        <v>0</v>
      </c>
    </row>
    <row r="1035" spans="1:13">
      <c r="A1035" s="200" t="s">
        <v>1739</v>
      </c>
      <c r="B1035" s="201"/>
      <c r="C1035" s="201"/>
      <c r="D1035" s="201"/>
      <c r="E1035" s="201"/>
      <c r="F1035" s="201"/>
      <c r="G1035" s="201"/>
      <c r="H1035" s="201"/>
      <c r="I1035" s="201"/>
      <c r="J1035" s="201"/>
      <c r="K1035" s="201"/>
      <c r="L1035" s="201"/>
      <c r="M1035" s="202"/>
    </row>
    <row r="1036" spans="1:13">
      <c r="A1036" s="207" t="s">
        <v>1740</v>
      </c>
      <c r="B1036" s="208">
        <v>7183.0204705178239</v>
      </c>
      <c r="C1036" s="35">
        <v>7036.3594745178207</v>
      </c>
      <c r="D1036" s="35">
        <v>6774.3332018203282</v>
      </c>
      <c r="E1036" s="35">
        <v>6667.0520377279972</v>
      </c>
      <c r="F1036" s="35">
        <v>6701.2318486399972</v>
      </c>
      <c r="G1036" s="35">
        <v>6793.4484697280004</v>
      </c>
      <c r="H1036" s="35">
        <v>7411.4986969280026</v>
      </c>
      <c r="I1036" s="35">
        <v>6585.741112063999</v>
      </c>
      <c r="J1036" s="35">
        <v>6672.6470297280075</v>
      </c>
      <c r="K1036" s="35">
        <v>7224.233841820329</v>
      </c>
      <c r="L1036" s="35">
        <v>6994.8470297279991</v>
      </c>
      <c r="M1036" s="36">
        <v>7299.8224985367451</v>
      </c>
    </row>
    <row r="1037" spans="1:13">
      <c r="A1037" s="207" t="s">
        <v>1741</v>
      </c>
      <c r="B1037" s="208">
        <v>449.64297203956068</v>
      </c>
      <c r="C1037" s="35">
        <v>373.74423343086488</v>
      </c>
      <c r="D1037" s="35">
        <v>359.47381573337128</v>
      </c>
      <c r="E1037" s="35">
        <v>331.30134743814494</v>
      </c>
      <c r="F1037" s="35">
        <v>253.61734755304349</v>
      </c>
      <c r="G1037" s="35">
        <v>257.07359443814488</v>
      </c>
      <c r="H1037" s="35">
        <v>295.37916584104352</v>
      </c>
      <c r="I1037" s="35">
        <v>246.9470343828406</v>
      </c>
      <c r="J1037" s="35">
        <v>320.41473943814492</v>
      </c>
      <c r="K1037" s="35">
        <v>326.17531413916839</v>
      </c>
      <c r="L1037" s="35">
        <v>320.26325624973913</v>
      </c>
      <c r="M1037" s="36">
        <v>325.39084498602119</v>
      </c>
    </row>
    <row r="1038" spans="1:13">
      <c r="A1038" s="207" t="s">
        <v>1742</v>
      </c>
      <c r="B1038" s="208">
        <v>6733.3774984782631</v>
      </c>
      <c r="C1038" s="35">
        <v>6662.6152410869554</v>
      </c>
      <c r="D1038" s="35">
        <v>6414.8593860869569</v>
      </c>
      <c r="E1038" s="35">
        <v>6335.7506902898522</v>
      </c>
      <c r="F1038" s="35">
        <v>6447.6145010869541</v>
      </c>
      <c r="G1038" s="35">
        <v>6536.3748752898555</v>
      </c>
      <c r="H1038" s="35">
        <v>7116.1195310869589</v>
      </c>
      <c r="I1038" s="35">
        <v>6338.7940776811583</v>
      </c>
      <c r="J1038" s="35">
        <v>6352.2322902898622</v>
      </c>
      <c r="K1038" s="35">
        <v>6898.0585276811607</v>
      </c>
      <c r="L1038" s="35">
        <v>6674.5837734782599</v>
      </c>
      <c r="M1038" s="36">
        <v>6974.4316535507241</v>
      </c>
    </row>
    <row r="1039" spans="1:13">
      <c r="A1039" s="207" t="s">
        <v>1743</v>
      </c>
      <c r="B1039" s="208">
        <v>194.14999999999978</v>
      </c>
      <c r="C1039" s="35">
        <v>189.30999999999932</v>
      </c>
      <c r="D1039" s="35">
        <v>169.80000000000069</v>
      </c>
      <c r="E1039" s="35">
        <v>176.25000000000105</v>
      </c>
      <c r="F1039" s="35">
        <v>179.38000000000051</v>
      </c>
      <c r="G1039" s="35">
        <v>195.24000000000075</v>
      </c>
      <c r="H1039" s="35">
        <v>204.63000000000028</v>
      </c>
      <c r="I1039" s="35">
        <v>169.64000000000038</v>
      </c>
      <c r="J1039" s="35">
        <v>168.55000000000041</v>
      </c>
      <c r="K1039" s="35">
        <v>163.25000000000034</v>
      </c>
      <c r="L1039" s="35">
        <v>158.8700000000008</v>
      </c>
      <c r="M1039" s="36">
        <v>194.1400000000007</v>
      </c>
    </row>
    <row r="1040" spans="1:13" ht="13" thickBot="1">
      <c r="A1040" s="209" t="s">
        <v>1744</v>
      </c>
      <c r="B1040" s="210">
        <v>6539.2274984782634</v>
      </c>
      <c r="C1040" s="210">
        <v>6473.3052410869559</v>
      </c>
      <c r="D1040" s="210">
        <v>6245.0593860869558</v>
      </c>
      <c r="E1040" s="210">
        <v>6159.5006902898513</v>
      </c>
      <c r="F1040" s="210">
        <v>6268.234501086954</v>
      </c>
      <c r="G1040" s="210">
        <v>6341.1348752898548</v>
      </c>
      <c r="H1040" s="210">
        <v>6911.4895310869588</v>
      </c>
      <c r="I1040" s="210">
        <v>6169.154077681158</v>
      </c>
      <c r="J1040" s="210">
        <v>6183.6822902898621</v>
      </c>
      <c r="K1040" s="210">
        <v>6734.8085276811607</v>
      </c>
      <c r="L1040" s="210">
        <v>6515.7137734782591</v>
      </c>
      <c r="M1040" s="211">
        <v>6780.2916535507238</v>
      </c>
    </row>
    <row r="1041" spans="1:13">
      <c r="A1041" s="200" t="s">
        <v>1745</v>
      </c>
      <c r="B1041" s="201"/>
      <c r="C1041" s="201"/>
      <c r="D1041" s="201"/>
      <c r="E1041" s="201"/>
      <c r="F1041" s="201"/>
      <c r="G1041" s="201"/>
      <c r="H1041" s="201"/>
      <c r="I1041" s="201"/>
      <c r="J1041" s="201"/>
      <c r="K1041" s="201"/>
      <c r="L1041" s="201"/>
      <c r="M1041" s="202"/>
    </row>
    <row r="1042" spans="1:13">
      <c r="A1042" s="207" t="s">
        <v>1746</v>
      </c>
      <c r="B1042" s="35">
        <v>1317.5667897347043</v>
      </c>
      <c r="C1042" s="35">
        <v>1317.9236788745218</v>
      </c>
      <c r="D1042" s="35">
        <v>1318.755662406624</v>
      </c>
      <c r="E1042" s="35">
        <v>1321.206345170531</v>
      </c>
      <c r="F1042" s="35">
        <v>1323.605818943066</v>
      </c>
      <c r="G1042" s="35">
        <v>1321.8312855122706</v>
      </c>
      <c r="H1042" s="35">
        <v>1319.1007640768094</v>
      </c>
      <c r="I1042" s="35">
        <v>1316.7343731367939</v>
      </c>
      <c r="J1042" s="35">
        <v>1314.9230245945128</v>
      </c>
      <c r="K1042" s="35">
        <v>1314.8546065006637</v>
      </c>
      <c r="L1042" s="35">
        <v>1313.766757855368</v>
      </c>
      <c r="M1042" s="36">
        <v>1314.0058963364879</v>
      </c>
    </row>
    <row r="1043" spans="1:13">
      <c r="A1043" s="207" t="s">
        <v>1747</v>
      </c>
      <c r="B1043" s="212">
        <v>100.49990183175868</v>
      </c>
      <c r="C1043" s="212">
        <v>102.66007533598858</v>
      </c>
      <c r="D1043" s="212">
        <v>103.86596313645097</v>
      </c>
      <c r="E1043" s="212">
        <v>104.33100750391569</v>
      </c>
      <c r="F1043" s="212">
        <v>104.99996983434528</v>
      </c>
      <c r="G1043" s="212">
        <v>104.99996983434528</v>
      </c>
      <c r="H1043" s="212">
        <v>103.99998560213639</v>
      </c>
      <c r="I1043" s="212">
        <v>104.97704226483529</v>
      </c>
      <c r="J1043" s="212">
        <v>104.81616612839188</v>
      </c>
      <c r="K1043" s="212">
        <v>101.49996732110257</v>
      </c>
      <c r="L1043" s="212">
        <v>100.49990183175868</v>
      </c>
      <c r="M1043" s="213">
        <v>100.49990183175868</v>
      </c>
    </row>
    <row r="1044" spans="1:13">
      <c r="A1044" s="207" t="s">
        <v>1748</v>
      </c>
      <c r="B1044" s="35">
        <v>406.84097250796145</v>
      </c>
      <c r="C1044" s="35">
        <v>406.86211003286849</v>
      </c>
      <c r="D1044" s="35">
        <v>414.95404854364818</v>
      </c>
      <c r="E1044" s="35">
        <v>426.29023501261611</v>
      </c>
      <c r="F1044" s="35">
        <v>432.56614203364552</v>
      </c>
      <c r="G1044" s="35">
        <v>432.46672285234354</v>
      </c>
      <c r="H1044" s="35">
        <v>428.63249818622779</v>
      </c>
      <c r="I1044" s="35">
        <v>426.17995511461118</v>
      </c>
      <c r="J1044" s="35">
        <v>425.00376463548128</v>
      </c>
      <c r="K1044" s="35">
        <v>416.42428330386218</v>
      </c>
      <c r="L1044" s="35">
        <v>411.62319629925457</v>
      </c>
      <c r="M1044" s="36">
        <v>411.62319629925457</v>
      </c>
    </row>
    <row r="1045" spans="1:13">
      <c r="A1045" s="207" t="s">
        <v>1749</v>
      </c>
      <c r="B1045" s="35">
        <v>1282.7998058555399</v>
      </c>
      <c r="C1045" s="35">
        <v>1282.7998058555399</v>
      </c>
      <c r="D1045" s="35">
        <v>1282.7998058555399</v>
      </c>
      <c r="E1045" s="35">
        <v>1285.5553793481736</v>
      </c>
      <c r="F1045" s="35">
        <v>1307.6705537283035</v>
      </c>
      <c r="G1045" s="35">
        <v>1312.6641515014435</v>
      </c>
      <c r="H1045" s="35">
        <v>1303.9946179010651</v>
      </c>
      <c r="I1045" s="35">
        <v>1297.316959780494</v>
      </c>
      <c r="J1045" s="35">
        <v>1282.7998058555399</v>
      </c>
      <c r="K1045" s="35">
        <v>1282.7998058555399</v>
      </c>
      <c r="L1045" s="35">
        <v>1282.7998058555399</v>
      </c>
      <c r="M1045" s="36">
        <v>1282.7998058555399</v>
      </c>
    </row>
    <row r="1046" spans="1:13">
      <c r="A1046" s="207" t="s">
        <v>1750</v>
      </c>
      <c r="B1046" s="35">
        <v>2159.7666499580519</v>
      </c>
      <c r="C1046" s="35">
        <v>2160.3632219701126</v>
      </c>
      <c r="D1046" s="35">
        <v>2160.4485660801447</v>
      </c>
      <c r="E1046" s="35">
        <v>2160.8630285779391</v>
      </c>
      <c r="F1046" s="35">
        <v>2161.6192451478419</v>
      </c>
      <c r="G1046" s="35">
        <v>2160.7987993775096</v>
      </c>
      <c r="H1046" s="35">
        <v>2160.9605231860091</v>
      </c>
      <c r="I1046" s="35">
        <v>2160.3758094647774</v>
      </c>
      <c r="J1046" s="35">
        <v>2160.0301432538672</v>
      </c>
      <c r="K1046" s="35">
        <v>2160.4776911007498</v>
      </c>
      <c r="L1046" s="35">
        <v>2160.9449071593199</v>
      </c>
      <c r="M1046" s="36">
        <v>2161.1769573406632</v>
      </c>
    </row>
    <row r="1047" spans="1:13">
      <c r="A1047" s="207" t="s">
        <v>1751</v>
      </c>
      <c r="B1047" s="35">
        <v>230.41579920676</v>
      </c>
      <c r="C1047" s="35">
        <v>230.00002436824002</v>
      </c>
      <c r="D1047" s="35">
        <v>230.00002436824002</v>
      </c>
      <c r="E1047" s="35">
        <v>232.88024145148</v>
      </c>
      <c r="F1047" s="35">
        <v>234.12368223736001</v>
      </c>
      <c r="G1047" s="35">
        <v>234.31139583856</v>
      </c>
      <c r="H1047" s="35">
        <v>231.0315861238</v>
      </c>
      <c r="I1047" s="35">
        <v>231.08574257655999</v>
      </c>
      <c r="J1047" s="35">
        <v>230.39141801488</v>
      </c>
      <c r="K1047" s="35">
        <v>230.00002436824002</v>
      </c>
      <c r="L1047" s="35">
        <v>230.00002436824002</v>
      </c>
      <c r="M1047" s="36">
        <v>230.00002436824002</v>
      </c>
    </row>
    <row r="1048" spans="1:13" ht="13" thickBot="1">
      <c r="A1048" s="209" t="s">
        <v>1752</v>
      </c>
      <c r="B1048" s="35">
        <v>692.00002527594472</v>
      </c>
      <c r="C1048" s="35">
        <v>692.00002527594472</v>
      </c>
      <c r="D1048" s="35">
        <v>692.00002527594472</v>
      </c>
      <c r="E1048" s="35">
        <v>713.26976701488229</v>
      </c>
      <c r="F1048" s="35">
        <v>721.14240121932255</v>
      </c>
      <c r="G1048" s="35">
        <v>722.54219243070486</v>
      </c>
      <c r="H1048" s="35">
        <v>710.57483375587765</v>
      </c>
      <c r="I1048" s="35">
        <v>702.72771306266532</v>
      </c>
      <c r="J1048" s="35">
        <v>695.65026173863498</v>
      </c>
      <c r="K1048" s="35">
        <v>692.00002527594472</v>
      </c>
      <c r="L1048" s="35">
        <v>692.00002527594472</v>
      </c>
      <c r="M1048" s="211">
        <v>692.00002527594472</v>
      </c>
    </row>
    <row r="1049" spans="1:13">
      <c r="A1049" s="200" t="s">
        <v>1753</v>
      </c>
      <c r="B1049" s="201"/>
      <c r="C1049" s="201"/>
      <c r="D1049" s="201"/>
      <c r="E1049" s="201"/>
      <c r="F1049" s="201"/>
      <c r="G1049" s="201"/>
      <c r="H1049" s="201"/>
      <c r="I1049" s="201"/>
      <c r="J1049" s="201"/>
      <c r="K1049" s="201"/>
      <c r="L1049" s="201"/>
      <c r="M1049" s="202"/>
    </row>
    <row r="1050" spans="1:13">
      <c r="A1050" s="207" t="s">
        <v>1754</v>
      </c>
      <c r="B1050" s="35">
        <v>1550.3599999999983</v>
      </c>
      <c r="C1050" s="35">
        <v>1587.12</v>
      </c>
      <c r="D1050" s="35">
        <v>1838.8200000000004</v>
      </c>
      <c r="E1050" s="35">
        <v>2161.7999999999984</v>
      </c>
      <c r="F1050" s="35">
        <v>2462.4599999999978</v>
      </c>
      <c r="G1050" s="35">
        <v>2628.5899999999965</v>
      </c>
      <c r="H1050" s="35">
        <v>2821.7799999999988</v>
      </c>
      <c r="I1050" s="35">
        <v>2112.5</v>
      </c>
      <c r="J1050" s="35">
        <v>1852.6599999999987</v>
      </c>
      <c r="K1050" s="35">
        <v>1882.0099999999993</v>
      </c>
      <c r="L1050" s="35">
        <v>1668.6999999999998</v>
      </c>
      <c r="M1050" s="36">
        <v>1293.3300000000002</v>
      </c>
    </row>
    <row r="1051" spans="1:13">
      <c r="A1051" s="207" t="s">
        <v>1755</v>
      </c>
      <c r="B1051" s="35">
        <v>4204.8304705178216</v>
      </c>
      <c r="C1051" s="35">
        <v>3988.8794745178211</v>
      </c>
      <c r="D1051" s="35">
        <v>2882.1932018203279</v>
      </c>
      <c r="E1051" s="35">
        <v>1831.062037728</v>
      </c>
      <c r="F1051" s="35">
        <v>1358.13184864</v>
      </c>
      <c r="G1051" s="35">
        <v>1512.0084697279999</v>
      </c>
      <c r="H1051" s="35">
        <v>1993.4286969280001</v>
      </c>
      <c r="I1051" s="35">
        <v>1986.0311120640001</v>
      </c>
      <c r="J1051" s="35">
        <v>2092.5570297279996</v>
      </c>
      <c r="K1051" s="35">
        <v>3110.1438418203284</v>
      </c>
      <c r="L1051" s="35">
        <v>2676.4170297279998</v>
      </c>
      <c r="M1051" s="36">
        <v>3423.0024985367459</v>
      </c>
    </row>
    <row r="1052" spans="1:13">
      <c r="A1052" s="207" t="s">
        <v>1756</v>
      </c>
      <c r="B1052" s="35">
        <v>735.02000000000021</v>
      </c>
      <c r="C1052" s="35">
        <v>521.49999999999989</v>
      </c>
      <c r="D1052" s="35">
        <v>689.63000000000022</v>
      </c>
      <c r="E1052" s="35">
        <v>949.53999999999985</v>
      </c>
      <c r="F1052" s="35">
        <v>1093.3500000000001</v>
      </c>
      <c r="G1052" s="35">
        <v>711.58999999999992</v>
      </c>
      <c r="H1052" s="35">
        <v>678.80000000000018</v>
      </c>
      <c r="I1052" s="35">
        <v>820.2900000000003</v>
      </c>
      <c r="J1052" s="35">
        <v>946.7</v>
      </c>
      <c r="K1052" s="35">
        <v>700.01000000000022</v>
      </c>
      <c r="L1052" s="35">
        <v>1294.9299999999998</v>
      </c>
      <c r="M1052" s="36">
        <v>1397.7299999999998</v>
      </c>
    </row>
    <row r="1053" spans="1:13">
      <c r="A1053" s="207" t="s">
        <v>1757</v>
      </c>
      <c r="B1053" s="35">
        <v>692.80999999999983</v>
      </c>
      <c r="C1053" s="35">
        <v>938.8600000000007</v>
      </c>
      <c r="D1053" s="35">
        <v>1363.690000000003</v>
      </c>
      <c r="E1053" s="35">
        <v>1724.6499999999969</v>
      </c>
      <c r="F1053" s="35">
        <v>1787.2899999999968</v>
      </c>
      <c r="G1053" s="35">
        <v>1941.2600000000004</v>
      </c>
      <c r="H1053" s="35">
        <v>1917.49</v>
      </c>
      <c r="I1053" s="35">
        <v>1666.9199999999973</v>
      </c>
      <c r="J1053" s="35">
        <v>1780.7300000000059</v>
      </c>
      <c r="K1053" s="35">
        <v>1532.0700000000018</v>
      </c>
      <c r="L1053" s="35">
        <v>1354.7999999999963</v>
      </c>
      <c r="M1053" s="36">
        <v>1185.7599999999979</v>
      </c>
    </row>
    <row r="1054" spans="1:13">
      <c r="A1054" s="207" t="s">
        <v>1758</v>
      </c>
      <c r="B1054" s="35">
        <v>21.583677874277779</v>
      </c>
      <c r="C1054" s="35">
        <v>22.555982333588208</v>
      </c>
      <c r="D1054" s="35">
        <v>27.143926128491742</v>
      </c>
      <c r="E1054" s="35">
        <v>32.42512564423749</v>
      </c>
      <c r="F1054" s="35">
        <v>36.746378212533422</v>
      </c>
      <c r="G1054" s="35">
        <v>38.693014478775353</v>
      </c>
      <c r="H1054" s="35">
        <v>38.073001364347562</v>
      </c>
      <c r="I1054" s="35">
        <v>32.076875845153502</v>
      </c>
      <c r="J1054" s="35">
        <v>27.764993288960447</v>
      </c>
      <c r="K1054" s="35">
        <v>26.051343868539274</v>
      </c>
      <c r="L1054" s="35">
        <v>23.856132849053733</v>
      </c>
      <c r="M1054" s="36">
        <v>17.717280115499374</v>
      </c>
    </row>
    <row r="1055" spans="1:13">
      <c r="A1055" s="207" t="s">
        <v>1759</v>
      </c>
      <c r="B1055" s="35">
        <v>58.538472607397388</v>
      </c>
      <c r="C1055" s="35">
        <v>56.689535106379225</v>
      </c>
      <c r="D1055" s="35">
        <v>42.545784447771972</v>
      </c>
      <c r="E1055" s="35">
        <v>27.464342971470057</v>
      </c>
      <c r="F1055" s="35">
        <v>20.266898375044747</v>
      </c>
      <c r="G1055" s="35">
        <v>22.256862276435861</v>
      </c>
      <c r="H1055" s="35">
        <v>26.89643186140286</v>
      </c>
      <c r="I1055" s="35">
        <v>30.156531789959324</v>
      </c>
      <c r="J1055" s="35">
        <v>31.360223617482408</v>
      </c>
      <c r="K1055" s="35">
        <v>43.051538888678174</v>
      </c>
      <c r="L1055" s="35">
        <v>38.262695643711261</v>
      </c>
      <c r="M1055" s="36">
        <v>46.891585366944064</v>
      </c>
    </row>
    <row r="1056" spans="1:13">
      <c r="A1056" s="214" t="s">
        <v>1760</v>
      </c>
      <c r="B1056" s="38">
        <v>10.232742660512185</v>
      </c>
      <c r="C1056" s="38">
        <v>7.4115030917424312</v>
      </c>
      <c r="D1056" s="38">
        <v>10.180042514216598</v>
      </c>
      <c r="E1056" s="38">
        <v>14.242276715805941</v>
      </c>
      <c r="F1056" s="38">
        <v>16.31565695226459</v>
      </c>
      <c r="G1056" s="38">
        <v>10.474650734025385</v>
      </c>
      <c r="H1056" s="38">
        <v>9.158741406530325</v>
      </c>
      <c r="I1056" s="38">
        <v>12.455545792672652</v>
      </c>
      <c r="J1056" s="38">
        <v>14.187772795147987</v>
      </c>
      <c r="K1056" s="38">
        <v>9.689747249704407</v>
      </c>
      <c r="L1056" s="38">
        <v>18.512627860145713</v>
      </c>
      <c r="M1056" s="39">
        <v>19.147451876811747</v>
      </c>
    </row>
    <row r="1057" spans="1:13" ht="13" thickBot="1">
      <c r="A1057" s="209" t="s">
        <v>1761</v>
      </c>
      <c r="B1057" s="210">
        <v>9.6451068578126371</v>
      </c>
      <c r="C1057" s="210">
        <v>13.342979468290137</v>
      </c>
      <c r="D1057" s="210">
        <v>20.130246909519681</v>
      </c>
      <c r="E1057" s="210">
        <v>25.868254668486504</v>
      </c>
      <c r="F1057" s="210">
        <v>26.671066460157245</v>
      </c>
      <c r="G1057" s="210">
        <v>28.575472510763401</v>
      </c>
      <c r="H1057" s="210">
        <v>25.871825367719254</v>
      </c>
      <c r="I1057" s="210">
        <v>25.311046572214529</v>
      </c>
      <c r="J1057" s="210">
        <v>26.687010298409167</v>
      </c>
      <c r="K1057" s="210">
        <v>21.207369993078157</v>
      </c>
      <c r="L1057" s="210">
        <v>19.3685436470893</v>
      </c>
      <c r="M1057" s="211">
        <v>16.243682640744822</v>
      </c>
    </row>
  </sheetData>
  <pageMargins left="0.75" right="0.75" top="1" bottom="1" header="0" footer="0"/>
  <pageSetup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2ED5CB-D0CC-4AAE-96CB-0DAF14BBE2E8}">
  <dimension ref="A1:AA1063"/>
  <sheetViews>
    <sheetView showGridLines="0" workbookViewId="0"/>
  </sheetViews>
  <sheetFormatPr baseColWidth="10" defaultColWidth="11.453125" defaultRowHeight="12.5"/>
  <cols>
    <col min="1" max="1" width="33.26953125" style="216" customWidth="1"/>
    <col min="2" max="2" width="11.1796875" style="216" bestFit="1" customWidth="1"/>
    <col min="3" max="4" width="9.1796875" style="216" bestFit="1" customWidth="1"/>
    <col min="5" max="5" width="9.453125" style="216" customWidth="1"/>
    <col min="6" max="6" width="9.1796875" style="216" customWidth="1"/>
    <col min="7" max="7" width="8.54296875" style="216" bestFit="1" customWidth="1"/>
    <col min="8" max="8" width="11.1796875" style="216" bestFit="1" customWidth="1"/>
    <col min="9" max="9" width="9.54296875" style="216" bestFit="1" customWidth="1"/>
    <col min="10" max="10" width="8.54296875" style="216" bestFit="1" customWidth="1"/>
    <col min="11" max="11" width="10" style="216" customWidth="1"/>
    <col min="12" max="13" width="9.1796875" style="216" bestFit="1" customWidth="1"/>
    <col min="14" max="14" width="12.7265625" style="216" bestFit="1" customWidth="1"/>
    <col min="15" max="19" width="11.453125" style="216"/>
    <col min="20" max="20" width="12.26953125" style="216" bestFit="1" customWidth="1"/>
    <col min="21" max="16384" width="11.453125" style="216"/>
  </cols>
  <sheetData>
    <row r="1" spans="1:13">
      <c r="A1" s="1"/>
      <c r="B1" s="215"/>
      <c r="C1" s="215"/>
      <c r="D1" s="215"/>
      <c r="E1" s="215"/>
      <c r="F1" s="215"/>
      <c r="G1" s="215"/>
      <c r="H1" s="215"/>
      <c r="I1" s="215"/>
      <c r="J1" s="215"/>
      <c r="K1" s="215"/>
      <c r="L1" s="215"/>
      <c r="M1" s="215"/>
    </row>
    <row r="2" spans="1:13">
      <c r="A2" s="1"/>
      <c r="B2" s="215"/>
      <c r="C2" s="215"/>
      <c r="D2" s="215"/>
      <c r="E2" s="215"/>
      <c r="F2" s="215"/>
      <c r="G2" s="215"/>
      <c r="H2" s="215"/>
      <c r="I2" s="215"/>
      <c r="J2" s="215"/>
      <c r="K2" s="215"/>
      <c r="L2" s="215"/>
      <c r="M2" s="215"/>
    </row>
    <row r="3" spans="1:13">
      <c r="A3" s="1"/>
      <c r="B3" s="215"/>
      <c r="C3" s="215"/>
      <c r="D3" s="215"/>
      <c r="E3" s="215"/>
      <c r="F3" s="215"/>
      <c r="G3" s="215"/>
      <c r="H3" s="215"/>
      <c r="I3" s="215"/>
      <c r="J3" s="215"/>
      <c r="K3" s="215"/>
      <c r="L3" s="215"/>
      <c r="M3" s="215"/>
    </row>
    <row r="4" spans="1:13">
      <c r="A4" s="1"/>
      <c r="B4" s="215"/>
      <c r="C4" s="215"/>
      <c r="D4" s="215"/>
      <c r="E4" s="215"/>
      <c r="F4" s="215"/>
      <c r="G4" s="215"/>
      <c r="H4" s="215"/>
      <c r="I4" s="215"/>
      <c r="J4" s="215"/>
      <c r="K4" s="215"/>
      <c r="L4" s="215"/>
      <c r="M4" s="215"/>
    </row>
    <row r="5" spans="1:13" ht="13" thickBot="1">
      <c r="A5" s="1"/>
      <c r="B5" s="215"/>
      <c r="C5" s="215"/>
      <c r="D5" s="215"/>
      <c r="E5" s="215"/>
      <c r="F5" s="215"/>
      <c r="G5" s="215"/>
      <c r="H5" s="215"/>
      <c r="I5" s="215"/>
      <c r="J5" s="215"/>
      <c r="K5" s="215"/>
      <c r="L5" s="215"/>
      <c r="M5" s="215"/>
    </row>
    <row r="6" spans="1:13" ht="13" thickBot="1">
      <c r="A6" s="189" t="s">
        <v>0</v>
      </c>
      <c r="B6" s="190">
        <v>44378</v>
      </c>
      <c r="C6" s="190">
        <v>44409</v>
      </c>
      <c r="D6" s="190">
        <v>44440</v>
      </c>
      <c r="E6" s="190">
        <v>44470</v>
      </c>
      <c r="F6" s="190">
        <v>44501</v>
      </c>
      <c r="G6" s="190">
        <v>44531</v>
      </c>
      <c r="H6" s="190">
        <v>44562</v>
      </c>
      <c r="I6" s="190">
        <v>44593</v>
      </c>
      <c r="J6" s="190">
        <v>44621</v>
      </c>
      <c r="K6" s="190">
        <v>44652</v>
      </c>
      <c r="L6" s="190">
        <v>44682</v>
      </c>
      <c r="M6" s="191">
        <v>44713</v>
      </c>
    </row>
    <row r="7" spans="1:13">
      <c r="A7" s="192" t="s">
        <v>779</v>
      </c>
      <c r="B7" s="193"/>
      <c r="C7" s="193"/>
      <c r="D7" s="193"/>
      <c r="E7" s="193"/>
      <c r="F7" s="193"/>
      <c r="G7" s="193"/>
      <c r="H7" s="193"/>
      <c r="I7" s="193"/>
      <c r="J7" s="193"/>
      <c r="K7" s="193"/>
      <c r="L7" s="193"/>
      <c r="M7" s="194"/>
    </row>
    <row r="8" spans="1:13">
      <c r="A8" s="195" t="s">
        <v>780</v>
      </c>
      <c r="B8" s="35">
        <v>287.68759999999997</v>
      </c>
      <c r="C8" s="35">
        <v>370.44760000000002</v>
      </c>
      <c r="D8" s="35">
        <v>365.74799999999999</v>
      </c>
      <c r="E8" s="35">
        <v>224.13759999999999</v>
      </c>
      <c r="F8" s="35">
        <v>179.86799999999999</v>
      </c>
      <c r="G8" s="35">
        <v>186.13759999999999</v>
      </c>
      <c r="H8" s="35">
        <v>257.67759999999998</v>
      </c>
      <c r="I8" s="35">
        <v>232.74879999999999</v>
      </c>
      <c r="J8" s="35">
        <v>257.67759999999998</v>
      </c>
      <c r="K8" s="35">
        <v>312.25800000000004</v>
      </c>
      <c r="L8" s="35">
        <v>298.72760000000005</v>
      </c>
      <c r="M8" s="36">
        <v>179.30400000000003</v>
      </c>
    </row>
    <row r="9" spans="1:13" ht="13" thickBot="1">
      <c r="A9" s="196" t="s">
        <v>781</v>
      </c>
      <c r="B9" s="197">
        <v>287.68759999999997</v>
      </c>
      <c r="C9" s="197">
        <v>370.44760000000002</v>
      </c>
      <c r="D9" s="197">
        <v>365.74799999999999</v>
      </c>
      <c r="E9" s="197">
        <v>224.13759999999999</v>
      </c>
      <c r="F9" s="197">
        <v>179.86799999999999</v>
      </c>
      <c r="G9" s="197">
        <v>186.13759999999999</v>
      </c>
      <c r="H9" s="197">
        <v>257.67759999999998</v>
      </c>
      <c r="I9" s="197">
        <v>232.74879999999999</v>
      </c>
      <c r="J9" s="197">
        <v>257.67759999999998</v>
      </c>
      <c r="K9" s="197">
        <v>312.25800000000004</v>
      </c>
      <c r="L9" s="197">
        <v>298.72760000000005</v>
      </c>
      <c r="M9" s="198">
        <v>179.30400000000003</v>
      </c>
    </row>
    <row r="10" spans="1:13">
      <c r="A10" s="192" t="s">
        <v>782</v>
      </c>
      <c r="B10" s="193"/>
      <c r="C10" s="193"/>
      <c r="D10" s="193"/>
      <c r="E10" s="193"/>
      <c r="F10" s="193"/>
      <c r="G10" s="193"/>
      <c r="H10" s="193"/>
      <c r="I10" s="193"/>
      <c r="J10" s="193"/>
      <c r="K10" s="193"/>
      <c r="L10" s="193"/>
      <c r="M10" s="194"/>
    </row>
    <row r="11" spans="1:13">
      <c r="A11" s="195" t="s">
        <v>783</v>
      </c>
      <c r="B11" s="35">
        <v>113.5128</v>
      </c>
      <c r="C11" s="35">
        <v>123.4128</v>
      </c>
      <c r="D11" s="35">
        <v>82.444000000000003</v>
      </c>
      <c r="E11" s="35">
        <v>52.412799999999997</v>
      </c>
      <c r="F11" s="35">
        <v>37.903999999999996</v>
      </c>
      <c r="G11" s="35">
        <v>36.6128</v>
      </c>
      <c r="H11" s="35">
        <v>58.432799999999993</v>
      </c>
      <c r="I11" s="35">
        <v>52.766400000000004</v>
      </c>
      <c r="J11" s="35">
        <v>46.982799999999997</v>
      </c>
      <c r="K11" s="35">
        <v>77.173999999999992</v>
      </c>
      <c r="L11" s="35">
        <v>56.23279999999999</v>
      </c>
      <c r="M11" s="36">
        <v>57.914000000000001</v>
      </c>
    </row>
    <row r="12" spans="1:13" ht="13" thickBot="1">
      <c r="A12" s="196" t="s">
        <v>781</v>
      </c>
      <c r="B12" s="197">
        <v>113.5128</v>
      </c>
      <c r="C12" s="197">
        <v>123.4128</v>
      </c>
      <c r="D12" s="197">
        <v>82.444000000000003</v>
      </c>
      <c r="E12" s="197">
        <v>52.412799999999997</v>
      </c>
      <c r="F12" s="197">
        <v>37.903999999999996</v>
      </c>
      <c r="G12" s="197">
        <v>36.6128</v>
      </c>
      <c r="H12" s="197">
        <v>58.432799999999993</v>
      </c>
      <c r="I12" s="197">
        <v>52.766400000000004</v>
      </c>
      <c r="J12" s="197">
        <v>46.982799999999997</v>
      </c>
      <c r="K12" s="197">
        <v>77.173999999999992</v>
      </c>
      <c r="L12" s="197">
        <v>56.23279999999999</v>
      </c>
      <c r="M12" s="198">
        <v>57.914000000000001</v>
      </c>
    </row>
    <row r="13" spans="1:13">
      <c r="A13" s="192" t="s">
        <v>784</v>
      </c>
      <c r="B13" s="193"/>
      <c r="C13" s="193"/>
      <c r="D13" s="193"/>
      <c r="E13" s="193"/>
      <c r="F13" s="193"/>
      <c r="G13" s="193"/>
      <c r="H13" s="193"/>
      <c r="I13" s="193"/>
      <c r="J13" s="193"/>
      <c r="K13" s="193"/>
      <c r="L13" s="193"/>
      <c r="M13" s="194"/>
    </row>
    <row r="14" spans="1:13">
      <c r="A14" s="195" t="s">
        <v>785</v>
      </c>
      <c r="B14" s="35">
        <v>124.09279999999997</v>
      </c>
      <c r="C14" s="35">
        <v>100.43279999999999</v>
      </c>
      <c r="D14" s="35">
        <v>67.054000000000002</v>
      </c>
      <c r="E14" s="35">
        <v>24.072800000000001</v>
      </c>
      <c r="F14" s="35">
        <v>21.744</v>
      </c>
      <c r="G14" s="35">
        <v>25.242799999999999</v>
      </c>
      <c r="H14" s="35">
        <v>58.712799999999994</v>
      </c>
      <c r="I14" s="35">
        <v>49.446399999999997</v>
      </c>
      <c r="J14" s="35">
        <v>32.392800000000001</v>
      </c>
      <c r="K14" s="35">
        <v>67.36399999999999</v>
      </c>
      <c r="L14" s="35">
        <v>46.172799999999995</v>
      </c>
      <c r="M14" s="36">
        <v>48.304000000000002</v>
      </c>
    </row>
    <row r="15" spans="1:13" ht="13" thickBot="1">
      <c r="A15" s="196" t="s">
        <v>781</v>
      </c>
      <c r="B15" s="197">
        <v>124.09279999999997</v>
      </c>
      <c r="C15" s="197">
        <v>100.43279999999999</v>
      </c>
      <c r="D15" s="197">
        <v>67.054000000000002</v>
      </c>
      <c r="E15" s="197">
        <v>24.072800000000001</v>
      </c>
      <c r="F15" s="197">
        <v>21.744</v>
      </c>
      <c r="G15" s="197">
        <v>25.242799999999999</v>
      </c>
      <c r="H15" s="197">
        <v>58.712799999999994</v>
      </c>
      <c r="I15" s="197">
        <v>49.446399999999997</v>
      </c>
      <c r="J15" s="197">
        <v>32.392800000000001</v>
      </c>
      <c r="K15" s="197">
        <v>67.36399999999999</v>
      </c>
      <c r="L15" s="197">
        <v>46.172799999999995</v>
      </c>
      <c r="M15" s="198">
        <v>48.304000000000002</v>
      </c>
    </row>
    <row r="16" spans="1:13">
      <c r="A16" s="192" t="s">
        <v>786</v>
      </c>
      <c r="B16" s="193"/>
      <c r="C16" s="193"/>
      <c r="D16" s="193"/>
      <c r="E16" s="193"/>
      <c r="F16" s="193"/>
      <c r="G16" s="193"/>
      <c r="H16" s="193"/>
      <c r="I16" s="193"/>
      <c r="J16" s="193"/>
      <c r="K16" s="193"/>
      <c r="L16" s="193"/>
      <c r="M16" s="194"/>
    </row>
    <row r="17" spans="1:27">
      <c r="A17" s="195" t="s">
        <v>787</v>
      </c>
      <c r="B17" s="35">
        <v>7.4799999999999986</v>
      </c>
      <c r="C17" s="35">
        <v>2.75</v>
      </c>
      <c r="D17" s="35">
        <v>3.32</v>
      </c>
      <c r="E17" s="35">
        <v>2.71</v>
      </c>
      <c r="F17" s="35">
        <v>2.35</v>
      </c>
      <c r="G17" s="35">
        <v>2.4</v>
      </c>
      <c r="H17" s="35">
        <v>3.0000000000000004</v>
      </c>
      <c r="I17" s="35">
        <v>4.8400000000000007</v>
      </c>
      <c r="J17" s="35">
        <v>6.92</v>
      </c>
      <c r="K17" s="35">
        <v>4.88</v>
      </c>
      <c r="L17" s="35">
        <v>4.1100000000000003</v>
      </c>
      <c r="M17" s="36">
        <v>3.2</v>
      </c>
    </row>
    <row r="18" spans="1:27">
      <c r="A18" s="199" t="s">
        <v>788</v>
      </c>
      <c r="B18" s="35">
        <v>0</v>
      </c>
      <c r="C18" s="35">
        <v>0</v>
      </c>
      <c r="D18" s="35">
        <v>0</v>
      </c>
      <c r="E18" s="35">
        <v>0</v>
      </c>
      <c r="F18" s="35">
        <v>0</v>
      </c>
      <c r="G18" s="35">
        <v>0</v>
      </c>
      <c r="H18" s="35">
        <v>0</v>
      </c>
      <c r="I18" s="35">
        <v>0</v>
      </c>
      <c r="J18" s="35">
        <v>0</v>
      </c>
      <c r="K18" s="35">
        <v>0</v>
      </c>
      <c r="L18" s="35">
        <v>0</v>
      </c>
      <c r="M18" s="36">
        <v>0</v>
      </c>
    </row>
    <row r="19" spans="1:27">
      <c r="A19" s="199" t="s">
        <v>789</v>
      </c>
      <c r="B19" s="35">
        <v>19.857119999999998</v>
      </c>
      <c r="C19" s="35">
        <v>0</v>
      </c>
      <c r="D19" s="35">
        <v>18.072800000000001</v>
      </c>
      <c r="E19" s="35">
        <v>24.838560000000001</v>
      </c>
      <c r="F19" s="35">
        <v>0</v>
      </c>
      <c r="G19" s="35">
        <v>0</v>
      </c>
      <c r="H19" s="35">
        <v>0</v>
      </c>
      <c r="I19" s="35">
        <v>0</v>
      </c>
      <c r="J19" s="35">
        <v>0</v>
      </c>
      <c r="K19" s="35">
        <v>0</v>
      </c>
      <c r="L19" s="35">
        <v>0</v>
      </c>
      <c r="M19" s="36">
        <v>0</v>
      </c>
    </row>
    <row r="20" spans="1:27">
      <c r="A20" s="199" t="s">
        <v>790</v>
      </c>
      <c r="B20" s="35">
        <v>0</v>
      </c>
      <c r="C20" s="35">
        <v>0</v>
      </c>
      <c r="D20" s="35">
        <v>0</v>
      </c>
      <c r="E20" s="35">
        <v>0</v>
      </c>
      <c r="F20" s="35">
        <v>0</v>
      </c>
      <c r="G20" s="35">
        <v>0</v>
      </c>
      <c r="H20" s="35">
        <v>0</v>
      </c>
      <c r="I20" s="35">
        <v>0</v>
      </c>
      <c r="J20" s="35">
        <v>0</v>
      </c>
      <c r="K20" s="35">
        <v>0</v>
      </c>
      <c r="L20" s="35">
        <v>0</v>
      </c>
      <c r="M20" s="36">
        <v>0</v>
      </c>
    </row>
    <row r="21" spans="1:27">
      <c r="A21" s="199" t="s">
        <v>791</v>
      </c>
      <c r="B21" s="35">
        <v>19.263359999999999</v>
      </c>
      <c r="C21" s="35">
        <v>7.7933599999999998</v>
      </c>
      <c r="D21" s="35">
        <v>7.5767999999999995</v>
      </c>
      <c r="E21" s="35">
        <v>0</v>
      </c>
      <c r="F21" s="35">
        <v>0</v>
      </c>
      <c r="G21" s="35">
        <v>0</v>
      </c>
      <c r="H21" s="35">
        <v>0</v>
      </c>
      <c r="I21" s="35">
        <v>0</v>
      </c>
      <c r="J21" s="35">
        <v>0</v>
      </c>
      <c r="K21" s="35">
        <v>0</v>
      </c>
      <c r="L21" s="35">
        <v>0</v>
      </c>
      <c r="M21" s="36">
        <v>12.3468</v>
      </c>
    </row>
    <row r="22" spans="1:27">
      <c r="A22" s="199" t="s">
        <v>792</v>
      </c>
      <c r="B22" s="35">
        <v>110.36344000000004</v>
      </c>
      <c r="C22" s="35">
        <v>82.653440000000018</v>
      </c>
      <c r="D22" s="35">
        <v>45.437200000000004</v>
      </c>
      <c r="E22" s="35">
        <v>15.13344</v>
      </c>
      <c r="F22" s="35">
        <v>0</v>
      </c>
      <c r="G22" s="35">
        <v>0</v>
      </c>
      <c r="H22" s="35">
        <v>15.513440000000001</v>
      </c>
      <c r="I22" s="35">
        <v>0</v>
      </c>
      <c r="J22" s="35">
        <v>15.81344</v>
      </c>
      <c r="K22" s="35">
        <v>56.237200000000016</v>
      </c>
      <c r="L22" s="35">
        <v>17.56344</v>
      </c>
      <c r="M22" s="36">
        <v>35.167200000000001</v>
      </c>
    </row>
    <row r="23" spans="1:27">
      <c r="A23" s="199" t="s">
        <v>793</v>
      </c>
      <c r="B23" s="35">
        <v>56.044952000000009</v>
      </c>
      <c r="C23" s="35">
        <v>38.944952000000001</v>
      </c>
      <c r="D23" s="35">
        <v>50.885760000000005</v>
      </c>
      <c r="E23" s="35">
        <v>17.224952000000002</v>
      </c>
      <c r="F23" s="35">
        <v>0</v>
      </c>
      <c r="G23" s="35">
        <v>13.064952000000002</v>
      </c>
      <c r="H23" s="35">
        <v>35.844952000000006</v>
      </c>
      <c r="I23" s="35">
        <v>10.397376000000001</v>
      </c>
      <c r="J23" s="35">
        <v>22.284952000000001</v>
      </c>
      <c r="K23" s="35">
        <v>61.295760000000016</v>
      </c>
      <c r="L23" s="35">
        <v>33.134951999999998</v>
      </c>
      <c r="M23" s="36">
        <v>39.835760000000001</v>
      </c>
    </row>
    <row r="24" spans="1:27">
      <c r="A24" s="199" t="s">
        <v>794</v>
      </c>
      <c r="B24" s="35">
        <v>0</v>
      </c>
      <c r="C24" s="35">
        <v>0</v>
      </c>
      <c r="D24" s="35">
        <v>0</v>
      </c>
      <c r="E24" s="35">
        <v>0</v>
      </c>
      <c r="F24" s="35">
        <v>0</v>
      </c>
      <c r="G24" s="35">
        <v>0</v>
      </c>
      <c r="H24" s="35">
        <v>0</v>
      </c>
      <c r="I24" s="35">
        <v>0</v>
      </c>
      <c r="J24" s="35">
        <v>0</v>
      </c>
      <c r="K24" s="35">
        <v>0</v>
      </c>
      <c r="L24" s="35">
        <v>0</v>
      </c>
      <c r="M24" s="36">
        <v>0</v>
      </c>
    </row>
    <row r="25" spans="1:27">
      <c r="A25" s="199" t="s">
        <v>795</v>
      </c>
      <c r="B25" s="35">
        <v>0</v>
      </c>
      <c r="C25" s="35">
        <v>0</v>
      </c>
      <c r="D25" s="35">
        <v>0</v>
      </c>
      <c r="E25" s="35">
        <v>0</v>
      </c>
      <c r="F25" s="35">
        <v>0</v>
      </c>
      <c r="G25" s="35">
        <v>0</v>
      </c>
      <c r="H25" s="35">
        <v>0</v>
      </c>
      <c r="I25" s="35">
        <v>0</v>
      </c>
      <c r="J25" s="35">
        <v>0</v>
      </c>
      <c r="K25" s="35">
        <v>0</v>
      </c>
      <c r="L25" s="35">
        <v>0</v>
      </c>
      <c r="M25" s="36">
        <v>0</v>
      </c>
    </row>
    <row r="26" spans="1:27">
      <c r="A26" s="199" t="s">
        <v>796</v>
      </c>
      <c r="B26" s="35">
        <v>129.87007999999997</v>
      </c>
      <c r="C26" s="35">
        <v>50.720079999999996</v>
      </c>
      <c r="D26" s="35">
        <v>41.860399999999998</v>
      </c>
      <c r="E26" s="35">
        <v>0</v>
      </c>
      <c r="F26" s="35">
        <v>0</v>
      </c>
      <c r="G26" s="35">
        <v>0</v>
      </c>
      <c r="H26" s="35">
        <v>0</v>
      </c>
      <c r="I26" s="35">
        <v>0</v>
      </c>
      <c r="J26" s="35">
        <v>0</v>
      </c>
      <c r="K26" s="35">
        <v>0</v>
      </c>
      <c r="L26" s="35">
        <v>0</v>
      </c>
      <c r="M26" s="36">
        <v>0</v>
      </c>
    </row>
    <row r="27" spans="1:27">
      <c r="A27" s="199" t="s">
        <v>797</v>
      </c>
      <c r="B27" s="35">
        <v>108.79672000000001</v>
      </c>
      <c r="C27" s="35">
        <v>90.161680000000018</v>
      </c>
      <c r="D27" s="35">
        <v>38.126800000000003</v>
      </c>
      <c r="E27" s="35">
        <v>9.2316800000000008</v>
      </c>
      <c r="F27" s="35">
        <v>19.968399999999999</v>
      </c>
      <c r="G27" s="35">
        <v>11.53168</v>
      </c>
      <c r="H27" s="35">
        <v>40.25168</v>
      </c>
      <c r="I27" s="35">
        <v>10.97184</v>
      </c>
      <c r="J27" s="35">
        <v>27.651679999999999</v>
      </c>
      <c r="K27" s="35">
        <v>90.99839999999999</v>
      </c>
      <c r="L27" s="35">
        <v>71.861679999999993</v>
      </c>
      <c r="M27" s="36">
        <v>60.938399999999994</v>
      </c>
    </row>
    <row r="28" spans="1:27">
      <c r="A28" s="199" t="s">
        <v>798</v>
      </c>
      <c r="B28" s="35">
        <v>0</v>
      </c>
      <c r="C28" s="35">
        <v>0</v>
      </c>
      <c r="D28" s="35">
        <v>0</v>
      </c>
      <c r="E28" s="35">
        <v>0</v>
      </c>
      <c r="F28" s="35">
        <v>0</v>
      </c>
      <c r="G28" s="35">
        <v>0</v>
      </c>
      <c r="H28" s="35">
        <v>0</v>
      </c>
      <c r="I28" s="35">
        <v>0</v>
      </c>
      <c r="J28" s="35">
        <v>0</v>
      </c>
      <c r="K28" s="35">
        <v>0</v>
      </c>
      <c r="L28" s="35">
        <v>0</v>
      </c>
      <c r="M28" s="36">
        <v>0</v>
      </c>
    </row>
    <row r="29" spans="1:27">
      <c r="A29" s="199" t="s">
        <v>799</v>
      </c>
      <c r="B29" s="35">
        <v>0</v>
      </c>
      <c r="C29" s="35">
        <v>0</v>
      </c>
      <c r="D29" s="35">
        <v>0</v>
      </c>
      <c r="E29" s="35">
        <v>0</v>
      </c>
      <c r="F29" s="35">
        <v>0</v>
      </c>
      <c r="G29" s="35">
        <v>0</v>
      </c>
      <c r="H29" s="35">
        <v>0</v>
      </c>
      <c r="I29" s="35">
        <v>0</v>
      </c>
      <c r="J29" s="35">
        <v>0</v>
      </c>
      <c r="K29" s="35">
        <v>0</v>
      </c>
      <c r="L29" s="35">
        <v>0</v>
      </c>
      <c r="M29" s="36">
        <v>0</v>
      </c>
    </row>
    <row r="30" spans="1:27">
      <c r="A30" s="199" t="s">
        <v>800</v>
      </c>
      <c r="B30" s="35">
        <v>0</v>
      </c>
      <c r="C30" s="35">
        <v>0</v>
      </c>
      <c r="D30" s="35">
        <v>0</v>
      </c>
      <c r="E30" s="35">
        <v>0</v>
      </c>
      <c r="F30" s="35">
        <v>0</v>
      </c>
      <c r="G30" s="35">
        <v>0</v>
      </c>
      <c r="H30" s="35">
        <v>0</v>
      </c>
      <c r="I30" s="35">
        <v>0</v>
      </c>
      <c r="J30" s="35">
        <v>0</v>
      </c>
      <c r="K30" s="35">
        <v>0</v>
      </c>
      <c r="L30" s="35">
        <v>0</v>
      </c>
      <c r="M30" s="36">
        <v>0</v>
      </c>
      <c r="P30" s="217"/>
      <c r="Q30" s="217"/>
      <c r="R30" s="217"/>
      <c r="S30" s="217"/>
      <c r="U30" s="217"/>
      <c r="V30" s="217"/>
      <c r="W30" s="217"/>
      <c r="X30" s="217"/>
      <c r="Y30" s="217"/>
      <c r="Z30" s="217"/>
      <c r="AA30" s="217"/>
    </row>
    <row r="31" spans="1:27">
      <c r="A31" s="199" t="s">
        <v>801</v>
      </c>
      <c r="B31" s="35">
        <v>0</v>
      </c>
      <c r="C31" s="35">
        <v>0</v>
      </c>
      <c r="D31" s="35">
        <v>0</v>
      </c>
      <c r="E31" s="35">
        <v>0</v>
      </c>
      <c r="F31" s="35">
        <v>0</v>
      </c>
      <c r="G31" s="35">
        <v>0</v>
      </c>
      <c r="H31" s="35">
        <v>0</v>
      </c>
      <c r="I31" s="35">
        <v>0</v>
      </c>
      <c r="J31" s="35">
        <v>0</v>
      </c>
      <c r="K31" s="35">
        <v>0</v>
      </c>
      <c r="L31" s="35">
        <v>0</v>
      </c>
      <c r="M31" s="36">
        <v>0</v>
      </c>
      <c r="P31" s="217"/>
      <c r="Q31" s="217"/>
      <c r="R31" s="217"/>
      <c r="S31" s="217"/>
      <c r="U31" s="217"/>
      <c r="V31" s="217"/>
      <c r="W31" s="217"/>
      <c r="X31" s="217"/>
      <c r="Y31" s="217"/>
      <c r="Z31" s="217"/>
      <c r="AA31" s="217"/>
    </row>
    <row r="32" spans="1:27">
      <c r="A32" s="199" t="s">
        <v>802</v>
      </c>
      <c r="B32" s="35">
        <v>0</v>
      </c>
      <c r="C32" s="35">
        <v>0</v>
      </c>
      <c r="D32" s="35">
        <v>0</v>
      </c>
      <c r="E32" s="35">
        <v>0</v>
      </c>
      <c r="F32" s="35">
        <v>0</v>
      </c>
      <c r="G32" s="35">
        <v>0</v>
      </c>
      <c r="H32" s="35">
        <v>0</v>
      </c>
      <c r="I32" s="35">
        <v>0</v>
      </c>
      <c r="J32" s="35">
        <v>0</v>
      </c>
      <c r="K32" s="35">
        <v>0</v>
      </c>
      <c r="L32" s="35">
        <v>0</v>
      </c>
      <c r="M32" s="36">
        <v>0</v>
      </c>
      <c r="P32" s="217"/>
      <c r="Q32" s="217"/>
      <c r="R32" s="217"/>
      <c r="S32" s="217"/>
      <c r="U32" s="217"/>
      <c r="V32" s="217"/>
      <c r="W32" s="217"/>
      <c r="X32" s="217"/>
      <c r="Y32" s="217"/>
      <c r="Z32" s="217"/>
      <c r="AA32" s="217"/>
    </row>
    <row r="33" spans="1:27">
      <c r="A33" s="199" t="s">
        <v>803</v>
      </c>
      <c r="B33" s="35">
        <v>0</v>
      </c>
      <c r="C33" s="35">
        <v>0</v>
      </c>
      <c r="D33" s="35">
        <v>0</v>
      </c>
      <c r="E33" s="35">
        <v>0</v>
      </c>
      <c r="F33" s="35">
        <v>0</v>
      </c>
      <c r="G33" s="35">
        <v>0</v>
      </c>
      <c r="H33" s="35">
        <v>0</v>
      </c>
      <c r="I33" s="35">
        <v>0</v>
      </c>
      <c r="J33" s="35">
        <v>0</v>
      </c>
      <c r="K33" s="35">
        <v>0</v>
      </c>
      <c r="L33" s="35">
        <v>0</v>
      </c>
      <c r="M33" s="36">
        <v>0</v>
      </c>
      <c r="P33" s="217"/>
      <c r="Q33" s="217"/>
      <c r="R33" s="217"/>
      <c r="S33" s="217"/>
      <c r="U33" s="217"/>
      <c r="V33" s="217"/>
      <c r="W33" s="217"/>
      <c r="X33" s="217"/>
      <c r="Y33" s="217"/>
      <c r="Z33" s="217"/>
      <c r="AA33" s="217"/>
    </row>
    <row r="34" spans="1:27">
      <c r="A34" s="199" t="s">
        <v>804</v>
      </c>
      <c r="B34" s="35">
        <v>0</v>
      </c>
      <c r="C34" s="35">
        <v>0</v>
      </c>
      <c r="D34" s="35">
        <v>0</v>
      </c>
      <c r="E34" s="35">
        <v>0</v>
      </c>
      <c r="F34" s="35">
        <v>0</v>
      </c>
      <c r="G34" s="35">
        <v>0</v>
      </c>
      <c r="H34" s="35">
        <v>0</v>
      </c>
      <c r="I34" s="35">
        <v>0</v>
      </c>
      <c r="J34" s="35">
        <v>0</v>
      </c>
      <c r="K34" s="35">
        <v>0</v>
      </c>
      <c r="L34" s="35">
        <v>0</v>
      </c>
      <c r="M34" s="36">
        <v>0</v>
      </c>
      <c r="P34" s="217"/>
      <c r="Q34" s="217"/>
      <c r="R34" s="217"/>
      <c r="S34" s="217"/>
      <c r="U34" s="217"/>
      <c r="V34" s="217"/>
      <c r="W34" s="217"/>
      <c r="X34" s="217"/>
      <c r="Y34" s="217"/>
      <c r="Z34" s="217"/>
      <c r="AA34" s="217"/>
    </row>
    <row r="35" spans="1:27">
      <c r="A35" s="199" t="s">
        <v>805</v>
      </c>
      <c r="B35" s="35">
        <v>0</v>
      </c>
      <c r="C35" s="35">
        <v>0</v>
      </c>
      <c r="D35" s="35">
        <v>0</v>
      </c>
      <c r="E35" s="35">
        <v>0</v>
      </c>
      <c r="F35" s="35">
        <v>0</v>
      </c>
      <c r="G35" s="35">
        <v>0</v>
      </c>
      <c r="H35" s="35">
        <v>0</v>
      </c>
      <c r="I35" s="35">
        <v>0</v>
      </c>
      <c r="J35" s="35">
        <v>0</v>
      </c>
      <c r="K35" s="35">
        <v>0</v>
      </c>
      <c r="L35" s="35">
        <v>0</v>
      </c>
      <c r="M35" s="36">
        <v>0</v>
      </c>
      <c r="P35" s="217"/>
      <c r="Q35" s="217"/>
      <c r="R35" s="217"/>
      <c r="S35" s="217"/>
      <c r="U35" s="217"/>
      <c r="V35" s="217"/>
      <c r="W35" s="217"/>
      <c r="X35" s="217"/>
      <c r="Y35" s="217"/>
      <c r="Z35" s="217"/>
      <c r="AA35" s="217"/>
    </row>
    <row r="36" spans="1:27">
      <c r="A36" s="199" t="s">
        <v>806</v>
      </c>
      <c r="B36" s="35">
        <v>0.34</v>
      </c>
      <c r="C36" s="35">
        <v>0.39</v>
      </c>
      <c r="D36" s="35">
        <v>0.48</v>
      </c>
      <c r="E36" s="35">
        <v>0.55000000000000004</v>
      </c>
      <c r="F36" s="35">
        <v>0.44000000000000006</v>
      </c>
      <c r="G36" s="35">
        <v>0.59000000000000008</v>
      </c>
      <c r="H36" s="35">
        <v>0.57000000000000006</v>
      </c>
      <c r="I36" s="35">
        <v>0.48000000000000009</v>
      </c>
      <c r="J36" s="35">
        <v>0.5</v>
      </c>
      <c r="K36" s="35">
        <v>0.42000000000000004</v>
      </c>
      <c r="L36" s="35">
        <v>0.35000000000000003</v>
      </c>
      <c r="M36" s="36">
        <v>0.3</v>
      </c>
      <c r="P36" s="217"/>
      <c r="Q36" s="217"/>
      <c r="R36" s="217"/>
      <c r="S36" s="217"/>
      <c r="U36" s="217"/>
      <c r="V36" s="217"/>
      <c r="W36" s="217"/>
      <c r="X36" s="217"/>
      <c r="Y36" s="217"/>
      <c r="Z36" s="217"/>
      <c r="AA36" s="217"/>
    </row>
    <row r="37" spans="1:27">
      <c r="A37" s="199" t="s">
        <v>807</v>
      </c>
      <c r="B37" s="35">
        <v>1.0900000000000001</v>
      </c>
      <c r="C37" s="35">
        <v>1.2100000000000002</v>
      </c>
      <c r="D37" s="35">
        <v>1.4600000000000002</v>
      </c>
      <c r="E37" s="35">
        <v>1.7000000000000002</v>
      </c>
      <c r="F37" s="35">
        <v>1.3900000000000001</v>
      </c>
      <c r="G37" s="35">
        <v>1.7800000000000002</v>
      </c>
      <c r="H37" s="35">
        <v>1.7000000000000002</v>
      </c>
      <c r="I37" s="35">
        <v>1.4800000000000002</v>
      </c>
      <c r="J37" s="35">
        <v>1.4700000000000002</v>
      </c>
      <c r="K37" s="35">
        <v>1.2000000000000002</v>
      </c>
      <c r="L37" s="35">
        <v>1.05</v>
      </c>
      <c r="M37" s="36">
        <v>0.91999999999999993</v>
      </c>
      <c r="P37" s="217"/>
      <c r="Q37" s="217"/>
      <c r="R37" s="217"/>
      <c r="S37" s="217"/>
      <c r="U37" s="217"/>
      <c r="V37" s="217"/>
      <c r="W37" s="217"/>
      <c r="X37" s="217"/>
      <c r="Y37" s="217"/>
      <c r="Z37" s="217"/>
      <c r="AA37" s="217"/>
    </row>
    <row r="38" spans="1:27">
      <c r="A38" s="199" t="s">
        <v>808</v>
      </c>
      <c r="B38" s="35">
        <v>267.54343999999992</v>
      </c>
      <c r="C38" s="35">
        <v>267.50344000000001</v>
      </c>
      <c r="D38" s="35">
        <v>139.88720000000001</v>
      </c>
      <c r="E38" s="35">
        <v>135.61344</v>
      </c>
      <c r="F38" s="35">
        <v>120.04719999999998</v>
      </c>
      <c r="G38" s="35">
        <v>124.04343999999999</v>
      </c>
      <c r="H38" s="35">
        <v>173.00344000000001</v>
      </c>
      <c r="I38" s="35">
        <v>158.33472</v>
      </c>
      <c r="J38" s="35">
        <v>167.89344</v>
      </c>
      <c r="K38" s="35">
        <v>211.28719999999998</v>
      </c>
      <c r="L38" s="35">
        <v>201.43343999999996</v>
      </c>
      <c r="M38" s="36">
        <v>221.11720000000003</v>
      </c>
      <c r="P38" s="217"/>
      <c r="Q38" s="217"/>
      <c r="R38" s="217"/>
      <c r="S38" s="217"/>
      <c r="U38" s="217"/>
      <c r="V38" s="217"/>
      <c r="W38" s="217"/>
      <c r="X38" s="217"/>
      <c r="Y38" s="217"/>
      <c r="Z38" s="217"/>
      <c r="AA38" s="217"/>
    </row>
    <row r="39" spans="1:27" ht="13" thickBot="1">
      <c r="A39" s="196" t="s">
        <v>781</v>
      </c>
      <c r="B39" s="197">
        <v>720.64911199999983</v>
      </c>
      <c r="C39" s="197">
        <v>542.12695200000007</v>
      </c>
      <c r="D39" s="197">
        <v>347.10696000000002</v>
      </c>
      <c r="E39" s="197">
        <v>207.002072</v>
      </c>
      <c r="F39" s="197">
        <v>144.19559999999998</v>
      </c>
      <c r="G39" s="197">
        <v>153.41007199999999</v>
      </c>
      <c r="H39" s="197">
        <v>269.883512</v>
      </c>
      <c r="I39" s="197">
        <v>186.50393600000001</v>
      </c>
      <c r="J39" s="197">
        <v>242.533512</v>
      </c>
      <c r="K39" s="197">
        <v>426.31855999999993</v>
      </c>
      <c r="L39" s="197">
        <v>329.50351199999994</v>
      </c>
      <c r="M39" s="198">
        <v>373.82536000000005</v>
      </c>
      <c r="P39" s="217"/>
      <c r="Q39" s="217"/>
      <c r="R39" s="217"/>
      <c r="S39" s="217"/>
      <c r="U39" s="217"/>
      <c r="V39" s="217"/>
      <c r="W39" s="217"/>
      <c r="X39" s="217"/>
      <c r="Y39" s="217"/>
      <c r="Z39" s="217"/>
      <c r="AA39" s="217"/>
    </row>
    <row r="40" spans="1:27">
      <c r="A40" s="192" t="s">
        <v>809</v>
      </c>
      <c r="B40" s="193"/>
      <c r="C40" s="193"/>
      <c r="D40" s="193"/>
      <c r="E40" s="193"/>
      <c r="F40" s="193"/>
      <c r="G40" s="193"/>
      <c r="H40" s="193"/>
      <c r="I40" s="193"/>
      <c r="J40" s="193"/>
      <c r="K40" s="193"/>
      <c r="L40" s="193"/>
      <c r="M40" s="194"/>
      <c r="P40" s="217"/>
      <c r="Q40" s="217"/>
      <c r="R40" s="217"/>
      <c r="S40" s="217"/>
      <c r="U40" s="217"/>
      <c r="V40" s="217"/>
      <c r="W40" s="217"/>
      <c r="X40" s="217"/>
      <c r="Y40" s="217"/>
      <c r="Z40" s="217"/>
      <c r="AA40" s="217"/>
    </row>
    <row r="41" spans="1:27">
      <c r="A41" s="195" t="s">
        <v>810</v>
      </c>
      <c r="B41" s="35">
        <v>0.67000000000000015</v>
      </c>
      <c r="C41" s="35">
        <v>0.67000000000000015</v>
      </c>
      <c r="D41" s="35">
        <v>0.66000000000000014</v>
      </c>
      <c r="E41" s="35">
        <v>0.67000000000000015</v>
      </c>
      <c r="F41" s="35">
        <v>0.66000000000000014</v>
      </c>
      <c r="G41" s="35">
        <v>0.67000000000000015</v>
      </c>
      <c r="H41" s="35">
        <v>0.67000000000000015</v>
      </c>
      <c r="I41" s="35">
        <v>0.64000000000000012</v>
      </c>
      <c r="J41" s="35">
        <v>0.67000000000000015</v>
      </c>
      <c r="K41" s="35">
        <v>0.66000000000000014</v>
      </c>
      <c r="L41" s="35">
        <v>0.67000000000000015</v>
      </c>
      <c r="M41" s="36">
        <v>0.66000000000000014</v>
      </c>
      <c r="P41" s="217"/>
      <c r="Q41" s="217"/>
      <c r="R41" s="217"/>
      <c r="S41" s="217"/>
      <c r="U41" s="217"/>
      <c r="V41" s="217"/>
      <c r="W41" s="217"/>
      <c r="X41" s="217"/>
      <c r="Y41" s="217"/>
      <c r="Z41" s="217"/>
      <c r="AA41" s="217"/>
    </row>
    <row r="42" spans="1:27">
      <c r="A42" s="199" t="s">
        <v>811</v>
      </c>
      <c r="B42" s="35">
        <v>0.67000000000000015</v>
      </c>
      <c r="C42" s="35">
        <v>0.67000000000000015</v>
      </c>
      <c r="D42" s="35">
        <v>0.66000000000000014</v>
      </c>
      <c r="E42" s="35">
        <v>0.67000000000000015</v>
      </c>
      <c r="F42" s="35">
        <v>0.66000000000000014</v>
      </c>
      <c r="G42" s="35">
        <v>0.67000000000000015</v>
      </c>
      <c r="H42" s="35">
        <v>0.67000000000000015</v>
      </c>
      <c r="I42" s="35">
        <v>0.64000000000000012</v>
      </c>
      <c r="J42" s="35">
        <v>0.67000000000000015</v>
      </c>
      <c r="K42" s="35">
        <v>0.66000000000000014</v>
      </c>
      <c r="L42" s="35">
        <v>0.67000000000000015</v>
      </c>
      <c r="M42" s="36">
        <v>0.66000000000000014</v>
      </c>
      <c r="P42" s="217"/>
      <c r="Q42" s="217"/>
      <c r="R42" s="217"/>
      <c r="S42" s="217"/>
      <c r="U42" s="217"/>
      <c r="V42" s="217"/>
      <c r="W42" s="217"/>
      <c r="X42" s="217"/>
      <c r="Y42" s="217"/>
      <c r="Z42" s="217"/>
      <c r="AA42" s="217"/>
    </row>
    <row r="43" spans="1:27">
      <c r="A43" s="199" t="s">
        <v>812</v>
      </c>
      <c r="B43" s="35">
        <v>0.30000000000000004</v>
      </c>
      <c r="C43" s="35">
        <v>0.31000000000000005</v>
      </c>
      <c r="D43" s="35">
        <v>0.30000000000000004</v>
      </c>
      <c r="E43" s="35">
        <v>0.31000000000000005</v>
      </c>
      <c r="F43" s="35">
        <v>0.30000000000000004</v>
      </c>
      <c r="G43" s="35">
        <v>0.31000000000000005</v>
      </c>
      <c r="H43" s="35">
        <v>0.31000000000000005</v>
      </c>
      <c r="I43" s="35">
        <v>0.28000000000000008</v>
      </c>
      <c r="J43" s="35">
        <v>0.31000000000000005</v>
      </c>
      <c r="K43" s="35">
        <v>0.30000000000000004</v>
      </c>
      <c r="L43" s="35">
        <v>0.31000000000000005</v>
      </c>
      <c r="M43" s="36">
        <v>0.30000000000000004</v>
      </c>
      <c r="P43" s="217"/>
      <c r="Q43" s="217"/>
      <c r="R43" s="217"/>
      <c r="S43" s="217"/>
      <c r="U43" s="217"/>
      <c r="V43" s="217"/>
      <c r="W43" s="217"/>
      <c r="X43" s="217"/>
      <c r="Y43" s="217"/>
      <c r="Z43" s="217"/>
      <c r="AA43" s="217"/>
    </row>
    <row r="44" spans="1:27" ht="13" thickBot="1">
      <c r="A44" s="196" t="s">
        <v>781</v>
      </c>
      <c r="B44" s="197">
        <v>1.6400000000000003</v>
      </c>
      <c r="C44" s="197">
        <v>1.6500000000000004</v>
      </c>
      <c r="D44" s="197">
        <v>1.6200000000000003</v>
      </c>
      <c r="E44" s="197">
        <v>1.6500000000000004</v>
      </c>
      <c r="F44" s="197">
        <v>1.6200000000000003</v>
      </c>
      <c r="G44" s="197">
        <v>1.6500000000000004</v>
      </c>
      <c r="H44" s="197">
        <v>1.6500000000000004</v>
      </c>
      <c r="I44" s="197">
        <v>1.5600000000000003</v>
      </c>
      <c r="J44" s="197">
        <v>1.6500000000000004</v>
      </c>
      <c r="K44" s="197">
        <v>1.6200000000000003</v>
      </c>
      <c r="L44" s="197">
        <v>1.6500000000000004</v>
      </c>
      <c r="M44" s="198">
        <v>1.6200000000000003</v>
      </c>
      <c r="P44" s="217"/>
      <c r="Q44" s="217"/>
      <c r="R44" s="217"/>
      <c r="S44" s="217"/>
      <c r="U44" s="217"/>
      <c r="V44" s="217"/>
      <c r="W44" s="217"/>
      <c r="X44" s="217"/>
      <c r="Y44" s="217"/>
      <c r="Z44" s="217"/>
      <c r="AA44" s="217"/>
    </row>
    <row r="45" spans="1:27">
      <c r="A45" s="192" t="s">
        <v>813</v>
      </c>
      <c r="B45" s="193"/>
      <c r="C45" s="193"/>
      <c r="D45" s="193"/>
      <c r="E45" s="193"/>
      <c r="F45" s="193"/>
      <c r="G45" s="193"/>
      <c r="H45" s="193"/>
      <c r="I45" s="193"/>
      <c r="J45" s="193"/>
      <c r="K45" s="193"/>
      <c r="L45" s="193"/>
      <c r="M45" s="194"/>
      <c r="P45" s="217"/>
      <c r="Q45" s="217"/>
      <c r="R45" s="217"/>
      <c r="S45" s="217"/>
      <c r="U45" s="217"/>
      <c r="V45" s="217"/>
      <c r="W45" s="217"/>
      <c r="X45" s="217"/>
      <c r="Y45" s="217"/>
      <c r="Z45" s="217"/>
      <c r="AA45" s="217"/>
    </row>
    <row r="46" spans="1:27">
      <c r="A46" s="195" t="s">
        <v>814</v>
      </c>
      <c r="B46" s="35">
        <v>93.780200000000022</v>
      </c>
      <c r="C46" s="35">
        <v>98.390200000000021</v>
      </c>
      <c r="D46" s="35">
        <v>59.795999999999999</v>
      </c>
      <c r="E46" s="35">
        <v>9.8302000000000014</v>
      </c>
      <c r="F46" s="35">
        <v>21.746000000000002</v>
      </c>
      <c r="G46" s="35">
        <v>20.6602</v>
      </c>
      <c r="H46" s="35">
        <v>45.420200000000001</v>
      </c>
      <c r="I46" s="35">
        <v>40.997599999999998</v>
      </c>
      <c r="J46" s="35">
        <v>29.970199999999998</v>
      </c>
      <c r="K46" s="35">
        <v>52.486000000000011</v>
      </c>
      <c r="L46" s="35">
        <v>40.160199999999996</v>
      </c>
      <c r="M46" s="36">
        <v>38.085999999999999</v>
      </c>
    </row>
    <row r="47" spans="1:27">
      <c r="A47" s="195" t="s">
        <v>815</v>
      </c>
      <c r="B47" s="35">
        <v>94.242480000000015</v>
      </c>
      <c r="C47" s="35">
        <v>94.24248</v>
      </c>
      <c r="D47" s="35">
        <v>62.482399999999984</v>
      </c>
      <c r="E47" s="35">
        <v>43.382480000000001</v>
      </c>
      <c r="F47" s="35">
        <v>36.322400000000002</v>
      </c>
      <c r="G47" s="35">
        <v>43.252479999999998</v>
      </c>
      <c r="H47" s="35">
        <v>43.60248</v>
      </c>
      <c r="I47" s="35">
        <v>39.382239999999989</v>
      </c>
      <c r="J47" s="35">
        <v>44.012479999999996</v>
      </c>
      <c r="K47" s="35">
        <v>59.782399999999996</v>
      </c>
      <c r="L47" s="35">
        <v>44.852479999999993</v>
      </c>
      <c r="M47" s="36">
        <v>50.672399999999996</v>
      </c>
    </row>
    <row r="48" spans="1:27">
      <c r="A48" s="195" t="s">
        <v>816</v>
      </c>
      <c r="B48" s="35">
        <v>3.6699999999999995</v>
      </c>
      <c r="C48" s="35">
        <v>4.3</v>
      </c>
      <c r="D48" s="35">
        <v>5.18</v>
      </c>
      <c r="E48" s="35">
        <v>6.01</v>
      </c>
      <c r="F48" s="35">
        <v>6.08</v>
      </c>
      <c r="G48" s="35">
        <v>6.3199999999999994</v>
      </c>
      <c r="H48" s="35">
        <v>5.9700000000000006</v>
      </c>
      <c r="I48" s="35">
        <v>5.1999999999999993</v>
      </c>
      <c r="J48" s="35">
        <v>5.1899999999999995</v>
      </c>
      <c r="K48" s="35">
        <v>4.34</v>
      </c>
      <c r="L48" s="35">
        <v>3.76</v>
      </c>
      <c r="M48" s="36">
        <v>3.2600000000000002</v>
      </c>
    </row>
    <row r="49" spans="1:26" ht="13" thickBot="1">
      <c r="A49" s="196" t="s">
        <v>781</v>
      </c>
      <c r="B49" s="197">
        <v>191.69268000000002</v>
      </c>
      <c r="C49" s="197">
        <v>196.93268000000003</v>
      </c>
      <c r="D49" s="197">
        <v>127.45839999999998</v>
      </c>
      <c r="E49" s="197">
        <v>59.222680000000004</v>
      </c>
      <c r="F49" s="197">
        <v>64.148400000000009</v>
      </c>
      <c r="G49" s="197">
        <v>70.232679999999988</v>
      </c>
      <c r="H49" s="197">
        <v>94.992680000000007</v>
      </c>
      <c r="I49" s="197">
        <v>85.57983999999999</v>
      </c>
      <c r="J49" s="197">
        <v>79.172679999999986</v>
      </c>
      <c r="K49" s="197">
        <v>116.60840000000002</v>
      </c>
      <c r="L49" s="197">
        <v>88.772679999999994</v>
      </c>
      <c r="M49" s="198">
        <v>92.0184</v>
      </c>
    </row>
    <row r="50" spans="1:26">
      <c r="A50" s="192" t="s">
        <v>817</v>
      </c>
      <c r="B50" s="193"/>
      <c r="C50" s="193"/>
      <c r="D50" s="193"/>
      <c r="E50" s="193"/>
      <c r="F50" s="193"/>
      <c r="G50" s="193"/>
      <c r="H50" s="193"/>
      <c r="I50" s="193"/>
      <c r="J50" s="193"/>
      <c r="K50" s="193"/>
      <c r="L50" s="193"/>
      <c r="M50" s="194"/>
    </row>
    <row r="51" spans="1:26">
      <c r="A51" s="195" t="s">
        <v>818</v>
      </c>
      <c r="B51" s="35">
        <v>1.3000000000000005</v>
      </c>
      <c r="C51" s="35">
        <v>1.2600000000000005</v>
      </c>
      <c r="D51" s="35">
        <v>1.2400000000000004</v>
      </c>
      <c r="E51" s="35">
        <v>1.1400000000000003</v>
      </c>
      <c r="F51" s="35">
        <v>1.2400000000000004</v>
      </c>
      <c r="G51" s="35">
        <v>1.2600000000000005</v>
      </c>
      <c r="H51" s="35">
        <v>1.2600000000000005</v>
      </c>
      <c r="I51" s="35">
        <v>1.2000000000000004</v>
      </c>
      <c r="J51" s="35">
        <v>1.2600000000000005</v>
      </c>
      <c r="K51" s="35">
        <v>1.2400000000000004</v>
      </c>
      <c r="L51" s="35">
        <v>1.2600000000000005</v>
      </c>
      <c r="M51" s="36">
        <v>1.2400000000000004</v>
      </c>
    </row>
    <row r="52" spans="1:26" ht="13" thickBot="1">
      <c r="A52" s="196" t="s">
        <v>781</v>
      </c>
      <c r="B52" s="197">
        <v>1.3000000000000005</v>
      </c>
      <c r="C52" s="197">
        <v>1.2600000000000005</v>
      </c>
      <c r="D52" s="197">
        <v>1.2400000000000004</v>
      </c>
      <c r="E52" s="197">
        <v>1.1400000000000003</v>
      </c>
      <c r="F52" s="197">
        <v>1.2400000000000004</v>
      </c>
      <c r="G52" s="197">
        <v>1.2600000000000005</v>
      </c>
      <c r="H52" s="197">
        <v>1.2600000000000005</v>
      </c>
      <c r="I52" s="197">
        <v>1.2000000000000004</v>
      </c>
      <c r="J52" s="197">
        <v>1.2600000000000005</v>
      </c>
      <c r="K52" s="197">
        <v>1.2400000000000004</v>
      </c>
      <c r="L52" s="197">
        <v>1.2600000000000005</v>
      </c>
      <c r="M52" s="198">
        <v>1.2400000000000004</v>
      </c>
    </row>
    <row r="53" spans="1:26">
      <c r="A53" s="192" t="s">
        <v>819</v>
      </c>
      <c r="B53" s="193"/>
      <c r="C53" s="193"/>
      <c r="D53" s="193"/>
      <c r="E53" s="193"/>
      <c r="F53" s="193"/>
      <c r="G53" s="193"/>
      <c r="H53" s="193"/>
      <c r="I53" s="193"/>
      <c r="J53" s="193"/>
      <c r="K53" s="193"/>
      <c r="L53" s="193"/>
      <c r="M53" s="194"/>
    </row>
    <row r="54" spans="1:26">
      <c r="A54" s="195" t="s">
        <v>820</v>
      </c>
      <c r="B54" s="35">
        <v>0</v>
      </c>
      <c r="C54" s="35">
        <v>0</v>
      </c>
      <c r="D54" s="35">
        <v>0</v>
      </c>
      <c r="E54" s="35">
        <v>0</v>
      </c>
      <c r="F54" s="35">
        <v>0</v>
      </c>
      <c r="G54" s="35">
        <v>0</v>
      </c>
      <c r="H54" s="35">
        <v>0</v>
      </c>
      <c r="I54" s="35">
        <v>0</v>
      </c>
      <c r="J54" s="35">
        <v>0</v>
      </c>
      <c r="K54" s="35">
        <v>0</v>
      </c>
      <c r="L54" s="35">
        <v>0</v>
      </c>
      <c r="M54" s="36">
        <v>0</v>
      </c>
    </row>
    <row r="55" spans="1:26" ht="13" thickBot="1">
      <c r="A55" s="196" t="s">
        <v>781</v>
      </c>
      <c r="B55" s="197">
        <v>0</v>
      </c>
      <c r="C55" s="197">
        <v>0</v>
      </c>
      <c r="D55" s="197">
        <v>0</v>
      </c>
      <c r="E55" s="197">
        <v>0</v>
      </c>
      <c r="F55" s="197">
        <v>0</v>
      </c>
      <c r="G55" s="197">
        <v>0</v>
      </c>
      <c r="H55" s="197">
        <v>0</v>
      </c>
      <c r="I55" s="197">
        <v>0</v>
      </c>
      <c r="J55" s="197">
        <v>0</v>
      </c>
      <c r="K55" s="197">
        <v>0</v>
      </c>
      <c r="L55" s="197">
        <v>0</v>
      </c>
      <c r="M55" s="198">
        <v>0</v>
      </c>
    </row>
    <row r="56" spans="1:26">
      <c r="A56" s="192" t="s">
        <v>821</v>
      </c>
      <c r="B56" s="193"/>
      <c r="C56" s="193"/>
      <c r="D56" s="193"/>
      <c r="E56" s="193"/>
      <c r="F56" s="193"/>
      <c r="G56" s="193"/>
      <c r="H56" s="193"/>
      <c r="I56" s="193"/>
      <c r="J56" s="193"/>
      <c r="K56" s="193"/>
      <c r="L56" s="193"/>
      <c r="M56" s="194"/>
    </row>
    <row r="57" spans="1:26">
      <c r="A57" s="195" t="s">
        <v>822</v>
      </c>
      <c r="B57" s="35">
        <v>0</v>
      </c>
      <c r="C57" s="35">
        <v>0</v>
      </c>
      <c r="D57" s="35">
        <v>0</v>
      </c>
      <c r="E57" s="35">
        <v>0</v>
      </c>
      <c r="F57" s="35">
        <v>0</v>
      </c>
      <c r="G57" s="35">
        <v>0</v>
      </c>
      <c r="H57" s="35">
        <v>0</v>
      </c>
      <c r="I57" s="35">
        <v>0</v>
      </c>
      <c r="J57" s="35">
        <v>0</v>
      </c>
      <c r="K57" s="35">
        <v>0</v>
      </c>
      <c r="L57" s="35">
        <v>0</v>
      </c>
      <c r="M57" s="36">
        <v>0</v>
      </c>
    </row>
    <row r="58" spans="1:26">
      <c r="A58" s="199" t="s">
        <v>823</v>
      </c>
      <c r="B58" s="35">
        <v>0</v>
      </c>
      <c r="C58" s="35">
        <v>0</v>
      </c>
      <c r="D58" s="35">
        <v>0</v>
      </c>
      <c r="E58" s="35">
        <v>0</v>
      </c>
      <c r="F58" s="35">
        <v>0</v>
      </c>
      <c r="G58" s="35">
        <v>0</v>
      </c>
      <c r="H58" s="35">
        <v>0</v>
      </c>
      <c r="I58" s="35">
        <v>0</v>
      </c>
      <c r="J58" s="35">
        <v>0</v>
      </c>
      <c r="K58" s="35">
        <v>0</v>
      </c>
      <c r="L58" s="35">
        <v>0</v>
      </c>
      <c r="M58" s="36">
        <v>0</v>
      </c>
    </row>
    <row r="59" spans="1:26">
      <c r="A59" s="199" t="s">
        <v>824</v>
      </c>
      <c r="B59" s="35">
        <v>1.3021979701492532</v>
      </c>
      <c r="C59" s="35">
        <v>0</v>
      </c>
      <c r="D59" s="35">
        <v>0</v>
      </c>
      <c r="E59" s="35">
        <v>0</v>
      </c>
      <c r="F59" s="35">
        <v>0</v>
      </c>
      <c r="G59" s="35">
        <v>0</v>
      </c>
      <c r="H59" s="35">
        <v>0</v>
      </c>
      <c r="I59" s="35">
        <v>0</v>
      </c>
      <c r="J59" s="35">
        <v>0</v>
      </c>
      <c r="K59" s="35">
        <v>0</v>
      </c>
      <c r="L59" s="35">
        <v>0</v>
      </c>
      <c r="M59" s="36">
        <v>0</v>
      </c>
    </row>
    <row r="60" spans="1:26" ht="13" thickBot="1">
      <c r="A60" s="196" t="s">
        <v>781</v>
      </c>
      <c r="B60" s="197">
        <v>1.3021979701492532</v>
      </c>
      <c r="C60" s="197">
        <v>0</v>
      </c>
      <c r="D60" s="197">
        <v>0</v>
      </c>
      <c r="E60" s="197">
        <v>0</v>
      </c>
      <c r="F60" s="197">
        <v>0</v>
      </c>
      <c r="G60" s="197">
        <v>0</v>
      </c>
      <c r="H60" s="197">
        <v>0</v>
      </c>
      <c r="I60" s="197">
        <v>0</v>
      </c>
      <c r="J60" s="197">
        <v>0</v>
      </c>
      <c r="K60" s="197">
        <v>0</v>
      </c>
      <c r="L60" s="197">
        <v>0</v>
      </c>
      <c r="M60" s="198">
        <v>0</v>
      </c>
      <c r="P60" s="218"/>
    </row>
    <row r="61" spans="1:26">
      <c r="A61" s="192" t="s">
        <v>825</v>
      </c>
      <c r="B61" s="193"/>
      <c r="C61" s="193"/>
      <c r="D61" s="193"/>
      <c r="E61" s="193"/>
      <c r="F61" s="193"/>
      <c r="G61" s="193"/>
      <c r="H61" s="193"/>
      <c r="I61" s="193"/>
      <c r="J61" s="193"/>
      <c r="K61" s="193"/>
      <c r="L61" s="193"/>
      <c r="M61" s="194"/>
      <c r="P61" s="218"/>
    </row>
    <row r="62" spans="1:26">
      <c r="A62" s="195" t="s">
        <v>826</v>
      </c>
      <c r="B62" s="35">
        <v>17.439359999999994</v>
      </c>
      <c r="C62" s="35">
        <v>6.099359999999999</v>
      </c>
      <c r="D62" s="35">
        <v>10.9968</v>
      </c>
      <c r="E62" s="35">
        <v>17.439359999999994</v>
      </c>
      <c r="F62" s="35">
        <v>16.876799999999996</v>
      </c>
      <c r="G62" s="35">
        <v>17.439359999999994</v>
      </c>
      <c r="H62" s="35">
        <v>17.439359999999994</v>
      </c>
      <c r="I62" s="35">
        <v>15.751679999999999</v>
      </c>
      <c r="J62" s="35">
        <v>17.439359999999994</v>
      </c>
      <c r="K62" s="35">
        <v>16.876799999999996</v>
      </c>
      <c r="L62" s="35">
        <v>17.439359999999994</v>
      </c>
      <c r="M62" s="36">
        <v>16.876799999999996</v>
      </c>
      <c r="P62" s="218"/>
    </row>
    <row r="63" spans="1:26" ht="13" thickBot="1">
      <c r="A63" s="196" t="s">
        <v>781</v>
      </c>
      <c r="B63" s="197">
        <v>17.439359999999994</v>
      </c>
      <c r="C63" s="197">
        <v>6.099359999999999</v>
      </c>
      <c r="D63" s="197">
        <v>10.9968</v>
      </c>
      <c r="E63" s="197">
        <v>17.439359999999994</v>
      </c>
      <c r="F63" s="197">
        <v>16.876799999999996</v>
      </c>
      <c r="G63" s="197">
        <v>17.439359999999994</v>
      </c>
      <c r="H63" s="197">
        <v>17.439359999999994</v>
      </c>
      <c r="I63" s="197">
        <v>15.751679999999999</v>
      </c>
      <c r="J63" s="197">
        <v>17.439359999999994</v>
      </c>
      <c r="K63" s="197">
        <v>16.876799999999996</v>
      </c>
      <c r="L63" s="197">
        <v>17.439359999999994</v>
      </c>
      <c r="M63" s="198">
        <v>16.876799999999996</v>
      </c>
      <c r="P63" s="218"/>
    </row>
    <row r="64" spans="1:26">
      <c r="A64" s="192" t="s">
        <v>827</v>
      </c>
      <c r="B64" s="193"/>
      <c r="C64" s="193"/>
      <c r="D64" s="193"/>
      <c r="E64" s="193"/>
      <c r="F64" s="193"/>
      <c r="G64" s="193"/>
      <c r="H64" s="193"/>
      <c r="I64" s="193"/>
      <c r="J64" s="193"/>
      <c r="K64" s="193"/>
      <c r="L64" s="193"/>
      <c r="M64" s="194"/>
      <c r="O64" s="218"/>
      <c r="P64" s="218"/>
      <c r="Q64" s="218"/>
      <c r="R64" s="218"/>
      <c r="S64" s="218"/>
      <c r="U64" s="218"/>
      <c r="V64" s="218"/>
      <c r="W64" s="218"/>
      <c r="X64" s="218"/>
      <c r="Y64" s="218"/>
      <c r="Z64" s="218"/>
    </row>
    <row r="65" spans="1:26">
      <c r="A65" s="195" t="s">
        <v>828</v>
      </c>
      <c r="B65" s="35">
        <v>0</v>
      </c>
      <c r="C65" s="35">
        <v>0</v>
      </c>
      <c r="D65" s="35">
        <v>0</v>
      </c>
      <c r="E65" s="35">
        <v>0</v>
      </c>
      <c r="F65" s="35">
        <v>0</v>
      </c>
      <c r="G65" s="35">
        <v>0</v>
      </c>
      <c r="H65" s="35">
        <v>0</v>
      </c>
      <c r="I65" s="35">
        <v>0</v>
      </c>
      <c r="J65" s="35">
        <v>0</v>
      </c>
      <c r="K65" s="35">
        <v>0</v>
      </c>
      <c r="L65" s="35">
        <v>0</v>
      </c>
      <c r="M65" s="36">
        <v>0</v>
      </c>
      <c r="O65" s="218"/>
      <c r="Q65" s="218"/>
      <c r="R65" s="218"/>
      <c r="S65" s="218"/>
      <c r="U65" s="218"/>
      <c r="V65" s="218"/>
      <c r="W65" s="218"/>
      <c r="X65" s="218"/>
      <c r="Y65" s="218"/>
      <c r="Z65" s="218"/>
    </row>
    <row r="66" spans="1:26" ht="13" thickBot="1">
      <c r="A66" s="196" t="s">
        <v>781</v>
      </c>
      <c r="B66" s="197">
        <v>0</v>
      </c>
      <c r="C66" s="197">
        <v>0</v>
      </c>
      <c r="D66" s="197">
        <v>0</v>
      </c>
      <c r="E66" s="197">
        <v>0</v>
      </c>
      <c r="F66" s="197">
        <v>0</v>
      </c>
      <c r="G66" s="197">
        <v>0</v>
      </c>
      <c r="H66" s="197">
        <v>0</v>
      </c>
      <c r="I66" s="197">
        <v>0</v>
      </c>
      <c r="J66" s="197">
        <v>0</v>
      </c>
      <c r="K66" s="197">
        <v>0</v>
      </c>
      <c r="L66" s="197">
        <v>0</v>
      </c>
      <c r="M66" s="198">
        <v>0</v>
      </c>
      <c r="O66" s="218"/>
      <c r="Q66" s="218"/>
      <c r="R66" s="218"/>
      <c r="S66" s="218"/>
      <c r="U66" s="218"/>
      <c r="V66" s="218"/>
      <c r="W66" s="218"/>
      <c r="X66" s="218"/>
      <c r="Y66" s="218"/>
      <c r="Z66" s="218"/>
    </row>
    <row r="67" spans="1:26">
      <c r="A67" s="192" t="s">
        <v>829</v>
      </c>
      <c r="B67" s="193"/>
      <c r="C67" s="193"/>
      <c r="D67" s="193"/>
      <c r="E67" s="193"/>
      <c r="F67" s="193"/>
      <c r="G67" s="193"/>
      <c r="H67" s="193"/>
      <c r="I67" s="193"/>
      <c r="J67" s="193"/>
      <c r="K67" s="193"/>
      <c r="L67" s="193"/>
      <c r="M67" s="193"/>
      <c r="O67" s="218"/>
      <c r="Q67" s="218"/>
      <c r="R67" s="218"/>
      <c r="S67" s="218"/>
      <c r="U67" s="218"/>
      <c r="V67" s="218"/>
      <c r="W67" s="218"/>
      <c r="X67" s="218"/>
      <c r="Y67" s="218"/>
      <c r="Z67" s="218"/>
    </row>
    <row r="68" spans="1:26">
      <c r="A68" s="195" t="s">
        <v>830</v>
      </c>
      <c r="B68" s="35">
        <v>0</v>
      </c>
      <c r="C68" s="35">
        <v>0</v>
      </c>
      <c r="D68" s="35">
        <v>0</v>
      </c>
      <c r="E68" s="35">
        <v>0</v>
      </c>
      <c r="F68" s="35">
        <v>0</v>
      </c>
      <c r="G68" s="35">
        <v>0</v>
      </c>
      <c r="H68" s="35">
        <v>0</v>
      </c>
      <c r="I68" s="35">
        <v>0</v>
      </c>
      <c r="J68" s="35">
        <v>0</v>
      </c>
      <c r="K68" s="35">
        <v>0</v>
      </c>
      <c r="L68" s="35">
        <v>0</v>
      </c>
      <c r="M68" s="36">
        <v>0</v>
      </c>
      <c r="O68" s="218"/>
      <c r="Q68" s="218"/>
      <c r="R68" s="218"/>
      <c r="S68" s="218"/>
      <c r="U68" s="218"/>
      <c r="V68" s="218"/>
      <c r="W68" s="218"/>
      <c r="X68" s="218"/>
      <c r="Y68" s="218"/>
      <c r="Z68" s="218"/>
    </row>
    <row r="69" spans="1:26" ht="13" thickBot="1">
      <c r="A69" s="196" t="s">
        <v>781</v>
      </c>
      <c r="B69" s="197">
        <v>0</v>
      </c>
      <c r="C69" s="197">
        <v>0</v>
      </c>
      <c r="D69" s="197">
        <v>0</v>
      </c>
      <c r="E69" s="197">
        <v>0</v>
      </c>
      <c r="F69" s="197">
        <v>0</v>
      </c>
      <c r="G69" s="197">
        <v>0</v>
      </c>
      <c r="H69" s="197">
        <v>0</v>
      </c>
      <c r="I69" s="197">
        <v>0</v>
      </c>
      <c r="J69" s="197">
        <v>0</v>
      </c>
      <c r="K69" s="197">
        <v>0</v>
      </c>
      <c r="L69" s="197">
        <v>0</v>
      </c>
      <c r="M69" s="197">
        <v>0</v>
      </c>
      <c r="O69" s="218"/>
      <c r="Q69" s="218"/>
      <c r="R69" s="218"/>
      <c r="S69" s="218"/>
      <c r="U69" s="218"/>
      <c r="V69" s="218"/>
      <c r="W69" s="218"/>
      <c r="X69" s="218"/>
      <c r="Y69" s="218"/>
      <c r="Z69" s="218"/>
    </row>
    <row r="70" spans="1:26">
      <c r="A70" s="192" t="s">
        <v>831</v>
      </c>
      <c r="B70" s="193"/>
      <c r="C70" s="193"/>
      <c r="D70" s="193"/>
      <c r="E70" s="193"/>
      <c r="F70" s="193"/>
      <c r="G70" s="193"/>
      <c r="H70" s="193"/>
      <c r="I70" s="193"/>
      <c r="J70" s="193"/>
      <c r="K70" s="193"/>
      <c r="L70" s="193"/>
      <c r="M70" s="194"/>
      <c r="O70" s="218"/>
      <c r="Q70" s="218"/>
      <c r="R70" s="218"/>
      <c r="S70" s="218"/>
      <c r="U70" s="218"/>
      <c r="V70" s="218"/>
      <c r="W70" s="218"/>
      <c r="X70" s="218"/>
      <c r="Y70" s="218"/>
      <c r="Z70" s="218"/>
    </row>
    <row r="71" spans="1:26">
      <c r="A71" s="195" t="s">
        <v>832</v>
      </c>
      <c r="B71" s="35">
        <v>390.71630400000004</v>
      </c>
      <c r="C71" s="35">
        <v>390.71630399999998</v>
      </c>
      <c r="D71" s="35">
        <v>277.68351999999999</v>
      </c>
      <c r="E71" s="35">
        <v>190.77630399999998</v>
      </c>
      <c r="F71" s="35">
        <v>174.15351999999999</v>
      </c>
      <c r="G71" s="35">
        <v>185.34630399999998</v>
      </c>
      <c r="H71" s="35">
        <v>131.26630399999999</v>
      </c>
      <c r="I71" s="35">
        <v>147.50795199999999</v>
      </c>
      <c r="J71" s="35">
        <v>204.54630399999996</v>
      </c>
      <c r="K71" s="35">
        <v>252.51352</v>
      </c>
      <c r="L71" s="35">
        <v>221.42630399999996</v>
      </c>
      <c r="M71" s="36">
        <v>231.35352</v>
      </c>
    </row>
    <row r="72" spans="1:26" ht="13" thickBot="1">
      <c r="A72" s="196" t="s">
        <v>781</v>
      </c>
      <c r="B72" s="197">
        <v>390.71630400000004</v>
      </c>
      <c r="C72" s="197">
        <v>390.71630399999998</v>
      </c>
      <c r="D72" s="197">
        <v>277.68351999999999</v>
      </c>
      <c r="E72" s="197">
        <v>190.77630399999998</v>
      </c>
      <c r="F72" s="197">
        <v>174.15351999999999</v>
      </c>
      <c r="G72" s="197">
        <v>185.34630399999998</v>
      </c>
      <c r="H72" s="197">
        <v>131.26630399999999</v>
      </c>
      <c r="I72" s="197">
        <v>147.50795199999999</v>
      </c>
      <c r="J72" s="197">
        <v>204.54630399999996</v>
      </c>
      <c r="K72" s="197">
        <v>252.51352</v>
      </c>
      <c r="L72" s="197">
        <v>221.42630399999996</v>
      </c>
      <c r="M72" s="198">
        <v>231.35352</v>
      </c>
    </row>
    <row r="73" spans="1:26">
      <c r="A73" s="192" t="s">
        <v>833</v>
      </c>
      <c r="B73" s="193"/>
      <c r="C73" s="193"/>
      <c r="D73" s="193"/>
      <c r="E73" s="193"/>
      <c r="F73" s="193"/>
      <c r="G73" s="193"/>
      <c r="H73" s="193"/>
      <c r="I73" s="193"/>
      <c r="J73" s="193"/>
      <c r="K73" s="193"/>
      <c r="L73" s="193"/>
      <c r="M73" s="194"/>
    </row>
    <row r="74" spans="1:26">
      <c r="A74" s="195" t="s">
        <v>834</v>
      </c>
      <c r="B74" s="35">
        <v>17.12</v>
      </c>
      <c r="C74" s="35">
        <v>19.529999999999998</v>
      </c>
      <c r="D74" s="35">
        <v>23.58</v>
      </c>
      <c r="E74" s="35">
        <v>27.28</v>
      </c>
      <c r="F74" s="35">
        <v>27.68</v>
      </c>
      <c r="G74" s="35">
        <v>28.82</v>
      </c>
      <c r="H74" s="35">
        <v>27.200000000000003</v>
      </c>
      <c r="I74" s="35">
        <v>23.480000000000004</v>
      </c>
      <c r="J74" s="35">
        <v>23.68</v>
      </c>
      <c r="K74" s="35">
        <v>19.740000000000002</v>
      </c>
      <c r="L74" s="35">
        <v>17.05</v>
      </c>
      <c r="M74" s="36">
        <v>14.819999999999999</v>
      </c>
    </row>
    <row r="75" spans="1:26">
      <c r="A75" s="199" t="s">
        <v>835</v>
      </c>
      <c r="B75" s="35">
        <v>5.1300000000000008</v>
      </c>
      <c r="C75" s="35">
        <v>2.3000000000000003</v>
      </c>
      <c r="D75" s="35">
        <v>65.320000000000007</v>
      </c>
      <c r="E75" s="35">
        <v>67</v>
      </c>
      <c r="F75" s="35">
        <v>64.040000000000006</v>
      </c>
      <c r="G75" s="35">
        <v>65.8</v>
      </c>
      <c r="H75" s="35">
        <v>67.19</v>
      </c>
      <c r="I75" s="35">
        <v>61.159999999999989</v>
      </c>
      <c r="J75" s="35">
        <v>68.560000000000016</v>
      </c>
      <c r="K75" s="35">
        <v>67.16</v>
      </c>
      <c r="L75" s="35">
        <v>72.8</v>
      </c>
      <c r="M75" s="36">
        <v>70.959999999999994</v>
      </c>
    </row>
    <row r="76" spans="1:26" ht="13" thickBot="1">
      <c r="A76" s="196" t="s">
        <v>781</v>
      </c>
      <c r="B76" s="197">
        <v>22.25</v>
      </c>
      <c r="C76" s="197">
        <v>21.83</v>
      </c>
      <c r="D76" s="197">
        <v>88.9</v>
      </c>
      <c r="E76" s="197">
        <v>94.28</v>
      </c>
      <c r="F76" s="197">
        <v>91.72</v>
      </c>
      <c r="G76" s="197">
        <v>94.62</v>
      </c>
      <c r="H76" s="197">
        <v>94.39</v>
      </c>
      <c r="I76" s="197">
        <v>84.639999999999986</v>
      </c>
      <c r="J76" s="197">
        <v>92.240000000000009</v>
      </c>
      <c r="K76" s="197">
        <v>86.9</v>
      </c>
      <c r="L76" s="197">
        <v>89.85</v>
      </c>
      <c r="M76" s="198">
        <v>85.779999999999987</v>
      </c>
    </row>
    <row r="77" spans="1:26">
      <c r="A77" s="192" t="s">
        <v>836</v>
      </c>
      <c r="B77" s="193"/>
      <c r="C77" s="193"/>
      <c r="D77" s="193"/>
      <c r="E77" s="193"/>
      <c r="F77" s="193"/>
      <c r="G77" s="193"/>
      <c r="H77" s="193"/>
      <c r="I77" s="193"/>
      <c r="J77" s="193"/>
      <c r="K77" s="193"/>
      <c r="L77" s="193"/>
      <c r="M77" s="194"/>
    </row>
    <row r="78" spans="1:26">
      <c r="A78" s="195" t="s">
        <v>837</v>
      </c>
      <c r="B78" s="35">
        <v>170.83088000000004</v>
      </c>
      <c r="C78" s="35">
        <v>23.558880000000002</v>
      </c>
      <c r="D78" s="35">
        <v>24.980000000000004</v>
      </c>
      <c r="E78" s="35">
        <v>0</v>
      </c>
      <c r="F78" s="35">
        <v>0</v>
      </c>
      <c r="G78" s="35">
        <v>0</v>
      </c>
      <c r="H78" s="35">
        <v>0</v>
      </c>
      <c r="I78" s="35">
        <v>0</v>
      </c>
      <c r="J78" s="35">
        <v>0</v>
      </c>
      <c r="K78" s="35">
        <v>45.000000000000007</v>
      </c>
      <c r="L78" s="35">
        <v>0</v>
      </c>
      <c r="M78" s="36">
        <v>22.84</v>
      </c>
    </row>
    <row r="79" spans="1:26">
      <c r="A79" s="199" t="s">
        <v>838</v>
      </c>
      <c r="B79" s="35">
        <v>0</v>
      </c>
      <c r="C79" s="35">
        <v>0</v>
      </c>
      <c r="D79" s="35">
        <v>0</v>
      </c>
      <c r="E79" s="35">
        <v>0</v>
      </c>
      <c r="F79" s="35">
        <v>0</v>
      </c>
      <c r="G79" s="35">
        <v>0</v>
      </c>
      <c r="H79" s="35">
        <v>0</v>
      </c>
      <c r="I79" s="35">
        <v>0</v>
      </c>
      <c r="J79" s="35">
        <v>0</v>
      </c>
      <c r="K79" s="35">
        <v>0</v>
      </c>
      <c r="L79" s="35">
        <v>0</v>
      </c>
      <c r="M79" s="36">
        <v>0</v>
      </c>
    </row>
    <row r="80" spans="1:26" ht="13" thickBot="1">
      <c r="A80" s="196" t="s">
        <v>781</v>
      </c>
      <c r="B80" s="197">
        <v>170.83088000000004</v>
      </c>
      <c r="C80" s="197">
        <v>23.558880000000002</v>
      </c>
      <c r="D80" s="197">
        <v>24.980000000000004</v>
      </c>
      <c r="E80" s="197">
        <v>0</v>
      </c>
      <c r="F80" s="197">
        <v>0</v>
      </c>
      <c r="G80" s="197">
        <v>0</v>
      </c>
      <c r="H80" s="197">
        <v>0</v>
      </c>
      <c r="I80" s="197">
        <v>0</v>
      </c>
      <c r="J80" s="197">
        <v>0</v>
      </c>
      <c r="K80" s="197">
        <v>45.000000000000007</v>
      </c>
      <c r="L80" s="197">
        <v>0</v>
      </c>
      <c r="M80" s="198">
        <v>22.84</v>
      </c>
    </row>
    <row r="81" spans="1:13">
      <c r="A81" s="192" t="s">
        <v>839</v>
      </c>
      <c r="B81" s="193"/>
      <c r="C81" s="193"/>
      <c r="D81" s="193"/>
      <c r="E81" s="193"/>
      <c r="F81" s="193"/>
      <c r="G81" s="193"/>
      <c r="H81" s="193"/>
      <c r="I81" s="193"/>
      <c r="J81" s="193"/>
      <c r="K81" s="193"/>
      <c r="L81" s="193"/>
      <c r="M81" s="194"/>
    </row>
    <row r="82" spans="1:13">
      <c r="A82" s="195" t="s">
        <v>840</v>
      </c>
      <c r="B82" s="35">
        <v>34.440000000000005</v>
      </c>
      <c r="C82" s="35">
        <v>37.779999999999994</v>
      </c>
      <c r="D82" s="35">
        <v>40.199999999999996</v>
      </c>
      <c r="E82" s="35">
        <v>36.120000000000005</v>
      </c>
      <c r="F82" s="35">
        <v>30.6</v>
      </c>
      <c r="G82" s="35">
        <v>25.84</v>
      </c>
      <c r="H82" s="35">
        <v>22.97</v>
      </c>
      <c r="I82" s="35">
        <v>14.68</v>
      </c>
      <c r="J82" s="35">
        <v>29.18</v>
      </c>
      <c r="K82" s="35">
        <v>31.920000000000005</v>
      </c>
      <c r="L82" s="35">
        <v>37.930000000000007</v>
      </c>
      <c r="M82" s="36">
        <v>38.319999999999993</v>
      </c>
    </row>
    <row r="83" spans="1:13">
      <c r="A83" s="199" t="s">
        <v>841</v>
      </c>
      <c r="B83" s="35">
        <v>21.95</v>
      </c>
      <c r="C83" s="35">
        <v>27.04</v>
      </c>
      <c r="D83" s="35">
        <v>32.68</v>
      </c>
      <c r="E83" s="35">
        <v>37.82</v>
      </c>
      <c r="F83" s="35">
        <v>38.379999999999995</v>
      </c>
      <c r="G83" s="35">
        <v>39.909999999999997</v>
      </c>
      <c r="H83" s="35">
        <v>37.70000000000001</v>
      </c>
      <c r="I83" s="35">
        <v>32.56</v>
      </c>
      <c r="J83" s="35">
        <v>32.82</v>
      </c>
      <c r="K83" s="35">
        <v>27.34</v>
      </c>
      <c r="L83" s="35">
        <v>23.669999999999998</v>
      </c>
      <c r="M83" s="36">
        <v>20.560000000000002</v>
      </c>
    </row>
    <row r="84" spans="1:13" ht="13" thickBot="1">
      <c r="A84" s="196" t="s">
        <v>781</v>
      </c>
      <c r="B84" s="197">
        <v>56.39</v>
      </c>
      <c r="C84" s="197">
        <v>64.819999999999993</v>
      </c>
      <c r="D84" s="197">
        <v>72.88</v>
      </c>
      <c r="E84" s="197">
        <v>73.94</v>
      </c>
      <c r="F84" s="197">
        <v>68.97999999999999</v>
      </c>
      <c r="G84" s="197">
        <v>65.75</v>
      </c>
      <c r="H84" s="197">
        <v>60.670000000000009</v>
      </c>
      <c r="I84" s="197">
        <v>47.24</v>
      </c>
      <c r="J84" s="197">
        <v>62</v>
      </c>
      <c r="K84" s="197">
        <v>59.260000000000005</v>
      </c>
      <c r="L84" s="197">
        <v>61.600000000000009</v>
      </c>
      <c r="M84" s="198">
        <v>58.879999999999995</v>
      </c>
    </row>
    <row r="85" spans="1:13">
      <c r="A85" s="192" t="s">
        <v>842</v>
      </c>
      <c r="B85" s="193"/>
      <c r="C85" s="193"/>
      <c r="D85" s="193"/>
      <c r="E85" s="193"/>
      <c r="F85" s="193"/>
      <c r="G85" s="193"/>
      <c r="H85" s="193"/>
      <c r="I85" s="193"/>
      <c r="J85" s="193"/>
      <c r="K85" s="193"/>
      <c r="L85" s="193"/>
      <c r="M85" s="194"/>
    </row>
    <row r="86" spans="1:13">
      <c r="A86" s="195" t="s">
        <v>843</v>
      </c>
      <c r="B86" s="35">
        <v>30.509999999999994</v>
      </c>
      <c r="C86" s="35">
        <v>56.53</v>
      </c>
      <c r="D86" s="35">
        <v>54.740000000000009</v>
      </c>
      <c r="E86" s="35">
        <v>47.470000000000006</v>
      </c>
      <c r="F86" s="35">
        <v>48.72</v>
      </c>
      <c r="G86" s="35">
        <v>52.650000000000006</v>
      </c>
      <c r="H86" s="35">
        <v>56.53</v>
      </c>
      <c r="I86" s="35">
        <v>51.16</v>
      </c>
      <c r="J86" s="35">
        <v>52.34</v>
      </c>
      <c r="K86" s="35">
        <v>45.45</v>
      </c>
      <c r="L86" s="35">
        <v>56.53</v>
      </c>
      <c r="M86" s="36">
        <v>54.740000000000009</v>
      </c>
    </row>
    <row r="87" spans="1:13" ht="13" thickBot="1">
      <c r="A87" s="196" t="s">
        <v>781</v>
      </c>
      <c r="B87" s="197">
        <v>30.509999999999994</v>
      </c>
      <c r="C87" s="197">
        <v>56.53</v>
      </c>
      <c r="D87" s="197">
        <v>54.740000000000009</v>
      </c>
      <c r="E87" s="197">
        <v>47.470000000000006</v>
      </c>
      <c r="F87" s="197">
        <v>48.72</v>
      </c>
      <c r="G87" s="197">
        <v>52.650000000000006</v>
      </c>
      <c r="H87" s="197">
        <v>56.53</v>
      </c>
      <c r="I87" s="197">
        <v>51.16</v>
      </c>
      <c r="J87" s="197">
        <v>52.34</v>
      </c>
      <c r="K87" s="197">
        <v>45.45</v>
      </c>
      <c r="L87" s="197">
        <v>56.53</v>
      </c>
      <c r="M87" s="198">
        <v>54.740000000000009</v>
      </c>
    </row>
    <row r="88" spans="1:13">
      <c r="A88" s="192" t="s">
        <v>844</v>
      </c>
      <c r="B88" s="193"/>
      <c r="C88" s="193"/>
      <c r="D88" s="193"/>
      <c r="E88" s="193"/>
      <c r="F88" s="193"/>
      <c r="G88" s="193"/>
      <c r="H88" s="193"/>
      <c r="I88" s="193"/>
      <c r="J88" s="193"/>
      <c r="K88" s="193"/>
      <c r="L88" s="193"/>
      <c r="M88" s="194"/>
    </row>
    <row r="89" spans="1:13">
      <c r="A89" s="195" t="s">
        <v>845</v>
      </c>
      <c r="B89" s="35">
        <v>28.489999999999995</v>
      </c>
      <c r="C89" s="35">
        <v>41.349999999999994</v>
      </c>
      <c r="D89" s="35">
        <v>45.120000000000005</v>
      </c>
      <c r="E89" s="35">
        <v>72.450000000000017</v>
      </c>
      <c r="F89" s="35">
        <v>99.799999999999983</v>
      </c>
      <c r="G89" s="35">
        <v>131.53</v>
      </c>
      <c r="H89" s="35">
        <v>132.44</v>
      </c>
      <c r="I89" s="35">
        <v>109.46000000000001</v>
      </c>
      <c r="J89" s="35">
        <v>190.51999999999998</v>
      </c>
      <c r="K89" s="35">
        <v>190.28000000000003</v>
      </c>
      <c r="L89" s="35">
        <v>166.53999999999996</v>
      </c>
      <c r="M89" s="36">
        <v>91.179999999999993</v>
      </c>
    </row>
    <row r="90" spans="1:13">
      <c r="A90" s="195" t="s">
        <v>846</v>
      </c>
      <c r="B90" s="35">
        <v>6.0599999999999978</v>
      </c>
      <c r="C90" s="35">
        <v>23.019999999999996</v>
      </c>
      <c r="D90" s="35">
        <v>22.279999999999994</v>
      </c>
      <c r="E90" s="35">
        <v>23.019999999999996</v>
      </c>
      <c r="F90" s="35">
        <v>22.279999999999994</v>
      </c>
      <c r="G90" s="35">
        <v>23.019999999999996</v>
      </c>
      <c r="H90" s="35">
        <v>23.019999999999996</v>
      </c>
      <c r="I90" s="35">
        <v>2.2400000000000002</v>
      </c>
      <c r="J90" s="35">
        <v>0</v>
      </c>
      <c r="K90" s="35">
        <v>0</v>
      </c>
      <c r="L90" s="35">
        <v>0</v>
      </c>
      <c r="M90" s="36">
        <v>0</v>
      </c>
    </row>
    <row r="91" spans="1:13">
      <c r="A91" s="195" t="s">
        <v>847</v>
      </c>
      <c r="B91" s="35">
        <v>6.0599999999999978</v>
      </c>
      <c r="C91" s="35">
        <v>20.300000000000004</v>
      </c>
      <c r="D91" s="35">
        <v>24.44</v>
      </c>
      <c r="E91" s="35">
        <v>29.609999999999996</v>
      </c>
      <c r="F91" s="35">
        <v>29.039999999999996</v>
      </c>
      <c r="G91" s="35">
        <v>30.22</v>
      </c>
      <c r="H91" s="35">
        <v>30.38</v>
      </c>
      <c r="I91" s="35">
        <v>26.800000000000004</v>
      </c>
      <c r="J91" s="35">
        <v>30</v>
      </c>
      <c r="K91" s="35">
        <v>22.730000000000004</v>
      </c>
      <c r="L91" s="35">
        <v>18.510000000000002</v>
      </c>
      <c r="M91" s="36">
        <v>16.350000000000001</v>
      </c>
    </row>
    <row r="92" spans="1:13">
      <c r="A92" s="195" t="s">
        <v>848</v>
      </c>
      <c r="B92" s="35">
        <v>4.2299999999999986</v>
      </c>
      <c r="C92" s="35">
        <v>10.44</v>
      </c>
      <c r="D92" s="35">
        <v>6.2200000000000006</v>
      </c>
      <c r="E92" s="35">
        <v>6.0600000000000005</v>
      </c>
      <c r="F92" s="35">
        <v>10.08</v>
      </c>
      <c r="G92" s="35">
        <v>10.44</v>
      </c>
      <c r="H92" s="35">
        <v>10.44</v>
      </c>
      <c r="I92" s="35">
        <v>9.3599999999999977</v>
      </c>
      <c r="J92" s="35">
        <v>8.36</v>
      </c>
      <c r="K92" s="35">
        <v>4.2700000000000005</v>
      </c>
      <c r="L92" s="35">
        <v>3.79</v>
      </c>
      <c r="M92" s="36">
        <v>3.6400000000000006</v>
      </c>
    </row>
    <row r="93" spans="1:13">
      <c r="A93" s="195" t="s">
        <v>849</v>
      </c>
      <c r="B93" s="35">
        <v>76.371808000000001</v>
      </c>
      <c r="C93" s="35">
        <v>117.77180800000001</v>
      </c>
      <c r="D93" s="35">
        <v>78.18304000000002</v>
      </c>
      <c r="E93" s="35">
        <v>66.941808000000009</v>
      </c>
      <c r="F93" s="35">
        <v>0</v>
      </c>
      <c r="G93" s="35">
        <v>0</v>
      </c>
      <c r="H93" s="35">
        <v>0</v>
      </c>
      <c r="I93" s="35">
        <v>0</v>
      </c>
      <c r="J93" s="35">
        <v>0</v>
      </c>
      <c r="K93" s="35">
        <v>0</v>
      </c>
      <c r="L93" s="35">
        <v>0</v>
      </c>
      <c r="M93" s="36">
        <v>0</v>
      </c>
    </row>
    <row r="94" spans="1:13">
      <c r="A94" s="195" t="s">
        <v>850</v>
      </c>
      <c r="B94" s="35">
        <v>197.01033280000004</v>
      </c>
      <c r="C94" s="35">
        <v>197.00033280000002</v>
      </c>
      <c r="D94" s="35">
        <v>84.448064000000016</v>
      </c>
      <c r="E94" s="35">
        <v>0</v>
      </c>
      <c r="F94" s="35">
        <v>19.458064</v>
      </c>
      <c r="G94" s="35">
        <v>0</v>
      </c>
      <c r="H94" s="35">
        <v>0</v>
      </c>
      <c r="I94" s="35">
        <v>0</v>
      </c>
      <c r="J94" s="35">
        <v>19.850332799999997</v>
      </c>
      <c r="K94" s="35">
        <v>157.39806400000003</v>
      </c>
      <c r="L94" s="35">
        <v>21.090332799999995</v>
      </c>
      <c r="M94" s="36">
        <v>69.458064000000007</v>
      </c>
    </row>
    <row r="95" spans="1:13">
      <c r="A95" s="195" t="s">
        <v>851</v>
      </c>
      <c r="B95" s="35">
        <v>193.82033280000005</v>
      </c>
      <c r="C95" s="35">
        <v>194.49033279999998</v>
      </c>
      <c r="D95" s="35">
        <v>138.39806400000001</v>
      </c>
      <c r="E95" s="35">
        <v>23.800332799999996</v>
      </c>
      <c r="F95" s="35">
        <v>0</v>
      </c>
      <c r="G95" s="35">
        <v>0</v>
      </c>
      <c r="H95" s="35">
        <v>20.030332799999996</v>
      </c>
      <c r="I95" s="35">
        <v>0</v>
      </c>
      <c r="J95" s="35">
        <v>23.800332799999996</v>
      </c>
      <c r="K95" s="35">
        <v>188.22806399999999</v>
      </c>
      <c r="L95" s="35">
        <v>53.2603328</v>
      </c>
      <c r="M95" s="36">
        <v>113.37806400000002</v>
      </c>
    </row>
    <row r="96" spans="1:13">
      <c r="A96" s="199" t="s">
        <v>852</v>
      </c>
      <c r="B96" s="35">
        <v>0</v>
      </c>
      <c r="C96" s="35">
        <v>0</v>
      </c>
      <c r="D96" s="35">
        <v>0</v>
      </c>
      <c r="E96" s="35">
        <v>0</v>
      </c>
      <c r="F96" s="35">
        <v>0</v>
      </c>
      <c r="G96" s="35">
        <v>0</v>
      </c>
      <c r="H96" s="35">
        <v>0</v>
      </c>
      <c r="I96" s="35">
        <v>0</v>
      </c>
      <c r="J96" s="35">
        <v>0</v>
      </c>
      <c r="K96" s="35">
        <v>0</v>
      </c>
      <c r="L96" s="35">
        <v>0</v>
      </c>
      <c r="M96" s="36">
        <v>0</v>
      </c>
    </row>
    <row r="97" spans="1:26">
      <c r="A97" s="199" t="s">
        <v>853</v>
      </c>
      <c r="B97" s="35">
        <v>0</v>
      </c>
      <c r="C97" s="35">
        <v>0</v>
      </c>
      <c r="D97" s="35">
        <v>0</v>
      </c>
      <c r="E97" s="35">
        <v>0</v>
      </c>
      <c r="F97" s="35">
        <v>0</v>
      </c>
      <c r="G97" s="35">
        <v>0</v>
      </c>
      <c r="H97" s="35">
        <v>0</v>
      </c>
      <c r="I97" s="35">
        <v>148.16999999999999</v>
      </c>
      <c r="J97" s="35">
        <v>151.76</v>
      </c>
      <c r="K97" s="35">
        <v>106.12</v>
      </c>
      <c r="L97" s="35">
        <v>87.899999999999977</v>
      </c>
      <c r="M97" s="36">
        <v>52.749999999999993</v>
      </c>
    </row>
    <row r="98" spans="1:26">
      <c r="A98" s="195" t="s">
        <v>854</v>
      </c>
      <c r="B98" s="35">
        <v>8.4699999999999989</v>
      </c>
      <c r="C98" s="35">
        <v>4.6500000000000004</v>
      </c>
      <c r="D98" s="35">
        <v>4.04</v>
      </c>
      <c r="E98" s="35">
        <v>2.5600000000000005</v>
      </c>
      <c r="F98" s="35">
        <v>2.4800000000000004</v>
      </c>
      <c r="G98" s="35">
        <v>2.5600000000000005</v>
      </c>
      <c r="H98" s="35">
        <v>2.5600000000000005</v>
      </c>
      <c r="I98" s="35">
        <v>2.3200000000000003</v>
      </c>
      <c r="J98" s="35">
        <v>2.5600000000000005</v>
      </c>
      <c r="K98" s="35">
        <v>3.8200000000000003</v>
      </c>
      <c r="L98" s="35">
        <v>2.5600000000000005</v>
      </c>
      <c r="M98" s="36">
        <v>2.4800000000000004</v>
      </c>
    </row>
    <row r="99" spans="1:26" ht="13" thickBot="1">
      <c r="A99" s="196" t="s">
        <v>781</v>
      </c>
      <c r="B99" s="197">
        <v>520.51247360000013</v>
      </c>
      <c r="C99" s="197">
        <v>609.0224735999999</v>
      </c>
      <c r="D99" s="197">
        <v>403.12916799999999</v>
      </c>
      <c r="E99" s="197">
        <v>224.44214080000003</v>
      </c>
      <c r="F99" s="197">
        <v>183.13806399999999</v>
      </c>
      <c r="G99" s="197">
        <v>197.77</v>
      </c>
      <c r="H99" s="197">
        <v>218.87033279999997</v>
      </c>
      <c r="I99" s="197">
        <v>298.34999999999997</v>
      </c>
      <c r="J99" s="197">
        <v>426.85066559999996</v>
      </c>
      <c r="K99" s="197">
        <v>672.84612800000014</v>
      </c>
      <c r="L99" s="197">
        <v>353.65066559999991</v>
      </c>
      <c r="M99" s="198">
        <v>349.23612800000001</v>
      </c>
    </row>
    <row r="100" spans="1:26">
      <c r="A100" s="200" t="s">
        <v>855</v>
      </c>
      <c r="B100" s="201"/>
      <c r="C100" s="201"/>
      <c r="D100" s="201"/>
      <c r="E100" s="201"/>
      <c r="F100" s="201"/>
      <c r="G100" s="201"/>
      <c r="H100" s="201"/>
      <c r="I100" s="201"/>
      <c r="J100" s="201"/>
      <c r="K100" s="201"/>
      <c r="L100" s="201"/>
      <c r="M100" s="202"/>
    </row>
    <row r="101" spans="1:26">
      <c r="A101" s="195" t="s">
        <v>856</v>
      </c>
      <c r="B101" s="35">
        <v>56.381440000000005</v>
      </c>
      <c r="C101" s="35">
        <v>0</v>
      </c>
      <c r="D101" s="35">
        <v>0</v>
      </c>
      <c r="E101" s="35">
        <v>0</v>
      </c>
      <c r="F101" s="35">
        <v>0</v>
      </c>
      <c r="G101" s="35">
        <v>0</v>
      </c>
      <c r="H101" s="35">
        <v>0</v>
      </c>
      <c r="I101" s="35">
        <v>0</v>
      </c>
      <c r="J101" s="35">
        <v>0</v>
      </c>
      <c r="K101" s="35">
        <v>0</v>
      </c>
      <c r="L101" s="35">
        <v>0</v>
      </c>
      <c r="M101" s="36">
        <v>0</v>
      </c>
    </row>
    <row r="102" spans="1:26">
      <c r="A102" s="195" t="s">
        <v>857</v>
      </c>
      <c r="B102" s="35">
        <v>0</v>
      </c>
      <c r="C102" s="35">
        <v>0</v>
      </c>
      <c r="D102" s="35">
        <v>0</v>
      </c>
      <c r="E102" s="35">
        <v>0</v>
      </c>
      <c r="F102" s="35">
        <v>0</v>
      </c>
      <c r="G102" s="35">
        <v>0</v>
      </c>
      <c r="H102" s="35">
        <v>0</v>
      </c>
      <c r="I102" s="35">
        <v>0</v>
      </c>
      <c r="J102" s="35">
        <v>0</v>
      </c>
      <c r="K102" s="35">
        <v>0</v>
      </c>
      <c r="L102" s="35">
        <v>0</v>
      </c>
      <c r="M102" s="36">
        <v>0</v>
      </c>
    </row>
    <row r="103" spans="1:26">
      <c r="A103" s="195" t="s">
        <v>858</v>
      </c>
      <c r="B103" s="35">
        <v>0</v>
      </c>
      <c r="C103" s="35">
        <v>0</v>
      </c>
      <c r="D103" s="35">
        <v>0</v>
      </c>
      <c r="E103" s="35">
        <v>0</v>
      </c>
      <c r="F103" s="35">
        <v>0</v>
      </c>
      <c r="G103" s="35">
        <v>0</v>
      </c>
      <c r="H103" s="35">
        <v>0</v>
      </c>
      <c r="I103" s="35">
        <v>0</v>
      </c>
      <c r="J103" s="35">
        <v>0</v>
      </c>
      <c r="K103" s="35">
        <v>0</v>
      </c>
      <c r="L103" s="35">
        <v>0</v>
      </c>
      <c r="M103" s="36">
        <v>0</v>
      </c>
    </row>
    <row r="104" spans="1:26">
      <c r="A104" s="195" t="s">
        <v>859</v>
      </c>
      <c r="B104" s="35">
        <v>0</v>
      </c>
      <c r="C104" s="35">
        <v>0</v>
      </c>
      <c r="D104" s="35">
        <v>0</v>
      </c>
      <c r="E104" s="35">
        <v>0</v>
      </c>
      <c r="F104" s="35">
        <v>0</v>
      </c>
      <c r="G104" s="35">
        <v>0</v>
      </c>
      <c r="H104" s="35">
        <v>0</v>
      </c>
      <c r="I104" s="35">
        <v>0</v>
      </c>
      <c r="J104" s="35">
        <v>0</v>
      </c>
      <c r="K104" s="35">
        <v>0</v>
      </c>
      <c r="L104" s="35">
        <v>0</v>
      </c>
      <c r="M104" s="36">
        <v>11.376000000000001</v>
      </c>
      <c r="P104" s="217"/>
    </row>
    <row r="105" spans="1:26">
      <c r="A105" s="195" t="s">
        <v>860</v>
      </c>
      <c r="B105" s="35">
        <v>0</v>
      </c>
      <c r="C105" s="35">
        <v>0</v>
      </c>
      <c r="D105" s="35">
        <v>0</v>
      </c>
      <c r="E105" s="35">
        <v>0</v>
      </c>
      <c r="F105" s="35">
        <v>0</v>
      </c>
      <c r="G105" s="35">
        <v>0</v>
      </c>
      <c r="H105" s="35">
        <v>0</v>
      </c>
      <c r="I105" s="35">
        <v>0</v>
      </c>
      <c r="J105" s="35">
        <v>0</v>
      </c>
      <c r="K105" s="35">
        <v>0</v>
      </c>
      <c r="L105" s="35">
        <v>0</v>
      </c>
      <c r="M105" s="36">
        <v>0</v>
      </c>
    </row>
    <row r="106" spans="1:26">
      <c r="A106" s="199" t="s">
        <v>861</v>
      </c>
      <c r="B106" s="38">
        <v>0</v>
      </c>
      <c r="C106" s="38">
        <v>0</v>
      </c>
      <c r="D106" s="38">
        <v>0</v>
      </c>
      <c r="E106" s="38">
        <v>0</v>
      </c>
      <c r="F106" s="38">
        <v>0</v>
      </c>
      <c r="G106" s="38">
        <v>0</v>
      </c>
      <c r="H106" s="38">
        <v>0</v>
      </c>
      <c r="I106" s="38">
        <v>0</v>
      </c>
      <c r="J106" s="38">
        <v>0</v>
      </c>
      <c r="K106" s="38">
        <v>0</v>
      </c>
      <c r="L106" s="38">
        <v>0</v>
      </c>
      <c r="M106" s="39">
        <v>0</v>
      </c>
    </row>
    <row r="107" spans="1:26">
      <c r="A107" s="199" t="s">
        <v>862</v>
      </c>
      <c r="B107" s="38">
        <v>0</v>
      </c>
      <c r="C107" s="38">
        <v>0</v>
      </c>
      <c r="D107" s="38">
        <v>0</v>
      </c>
      <c r="E107" s="38">
        <v>0</v>
      </c>
      <c r="F107" s="38">
        <v>0</v>
      </c>
      <c r="G107" s="38">
        <v>0</v>
      </c>
      <c r="H107" s="38">
        <v>0</v>
      </c>
      <c r="I107" s="38">
        <v>0</v>
      </c>
      <c r="J107" s="38">
        <v>0</v>
      </c>
      <c r="K107" s="38">
        <v>0</v>
      </c>
      <c r="L107" s="38">
        <v>0</v>
      </c>
      <c r="M107" s="39">
        <v>0</v>
      </c>
    </row>
    <row r="108" spans="1:26" ht="13" thickBot="1">
      <c r="A108" s="196" t="s">
        <v>781</v>
      </c>
      <c r="B108" s="197">
        <v>56.381440000000005</v>
      </c>
      <c r="C108" s="197">
        <v>0</v>
      </c>
      <c r="D108" s="197">
        <v>0</v>
      </c>
      <c r="E108" s="197">
        <v>0</v>
      </c>
      <c r="F108" s="197">
        <v>0</v>
      </c>
      <c r="G108" s="197">
        <v>0</v>
      </c>
      <c r="H108" s="197">
        <v>0</v>
      </c>
      <c r="I108" s="197">
        <v>0</v>
      </c>
      <c r="J108" s="197">
        <v>0</v>
      </c>
      <c r="K108" s="197">
        <v>0</v>
      </c>
      <c r="L108" s="197">
        <v>0</v>
      </c>
      <c r="M108" s="198">
        <v>11.376000000000001</v>
      </c>
    </row>
    <row r="109" spans="1:26">
      <c r="A109" s="200" t="s">
        <v>863</v>
      </c>
      <c r="B109" s="201"/>
      <c r="C109" s="201"/>
      <c r="D109" s="201"/>
      <c r="E109" s="201"/>
      <c r="F109" s="201"/>
      <c r="G109" s="201"/>
      <c r="H109" s="201"/>
      <c r="I109" s="201"/>
      <c r="J109" s="201"/>
      <c r="K109" s="201"/>
      <c r="L109" s="201"/>
      <c r="M109" s="202"/>
    </row>
    <row r="110" spans="1:26">
      <c r="A110" s="195" t="s">
        <v>864</v>
      </c>
      <c r="B110" s="35">
        <v>1.2700000000000005</v>
      </c>
      <c r="C110" s="35">
        <v>2.2500000000000004</v>
      </c>
      <c r="D110" s="35">
        <v>2.4800000000000004</v>
      </c>
      <c r="E110" s="35">
        <v>3.18</v>
      </c>
      <c r="F110" s="35">
        <v>2.6400000000000006</v>
      </c>
      <c r="G110" s="35">
        <v>2.1700000000000004</v>
      </c>
      <c r="H110" s="35">
        <v>1.8600000000000003</v>
      </c>
      <c r="I110" s="35">
        <v>1.6800000000000004</v>
      </c>
      <c r="J110" s="35">
        <v>1.9900000000000004</v>
      </c>
      <c r="K110" s="35">
        <v>2.4000000000000004</v>
      </c>
      <c r="L110" s="35">
        <v>2.75</v>
      </c>
      <c r="M110" s="36">
        <v>2.4800000000000004</v>
      </c>
      <c r="Q110" s="217"/>
      <c r="R110" s="217"/>
      <c r="S110" s="217"/>
      <c r="U110" s="217"/>
      <c r="V110" s="217"/>
      <c r="W110" s="217"/>
      <c r="X110" s="217"/>
      <c r="Y110" s="217"/>
      <c r="Z110" s="217"/>
    </row>
    <row r="111" spans="1:26">
      <c r="A111" s="195" t="s">
        <v>865</v>
      </c>
      <c r="B111" s="35">
        <v>16.390000000000004</v>
      </c>
      <c r="C111" s="35">
        <v>33.4</v>
      </c>
      <c r="D111" s="35">
        <v>35.999999999999993</v>
      </c>
      <c r="E111" s="35">
        <v>47.42</v>
      </c>
      <c r="F111" s="35">
        <v>47.099999999999994</v>
      </c>
      <c r="G111" s="35">
        <v>46.73</v>
      </c>
      <c r="H111" s="35">
        <v>46.73</v>
      </c>
      <c r="I111" s="35">
        <v>42.800000000000004</v>
      </c>
      <c r="J111" s="35">
        <v>44.960000000000008</v>
      </c>
      <c r="K111" s="35">
        <v>28.399999999999991</v>
      </c>
      <c r="L111" s="35">
        <v>31.579999999999995</v>
      </c>
      <c r="M111" s="36">
        <v>36.400000000000006</v>
      </c>
      <c r="O111" s="217"/>
    </row>
    <row r="112" spans="1:26">
      <c r="A112" s="195" t="s">
        <v>866</v>
      </c>
      <c r="B112" s="35">
        <v>3.3100000000000009</v>
      </c>
      <c r="C112" s="35">
        <v>5.2100000000000009</v>
      </c>
      <c r="D112" s="35">
        <v>5.6000000000000014</v>
      </c>
      <c r="E112" s="35">
        <v>7.44</v>
      </c>
      <c r="F112" s="35">
        <v>7.38</v>
      </c>
      <c r="G112" s="35">
        <v>7.3199999999999994</v>
      </c>
      <c r="H112" s="35">
        <v>7.3199999999999994</v>
      </c>
      <c r="I112" s="35">
        <v>6.7199999999999989</v>
      </c>
      <c r="J112" s="35">
        <v>7.04</v>
      </c>
      <c r="K112" s="35">
        <v>4.46</v>
      </c>
      <c r="L112" s="35">
        <v>0.3</v>
      </c>
      <c r="M112" s="36">
        <v>4.2999999999999989</v>
      </c>
    </row>
    <row r="113" spans="1:24">
      <c r="A113" s="195" t="s">
        <v>867</v>
      </c>
      <c r="B113" s="35">
        <v>37.519999999999989</v>
      </c>
      <c r="C113" s="35">
        <v>74.42</v>
      </c>
      <c r="D113" s="35">
        <v>77.939999999999984</v>
      </c>
      <c r="E113" s="35">
        <v>79.02000000000001</v>
      </c>
      <c r="F113" s="35">
        <v>100.07</v>
      </c>
      <c r="G113" s="35">
        <v>110.42999999999998</v>
      </c>
      <c r="H113" s="35">
        <v>95.07</v>
      </c>
      <c r="I113" s="35">
        <v>36.67</v>
      </c>
      <c r="J113" s="35">
        <v>26.38</v>
      </c>
      <c r="K113" s="35">
        <v>63.94</v>
      </c>
      <c r="L113" s="35">
        <v>145.08000000000001</v>
      </c>
      <c r="M113" s="36">
        <v>200.24</v>
      </c>
    </row>
    <row r="114" spans="1:24">
      <c r="A114" s="195" t="s">
        <v>868</v>
      </c>
      <c r="B114" s="35">
        <v>28.580000000000002</v>
      </c>
      <c r="C114" s="35">
        <v>42.13</v>
      </c>
      <c r="D114" s="35">
        <v>45.78</v>
      </c>
      <c r="E114" s="35">
        <v>35.47</v>
      </c>
      <c r="F114" s="35">
        <v>53.31</v>
      </c>
      <c r="G114" s="35">
        <v>75.849999999999994</v>
      </c>
      <c r="H114" s="35">
        <v>69.319999999999979</v>
      </c>
      <c r="I114" s="35">
        <v>37.360000000000007</v>
      </c>
      <c r="J114" s="35">
        <v>19.36</v>
      </c>
      <c r="K114" s="35">
        <v>49.459999999999994</v>
      </c>
      <c r="L114" s="35">
        <v>55.959999999999994</v>
      </c>
      <c r="M114" s="36">
        <v>38.64</v>
      </c>
    </row>
    <row r="115" spans="1:24">
      <c r="A115" s="195" t="s">
        <v>869</v>
      </c>
      <c r="B115" s="35">
        <v>0</v>
      </c>
      <c r="C115" s="35">
        <v>0</v>
      </c>
      <c r="D115" s="35">
        <v>0</v>
      </c>
      <c r="E115" s="35">
        <v>4.03</v>
      </c>
      <c r="F115" s="35">
        <v>5.370000000000001</v>
      </c>
      <c r="G115" s="35">
        <v>3.5100000000000007</v>
      </c>
      <c r="H115" s="35">
        <v>5.6499999999999995</v>
      </c>
      <c r="I115" s="35">
        <v>6.0800000000000018</v>
      </c>
      <c r="J115" s="35">
        <v>6.7400000000000011</v>
      </c>
      <c r="K115" s="35">
        <v>6.5200000000000005</v>
      </c>
      <c r="L115" s="35">
        <v>6.1700000000000017</v>
      </c>
      <c r="M115" s="36">
        <v>3.96</v>
      </c>
    </row>
    <row r="116" spans="1:24">
      <c r="A116" s="195" t="s">
        <v>870</v>
      </c>
      <c r="B116" s="35">
        <v>30.109999999999996</v>
      </c>
      <c r="C116" s="35">
        <v>26.520000000000003</v>
      </c>
      <c r="D116" s="35">
        <v>31.220000000000002</v>
      </c>
      <c r="E116" s="35">
        <v>43.66</v>
      </c>
      <c r="F116" s="35">
        <v>46.55</v>
      </c>
      <c r="G116" s="35">
        <v>51.379999999999995</v>
      </c>
      <c r="H116" s="35">
        <v>50.66</v>
      </c>
      <c r="I116" s="35">
        <v>37.039999999999992</v>
      </c>
      <c r="J116" s="35">
        <v>28.299999999999997</v>
      </c>
      <c r="K116" s="35">
        <v>34.179999999999993</v>
      </c>
      <c r="L116" s="35">
        <v>38.899999999999991</v>
      </c>
      <c r="M116" s="36">
        <v>33.019999999999996</v>
      </c>
    </row>
    <row r="117" spans="1:24">
      <c r="A117" s="195" t="s">
        <v>871</v>
      </c>
      <c r="B117" s="35">
        <v>0</v>
      </c>
      <c r="C117" s="35">
        <v>0</v>
      </c>
      <c r="D117" s="35">
        <v>0</v>
      </c>
      <c r="E117" s="35">
        <v>0</v>
      </c>
      <c r="F117" s="35">
        <v>0</v>
      </c>
      <c r="G117" s="35">
        <v>134.25000000000003</v>
      </c>
      <c r="H117" s="35">
        <v>251.56000000000006</v>
      </c>
      <c r="I117" s="35">
        <v>219.94999999999996</v>
      </c>
      <c r="J117" s="35">
        <v>173.29</v>
      </c>
      <c r="K117" s="35">
        <v>121.3</v>
      </c>
      <c r="L117" s="35">
        <v>92.78</v>
      </c>
      <c r="M117" s="36">
        <v>40.299999999999997</v>
      </c>
      <c r="Q117" s="217"/>
      <c r="R117" s="217"/>
      <c r="S117" s="217"/>
      <c r="U117" s="217"/>
      <c r="V117" s="217"/>
      <c r="W117" s="217"/>
      <c r="X117" s="217"/>
    </row>
    <row r="118" spans="1:24">
      <c r="A118" s="195" t="s">
        <v>872</v>
      </c>
      <c r="B118" s="35">
        <v>19.68</v>
      </c>
      <c r="C118" s="35">
        <v>20.8</v>
      </c>
      <c r="D118" s="35">
        <v>20.39</v>
      </c>
      <c r="E118" s="35">
        <v>22.84</v>
      </c>
      <c r="F118" s="35">
        <v>23.99</v>
      </c>
      <c r="G118" s="35">
        <v>24.940000000000005</v>
      </c>
      <c r="H118" s="35">
        <v>23.330000000000002</v>
      </c>
      <c r="I118" s="35">
        <v>20.499999999999996</v>
      </c>
      <c r="J118" s="35">
        <v>21.339999999999993</v>
      </c>
      <c r="K118" s="35">
        <v>20</v>
      </c>
      <c r="L118" s="35">
        <v>20.809999999999995</v>
      </c>
      <c r="M118" s="36">
        <v>20.990000000000002</v>
      </c>
      <c r="Q118" s="217"/>
      <c r="R118" s="217"/>
      <c r="S118" s="217"/>
      <c r="U118" s="217"/>
      <c r="V118" s="217"/>
      <c r="W118" s="217"/>
      <c r="X118" s="217"/>
    </row>
    <row r="119" spans="1:24">
      <c r="A119" s="195" t="s">
        <v>873</v>
      </c>
      <c r="B119" s="35">
        <v>64.98</v>
      </c>
      <c r="C119" s="35">
        <v>93.84999999999998</v>
      </c>
      <c r="D119" s="35">
        <v>84.759999999999991</v>
      </c>
      <c r="E119" s="35">
        <v>121.85</v>
      </c>
      <c r="F119" s="35">
        <v>120.72000000000001</v>
      </c>
      <c r="G119" s="35">
        <v>135.25</v>
      </c>
      <c r="H119" s="35">
        <v>144.97999999999999</v>
      </c>
      <c r="I119" s="35">
        <v>124.25</v>
      </c>
      <c r="J119" s="35">
        <v>103.08999999999999</v>
      </c>
      <c r="K119" s="35">
        <v>79.69</v>
      </c>
      <c r="L119" s="35">
        <v>91.34</v>
      </c>
      <c r="M119" s="36">
        <v>102.58</v>
      </c>
      <c r="O119" s="217"/>
      <c r="P119" s="217"/>
    </row>
    <row r="120" spans="1:24">
      <c r="A120" s="195" t="s">
        <v>874</v>
      </c>
      <c r="B120" s="35">
        <v>224.32144000000002</v>
      </c>
      <c r="C120" s="35">
        <v>224.28144000000003</v>
      </c>
      <c r="D120" s="35">
        <v>203.15720000000005</v>
      </c>
      <c r="E120" s="35">
        <v>29.751439999999999</v>
      </c>
      <c r="F120" s="35">
        <v>21.5672</v>
      </c>
      <c r="G120" s="35">
        <v>0</v>
      </c>
      <c r="H120" s="35">
        <v>29.751439999999999</v>
      </c>
      <c r="I120" s="35">
        <v>0</v>
      </c>
      <c r="J120" s="35">
        <v>65.821439999999996</v>
      </c>
      <c r="K120" s="35">
        <v>217.06720000000004</v>
      </c>
      <c r="L120" s="35">
        <v>119.43143999999998</v>
      </c>
      <c r="M120" s="36">
        <v>156.63720000000001</v>
      </c>
    </row>
    <row r="121" spans="1:24">
      <c r="A121" s="195" t="s">
        <v>875</v>
      </c>
      <c r="B121" s="35">
        <v>0</v>
      </c>
      <c r="C121" s="35">
        <v>0</v>
      </c>
      <c r="D121" s="35">
        <v>0</v>
      </c>
      <c r="E121" s="35">
        <v>0</v>
      </c>
      <c r="F121" s="35">
        <v>0</v>
      </c>
      <c r="G121" s="35">
        <v>0</v>
      </c>
      <c r="H121" s="35">
        <v>0</v>
      </c>
      <c r="I121" s="35">
        <v>0</v>
      </c>
      <c r="J121" s="35">
        <v>0</v>
      </c>
      <c r="K121" s="35">
        <v>0</v>
      </c>
      <c r="L121" s="35">
        <v>0</v>
      </c>
      <c r="M121" s="36">
        <v>0</v>
      </c>
    </row>
    <row r="122" spans="1:24">
      <c r="A122" s="195" t="s">
        <v>876</v>
      </c>
      <c r="B122" s="35">
        <v>0</v>
      </c>
      <c r="C122" s="35">
        <v>0</v>
      </c>
      <c r="D122" s="35">
        <v>0</v>
      </c>
      <c r="E122" s="35">
        <v>0</v>
      </c>
      <c r="F122" s="35">
        <v>0</v>
      </c>
      <c r="G122" s="35">
        <v>0</v>
      </c>
      <c r="H122" s="35">
        <v>0</v>
      </c>
      <c r="I122" s="35">
        <v>0</v>
      </c>
      <c r="J122" s="35">
        <v>0</v>
      </c>
      <c r="K122" s="35">
        <v>0</v>
      </c>
      <c r="L122" s="35">
        <v>0</v>
      </c>
      <c r="M122" s="36">
        <v>0</v>
      </c>
    </row>
    <row r="123" spans="1:24">
      <c r="A123" s="195" t="s">
        <v>877</v>
      </c>
      <c r="B123" s="35">
        <v>0</v>
      </c>
      <c r="C123" s="35">
        <v>0</v>
      </c>
      <c r="D123" s="35">
        <v>0</v>
      </c>
      <c r="E123" s="35">
        <v>0</v>
      </c>
      <c r="F123" s="35">
        <v>0</v>
      </c>
      <c r="G123" s="35">
        <v>0</v>
      </c>
      <c r="H123" s="35">
        <v>0</v>
      </c>
      <c r="I123" s="35">
        <v>0</v>
      </c>
      <c r="J123" s="35">
        <v>0</v>
      </c>
      <c r="K123" s="35">
        <v>0</v>
      </c>
      <c r="L123" s="35">
        <v>0</v>
      </c>
      <c r="M123" s="36">
        <v>0</v>
      </c>
    </row>
    <row r="124" spans="1:24">
      <c r="A124" s="195" t="s">
        <v>878</v>
      </c>
      <c r="B124" s="35">
        <v>0</v>
      </c>
      <c r="C124" s="35">
        <v>0</v>
      </c>
      <c r="D124" s="35">
        <v>0</v>
      </c>
      <c r="E124" s="35">
        <v>0</v>
      </c>
      <c r="F124" s="35">
        <v>0</v>
      </c>
      <c r="G124" s="35">
        <v>0</v>
      </c>
      <c r="H124" s="35">
        <v>0</v>
      </c>
      <c r="I124" s="35">
        <v>0</v>
      </c>
      <c r="J124" s="35">
        <v>0</v>
      </c>
      <c r="K124" s="35">
        <v>0</v>
      </c>
      <c r="L124" s="35">
        <v>0</v>
      </c>
      <c r="M124" s="36">
        <v>0</v>
      </c>
    </row>
    <row r="125" spans="1:24">
      <c r="A125" s="195" t="s">
        <v>879</v>
      </c>
      <c r="B125" s="35">
        <v>0</v>
      </c>
      <c r="C125" s="35">
        <v>0</v>
      </c>
      <c r="D125" s="35">
        <v>0</v>
      </c>
      <c r="E125" s="35">
        <v>0</v>
      </c>
      <c r="F125" s="35">
        <v>0</v>
      </c>
      <c r="G125" s="35">
        <v>0</v>
      </c>
      <c r="H125" s="35">
        <v>0</v>
      </c>
      <c r="I125" s="35">
        <v>0</v>
      </c>
      <c r="J125" s="35">
        <v>0</v>
      </c>
      <c r="K125" s="35">
        <v>0</v>
      </c>
      <c r="L125" s="35">
        <v>0</v>
      </c>
      <c r="M125" s="36">
        <v>0</v>
      </c>
    </row>
    <row r="126" spans="1:24">
      <c r="A126" s="195" t="s">
        <v>880</v>
      </c>
      <c r="B126" s="35">
        <v>0</v>
      </c>
      <c r="C126" s="35">
        <v>0</v>
      </c>
      <c r="D126" s="35">
        <v>0</v>
      </c>
      <c r="E126" s="35">
        <v>0</v>
      </c>
      <c r="F126" s="35">
        <v>0</v>
      </c>
      <c r="G126" s="35">
        <v>0</v>
      </c>
      <c r="H126" s="35">
        <v>0</v>
      </c>
      <c r="I126" s="35">
        <v>0</v>
      </c>
      <c r="J126" s="35">
        <v>0</v>
      </c>
      <c r="K126" s="35">
        <v>0</v>
      </c>
      <c r="L126" s="35">
        <v>0</v>
      </c>
      <c r="M126" s="36">
        <v>0</v>
      </c>
    </row>
    <row r="127" spans="1:24">
      <c r="A127" s="195" t="s">
        <v>881</v>
      </c>
      <c r="B127" s="35">
        <v>33.044319999999999</v>
      </c>
      <c r="C127" s="35">
        <v>7.5314400000000008</v>
      </c>
      <c r="D127" s="35">
        <v>6.1772000000000009</v>
      </c>
      <c r="E127" s="35">
        <v>0</v>
      </c>
      <c r="F127" s="35">
        <v>0</v>
      </c>
      <c r="G127" s="35">
        <v>0</v>
      </c>
      <c r="H127" s="35">
        <v>0</v>
      </c>
      <c r="I127" s="35">
        <v>0</v>
      </c>
      <c r="J127" s="35">
        <v>0</v>
      </c>
      <c r="K127" s="35">
        <v>16.517199999999999</v>
      </c>
      <c r="L127" s="35">
        <v>0</v>
      </c>
      <c r="M127" s="36">
        <v>7.6072000000000006</v>
      </c>
    </row>
    <row r="128" spans="1:24">
      <c r="A128" s="199" t="s">
        <v>882</v>
      </c>
      <c r="B128" s="35">
        <v>0</v>
      </c>
      <c r="C128" s="35">
        <v>0</v>
      </c>
      <c r="D128" s="35">
        <v>0</v>
      </c>
      <c r="E128" s="35">
        <v>0</v>
      </c>
      <c r="F128" s="35">
        <v>0</v>
      </c>
      <c r="G128" s="35">
        <v>0</v>
      </c>
      <c r="H128" s="35">
        <v>0</v>
      </c>
      <c r="I128" s="35">
        <v>0</v>
      </c>
      <c r="J128" s="35">
        <v>0</v>
      </c>
      <c r="K128" s="35">
        <v>0</v>
      </c>
      <c r="L128" s="35">
        <v>0</v>
      </c>
      <c r="M128" s="36">
        <v>0</v>
      </c>
    </row>
    <row r="129" spans="1:25">
      <c r="A129" s="199" t="s">
        <v>883</v>
      </c>
      <c r="B129" s="35">
        <v>0</v>
      </c>
      <c r="C129" s="35">
        <v>0</v>
      </c>
      <c r="D129" s="35">
        <v>0</v>
      </c>
      <c r="E129" s="35">
        <v>0</v>
      </c>
      <c r="F129" s="35">
        <v>0</v>
      </c>
      <c r="G129" s="35">
        <v>0</v>
      </c>
      <c r="H129" s="35">
        <v>0</v>
      </c>
      <c r="I129" s="35">
        <v>0</v>
      </c>
      <c r="J129" s="35">
        <v>0</v>
      </c>
      <c r="K129" s="35">
        <v>0</v>
      </c>
      <c r="L129" s="35">
        <v>0</v>
      </c>
      <c r="M129" s="36">
        <v>0</v>
      </c>
    </row>
    <row r="130" spans="1:25">
      <c r="A130" s="199" t="s">
        <v>884</v>
      </c>
      <c r="B130" s="35">
        <v>272.03152</v>
      </c>
      <c r="C130" s="35">
        <v>22.955760000000001</v>
      </c>
      <c r="D130" s="35">
        <v>63.488800000000005</v>
      </c>
      <c r="E130" s="35">
        <v>0</v>
      </c>
      <c r="F130" s="35">
        <v>0</v>
      </c>
      <c r="G130" s="35">
        <v>0</v>
      </c>
      <c r="H130" s="35">
        <v>0</v>
      </c>
      <c r="I130" s="35">
        <v>0</v>
      </c>
      <c r="J130" s="35">
        <v>0</v>
      </c>
      <c r="K130" s="35">
        <v>72.578800000000001</v>
      </c>
      <c r="L130" s="35">
        <v>0</v>
      </c>
      <c r="M130" s="36">
        <v>23.688800000000001</v>
      </c>
    </row>
    <row r="131" spans="1:25">
      <c r="A131" s="199" t="s">
        <v>885</v>
      </c>
      <c r="B131" s="35">
        <v>0</v>
      </c>
      <c r="C131" s="35">
        <v>0</v>
      </c>
      <c r="D131" s="35">
        <v>0</v>
      </c>
      <c r="E131" s="35">
        <v>0</v>
      </c>
      <c r="F131" s="35">
        <v>0</v>
      </c>
      <c r="G131" s="35">
        <v>0</v>
      </c>
      <c r="H131" s="35">
        <v>0</v>
      </c>
      <c r="I131" s="35">
        <v>0</v>
      </c>
      <c r="J131" s="35">
        <v>0</v>
      </c>
      <c r="K131" s="35">
        <v>0</v>
      </c>
      <c r="L131" s="35">
        <v>0</v>
      </c>
      <c r="M131" s="36">
        <v>0</v>
      </c>
    </row>
    <row r="132" spans="1:25">
      <c r="A132" s="199" t="s">
        <v>886</v>
      </c>
      <c r="B132" s="35">
        <v>5.6677679999999997</v>
      </c>
      <c r="C132" s="35">
        <v>0</v>
      </c>
      <c r="D132" s="35">
        <v>0</v>
      </c>
      <c r="E132" s="35">
        <v>0</v>
      </c>
      <c r="F132" s="35">
        <v>0</v>
      </c>
      <c r="G132" s="35">
        <v>0</v>
      </c>
      <c r="H132" s="35">
        <v>0</v>
      </c>
      <c r="I132" s="35">
        <v>0</v>
      </c>
      <c r="J132" s="35">
        <v>0</v>
      </c>
      <c r="K132" s="35">
        <v>0</v>
      </c>
      <c r="L132" s="35">
        <v>0</v>
      </c>
      <c r="M132" s="36">
        <v>0</v>
      </c>
    </row>
    <row r="133" spans="1:25">
      <c r="A133" s="195" t="s">
        <v>887</v>
      </c>
      <c r="B133" s="35">
        <v>4.1366239999999994</v>
      </c>
      <c r="C133" s="35">
        <v>0</v>
      </c>
      <c r="D133" s="35">
        <v>0</v>
      </c>
      <c r="E133" s="35">
        <v>0</v>
      </c>
      <c r="F133" s="35">
        <v>0</v>
      </c>
      <c r="G133" s="35">
        <v>0</v>
      </c>
      <c r="H133" s="35">
        <v>0</v>
      </c>
      <c r="I133" s="35">
        <v>0</v>
      </c>
      <c r="J133" s="35">
        <v>0</v>
      </c>
      <c r="K133" s="35">
        <v>0</v>
      </c>
      <c r="L133" s="35">
        <v>0</v>
      </c>
      <c r="M133" s="36">
        <v>0</v>
      </c>
    </row>
    <row r="134" spans="1:25">
      <c r="A134" s="195" t="s">
        <v>888</v>
      </c>
      <c r="B134" s="35">
        <v>0</v>
      </c>
      <c r="C134" s="35">
        <v>0</v>
      </c>
      <c r="D134" s="35">
        <v>0</v>
      </c>
      <c r="E134" s="35">
        <v>0</v>
      </c>
      <c r="F134" s="35">
        <v>0</v>
      </c>
      <c r="G134" s="35">
        <v>0</v>
      </c>
      <c r="H134" s="35">
        <v>0</v>
      </c>
      <c r="I134" s="35">
        <v>0</v>
      </c>
      <c r="J134" s="35">
        <v>0</v>
      </c>
      <c r="K134" s="35">
        <v>0</v>
      </c>
      <c r="L134" s="35">
        <v>0</v>
      </c>
      <c r="M134" s="36">
        <v>0</v>
      </c>
      <c r="Q134" s="217"/>
      <c r="R134" s="217"/>
      <c r="S134" s="217"/>
      <c r="U134" s="217"/>
      <c r="V134" s="217"/>
      <c r="W134" s="217"/>
      <c r="X134" s="217"/>
      <c r="Y134" s="217"/>
    </row>
    <row r="135" spans="1:25">
      <c r="A135" s="195" t="s">
        <v>889</v>
      </c>
      <c r="B135" s="35">
        <v>1.8100000000000003</v>
      </c>
      <c r="C135" s="35">
        <v>0.9800000000000002</v>
      </c>
      <c r="D135" s="35">
        <v>2.1600000000000006</v>
      </c>
      <c r="E135" s="35">
        <v>1.3000000000000005</v>
      </c>
      <c r="F135" s="35">
        <v>2.3000000000000003</v>
      </c>
      <c r="G135" s="35">
        <v>2.4000000000000004</v>
      </c>
      <c r="H135" s="35">
        <v>1.0800000000000003</v>
      </c>
      <c r="I135" s="35">
        <v>1.2600000000000002</v>
      </c>
      <c r="J135" s="35">
        <v>0.03</v>
      </c>
      <c r="K135" s="35">
        <v>0</v>
      </c>
      <c r="L135" s="35">
        <v>1.7700000000000002</v>
      </c>
      <c r="M135" s="36">
        <v>2.8999999999999995</v>
      </c>
      <c r="O135" s="217"/>
    </row>
    <row r="136" spans="1:25">
      <c r="A136" s="195" t="s">
        <v>890</v>
      </c>
      <c r="B136" s="35">
        <v>14.33</v>
      </c>
      <c r="C136" s="35">
        <v>5.76</v>
      </c>
      <c r="D136" s="35">
        <v>17.100000000000001</v>
      </c>
      <c r="E136" s="35">
        <v>7.42</v>
      </c>
      <c r="F136" s="35">
        <v>9.7700000000000014</v>
      </c>
      <c r="G136" s="35">
        <v>12.019999999999998</v>
      </c>
      <c r="H136" s="35">
        <v>5.5000000000000009</v>
      </c>
      <c r="I136" s="35">
        <v>6.6499999999999995</v>
      </c>
      <c r="J136" s="35">
        <v>0.54000000000000015</v>
      </c>
      <c r="K136" s="35">
        <v>0.16</v>
      </c>
      <c r="L136" s="35">
        <v>9.1000000000000014</v>
      </c>
      <c r="M136" s="36">
        <v>18.880000000000003</v>
      </c>
    </row>
    <row r="137" spans="1:25">
      <c r="A137" s="195" t="s">
        <v>891</v>
      </c>
      <c r="B137" s="35">
        <v>0</v>
      </c>
      <c r="C137" s="35">
        <v>0</v>
      </c>
      <c r="D137" s="35">
        <v>0</v>
      </c>
      <c r="E137" s="35">
        <v>0</v>
      </c>
      <c r="F137" s="35">
        <v>0</v>
      </c>
      <c r="G137" s="35">
        <v>0</v>
      </c>
      <c r="H137" s="35">
        <v>0</v>
      </c>
      <c r="I137" s="35">
        <v>0</v>
      </c>
      <c r="J137" s="35">
        <v>0</v>
      </c>
      <c r="K137" s="35">
        <v>0</v>
      </c>
      <c r="L137" s="35">
        <v>0</v>
      </c>
      <c r="M137" s="36">
        <v>0</v>
      </c>
    </row>
    <row r="138" spans="1:25">
      <c r="A138" s="195" t="s">
        <v>892</v>
      </c>
      <c r="B138" s="35">
        <v>110.15</v>
      </c>
      <c r="C138" s="35">
        <v>175.23000000000002</v>
      </c>
      <c r="D138" s="35">
        <v>159.36000000000001</v>
      </c>
      <c r="E138" s="35">
        <v>172.06</v>
      </c>
      <c r="F138" s="35">
        <v>146.67999999999998</v>
      </c>
      <c r="G138" s="35">
        <v>141.03</v>
      </c>
      <c r="H138" s="35">
        <v>131.29</v>
      </c>
      <c r="I138" s="35">
        <v>116.88999999999999</v>
      </c>
      <c r="J138" s="35">
        <v>81.910000000000011</v>
      </c>
      <c r="K138" s="35">
        <v>70.8</v>
      </c>
      <c r="L138" s="35">
        <v>82.810000000000016</v>
      </c>
      <c r="M138" s="36">
        <v>143.52999999999997</v>
      </c>
    </row>
    <row r="139" spans="1:25">
      <c r="A139" s="195" t="s">
        <v>893</v>
      </c>
      <c r="B139" s="35">
        <v>153.05999999999997</v>
      </c>
      <c r="C139" s="35">
        <v>267.42999999999995</v>
      </c>
      <c r="D139" s="35">
        <v>251.23000000000002</v>
      </c>
      <c r="E139" s="35">
        <v>259.97000000000003</v>
      </c>
      <c r="F139" s="35">
        <v>248.39000000000001</v>
      </c>
      <c r="G139" s="35">
        <v>203.35000000000002</v>
      </c>
      <c r="H139" s="35">
        <v>232.36</v>
      </c>
      <c r="I139" s="35">
        <v>208.48000000000002</v>
      </c>
      <c r="J139" s="35">
        <v>127.23000000000002</v>
      </c>
      <c r="K139" s="35">
        <v>87.56</v>
      </c>
      <c r="L139" s="35">
        <v>108.49000000000001</v>
      </c>
      <c r="M139" s="36">
        <v>202.32000000000002</v>
      </c>
      <c r="P139" s="219"/>
    </row>
    <row r="140" spans="1:25">
      <c r="A140" s="195" t="s">
        <v>894</v>
      </c>
      <c r="B140" s="35">
        <v>20.840000000000003</v>
      </c>
      <c r="C140" s="35">
        <v>19.849999999999998</v>
      </c>
      <c r="D140" s="35">
        <v>16.840000000000003</v>
      </c>
      <c r="E140" s="35">
        <v>21.110000000000003</v>
      </c>
      <c r="F140" s="35">
        <v>20.430000000000003</v>
      </c>
      <c r="G140" s="35">
        <v>20.840000000000003</v>
      </c>
      <c r="H140" s="35">
        <v>20.840000000000003</v>
      </c>
      <c r="I140" s="35">
        <v>18.8</v>
      </c>
      <c r="J140" s="35">
        <v>20.840000000000003</v>
      </c>
      <c r="K140" s="35">
        <v>20.160000000000004</v>
      </c>
      <c r="L140" s="35">
        <v>20.840000000000003</v>
      </c>
      <c r="M140" s="36">
        <v>16.02</v>
      </c>
    </row>
    <row r="141" spans="1:25">
      <c r="A141" s="199" t="s">
        <v>895</v>
      </c>
      <c r="B141" s="38">
        <v>0</v>
      </c>
      <c r="C141" s="38">
        <v>0</v>
      </c>
      <c r="D141" s="38">
        <v>0</v>
      </c>
      <c r="E141" s="38">
        <v>0</v>
      </c>
      <c r="F141" s="38">
        <v>0</v>
      </c>
      <c r="G141" s="38">
        <v>0</v>
      </c>
      <c r="H141" s="38">
        <v>0</v>
      </c>
      <c r="I141" s="38">
        <v>0</v>
      </c>
      <c r="J141" s="38">
        <v>0</v>
      </c>
      <c r="K141" s="38">
        <v>0</v>
      </c>
      <c r="L141" s="38">
        <v>0</v>
      </c>
      <c r="M141" s="39">
        <v>0</v>
      </c>
    </row>
    <row r="142" spans="1:25">
      <c r="A142" s="199" t="s">
        <v>896</v>
      </c>
      <c r="B142" s="38">
        <v>8.5979600000000005</v>
      </c>
      <c r="C142" s="38">
        <v>0</v>
      </c>
      <c r="D142" s="38">
        <v>0</v>
      </c>
      <c r="E142" s="38">
        <v>0</v>
      </c>
      <c r="F142" s="38">
        <v>0</v>
      </c>
      <c r="G142" s="38">
        <v>0</v>
      </c>
      <c r="H142" s="38">
        <v>0</v>
      </c>
      <c r="I142" s="38">
        <v>0</v>
      </c>
      <c r="J142" s="38">
        <v>0</v>
      </c>
      <c r="K142" s="38">
        <v>0</v>
      </c>
      <c r="L142" s="38">
        <v>0</v>
      </c>
      <c r="M142" s="39">
        <v>0</v>
      </c>
    </row>
    <row r="143" spans="1:25">
      <c r="A143" s="199" t="s">
        <v>897</v>
      </c>
      <c r="B143" s="38">
        <v>0</v>
      </c>
      <c r="C143" s="38">
        <v>0</v>
      </c>
      <c r="D143" s="38">
        <v>0</v>
      </c>
      <c r="E143" s="38">
        <v>0</v>
      </c>
      <c r="F143" s="38">
        <v>0</v>
      </c>
      <c r="G143" s="38">
        <v>0</v>
      </c>
      <c r="H143" s="38">
        <v>0</v>
      </c>
      <c r="I143" s="38">
        <v>0</v>
      </c>
      <c r="J143" s="38">
        <v>0</v>
      </c>
      <c r="K143" s="38">
        <v>0</v>
      </c>
      <c r="L143" s="38">
        <v>0</v>
      </c>
      <c r="M143" s="39">
        <v>0</v>
      </c>
    </row>
    <row r="144" spans="1:25">
      <c r="A144" s="199" t="s">
        <v>898</v>
      </c>
      <c r="B144" s="38">
        <v>0</v>
      </c>
      <c r="C144" s="38">
        <v>0</v>
      </c>
      <c r="D144" s="38">
        <v>0</v>
      </c>
      <c r="E144" s="38">
        <v>0</v>
      </c>
      <c r="F144" s="38">
        <v>0</v>
      </c>
      <c r="G144" s="38">
        <v>0</v>
      </c>
      <c r="H144" s="38">
        <v>0</v>
      </c>
      <c r="I144" s="38">
        <v>0</v>
      </c>
      <c r="J144" s="38">
        <v>0</v>
      </c>
      <c r="K144" s="38">
        <v>0</v>
      </c>
      <c r="L144" s="38">
        <v>0</v>
      </c>
      <c r="M144" s="39">
        <v>0</v>
      </c>
    </row>
    <row r="145" spans="1:25">
      <c r="A145" s="199" t="s">
        <v>899</v>
      </c>
      <c r="B145" s="38">
        <v>31.751200000000001</v>
      </c>
      <c r="C145" s="38">
        <v>0</v>
      </c>
      <c r="D145" s="38">
        <v>0</v>
      </c>
      <c r="E145" s="38">
        <v>0</v>
      </c>
      <c r="F145" s="38">
        <v>0</v>
      </c>
      <c r="G145" s="38">
        <v>0</v>
      </c>
      <c r="H145" s="38">
        <v>0</v>
      </c>
      <c r="I145" s="38">
        <v>0</v>
      </c>
      <c r="J145" s="38">
        <v>0</v>
      </c>
      <c r="K145" s="38">
        <v>0</v>
      </c>
      <c r="L145" s="38">
        <v>0</v>
      </c>
      <c r="M145" s="39">
        <v>0</v>
      </c>
    </row>
    <row r="146" spans="1:25">
      <c r="A146" s="199" t="s">
        <v>900</v>
      </c>
      <c r="B146" s="38">
        <v>7.615456</v>
      </c>
      <c r="C146" s="38">
        <v>0</v>
      </c>
      <c r="D146" s="38">
        <v>0</v>
      </c>
      <c r="E146" s="38">
        <v>0</v>
      </c>
      <c r="F146" s="38">
        <v>0</v>
      </c>
      <c r="G146" s="38">
        <v>0</v>
      </c>
      <c r="H146" s="38">
        <v>0</v>
      </c>
      <c r="I146" s="38">
        <v>0</v>
      </c>
      <c r="J146" s="38">
        <v>0</v>
      </c>
      <c r="K146" s="38">
        <v>0</v>
      </c>
      <c r="L146" s="38">
        <v>0</v>
      </c>
      <c r="M146" s="39">
        <v>0</v>
      </c>
    </row>
    <row r="147" spans="1:25">
      <c r="A147" s="199" t="s">
        <v>901</v>
      </c>
      <c r="B147" s="38">
        <v>0</v>
      </c>
      <c r="C147" s="38">
        <v>0</v>
      </c>
      <c r="D147" s="38">
        <v>0</v>
      </c>
      <c r="E147" s="38">
        <v>0</v>
      </c>
      <c r="F147" s="38">
        <v>0</v>
      </c>
      <c r="G147" s="38">
        <v>0</v>
      </c>
      <c r="H147" s="38">
        <v>0</v>
      </c>
      <c r="I147" s="38">
        <v>0</v>
      </c>
      <c r="J147" s="38">
        <v>0</v>
      </c>
      <c r="K147" s="38">
        <v>0</v>
      </c>
      <c r="L147" s="38">
        <v>0</v>
      </c>
      <c r="M147" s="39">
        <v>0</v>
      </c>
    </row>
    <row r="148" spans="1:25" ht="13" thickBot="1">
      <c r="A148" s="196" t="s">
        <v>781</v>
      </c>
      <c r="B148" s="197">
        <v>1089.1962879999999</v>
      </c>
      <c r="C148" s="197">
        <v>1022.59864</v>
      </c>
      <c r="D148" s="197">
        <v>1023.6832000000001</v>
      </c>
      <c r="E148" s="197">
        <v>856.5214400000001</v>
      </c>
      <c r="F148" s="197">
        <v>856.2672</v>
      </c>
      <c r="G148" s="197">
        <v>971.46999999999991</v>
      </c>
      <c r="H148" s="197">
        <v>1117.30144</v>
      </c>
      <c r="I148" s="197">
        <v>885.12999999999988</v>
      </c>
      <c r="J148" s="197">
        <v>728.8614399999999</v>
      </c>
      <c r="K148" s="197">
        <v>895.19319999999982</v>
      </c>
      <c r="L148" s="197">
        <v>828.11144000000002</v>
      </c>
      <c r="M148" s="198">
        <v>1054.4931999999999</v>
      </c>
    </row>
    <row r="149" spans="1:25">
      <c r="A149" s="200" t="s">
        <v>902</v>
      </c>
      <c r="B149" s="201"/>
      <c r="C149" s="201"/>
      <c r="D149" s="201"/>
      <c r="E149" s="201"/>
      <c r="F149" s="201"/>
      <c r="G149" s="201"/>
      <c r="H149" s="201"/>
      <c r="I149" s="201"/>
      <c r="J149" s="201"/>
      <c r="K149" s="201"/>
      <c r="L149" s="201"/>
      <c r="M149" s="202"/>
    </row>
    <row r="150" spans="1:25">
      <c r="A150" s="195" t="s">
        <v>903</v>
      </c>
      <c r="B150" s="35">
        <v>152.79000000000002</v>
      </c>
      <c r="C150" s="35">
        <v>84.480000000000018</v>
      </c>
      <c r="D150" s="35">
        <v>84.86</v>
      </c>
      <c r="E150" s="35">
        <v>370.65000000000003</v>
      </c>
      <c r="F150" s="35">
        <v>355.59</v>
      </c>
      <c r="G150" s="35">
        <v>327.23</v>
      </c>
      <c r="H150" s="35">
        <v>276.35999999999996</v>
      </c>
      <c r="I150" s="35">
        <v>253.57000000000005</v>
      </c>
      <c r="J150" s="35">
        <v>190.56999999999996</v>
      </c>
      <c r="K150" s="35">
        <v>223.49999999999994</v>
      </c>
      <c r="L150" s="35">
        <v>182.93</v>
      </c>
      <c r="M150" s="36">
        <v>328.96</v>
      </c>
    </row>
    <row r="151" spans="1:25">
      <c r="A151" s="195" t="s">
        <v>904</v>
      </c>
      <c r="B151" s="35">
        <v>5.8500000000000005</v>
      </c>
      <c r="C151" s="35">
        <v>6.99</v>
      </c>
      <c r="D151" s="35">
        <v>5.910000000000001</v>
      </c>
      <c r="E151" s="35">
        <v>24.910000000000004</v>
      </c>
      <c r="F151" s="35">
        <v>22.190000000000005</v>
      </c>
      <c r="G151" s="35">
        <v>19.68</v>
      </c>
      <c r="H151" s="35">
        <v>20.390000000000004</v>
      </c>
      <c r="I151" s="35">
        <v>20.000000000000004</v>
      </c>
      <c r="J151" s="35">
        <v>14.600000000000001</v>
      </c>
      <c r="K151" s="35">
        <v>19.990000000000002</v>
      </c>
      <c r="L151" s="35">
        <v>17.77</v>
      </c>
      <c r="M151" s="36">
        <v>8.64</v>
      </c>
    </row>
    <row r="152" spans="1:25">
      <c r="A152" s="195" t="s">
        <v>905</v>
      </c>
      <c r="B152" s="35">
        <v>2.1899999999999995</v>
      </c>
      <c r="C152" s="35">
        <v>2.6699999999999995</v>
      </c>
      <c r="D152" s="35">
        <v>5.0400000000000009</v>
      </c>
      <c r="E152" s="35">
        <v>12.040000000000001</v>
      </c>
      <c r="F152" s="35">
        <v>14.000000000000002</v>
      </c>
      <c r="G152" s="35">
        <v>14.480000000000002</v>
      </c>
      <c r="H152" s="35">
        <v>11.209999999999997</v>
      </c>
      <c r="I152" s="35">
        <v>9.3599999999999977</v>
      </c>
      <c r="J152" s="35">
        <v>8.64</v>
      </c>
      <c r="K152" s="35">
        <v>6.3999999999999995</v>
      </c>
      <c r="L152" s="35">
        <v>3.4499999999999997</v>
      </c>
      <c r="M152" s="36">
        <v>3.34</v>
      </c>
    </row>
    <row r="153" spans="1:25">
      <c r="A153" s="195" t="s">
        <v>906</v>
      </c>
      <c r="B153" s="35">
        <v>23.490000000000002</v>
      </c>
      <c r="C153" s="35">
        <v>36.340000000000011</v>
      </c>
      <c r="D153" s="35">
        <v>19.850000000000001</v>
      </c>
      <c r="E153" s="35">
        <v>32.270000000000003</v>
      </c>
      <c r="F153" s="35">
        <v>32.04</v>
      </c>
      <c r="G153" s="35">
        <v>35.979999999999997</v>
      </c>
      <c r="H153" s="35">
        <v>38.11</v>
      </c>
      <c r="I153" s="35">
        <v>25.040000000000003</v>
      </c>
      <c r="J153" s="35">
        <v>22.620000000000005</v>
      </c>
      <c r="K153" s="35">
        <v>18.080000000000002</v>
      </c>
      <c r="L153" s="35">
        <v>34.58</v>
      </c>
      <c r="M153" s="36">
        <v>42.62</v>
      </c>
    </row>
    <row r="154" spans="1:25">
      <c r="A154" s="195" t="s">
        <v>907</v>
      </c>
      <c r="B154" s="35">
        <v>0.79000000000000015</v>
      </c>
      <c r="C154" s="35">
        <v>0.67000000000000015</v>
      </c>
      <c r="D154" s="35">
        <v>1.2800000000000002</v>
      </c>
      <c r="E154" s="35">
        <v>3.03</v>
      </c>
      <c r="F154" s="35">
        <v>3.9800000000000004</v>
      </c>
      <c r="G154" s="35">
        <v>4.1100000000000003</v>
      </c>
      <c r="H154" s="35">
        <v>3.31</v>
      </c>
      <c r="I154" s="35">
        <v>2.7600000000000002</v>
      </c>
      <c r="J154" s="35">
        <v>2.52</v>
      </c>
      <c r="K154" s="35">
        <v>1.7000000000000004</v>
      </c>
      <c r="L154" s="35">
        <v>0.99000000000000021</v>
      </c>
      <c r="M154" s="36">
        <v>0.9800000000000002</v>
      </c>
    </row>
    <row r="155" spans="1:25">
      <c r="A155" s="195" t="s">
        <v>908</v>
      </c>
      <c r="B155" s="35">
        <v>5.3100000000000014</v>
      </c>
      <c r="C155" s="35">
        <v>13.12</v>
      </c>
      <c r="D155" s="35">
        <v>13.609999999999998</v>
      </c>
      <c r="E155" s="35">
        <v>28.770000000000003</v>
      </c>
      <c r="F155" s="35">
        <v>28.759999999999998</v>
      </c>
      <c r="G155" s="35">
        <v>29.720000000000006</v>
      </c>
      <c r="H155" s="35">
        <v>29.720000000000006</v>
      </c>
      <c r="I155" s="35">
        <v>26.839999999999996</v>
      </c>
      <c r="J155" s="35">
        <v>25.38</v>
      </c>
      <c r="K155" s="35">
        <v>19.350000000000001</v>
      </c>
      <c r="L155" s="35">
        <v>13.339999999999998</v>
      </c>
      <c r="M155" s="36">
        <v>12.42</v>
      </c>
    </row>
    <row r="156" spans="1:25">
      <c r="A156" s="195" t="s">
        <v>909</v>
      </c>
      <c r="B156" s="35">
        <v>2.7300000000000004</v>
      </c>
      <c r="C156" s="35">
        <v>14.59</v>
      </c>
      <c r="D156" s="35">
        <v>15.450000000000001</v>
      </c>
      <c r="E156" s="35">
        <v>34.360000000000007</v>
      </c>
      <c r="F156" s="35">
        <v>38.14</v>
      </c>
      <c r="G156" s="35">
        <v>39.43</v>
      </c>
      <c r="H156" s="35">
        <v>39.43</v>
      </c>
      <c r="I156" s="35">
        <v>35.56</v>
      </c>
      <c r="J156" s="35">
        <v>27.750000000000004</v>
      </c>
      <c r="K156" s="35">
        <v>18.37</v>
      </c>
      <c r="L156" s="35">
        <v>10.91</v>
      </c>
      <c r="M156" s="36">
        <v>8.92</v>
      </c>
    </row>
    <row r="157" spans="1:25">
      <c r="A157" s="195" t="s">
        <v>910</v>
      </c>
      <c r="B157" s="35">
        <v>2.3200000000000003</v>
      </c>
      <c r="C157" s="35">
        <v>3.24</v>
      </c>
      <c r="D157" s="35">
        <v>2.7899999999999996</v>
      </c>
      <c r="E157" s="35">
        <v>11.600000000000003</v>
      </c>
      <c r="F157" s="35">
        <v>20.919999999999998</v>
      </c>
      <c r="G157" s="35">
        <v>22.809999999999995</v>
      </c>
      <c r="H157" s="35">
        <v>23.799999999999997</v>
      </c>
      <c r="I157" s="35">
        <v>18.770000000000007</v>
      </c>
      <c r="J157" s="35">
        <v>14.239999999999998</v>
      </c>
      <c r="K157" s="35">
        <v>9.42</v>
      </c>
      <c r="L157" s="35">
        <v>6.24</v>
      </c>
      <c r="M157" s="36">
        <v>2.63</v>
      </c>
    </row>
    <row r="158" spans="1:25">
      <c r="A158" s="195" t="s">
        <v>911</v>
      </c>
      <c r="B158" s="35">
        <v>0</v>
      </c>
      <c r="C158" s="35">
        <v>0</v>
      </c>
      <c r="D158" s="35">
        <v>0</v>
      </c>
      <c r="E158" s="35">
        <v>0</v>
      </c>
      <c r="F158" s="35">
        <v>0</v>
      </c>
      <c r="G158" s="35">
        <v>0</v>
      </c>
      <c r="H158" s="35">
        <v>0</v>
      </c>
      <c r="I158" s="35">
        <v>0</v>
      </c>
      <c r="J158" s="35">
        <v>0</v>
      </c>
      <c r="K158" s="35">
        <v>0</v>
      </c>
      <c r="L158" s="35">
        <v>0</v>
      </c>
      <c r="M158" s="36">
        <v>0</v>
      </c>
    </row>
    <row r="159" spans="1:25">
      <c r="A159" s="195" t="s">
        <v>912</v>
      </c>
      <c r="B159" s="35">
        <v>3.4200000000000004</v>
      </c>
      <c r="C159" s="35">
        <v>9.5800000000000018</v>
      </c>
      <c r="D159" s="35">
        <v>9.8400000000000016</v>
      </c>
      <c r="E159" s="35">
        <v>18.509999999999998</v>
      </c>
      <c r="F159" s="35">
        <v>18.519999999999992</v>
      </c>
      <c r="G159" s="35">
        <v>19.139999999999993</v>
      </c>
      <c r="H159" s="35">
        <v>19.139999999999993</v>
      </c>
      <c r="I159" s="35">
        <v>17.279999999999998</v>
      </c>
      <c r="J159" s="35">
        <v>16.72</v>
      </c>
      <c r="K159" s="35">
        <v>12.44</v>
      </c>
      <c r="L159" s="35">
        <v>8.5499999999999989</v>
      </c>
      <c r="M159" s="36">
        <v>7.94</v>
      </c>
    </row>
    <row r="160" spans="1:25">
      <c r="A160" s="195" t="s">
        <v>913</v>
      </c>
      <c r="B160" s="35">
        <v>5.3000000000000007</v>
      </c>
      <c r="C160" s="35">
        <v>7.3900000000000015</v>
      </c>
      <c r="D160" s="35">
        <v>4.6800000000000006</v>
      </c>
      <c r="E160" s="35">
        <v>22.17</v>
      </c>
      <c r="F160" s="35">
        <v>39.619999999999997</v>
      </c>
      <c r="G160" s="35">
        <v>40.93</v>
      </c>
      <c r="H160" s="35">
        <v>40.93</v>
      </c>
      <c r="I160" s="35">
        <v>36.999999999999993</v>
      </c>
      <c r="J160" s="35">
        <v>32.139999999999993</v>
      </c>
      <c r="K160" s="35">
        <v>21.43</v>
      </c>
      <c r="L160" s="35">
        <v>14.200000000000001</v>
      </c>
      <c r="M160" s="36">
        <v>9.9700000000000006</v>
      </c>
      <c r="Q160" s="217"/>
      <c r="R160" s="217"/>
      <c r="S160" s="217"/>
      <c r="U160" s="217"/>
      <c r="V160" s="217"/>
      <c r="W160" s="217"/>
      <c r="X160" s="217"/>
      <c r="Y160" s="217"/>
    </row>
    <row r="161" spans="1:26">
      <c r="A161" s="195" t="s">
        <v>914</v>
      </c>
      <c r="B161" s="35">
        <v>116.39999999999999</v>
      </c>
      <c r="C161" s="35">
        <v>76.099999999999994</v>
      </c>
      <c r="D161" s="35">
        <v>106.28</v>
      </c>
      <c r="E161" s="35">
        <v>5.92</v>
      </c>
      <c r="F161" s="35">
        <v>5.1899999999999995</v>
      </c>
      <c r="G161" s="35">
        <v>1.61</v>
      </c>
      <c r="H161" s="35">
        <v>92.62</v>
      </c>
      <c r="I161" s="35">
        <v>41.550000000000004</v>
      </c>
      <c r="J161" s="35">
        <v>56.28</v>
      </c>
      <c r="K161" s="35">
        <v>60.79</v>
      </c>
      <c r="L161" s="35">
        <v>107.9</v>
      </c>
      <c r="M161" s="36">
        <v>115.2</v>
      </c>
      <c r="P161" s="217"/>
    </row>
    <row r="162" spans="1:26">
      <c r="A162" s="195" t="s">
        <v>915</v>
      </c>
      <c r="B162" s="35">
        <v>0</v>
      </c>
      <c r="C162" s="35">
        <v>0</v>
      </c>
      <c r="D162" s="35">
        <v>0</v>
      </c>
      <c r="E162" s="35">
        <v>0</v>
      </c>
      <c r="F162" s="35">
        <v>0</v>
      </c>
      <c r="G162" s="35">
        <v>0</v>
      </c>
      <c r="H162" s="35">
        <v>0</v>
      </c>
      <c r="I162" s="35">
        <v>0</v>
      </c>
      <c r="J162" s="35">
        <v>0</v>
      </c>
      <c r="K162" s="35">
        <v>0</v>
      </c>
      <c r="L162" s="35">
        <v>0</v>
      </c>
      <c r="M162" s="36">
        <v>0</v>
      </c>
      <c r="P162" s="217"/>
      <c r="Q162" s="219"/>
      <c r="R162" s="219"/>
      <c r="S162" s="219"/>
      <c r="U162" s="219"/>
      <c r="V162" s="219"/>
      <c r="W162" s="219"/>
      <c r="X162" s="219"/>
      <c r="Y162" s="219"/>
      <c r="Z162" s="219"/>
    </row>
    <row r="163" spans="1:26">
      <c r="A163" s="195" t="s">
        <v>916</v>
      </c>
      <c r="B163" s="35">
        <v>0</v>
      </c>
      <c r="C163" s="35">
        <v>0</v>
      </c>
      <c r="D163" s="35">
        <v>0</v>
      </c>
      <c r="E163" s="35">
        <v>0</v>
      </c>
      <c r="F163" s="35">
        <v>0</v>
      </c>
      <c r="G163" s="35">
        <v>0</v>
      </c>
      <c r="H163" s="35">
        <v>0</v>
      </c>
      <c r="I163" s="35">
        <v>0</v>
      </c>
      <c r="J163" s="35">
        <v>0</v>
      </c>
      <c r="K163" s="35">
        <v>0</v>
      </c>
      <c r="L163" s="35">
        <v>0</v>
      </c>
      <c r="M163" s="36">
        <v>0</v>
      </c>
      <c r="P163" s="217"/>
    </row>
    <row r="164" spans="1:26">
      <c r="A164" s="195" t="s">
        <v>917</v>
      </c>
      <c r="B164" s="35">
        <v>238.88568000000004</v>
      </c>
      <c r="C164" s="35">
        <v>252.96567999999999</v>
      </c>
      <c r="D164" s="35">
        <v>157.84840000000003</v>
      </c>
      <c r="E164" s="35">
        <v>26.26568</v>
      </c>
      <c r="F164" s="35">
        <v>0</v>
      </c>
      <c r="G164" s="35">
        <v>0</v>
      </c>
      <c r="H164" s="35">
        <v>0</v>
      </c>
      <c r="I164" s="35">
        <v>0</v>
      </c>
      <c r="J164" s="35">
        <v>0</v>
      </c>
      <c r="K164" s="35">
        <v>244.8184</v>
      </c>
      <c r="L164" s="35">
        <v>0</v>
      </c>
      <c r="M164" s="36">
        <v>0</v>
      </c>
    </row>
    <row r="165" spans="1:26">
      <c r="A165" s="195" t="s">
        <v>918</v>
      </c>
      <c r="B165" s="35">
        <v>0</v>
      </c>
      <c r="C165" s="35">
        <v>0</v>
      </c>
      <c r="D165" s="35">
        <v>0</v>
      </c>
      <c r="E165" s="35">
        <v>0</v>
      </c>
      <c r="F165" s="35">
        <v>0</v>
      </c>
      <c r="G165" s="35">
        <v>0</v>
      </c>
      <c r="H165" s="35">
        <v>0</v>
      </c>
      <c r="I165" s="35">
        <v>0</v>
      </c>
      <c r="J165" s="35">
        <v>0</v>
      </c>
      <c r="K165" s="35">
        <v>0</v>
      </c>
      <c r="L165" s="35">
        <v>0</v>
      </c>
      <c r="M165" s="36">
        <v>0</v>
      </c>
      <c r="O165" s="217"/>
    </row>
    <row r="166" spans="1:26">
      <c r="A166" s="195" t="s">
        <v>919</v>
      </c>
      <c r="B166" s="35">
        <v>38.925440000000002</v>
      </c>
      <c r="C166" s="35">
        <v>0</v>
      </c>
      <c r="D166" s="35">
        <v>0</v>
      </c>
      <c r="E166" s="35">
        <v>0</v>
      </c>
      <c r="F166" s="35">
        <v>0</v>
      </c>
      <c r="G166" s="35">
        <v>0</v>
      </c>
      <c r="H166" s="35">
        <v>0</v>
      </c>
      <c r="I166" s="35">
        <v>0</v>
      </c>
      <c r="J166" s="35">
        <v>0</v>
      </c>
      <c r="K166" s="35">
        <v>0</v>
      </c>
      <c r="L166" s="35">
        <v>0</v>
      </c>
      <c r="M166" s="36">
        <v>0</v>
      </c>
      <c r="O166" s="219"/>
    </row>
    <row r="167" spans="1:26">
      <c r="A167" s="195" t="s">
        <v>920</v>
      </c>
      <c r="B167" s="35">
        <v>0</v>
      </c>
      <c r="C167" s="35">
        <v>0</v>
      </c>
      <c r="D167" s="35">
        <v>0</v>
      </c>
      <c r="E167" s="35">
        <v>0</v>
      </c>
      <c r="F167" s="35">
        <v>0</v>
      </c>
      <c r="G167" s="35">
        <v>0</v>
      </c>
      <c r="H167" s="35">
        <v>0</v>
      </c>
      <c r="I167" s="35">
        <v>0</v>
      </c>
      <c r="J167" s="35">
        <v>0</v>
      </c>
      <c r="K167" s="35">
        <v>0</v>
      </c>
      <c r="L167" s="35">
        <v>0</v>
      </c>
      <c r="M167" s="36">
        <v>0</v>
      </c>
      <c r="O167" s="219"/>
    </row>
    <row r="168" spans="1:26">
      <c r="A168" s="195" t="s">
        <v>921</v>
      </c>
      <c r="B168" s="35">
        <v>54.579999999999991</v>
      </c>
      <c r="C168" s="35">
        <v>84.59</v>
      </c>
      <c r="D168" s="35">
        <v>46.17</v>
      </c>
      <c r="E168" s="35">
        <v>75.099999999999994</v>
      </c>
      <c r="F168" s="35">
        <v>74.92</v>
      </c>
      <c r="G168" s="35">
        <v>84.1</v>
      </c>
      <c r="H168" s="35">
        <v>88.66</v>
      </c>
      <c r="I168" s="35">
        <v>62.27000000000001</v>
      </c>
      <c r="J168" s="35">
        <v>52.71</v>
      </c>
      <c r="K168" s="35">
        <v>42.06</v>
      </c>
      <c r="L168" s="35">
        <v>80.570000000000007</v>
      </c>
      <c r="M168" s="36">
        <v>100.45000000000003</v>
      </c>
      <c r="O168" s="219"/>
    </row>
    <row r="169" spans="1:26">
      <c r="A169" s="195" t="s">
        <v>922</v>
      </c>
      <c r="B169" s="35">
        <v>0</v>
      </c>
      <c r="C169" s="35">
        <v>0</v>
      </c>
      <c r="D169" s="35">
        <v>0</v>
      </c>
      <c r="E169" s="35">
        <v>0</v>
      </c>
      <c r="F169" s="35">
        <v>0</v>
      </c>
      <c r="G169" s="35">
        <v>0</v>
      </c>
      <c r="H169" s="35">
        <v>0</v>
      </c>
      <c r="I169" s="35">
        <v>0</v>
      </c>
      <c r="J169" s="35">
        <v>0</v>
      </c>
      <c r="K169" s="35">
        <v>0</v>
      </c>
      <c r="L169" s="35">
        <v>0</v>
      </c>
      <c r="M169" s="36">
        <v>0</v>
      </c>
      <c r="O169" s="219"/>
    </row>
    <row r="170" spans="1:26">
      <c r="A170" s="195" t="s">
        <v>923</v>
      </c>
      <c r="B170" s="35">
        <v>0</v>
      </c>
      <c r="C170" s="35">
        <v>0</v>
      </c>
      <c r="D170" s="35">
        <v>0</v>
      </c>
      <c r="E170" s="35">
        <v>0</v>
      </c>
      <c r="F170" s="35">
        <v>0</v>
      </c>
      <c r="G170" s="35">
        <v>0</v>
      </c>
      <c r="H170" s="35">
        <v>0</v>
      </c>
      <c r="I170" s="35">
        <v>0</v>
      </c>
      <c r="J170" s="35">
        <v>0</v>
      </c>
      <c r="K170" s="35">
        <v>0</v>
      </c>
      <c r="L170" s="35">
        <v>0</v>
      </c>
      <c r="M170" s="36">
        <v>0</v>
      </c>
    </row>
    <row r="171" spans="1:26">
      <c r="A171" s="195" t="s">
        <v>924</v>
      </c>
      <c r="B171" s="35">
        <v>0</v>
      </c>
      <c r="C171" s="35">
        <v>0</v>
      </c>
      <c r="D171" s="35">
        <v>0</v>
      </c>
      <c r="E171" s="35">
        <v>0</v>
      </c>
      <c r="F171" s="35">
        <v>0</v>
      </c>
      <c r="G171" s="35">
        <v>0</v>
      </c>
      <c r="H171" s="35">
        <v>0</v>
      </c>
      <c r="I171" s="35">
        <v>0</v>
      </c>
      <c r="J171" s="35">
        <v>0</v>
      </c>
      <c r="K171" s="35">
        <v>0</v>
      </c>
      <c r="L171" s="35">
        <v>0</v>
      </c>
      <c r="M171" s="36">
        <v>0</v>
      </c>
    </row>
    <row r="172" spans="1:26">
      <c r="A172" s="199" t="s">
        <v>925</v>
      </c>
      <c r="B172" s="35">
        <v>0</v>
      </c>
      <c r="C172" s="35">
        <v>0</v>
      </c>
      <c r="D172" s="35">
        <v>0</v>
      </c>
      <c r="E172" s="35">
        <v>0</v>
      </c>
      <c r="F172" s="35">
        <v>0</v>
      </c>
      <c r="G172" s="35">
        <v>0</v>
      </c>
      <c r="H172" s="35">
        <v>0</v>
      </c>
      <c r="I172" s="35">
        <v>0</v>
      </c>
      <c r="J172" s="35">
        <v>0</v>
      </c>
      <c r="K172" s="35">
        <v>0</v>
      </c>
      <c r="L172" s="35">
        <v>0</v>
      </c>
      <c r="M172" s="36">
        <v>0</v>
      </c>
    </row>
    <row r="173" spans="1:26">
      <c r="A173" s="199" t="s">
        <v>926</v>
      </c>
      <c r="B173" s="35">
        <v>76.291456000000011</v>
      </c>
      <c r="C173" s="35">
        <v>0</v>
      </c>
      <c r="D173" s="35">
        <v>0</v>
      </c>
      <c r="E173" s="35">
        <v>0</v>
      </c>
      <c r="F173" s="35">
        <v>0</v>
      </c>
      <c r="G173" s="35">
        <v>0</v>
      </c>
      <c r="H173" s="35">
        <v>0</v>
      </c>
      <c r="I173" s="35">
        <v>0</v>
      </c>
      <c r="J173" s="35">
        <v>0</v>
      </c>
      <c r="K173" s="35">
        <v>14.995280000000001</v>
      </c>
      <c r="L173" s="35">
        <v>0</v>
      </c>
      <c r="M173" s="36">
        <v>0</v>
      </c>
    </row>
    <row r="174" spans="1:26">
      <c r="A174" s="199" t="s">
        <v>927</v>
      </c>
      <c r="B174" s="35">
        <v>0</v>
      </c>
      <c r="C174" s="35">
        <v>0</v>
      </c>
      <c r="D174" s="35">
        <v>0</v>
      </c>
      <c r="E174" s="35">
        <v>0</v>
      </c>
      <c r="F174" s="35">
        <v>0</v>
      </c>
      <c r="G174" s="35">
        <v>0</v>
      </c>
      <c r="H174" s="35">
        <v>0</v>
      </c>
      <c r="I174" s="35">
        <v>0</v>
      </c>
      <c r="J174" s="35">
        <v>0</v>
      </c>
      <c r="K174" s="35">
        <v>0</v>
      </c>
      <c r="L174" s="35">
        <v>0</v>
      </c>
      <c r="M174" s="36">
        <v>0</v>
      </c>
    </row>
    <row r="175" spans="1:26">
      <c r="A175" s="199" t="s">
        <v>928</v>
      </c>
      <c r="B175" s="35">
        <v>0</v>
      </c>
      <c r="C175" s="35">
        <v>0</v>
      </c>
      <c r="D175" s="35">
        <v>0</v>
      </c>
      <c r="E175" s="35">
        <v>0</v>
      </c>
      <c r="F175" s="35">
        <v>0</v>
      </c>
      <c r="G175" s="35">
        <v>0</v>
      </c>
      <c r="H175" s="35">
        <v>0</v>
      </c>
      <c r="I175" s="35">
        <v>0</v>
      </c>
      <c r="J175" s="35">
        <v>0</v>
      </c>
      <c r="K175" s="35">
        <v>0</v>
      </c>
      <c r="L175" s="35">
        <v>0</v>
      </c>
      <c r="M175" s="36">
        <v>0</v>
      </c>
    </row>
    <row r="176" spans="1:26">
      <c r="A176" s="199" t="s">
        <v>929</v>
      </c>
      <c r="B176" s="35">
        <v>13.787280000000001</v>
      </c>
      <c r="C176" s="35">
        <v>0</v>
      </c>
      <c r="D176" s="35">
        <v>0</v>
      </c>
      <c r="E176" s="35">
        <v>0</v>
      </c>
      <c r="F176" s="35">
        <v>0</v>
      </c>
      <c r="G176" s="35">
        <v>0</v>
      </c>
      <c r="H176" s="35">
        <v>0</v>
      </c>
      <c r="I176" s="35">
        <v>0</v>
      </c>
      <c r="J176" s="35">
        <v>0</v>
      </c>
      <c r="K176" s="35">
        <v>0</v>
      </c>
      <c r="L176" s="35">
        <v>0</v>
      </c>
      <c r="M176" s="36">
        <v>0</v>
      </c>
    </row>
    <row r="177" spans="1:19">
      <c r="A177" s="199" t="s">
        <v>930</v>
      </c>
      <c r="B177" s="35">
        <v>0</v>
      </c>
      <c r="C177" s="35">
        <v>0</v>
      </c>
      <c r="D177" s="35">
        <v>0</v>
      </c>
      <c r="E177" s="35">
        <v>0</v>
      </c>
      <c r="F177" s="35">
        <v>0</v>
      </c>
      <c r="G177" s="35">
        <v>0</v>
      </c>
      <c r="H177" s="35">
        <v>0</v>
      </c>
      <c r="I177" s="35">
        <v>0</v>
      </c>
      <c r="J177" s="35">
        <v>0</v>
      </c>
      <c r="K177" s="35">
        <v>0</v>
      </c>
      <c r="L177" s="35">
        <v>0</v>
      </c>
      <c r="M177" s="36">
        <v>0</v>
      </c>
    </row>
    <row r="178" spans="1:19">
      <c r="A178" s="199" t="s">
        <v>931</v>
      </c>
      <c r="B178" s="35">
        <v>0</v>
      </c>
      <c r="C178" s="35">
        <v>0</v>
      </c>
      <c r="D178" s="35">
        <v>0</v>
      </c>
      <c r="E178" s="35">
        <v>0</v>
      </c>
      <c r="F178" s="35">
        <v>0</v>
      </c>
      <c r="G178" s="35">
        <v>0</v>
      </c>
      <c r="H178" s="35">
        <v>0</v>
      </c>
      <c r="I178" s="35">
        <v>0</v>
      </c>
      <c r="J178" s="35">
        <v>0</v>
      </c>
      <c r="K178" s="35">
        <v>0</v>
      </c>
      <c r="L178" s="35">
        <v>0</v>
      </c>
      <c r="M178" s="36">
        <v>0</v>
      </c>
    </row>
    <row r="179" spans="1:19">
      <c r="A179" s="199" t="s">
        <v>932</v>
      </c>
      <c r="B179" s="35">
        <v>93.07</v>
      </c>
      <c r="C179" s="35">
        <v>156.67999999999995</v>
      </c>
      <c r="D179" s="35">
        <v>139.18999999999997</v>
      </c>
      <c r="E179" s="35">
        <v>148.47999999999999</v>
      </c>
      <c r="F179" s="35">
        <v>119.04</v>
      </c>
      <c r="G179" s="35">
        <v>99.679999999999978</v>
      </c>
      <c r="H179" s="35">
        <v>84.09999999999998</v>
      </c>
      <c r="I179" s="35">
        <v>79.120000000000019</v>
      </c>
      <c r="J179" s="35">
        <v>53.260000000000012</v>
      </c>
      <c r="K179" s="35">
        <v>46.42</v>
      </c>
      <c r="L179" s="35">
        <v>32.03</v>
      </c>
      <c r="M179" s="36">
        <v>5.77</v>
      </c>
    </row>
    <row r="180" spans="1:19">
      <c r="A180" s="199" t="s">
        <v>933</v>
      </c>
      <c r="B180" s="35">
        <v>12.199999999999996</v>
      </c>
      <c r="C180" s="35">
        <v>6.1399999999999988</v>
      </c>
      <c r="D180" s="35">
        <v>8.0200000000000014</v>
      </c>
      <c r="E180" s="35">
        <v>21.520000000000003</v>
      </c>
      <c r="F180" s="35">
        <v>26.399999999999995</v>
      </c>
      <c r="G180" s="35">
        <v>25.659999999999993</v>
      </c>
      <c r="H180" s="35">
        <v>13.280000000000001</v>
      </c>
      <c r="I180" s="35">
        <v>7.6400000000000015</v>
      </c>
      <c r="J180" s="35">
        <v>5.3200000000000012</v>
      </c>
      <c r="K180" s="35">
        <v>4.59</v>
      </c>
      <c r="L180" s="35">
        <v>6.0599999999999978</v>
      </c>
      <c r="M180" s="36">
        <v>7.4</v>
      </c>
    </row>
    <row r="181" spans="1:19">
      <c r="A181" s="199" t="s">
        <v>934</v>
      </c>
      <c r="B181" s="35">
        <v>0</v>
      </c>
      <c r="C181" s="35">
        <v>0</v>
      </c>
      <c r="D181" s="35">
        <v>0</v>
      </c>
      <c r="E181" s="35">
        <v>0</v>
      </c>
      <c r="F181" s="35">
        <v>0</v>
      </c>
      <c r="G181" s="35">
        <v>0</v>
      </c>
      <c r="H181" s="35">
        <v>0</v>
      </c>
      <c r="I181" s="35">
        <v>0</v>
      </c>
      <c r="J181" s="35">
        <v>0</v>
      </c>
      <c r="K181" s="35">
        <v>0</v>
      </c>
      <c r="L181" s="35">
        <v>0</v>
      </c>
      <c r="M181" s="36">
        <v>0</v>
      </c>
    </row>
    <row r="182" spans="1:19">
      <c r="A182" s="199" t="s">
        <v>935</v>
      </c>
      <c r="B182" s="35">
        <v>0</v>
      </c>
      <c r="C182" s="35">
        <v>0.54</v>
      </c>
      <c r="D182" s="35">
        <v>4.54</v>
      </c>
      <c r="E182" s="35">
        <v>5.04</v>
      </c>
      <c r="F182" s="35">
        <v>5.8000000000000007</v>
      </c>
      <c r="G182" s="35">
        <v>5.04</v>
      </c>
      <c r="H182" s="35">
        <v>5.9</v>
      </c>
      <c r="I182" s="35">
        <v>5.3599999999999994</v>
      </c>
      <c r="J182" s="35">
        <v>5.8000000000000007</v>
      </c>
      <c r="K182" s="35">
        <v>5.72</v>
      </c>
      <c r="L182" s="35">
        <v>5.9600000000000009</v>
      </c>
      <c r="M182" s="36">
        <v>5.72</v>
      </c>
    </row>
    <row r="183" spans="1:19" ht="13" thickBot="1">
      <c r="A183" s="196" t="s">
        <v>781</v>
      </c>
      <c r="B183" s="197">
        <v>848.32985600000006</v>
      </c>
      <c r="C183" s="197">
        <v>756.08567999999991</v>
      </c>
      <c r="D183" s="197">
        <v>625.35839999999996</v>
      </c>
      <c r="E183" s="197">
        <v>840.63567999999987</v>
      </c>
      <c r="F183" s="197">
        <v>805.1099999999999</v>
      </c>
      <c r="G183" s="197">
        <v>769.6</v>
      </c>
      <c r="H183" s="197">
        <v>786.95999999999992</v>
      </c>
      <c r="I183" s="197">
        <v>642.12</v>
      </c>
      <c r="J183" s="197">
        <v>528.54999999999995</v>
      </c>
      <c r="K183" s="197">
        <v>770.07368000000008</v>
      </c>
      <c r="L183" s="197">
        <v>525.48</v>
      </c>
      <c r="M183" s="198">
        <v>660.96</v>
      </c>
    </row>
    <row r="184" spans="1:19">
      <c r="A184" s="200" t="s">
        <v>936</v>
      </c>
      <c r="B184" s="201"/>
      <c r="C184" s="201"/>
      <c r="D184" s="201"/>
      <c r="E184" s="201"/>
      <c r="F184" s="201"/>
      <c r="G184" s="201"/>
      <c r="H184" s="201"/>
      <c r="I184" s="201"/>
      <c r="J184" s="201"/>
      <c r="K184" s="201"/>
      <c r="L184" s="201"/>
      <c r="M184" s="202"/>
    </row>
    <row r="185" spans="1:19">
      <c r="A185" s="195" t="s">
        <v>937</v>
      </c>
      <c r="B185" s="35">
        <v>170.57999999999998</v>
      </c>
      <c r="C185" s="35">
        <v>166.15000000000003</v>
      </c>
      <c r="D185" s="35">
        <v>202.92</v>
      </c>
      <c r="E185" s="35">
        <v>369.4199999999999</v>
      </c>
      <c r="F185" s="35">
        <v>396</v>
      </c>
      <c r="G185" s="35">
        <v>395.32999999999993</v>
      </c>
      <c r="H185" s="35">
        <v>254.60000000000002</v>
      </c>
      <c r="I185" s="35">
        <v>156.25000000000003</v>
      </c>
      <c r="J185" s="35">
        <v>110.36999999999999</v>
      </c>
      <c r="K185" s="35">
        <v>104.99</v>
      </c>
      <c r="L185" s="35">
        <v>209.21999999999997</v>
      </c>
      <c r="M185" s="36">
        <v>256.24</v>
      </c>
    </row>
    <row r="186" spans="1:19">
      <c r="A186" s="195" t="s">
        <v>938</v>
      </c>
      <c r="B186" s="35">
        <v>37.519999999999996</v>
      </c>
      <c r="C186" s="35">
        <v>25.730000000000004</v>
      </c>
      <c r="D186" s="35">
        <v>38.92</v>
      </c>
      <c r="E186" s="35">
        <v>54.34</v>
      </c>
      <c r="F186" s="35">
        <v>58</v>
      </c>
      <c r="G186" s="35">
        <v>63.96</v>
      </c>
      <c r="H186" s="35">
        <v>63.080000000000005</v>
      </c>
      <c r="I186" s="35">
        <v>46.159999999999989</v>
      </c>
      <c r="J186" s="35">
        <v>35.230000000000004</v>
      </c>
      <c r="K186" s="35">
        <v>42.660000000000011</v>
      </c>
      <c r="L186" s="35">
        <v>48.45</v>
      </c>
      <c r="M186" s="36">
        <v>0</v>
      </c>
    </row>
    <row r="187" spans="1:19">
      <c r="A187" s="195" t="s">
        <v>939</v>
      </c>
      <c r="B187" s="35">
        <v>16.739999999999998</v>
      </c>
      <c r="C187" s="35">
        <v>11.459999999999997</v>
      </c>
      <c r="D187" s="35">
        <v>17.369999999999994</v>
      </c>
      <c r="E187" s="35">
        <v>24.250000000000004</v>
      </c>
      <c r="F187" s="35">
        <v>25.800000000000008</v>
      </c>
      <c r="G187" s="35">
        <v>28.500000000000007</v>
      </c>
      <c r="H187" s="35">
        <v>28.100000000000005</v>
      </c>
      <c r="I187" s="35">
        <v>20.549999999999997</v>
      </c>
      <c r="J187" s="35">
        <v>15.700000000000003</v>
      </c>
      <c r="K187" s="35">
        <v>19.009999999999998</v>
      </c>
      <c r="L187" s="35">
        <v>21.599999999999994</v>
      </c>
      <c r="M187" s="36">
        <v>0</v>
      </c>
    </row>
    <row r="188" spans="1:19" ht="13" thickBot="1">
      <c r="A188" s="196" t="s">
        <v>781</v>
      </c>
      <c r="B188" s="197">
        <v>224.83999999999997</v>
      </c>
      <c r="C188" s="197">
        <v>203.34000000000006</v>
      </c>
      <c r="D188" s="197">
        <v>259.20999999999998</v>
      </c>
      <c r="E188" s="197">
        <v>448.00999999999988</v>
      </c>
      <c r="F188" s="197">
        <v>479.8</v>
      </c>
      <c r="G188" s="197">
        <v>487.78999999999991</v>
      </c>
      <c r="H188" s="197">
        <v>345.78000000000003</v>
      </c>
      <c r="I188" s="197">
        <v>222.96000000000004</v>
      </c>
      <c r="J188" s="197">
        <v>161.30000000000001</v>
      </c>
      <c r="K188" s="197">
        <v>166.66</v>
      </c>
      <c r="L188" s="197">
        <v>279.27</v>
      </c>
      <c r="M188" s="198">
        <v>256.24</v>
      </c>
    </row>
    <row r="189" spans="1:19">
      <c r="A189" s="200" t="s">
        <v>940</v>
      </c>
      <c r="B189" s="201"/>
      <c r="C189" s="201"/>
      <c r="D189" s="201"/>
      <c r="E189" s="201"/>
      <c r="F189" s="201"/>
      <c r="G189" s="201"/>
      <c r="H189" s="201"/>
      <c r="I189" s="201"/>
      <c r="J189" s="201"/>
      <c r="K189" s="201"/>
      <c r="L189" s="201"/>
      <c r="M189" s="202"/>
    </row>
    <row r="190" spans="1:19">
      <c r="A190" s="195" t="s">
        <v>941</v>
      </c>
      <c r="B190" s="35">
        <v>90.311279999999996</v>
      </c>
      <c r="C190" s="35">
        <v>106.78128000000001</v>
      </c>
      <c r="D190" s="35">
        <v>45.426399999999994</v>
      </c>
      <c r="E190" s="35">
        <v>19.04128</v>
      </c>
      <c r="F190" s="35">
        <v>10.5564</v>
      </c>
      <c r="G190" s="35">
        <v>15.521280000000001</v>
      </c>
      <c r="H190" s="35">
        <v>50.681279999999994</v>
      </c>
      <c r="I190" s="35">
        <v>46.096639999999994</v>
      </c>
      <c r="J190" s="35">
        <v>61.421280000000003</v>
      </c>
      <c r="K190" s="35">
        <v>70.006399999999999</v>
      </c>
      <c r="L190" s="35">
        <v>66.881280000000004</v>
      </c>
      <c r="M190" s="36">
        <v>78.466400000000021</v>
      </c>
    </row>
    <row r="191" spans="1:19">
      <c r="A191" s="195" t="s">
        <v>942</v>
      </c>
      <c r="B191" s="35">
        <v>61.695520000000002</v>
      </c>
      <c r="C191" s="35">
        <v>55.345519999999993</v>
      </c>
      <c r="D191" s="35">
        <v>67.057600000000008</v>
      </c>
      <c r="E191" s="35">
        <v>17.745519999999999</v>
      </c>
      <c r="F191" s="35">
        <v>0</v>
      </c>
      <c r="G191" s="35">
        <v>0</v>
      </c>
      <c r="H191" s="35">
        <v>29.945519999999998</v>
      </c>
      <c r="I191" s="35">
        <v>17.011759999999999</v>
      </c>
      <c r="J191" s="35">
        <v>49.455520000000007</v>
      </c>
      <c r="K191" s="35">
        <v>67.057600000000008</v>
      </c>
      <c r="L191" s="35">
        <v>63.255520000000004</v>
      </c>
      <c r="M191" s="36">
        <v>63.457600000000014</v>
      </c>
    </row>
    <row r="192" spans="1:19">
      <c r="A192" s="195" t="s">
        <v>943</v>
      </c>
      <c r="B192" s="35">
        <v>112.37751999999998</v>
      </c>
      <c r="C192" s="35">
        <v>112.34751999999997</v>
      </c>
      <c r="D192" s="35">
        <v>79.917599999999993</v>
      </c>
      <c r="E192" s="35">
        <v>38.447519999999997</v>
      </c>
      <c r="F192" s="35">
        <v>22.807600000000001</v>
      </c>
      <c r="G192" s="35">
        <v>23.05752</v>
      </c>
      <c r="H192" s="35">
        <v>52.587519999999998</v>
      </c>
      <c r="I192" s="35">
        <v>47.517760000000003</v>
      </c>
      <c r="J192" s="35">
        <v>48.057519999999997</v>
      </c>
      <c r="K192" s="35">
        <v>71.557599999999994</v>
      </c>
      <c r="L192" s="35">
        <v>78.577519999999978</v>
      </c>
      <c r="M192" s="36">
        <v>83.127600000000001</v>
      </c>
      <c r="Q192" s="219"/>
      <c r="R192" s="219"/>
      <c r="S192" s="219"/>
    </row>
    <row r="193" spans="1:25">
      <c r="A193" s="195" t="s">
        <v>944</v>
      </c>
      <c r="B193" s="35">
        <v>76.268079999999998</v>
      </c>
      <c r="C193" s="35">
        <v>0</v>
      </c>
      <c r="D193" s="35">
        <v>35.990400000000001</v>
      </c>
      <c r="E193" s="35">
        <v>0</v>
      </c>
      <c r="F193" s="35">
        <v>19.370399999999997</v>
      </c>
      <c r="G193" s="35">
        <v>42.098080000000003</v>
      </c>
      <c r="H193" s="35">
        <v>52.288080000000001</v>
      </c>
      <c r="I193" s="35">
        <v>57.275040000000004</v>
      </c>
      <c r="J193" s="35">
        <v>71.978080000000006</v>
      </c>
      <c r="K193" s="35">
        <v>46.380399999999987</v>
      </c>
      <c r="L193" s="35">
        <v>96.028079999999989</v>
      </c>
      <c r="M193" s="36">
        <v>91.420400000000001</v>
      </c>
    </row>
    <row r="194" spans="1:25">
      <c r="A194" s="199" t="s">
        <v>945</v>
      </c>
      <c r="B194" s="35">
        <v>108.535248</v>
      </c>
      <c r="C194" s="35">
        <v>63.235247999999999</v>
      </c>
      <c r="D194" s="35">
        <v>109.41023999999999</v>
      </c>
      <c r="E194" s="35">
        <v>66.545248000000001</v>
      </c>
      <c r="F194" s="35">
        <v>51.29023999999999</v>
      </c>
      <c r="G194" s="35">
        <v>52.115247999999994</v>
      </c>
      <c r="H194" s="35">
        <v>74.445247999999992</v>
      </c>
      <c r="I194" s="35">
        <v>67.26022399999998</v>
      </c>
      <c r="J194" s="35">
        <v>79.175247999999996</v>
      </c>
      <c r="K194" s="35">
        <v>109.41023999999999</v>
      </c>
      <c r="L194" s="35">
        <v>113.04524799999999</v>
      </c>
      <c r="M194" s="36">
        <v>69.560239999999993</v>
      </c>
      <c r="Q194" s="217"/>
      <c r="R194" s="217"/>
      <c r="S194" s="217"/>
      <c r="U194" s="217"/>
      <c r="V194" s="217"/>
      <c r="W194" s="217"/>
      <c r="X194" s="217"/>
      <c r="Y194" s="217"/>
    </row>
    <row r="195" spans="1:25" ht="13" thickBot="1">
      <c r="A195" s="196" t="s">
        <v>781</v>
      </c>
      <c r="B195" s="197">
        <v>449.18764799999997</v>
      </c>
      <c r="C195" s="197">
        <v>337.70956799999999</v>
      </c>
      <c r="D195" s="197">
        <v>337.80223999999998</v>
      </c>
      <c r="E195" s="197">
        <v>141.77956799999998</v>
      </c>
      <c r="F195" s="197">
        <v>104.02463999999999</v>
      </c>
      <c r="G195" s="197">
        <v>132.79212799999999</v>
      </c>
      <c r="H195" s="197">
        <v>259.94764799999996</v>
      </c>
      <c r="I195" s="197">
        <v>235.16142400000001</v>
      </c>
      <c r="J195" s="197">
        <v>310.087648</v>
      </c>
      <c r="K195" s="197">
        <v>364.41224</v>
      </c>
      <c r="L195" s="197">
        <v>417.78764799999999</v>
      </c>
      <c r="M195" s="198">
        <v>386.03224</v>
      </c>
    </row>
    <row r="196" spans="1:25">
      <c r="A196" s="200" t="s">
        <v>946</v>
      </c>
      <c r="B196" s="201"/>
      <c r="C196" s="201"/>
      <c r="D196" s="201"/>
      <c r="E196" s="201"/>
      <c r="F196" s="201"/>
      <c r="G196" s="201"/>
      <c r="H196" s="201"/>
      <c r="I196" s="201"/>
      <c r="J196" s="201"/>
      <c r="K196" s="201"/>
      <c r="L196" s="201"/>
      <c r="M196" s="202"/>
    </row>
    <row r="197" spans="1:25">
      <c r="A197" s="195" t="s">
        <v>947</v>
      </c>
      <c r="B197" s="35">
        <v>2.17</v>
      </c>
      <c r="C197" s="35">
        <v>16.869999999999997</v>
      </c>
      <c r="D197" s="35">
        <v>16.34</v>
      </c>
      <c r="E197" s="35">
        <v>6.01</v>
      </c>
      <c r="F197" s="35">
        <v>2.0100000000000002</v>
      </c>
      <c r="G197" s="35">
        <v>7.660000000000001</v>
      </c>
      <c r="H197" s="35">
        <v>16.869999999999997</v>
      </c>
      <c r="I197" s="35">
        <v>15.280000000000001</v>
      </c>
      <c r="J197" s="35">
        <v>15.239999999999998</v>
      </c>
      <c r="K197" s="35">
        <v>16.34</v>
      </c>
      <c r="L197" s="35">
        <v>12</v>
      </c>
      <c r="M197" s="36">
        <v>14.7</v>
      </c>
    </row>
    <row r="198" spans="1:25">
      <c r="A198" s="195" t="s">
        <v>948</v>
      </c>
      <c r="B198" s="35">
        <v>0.80999999999999994</v>
      </c>
      <c r="C198" s="35">
        <v>3.59</v>
      </c>
      <c r="D198" s="35">
        <v>3.46</v>
      </c>
      <c r="E198" s="35">
        <v>1.25</v>
      </c>
      <c r="F198" s="35">
        <v>0.41000000000000003</v>
      </c>
      <c r="G198" s="35">
        <v>0.81</v>
      </c>
      <c r="H198" s="35">
        <v>1.1400000000000001</v>
      </c>
      <c r="I198" s="35">
        <v>1.6</v>
      </c>
      <c r="J198" s="35">
        <v>3.24</v>
      </c>
      <c r="K198" s="35">
        <v>3.46</v>
      </c>
      <c r="L198" s="35">
        <v>3.59</v>
      </c>
      <c r="M198" s="36">
        <v>3.46</v>
      </c>
      <c r="O198" s="217"/>
    </row>
    <row r="199" spans="1:25">
      <c r="A199" s="195" t="s">
        <v>949</v>
      </c>
      <c r="B199" s="35">
        <v>0</v>
      </c>
      <c r="C199" s="35">
        <v>0</v>
      </c>
      <c r="D199" s="35">
        <v>0</v>
      </c>
      <c r="E199" s="35">
        <v>0</v>
      </c>
      <c r="F199" s="35">
        <v>0</v>
      </c>
      <c r="G199" s="35">
        <v>0</v>
      </c>
      <c r="H199" s="35">
        <v>0</v>
      </c>
      <c r="I199" s="35">
        <v>0</v>
      </c>
      <c r="J199" s="35">
        <v>0</v>
      </c>
      <c r="K199" s="35">
        <v>0</v>
      </c>
      <c r="L199" s="35">
        <v>0</v>
      </c>
      <c r="M199" s="36">
        <v>0</v>
      </c>
      <c r="O199" s="217"/>
    </row>
    <row r="200" spans="1:25">
      <c r="A200" s="195" t="s">
        <v>950</v>
      </c>
      <c r="B200" s="35">
        <v>0</v>
      </c>
      <c r="C200" s="35">
        <v>0</v>
      </c>
      <c r="D200" s="35">
        <v>0</v>
      </c>
      <c r="E200" s="35">
        <v>0</v>
      </c>
      <c r="F200" s="35">
        <v>0</v>
      </c>
      <c r="G200" s="35">
        <v>0</v>
      </c>
      <c r="H200" s="35">
        <v>0</v>
      </c>
      <c r="I200" s="35">
        <v>0</v>
      </c>
      <c r="J200" s="35">
        <v>0</v>
      </c>
      <c r="K200" s="35">
        <v>0</v>
      </c>
      <c r="L200" s="35">
        <v>0</v>
      </c>
      <c r="M200" s="36">
        <v>0</v>
      </c>
      <c r="O200" s="217"/>
    </row>
    <row r="201" spans="1:25">
      <c r="A201" s="195" t="s">
        <v>951</v>
      </c>
      <c r="B201" s="35">
        <v>6.5299999999999976</v>
      </c>
      <c r="C201" s="35">
        <v>4.4999999999999991</v>
      </c>
      <c r="D201" s="35">
        <v>6.2999999999999989</v>
      </c>
      <c r="E201" s="35">
        <v>2.2100000000000004</v>
      </c>
      <c r="F201" s="35">
        <v>0.5</v>
      </c>
      <c r="G201" s="35">
        <v>0</v>
      </c>
      <c r="H201" s="35">
        <v>4.6099999999999994</v>
      </c>
      <c r="I201" s="35">
        <v>5.3299999999999983</v>
      </c>
      <c r="J201" s="35">
        <v>5.2499999999999982</v>
      </c>
      <c r="K201" s="35">
        <v>6.2999999999999989</v>
      </c>
      <c r="L201" s="35">
        <v>4.25</v>
      </c>
      <c r="M201" s="36">
        <v>3.9600000000000004</v>
      </c>
      <c r="O201" s="217"/>
    </row>
    <row r="202" spans="1:25">
      <c r="A202" s="195" t="s">
        <v>952</v>
      </c>
      <c r="B202" s="35">
        <v>2.8300000000000005</v>
      </c>
      <c r="C202" s="35">
        <v>2.7600000000000007</v>
      </c>
      <c r="D202" s="35">
        <v>3.5900000000000007</v>
      </c>
      <c r="E202" s="35">
        <v>1.1200000000000003</v>
      </c>
      <c r="F202" s="35">
        <v>1.0900000000000003</v>
      </c>
      <c r="G202" s="35">
        <v>1.5000000000000002</v>
      </c>
      <c r="H202" s="35">
        <v>1.8600000000000003</v>
      </c>
      <c r="I202" s="35">
        <v>0</v>
      </c>
      <c r="J202" s="35">
        <v>1.3300000000000003</v>
      </c>
      <c r="K202" s="35">
        <v>4.2</v>
      </c>
      <c r="L202" s="35">
        <v>1.8600000000000003</v>
      </c>
      <c r="M202" s="36">
        <v>2.0000000000000004</v>
      </c>
      <c r="O202" s="217"/>
    </row>
    <row r="203" spans="1:25">
      <c r="A203" s="195" t="s">
        <v>953</v>
      </c>
      <c r="B203" s="35">
        <v>14.530000000000001</v>
      </c>
      <c r="C203" s="35">
        <v>14.52</v>
      </c>
      <c r="D203" s="35">
        <v>14.080000000000002</v>
      </c>
      <c r="E203" s="35">
        <v>12.04</v>
      </c>
      <c r="F203" s="35">
        <v>11.170000000000002</v>
      </c>
      <c r="G203" s="35">
        <v>14.52</v>
      </c>
      <c r="H203" s="35">
        <v>14.52</v>
      </c>
      <c r="I203" s="35">
        <v>13.200000000000001</v>
      </c>
      <c r="J203" s="35">
        <v>8.9699999999999989</v>
      </c>
      <c r="K203" s="35">
        <v>14.080000000000002</v>
      </c>
      <c r="L203" s="35">
        <v>11.709999999999999</v>
      </c>
      <c r="M203" s="36">
        <v>10.760000000000002</v>
      </c>
      <c r="O203" s="217"/>
    </row>
    <row r="204" spans="1:25">
      <c r="A204" s="195" t="s">
        <v>954</v>
      </c>
      <c r="B204" s="35">
        <v>0.15999999999999998</v>
      </c>
      <c r="C204" s="35">
        <v>9.92</v>
      </c>
      <c r="D204" s="35">
        <v>9.6</v>
      </c>
      <c r="E204" s="35">
        <v>6.71</v>
      </c>
      <c r="F204" s="35">
        <v>5.39</v>
      </c>
      <c r="G204" s="35">
        <v>8.48</v>
      </c>
      <c r="H204" s="35">
        <v>9.92</v>
      </c>
      <c r="I204" s="35">
        <v>8.9599999999999991</v>
      </c>
      <c r="J204" s="35">
        <v>9.44</v>
      </c>
      <c r="K204" s="35">
        <v>9.6</v>
      </c>
      <c r="L204" s="35">
        <v>9.92</v>
      </c>
      <c r="M204" s="36">
        <v>9.6</v>
      </c>
    </row>
    <row r="205" spans="1:25">
      <c r="A205" s="195" t="s">
        <v>955</v>
      </c>
      <c r="B205" s="35">
        <v>0</v>
      </c>
      <c r="C205" s="35">
        <v>0</v>
      </c>
      <c r="D205" s="35">
        <v>0</v>
      </c>
      <c r="E205" s="35">
        <v>0</v>
      </c>
      <c r="F205" s="35">
        <v>0</v>
      </c>
      <c r="G205" s="35">
        <v>0</v>
      </c>
      <c r="H205" s="35">
        <v>0</v>
      </c>
      <c r="I205" s="35">
        <v>0</v>
      </c>
      <c r="J205" s="35">
        <v>0</v>
      </c>
      <c r="K205" s="35">
        <v>0</v>
      </c>
      <c r="L205" s="35">
        <v>0</v>
      </c>
      <c r="M205" s="36">
        <v>0</v>
      </c>
    </row>
    <row r="206" spans="1:25">
      <c r="A206" s="195" t="s">
        <v>956</v>
      </c>
      <c r="B206" s="35">
        <v>24.380000000000006</v>
      </c>
      <c r="C206" s="35">
        <v>25.91</v>
      </c>
      <c r="D206" s="35">
        <v>25.06</v>
      </c>
      <c r="E206" s="35">
        <v>25.91</v>
      </c>
      <c r="F206" s="35">
        <v>25.06</v>
      </c>
      <c r="G206" s="35">
        <v>25.91</v>
      </c>
      <c r="H206" s="35">
        <v>25.91</v>
      </c>
      <c r="I206" s="35">
        <v>23.360000000000003</v>
      </c>
      <c r="J206" s="35">
        <v>25.91</v>
      </c>
      <c r="K206" s="35">
        <v>25.06</v>
      </c>
      <c r="L206" s="35">
        <v>15.850000000000001</v>
      </c>
      <c r="M206" s="36">
        <v>25.06</v>
      </c>
    </row>
    <row r="207" spans="1:25">
      <c r="A207" s="195" t="s">
        <v>957</v>
      </c>
      <c r="B207" s="35">
        <v>16.270000000000003</v>
      </c>
      <c r="C207" s="35">
        <v>16.3</v>
      </c>
      <c r="D207" s="35">
        <v>15.760000000000002</v>
      </c>
      <c r="E207" s="35">
        <v>10.540000000000001</v>
      </c>
      <c r="F207" s="35">
        <v>5.73</v>
      </c>
      <c r="G207" s="35">
        <v>12.88</v>
      </c>
      <c r="H207" s="35">
        <v>16.3</v>
      </c>
      <c r="I207" s="35">
        <v>14.68</v>
      </c>
      <c r="J207" s="35">
        <v>15.440000000000001</v>
      </c>
      <c r="K207" s="35">
        <v>15.760000000000002</v>
      </c>
      <c r="L207" s="35">
        <v>16.3</v>
      </c>
      <c r="M207" s="36">
        <v>15.760000000000002</v>
      </c>
    </row>
    <row r="208" spans="1:25" ht="13" thickBot="1">
      <c r="A208" s="196" t="s">
        <v>781</v>
      </c>
      <c r="B208" s="197">
        <v>67.680000000000007</v>
      </c>
      <c r="C208" s="197">
        <v>94.36999999999999</v>
      </c>
      <c r="D208" s="197">
        <v>94.190000000000012</v>
      </c>
      <c r="E208" s="197">
        <v>65.790000000000006</v>
      </c>
      <c r="F208" s="197">
        <v>51.36</v>
      </c>
      <c r="G208" s="197">
        <v>71.759999999999991</v>
      </c>
      <c r="H208" s="197">
        <v>91.13</v>
      </c>
      <c r="I208" s="197">
        <v>82.41</v>
      </c>
      <c r="J208" s="197">
        <v>84.82</v>
      </c>
      <c r="K208" s="197">
        <v>94.800000000000011</v>
      </c>
      <c r="L208" s="197">
        <v>75.48</v>
      </c>
      <c r="M208" s="198">
        <v>85.300000000000011</v>
      </c>
    </row>
    <row r="209" spans="1:13">
      <c r="A209" s="200" t="s">
        <v>958</v>
      </c>
      <c r="B209" s="201"/>
      <c r="C209" s="201"/>
      <c r="D209" s="201"/>
      <c r="E209" s="201"/>
      <c r="F209" s="201"/>
      <c r="G209" s="201"/>
      <c r="H209" s="201"/>
      <c r="I209" s="201"/>
      <c r="J209" s="201"/>
      <c r="K209" s="201"/>
      <c r="L209" s="201"/>
      <c r="M209" s="202"/>
    </row>
    <row r="210" spans="1:13">
      <c r="A210" s="195" t="s">
        <v>959</v>
      </c>
      <c r="B210" s="35">
        <v>0</v>
      </c>
      <c r="C210" s="35">
        <v>0</v>
      </c>
      <c r="D210" s="35">
        <v>0</v>
      </c>
      <c r="E210" s="35">
        <v>1.3900000000000001</v>
      </c>
      <c r="F210" s="35">
        <v>2.1400000000000006</v>
      </c>
      <c r="G210" s="35">
        <v>2.2300000000000004</v>
      </c>
      <c r="H210" s="35">
        <v>2.2300000000000004</v>
      </c>
      <c r="I210" s="35">
        <v>1.0900000000000001</v>
      </c>
      <c r="J210" s="35">
        <v>0</v>
      </c>
      <c r="K210" s="35">
        <v>0</v>
      </c>
      <c r="L210" s="35">
        <v>0</v>
      </c>
      <c r="M210" s="36">
        <v>0.14000000000000001</v>
      </c>
    </row>
    <row r="211" spans="1:13">
      <c r="A211" s="195" t="s">
        <v>960</v>
      </c>
      <c r="B211" s="35">
        <v>2.37</v>
      </c>
      <c r="C211" s="35">
        <v>6.7900000000000009</v>
      </c>
      <c r="D211" s="35">
        <v>7.9999999999999991</v>
      </c>
      <c r="E211" s="35">
        <v>13.679999999999998</v>
      </c>
      <c r="F211" s="35">
        <v>13.499999999999998</v>
      </c>
      <c r="G211" s="35">
        <v>13.95</v>
      </c>
      <c r="H211" s="35">
        <v>13.95</v>
      </c>
      <c r="I211" s="35">
        <v>12.600000000000001</v>
      </c>
      <c r="J211" s="35">
        <v>11.740000000000002</v>
      </c>
      <c r="K211" s="35">
        <v>6.549999999999998</v>
      </c>
      <c r="L211" s="35">
        <v>3.8300000000000005</v>
      </c>
      <c r="M211" s="36">
        <v>8.6199999999999992</v>
      </c>
    </row>
    <row r="212" spans="1:13">
      <c r="A212" s="195" t="s">
        <v>961</v>
      </c>
      <c r="B212" s="35">
        <v>1.5600000000000005</v>
      </c>
      <c r="C212" s="35">
        <v>1.8100000000000003</v>
      </c>
      <c r="D212" s="35">
        <v>1.7400000000000004</v>
      </c>
      <c r="E212" s="35">
        <v>1.8100000000000003</v>
      </c>
      <c r="F212" s="35">
        <v>1.7400000000000004</v>
      </c>
      <c r="G212" s="35">
        <v>1.8100000000000003</v>
      </c>
      <c r="H212" s="35">
        <v>1.8100000000000003</v>
      </c>
      <c r="I212" s="35">
        <v>1.6000000000000003</v>
      </c>
      <c r="J212" s="35">
        <v>1.8100000000000003</v>
      </c>
      <c r="K212" s="35">
        <v>1.7400000000000004</v>
      </c>
      <c r="L212" s="35">
        <v>1.3000000000000003</v>
      </c>
      <c r="M212" s="36">
        <v>1.7400000000000004</v>
      </c>
    </row>
    <row r="213" spans="1:13">
      <c r="A213" s="195" t="s">
        <v>962</v>
      </c>
      <c r="B213" s="35">
        <v>0.02</v>
      </c>
      <c r="C213" s="35">
        <v>0.24000000000000005</v>
      </c>
      <c r="D213" s="35">
        <v>0.30000000000000004</v>
      </c>
      <c r="E213" s="35">
        <v>0.35000000000000009</v>
      </c>
      <c r="F213" s="35">
        <v>0.40000000000000008</v>
      </c>
      <c r="G213" s="35">
        <v>0.40000000000000008</v>
      </c>
      <c r="H213" s="35">
        <v>0.56000000000000005</v>
      </c>
      <c r="I213" s="35">
        <v>0.40000000000000008</v>
      </c>
      <c r="J213" s="35">
        <v>0.40000000000000008</v>
      </c>
      <c r="K213" s="35">
        <v>0.3600000000000001</v>
      </c>
      <c r="L213" s="35">
        <v>0.35000000000000009</v>
      </c>
      <c r="M213" s="36">
        <v>0</v>
      </c>
    </row>
    <row r="214" spans="1:13">
      <c r="A214" s="195" t="s">
        <v>963</v>
      </c>
      <c r="B214" s="35">
        <v>0.18000000000000005</v>
      </c>
      <c r="C214" s="35">
        <v>0.24000000000000005</v>
      </c>
      <c r="D214" s="35">
        <v>0.24000000000000005</v>
      </c>
      <c r="E214" s="35">
        <v>0.24000000000000005</v>
      </c>
      <c r="F214" s="35">
        <v>0.24000000000000005</v>
      </c>
      <c r="G214" s="35">
        <v>0.24000000000000005</v>
      </c>
      <c r="H214" s="35">
        <v>0.24000000000000005</v>
      </c>
      <c r="I214" s="35">
        <v>0.19000000000000003</v>
      </c>
      <c r="J214" s="35">
        <v>0.24000000000000005</v>
      </c>
      <c r="K214" s="35">
        <v>0.24000000000000005</v>
      </c>
      <c r="L214" s="35">
        <v>0.12</v>
      </c>
      <c r="M214" s="36">
        <v>0.24000000000000005</v>
      </c>
    </row>
    <row r="215" spans="1:13">
      <c r="A215" s="195" t="s">
        <v>964</v>
      </c>
      <c r="B215" s="35">
        <v>0.99000000000000021</v>
      </c>
      <c r="C215" s="35">
        <v>6.9400000000000013</v>
      </c>
      <c r="D215" s="35">
        <v>12.440000000000001</v>
      </c>
      <c r="E215" s="35">
        <v>11.929999999999998</v>
      </c>
      <c r="F215" s="35">
        <v>10.01</v>
      </c>
      <c r="G215" s="35">
        <v>10.48</v>
      </c>
      <c r="H215" s="35">
        <v>10.32</v>
      </c>
      <c r="I215" s="35">
        <v>10.570000000000002</v>
      </c>
      <c r="J215" s="35">
        <v>13.340000000000002</v>
      </c>
      <c r="K215" s="35">
        <v>12.080000000000002</v>
      </c>
      <c r="L215" s="35">
        <v>11.009999999999994</v>
      </c>
      <c r="M215" s="36">
        <v>11.860000000000003</v>
      </c>
    </row>
    <row r="216" spans="1:13">
      <c r="A216" s="199" t="s">
        <v>965</v>
      </c>
      <c r="B216" s="35">
        <v>0</v>
      </c>
      <c r="C216" s="35">
        <v>0.46000000000000008</v>
      </c>
      <c r="D216" s="35">
        <v>0.56000000000000016</v>
      </c>
      <c r="E216" s="35">
        <v>1.1400000000000003</v>
      </c>
      <c r="F216" s="35">
        <v>1.3000000000000003</v>
      </c>
      <c r="G216" s="35">
        <v>1.3200000000000005</v>
      </c>
      <c r="H216" s="35">
        <v>1.3300000000000005</v>
      </c>
      <c r="I216" s="35">
        <v>1.07</v>
      </c>
      <c r="J216" s="35">
        <v>0.84000000000000019</v>
      </c>
      <c r="K216" s="35">
        <v>0.4900000000000001</v>
      </c>
      <c r="L216" s="35">
        <v>0.4700000000000002</v>
      </c>
      <c r="M216" s="36">
        <v>0.59000000000000008</v>
      </c>
    </row>
    <row r="217" spans="1:13">
      <c r="A217" s="199" t="s">
        <v>966</v>
      </c>
      <c r="B217" s="35">
        <v>0.81000000000000028</v>
      </c>
      <c r="C217" s="35">
        <v>1.2600000000000005</v>
      </c>
      <c r="D217" s="35">
        <v>1.2400000000000004</v>
      </c>
      <c r="E217" s="35">
        <v>1.2600000000000005</v>
      </c>
      <c r="F217" s="35">
        <v>1.2400000000000004</v>
      </c>
      <c r="G217" s="35">
        <v>1.2600000000000005</v>
      </c>
      <c r="H217" s="35">
        <v>1.2600000000000005</v>
      </c>
      <c r="I217" s="35">
        <v>1.2000000000000004</v>
      </c>
      <c r="J217" s="35">
        <v>1.2600000000000005</v>
      </c>
      <c r="K217" s="35">
        <v>1.2400000000000004</v>
      </c>
      <c r="L217" s="35">
        <v>1.2600000000000005</v>
      </c>
      <c r="M217" s="36">
        <v>1.2400000000000004</v>
      </c>
    </row>
    <row r="218" spans="1:13" ht="13" thickBot="1">
      <c r="A218" s="196" t="s">
        <v>781</v>
      </c>
      <c r="B218" s="197">
        <v>5.9300000000000015</v>
      </c>
      <c r="C218" s="197">
        <v>17.740000000000006</v>
      </c>
      <c r="D218" s="197">
        <v>24.520000000000003</v>
      </c>
      <c r="E218" s="197">
        <v>31.8</v>
      </c>
      <c r="F218" s="197">
        <v>30.569999999999997</v>
      </c>
      <c r="G218" s="197">
        <v>31.689999999999998</v>
      </c>
      <c r="H218" s="197">
        <v>31.7</v>
      </c>
      <c r="I218" s="197">
        <v>28.720000000000002</v>
      </c>
      <c r="J218" s="197">
        <v>29.630000000000006</v>
      </c>
      <c r="K218" s="197">
        <v>22.7</v>
      </c>
      <c r="L218" s="197">
        <v>18.339999999999996</v>
      </c>
      <c r="M218" s="198">
        <v>24.430000000000003</v>
      </c>
    </row>
    <row r="219" spans="1:13">
      <c r="A219" s="203" t="s">
        <v>967</v>
      </c>
      <c r="B219" s="204"/>
      <c r="C219" s="204"/>
      <c r="D219" s="204"/>
      <c r="E219" s="204"/>
      <c r="F219" s="204"/>
      <c r="G219" s="204"/>
      <c r="H219" s="204"/>
      <c r="I219" s="204"/>
      <c r="J219" s="204"/>
      <c r="K219" s="204"/>
      <c r="L219" s="204"/>
      <c r="M219" s="205"/>
    </row>
    <row r="220" spans="1:13">
      <c r="A220" s="195" t="s">
        <v>968</v>
      </c>
      <c r="B220" s="35">
        <v>5.6189508196721309</v>
      </c>
      <c r="C220" s="35">
        <v>4.3489508196721296</v>
      </c>
      <c r="D220" s="35">
        <v>3.517049180327867</v>
      </c>
      <c r="E220" s="35">
        <v>0</v>
      </c>
      <c r="F220" s="35">
        <v>0</v>
      </c>
      <c r="G220" s="35">
        <v>0</v>
      </c>
      <c r="H220" s="35">
        <v>0</v>
      </c>
      <c r="I220" s="35">
        <v>0</v>
      </c>
      <c r="J220" s="35">
        <v>0</v>
      </c>
      <c r="K220" s="35">
        <v>3.1970491803278671</v>
      </c>
      <c r="L220" s="35">
        <v>0</v>
      </c>
      <c r="M220" s="36">
        <v>0</v>
      </c>
    </row>
    <row r="221" spans="1:13" ht="13" thickBot="1">
      <c r="A221" s="196" t="s">
        <v>781</v>
      </c>
      <c r="B221" s="197">
        <v>5.6189508196721309</v>
      </c>
      <c r="C221" s="197">
        <v>4.3489508196721296</v>
      </c>
      <c r="D221" s="197">
        <v>3.517049180327867</v>
      </c>
      <c r="E221" s="197">
        <v>0</v>
      </c>
      <c r="F221" s="197">
        <v>0</v>
      </c>
      <c r="G221" s="197">
        <v>0</v>
      </c>
      <c r="H221" s="197">
        <v>0</v>
      </c>
      <c r="I221" s="197">
        <v>0</v>
      </c>
      <c r="J221" s="197">
        <v>0</v>
      </c>
      <c r="K221" s="197">
        <v>3.1970491803278671</v>
      </c>
      <c r="L221" s="197">
        <v>0</v>
      </c>
      <c r="M221" s="198">
        <v>0</v>
      </c>
    </row>
    <row r="222" spans="1:13">
      <c r="A222" s="203" t="s">
        <v>969</v>
      </c>
      <c r="B222" s="204"/>
      <c r="C222" s="204"/>
      <c r="D222" s="204"/>
      <c r="E222" s="204"/>
      <c r="F222" s="204"/>
      <c r="G222" s="204"/>
      <c r="H222" s="204"/>
      <c r="I222" s="204"/>
      <c r="J222" s="204"/>
      <c r="K222" s="204"/>
      <c r="L222" s="204"/>
      <c r="M222" s="205"/>
    </row>
    <row r="223" spans="1:13">
      <c r="A223" s="195" t="s">
        <v>970</v>
      </c>
      <c r="B223" s="35">
        <v>4.5</v>
      </c>
      <c r="C223" s="35">
        <v>6.09</v>
      </c>
      <c r="D223" s="35">
        <v>7.839999999999999</v>
      </c>
      <c r="E223" s="35">
        <v>7.3000000000000016</v>
      </c>
      <c r="F223" s="35">
        <v>14.22</v>
      </c>
      <c r="G223" s="35">
        <v>12.420000000000002</v>
      </c>
      <c r="H223" s="35">
        <v>7.59</v>
      </c>
      <c r="I223" s="35">
        <v>5.5200000000000005</v>
      </c>
      <c r="J223" s="35">
        <v>0.35000000000000009</v>
      </c>
      <c r="K223" s="35">
        <v>4.26</v>
      </c>
      <c r="L223" s="35">
        <v>6.830000000000001</v>
      </c>
      <c r="M223" s="36">
        <v>6.3200000000000012</v>
      </c>
    </row>
    <row r="224" spans="1:13">
      <c r="A224" s="195" t="s">
        <v>971</v>
      </c>
      <c r="B224" s="35">
        <v>12.06</v>
      </c>
      <c r="C224" s="35">
        <v>13.149999999999997</v>
      </c>
      <c r="D224" s="35">
        <v>8.8100000000000023</v>
      </c>
      <c r="E224" s="35">
        <v>8.16</v>
      </c>
      <c r="F224" s="35">
        <v>9.16</v>
      </c>
      <c r="G224" s="35">
        <v>5.589999999999999</v>
      </c>
      <c r="H224" s="35">
        <v>0</v>
      </c>
      <c r="I224" s="35">
        <v>0</v>
      </c>
      <c r="J224" s="35">
        <v>0</v>
      </c>
      <c r="K224" s="35">
        <v>4.0199999999999996</v>
      </c>
      <c r="L224" s="35">
        <v>8.0500000000000025</v>
      </c>
      <c r="M224" s="36">
        <v>15.15</v>
      </c>
    </row>
    <row r="225" spans="1:14" ht="13" thickBot="1">
      <c r="A225" s="196" t="s">
        <v>781</v>
      </c>
      <c r="B225" s="197">
        <v>16.560000000000002</v>
      </c>
      <c r="C225" s="197">
        <v>19.239999999999995</v>
      </c>
      <c r="D225" s="197">
        <v>16.650000000000002</v>
      </c>
      <c r="E225" s="197">
        <v>15.46</v>
      </c>
      <c r="F225" s="197">
        <v>23.380000000000003</v>
      </c>
      <c r="G225" s="197">
        <v>18.010000000000002</v>
      </c>
      <c r="H225" s="197">
        <v>7.59</v>
      </c>
      <c r="I225" s="197">
        <v>5.5200000000000005</v>
      </c>
      <c r="J225" s="197">
        <v>0.35000000000000009</v>
      </c>
      <c r="K225" s="197">
        <v>8.2799999999999994</v>
      </c>
      <c r="L225" s="197">
        <v>14.880000000000003</v>
      </c>
      <c r="M225" s="198">
        <v>21.470000000000002</v>
      </c>
    </row>
    <row r="226" spans="1:14">
      <c r="A226" s="203" t="s">
        <v>972</v>
      </c>
      <c r="B226" s="204"/>
      <c r="C226" s="204"/>
      <c r="D226" s="204"/>
      <c r="E226" s="204"/>
      <c r="F226" s="204"/>
      <c r="G226" s="204"/>
      <c r="H226" s="204"/>
      <c r="I226" s="204"/>
      <c r="J226" s="204"/>
      <c r="K226" s="204"/>
      <c r="L226" s="204"/>
      <c r="M226" s="205"/>
    </row>
    <row r="227" spans="1:14">
      <c r="A227" s="195" t="s">
        <v>973</v>
      </c>
      <c r="B227" s="35">
        <v>0</v>
      </c>
      <c r="C227" s="35">
        <v>0</v>
      </c>
      <c r="D227" s="35">
        <v>0</v>
      </c>
      <c r="E227" s="35">
        <v>0</v>
      </c>
      <c r="F227" s="35">
        <v>0</v>
      </c>
      <c r="G227" s="35">
        <v>0</v>
      </c>
      <c r="H227" s="35">
        <v>0</v>
      </c>
      <c r="I227" s="35">
        <v>0</v>
      </c>
      <c r="J227" s="35">
        <v>0</v>
      </c>
      <c r="K227" s="35">
        <v>0</v>
      </c>
      <c r="L227" s="35">
        <v>0</v>
      </c>
      <c r="M227" s="36">
        <v>0</v>
      </c>
    </row>
    <row r="228" spans="1:14">
      <c r="A228" s="195" t="s">
        <v>974</v>
      </c>
      <c r="B228" s="35">
        <v>0</v>
      </c>
      <c r="C228" s="35">
        <v>0</v>
      </c>
      <c r="D228" s="35">
        <v>0</v>
      </c>
      <c r="E228" s="35">
        <v>0</v>
      </c>
      <c r="F228" s="35">
        <v>0</v>
      </c>
      <c r="G228" s="35">
        <v>0</v>
      </c>
      <c r="H228" s="35">
        <v>0</v>
      </c>
      <c r="I228" s="35">
        <v>0</v>
      </c>
      <c r="J228" s="35">
        <v>0</v>
      </c>
      <c r="K228" s="35">
        <v>0</v>
      </c>
      <c r="L228" s="35">
        <v>0</v>
      </c>
      <c r="M228" s="36">
        <v>0</v>
      </c>
    </row>
    <row r="229" spans="1:14">
      <c r="A229" s="195" t="s">
        <v>975</v>
      </c>
      <c r="B229" s="35">
        <v>0.32</v>
      </c>
      <c r="C229" s="35">
        <v>0.7400000000000001</v>
      </c>
      <c r="D229" s="35">
        <v>1.4700000000000002</v>
      </c>
      <c r="E229" s="35">
        <v>2.0499999999999998</v>
      </c>
      <c r="F229" s="35">
        <v>1.2800000000000002</v>
      </c>
      <c r="G229" s="35">
        <v>1.75</v>
      </c>
      <c r="H229" s="35">
        <v>1.7100000000000004</v>
      </c>
      <c r="I229" s="35">
        <v>0.8400000000000003</v>
      </c>
      <c r="J229" s="35">
        <v>1.25</v>
      </c>
      <c r="K229" s="35">
        <v>0.8</v>
      </c>
      <c r="L229" s="35">
        <v>0.7400000000000001</v>
      </c>
      <c r="M229" s="36">
        <v>0.46000000000000008</v>
      </c>
    </row>
    <row r="230" spans="1:14" ht="13" thickBot="1">
      <c r="A230" s="196" t="s">
        <v>781</v>
      </c>
      <c r="B230" s="197">
        <v>0.32</v>
      </c>
      <c r="C230" s="197">
        <v>0.7400000000000001</v>
      </c>
      <c r="D230" s="197">
        <v>1.4700000000000002</v>
      </c>
      <c r="E230" s="197">
        <v>2.0499999999999998</v>
      </c>
      <c r="F230" s="197">
        <v>1.2800000000000002</v>
      </c>
      <c r="G230" s="197">
        <v>1.75</v>
      </c>
      <c r="H230" s="197">
        <v>1.7100000000000004</v>
      </c>
      <c r="I230" s="197">
        <v>0.8400000000000003</v>
      </c>
      <c r="J230" s="197">
        <v>1.25</v>
      </c>
      <c r="K230" s="197">
        <v>0.8</v>
      </c>
      <c r="L230" s="197">
        <v>0.7400000000000001</v>
      </c>
      <c r="M230" s="198">
        <v>0.46000000000000008</v>
      </c>
    </row>
    <row r="231" spans="1:14">
      <c r="A231" s="203" t="s">
        <v>976</v>
      </c>
      <c r="B231" s="204"/>
      <c r="C231" s="204"/>
      <c r="D231" s="204"/>
      <c r="E231" s="204"/>
      <c r="F231" s="204"/>
      <c r="G231" s="204"/>
      <c r="H231" s="204"/>
      <c r="I231" s="204"/>
      <c r="J231" s="204"/>
      <c r="K231" s="204"/>
      <c r="L231" s="204"/>
      <c r="M231" s="205"/>
    </row>
    <row r="232" spans="1:14">
      <c r="A232" s="195" t="s">
        <v>977</v>
      </c>
      <c r="B232" s="35">
        <v>0</v>
      </c>
      <c r="C232" s="35">
        <v>0</v>
      </c>
      <c r="D232" s="35">
        <v>0</v>
      </c>
      <c r="E232" s="35">
        <v>0</v>
      </c>
      <c r="F232" s="35">
        <v>0</v>
      </c>
      <c r="G232" s="35">
        <v>0</v>
      </c>
      <c r="H232" s="35">
        <v>0</v>
      </c>
      <c r="I232" s="35">
        <v>0</v>
      </c>
      <c r="J232" s="35">
        <v>0</v>
      </c>
      <c r="K232" s="35">
        <v>0</v>
      </c>
      <c r="L232" s="35">
        <v>0</v>
      </c>
      <c r="M232" s="36">
        <v>0</v>
      </c>
    </row>
    <row r="233" spans="1:14">
      <c r="A233" s="195" t="s">
        <v>978</v>
      </c>
      <c r="B233" s="35">
        <v>0</v>
      </c>
      <c r="C233" s="35">
        <v>0</v>
      </c>
      <c r="D233" s="35">
        <v>0</v>
      </c>
      <c r="E233" s="35">
        <v>0</v>
      </c>
      <c r="F233" s="35">
        <v>0</v>
      </c>
      <c r="G233" s="35">
        <v>0</v>
      </c>
      <c r="H233" s="35">
        <v>0</v>
      </c>
      <c r="I233" s="35">
        <v>0</v>
      </c>
      <c r="J233" s="35">
        <v>0</v>
      </c>
      <c r="K233" s="35">
        <v>0</v>
      </c>
      <c r="L233" s="35">
        <v>0</v>
      </c>
      <c r="M233" s="36">
        <v>0</v>
      </c>
    </row>
    <row r="234" spans="1:14">
      <c r="A234" s="195" t="s">
        <v>979</v>
      </c>
      <c r="B234" s="35">
        <v>0</v>
      </c>
      <c r="C234" s="35">
        <v>0</v>
      </c>
      <c r="D234" s="35">
        <v>0</v>
      </c>
      <c r="E234" s="35">
        <v>0</v>
      </c>
      <c r="F234" s="35">
        <v>0</v>
      </c>
      <c r="G234" s="35">
        <v>0</v>
      </c>
      <c r="H234" s="35">
        <v>0</v>
      </c>
      <c r="I234" s="35">
        <v>0</v>
      </c>
      <c r="J234" s="35">
        <v>0</v>
      </c>
      <c r="K234" s="35">
        <v>0</v>
      </c>
      <c r="L234" s="35">
        <v>0</v>
      </c>
      <c r="M234" s="36">
        <v>0</v>
      </c>
    </row>
    <row r="235" spans="1:14">
      <c r="A235" s="195" t="s">
        <v>980</v>
      </c>
      <c r="B235" s="35">
        <v>0</v>
      </c>
      <c r="C235" s="35">
        <v>0</v>
      </c>
      <c r="D235" s="35">
        <v>0</v>
      </c>
      <c r="E235" s="35">
        <v>0</v>
      </c>
      <c r="F235" s="35">
        <v>0</v>
      </c>
      <c r="G235" s="35">
        <v>0</v>
      </c>
      <c r="H235" s="35">
        <v>0</v>
      </c>
      <c r="I235" s="35">
        <v>0</v>
      </c>
      <c r="J235" s="35">
        <v>0</v>
      </c>
      <c r="K235" s="35">
        <v>4.50664</v>
      </c>
      <c r="L235" s="35">
        <v>0</v>
      </c>
      <c r="M235" s="36">
        <v>0</v>
      </c>
    </row>
    <row r="236" spans="1:14" ht="13" thickBot="1">
      <c r="A236" s="196" t="s">
        <v>781</v>
      </c>
      <c r="B236" s="197">
        <v>0</v>
      </c>
      <c r="C236" s="197">
        <v>0</v>
      </c>
      <c r="D236" s="197">
        <v>0</v>
      </c>
      <c r="E236" s="197">
        <v>0</v>
      </c>
      <c r="F236" s="197">
        <v>0</v>
      </c>
      <c r="G236" s="197">
        <v>0</v>
      </c>
      <c r="H236" s="197">
        <v>0</v>
      </c>
      <c r="I236" s="197">
        <v>0</v>
      </c>
      <c r="J236" s="197">
        <v>0</v>
      </c>
      <c r="K236" s="197">
        <v>4.50664</v>
      </c>
      <c r="L236" s="197">
        <v>0</v>
      </c>
      <c r="M236" s="198">
        <v>0</v>
      </c>
    </row>
    <row r="237" spans="1:14">
      <c r="A237" s="203" t="s">
        <v>981</v>
      </c>
      <c r="B237" s="204"/>
      <c r="C237" s="204"/>
      <c r="D237" s="204"/>
      <c r="E237" s="204"/>
      <c r="F237" s="204"/>
      <c r="G237" s="204"/>
      <c r="H237" s="204"/>
      <c r="I237" s="204"/>
      <c r="J237" s="204"/>
      <c r="K237" s="204"/>
      <c r="L237" s="204"/>
      <c r="M237" s="205"/>
    </row>
    <row r="238" spans="1:14">
      <c r="A238" s="195" t="s">
        <v>79</v>
      </c>
      <c r="B238" s="35">
        <v>0</v>
      </c>
      <c r="C238" s="35">
        <v>0</v>
      </c>
      <c r="D238" s="35">
        <v>0</v>
      </c>
      <c r="E238" s="35">
        <v>0</v>
      </c>
      <c r="F238" s="35">
        <v>0</v>
      </c>
      <c r="G238" s="35">
        <v>0</v>
      </c>
      <c r="H238" s="35">
        <v>0</v>
      </c>
      <c r="I238" s="35">
        <v>0</v>
      </c>
      <c r="J238" s="35">
        <v>0</v>
      </c>
      <c r="K238" s="35">
        <v>1.92</v>
      </c>
      <c r="L238" s="35">
        <v>0</v>
      </c>
      <c r="M238" s="36">
        <v>0</v>
      </c>
    </row>
    <row r="239" spans="1:14">
      <c r="A239" s="195" t="s">
        <v>982</v>
      </c>
      <c r="B239" s="35">
        <v>0</v>
      </c>
      <c r="C239" s="35">
        <v>0</v>
      </c>
      <c r="D239" s="35">
        <v>0</v>
      </c>
      <c r="E239" s="35">
        <v>0</v>
      </c>
      <c r="F239" s="35">
        <v>0</v>
      </c>
      <c r="G239" s="35">
        <v>0</v>
      </c>
      <c r="H239" s="35">
        <v>0</v>
      </c>
      <c r="I239" s="35">
        <v>0</v>
      </c>
      <c r="J239" s="35">
        <v>0</v>
      </c>
      <c r="K239" s="35">
        <v>0</v>
      </c>
      <c r="L239" s="35">
        <v>0</v>
      </c>
      <c r="M239" s="36">
        <v>0</v>
      </c>
      <c r="N239" s="217"/>
    </row>
    <row r="240" spans="1:14">
      <c r="A240" s="195" t="s">
        <v>983</v>
      </c>
      <c r="B240" s="35">
        <v>0</v>
      </c>
      <c r="C240" s="35">
        <v>0</v>
      </c>
      <c r="D240" s="35">
        <v>0</v>
      </c>
      <c r="E240" s="35">
        <v>0</v>
      </c>
      <c r="F240" s="35">
        <v>0</v>
      </c>
      <c r="G240" s="35">
        <v>0</v>
      </c>
      <c r="H240" s="35">
        <v>0</v>
      </c>
      <c r="I240" s="35">
        <v>0</v>
      </c>
      <c r="J240" s="35">
        <v>0</v>
      </c>
      <c r="K240" s="35">
        <v>0.93759999999999999</v>
      </c>
      <c r="L240" s="35">
        <v>0</v>
      </c>
      <c r="M240" s="36">
        <v>0</v>
      </c>
      <c r="N240" s="217"/>
    </row>
    <row r="241" spans="1:15" ht="13">
      <c r="A241" s="195" t="s">
        <v>984</v>
      </c>
      <c r="B241" s="35">
        <v>8.3899999999999988</v>
      </c>
      <c r="C241" s="35">
        <v>6.419999999999999</v>
      </c>
      <c r="D241" s="35">
        <v>5.16</v>
      </c>
      <c r="E241" s="35">
        <v>3.0000000000000004</v>
      </c>
      <c r="F241" s="35">
        <v>4.3199999999999994</v>
      </c>
      <c r="G241" s="35">
        <v>3.18</v>
      </c>
      <c r="H241" s="35">
        <v>2.75</v>
      </c>
      <c r="I241" s="35">
        <v>3.7300000000000004</v>
      </c>
      <c r="J241" s="35">
        <v>2.75</v>
      </c>
      <c r="K241" s="35">
        <v>2.6400000000000006</v>
      </c>
      <c r="L241" s="35">
        <v>6.7400000000000011</v>
      </c>
      <c r="M241" s="36">
        <v>6.5200000000000005</v>
      </c>
      <c r="N241" s="220"/>
      <c r="O241" s="220"/>
    </row>
    <row r="242" spans="1:15">
      <c r="A242" s="195" t="s">
        <v>985</v>
      </c>
      <c r="B242" s="35">
        <v>0</v>
      </c>
      <c r="C242" s="35">
        <v>0</v>
      </c>
      <c r="D242" s="35">
        <v>0</v>
      </c>
      <c r="E242" s="35">
        <v>0</v>
      </c>
      <c r="F242" s="35">
        <v>0</v>
      </c>
      <c r="G242" s="35">
        <v>0</v>
      </c>
      <c r="H242" s="35">
        <v>0</v>
      </c>
      <c r="I242" s="35">
        <v>0</v>
      </c>
      <c r="J242" s="35">
        <v>0</v>
      </c>
      <c r="K242" s="35">
        <v>0</v>
      </c>
      <c r="L242" s="35">
        <v>0</v>
      </c>
      <c r="M242" s="36">
        <v>0</v>
      </c>
    </row>
    <row r="243" spans="1:15">
      <c r="A243" s="195" t="s">
        <v>986</v>
      </c>
      <c r="B243" s="35">
        <v>0</v>
      </c>
      <c r="C243" s="35">
        <v>0</v>
      </c>
      <c r="D243" s="35">
        <v>0</v>
      </c>
      <c r="E243" s="35">
        <v>0</v>
      </c>
      <c r="F243" s="35">
        <v>0</v>
      </c>
      <c r="G243" s="35">
        <v>0</v>
      </c>
      <c r="H243" s="35">
        <v>0</v>
      </c>
      <c r="I243" s="35">
        <v>0</v>
      </c>
      <c r="J243" s="35">
        <v>0</v>
      </c>
      <c r="K243" s="35">
        <v>0</v>
      </c>
      <c r="L243" s="35">
        <v>0</v>
      </c>
      <c r="M243" s="36">
        <v>0</v>
      </c>
    </row>
    <row r="244" spans="1:15">
      <c r="A244" s="195" t="s">
        <v>987</v>
      </c>
      <c r="B244" s="35">
        <v>0</v>
      </c>
      <c r="C244" s="35">
        <v>0</v>
      </c>
      <c r="D244" s="35">
        <v>0</v>
      </c>
      <c r="E244" s="35">
        <v>0</v>
      </c>
      <c r="F244" s="35">
        <v>0</v>
      </c>
      <c r="G244" s="35">
        <v>0</v>
      </c>
      <c r="H244" s="35">
        <v>0</v>
      </c>
      <c r="I244" s="35">
        <v>0</v>
      </c>
      <c r="J244" s="35">
        <v>0</v>
      </c>
      <c r="K244" s="35">
        <v>0</v>
      </c>
      <c r="L244" s="35">
        <v>0</v>
      </c>
      <c r="M244" s="36">
        <v>0</v>
      </c>
    </row>
    <row r="245" spans="1:15">
      <c r="A245" s="195" t="s">
        <v>988</v>
      </c>
      <c r="B245" s="35">
        <v>0</v>
      </c>
      <c r="C245" s="35">
        <v>0</v>
      </c>
      <c r="D245" s="35">
        <v>0</v>
      </c>
      <c r="E245" s="35">
        <v>0</v>
      </c>
      <c r="F245" s="35">
        <v>0</v>
      </c>
      <c r="G245" s="35">
        <v>0</v>
      </c>
      <c r="H245" s="35">
        <v>0</v>
      </c>
      <c r="I245" s="35">
        <v>0</v>
      </c>
      <c r="J245" s="35">
        <v>0</v>
      </c>
      <c r="K245" s="35">
        <v>0</v>
      </c>
      <c r="L245" s="35">
        <v>0</v>
      </c>
      <c r="M245" s="36">
        <v>0</v>
      </c>
    </row>
    <row r="246" spans="1:15">
      <c r="A246" s="195" t="s">
        <v>989</v>
      </c>
      <c r="B246" s="35">
        <v>0</v>
      </c>
      <c r="C246" s="35">
        <v>0</v>
      </c>
      <c r="D246" s="35">
        <v>0</v>
      </c>
      <c r="E246" s="35">
        <v>0</v>
      </c>
      <c r="F246" s="35">
        <v>0</v>
      </c>
      <c r="G246" s="35">
        <v>0</v>
      </c>
      <c r="H246" s="35">
        <v>0</v>
      </c>
      <c r="I246" s="35">
        <v>0</v>
      </c>
      <c r="J246" s="35">
        <v>0</v>
      </c>
      <c r="K246" s="35">
        <v>0</v>
      </c>
      <c r="L246" s="35">
        <v>0</v>
      </c>
      <c r="M246" s="36">
        <v>0</v>
      </c>
    </row>
    <row r="247" spans="1:15">
      <c r="A247" s="195" t="s">
        <v>990</v>
      </c>
      <c r="B247" s="35">
        <v>0</v>
      </c>
      <c r="C247" s="35">
        <v>0</v>
      </c>
      <c r="D247" s="35">
        <v>0</v>
      </c>
      <c r="E247" s="35">
        <v>0</v>
      </c>
      <c r="F247" s="35">
        <v>0</v>
      </c>
      <c r="G247" s="35">
        <v>0</v>
      </c>
      <c r="H247" s="35">
        <v>0</v>
      </c>
      <c r="I247" s="35">
        <v>0</v>
      </c>
      <c r="J247" s="35">
        <v>0</v>
      </c>
      <c r="K247" s="35">
        <v>0</v>
      </c>
      <c r="L247" s="35">
        <v>0</v>
      </c>
      <c r="M247" s="36">
        <v>0</v>
      </c>
    </row>
    <row r="248" spans="1:15">
      <c r="A248" s="195" t="s">
        <v>991</v>
      </c>
      <c r="B248" s="35">
        <v>0</v>
      </c>
      <c r="C248" s="35">
        <v>0</v>
      </c>
      <c r="D248" s="35">
        <v>0</v>
      </c>
      <c r="E248" s="35">
        <v>0</v>
      </c>
      <c r="F248" s="35">
        <v>0</v>
      </c>
      <c r="G248" s="35">
        <v>0</v>
      </c>
      <c r="H248" s="35">
        <v>0</v>
      </c>
      <c r="I248" s="35">
        <v>0</v>
      </c>
      <c r="J248" s="35">
        <v>0</v>
      </c>
      <c r="K248" s="35">
        <v>0</v>
      </c>
      <c r="L248" s="35">
        <v>0</v>
      </c>
      <c r="M248" s="36">
        <v>0</v>
      </c>
    </row>
    <row r="249" spans="1:15">
      <c r="A249" s="195" t="s">
        <v>992</v>
      </c>
      <c r="B249" s="35">
        <v>0</v>
      </c>
      <c r="C249" s="35">
        <v>0</v>
      </c>
      <c r="D249" s="35">
        <v>0</v>
      </c>
      <c r="E249" s="35">
        <v>0</v>
      </c>
      <c r="F249" s="35">
        <v>0</v>
      </c>
      <c r="G249" s="35">
        <v>0</v>
      </c>
      <c r="H249" s="35">
        <v>0</v>
      </c>
      <c r="I249" s="35">
        <v>0</v>
      </c>
      <c r="J249" s="35">
        <v>0</v>
      </c>
      <c r="K249" s="35">
        <v>0</v>
      </c>
      <c r="L249" s="35">
        <v>0</v>
      </c>
      <c r="M249" s="36">
        <v>0</v>
      </c>
    </row>
    <row r="250" spans="1:15">
      <c r="A250" s="195" t="s">
        <v>993</v>
      </c>
      <c r="B250" s="35">
        <v>0</v>
      </c>
      <c r="C250" s="35">
        <v>0</v>
      </c>
      <c r="D250" s="35">
        <v>0</v>
      </c>
      <c r="E250" s="35">
        <v>0</v>
      </c>
      <c r="F250" s="35">
        <v>0</v>
      </c>
      <c r="G250" s="35">
        <v>0</v>
      </c>
      <c r="H250" s="35">
        <v>0</v>
      </c>
      <c r="I250" s="35">
        <v>0</v>
      </c>
      <c r="J250" s="35">
        <v>0</v>
      </c>
      <c r="K250" s="35">
        <v>0</v>
      </c>
      <c r="L250" s="35">
        <v>0</v>
      </c>
      <c r="M250" s="36">
        <v>0</v>
      </c>
    </row>
    <row r="251" spans="1:15">
      <c r="A251" s="195" t="s">
        <v>994</v>
      </c>
      <c r="B251" s="35">
        <v>0</v>
      </c>
      <c r="C251" s="35">
        <v>0</v>
      </c>
      <c r="D251" s="35">
        <v>0</v>
      </c>
      <c r="E251" s="35">
        <v>0</v>
      </c>
      <c r="F251" s="35">
        <v>0</v>
      </c>
      <c r="G251" s="35">
        <v>0</v>
      </c>
      <c r="H251" s="35">
        <v>0</v>
      </c>
      <c r="I251" s="35">
        <v>0</v>
      </c>
      <c r="J251" s="35">
        <v>0</v>
      </c>
      <c r="K251" s="35">
        <v>0</v>
      </c>
      <c r="L251" s="35">
        <v>0</v>
      </c>
      <c r="M251" s="36">
        <v>0</v>
      </c>
    </row>
    <row r="252" spans="1:15">
      <c r="A252" s="195" t="s">
        <v>995</v>
      </c>
      <c r="B252" s="35">
        <v>0</v>
      </c>
      <c r="C252" s="35">
        <v>0</v>
      </c>
      <c r="D252" s="35">
        <v>0</v>
      </c>
      <c r="E252" s="35">
        <v>0</v>
      </c>
      <c r="F252" s="35">
        <v>0</v>
      </c>
      <c r="G252" s="35">
        <v>0</v>
      </c>
      <c r="H252" s="35">
        <v>0</v>
      </c>
      <c r="I252" s="35">
        <v>0</v>
      </c>
      <c r="J252" s="35">
        <v>0</v>
      </c>
      <c r="K252" s="35">
        <v>0</v>
      </c>
      <c r="L252" s="35">
        <v>0</v>
      </c>
      <c r="M252" s="36">
        <v>0</v>
      </c>
    </row>
    <row r="253" spans="1:15">
      <c r="A253" s="195" t="s">
        <v>996</v>
      </c>
      <c r="B253" s="35">
        <v>0</v>
      </c>
      <c r="C253" s="35">
        <v>0</v>
      </c>
      <c r="D253" s="35">
        <v>0</v>
      </c>
      <c r="E253" s="35">
        <v>0</v>
      </c>
      <c r="F253" s="35">
        <v>0</v>
      </c>
      <c r="G253" s="35">
        <v>0</v>
      </c>
      <c r="H253" s="35">
        <v>0</v>
      </c>
      <c r="I253" s="35">
        <v>0</v>
      </c>
      <c r="J253" s="35">
        <v>0</v>
      </c>
      <c r="K253" s="35">
        <v>0</v>
      </c>
      <c r="L253" s="35">
        <v>0</v>
      </c>
      <c r="M253" s="36">
        <v>0</v>
      </c>
    </row>
    <row r="254" spans="1:15">
      <c r="A254" s="195" t="s">
        <v>997</v>
      </c>
      <c r="B254" s="35">
        <v>0</v>
      </c>
      <c r="C254" s="35">
        <v>0</v>
      </c>
      <c r="D254" s="35">
        <v>0</v>
      </c>
      <c r="E254" s="35">
        <v>0</v>
      </c>
      <c r="F254" s="35">
        <v>0</v>
      </c>
      <c r="G254" s="35">
        <v>0</v>
      </c>
      <c r="H254" s="35">
        <v>0</v>
      </c>
      <c r="I254" s="35">
        <v>0</v>
      </c>
      <c r="J254" s="35">
        <v>0</v>
      </c>
      <c r="K254" s="35">
        <v>0</v>
      </c>
      <c r="L254" s="35">
        <v>0</v>
      </c>
      <c r="M254" s="36">
        <v>0</v>
      </c>
    </row>
    <row r="255" spans="1:15">
      <c r="A255" s="195" t="s">
        <v>998</v>
      </c>
      <c r="B255" s="35">
        <v>0</v>
      </c>
      <c r="C255" s="35">
        <v>0</v>
      </c>
      <c r="D255" s="35">
        <v>0</v>
      </c>
      <c r="E255" s="35">
        <v>0</v>
      </c>
      <c r="F255" s="35">
        <v>0</v>
      </c>
      <c r="G255" s="35">
        <v>0</v>
      </c>
      <c r="H255" s="35">
        <v>0</v>
      </c>
      <c r="I255" s="35">
        <v>0</v>
      </c>
      <c r="J255" s="35">
        <v>0</v>
      </c>
      <c r="K255" s="35">
        <v>0</v>
      </c>
      <c r="L255" s="35">
        <v>0</v>
      </c>
      <c r="M255" s="36">
        <v>0</v>
      </c>
    </row>
    <row r="256" spans="1:15">
      <c r="A256" s="195" t="s">
        <v>999</v>
      </c>
      <c r="B256" s="35">
        <v>0</v>
      </c>
      <c r="C256" s="35">
        <v>0</v>
      </c>
      <c r="D256" s="35">
        <v>0</v>
      </c>
      <c r="E256" s="35">
        <v>0</v>
      </c>
      <c r="F256" s="35">
        <v>0</v>
      </c>
      <c r="G256" s="35">
        <v>0</v>
      </c>
      <c r="H256" s="35">
        <v>0</v>
      </c>
      <c r="I256" s="35">
        <v>0</v>
      </c>
      <c r="J256" s="35">
        <v>0</v>
      </c>
      <c r="K256" s="35">
        <v>0</v>
      </c>
      <c r="L256" s="35">
        <v>0</v>
      </c>
      <c r="M256" s="36">
        <v>0</v>
      </c>
    </row>
    <row r="257" spans="1:13">
      <c r="A257" s="195" t="s">
        <v>1000</v>
      </c>
      <c r="B257" s="35">
        <v>0</v>
      </c>
      <c r="C257" s="35">
        <v>0</v>
      </c>
      <c r="D257" s="35">
        <v>0</v>
      </c>
      <c r="E257" s="35">
        <v>0</v>
      </c>
      <c r="F257" s="35">
        <v>0</v>
      </c>
      <c r="G257" s="35">
        <v>0</v>
      </c>
      <c r="H257" s="35">
        <v>0</v>
      </c>
      <c r="I257" s="35">
        <v>0</v>
      </c>
      <c r="J257" s="35">
        <v>0</v>
      </c>
      <c r="K257" s="35">
        <v>0</v>
      </c>
      <c r="L257" s="35">
        <v>0</v>
      </c>
      <c r="M257" s="36">
        <v>0</v>
      </c>
    </row>
    <row r="258" spans="1:13">
      <c r="A258" s="195" t="s">
        <v>1001</v>
      </c>
      <c r="B258" s="35">
        <v>0</v>
      </c>
      <c r="C258" s="35">
        <v>0</v>
      </c>
      <c r="D258" s="35">
        <v>0</v>
      </c>
      <c r="E258" s="35">
        <v>0</v>
      </c>
      <c r="F258" s="35">
        <v>0</v>
      </c>
      <c r="G258" s="35">
        <v>0</v>
      </c>
      <c r="H258" s="35">
        <v>0</v>
      </c>
      <c r="I258" s="35">
        <v>0</v>
      </c>
      <c r="J258" s="35">
        <v>0</v>
      </c>
      <c r="K258" s="35">
        <v>0</v>
      </c>
      <c r="L258" s="35">
        <v>0</v>
      </c>
      <c r="M258" s="36">
        <v>0</v>
      </c>
    </row>
    <row r="259" spans="1:13">
      <c r="A259" s="195" t="s">
        <v>1002</v>
      </c>
      <c r="B259" s="35">
        <v>0</v>
      </c>
      <c r="C259" s="35">
        <v>0</v>
      </c>
      <c r="D259" s="35">
        <v>0</v>
      </c>
      <c r="E259" s="35">
        <v>0</v>
      </c>
      <c r="F259" s="35">
        <v>0</v>
      </c>
      <c r="G259" s="35">
        <v>0</v>
      </c>
      <c r="H259" s="35">
        <v>0</v>
      </c>
      <c r="I259" s="35">
        <v>0</v>
      </c>
      <c r="J259" s="35">
        <v>0</v>
      </c>
      <c r="K259" s="35">
        <v>0</v>
      </c>
      <c r="L259" s="35">
        <v>0</v>
      </c>
      <c r="M259" s="36">
        <v>0</v>
      </c>
    </row>
    <row r="260" spans="1:13">
      <c r="A260" s="195" t="s">
        <v>1003</v>
      </c>
      <c r="B260" s="35">
        <v>0</v>
      </c>
      <c r="C260" s="35">
        <v>0</v>
      </c>
      <c r="D260" s="35">
        <v>0</v>
      </c>
      <c r="E260" s="35">
        <v>0</v>
      </c>
      <c r="F260" s="35">
        <v>0</v>
      </c>
      <c r="G260" s="35">
        <v>0</v>
      </c>
      <c r="H260" s="35">
        <v>0</v>
      </c>
      <c r="I260" s="35">
        <v>0</v>
      </c>
      <c r="J260" s="35">
        <v>0</v>
      </c>
      <c r="K260" s="35">
        <v>0</v>
      </c>
      <c r="L260" s="35">
        <v>0</v>
      </c>
      <c r="M260" s="36">
        <v>0</v>
      </c>
    </row>
    <row r="261" spans="1:13">
      <c r="A261" s="195" t="s">
        <v>1004</v>
      </c>
      <c r="B261" s="35">
        <v>0</v>
      </c>
      <c r="C261" s="35">
        <v>0</v>
      </c>
      <c r="D261" s="35">
        <v>0</v>
      </c>
      <c r="E261" s="35">
        <v>0</v>
      </c>
      <c r="F261" s="35">
        <v>0</v>
      </c>
      <c r="G261" s="35">
        <v>0</v>
      </c>
      <c r="H261" s="35">
        <v>0</v>
      </c>
      <c r="I261" s="35">
        <v>0</v>
      </c>
      <c r="J261" s="35">
        <v>0</v>
      </c>
      <c r="K261" s="35">
        <v>0</v>
      </c>
      <c r="L261" s="35">
        <v>0</v>
      </c>
      <c r="M261" s="36">
        <v>0</v>
      </c>
    </row>
    <row r="262" spans="1:13">
      <c r="A262" s="195" t="s">
        <v>1005</v>
      </c>
      <c r="B262" s="35">
        <v>0</v>
      </c>
      <c r="C262" s="35">
        <v>0</v>
      </c>
      <c r="D262" s="35">
        <v>0</v>
      </c>
      <c r="E262" s="35">
        <v>0</v>
      </c>
      <c r="F262" s="35">
        <v>0</v>
      </c>
      <c r="G262" s="35">
        <v>0</v>
      </c>
      <c r="H262" s="35">
        <v>0</v>
      </c>
      <c r="I262" s="35">
        <v>0</v>
      </c>
      <c r="J262" s="35">
        <v>0</v>
      </c>
      <c r="K262" s="35">
        <v>0</v>
      </c>
      <c r="L262" s="35">
        <v>0</v>
      </c>
      <c r="M262" s="36">
        <v>0</v>
      </c>
    </row>
    <row r="263" spans="1:13">
      <c r="A263" s="195" t="s">
        <v>1006</v>
      </c>
      <c r="B263" s="35">
        <v>0</v>
      </c>
      <c r="C263" s="35">
        <v>0</v>
      </c>
      <c r="D263" s="35">
        <v>0</v>
      </c>
      <c r="E263" s="35">
        <v>0</v>
      </c>
      <c r="F263" s="35">
        <v>0</v>
      </c>
      <c r="G263" s="35">
        <v>0</v>
      </c>
      <c r="H263" s="35">
        <v>0</v>
      </c>
      <c r="I263" s="35">
        <v>0</v>
      </c>
      <c r="J263" s="35">
        <v>0</v>
      </c>
      <c r="K263" s="35">
        <v>0</v>
      </c>
      <c r="L263" s="35">
        <v>0</v>
      </c>
      <c r="M263" s="36">
        <v>0</v>
      </c>
    </row>
    <row r="264" spans="1:13">
      <c r="A264" s="195" t="s">
        <v>1007</v>
      </c>
      <c r="B264" s="35">
        <v>0</v>
      </c>
      <c r="C264" s="35">
        <v>0</v>
      </c>
      <c r="D264" s="35">
        <v>0</v>
      </c>
      <c r="E264" s="35">
        <v>0</v>
      </c>
      <c r="F264" s="35">
        <v>0</v>
      </c>
      <c r="G264" s="35">
        <v>0</v>
      </c>
      <c r="H264" s="35">
        <v>0</v>
      </c>
      <c r="I264" s="35">
        <v>0</v>
      </c>
      <c r="J264" s="35">
        <v>0</v>
      </c>
      <c r="K264" s="35">
        <v>0</v>
      </c>
      <c r="L264" s="35">
        <v>0</v>
      </c>
      <c r="M264" s="36">
        <v>0</v>
      </c>
    </row>
    <row r="265" spans="1:13">
      <c r="A265" s="195" t="s">
        <v>1008</v>
      </c>
      <c r="B265" s="35">
        <v>0</v>
      </c>
      <c r="C265" s="35">
        <v>0</v>
      </c>
      <c r="D265" s="35">
        <v>0</v>
      </c>
      <c r="E265" s="35">
        <v>0</v>
      </c>
      <c r="F265" s="35">
        <v>0</v>
      </c>
      <c r="G265" s="35">
        <v>0</v>
      </c>
      <c r="H265" s="35">
        <v>0</v>
      </c>
      <c r="I265" s="35">
        <v>0</v>
      </c>
      <c r="J265" s="35">
        <v>0</v>
      </c>
      <c r="K265" s="35">
        <v>0</v>
      </c>
      <c r="L265" s="35">
        <v>0</v>
      </c>
      <c r="M265" s="36">
        <v>0</v>
      </c>
    </row>
    <row r="266" spans="1:13">
      <c r="A266" s="195" t="s">
        <v>1009</v>
      </c>
      <c r="B266" s="35">
        <v>0</v>
      </c>
      <c r="C266" s="35">
        <v>0</v>
      </c>
      <c r="D266" s="35">
        <v>0</v>
      </c>
      <c r="E266" s="35">
        <v>0</v>
      </c>
      <c r="F266" s="35">
        <v>0</v>
      </c>
      <c r="G266" s="35">
        <v>0</v>
      </c>
      <c r="H266" s="35">
        <v>0</v>
      </c>
      <c r="I266" s="35">
        <v>0</v>
      </c>
      <c r="J266" s="35">
        <v>0</v>
      </c>
      <c r="K266" s="35">
        <v>0</v>
      </c>
      <c r="L266" s="35">
        <v>0</v>
      </c>
      <c r="M266" s="36">
        <v>0</v>
      </c>
    </row>
    <row r="267" spans="1:13">
      <c r="A267" s="195" t="s">
        <v>1010</v>
      </c>
      <c r="B267" s="35">
        <v>0</v>
      </c>
      <c r="C267" s="35">
        <v>0</v>
      </c>
      <c r="D267" s="35">
        <v>0</v>
      </c>
      <c r="E267" s="35">
        <v>0</v>
      </c>
      <c r="F267" s="35">
        <v>0</v>
      </c>
      <c r="G267" s="35">
        <v>0</v>
      </c>
      <c r="H267" s="35">
        <v>0</v>
      </c>
      <c r="I267" s="35">
        <v>0</v>
      </c>
      <c r="J267" s="35">
        <v>0</v>
      </c>
      <c r="K267" s="35">
        <v>0</v>
      </c>
      <c r="L267" s="35">
        <v>0</v>
      </c>
      <c r="M267" s="36">
        <v>0</v>
      </c>
    </row>
    <row r="268" spans="1:13">
      <c r="A268" s="195" t="s">
        <v>1011</v>
      </c>
      <c r="B268" s="35">
        <v>0</v>
      </c>
      <c r="C268" s="35">
        <v>0</v>
      </c>
      <c r="D268" s="35">
        <v>0</v>
      </c>
      <c r="E268" s="35">
        <v>0</v>
      </c>
      <c r="F268" s="35">
        <v>0</v>
      </c>
      <c r="G268" s="35">
        <v>0</v>
      </c>
      <c r="H268" s="35">
        <v>0</v>
      </c>
      <c r="I268" s="35">
        <v>0</v>
      </c>
      <c r="J268" s="35">
        <v>0</v>
      </c>
      <c r="K268" s="35">
        <v>0</v>
      </c>
      <c r="L268" s="35">
        <v>0</v>
      </c>
      <c r="M268" s="36">
        <v>0</v>
      </c>
    </row>
    <row r="269" spans="1:13">
      <c r="A269" s="195" t="s">
        <v>1012</v>
      </c>
      <c r="B269" s="35">
        <v>0</v>
      </c>
      <c r="C269" s="35">
        <v>0</v>
      </c>
      <c r="D269" s="35">
        <v>0</v>
      </c>
      <c r="E269" s="35">
        <v>0</v>
      </c>
      <c r="F269" s="35">
        <v>0</v>
      </c>
      <c r="G269" s="35">
        <v>0</v>
      </c>
      <c r="H269" s="35">
        <v>0</v>
      </c>
      <c r="I269" s="35">
        <v>0</v>
      </c>
      <c r="J269" s="35">
        <v>0</v>
      </c>
      <c r="K269" s="35">
        <v>0</v>
      </c>
      <c r="L269" s="35">
        <v>0</v>
      </c>
      <c r="M269" s="36">
        <v>0</v>
      </c>
    </row>
    <row r="270" spans="1:13">
      <c r="A270" s="195" t="s">
        <v>1013</v>
      </c>
      <c r="B270" s="35">
        <v>0</v>
      </c>
      <c r="C270" s="35">
        <v>0</v>
      </c>
      <c r="D270" s="35">
        <v>0</v>
      </c>
      <c r="E270" s="35">
        <v>0</v>
      </c>
      <c r="F270" s="35">
        <v>0</v>
      </c>
      <c r="G270" s="35">
        <v>0</v>
      </c>
      <c r="H270" s="35">
        <v>0</v>
      </c>
      <c r="I270" s="35">
        <v>0</v>
      </c>
      <c r="J270" s="35">
        <v>0</v>
      </c>
      <c r="K270" s="35">
        <v>0</v>
      </c>
      <c r="L270" s="35">
        <v>0</v>
      </c>
      <c r="M270" s="36">
        <v>0</v>
      </c>
    </row>
    <row r="271" spans="1:13">
      <c r="A271" s="195" t="s">
        <v>1014</v>
      </c>
      <c r="B271" s="35">
        <v>0</v>
      </c>
      <c r="C271" s="35">
        <v>0</v>
      </c>
      <c r="D271" s="35">
        <v>0</v>
      </c>
      <c r="E271" s="35">
        <v>0</v>
      </c>
      <c r="F271" s="35">
        <v>0</v>
      </c>
      <c r="G271" s="35">
        <v>0</v>
      </c>
      <c r="H271" s="35">
        <v>0</v>
      </c>
      <c r="I271" s="35">
        <v>0</v>
      </c>
      <c r="J271" s="35">
        <v>0</v>
      </c>
      <c r="K271" s="35">
        <v>0</v>
      </c>
      <c r="L271" s="35">
        <v>0</v>
      </c>
      <c r="M271" s="36">
        <v>0</v>
      </c>
    </row>
    <row r="272" spans="1:13">
      <c r="A272" s="195" t="s">
        <v>1015</v>
      </c>
      <c r="B272" s="35">
        <v>0</v>
      </c>
      <c r="C272" s="35">
        <v>0</v>
      </c>
      <c r="D272" s="35">
        <v>0</v>
      </c>
      <c r="E272" s="35">
        <v>0</v>
      </c>
      <c r="F272" s="35">
        <v>0</v>
      </c>
      <c r="G272" s="35">
        <v>0</v>
      </c>
      <c r="H272" s="35">
        <v>0</v>
      </c>
      <c r="I272" s="35">
        <v>0</v>
      </c>
      <c r="J272" s="35">
        <v>0</v>
      </c>
      <c r="K272" s="35">
        <v>0</v>
      </c>
      <c r="L272" s="35">
        <v>0</v>
      </c>
      <c r="M272" s="36">
        <v>0</v>
      </c>
    </row>
    <row r="273" spans="1:13">
      <c r="A273" s="195" t="s">
        <v>1016</v>
      </c>
      <c r="B273" s="35">
        <v>0</v>
      </c>
      <c r="C273" s="35">
        <v>0</v>
      </c>
      <c r="D273" s="35">
        <v>0</v>
      </c>
      <c r="E273" s="35">
        <v>0</v>
      </c>
      <c r="F273" s="35">
        <v>0</v>
      </c>
      <c r="G273" s="35">
        <v>0</v>
      </c>
      <c r="H273" s="35">
        <v>0</v>
      </c>
      <c r="I273" s="35">
        <v>0</v>
      </c>
      <c r="J273" s="35">
        <v>0</v>
      </c>
      <c r="K273" s="35">
        <v>0</v>
      </c>
      <c r="L273" s="35">
        <v>0</v>
      </c>
      <c r="M273" s="36">
        <v>0</v>
      </c>
    </row>
    <row r="274" spans="1:13">
      <c r="A274" s="195" t="s">
        <v>1017</v>
      </c>
      <c r="B274" s="35">
        <v>0</v>
      </c>
      <c r="C274" s="35">
        <v>0</v>
      </c>
      <c r="D274" s="35">
        <v>0</v>
      </c>
      <c r="E274" s="35">
        <v>0</v>
      </c>
      <c r="F274" s="35">
        <v>0</v>
      </c>
      <c r="G274" s="35">
        <v>0</v>
      </c>
      <c r="H274" s="35">
        <v>0</v>
      </c>
      <c r="I274" s="35">
        <v>0</v>
      </c>
      <c r="J274" s="35">
        <v>0</v>
      </c>
      <c r="K274" s="35">
        <v>0</v>
      </c>
      <c r="L274" s="35">
        <v>0</v>
      </c>
      <c r="M274" s="36">
        <v>0</v>
      </c>
    </row>
    <row r="275" spans="1:13" ht="13" thickBot="1">
      <c r="A275" s="196" t="s">
        <v>781</v>
      </c>
      <c r="B275" s="197">
        <v>8.3899999999999988</v>
      </c>
      <c r="C275" s="197">
        <v>6.419999999999999</v>
      </c>
      <c r="D275" s="197">
        <v>5.16</v>
      </c>
      <c r="E275" s="197">
        <v>3.0000000000000004</v>
      </c>
      <c r="F275" s="197">
        <v>4.3199999999999994</v>
      </c>
      <c r="G275" s="197">
        <v>3.18</v>
      </c>
      <c r="H275" s="197">
        <v>2.75</v>
      </c>
      <c r="I275" s="197">
        <v>3.7300000000000004</v>
      </c>
      <c r="J275" s="197">
        <v>2.75</v>
      </c>
      <c r="K275" s="197">
        <v>5.4976000000000003</v>
      </c>
      <c r="L275" s="197">
        <v>6.7400000000000011</v>
      </c>
      <c r="M275" s="198">
        <v>6.5200000000000005</v>
      </c>
    </row>
    <row r="276" spans="1:13">
      <c r="A276" s="203" t="s">
        <v>1018</v>
      </c>
      <c r="B276" s="204"/>
      <c r="C276" s="204"/>
      <c r="D276" s="204"/>
      <c r="E276" s="204"/>
      <c r="F276" s="204"/>
      <c r="G276" s="204"/>
      <c r="H276" s="204"/>
      <c r="I276" s="204"/>
      <c r="J276" s="204"/>
      <c r="K276" s="204"/>
      <c r="L276" s="204"/>
      <c r="M276" s="205"/>
    </row>
    <row r="277" spans="1:13">
      <c r="A277" s="195" t="s">
        <v>1019</v>
      </c>
      <c r="B277" s="35">
        <v>0</v>
      </c>
      <c r="C277" s="35">
        <v>0</v>
      </c>
      <c r="D277" s="35">
        <v>0</v>
      </c>
      <c r="E277" s="35">
        <v>0</v>
      </c>
      <c r="F277" s="35">
        <v>0</v>
      </c>
      <c r="G277" s="35">
        <v>0</v>
      </c>
      <c r="H277" s="35">
        <v>0</v>
      </c>
      <c r="I277" s="35">
        <v>0</v>
      </c>
      <c r="J277" s="35">
        <v>0</v>
      </c>
      <c r="K277" s="35">
        <v>0</v>
      </c>
      <c r="L277" s="35">
        <v>0</v>
      </c>
      <c r="M277" s="36">
        <v>0</v>
      </c>
    </row>
    <row r="278" spans="1:13">
      <c r="A278" s="195" t="s">
        <v>1020</v>
      </c>
      <c r="B278" s="35">
        <v>0</v>
      </c>
      <c r="C278" s="35">
        <v>0</v>
      </c>
      <c r="D278" s="35">
        <v>0</v>
      </c>
      <c r="E278" s="35">
        <v>0</v>
      </c>
      <c r="F278" s="35">
        <v>0</v>
      </c>
      <c r="G278" s="35">
        <v>0</v>
      </c>
      <c r="H278" s="35">
        <v>0</v>
      </c>
      <c r="I278" s="35">
        <v>0</v>
      </c>
      <c r="J278" s="35">
        <v>0</v>
      </c>
      <c r="K278" s="35">
        <v>0</v>
      </c>
      <c r="L278" s="35">
        <v>0</v>
      </c>
      <c r="M278" s="36">
        <v>0</v>
      </c>
    </row>
    <row r="279" spans="1:13">
      <c r="A279" s="206" t="s">
        <v>1021</v>
      </c>
      <c r="B279" s="35">
        <v>0</v>
      </c>
      <c r="C279" s="35">
        <v>1.35</v>
      </c>
      <c r="D279" s="35">
        <v>4.4799999999999995</v>
      </c>
      <c r="E279" s="35">
        <v>4.6399999999999988</v>
      </c>
      <c r="F279" s="35">
        <v>4.4799999999999995</v>
      </c>
      <c r="G279" s="35">
        <v>4.6399999999999988</v>
      </c>
      <c r="H279" s="35">
        <v>4.6399999999999988</v>
      </c>
      <c r="I279" s="35">
        <v>4.16</v>
      </c>
      <c r="J279" s="35">
        <v>4.6399999999999988</v>
      </c>
      <c r="K279" s="35">
        <v>4.4799999999999995</v>
      </c>
      <c r="L279" s="35">
        <v>4.6399999999999988</v>
      </c>
      <c r="M279" s="36">
        <v>4.4799999999999995</v>
      </c>
    </row>
    <row r="280" spans="1:13">
      <c r="A280" s="206" t="s">
        <v>1022</v>
      </c>
      <c r="B280" s="35">
        <v>0.81000000000000028</v>
      </c>
      <c r="C280" s="35">
        <v>0.27</v>
      </c>
      <c r="D280" s="35">
        <v>0.94000000000000017</v>
      </c>
      <c r="E280" s="35">
        <v>0.95000000000000018</v>
      </c>
      <c r="F280" s="35">
        <v>0.94000000000000017</v>
      </c>
      <c r="G280" s="35">
        <v>0.95000000000000018</v>
      </c>
      <c r="H280" s="35">
        <v>0.95000000000000018</v>
      </c>
      <c r="I280" s="35">
        <v>0.92000000000000015</v>
      </c>
      <c r="J280" s="35">
        <v>0.95000000000000018</v>
      </c>
      <c r="K280" s="35">
        <v>0.94000000000000017</v>
      </c>
      <c r="L280" s="35">
        <v>0.95000000000000018</v>
      </c>
      <c r="M280" s="36">
        <v>0.94000000000000017</v>
      </c>
    </row>
    <row r="281" spans="1:13" ht="13" thickBot="1">
      <c r="A281" s="196" t="s">
        <v>781</v>
      </c>
      <c r="B281" s="197">
        <v>0.81000000000000028</v>
      </c>
      <c r="C281" s="197">
        <v>1.62</v>
      </c>
      <c r="D281" s="197">
        <v>5.42</v>
      </c>
      <c r="E281" s="197">
        <v>5.589999999999999</v>
      </c>
      <c r="F281" s="197">
        <v>5.42</v>
      </c>
      <c r="G281" s="197">
        <v>5.589999999999999</v>
      </c>
      <c r="H281" s="197">
        <v>5.589999999999999</v>
      </c>
      <c r="I281" s="197">
        <v>5.08</v>
      </c>
      <c r="J281" s="197">
        <v>5.589999999999999</v>
      </c>
      <c r="K281" s="197">
        <v>5.42</v>
      </c>
      <c r="L281" s="197">
        <v>5.589999999999999</v>
      </c>
      <c r="M281" s="198">
        <v>5.42</v>
      </c>
    </row>
    <row r="282" spans="1:13">
      <c r="A282" s="203" t="s">
        <v>1023</v>
      </c>
      <c r="B282" s="204"/>
      <c r="C282" s="204"/>
      <c r="D282" s="204"/>
      <c r="E282" s="204"/>
      <c r="F282" s="204"/>
      <c r="G282" s="204"/>
      <c r="H282" s="204"/>
      <c r="I282" s="204"/>
      <c r="J282" s="204"/>
      <c r="K282" s="204"/>
      <c r="L282" s="204"/>
      <c r="M282" s="205"/>
    </row>
    <row r="283" spans="1:13">
      <c r="A283" s="195" t="s">
        <v>1024</v>
      </c>
      <c r="B283" s="35">
        <v>0</v>
      </c>
      <c r="C283" s="35">
        <v>8.92</v>
      </c>
      <c r="D283" s="35">
        <v>8.48</v>
      </c>
      <c r="E283" s="35">
        <v>8.92</v>
      </c>
      <c r="F283" s="35">
        <v>3.8199999999999994</v>
      </c>
      <c r="G283" s="35">
        <v>8.92</v>
      </c>
      <c r="H283" s="35">
        <v>7.44</v>
      </c>
      <c r="I283" s="35">
        <v>8.0799999999999983</v>
      </c>
      <c r="J283" s="35">
        <v>8.76</v>
      </c>
      <c r="K283" s="35">
        <v>8.120000000000001</v>
      </c>
      <c r="L283" s="35">
        <v>8.92</v>
      </c>
      <c r="M283" s="36">
        <v>8.6399999999999988</v>
      </c>
    </row>
    <row r="284" spans="1:13">
      <c r="A284" s="195" t="s">
        <v>1025</v>
      </c>
      <c r="B284" s="35">
        <v>20.479999999999997</v>
      </c>
      <c r="C284" s="35">
        <v>37.159999999999989</v>
      </c>
      <c r="D284" s="35">
        <v>41.379999999999995</v>
      </c>
      <c r="E284" s="35">
        <v>75.100000000000023</v>
      </c>
      <c r="F284" s="35">
        <v>80.439999999999984</v>
      </c>
      <c r="G284" s="35">
        <v>83.09999999999998</v>
      </c>
      <c r="H284" s="35">
        <v>83.09999999999998</v>
      </c>
      <c r="I284" s="35">
        <v>75.11999999999999</v>
      </c>
      <c r="J284" s="35">
        <v>76.04000000000002</v>
      </c>
      <c r="K284" s="35">
        <v>39.79999999999999</v>
      </c>
      <c r="L284" s="35">
        <v>42.540000000000006</v>
      </c>
      <c r="M284" s="36">
        <v>37.600000000000009</v>
      </c>
    </row>
    <row r="285" spans="1:13">
      <c r="A285" s="195" t="s">
        <v>1026</v>
      </c>
      <c r="B285" s="35">
        <v>0</v>
      </c>
      <c r="C285" s="35">
        <v>0</v>
      </c>
      <c r="D285" s="35">
        <v>0</v>
      </c>
      <c r="E285" s="35">
        <v>0</v>
      </c>
      <c r="F285" s="35">
        <v>0</v>
      </c>
      <c r="G285" s="35">
        <v>0</v>
      </c>
      <c r="H285" s="35">
        <v>0</v>
      </c>
      <c r="I285" s="35">
        <v>0</v>
      </c>
      <c r="J285" s="35">
        <v>0</v>
      </c>
      <c r="K285" s="35">
        <v>0</v>
      </c>
      <c r="L285" s="35">
        <v>0</v>
      </c>
      <c r="M285" s="36">
        <v>0</v>
      </c>
    </row>
    <row r="286" spans="1:13">
      <c r="A286" s="199" t="s">
        <v>1027</v>
      </c>
      <c r="B286" s="35">
        <v>0</v>
      </c>
      <c r="C286" s="35">
        <v>0</v>
      </c>
      <c r="D286" s="35">
        <v>0</v>
      </c>
      <c r="E286" s="35">
        <v>0</v>
      </c>
      <c r="F286" s="35">
        <v>0</v>
      </c>
      <c r="G286" s="35">
        <v>0</v>
      </c>
      <c r="H286" s="35">
        <v>0</v>
      </c>
      <c r="I286" s="35">
        <v>0</v>
      </c>
      <c r="J286" s="35">
        <v>0</v>
      </c>
      <c r="K286" s="35">
        <v>0</v>
      </c>
      <c r="L286" s="35">
        <v>0</v>
      </c>
      <c r="M286" s="36">
        <v>0</v>
      </c>
    </row>
    <row r="287" spans="1:13" ht="13" thickBot="1">
      <c r="A287" s="196" t="s">
        <v>781</v>
      </c>
      <c r="B287" s="197">
        <v>20.479999999999997</v>
      </c>
      <c r="C287" s="197">
        <v>46.079999999999991</v>
      </c>
      <c r="D287" s="197">
        <v>49.86</v>
      </c>
      <c r="E287" s="197">
        <v>84.020000000000024</v>
      </c>
      <c r="F287" s="197">
        <v>84.259999999999977</v>
      </c>
      <c r="G287" s="197">
        <v>92.019999999999982</v>
      </c>
      <c r="H287" s="197">
        <v>90.539999999999978</v>
      </c>
      <c r="I287" s="197">
        <v>83.199999999999989</v>
      </c>
      <c r="J287" s="197">
        <v>84.800000000000026</v>
      </c>
      <c r="K287" s="197">
        <v>47.919999999999987</v>
      </c>
      <c r="L287" s="197">
        <v>51.460000000000008</v>
      </c>
      <c r="M287" s="198">
        <v>46.240000000000009</v>
      </c>
    </row>
    <row r="288" spans="1:13">
      <c r="A288" s="203" t="s">
        <v>1028</v>
      </c>
      <c r="B288" s="204"/>
      <c r="C288" s="204"/>
      <c r="D288" s="204"/>
      <c r="E288" s="204"/>
      <c r="F288" s="204"/>
      <c r="G288" s="204"/>
      <c r="H288" s="204"/>
      <c r="I288" s="204"/>
      <c r="J288" s="204"/>
      <c r="K288" s="204"/>
      <c r="L288" s="204"/>
      <c r="M288" s="205"/>
    </row>
    <row r="289" spans="1:13">
      <c r="A289" s="195" t="s">
        <v>1029</v>
      </c>
      <c r="B289" s="35">
        <v>7.4600000000000009</v>
      </c>
      <c r="C289" s="35">
        <v>4.5600000000000005</v>
      </c>
      <c r="D289" s="35">
        <v>13.46</v>
      </c>
      <c r="E289" s="35">
        <v>5.7700000000000005</v>
      </c>
      <c r="F289" s="35">
        <v>9.7299999999999986</v>
      </c>
      <c r="G289" s="35">
        <v>8.02</v>
      </c>
      <c r="H289" s="35">
        <v>3.7300000000000004</v>
      </c>
      <c r="I289" s="35">
        <v>3.6299999999999994</v>
      </c>
      <c r="J289" s="35">
        <v>0.62000000000000022</v>
      </c>
      <c r="K289" s="35">
        <v>1.3800000000000006</v>
      </c>
      <c r="L289" s="35">
        <v>6.24</v>
      </c>
      <c r="M289" s="36">
        <v>9.3200000000000021</v>
      </c>
    </row>
    <row r="290" spans="1:13">
      <c r="A290" s="199" t="s">
        <v>1030</v>
      </c>
      <c r="B290" s="35">
        <v>0</v>
      </c>
      <c r="C290" s="35">
        <v>0</v>
      </c>
      <c r="D290" s="35">
        <v>0</v>
      </c>
      <c r="E290" s="35">
        <v>0</v>
      </c>
      <c r="F290" s="35">
        <v>0</v>
      </c>
      <c r="G290" s="35">
        <v>0</v>
      </c>
      <c r="H290" s="35">
        <v>0</v>
      </c>
      <c r="I290" s="35">
        <v>0</v>
      </c>
      <c r="J290" s="35">
        <v>0</v>
      </c>
      <c r="K290" s="35">
        <v>0</v>
      </c>
      <c r="L290" s="35">
        <v>0</v>
      </c>
      <c r="M290" s="36">
        <v>0</v>
      </c>
    </row>
    <row r="291" spans="1:13">
      <c r="A291" s="199" t="s">
        <v>1031</v>
      </c>
      <c r="B291" s="35">
        <v>4.0099999999999989</v>
      </c>
      <c r="C291" s="35">
        <v>8.98</v>
      </c>
      <c r="D291" s="35">
        <v>7.88</v>
      </c>
      <c r="E291" s="35">
        <v>9.84</v>
      </c>
      <c r="F291" s="35">
        <v>10.200000000000003</v>
      </c>
      <c r="G291" s="35">
        <v>12.08</v>
      </c>
      <c r="H291" s="35">
        <v>14.180000000000001</v>
      </c>
      <c r="I291" s="35">
        <v>9.1999999999999993</v>
      </c>
      <c r="J291" s="35">
        <v>9.1699999999999982</v>
      </c>
      <c r="K291" s="35">
        <v>6.4200000000000008</v>
      </c>
      <c r="L291" s="35">
        <v>9.0799999999999983</v>
      </c>
      <c r="M291" s="36">
        <v>8.5800000000000018</v>
      </c>
    </row>
    <row r="292" spans="1:13" ht="13" thickBot="1">
      <c r="A292" s="196" t="s">
        <v>781</v>
      </c>
      <c r="B292" s="197">
        <v>11.469999999999999</v>
      </c>
      <c r="C292" s="197">
        <v>13.540000000000001</v>
      </c>
      <c r="D292" s="197">
        <v>21.34</v>
      </c>
      <c r="E292" s="197">
        <v>15.61</v>
      </c>
      <c r="F292" s="197">
        <v>19.93</v>
      </c>
      <c r="G292" s="197">
        <v>20.100000000000001</v>
      </c>
      <c r="H292" s="197">
        <v>17.910000000000004</v>
      </c>
      <c r="I292" s="197">
        <v>12.829999999999998</v>
      </c>
      <c r="J292" s="197">
        <v>9.7899999999999991</v>
      </c>
      <c r="K292" s="197">
        <v>7.8000000000000016</v>
      </c>
      <c r="L292" s="197">
        <v>15.319999999999999</v>
      </c>
      <c r="M292" s="198">
        <v>17.900000000000006</v>
      </c>
    </row>
    <row r="293" spans="1:13">
      <c r="A293" s="203" t="s">
        <v>1032</v>
      </c>
      <c r="B293" s="204"/>
      <c r="C293" s="204"/>
      <c r="D293" s="204"/>
      <c r="E293" s="204"/>
      <c r="F293" s="204"/>
      <c r="G293" s="204"/>
      <c r="H293" s="204"/>
      <c r="I293" s="204"/>
      <c r="J293" s="204"/>
      <c r="K293" s="204"/>
      <c r="L293" s="204"/>
      <c r="M293" s="205"/>
    </row>
    <row r="294" spans="1:13">
      <c r="A294" s="195" t="s">
        <v>1033</v>
      </c>
      <c r="B294" s="35">
        <v>10.799999999999999</v>
      </c>
      <c r="C294" s="35">
        <v>29.800000000000004</v>
      </c>
      <c r="D294" s="35">
        <v>34.920000000000009</v>
      </c>
      <c r="E294" s="35">
        <v>61.709999999999994</v>
      </c>
      <c r="F294" s="35">
        <v>106.20000000000002</v>
      </c>
      <c r="G294" s="35">
        <v>115.30999999999999</v>
      </c>
      <c r="H294" s="35">
        <v>115.30999999999999</v>
      </c>
      <c r="I294" s="35">
        <v>78.320000000000007</v>
      </c>
      <c r="J294" s="35">
        <v>44.019999999999996</v>
      </c>
      <c r="K294" s="35">
        <v>20.12</v>
      </c>
      <c r="L294" s="35">
        <v>27.110000000000003</v>
      </c>
      <c r="M294" s="36">
        <v>29.63999999999999</v>
      </c>
    </row>
    <row r="295" spans="1:13">
      <c r="A295" s="195" t="s">
        <v>1034</v>
      </c>
      <c r="B295" s="35">
        <v>9.6999999999999975</v>
      </c>
      <c r="C295" s="35">
        <v>16.66</v>
      </c>
      <c r="D295" s="35">
        <v>20.2</v>
      </c>
      <c r="E295" s="35">
        <v>35.309999999999995</v>
      </c>
      <c r="F295" s="35">
        <v>101.20000000000003</v>
      </c>
      <c r="G295" s="35">
        <v>117.56</v>
      </c>
      <c r="H295" s="35">
        <v>118.20000000000002</v>
      </c>
      <c r="I295" s="35">
        <v>74.800000000000011</v>
      </c>
      <c r="J295" s="35">
        <v>41.889999999999993</v>
      </c>
      <c r="K295" s="35">
        <v>19.119999999999997</v>
      </c>
      <c r="L295" s="35">
        <v>15.000000000000004</v>
      </c>
      <c r="M295" s="36">
        <v>16.3</v>
      </c>
    </row>
    <row r="296" spans="1:13" ht="13" thickBot="1">
      <c r="A296" s="196" t="s">
        <v>781</v>
      </c>
      <c r="B296" s="197">
        <v>20.499999999999996</v>
      </c>
      <c r="C296" s="197">
        <v>46.460000000000008</v>
      </c>
      <c r="D296" s="197">
        <v>55.120000000000005</v>
      </c>
      <c r="E296" s="197">
        <v>97.019999999999982</v>
      </c>
      <c r="F296" s="197">
        <v>207.40000000000003</v>
      </c>
      <c r="G296" s="197">
        <v>232.87</v>
      </c>
      <c r="H296" s="197">
        <v>233.51</v>
      </c>
      <c r="I296" s="197">
        <v>153.12</v>
      </c>
      <c r="J296" s="197">
        <v>85.91</v>
      </c>
      <c r="K296" s="197">
        <v>39.239999999999995</v>
      </c>
      <c r="L296" s="197">
        <v>42.110000000000007</v>
      </c>
      <c r="M296" s="198">
        <v>45.939999999999991</v>
      </c>
    </row>
    <row r="297" spans="1:13">
      <c r="A297" s="203" t="s">
        <v>1035</v>
      </c>
      <c r="B297" s="204"/>
      <c r="C297" s="204"/>
      <c r="D297" s="204"/>
      <c r="E297" s="204"/>
      <c r="F297" s="204"/>
      <c r="G297" s="204"/>
      <c r="H297" s="204"/>
      <c r="I297" s="204"/>
      <c r="J297" s="204"/>
      <c r="K297" s="204"/>
      <c r="L297" s="204"/>
      <c r="M297" s="205"/>
    </row>
    <row r="298" spans="1:13">
      <c r="A298" s="206" t="s">
        <v>1036</v>
      </c>
      <c r="B298" s="35">
        <v>0</v>
      </c>
      <c r="C298" s="35">
        <v>0</v>
      </c>
      <c r="D298" s="35">
        <v>0</v>
      </c>
      <c r="E298" s="35">
        <v>0</v>
      </c>
      <c r="F298" s="35">
        <v>0</v>
      </c>
      <c r="G298" s="35">
        <v>0</v>
      </c>
      <c r="H298" s="35">
        <v>0</v>
      </c>
      <c r="I298" s="35">
        <v>0</v>
      </c>
      <c r="J298" s="35">
        <v>0</v>
      </c>
      <c r="K298" s="35">
        <v>0</v>
      </c>
      <c r="L298" s="35">
        <v>0</v>
      </c>
      <c r="M298" s="36">
        <v>0</v>
      </c>
    </row>
    <row r="299" spans="1:13" ht="13" thickBot="1">
      <c r="A299" s="196" t="s">
        <v>781</v>
      </c>
      <c r="B299" s="197">
        <v>0</v>
      </c>
      <c r="C299" s="197">
        <v>0</v>
      </c>
      <c r="D299" s="197">
        <v>0</v>
      </c>
      <c r="E299" s="197">
        <v>0</v>
      </c>
      <c r="F299" s="197">
        <v>0</v>
      </c>
      <c r="G299" s="197">
        <v>0</v>
      </c>
      <c r="H299" s="197">
        <v>0</v>
      </c>
      <c r="I299" s="197">
        <v>0</v>
      </c>
      <c r="J299" s="197">
        <v>0</v>
      </c>
      <c r="K299" s="197">
        <v>0</v>
      </c>
      <c r="L299" s="197">
        <v>0</v>
      </c>
      <c r="M299" s="198">
        <v>0</v>
      </c>
    </row>
    <row r="300" spans="1:13">
      <c r="A300" s="200" t="s">
        <v>1037</v>
      </c>
      <c r="B300" s="201"/>
      <c r="C300" s="201"/>
      <c r="D300" s="201"/>
      <c r="E300" s="201"/>
      <c r="F300" s="201"/>
      <c r="G300" s="201"/>
      <c r="H300" s="201"/>
      <c r="I300" s="201"/>
      <c r="J300" s="201"/>
      <c r="K300" s="201"/>
      <c r="L300" s="201"/>
      <c r="M300" s="202"/>
    </row>
    <row r="301" spans="1:13">
      <c r="A301" s="195" t="s">
        <v>1038</v>
      </c>
      <c r="B301" s="35">
        <v>0</v>
      </c>
      <c r="C301" s="35">
        <v>0</v>
      </c>
      <c r="D301" s="35">
        <v>0</v>
      </c>
      <c r="E301" s="35">
        <v>0</v>
      </c>
      <c r="F301" s="35">
        <v>0</v>
      </c>
      <c r="G301" s="35">
        <v>0</v>
      </c>
      <c r="H301" s="35">
        <v>0</v>
      </c>
      <c r="I301" s="35">
        <v>0</v>
      </c>
      <c r="J301" s="35">
        <v>0</v>
      </c>
      <c r="K301" s="35">
        <v>0</v>
      </c>
      <c r="L301" s="35">
        <v>0</v>
      </c>
      <c r="M301" s="36">
        <v>0</v>
      </c>
    </row>
    <row r="302" spans="1:13">
      <c r="A302" s="195" t="s">
        <v>1039</v>
      </c>
      <c r="B302" s="35">
        <v>0</v>
      </c>
      <c r="C302" s="35">
        <v>0</v>
      </c>
      <c r="D302" s="35">
        <v>0</v>
      </c>
      <c r="E302" s="35">
        <v>0</v>
      </c>
      <c r="F302" s="35">
        <v>0</v>
      </c>
      <c r="G302" s="35">
        <v>0</v>
      </c>
      <c r="H302" s="35">
        <v>0</v>
      </c>
      <c r="I302" s="35">
        <v>0</v>
      </c>
      <c r="J302" s="35">
        <v>0</v>
      </c>
      <c r="K302" s="35">
        <v>0</v>
      </c>
      <c r="L302" s="35">
        <v>0</v>
      </c>
      <c r="M302" s="36">
        <v>0</v>
      </c>
    </row>
    <row r="303" spans="1:13">
      <c r="A303" s="195" t="s">
        <v>1040</v>
      </c>
      <c r="B303" s="35">
        <v>0</v>
      </c>
      <c r="C303" s="35">
        <v>0</v>
      </c>
      <c r="D303" s="35">
        <v>0</v>
      </c>
      <c r="E303" s="35">
        <v>0</v>
      </c>
      <c r="F303" s="35">
        <v>0</v>
      </c>
      <c r="G303" s="35">
        <v>0</v>
      </c>
      <c r="H303" s="35">
        <v>0</v>
      </c>
      <c r="I303" s="35">
        <v>0</v>
      </c>
      <c r="J303" s="35">
        <v>0</v>
      </c>
      <c r="K303" s="35">
        <v>0</v>
      </c>
      <c r="L303" s="35">
        <v>0</v>
      </c>
      <c r="M303" s="36">
        <v>0</v>
      </c>
    </row>
    <row r="304" spans="1:13">
      <c r="A304" s="195" t="s">
        <v>1041</v>
      </c>
      <c r="B304" s="35">
        <v>0</v>
      </c>
      <c r="C304" s="35">
        <v>0</v>
      </c>
      <c r="D304" s="35">
        <v>0</v>
      </c>
      <c r="E304" s="35">
        <v>0</v>
      </c>
      <c r="F304" s="35">
        <v>0</v>
      </c>
      <c r="G304" s="35">
        <v>0</v>
      </c>
      <c r="H304" s="35">
        <v>0</v>
      </c>
      <c r="I304" s="35">
        <v>0</v>
      </c>
      <c r="J304" s="35">
        <v>0</v>
      </c>
      <c r="K304" s="35">
        <v>0</v>
      </c>
      <c r="L304" s="35">
        <v>0</v>
      </c>
      <c r="M304" s="36">
        <v>0</v>
      </c>
    </row>
    <row r="305" spans="1:13">
      <c r="A305" s="195" t="s">
        <v>1042</v>
      </c>
      <c r="B305" s="35">
        <v>0</v>
      </c>
      <c r="C305" s="35">
        <v>0</v>
      </c>
      <c r="D305" s="35">
        <v>0</v>
      </c>
      <c r="E305" s="35">
        <v>0</v>
      </c>
      <c r="F305" s="35">
        <v>0</v>
      </c>
      <c r="G305" s="35">
        <v>0</v>
      </c>
      <c r="H305" s="35">
        <v>0</v>
      </c>
      <c r="I305" s="35">
        <v>0</v>
      </c>
      <c r="J305" s="35">
        <v>0</v>
      </c>
      <c r="K305" s="35">
        <v>0</v>
      </c>
      <c r="L305" s="35">
        <v>0</v>
      </c>
      <c r="M305" s="36">
        <v>0</v>
      </c>
    </row>
    <row r="306" spans="1:13">
      <c r="A306" s="195" t="s">
        <v>1043</v>
      </c>
      <c r="B306" s="35">
        <v>0</v>
      </c>
      <c r="C306" s="35">
        <v>0</v>
      </c>
      <c r="D306" s="35">
        <v>0</v>
      </c>
      <c r="E306" s="35">
        <v>0</v>
      </c>
      <c r="F306" s="35">
        <v>0</v>
      </c>
      <c r="G306" s="35">
        <v>0</v>
      </c>
      <c r="H306" s="35">
        <v>0</v>
      </c>
      <c r="I306" s="35">
        <v>0</v>
      </c>
      <c r="J306" s="35">
        <v>0</v>
      </c>
      <c r="K306" s="35">
        <v>0</v>
      </c>
      <c r="L306" s="35">
        <v>0</v>
      </c>
      <c r="M306" s="36">
        <v>0</v>
      </c>
    </row>
    <row r="307" spans="1:13">
      <c r="A307" s="195" t="s">
        <v>1044</v>
      </c>
      <c r="B307" s="35">
        <v>0</v>
      </c>
      <c r="C307" s="35">
        <v>0</v>
      </c>
      <c r="D307" s="35">
        <v>0</v>
      </c>
      <c r="E307" s="35">
        <v>0</v>
      </c>
      <c r="F307" s="35">
        <v>0</v>
      </c>
      <c r="G307" s="35">
        <v>0</v>
      </c>
      <c r="H307" s="35">
        <v>0</v>
      </c>
      <c r="I307" s="35">
        <v>0</v>
      </c>
      <c r="J307" s="35">
        <v>0</v>
      </c>
      <c r="K307" s="35">
        <v>0</v>
      </c>
      <c r="L307" s="35">
        <v>0</v>
      </c>
      <c r="M307" s="36">
        <v>0</v>
      </c>
    </row>
    <row r="308" spans="1:13">
      <c r="A308" s="199" t="s">
        <v>1045</v>
      </c>
      <c r="B308" s="35">
        <v>13.049999999999999</v>
      </c>
      <c r="C308" s="35">
        <v>33.26</v>
      </c>
      <c r="D308" s="35">
        <v>26.399999999999995</v>
      </c>
      <c r="E308" s="35">
        <v>36.989999999999995</v>
      </c>
      <c r="F308" s="35">
        <v>24.68</v>
      </c>
      <c r="G308" s="35">
        <v>33.179999999999993</v>
      </c>
      <c r="H308" s="35">
        <v>23.259999999999998</v>
      </c>
      <c r="I308" s="35">
        <v>17.520000000000003</v>
      </c>
      <c r="J308" s="35">
        <v>6.7200000000000006</v>
      </c>
      <c r="K308" s="35">
        <v>2.44</v>
      </c>
      <c r="L308" s="35">
        <v>13.340000000000002</v>
      </c>
      <c r="M308" s="36">
        <v>38.04</v>
      </c>
    </row>
    <row r="309" spans="1:13">
      <c r="A309" s="199" t="s">
        <v>1046</v>
      </c>
      <c r="B309" s="35">
        <v>10.53</v>
      </c>
      <c r="C309" s="35">
        <v>21.759999999999994</v>
      </c>
      <c r="D309" s="35">
        <v>16.8</v>
      </c>
      <c r="E309" s="35">
        <v>22.560000000000002</v>
      </c>
      <c r="F309" s="35">
        <v>14.72</v>
      </c>
      <c r="G309" s="35">
        <v>18.21</v>
      </c>
      <c r="H309" s="35">
        <v>12.79</v>
      </c>
      <c r="I309" s="35">
        <v>9.84</v>
      </c>
      <c r="J309" s="35">
        <v>5.3400000000000007</v>
      </c>
      <c r="K309" s="35">
        <v>2.0200000000000005</v>
      </c>
      <c r="L309" s="35">
        <v>8.98</v>
      </c>
      <c r="M309" s="36">
        <v>24.08</v>
      </c>
    </row>
    <row r="310" spans="1:13" ht="13" thickBot="1">
      <c r="A310" s="196" t="s">
        <v>781</v>
      </c>
      <c r="B310" s="197">
        <v>23.58</v>
      </c>
      <c r="C310" s="197">
        <v>55.019999999999996</v>
      </c>
      <c r="D310" s="197">
        <v>43.199999999999996</v>
      </c>
      <c r="E310" s="197">
        <v>59.55</v>
      </c>
      <c r="F310" s="197">
        <v>39.4</v>
      </c>
      <c r="G310" s="197">
        <v>51.389999999999993</v>
      </c>
      <c r="H310" s="197">
        <v>36.049999999999997</v>
      </c>
      <c r="I310" s="197">
        <v>27.360000000000003</v>
      </c>
      <c r="J310" s="197">
        <v>12.060000000000002</v>
      </c>
      <c r="K310" s="197">
        <v>4.4600000000000009</v>
      </c>
      <c r="L310" s="197">
        <v>22.32</v>
      </c>
      <c r="M310" s="198">
        <v>62.12</v>
      </c>
    </row>
    <row r="311" spans="1:13">
      <c r="A311" s="200" t="s">
        <v>1047</v>
      </c>
      <c r="B311" s="201"/>
      <c r="C311" s="201"/>
      <c r="D311" s="201"/>
      <c r="E311" s="201"/>
      <c r="F311" s="201"/>
      <c r="G311" s="201"/>
      <c r="H311" s="201"/>
      <c r="I311" s="201"/>
      <c r="J311" s="201"/>
      <c r="K311" s="201"/>
      <c r="L311" s="201"/>
      <c r="M311" s="202"/>
    </row>
    <row r="312" spans="1:13">
      <c r="A312" s="195" t="s">
        <v>1048</v>
      </c>
      <c r="B312" s="35">
        <v>0</v>
      </c>
      <c r="C312" s="35">
        <v>0</v>
      </c>
      <c r="D312" s="35">
        <v>0</v>
      </c>
      <c r="E312" s="35">
        <v>0</v>
      </c>
      <c r="F312" s="35">
        <v>0</v>
      </c>
      <c r="G312" s="35">
        <v>0</v>
      </c>
      <c r="H312" s="35">
        <v>0</v>
      </c>
      <c r="I312" s="35">
        <v>0</v>
      </c>
      <c r="J312" s="35">
        <v>0</v>
      </c>
      <c r="K312" s="35">
        <v>0</v>
      </c>
      <c r="L312" s="35">
        <v>0</v>
      </c>
      <c r="M312" s="36">
        <v>0</v>
      </c>
    </row>
    <row r="313" spans="1:13" ht="13" thickBot="1">
      <c r="A313" s="196" t="s">
        <v>781</v>
      </c>
      <c r="B313" s="197">
        <v>0</v>
      </c>
      <c r="C313" s="197">
        <v>0</v>
      </c>
      <c r="D313" s="197">
        <v>0</v>
      </c>
      <c r="E313" s="197">
        <v>0</v>
      </c>
      <c r="F313" s="197">
        <v>0</v>
      </c>
      <c r="G313" s="197">
        <v>0</v>
      </c>
      <c r="H313" s="197">
        <v>0</v>
      </c>
      <c r="I313" s="197">
        <v>0</v>
      </c>
      <c r="J313" s="197">
        <v>0</v>
      </c>
      <c r="K313" s="197">
        <v>0</v>
      </c>
      <c r="L313" s="197">
        <v>0</v>
      </c>
      <c r="M313" s="198">
        <v>0</v>
      </c>
    </row>
    <row r="314" spans="1:13">
      <c r="A314" s="200" t="s">
        <v>1049</v>
      </c>
      <c r="B314" s="201"/>
      <c r="C314" s="201"/>
      <c r="D314" s="201"/>
      <c r="E314" s="201"/>
      <c r="F314" s="201"/>
      <c r="G314" s="201"/>
      <c r="H314" s="201"/>
      <c r="I314" s="201"/>
      <c r="J314" s="201"/>
      <c r="K314" s="201"/>
      <c r="L314" s="201"/>
      <c r="M314" s="202"/>
    </row>
    <row r="315" spans="1:13">
      <c r="A315" s="195" t="s">
        <v>1050</v>
      </c>
      <c r="B315" s="35">
        <v>0.71000000000000019</v>
      </c>
      <c r="C315" s="35">
        <v>2.5600000000000005</v>
      </c>
      <c r="D315" s="35">
        <v>2.6800000000000006</v>
      </c>
      <c r="E315" s="35">
        <v>4.4400000000000004</v>
      </c>
      <c r="F315" s="35">
        <v>4.3199999999999994</v>
      </c>
      <c r="G315" s="35">
        <v>4.4400000000000004</v>
      </c>
      <c r="H315" s="35">
        <v>4.4400000000000004</v>
      </c>
      <c r="I315" s="35">
        <v>4.0799999999999992</v>
      </c>
      <c r="J315" s="35">
        <v>4.4400000000000004</v>
      </c>
      <c r="K315" s="35">
        <v>3.2</v>
      </c>
      <c r="L315" s="35">
        <v>1.8200000000000003</v>
      </c>
      <c r="M315" s="36">
        <v>2.4800000000000004</v>
      </c>
    </row>
    <row r="316" spans="1:13">
      <c r="A316" s="195" t="s">
        <v>1051</v>
      </c>
      <c r="B316" s="35">
        <v>4.0300000000000011</v>
      </c>
      <c r="C316" s="35">
        <v>7.2300000000000013</v>
      </c>
      <c r="D316" s="35">
        <v>8.1</v>
      </c>
      <c r="E316" s="35">
        <v>13.550000000000004</v>
      </c>
      <c r="F316" s="35">
        <v>13.720000000000002</v>
      </c>
      <c r="G316" s="35">
        <v>14.180000000000001</v>
      </c>
      <c r="H316" s="35">
        <v>14.180000000000001</v>
      </c>
      <c r="I316" s="35">
        <v>12.8</v>
      </c>
      <c r="J316" s="35">
        <v>11.559999999999999</v>
      </c>
      <c r="K316" s="35">
        <v>10.38</v>
      </c>
      <c r="L316" s="35">
        <v>6.2700000000000005</v>
      </c>
      <c r="M316" s="36">
        <v>7.0200000000000005</v>
      </c>
    </row>
    <row r="317" spans="1:13">
      <c r="A317" s="195" t="s">
        <v>1052</v>
      </c>
      <c r="B317" s="35">
        <v>1.6600000000000006</v>
      </c>
      <c r="C317" s="35">
        <v>8.98</v>
      </c>
      <c r="D317" s="35">
        <v>6.2999999999999989</v>
      </c>
      <c r="E317" s="35">
        <v>1.4600000000000002</v>
      </c>
      <c r="F317" s="35">
        <v>1.8000000000000005</v>
      </c>
      <c r="G317" s="35">
        <v>2.0900000000000003</v>
      </c>
      <c r="H317" s="35">
        <v>2.0900000000000003</v>
      </c>
      <c r="I317" s="35">
        <v>1.6000000000000003</v>
      </c>
      <c r="J317" s="35">
        <v>4.9300000000000006</v>
      </c>
      <c r="K317" s="35">
        <v>7.44</v>
      </c>
      <c r="L317" s="35">
        <v>6.36</v>
      </c>
      <c r="M317" s="36">
        <v>8.68</v>
      </c>
    </row>
    <row r="318" spans="1:13" ht="13" thickBot="1">
      <c r="A318" s="196" t="s">
        <v>781</v>
      </c>
      <c r="B318" s="197">
        <v>6.4000000000000021</v>
      </c>
      <c r="C318" s="197">
        <v>18.770000000000003</v>
      </c>
      <c r="D318" s="197">
        <v>17.079999999999998</v>
      </c>
      <c r="E318" s="197">
        <v>19.450000000000006</v>
      </c>
      <c r="F318" s="197">
        <v>19.840000000000003</v>
      </c>
      <c r="G318" s="197">
        <v>20.71</v>
      </c>
      <c r="H318" s="197">
        <v>20.71</v>
      </c>
      <c r="I318" s="197">
        <v>18.48</v>
      </c>
      <c r="J318" s="197">
        <v>20.93</v>
      </c>
      <c r="K318" s="197">
        <v>21.020000000000003</v>
      </c>
      <c r="L318" s="197">
        <v>14.45</v>
      </c>
      <c r="M318" s="198">
        <v>18.18</v>
      </c>
    </row>
    <row r="319" spans="1:13">
      <c r="A319" s="200" t="s">
        <v>1053</v>
      </c>
      <c r="B319" s="201"/>
      <c r="C319" s="201"/>
      <c r="D319" s="201"/>
      <c r="E319" s="201"/>
      <c r="F319" s="201"/>
      <c r="G319" s="201"/>
      <c r="H319" s="201"/>
      <c r="I319" s="201"/>
      <c r="J319" s="201"/>
      <c r="K319" s="201"/>
      <c r="L319" s="201"/>
      <c r="M319" s="202"/>
    </row>
    <row r="320" spans="1:13">
      <c r="A320" s="195" t="s">
        <v>1054</v>
      </c>
      <c r="B320" s="35">
        <v>28.847999999999999</v>
      </c>
      <c r="C320" s="35">
        <v>34.628</v>
      </c>
      <c r="D320" s="35">
        <v>26.560000000000002</v>
      </c>
      <c r="E320" s="35">
        <v>12.608000000000001</v>
      </c>
      <c r="F320" s="35">
        <v>5.82</v>
      </c>
      <c r="G320" s="35">
        <v>8.1280000000000001</v>
      </c>
      <c r="H320" s="35">
        <v>28.657999999999998</v>
      </c>
      <c r="I320" s="35">
        <v>25.543999999999997</v>
      </c>
      <c r="J320" s="35">
        <v>16.988</v>
      </c>
      <c r="K320" s="35">
        <v>38.199999999999996</v>
      </c>
      <c r="L320" s="35">
        <v>28.657999999999998</v>
      </c>
      <c r="M320" s="36">
        <v>27.759999999999998</v>
      </c>
    </row>
    <row r="321" spans="1:13">
      <c r="A321" s="199" t="s">
        <v>1055</v>
      </c>
      <c r="B321" s="35">
        <v>10.259999999999998</v>
      </c>
      <c r="C321" s="35">
        <v>13.05</v>
      </c>
      <c r="D321" s="35">
        <v>12.09</v>
      </c>
      <c r="E321" s="35">
        <v>5.99</v>
      </c>
      <c r="F321" s="35">
        <v>2.2000000000000002</v>
      </c>
      <c r="G321" s="35">
        <v>3.4899999999999998</v>
      </c>
      <c r="H321" s="35">
        <v>9.27</v>
      </c>
      <c r="I321" s="35">
        <v>9.56</v>
      </c>
      <c r="J321" s="35">
        <v>9.19</v>
      </c>
      <c r="K321" s="35">
        <v>12.290000000000001</v>
      </c>
      <c r="L321" s="35">
        <v>10.55</v>
      </c>
      <c r="M321" s="36">
        <v>8.4</v>
      </c>
    </row>
    <row r="322" spans="1:13">
      <c r="A322" s="199" t="s">
        <v>1056</v>
      </c>
      <c r="B322" s="35">
        <v>19.34</v>
      </c>
      <c r="C322" s="35">
        <v>15.389999999999997</v>
      </c>
      <c r="D322" s="35">
        <v>13.580000000000002</v>
      </c>
      <c r="E322" s="35">
        <v>11.26</v>
      </c>
      <c r="F322" s="35">
        <v>8.7999999999999989</v>
      </c>
      <c r="G322" s="35">
        <v>8.4599999999999991</v>
      </c>
      <c r="H322" s="35">
        <v>12.059999999999999</v>
      </c>
      <c r="I322" s="35">
        <v>14.560000000000002</v>
      </c>
      <c r="J322" s="35">
        <v>14.879999999999999</v>
      </c>
      <c r="K322" s="35">
        <v>13.059999999999999</v>
      </c>
      <c r="L322" s="35">
        <v>16.419999999999998</v>
      </c>
      <c r="M322" s="36">
        <v>13.819999999999999</v>
      </c>
    </row>
    <row r="323" spans="1:13">
      <c r="A323" s="199" t="s">
        <v>1057</v>
      </c>
      <c r="B323" s="35">
        <v>0</v>
      </c>
      <c r="C323" s="35">
        <v>0</v>
      </c>
      <c r="D323" s="35">
        <v>0</v>
      </c>
      <c r="E323" s="35">
        <v>0</v>
      </c>
      <c r="F323" s="35">
        <v>0</v>
      </c>
      <c r="G323" s="35">
        <v>0</v>
      </c>
      <c r="H323" s="35">
        <v>0</v>
      </c>
      <c r="I323" s="35">
        <v>0</v>
      </c>
      <c r="J323" s="35">
        <v>0</v>
      </c>
      <c r="K323" s="35">
        <v>0</v>
      </c>
      <c r="L323" s="35">
        <v>0</v>
      </c>
      <c r="M323" s="36">
        <v>0</v>
      </c>
    </row>
    <row r="324" spans="1:13">
      <c r="A324" s="199" t="s">
        <v>1058</v>
      </c>
      <c r="B324" s="35">
        <v>0</v>
      </c>
      <c r="C324" s="35">
        <v>0</v>
      </c>
      <c r="D324" s="35">
        <v>0</v>
      </c>
      <c r="E324" s="35">
        <v>0</v>
      </c>
      <c r="F324" s="35">
        <v>0</v>
      </c>
      <c r="G324" s="35">
        <v>0</v>
      </c>
      <c r="H324" s="35">
        <v>0</v>
      </c>
      <c r="I324" s="35">
        <v>0</v>
      </c>
      <c r="J324" s="35">
        <v>0</v>
      </c>
      <c r="K324" s="35">
        <v>0</v>
      </c>
      <c r="L324" s="35">
        <v>0</v>
      </c>
      <c r="M324" s="36">
        <v>0</v>
      </c>
    </row>
    <row r="325" spans="1:13">
      <c r="A325" s="199" t="s">
        <v>1059</v>
      </c>
      <c r="B325" s="35">
        <v>0</v>
      </c>
      <c r="C325" s="35">
        <v>0</v>
      </c>
      <c r="D325" s="35">
        <v>0</v>
      </c>
      <c r="E325" s="35">
        <v>0</v>
      </c>
      <c r="F325" s="35">
        <v>0</v>
      </c>
      <c r="G325" s="35">
        <v>0</v>
      </c>
      <c r="H325" s="35">
        <v>0</v>
      </c>
      <c r="I325" s="35">
        <v>0</v>
      </c>
      <c r="J325" s="35">
        <v>0</v>
      </c>
      <c r="K325" s="35">
        <v>0</v>
      </c>
      <c r="L325" s="35">
        <v>0</v>
      </c>
      <c r="M325" s="36">
        <v>0</v>
      </c>
    </row>
    <row r="326" spans="1:13" ht="13" thickBot="1">
      <c r="A326" s="196" t="s">
        <v>781</v>
      </c>
      <c r="B326" s="197">
        <v>58.447999999999993</v>
      </c>
      <c r="C326" s="197">
        <v>63.067999999999998</v>
      </c>
      <c r="D326" s="197">
        <v>52.230000000000004</v>
      </c>
      <c r="E326" s="197">
        <v>29.857999999999997</v>
      </c>
      <c r="F326" s="197">
        <v>16.82</v>
      </c>
      <c r="G326" s="197">
        <v>20.077999999999999</v>
      </c>
      <c r="H326" s="197">
        <v>49.988</v>
      </c>
      <c r="I326" s="197">
        <v>49.664000000000001</v>
      </c>
      <c r="J326" s="197">
        <v>41.057999999999993</v>
      </c>
      <c r="K326" s="197">
        <v>63.55</v>
      </c>
      <c r="L326" s="197">
        <v>55.628</v>
      </c>
      <c r="M326" s="198">
        <v>49.98</v>
      </c>
    </row>
    <row r="327" spans="1:13">
      <c r="A327" s="200" t="s">
        <v>1060</v>
      </c>
      <c r="B327" s="201"/>
      <c r="C327" s="201"/>
      <c r="D327" s="201"/>
      <c r="E327" s="201"/>
      <c r="F327" s="201"/>
      <c r="G327" s="201"/>
      <c r="H327" s="201"/>
      <c r="I327" s="201"/>
      <c r="J327" s="201"/>
      <c r="K327" s="201"/>
      <c r="L327" s="201"/>
      <c r="M327" s="202"/>
    </row>
    <row r="328" spans="1:13">
      <c r="A328" s="195" t="s">
        <v>1061</v>
      </c>
      <c r="B328" s="35">
        <v>1.3269</v>
      </c>
      <c r="C328" s="35">
        <v>0</v>
      </c>
      <c r="D328" s="35">
        <v>0</v>
      </c>
      <c r="E328" s="35">
        <v>0</v>
      </c>
      <c r="F328" s="35">
        <v>0</v>
      </c>
      <c r="G328" s="35">
        <v>0</v>
      </c>
      <c r="H328" s="35">
        <v>0</v>
      </c>
      <c r="I328" s="35">
        <v>0</v>
      </c>
      <c r="J328" s="35">
        <v>0</v>
      </c>
      <c r="K328" s="35">
        <v>0</v>
      </c>
      <c r="L328" s="35">
        <v>0</v>
      </c>
      <c r="M328" s="36">
        <v>0</v>
      </c>
    </row>
    <row r="329" spans="1:13">
      <c r="A329" s="199" t="s">
        <v>1062</v>
      </c>
      <c r="B329" s="35">
        <v>0</v>
      </c>
      <c r="C329" s="35">
        <v>0</v>
      </c>
      <c r="D329" s="35">
        <v>0</v>
      </c>
      <c r="E329" s="35">
        <v>0</v>
      </c>
      <c r="F329" s="35">
        <v>0</v>
      </c>
      <c r="G329" s="35">
        <v>0</v>
      </c>
      <c r="H329" s="35">
        <v>0</v>
      </c>
      <c r="I329" s="35">
        <v>0</v>
      </c>
      <c r="J329" s="35">
        <v>0</v>
      </c>
      <c r="K329" s="35">
        <v>0</v>
      </c>
      <c r="L329" s="35">
        <v>0</v>
      </c>
      <c r="M329" s="36">
        <v>0</v>
      </c>
    </row>
    <row r="330" spans="1:13" ht="13" thickBot="1">
      <c r="A330" s="196" t="s">
        <v>781</v>
      </c>
      <c r="B330" s="197">
        <v>1.3269</v>
      </c>
      <c r="C330" s="197">
        <v>0</v>
      </c>
      <c r="D330" s="197">
        <v>0</v>
      </c>
      <c r="E330" s="197">
        <v>0</v>
      </c>
      <c r="F330" s="197">
        <v>0</v>
      </c>
      <c r="G330" s="197">
        <v>0</v>
      </c>
      <c r="H330" s="197">
        <v>0</v>
      </c>
      <c r="I330" s="197">
        <v>0</v>
      </c>
      <c r="J330" s="197">
        <v>0</v>
      </c>
      <c r="K330" s="197">
        <v>0</v>
      </c>
      <c r="L330" s="197">
        <v>0</v>
      </c>
      <c r="M330" s="198">
        <v>0</v>
      </c>
    </row>
    <row r="331" spans="1:13">
      <c r="A331" s="200" t="s">
        <v>1063</v>
      </c>
      <c r="B331" s="201"/>
      <c r="C331" s="201"/>
      <c r="D331" s="201"/>
      <c r="E331" s="201"/>
      <c r="F331" s="201"/>
      <c r="G331" s="201"/>
      <c r="H331" s="201"/>
      <c r="I331" s="201"/>
      <c r="J331" s="201"/>
      <c r="K331" s="201"/>
      <c r="L331" s="201"/>
      <c r="M331" s="202"/>
    </row>
    <row r="332" spans="1:13">
      <c r="A332" s="195" t="s">
        <v>1064</v>
      </c>
      <c r="B332" s="35">
        <v>16.490000000000002</v>
      </c>
      <c r="C332" s="35">
        <v>28.470000000000006</v>
      </c>
      <c r="D332" s="35">
        <v>21.24</v>
      </c>
      <c r="E332" s="35">
        <v>18.329999999999998</v>
      </c>
      <c r="F332" s="35">
        <v>14.4</v>
      </c>
      <c r="G332" s="35">
        <v>14.840000000000002</v>
      </c>
      <c r="H332" s="35">
        <v>12.480000000000002</v>
      </c>
      <c r="I332" s="35">
        <v>9.9199999999999982</v>
      </c>
      <c r="J332" s="35">
        <v>9.84</v>
      </c>
      <c r="K332" s="35">
        <v>9.3199999999999967</v>
      </c>
      <c r="L332" s="35">
        <v>14.88</v>
      </c>
      <c r="M332" s="36">
        <v>23.000000000000004</v>
      </c>
    </row>
    <row r="333" spans="1:13">
      <c r="A333" s="199" t="s">
        <v>1065</v>
      </c>
      <c r="B333" s="35">
        <v>29.020000000000003</v>
      </c>
      <c r="C333" s="35">
        <v>27.35</v>
      </c>
      <c r="D333" s="35">
        <v>24.5</v>
      </c>
      <c r="E333" s="35">
        <v>12.389999999999999</v>
      </c>
      <c r="F333" s="35">
        <v>14.870000000000001</v>
      </c>
      <c r="G333" s="35">
        <v>11.799999999999999</v>
      </c>
      <c r="H333" s="35">
        <v>24.000000000000004</v>
      </c>
      <c r="I333" s="35">
        <v>14.709999999999997</v>
      </c>
      <c r="J333" s="35">
        <v>12.1</v>
      </c>
      <c r="K333" s="35">
        <v>14.93</v>
      </c>
      <c r="L333" s="35">
        <v>23.34</v>
      </c>
      <c r="M333" s="36">
        <v>20.5</v>
      </c>
    </row>
    <row r="334" spans="1:13">
      <c r="A334" s="199" t="s">
        <v>1066</v>
      </c>
      <c r="B334" s="35">
        <v>30.199999999999996</v>
      </c>
      <c r="C334" s="35">
        <v>22.53</v>
      </c>
      <c r="D334" s="35">
        <v>31.54</v>
      </c>
      <c r="E334" s="35">
        <v>31.779999999999998</v>
      </c>
      <c r="F334" s="35">
        <v>46.570000000000007</v>
      </c>
      <c r="G334" s="35">
        <v>36.880000000000003</v>
      </c>
      <c r="H334" s="35">
        <v>28.53</v>
      </c>
      <c r="I334" s="35">
        <v>23</v>
      </c>
      <c r="J334" s="35">
        <v>11.529999999999998</v>
      </c>
      <c r="K334" s="35">
        <v>32.94</v>
      </c>
      <c r="L334" s="35">
        <v>23.46</v>
      </c>
      <c r="M334" s="36">
        <v>46.1</v>
      </c>
    </row>
    <row r="335" spans="1:13">
      <c r="A335" s="199" t="s">
        <v>1067</v>
      </c>
      <c r="B335" s="35">
        <v>10.91</v>
      </c>
      <c r="C335" s="35">
        <v>12.400000000000002</v>
      </c>
      <c r="D335" s="35">
        <v>13.879999999999999</v>
      </c>
      <c r="E335" s="35">
        <v>6.19</v>
      </c>
      <c r="F335" s="35">
        <v>8.3000000000000007</v>
      </c>
      <c r="G335" s="35">
        <v>7.2299999999999995</v>
      </c>
      <c r="H335" s="35">
        <v>12.17</v>
      </c>
      <c r="I335" s="35">
        <v>13.200000000000001</v>
      </c>
      <c r="J335" s="35">
        <v>13.75</v>
      </c>
      <c r="K335" s="35">
        <v>12.400000000000002</v>
      </c>
      <c r="L335" s="35">
        <v>14.030000000000001</v>
      </c>
      <c r="M335" s="36">
        <v>12</v>
      </c>
    </row>
    <row r="336" spans="1:13">
      <c r="A336" s="199" t="s">
        <v>1068</v>
      </c>
      <c r="B336" s="35">
        <v>2.4300000000000002</v>
      </c>
      <c r="C336" s="35">
        <v>3.41</v>
      </c>
      <c r="D336" s="35">
        <v>4.2</v>
      </c>
      <c r="E336" s="35">
        <v>2.6899999999999995</v>
      </c>
      <c r="F336" s="35">
        <v>2.4000000000000004</v>
      </c>
      <c r="G336" s="35">
        <v>2.1300000000000003</v>
      </c>
      <c r="H336" s="35">
        <v>3.88</v>
      </c>
      <c r="I336" s="35">
        <v>3.16</v>
      </c>
      <c r="J336" s="35">
        <v>3.7500000000000004</v>
      </c>
      <c r="K336" s="35">
        <v>2.9199999999999995</v>
      </c>
      <c r="L336" s="35">
        <v>2.52</v>
      </c>
      <c r="M336" s="36">
        <v>2.06</v>
      </c>
    </row>
    <row r="337" spans="1:13" ht="13" thickBot="1">
      <c r="A337" s="196" t="s">
        <v>781</v>
      </c>
      <c r="B337" s="197">
        <v>89.050000000000011</v>
      </c>
      <c r="C337" s="197">
        <v>94.160000000000011</v>
      </c>
      <c r="D337" s="197">
        <v>95.36</v>
      </c>
      <c r="E337" s="197">
        <v>71.38</v>
      </c>
      <c r="F337" s="197">
        <v>86.54</v>
      </c>
      <c r="G337" s="197">
        <v>72.88</v>
      </c>
      <c r="H337" s="197">
        <v>81.06</v>
      </c>
      <c r="I337" s="197">
        <v>63.989999999999995</v>
      </c>
      <c r="J337" s="197">
        <v>50.97</v>
      </c>
      <c r="K337" s="197">
        <v>72.510000000000005</v>
      </c>
      <c r="L337" s="197">
        <v>78.23</v>
      </c>
      <c r="M337" s="198">
        <v>103.66</v>
      </c>
    </row>
    <row r="338" spans="1:13">
      <c r="A338" s="200" t="s">
        <v>1069</v>
      </c>
      <c r="B338" s="201"/>
      <c r="C338" s="201"/>
      <c r="D338" s="201"/>
      <c r="E338" s="201"/>
      <c r="F338" s="201"/>
      <c r="G338" s="201"/>
      <c r="H338" s="201"/>
      <c r="I338" s="201"/>
      <c r="J338" s="201"/>
      <c r="K338" s="201"/>
      <c r="L338" s="201"/>
      <c r="M338" s="202"/>
    </row>
    <row r="339" spans="1:13">
      <c r="A339" s="199" t="s">
        <v>1070</v>
      </c>
      <c r="B339" s="35">
        <v>0</v>
      </c>
      <c r="C339" s="35">
        <v>1.3200000000000005</v>
      </c>
      <c r="D339" s="35">
        <v>1.2800000000000002</v>
      </c>
      <c r="E339" s="35">
        <v>0.72</v>
      </c>
      <c r="F339" s="35">
        <v>0.53999999999999992</v>
      </c>
      <c r="G339" s="35">
        <v>0.93000000000000016</v>
      </c>
      <c r="H339" s="35">
        <v>1.3200000000000005</v>
      </c>
      <c r="I339" s="35">
        <v>1.2000000000000004</v>
      </c>
      <c r="J339" s="35">
        <v>1.1900000000000004</v>
      </c>
      <c r="K339" s="35">
        <v>1.2800000000000002</v>
      </c>
      <c r="L339" s="35">
        <v>1.3200000000000005</v>
      </c>
      <c r="M339" s="36">
        <v>1.2800000000000002</v>
      </c>
    </row>
    <row r="340" spans="1:13">
      <c r="A340" s="199" t="s">
        <v>1071</v>
      </c>
      <c r="B340" s="35">
        <v>12.4</v>
      </c>
      <c r="C340" s="35">
        <v>13.239999999999997</v>
      </c>
      <c r="D340" s="35">
        <v>12.799999999999999</v>
      </c>
      <c r="E340" s="35">
        <v>7.2700000000000005</v>
      </c>
      <c r="F340" s="35">
        <v>5.34</v>
      </c>
      <c r="G340" s="35">
        <v>10.289999999999997</v>
      </c>
      <c r="H340" s="35">
        <v>13.239999999999997</v>
      </c>
      <c r="I340" s="35">
        <v>11.919999999999996</v>
      </c>
      <c r="J340" s="35">
        <v>11.959999999999996</v>
      </c>
      <c r="K340" s="35">
        <v>12.799999999999999</v>
      </c>
      <c r="L340" s="35">
        <v>13.239999999999997</v>
      </c>
      <c r="M340" s="36">
        <v>12.799999999999999</v>
      </c>
    </row>
    <row r="341" spans="1:13" ht="13" thickBot="1">
      <c r="A341" s="196" t="s">
        <v>781</v>
      </c>
      <c r="B341" s="197">
        <v>12.4</v>
      </c>
      <c r="C341" s="197">
        <v>14.559999999999997</v>
      </c>
      <c r="D341" s="197">
        <v>14.079999999999998</v>
      </c>
      <c r="E341" s="197">
        <v>7.99</v>
      </c>
      <c r="F341" s="197">
        <v>5.88</v>
      </c>
      <c r="G341" s="197">
        <v>11.219999999999997</v>
      </c>
      <c r="H341" s="197">
        <v>14.559999999999997</v>
      </c>
      <c r="I341" s="197">
        <v>13.119999999999997</v>
      </c>
      <c r="J341" s="197">
        <v>13.149999999999995</v>
      </c>
      <c r="K341" s="197">
        <v>14.079999999999998</v>
      </c>
      <c r="L341" s="197">
        <v>14.559999999999997</v>
      </c>
      <c r="M341" s="198">
        <v>14.079999999999998</v>
      </c>
    </row>
    <row r="342" spans="1:13">
      <c r="A342" s="200" t="s">
        <v>1072</v>
      </c>
      <c r="B342" s="201"/>
      <c r="C342" s="201"/>
      <c r="D342" s="201"/>
      <c r="E342" s="201"/>
      <c r="F342" s="201"/>
      <c r="G342" s="201"/>
      <c r="H342" s="201"/>
      <c r="I342" s="201"/>
      <c r="J342" s="201"/>
      <c r="K342" s="201"/>
      <c r="L342" s="201"/>
      <c r="M342" s="202"/>
    </row>
    <row r="343" spans="1:13">
      <c r="A343" s="199" t="s">
        <v>1073</v>
      </c>
      <c r="B343" s="35">
        <v>0</v>
      </c>
      <c r="C343" s="35">
        <v>0</v>
      </c>
      <c r="D343" s="35">
        <v>0</v>
      </c>
      <c r="E343" s="35">
        <v>0</v>
      </c>
      <c r="F343" s="35">
        <v>0</v>
      </c>
      <c r="G343" s="35">
        <v>0</v>
      </c>
      <c r="H343" s="35">
        <v>0</v>
      </c>
      <c r="I343" s="35">
        <v>0</v>
      </c>
      <c r="J343" s="35">
        <v>0</v>
      </c>
      <c r="K343" s="35">
        <v>0</v>
      </c>
      <c r="L343" s="35">
        <v>0</v>
      </c>
      <c r="M343" s="36">
        <v>0</v>
      </c>
    </row>
    <row r="344" spans="1:13">
      <c r="A344" s="199" t="s">
        <v>1074</v>
      </c>
      <c r="B344" s="35">
        <v>0</v>
      </c>
      <c r="C344" s="35">
        <v>0</v>
      </c>
      <c r="D344" s="35">
        <v>0</v>
      </c>
      <c r="E344" s="35">
        <v>0</v>
      </c>
      <c r="F344" s="35">
        <v>0</v>
      </c>
      <c r="G344" s="35">
        <v>0</v>
      </c>
      <c r="H344" s="35">
        <v>0</v>
      </c>
      <c r="I344" s="35">
        <v>0</v>
      </c>
      <c r="J344" s="35">
        <v>0</v>
      </c>
      <c r="K344" s="35">
        <v>0</v>
      </c>
      <c r="L344" s="35">
        <v>0</v>
      </c>
      <c r="M344" s="36">
        <v>0</v>
      </c>
    </row>
    <row r="345" spans="1:13">
      <c r="A345" s="199" t="s">
        <v>1075</v>
      </c>
      <c r="B345" s="35">
        <v>0</v>
      </c>
      <c r="C345" s="35">
        <v>0</v>
      </c>
      <c r="D345" s="35">
        <v>0</v>
      </c>
      <c r="E345" s="35">
        <v>0</v>
      </c>
      <c r="F345" s="35">
        <v>0</v>
      </c>
      <c r="G345" s="35">
        <v>0</v>
      </c>
      <c r="H345" s="35">
        <v>0</v>
      </c>
      <c r="I345" s="35">
        <v>0</v>
      </c>
      <c r="J345" s="35">
        <v>0</v>
      </c>
      <c r="K345" s="35">
        <v>0</v>
      </c>
      <c r="L345" s="35">
        <v>0</v>
      </c>
      <c r="M345" s="36">
        <v>0</v>
      </c>
    </row>
    <row r="346" spans="1:13">
      <c r="A346" s="199" t="s">
        <v>1076</v>
      </c>
      <c r="B346" s="35">
        <v>0</v>
      </c>
      <c r="C346" s="35">
        <v>0</v>
      </c>
      <c r="D346" s="35">
        <v>0</v>
      </c>
      <c r="E346" s="35">
        <v>0</v>
      </c>
      <c r="F346" s="35">
        <v>0</v>
      </c>
      <c r="G346" s="35">
        <v>0</v>
      </c>
      <c r="H346" s="35">
        <v>0</v>
      </c>
      <c r="I346" s="35">
        <v>0</v>
      </c>
      <c r="J346" s="35">
        <v>0</v>
      </c>
      <c r="K346" s="35">
        <v>0</v>
      </c>
      <c r="L346" s="35">
        <v>0</v>
      </c>
      <c r="M346" s="36">
        <v>0</v>
      </c>
    </row>
    <row r="347" spans="1:13">
      <c r="A347" s="199" t="s">
        <v>1077</v>
      </c>
      <c r="B347" s="35">
        <v>0</v>
      </c>
      <c r="C347" s="35">
        <v>0</v>
      </c>
      <c r="D347" s="35">
        <v>0</v>
      </c>
      <c r="E347" s="35">
        <v>0</v>
      </c>
      <c r="F347" s="35">
        <v>0</v>
      </c>
      <c r="G347" s="35">
        <v>0</v>
      </c>
      <c r="H347" s="35">
        <v>0</v>
      </c>
      <c r="I347" s="35">
        <v>0</v>
      </c>
      <c r="J347" s="35">
        <v>0</v>
      </c>
      <c r="K347" s="35">
        <v>0</v>
      </c>
      <c r="L347" s="35">
        <v>0</v>
      </c>
      <c r="M347" s="36">
        <v>0</v>
      </c>
    </row>
    <row r="348" spans="1:13">
      <c r="A348" s="199" t="s">
        <v>1078</v>
      </c>
      <c r="B348" s="35">
        <v>0</v>
      </c>
      <c r="C348" s="35">
        <v>0</v>
      </c>
      <c r="D348" s="35">
        <v>0</v>
      </c>
      <c r="E348" s="35">
        <v>0</v>
      </c>
      <c r="F348" s="35">
        <v>0</v>
      </c>
      <c r="G348" s="35">
        <v>0</v>
      </c>
      <c r="H348" s="35">
        <v>0</v>
      </c>
      <c r="I348" s="35">
        <v>0</v>
      </c>
      <c r="J348" s="35">
        <v>0</v>
      </c>
      <c r="K348" s="35">
        <v>0</v>
      </c>
      <c r="L348" s="35">
        <v>0</v>
      </c>
      <c r="M348" s="36">
        <v>0</v>
      </c>
    </row>
    <row r="349" spans="1:13" ht="13" thickBot="1">
      <c r="A349" s="196" t="s">
        <v>781</v>
      </c>
      <c r="B349" s="197">
        <v>0</v>
      </c>
      <c r="C349" s="197">
        <v>0</v>
      </c>
      <c r="D349" s="197">
        <v>0</v>
      </c>
      <c r="E349" s="197">
        <v>0</v>
      </c>
      <c r="F349" s="197">
        <v>0</v>
      </c>
      <c r="G349" s="197">
        <v>0</v>
      </c>
      <c r="H349" s="197">
        <v>0</v>
      </c>
      <c r="I349" s="197">
        <v>0</v>
      </c>
      <c r="J349" s="197">
        <v>0</v>
      </c>
      <c r="K349" s="197">
        <v>0</v>
      </c>
      <c r="L349" s="197">
        <v>0</v>
      </c>
      <c r="M349" s="198">
        <v>0</v>
      </c>
    </row>
    <row r="350" spans="1:13">
      <c r="A350" s="200" t="s">
        <v>1079</v>
      </c>
      <c r="B350" s="201"/>
      <c r="C350" s="201"/>
      <c r="D350" s="201"/>
      <c r="E350" s="201"/>
      <c r="F350" s="201"/>
      <c r="G350" s="201"/>
      <c r="H350" s="201"/>
      <c r="I350" s="201"/>
      <c r="J350" s="201"/>
      <c r="K350" s="201"/>
      <c r="L350" s="201"/>
      <c r="M350" s="202"/>
    </row>
    <row r="351" spans="1:13">
      <c r="A351" s="199" t="s">
        <v>1080</v>
      </c>
      <c r="B351" s="35">
        <v>0</v>
      </c>
      <c r="C351" s="35">
        <v>0</v>
      </c>
      <c r="D351" s="35">
        <v>0</v>
      </c>
      <c r="E351" s="35">
        <v>0</v>
      </c>
      <c r="F351" s="35">
        <v>0</v>
      </c>
      <c r="G351" s="35">
        <v>0</v>
      </c>
      <c r="H351" s="35">
        <v>0</v>
      </c>
      <c r="I351" s="35">
        <v>0</v>
      </c>
      <c r="J351" s="35">
        <v>0</v>
      </c>
      <c r="K351" s="35">
        <v>0</v>
      </c>
      <c r="L351" s="35">
        <v>0</v>
      </c>
      <c r="M351" s="36">
        <v>0</v>
      </c>
    </row>
    <row r="352" spans="1:13">
      <c r="A352" s="199" t="s">
        <v>1081</v>
      </c>
      <c r="B352" s="35">
        <v>0</v>
      </c>
      <c r="C352" s="35">
        <v>0</v>
      </c>
      <c r="D352" s="35">
        <v>0</v>
      </c>
      <c r="E352" s="35">
        <v>0</v>
      </c>
      <c r="F352" s="35">
        <v>0</v>
      </c>
      <c r="G352" s="35">
        <v>0</v>
      </c>
      <c r="H352" s="35">
        <v>0</v>
      </c>
      <c r="I352" s="35">
        <v>0</v>
      </c>
      <c r="J352" s="35">
        <v>0</v>
      </c>
      <c r="K352" s="35">
        <v>0</v>
      </c>
      <c r="L352" s="35">
        <v>0</v>
      </c>
      <c r="M352" s="36">
        <v>0</v>
      </c>
    </row>
    <row r="353" spans="1:13">
      <c r="A353" s="199" t="s">
        <v>1082</v>
      </c>
      <c r="B353" s="35">
        <v>0</v>
      </c>
      <c r="C353" s="35">
        <v>0</v>
      </c>
      <c r="D353" s="35">
        <v>0</v>
      </c>
      <c r="E353" s="35">
        <v>0</v>
      </c>
      <c r="F353" s="35">
        <v>0</v>
      </c>
      <c r="G353" s="35">
        <v>0</v>
      </c>
      <c r="H353" s="35">
        <v>0</v>
      </c>
      <c r="I353" s="35">
        <v>0</v>
      </c>
      <c r="J353" s="35">
        <v>0</v>
      </c>
      <c r="K353" s="35">
        <v>0</v>
      </c>
      <c r="L353" s="35">
        <v>0</v>
      </c>
      <c r="M353" s="36">
        <v>0</v>
      </c>
    </row>
    <row r="354" spans="1:13">
      <c r="A354" s="199" t="s">
        <v>1083</v>
      </c>
      <c r="B354" s="35">
        <v>0</v>
      </c>
      <c r="C354" s="35">
        <v>0</v>
      </c>
      <c r="D354" s="35">
        <v>0</v>
      </c>
      <c r="E354" s="35">
        <v>0</v>
      </c>
      <c r="F354" s="35">
        <v>0</v>
      </c>
      <c r="G354" s="35">
        <v>0</v>
      </c>
      <c r="H354" s="35">
        <v>0</v>
      </c>
      <c r="I354" s="35">
        <v>0</v>
      </c>
      <c r="J354" s="35">
        <v>0</v>
      </c>
      <c r="K354" s="35">
        <v>0</v>
      </c>
      <c r="L354" s="35">
        <v>0</v>
      </c>
      <c r="M354" s="36">
        <v>0</v>
      </c>
    </row>
    <row r="355" spans="1:13">
      <c r="A355" s="199" t="s">
        <v>1084</v>
      </c>
      <c r="B355" s="35">
        <v>0</v>
      </c>
      <c r="C355" s="35">
        <v>0</v>
      </c>
      <c r="D355" s="35">
        <v>0</v>
      </c>
      <c r="E355" s="35">
        <v>0</v>
      </c>
      <c r="F355" s="35">
        <v>0</v>
      </c>
      <c r="G355" s="35">
        <v>0</v>
      </c>
      <c r="H355" s="35">
        <v>0</v>
      </c>
      <c r="I355" s="35">
        <v>0</v>
      </c>
      <c r="J355" s="35">
        <v>0</v>
      </c>
      <c r="K355" s="35">
        <v>0</v>
      </c>
      <c r="L355" s="35">
        <v>0</v>
      </c>
      <c r="M355" s="36">
        <v>0</v>
      </c>
    </row>
    <row r="356" spans="1:13">
      <c r="A356" s="199" t="s">
        <v>1085</v>
      </c>
      <c r="B356" s="35">
        <v>0</v>
      </c>
      <c r="C356" s="35">
        <v>0</v>
      </c>
      <c r="D356" s="35">
        <v>0</v>
      </c>
      <c r="E356" s="35">
        <v>0</v>
      </c>
      <c r="F356" s="35">
        <v>0</v>
      </c>
      <c r="G356" s="35">
        <v>0</v>
      </c>
      <c r="H356" s="35">
        <v>0</v>
      </c>
      <c r="I356" s="35">
        <v>0</v>
      </c>
      <c r="J356" s="35">
        <v>0</v>
      </c>
      <c r="K356" s="35">
        <v>0</v>
      </c>
      <c r="L356" s="35">
        <v>0</v>
      </c>
      <c r="M356" s="36">
        <v>0</v>
      </c>
    </row>
    <row r="357" spans="1:13">
      <c r="A357" s="199" t="s">
        <v>1086</v>
      </c>
      <c r="B357" s="35">
        <v>0</v>
      </c>
      <c r="C357" s="35">
        <v>0</v>
      </c>
      <c r="D357" s="35">
        <v>0</v>
      </c>
      <c r="E357" s="35">
        <v>0</v>
      </c>
      <c r="F357" s="35">
        <v>0</v>
      </c>
      <c r="G357" s="35">
        <v>0</v>
      </c>
      <c r="H357" s="35">
        <v>0</v>
      </c>
      <c r="I357" s="35">
        <v>0</v>
      </c>
      <c r="J357" s="35">
        <v>0</v>
      </c>
      <c r="K357" s="35">
        <v>0</v>
      </c>
      <c r="L357" s="35">
        <v>0</v>
      </c>
      <c r="M357" s="36">
        <v>0</v>
      </c>
    </row>
    <row r="358" spans="1:13">
      <c r="A358" s="199" t="s">
        <v>1087</v>
      </c>
      <c r="B358" s="35">
        <v>0</v>
      </c>
      <c r="C358" s="35">
        <v>0</v>
      </c>
      <c r="D358" s="35">
        <v>0</v>
      </c>
      <c r="E358" s="35">
        <v>0</v>
      </c>
      <c r="F358" s="35">
        <v>0</v>
      </c>
      <c r="G358" s="35">
        <v>0</v>
      </c>
      <c r="H358" s="35">
        <v>0</v>
      </c>
      <c r="I358" s="35">
        <v>0</v>
      </c>
      <c r="J358" s="35">
        <v>0</v>
      </c>
      <c r="K358" s="35">
        <v>0</v>
      </c>
      <c r="L358" s="35">
        <v>0</v>
      </c>
      <c r="M358" s="36">
        <v>0</v>
      </c>
    </row>
    <row r="359" spans="1:13">
      <c r="A359" s="199" t="s">
        <v>1088</v>
      </c>
      <c r="B359" s="35">
        <v>0</v>
      </c>
      <c r="C359" s="35">
        <v>0</v>
      </c>
      <c r="D359" s="35">
        <v>0</v>
      </c>
      <c r="E359" s="35">
        <v>0</v>
      </c>
      <c r="F359" s="35">
        <v>0</v>
      </c>
      <c r="G359" s="35">
        <v>0</v>
      </c>
      <c r="H359" s="35">
        <v>0</v>
      </c>
      <c r="I359" s="35">
        <v>0</v>
      </c>
      <c r="J359" s="35">
        <v>0</v>
      </c>
      <c r="K359" s="35">
        <v>0</v>
      </c>
      <c r="L359" s="35">
        <v>0</v>
      </c>
      <c r="M359" s="36">
        <v>0</v>
      </c>
    </row>
    <row r="360" spans="1:13">
      <c r="A360" s="199" t="s">
        <v>1089</v>
      </c>
      <c r="B360" s="35">
        <v>0</v>
      </c>
      <c r="C360" s="35">
        <v>0</v>
      </c>
      <c r="D360" s="35">
        <v>0</v>
      </c>
      <c r="E360" s="35">
        <v>0</v>
      </c>
      <c r="F360" s="35">
        <v>0</v>
      </c>
      <c r="G360" s="35">
        <v>0</v>
      </c>
      <c r="H360" s="35">
        <v>0</v>
      </c>
      <c r="I360" s="35">
        <v>0</v>
      </c>
      <c r="J360" s="35">
        <v>0</v>
      </c>
      <c r="K360" s="35">
        <v>0</v>
      </c>
      <c r="L360" s="35">
        <v>0</v>
      </c>
      <c r="M360" s="36">
        <v>0</v>
      </c>
    </row>
    <row r="361" spans="1:13" ht="13" thickBot="1">
      <c r="A361" s="196" t="s">
        <v>781</v>
      </c>
      <c r="B361" s="197">
        <v>0</v>
      </c>
      <c r="C361" s="197">
        <v>0</v>
      </c>
      <c r="D361" s="197">
        <v>0</v>
      </c>
      <c r="E361" s="197">
        <v>0</v>
      </c>
      <c r="F361" s="197">
        <v>0</v>
      </c>
      <c r="G361" s="197">
        <v>0</v>
      </c>
      <c r="H361" s="197">
        <v>0</v>
      </c>
      <c r="I361" s="197">
        <v>0</v>
      </c>
      <c r="J361" s="197">
        <v>0</v>
      </c>
      <c r="K361" s="197">
        <v>0</v>
      </c>
      <c r="L361" s="197">
        <v>0</v>
      </c>
      <c r="M361" s="198">
        <v>0</v>
      </c>
    </row>
    <row r="362" spans="1:13">
      <c r="A362" s="200" t="s">
        <v>1090</v>
      </c>
      <c r="B362" s="201"/>
      <c r="C362" s="201"/>
      <c r="D362" s="201"/>
      <c r="E362" s="201"/>
      <c r="F362" s="201"/>
      <c r="G362" s="201"/>
      <c r="H362" s="201"/>
      <c r="I362" s="201"/>
      <c r="J362" s="201"/>
      <c r="K362" s="201"/>
      <c r="L362" s="201"/>
      <c r="M362" s="202"/>
    </row>
    <row r="363" spans="1:13">
      <c r="A363" s="199" t="s">
        <v>1091</v>
      </c>
      <c r="B363" s="35">
        <v>0</v>
      </c>
      <c r="C363" s="35">
        <v>0</v>
      </c>
      <c r="D363" s="35">
        <v>0</v>
      </c>
      <c r="E363" s="35">
        <v>0</v>
      </c>
      <c r="F363" s="35">
        <v>0</v>
      </c>
      <c r="G363" s="35">
        <v>0</v>
      </c>
      <c r="H363" s="35">
        <v>0</v>
      </c>
      <c r="I363" s="35">
        <v>0</v>
      </c>
      <c r="J363" s="35">
        <v>0</v>
      </c>
      <c r="K363" s="35">
        <v>0</v>
      </c>
      <c r="L363" s="35">
        <v>0</v>
      </c>
      <c r="M363" s="36">
        <v>0</v>
      </c>
    </row>
    <row r="364" spans="1:13">
      <c r="A364" s="199" t="s">
        <v>1092</v>
      </c>
      <c r="B364" s="35">
        <v>0</v>
      </c>
      <c r="C364" s="35">
        <v>0</v>
      </c>
      <c r="D364" s="35">
        <v>0</v>
      </c>
      <c r="E364" s="35">
        <v>0</v>
      </c>
      <c r="F364" s="35">
        <v>0</v>
      </c>
      <c r="G364" s="35">
        <v>0</v>
      </c>
      <c r="H364" s="35">
        <v>0</v>
      </c>
      <c r="I364" s="35">
        <v>0</v>
      </c>
      <c r="J364" s="35">
        <v>0</v>
      </c>
      <c r="K364" s="35">
        <v>0</v>
      </c>
      <c r="L364" s="35">
        <v>0</v>
      </c>
      <c r="M364" s="36">
        <v>0</v>
      </c>
    </row>
    <row r="365" spans="1:13">
      <c r="A365" s="199" t="s">
        <v>1093</v>
      </c>
      <c r="B365" s="35">
        <v>0</v>
      </c>
      <c r="C365" s="35">
        <v>0</v>
      </c>
      <c r="D365" s="35">
        <v>0</v>
      </c>
      <c r="E365" s="35">
        <v>0</v>
      </c>
      <c r="F365" s="35">
        <v>0</v>
      </c>
      <c r="G365" s="35">
        <v>0</v>
      </c>
      <c r="H365" s="35">
        <v>0</v>
      </c>
      <c r="I365" s="35">
        <v>0</v>
      </c>
      <c r="J365" s="35">
        <v>0</v>
      </c>
      <c r="K365" s="35">
        <v>0</v>
      </c>
      <c r="L365" s="35">
        <v>0</v>
      </c>
      <c r="M365" s="36">
        <v>0</v>
      </c>
    </row>
    <row r="366" spans="1:13" ht="13" thickBot="1">
      <c r="A366" s="196" t="s">
        <v>781</v>
      </c>
      <c r="B366" s="197">
        <v>0</v>
      </c>
      <c r="C366" s="197">
        <v>0</v>
      </c>
      <c r="D366" s="197">
        <v>0</v>
      </c>
      <c r="E366" s="197">
        <v>0</v>
      </c>
      <c r="F366" s="197">
        <v>0</v>
      </c>
      <c r="G366" s="197">
        <v>0</v>
      </c>
      <c r="H366" s="197">
        <v>0</v>
      </c>
      <c r="I366" s="197">
        <v>0</v>
      </c>
      <c r="J366" s="197">
        <v>0</v>
      </c>
      <c r="K366" s="197">
        <v>0</v>
      </c>
      <c r="L366" s="197">
        <v>0</v>
      </c>
      <c r="M366" s="198">
        <v>0</v>
      </c>
    </row>
    <row r="367" spans="1:13">
      <c r="A367" s="200" t="s">
        <v>1094</v>
      </c>
      <c r="B367" s="201"/>
      <c r="C367" s="201"/>
      <c r="D367" s="201"/>
      <c r="E367" s="201"/>
      <c r="F367" s="201"/>
      <c r="G367" s="201"/>
      <c r="H367" s="201"/>
      <c r="I367" s="201"/>
      <c r="J367" s="201"/>
      <c r="K367" s="201"/>
      <c r="L367" s="201"/>
      <c r="M367" s="202"/>
    </row>
    <row r="368" spans="1:13">
      <c r="A368" s="199" t="s">
        <v>1095</v>
      </c>
      <c r="B368" s="35">
        <v>17.889999999999997</v>
      </c>
      <c r="C368" s="35">
        <v>19.57</v>
      </c>
      <c r="D368" s="35">
        <v>18.64</v>
      </c>
      <c r="E368" s="35">
        <v>18.57</v>
      </c>
      <c r="F368" s="35">
        <v>20.360000000000003</v>
      </c>
      <c r="G368" s="35">
        <v>19.279999999999998</v>
      </c>
      <c r="H368" s="35">
        <v>22.119999999999997</v>
      </c>
      <c r="I368" s="35">
        <v>19.799999999999997</v>
      </c>
      <c r="J368" s="35">
        <v>22.860000000000003</v>
      </c>
      <c r="K368" s="35">
        <v>18.400000000000002</v>
      </c>
      <c r="L368" s="35">
        <v>16.55</v>
      </c>
      <c r="M368" s="36">
        <v>17.840000000000003</v>
      </c>
    </row>
    <row r="369" spans="1:13">
      <c r="A369" s="199" t="s">
        <v>1096</v>
      </c>
      <c r="B369" s="35">
        <v>73.79000000000002</v>
      </c>
      <c r="C369" s="35">
        <v>3.0700000000000003</v>
      </c>
      <c r="D369" s="35">
        <v>18.62</v>
      </c>
      <c r="E369" s="35">
        <v>23.37</v>
      </c>
      <c r="F369" s="35">
        <v>38.22</v>
      </c>
      <c r="G369" s="35">
        <v>3.5799999999999996</v>
      </c>
      <c r="H369" s="35">
        <v>2.2499999999999996</v>
      </c>
      <c r="I369" s="35">
        <v>37.6</v>
      </c>
      <c r="J369" s="35">
        <v>19.59</v>
      </c>
      <c r="K369" s="35">
        <v>10.639999999999999</v>
      </c>
      <c r="L369" s="35">
        <v>36.770000000000003</v>
      </c>
      <c r="M369" s="36">
        <v>34.24</v>
      </c>
    </row>
    <row r="370" spans="1:13">
      <c r="A370" s="199" t="s">
        <v>1097</v>
      </c>
      <c r="B370" s="35">
        <v>28.749999999999996</v>
      </c>
      <c r="C370" s="35">
        <v>11.71</v>
      </c>
      <c r="D370" s="35">
        <v>34.260000000000005</v>
      </c>
      <c r="E370" s="35">
        <v>9.73</v>
      </c>
      <c r="F370" s="35">
        <v>61.019999999999989</v>
      </c>
      <c r="G370" s="35">
        <v>7.9399999999999995</v>
      </c>
      <c r="H370" s="35">
        <v>7.2700000000000005</v>
      </c>
      <c r="I370" s="35">
        <v>38.159999999999997</v>
      </c>
      <c r="J370" s="35">
        <v>19.239999999999998</v>
      </c>
      <c r="K370" s="35">
        <v>44.499999999999993</v>
      </c>
      <c r="L370" s="35">
        <v>20.349999999999991</v>
      </c>
      <c r="M370" s="36">
        <v>9.94</v>
      </c>
    </row>
    <row r="371" spans="1:13">
      <c r="A371" s="199" t="s">
        <v>1098</v>
      </c>
      <c r="B371" s="35">
        <v>1.2799999999999998</v>
      </c>
      <c r="C371" s="35">
        <v>1.9400000000000004</v>
      </c>
      <c r="D371" s="35">
        <v>17.82</v>
      </c>
      <c r="E371" s="35">
        <v>7.9</v>
      </c>
      <c r="F371" s="35">
        <v>1.8800000000000003</v>
      </c>
      <c r="G371" s="35">
        <v>4.7200000000000006</v>
      </c>
      <c r="H371" s="35">
        <v>4.5299999999999994</v>
      </c>
      <c r="I371" s="35">
        <v>8.24</v>
      </c>
      <c r="J371" s="35">
        <v>3.9900000000000015</v>
      </c>
      <c r="K371" s="35">
        <v>5.6199999999999992</v>
      </c>
      <c r="L371" s="35">
        <v>0.56000000000000005</v>
      </c>
      <c r="M371" s="36">
        <v>10.92</v>
      </c>
    </row>
    <row r="372" spans="1:13">
      <c r="A372" s="199" t="s">
        <v>1099</v>
      </c>
      <c r="B372" s="35">
        <v>23.93</v>
      </c>
      <c r="C372" s="35">
        <v>14.38</v>
      </c>
      <c r="D372" s="35">
        <v>5.0199999999999996</v>
      </c>
      <c r="E372" s="35">
        <v>32.130000000000003</v>
      </c>
      <c r="F372" s="35">
        <v>0</v>
      </c>
      <c r="G372" s="35">
        <v>33.99</v>
      </c>
      <c r="H372" s="35">
        <v>14.110000000000001</v>
      </c>
      <c r="I372" s="35">
        <v>17.36</v>
      </c>
      <c r="J372" s="35">
        <v>3.56</v>
      </c>
      <c r="K372" s="35">
        <v>13.46</v>
      </c>
      <c r="L372" s="35">
        <v>17.71</v>
      </c>
      <c r="M372" s="36">
        <v>40.059999999999995</v>
      </c>
    </row>
    <row r="373" spans="1:13">
      <c r="A373" s="199" t="s">
        <v>1100</v>
      </c>
      <c r="B373" s="35">
        <v>4.7</v>
      </c>
      <c r="C373" s="35">
        <v>2.21</v>
      </c>
      <c r="D373" s="35">
        <v>1.1400000000000001</v>
      </c>
      <c r="E373" s="35">
        <v>3.71</v>
      </c>
      <c r="F373" s="35">
        <v>2.7200000000000006</v>
      </c>
      <c r="G373" s="35">
        <v>0.96000000000000041</v>
      </c>
      <c r="H373" s="35">
        <v>0.70000000000000018</v>
      </c>
      <c r="I373" s="35">
        <v>1.8400000000000007</v>
      </c>
      <c r="J373" s="35">
        <v>3.73</v>
      </c>
      <c r="K373" s="35">
        <v>0.38000000000000012</v>
      </c>
      <c r="L373" s="35">
        <v>4.42</v>
      </c>
      <c r="M373" s="36">
        <v>5.24</v>
      </c>
    </row>
    <row r="374" spans="1:13">
      <c r="A374" s="199" t="s">
        <v>1101</v>
      </c>
      <c r="B374" s="35">
        <v>2.6899999999999991</v>
      </c>
      <c r="C374" s="35">
        <v>0.20000000000000004</v>
      </c>
      <c r="D374" s="35">
        <v>0.56000000000000016</v>
      </c>
      <c r="E374" s="35">
        <v>1.3300000000000005</v>
      </c>
      <c r="F374" s="35">
        <v>2.4600000000000009</v>
      </c>
      <c r="G374" s="35">
        <v>0.08</v>
      </c>
      <c r="H374" s="35">
        <v>0.28000000000000003</v>
      </c>
      <c r="I374" s="35">
        <v>0.88000000000000023</v>
      </c>
      <c r="J374" s="35">
        <v>0.90000000000000013</v>
      </c>
      <c r="K374" s="35">
        <v>0.18000000000000002</v>
      </c>
      <c r="L374" s="35">
        <v>1.8500000000000003</v>
      </c>
      <c r="M374" s="36">
        <v>1.9000000000000004</v>
      </c>
    </row>
    <row r="375" spans="1:13">
      <c r="A375" s="199" t="s">
        <v>1102</v>
      </c>
      <c r="B375" s="35">
        <v>5.2899999999999991</v>
      </c>
      <c r="C375" s="35">
        <v>2.5700000000000007</v>
      </c>
      <c r="D375" s="35">
        <v>1.3200000000000005</v>
      </c>
      <c r="E375" s="35">
        <v>4.3500000000000005</v>
      </c>
      <c r="F375" s="35">
        <v>3.1399999999999997</v>
      </c>
      <c r="G375" s="35">
        <v>1.0900000000000003</v>
      </c>
      <c r="H375" s="35">
        <v>0.81000000000000028</v>
      </c>
      <c r="I375" s="35">
        <v>2.12</v>
      </c>
      <c r="J375" s="35">
        <v>4.410000000000001</v>
      </c>
      <c r="K375" s="35">
        <v>0.44000000000000017</v>
      </c>
      <c r="L375" s="35">
        <v>5.12</v>
      </c>
      <c r="M375" s="36">
        <v>6.14</v>
      </c>
    </row>
    <row r="376" spans="1:13">
      <c r="A376" s="199" t="s">
        <v>1103</v>
      </c>
      <c r="B376" s="35">
        <v>16.45</v>
      </c>
      <c r="C376" s="35">
        <v>7.9099999999999993</v>
      </c>
      <c r="D376" s="35">
        <v>4.0400000000000009</v>
      </c>
      <c r="E376" s="35">
        <v>13.42</v>
      </c>
      <c r="F376" s="35">
        <v>9.74</v>
      </c>
      <c r="G376" s="35">
        <v>3.3800000000000003</v>
      </c>
      <c r="H376" s="35">
        <v>2.5400000000000005</v>
      </c>
      <c r="I376" s="35">
        <v>6.6400000000000006</v>
      </c>
      <c r="J376" s="35">
        <v>13.52</v>
      </c>
      <c r="K376" s="35">
        <v>1.3</v>
      </c>
      <c r="L376" s="35">
        <v>15.870000000000001</v>
      </c>
      <c r="M376" s="36">
        <v>18.940000000000001</v>
      </c>
    </row>
    <row r="377" spans="1:13">
      <c r="A377" s="199" t="s">
        <v>1104</v>
      </c>
      <c r="B377" s="35">
        <v>3.1300000000000003</v>
      </c>
      <c r="C377" s="35">
        <v>1.5400000000000003</v>
      </c>
      <c r="D377" s="35">
        <v>0.24000000000000005</v>
      </c>
      <c r="E377" s="35">
        <v>1.8100000000000003</v>
      </c>
      <c r="F377" s="35">
        <v>2.4800000000000004</v>
      </c>
      <c r="G377" s="35">
        <v>0.52</v>
      </c>
      <c r="H377" s="35">
        <v>0.7200000000000002</v>
      </c>
      <c r="I377" s="35">
        <v>1.8000000000000005</v>
      </c>
      <c r="J377" s="35">
        <v>2.6900000000000008</v>
      </c>
      <c r="K377" s="35">
        <v>0.32000000000000006</v>
      </c>
      <c r="L377" s="35">
        <v>2.0900000000000003</v>
      </c>
      <c r="M377" s="36">
        <v>3.2199999999999998</v>
      </c>
    </row>
    <row r="378" spans="1:13">
      <c r="A378" s="199" t="s">
        <v>1105</v>
      </c>
      <c r="B378" s="35">
        <v>0.22999999999999998</v>
      </c>
      <c r="C378" s="35">
        <v>0</v>
      </c>
      <c r="D378" s="35">
        <v>0</v>
      </c>
      <c r="E378" s="35">
        <v>0.74000000000000021</v>
      </c>
      <c r="F378" s="35">
        <v>0.44000000000000017</v>
      </c>
      <c r="G378" s="35">
        <v>0.80000000000000027</v>
      </c>
      <c r="H378" s="35">
        <v>0.24000000000000005</v>
      </c>
      <c r="I378" s="35">
        <v>1.8000000000000003</v>
      </c>
      <c r="J378" s="35">
        <v>0.11999999999999998</v>
      </c>
      <c r="K378" s="35">
        <v>1.4000000000000004</v>
      </c>
      <c r="L378" s="35">
        <v>0.66000000000000025</v>
      </c>
      <c r="M378" s="36">
        <v>0.64000000000000024</v>
      </c>
    </row>
    <row r="379" spans="1:13">
      <c r="A379" s="199" t="s">
        <v>1106</v>
      </c>
      <c r="B379" s="35">
        <v>0</v>
      </c>
      <c r="C379" s="35">
        <v>0.10999999999999999</v>
      </c>
      <c r="D379" s="35">
        <v>0.44000000000000006</v>
      </c>
      <c r="E379" s="35">
        <v>0.89000000000000012</v>
      </c>
      <c r="F379" s="35">
        <v>1.4400000000000002</v>
      </c>
      <c r="G379" s="35">
        <v>0.08</v>
      </c>
      <c r="H379" s="35">
        <v>0.20000000000000004</v>
      </c>
      <c r="I379" s="35">
        <v>0.64000000000000012</v>
      </c>
      <c r="J379" s="35">
        <v>0.7300000000000002</v>
      </c>
      <c r="K379" s="35">
        <v>0.08</v>
      </c>
      <c r="L379" s="35">
        <v>1.5100000000000005</v>
      </c>
      <c r="M379" s="36">
        <v>1.4400000000000002</v>
      </c>
    </row>
    <row r="380" spans="1:13">
      <c r="A380" s="199" t="s">
        <v>1107</v>
      </c>
      <c r="B380" s="35">
        <v>2.1599999999999997</v>
      </c>
      <c r="C380" s="35">
        <v>0.20000000000000004</v>
      </c>
      <c r="D380" s="35">
        <v>0.66000000000000014</v>
      </c>
      <c r="E380" s="35">
        <v>1.3200000000000003</v>
      </c>
      <c r="F380" s="35">
        <v>2.12</v>
      </c>
      <c r="G380" s="35">
        <v>0.19000000000000003</v>
      </c>
      <c r="H380" s="35">
        <v>0.24000000000000005</v>
      </c>
      <c r="I380" s="35">
        <v>1.0000000000000002</v>
      </c>
      <c r="J380" s="35">
        <v>1.0900000000000001</v>
      </c>
      <c r="K380" s="35">
        <v>0.18000000000000002</v>
      </c>
      <c r="L380" s="35">
        <v>2.2200000000000002</v>
      </c>
      <c r="M380" s="36">
        <v>2.08</v>
      </c>
    </row>
    <row r="381" spans="1:13">
      <c r="A381" s="199" t="s">
        <v>1108</v>
      </c>
      <c r="B381" s="35">
        <v>12.37</v>
      </c>
      <c r="C381" s="35">
        <v>4.4000000000000004</v>
      </c>
      <c r="D381" s="35">
        <v>2.92</v>
      </c>
      <c r="E381" s="35">
        <v>9.6100000000000012</v>
      </c>
      <c r="F381" s="35">
        <v>7.379999999999999</v>
      </c>
      <c r="G381" s="35">
        <v>1.6700000000000004</v>
      </c>
      <c r="H381" s="35">
        <v>1.7800000000000005</v>
      </c>
      <c r="I381" s="35">
        <v>4.2800000000000011</v>
      </c>
      <c r="J381" s="35">
        <v>7.4400000000000013</v>
      </c>
      <c r="K381" s="35">
        <v>0.80000000000000027</v>
      </c>
      <c r="L381" s="35">
        <v>9.7600000000000016</v>
      </c>
      <c r="M381" s="36">
        <v>12.22</v>
      </c>
    </row>
    <row r="382" spans="1:13">
      <c r="A382" s="199" t="s">
        <v>1109</v>
      </c>
      <c r="B382" s="35">
        <v>6.38</v>
      </c>
      <c r="C382" s="35">
        <v>20.82</v>
      </c>
      <c r="D382" s="35">
        <v>13.540000000000001</v>
      </c>
      <c r="E382" s="35">
        <v>18.82</v>
      </c>
      <c r="F382" s="35">
        <v>36.76</v>
      </c>
      <c r="G382" s="35">
        <v>34.43</v>
      </c>
      <c r="H382" s="35">
        <v>25.689999999999998</v>
      </c>
      <c r="I382" s="35">
        <v>20.88</v>
      </c>
      <c r="J382" s="35">
        <v>4.33</v>
      </c>
      <c r="K382" s="35">
        <v>18.519999999999996</v>
      </c>
      <c r="L382" s="35">
        <v>17.869999999999997</v>
      </c>
      <c r="M382" s="36">
        <v>9.5600000000000023</v>
      </c>
    </row>
    <row r="383" spans="1:13">
      <c r="A383" s="199" t="s">
        <v>1110</v>
      </c>
      <c r="B383" s="35">
        <v>5.97</v>
      </c>
      <c r="C383" s="35">
        <v>0</v>
      </c>
      <c r="D383" s="35">
        <v>10.34</v>
      </c>
      <c r="E383" s="35">
        <v>50.000000000000007</v>
      </c>
      <c r="F383" s="35">
        <v>36.54</v>
      </c>
      <c r="G383" s="35">
        <v>13.250000000000002</v>
      </c>
      <c r="H383" s="35">
        <v>11.120000000000001</v>
      </c>
      <c r="I383" s="35">
        <v>27.32</v>
      </c>
      <c r="J383" s="35">
        <v>52.820000000000014</v>
      </c>
      <c r="K383" s="35">
        <v>6.7799999999999994</v>
      </c>
      <c r="L383" s="35">
        <v>65.42</v>
      </c>
      <c r="M383" s="36">
        <v>62.68</v>
      </c>
    </row>
    <row r="384" spans="1:13">
      <c r="A384" s="199" t="s">
        <v>1111</v>
      </c>
      <c r="B384" s="35">
        <v>0</v>
      </c>
      <c r="C384" s="35">
        <v>30.189999999999998</v>
      </c>
      <c r="D384" s="35">
        <v>10.52</v>
      </c>
      <c r="E384" s="35">
        <v>51.100000000000009</v>
      </c>
      <c r="F384" s="35">
        <v>37.260000000000005</v>
      </c>
      <c r="G384" s="35">
        <v>13.520000000000001</v>
      </c>
      <c r="H384" s="35">
        <v>11.32</v>
      </c>
      <c r="I384" s="35">
        <v>27.84</v>
      </c>
      <c r="J384" s="35">
        <v>53.900000000000006</v>
      </c>
      <c r="K384" s="35">
        <v>6.94</v>
      </c>
      <c r="L384" s="35">
        <v>66.78</v>
      </c>
      <c r="M384" s="36">
        <v>70.990000000000023</v>
      </c>
    </row>
    <row r="385" spans="1:13">
      <c r="A385" s="199" t="s">
        <v>1112</v>
      </c>
      <c r="B385" s="35">
        <v>1.7</v>
      </c>
      <c r="C385" s="35">
        <v>0</v>
      </c>
      <c r="D385" s="35">
        <v>0.33</v>
      </c>
      <c r="E385" s="35">
        <v>33.739999999999988</v>
      </c>
      <c r="F385" s="35">
        <v>25.74</v>
      </c>
      <c r="G385" s="35">
        <v>5.8599999999999985</v>
      </c>
      <c r="H385" s="35">
        <v>6.2100000000000009</v>
      </c>
      <c r="I385" s="35">
        <v>14.88</v>
      </c>
      <c r="J385" s="35">
        <v>25.929999999999996</v>
      </c>
      <c r="K385" s="35">
        <v>2.8600000000000003</v>
      </c>
      <c r="L385" s="35">
        <v>34.280000000000008</v>
      </c>
      <c r="M385" s="36">
        <v>42.70000000000001</v>
      </c>
    </row>
    <row r="386" spans="1:13">
      <c r="A386" s="199" t="s">
        <v>1113</v>
      </c>
      <c r="B386" s="35">
        <v>0</v>
      </c>
      <c r="C386" s="35">
        <v>0</v>
      </c>
      <c r="D386" s="35">
        <v>0</v>
      </c>
      <c r="E386" s="35">
        <v>0</v>
      </c>
      <c r="F386" s="35">
        <v>0</v>
      </c>
      <c r="G386" s="35">
        <v>0.91</v>
      </c>
      <c r="H386" s="35">
        <v>11.860000000000001</v>
      </c>
      <c r="I386" s="35">
        <v>29.08</v>
      </c>
      <c r="J386" s="35">
        <v>56.269999999999996</v>
      </c>
      <c r="K386" s="35">
        <v>7.24</v>
      </c>
      <c r="L386" s="35">
        <v>69.739999999999995</v>
      </c>
      <c r="M386" s="36">
        <v>76.8</v>
      </c>
    </row>
    <row r="387" spans="1:13">
      <c r="A387" s="199" t="s">
        <v>1114</v>
      </c>
      <c r="B387" s="35">
        <v>0</v>
      </c>
      <c r="C387" s="35">
        <v>36.19</v>
      </c>
      <c r="D387" s="35">
        <v>38.479999999999997</v>
      </c>
      <c r="E387" s="35">
        <v>34.549999999999997</v>
      </c>
      <c r="F387" s="35">
        <v>29.279999999999998</v>
      </c>
      <c r="G387" s="35">
        <v>24.77</v>
      </c>
      <c r="H387" s="35">
        <v>21.98</v>
      </c>
      <c r="I387" s="35">
        <v>14.080000000000002</v>
      </c>
      <c r="J387" s="35">
        <v>27.929999999999996</v>
      </c>
      <c r="K387" s="35">
        <v>30.580000000000002</v>
      </c>
      <c r="L387" s="35">
        <v>36.31</v>
      </c>
      <c r="M387" s="36">
        <v>36.72</v>
      </c>
    </row>
    <row r="388" spans="1:13">
      <c r="A388" s="199" t="s">
        <v>1115</v>
      </c>
      <c r="B388" s="35">
        <v>0</v>
      </c>
      <c r="C388" s="35">
        <v>0</v>
      </c>
      <c r="D388" s="35">
        <v>0.51</v>
      </c>
      <c r="E388" s="35">
        <v>37.029999999999987</v>
      </c>
      <c r="F388" s="35">
        <v>27.019999999999996</v>
      </c>
      <c r="G388" s="35">
        <v>9.77</v>
      </c>
      <c r="H388" s="35">
        <v>8.2099999999999991</v>
      </c>
      <c r="I388" s="35">
        <v>20.200000000000003</v>
      </c>
      <c r="J388" s="35">
        <v>39.07</v>
      </c>
      <c r="K388" s="35">
        <v>5.0199999999999996</v>
      </c>
      <c r="L388" s="35">
        <v>48.44</v>
      </c>
      <c r="M388" s="36">
        <v>47.410000000000004</v>
      </c>
    </row>
    <row r="389" spans="1:13">
      <c r="A389" s="199" t="s">
        <v>1116</v>
      </c>
      <c r="B389" s="35">
        <v>8.33</v>
      </c>
      <c r="C389" s="35">
        <v>4.49</v>
      </c>
      <c r="D389" s="35">
        <v>12.680000000000001</v>
      </c>
      <c r="E389" s="35">
        <v>8.7899999999999974</v>
      </c>
      <c r="F389" s="35">
        <v>11.4</v>
      </c>
      <c r="G389" s="35">
        <v>12.610000000000001</v>
      </c>
      <c r="H389" s="35">
        <v>5.2000000000000011</v>
      </c>
      <c r="I389" s="35">
        <v>3.8000000000000003</v>
      </c>
      <c r="J389" s="35">
        <v>0.3600000000000001</v>
      </c>
      <c r="K389" s="35">
        <v>2.2399999999999998</v>
      </c>
      <c r="L389" s="35">
        <v>9.34</v>
      </c>
      <c r="M389" s="36">
        <v>12.92</v>
      </c>
    </row>
    <row r="390" spans="1:13">
      <c r="A390" s="199" t="s">
        <v>1117</v>
      </c>
      <c r="B390" s="35">
        <v>6.9</v>
      </c>
      <c r="C390" s="35">
        <v>15.249999999999998</v>
      </c>
      <c r="D390" s="35">
        <v>9.8800000000000008</v>
      </c>
      <c r="E390" s="35">
        <v>13.75</v>
      </c>
      <c r="F390" s="35">
        <v>29.499999999999996</v>
      </c>
      <c r="G390" s="35">
        <v>26.81</v>
      </c>
      <c r="H390" s="35">
        <v>18.740000000000002</v>
      </c>
      <c r="I390" s="35">
        <v>15.24</v>
      </c>
      <c r="J390" s="35">
        <v>3.1299999999999994</v>
      </c>
      <c r="K390" s="35">
        <v>13.5</v>
      </c>
      <c r="L390" s="35">
        <v>13.060000000000002</v>
      </c>
      <c r="M390" s="36">
        <v>6.9600000000000009</v>
      </c>
    </row>
    <row r="391" spans="1:13">
      <c r="A391" s="199" t="s">
        <v>1118</v>
      </c>
      <c r="B391" s="35">
        <v>4.0199999999999996</v>
      </c>
      <c r="C391" s="35">
        <v>0.24000000000000005</v>
      </c>
      <c r="D391" s="35">
        <v>0.88000000000000034</v>
      </c>
      <c r="E391" s="35">
        <v>2.0000000000000004</v>
      </c>
      <c r="F391" s="35">
        <v>3.6999999999999997</v>
      </c>
      <c r="G391" s="35">
        <v>0.19000000000000003</v>
      </c>
      <c r="H391" s="35">
        <v>0.45000000000000018</v>
      </c>
      <c r="I391" s="35">
        <v>1.3600000000000003</v>
      </c>
      <c r="J391" s="35">
        <v>1.2900000000000003</v>
      </c>
      <c r="K391" s="35">
        <v>0.24000000000000005</v>
      </c>
      <c r="L391" s="35">
        <v>2.76</v>
      </c>
      <c r="M391" s="36">
        <v>2.8999999999999995</v>
      </c>
    </row>
    <row r="392" spans="1:13">
      <c r="A392" s="199" t="s">
        <v>1119</v>
      </c>
      <c r="B392" s="35">
        <v>44.150000000000013</v>
      </c>
      <c r="C392" s="35">
        <v>19.260000000000002</v>
      </c>
      <c r="D392" s="35">
        <v>6.7400000000000011</v>
      </c>
      <c r="E392" s="35">
        <v>32.590000000000003</v>
      </c>
      <c r="F392" s="35">
        <v>23.8</v>
      </c>
      <c r="G392" s="35">
        <v>8.6399999999999988</v>
      </c>
      <c r="H392" s="35">
        <v>7.25</v>
      </c>
      <c r="I392" s="35">
        <v>17.8</v>
      </c>
      <c r="J392" s="35">
        <v>34.370000000000005</v>
      </c>
      <c r="K392" s="35">
        <v>4.4399999999999986</v>
      </c>
      <c r="L392" s="35">
        <v>42.610000000000007</v>
      </c>
      <c r="M392" s="36">
        <v>46.919999999999995</v>
      </c>
    </row>
    <row r="393" spans="1:13">
      <c r="A393" s="199" t="s">
        <v>1120</v>
      </c>
      <c r="B393" s="35">
        <v>19.5</v>
      </c>
      <c r="C393" s="35">
        <v>94.049999999999983</v>
      </c>
      <c r="D393" s="35">
        <v>76.94</v>
      </c>
      <c r="E393" s="35">
        <v>57.75</v>
      </c>
      <c r="F393" s="35">
        <v>19.309999999999999</v>
      </c>
      <c r="G393" s="35">
        <v>39</v>
      </c>
      <c r="H393" s="35">
        <v>82.73</v>
      </c>
      <c r="I393" s="35">
        <v>35.909999999999997</v>
      </c>
      <c r="J393" s="35">
        <v>28.740000000000002</v>
      </c>
      <c r="K393" s="35">
        <v>32.799999999999997</v>
      </c>
      <c r="L393" s="35">
        <v>17.84</v>
      </c>
      <c r="M393" s="36">
        <v>16.7</v>
      </c>
    </row>
    <row r="394" spans="1:13">
      <c r="A394" s="199" t="s">
        <v>1121</v>
      </c>
      <c r="B394" s="35">
        <v>23.220000000000002</v>
      </c>
      <c r="C394" s="35">
        <v>0.96000000000000019</v>
      </c>
      <c r="D394" s="35">
        <v>5.8000000000000007</v>
      </c>
      <c r="E394" s="35">
        <v>7.25</v>
      </c>
      <c r="F394" s="35">
        <v>11.839999999999998</v>
      </c>
      <c r="G394" s="35">
        <v>1.1300000000000003</v>
      </c>
      <c r="H394" s="35">
        <v>0.69000000000000017</v>
      </c>
      <c r="I394" s="35">
        <v>11.640000000000002</v>
      </c>
      <c r="J394" s="35">
        <v>6.0500000000000016</v>
      </c>
      <c r="K394" s="35">
        <v>3.28</v>
      </c>
      <c r="L394" s="35">
        <v>11.430000000000001</v>
      </c>
      <c r="M394" s="36">
        <v>10.440000000000001</v>
      </c>
    </row>
    <row r="395" spans="1:13">
      <c r="A395" s="199" t="s">
        <v>1122</v>
      </c>
      <c r="B395" s="35">
        <v>42.050000000000004</v>
      </c>
      <c r="C395" s="35">
        <v>1.6800000000000006</v>
      </c>
      <c r="D395" s="35">
        <v>10.42</v>
      </c>
      <c r="E395" s="35">
        <v>13.129999999999999</v>
      </c>
      <c r="F395" s="35">
        <v>21.360000000000003</v>
      </c>
      <c r="G395" s="35">
        <v>1.9700000000000009</v>
      </c>
      <c r="H395" s="35">
        <v>1.2800000000000005</v>
      </c>
      <c r="I395" s="35">
        <v>21.08</v>
      </c>
      <c r="J395" s="35">
        <v>10.999999999999998</v>
      </c>
      <c r="K395" s="35">
        <v>5.96</v>
      </c>
      <c r="L395" s="35">
        <v>20.58</v>
      </c>
      <c r="M395" s="36">
        <v>19.199999999999996</v>
      </c>
    </row>
    <row r="396" spans="1:13">
      <c r="A396" s="199" t="s">
        <v>1123</v>
      </c>
      <c r="B396" s="35">
        <v>92.280000000000015</v>
      </c>
      <c r="C396" s="35">
        <v>40.070000000000007</v>
      </c>
      <c r="D396" s="35">
        <v>14</v>
      </c>
      <c r="E396" s="35">
        <v>67.769999999999982</v>
      </c>
      <c r="F396" s="35">
        <v>49.500000000000007</v>
      </c>
      <c r="G396" s="35">
        <v>17.900000000000002</v>
      </c>
      <c r="H396" s="35">
        <v>15.070000000000002</v>
      </c>
      <c r="I396" s="35">
        <v>36.959999999999987</v>
      </c>
      <c r="J396" s="35">
        <v>71.529999999999987</v>
      </c>
      <c r="K396" s="35">
        <v>9.2000000000000011</v>
      </c>
      <c r="L396" s="35">
        <v>69.329999999999984</v>
      </c>
      <c r="M396" s="36">
        <v>62.290000000000013</v>
      </c>
    </row>
    <row r="397" spans="1:13">
      <c r="A397" s="199" t="s">
        <v>1124</v>
      </c>
      <c r="B397" s="35">
        <v>40.920000000000009</v>
      </c>
      <c r="C397" s="35">
        <v>17.100000000000001</v>
      </c>
      <c r="D397" s="35">
        <v>50.1</v>
      </c>
      <c r="E397" s="35">
        <v>14.259999999999998</v>
      </c>
      <c r="F397" s="35">
        <v>89.360000000000014</v>
      </c>
      <c r="G397" s="35">
        <v>11.64</v>
      </c>
      <c r="H397" s="35">
        <v>10.62</v>
      </c>
      <c r="I397" s="35">
        <v>55.8</v>
      </c>
      <c r="J397" s="35">
        <v>28.16</v>
      </c>
      <c r="K397" s="35">
        <v>65.06</v>
      </c>
      <c r="L397" s="35">
        <v>29.770000000000007</v>
      </c>
      <c r="M397" s="36">
        <v>14.620000000000001</v>
      </c>
    </row>
    <row r="398" spans="1:13">
      <c r="A398" s="199" t="s">
        <v>1125</v>
      </c>
      <c r="B398" s="35">
        <v>26.490000000000002</v>
      </c>
      <c r="C398" s="35">
        <v>24.95</v>
      </c>
      <c r="D398" s="35">
        <v>16.36</v>
      </c>
      <c r="E398" s="35">
        <v>13.58</v>
      </c>
      <c r="F398" s="35">
        <v>16.669999999999998</v>
      </c>
      <c r="G398" s="35">
        <v>18.440000000000005</v>
      </c>
      <c r="H398" s="35">
        <v>18.41</v>
      </c>
      <c r="I398" s="35">
        <v>16.999999999999996</v>
      </c>
      <c r="J398" s="35">
        <v>19.830000000000002</v>
      </c>
      <c r="K398" s="35">
        <v>21.68</v>
      </c>
      <c r="L398" s="35">
        <v>33.519999999999996</v>
      </c>
      <c r="M398" s="36">
        <v>25.660000000000004</v>
      </c>
    </row>
    <row r="399" spans="1:13">
      <c r="A399" s="199" t="s">
        <v>1126</v>
      </c>
      <c r="B399" s="35">
        <v>4.09</v>
      </c>
      <c r="C399" s="35">
        <v>0.85000000000000031</v>
      </c>
      <c r="D399" s="35">
        <v>5.62</v>
      </c>
      <c r="E399" s="35">
        <v>2.0500000000000003</v>
      </c>
      <c r="F399" s="35">
        <v>1.5400000000000005</v>
      </c>
      <c r="G399" s="35">
        <v>0.47000000000000003</v>
      </c>
      <c r="H399" s="35">
        <v>0.96000000000000019</v>
      </c>
      <c r="I399" s="35">
        <v>0.32</v>
      </c>
      <c r="J399" s="35">
        <v>0.41000000000000003</v>
      </c>
      <c r="K399" s="35">
        <v>6.0000000000000005E-2</v>
      </c>
      <c r="L399" s="35">
        <v>0.57000000000000006</v>
      </c>
      <c r="M399" s="36">
        <v>5.4599999999999991</v>
      </c>
    </row>
    <row r="400" spans="1:13">
      <c r="A400" s="199" t="s">
        <v>1127</v>
      </c>
      <c r="B400" s="35">
        <v>2.0300000000000002</v>
      </c>
      <c r="C400" s="35">
        <v>0.39000000000000007</v>
      </c>
      <c r="D400" s="35">
        <v>3.4</v>
      </c>
      <c r="E400" s="35">
        <v>0.94000000000000028</v>
      </c>
      <c r="F400" s="35">
        <v>1.1000000000000001</v>
      </c>
      <c r="G400" s="35">
        <v>0.34000000000000008</v>
      </c>
      <c r="H400" s="35">
        <v>0.60000000000000009</v>
      </c>
      <c r="I400" s="35">
        <v>0.36000000000000004</v>
      </c>
      <c r="J400" s="35">
        <v>0.36000000000000004</v>
      </c>
      <c r="K400" s="35">
        <v>0.08</v>
      </c>
      <c r="L400" s="35">
        <v>0.47000000000000003</v>
      </c>
      <c r="M400" s="36">
        <v>3.26</v>
      </c>
    </row>
    <row r="401" spans="1:13">
      <c r="A401" s="199" t="s">
        <v>1128</v>
      </c>
      <c r="B401" s="35">
        <v>1.9700000000000006</v>
      </c>
      <c r="C401" s="35">
        <v>2.0200000000000005</v>
      </c>
      <c r="D401" s="35">
        <v>1.3200000000000005</v>
      </c>
      <c r="E401" s="35">
        <v>1.6600000000000004</v>
      </c>
      <c r="F401" s="35">
        <v>2.7399999999999998</v>
      </c>
      <c r="G401" s="35">
        <v>2.2900000000000009</v>
      </c>
      <c r="H401" s="35">
        <v>3.0199999999999996</v>
      </c>
      <c r="I401" s="35">
        <v>1.9200000000000004</v>
      </c>
      <c r="J401" s="35">
        <v>1.8400000000000003</v>
      </c>
      <c r="K401" s="35">
        <v>1.6000000000000003</v>
      </c>
      <c r="L401" s="35">
        <v>1.7000000000000004</v>
      </c>
      <c r="M401" s="36">
        <v>1.9400000000000004</v>
      </c>
    </row>
    <row r="402" spans="1:13">
      <c r="A402" s="199" t="s">
        <v>1129</v>
      </c>
      <c r="B402" s="35">
        <v>38.18</v>
      </c>
      <c r="C402" s="35">
        <v>24.330000000000005</v>
      </c>
      <c r="D402" s="35">
        <v>48.440000000000005</v>
      </c>
      <c r="E402" s="35">
        <v>57.38</v>
      </c>
      <c r="F402" s="35">
        <v>48.720000000000006</v>
      </c>
      <c r="G402" s="35">
        <v>49.01</v>
      </c>
      <c r="H402" s="35">
        <v>46.04999999999999</v>
      </c>
      <c r="I402" s="35">
        <v>38.4</v>
      </c>
      <c r="J402" s="35">
        <v>35.970000000000006</v>
      </c>
      <c r="K402" s="35">
        <v>33</v>
      </c>
      <c r="L402" s="35">
        <v>39.65</v>
      </c>
      <c r="M402" s="36">
        <v>33.5</v>
      </c>
    </row>
    <row r="403" spans="1:13">
      <c r="A403" s="199" t="s">
        <v>1130</v>
      </c>
      <c r="B403" s="35">
        <v>2.3000000000000003</v>
      </c>
      <c r="C403" s="35">
        <v>2.08</v>
      </c>
      <c r="D403" s="35">
        <v>2.3199999999999998</v>
      </c>
      <c r="E403" s="35">
        <v>2.0900000000000003</v>
      </c>
      <c r="F403" s="35">
        <v>2.2400000000000002</v>
      </c>
      <c r="G403" s="35">
        <v>1.8500000000000003</v>
      </c>
      <c r="H403" s="35">
        <v>2.64</v>
      </c>
      <c r="I403" s="35">
        <v>1.3600000000000003</v>
      </c>
      <c r="J403" s="35">
        <v>1.8800000000000003</v>
      </c>
      <c r="K403" s="35">
        <v>1.9400000000000004</v>
      </c>
      <c r="L403" s="35">
        <v>1.6400000000000003</v>
      </c>
      <c r="M403" s="36">
        <v>3.1999999999999997</v>
      </c>
    </row>
    <row r="404" spans="1:13">
      <c r="A404" s="199" t="s">
        <v>1131</v>
      </c>
      <c r="B404" s="35">
        <v>15.89</v>
      </c>
      <c r="C404" s="35">
        <v>9.2200000000000006</v>
      </c>
      <c r="D404" s="35">
        <v>18.420000000000002</v>
      </c>
      <c r="E404" s="35">
        <v>21.77</v>
      </c>
      <c r="F404" s="35">
        <v>18.52</v>
      </c>
      <c r="G404" s="35">
        <v>18.640000000000004</v>
      </c>
      <c r="H404" s="35">
        <v>17.490000000000002</v>
      </c>
      <c r="I404" s="35">
        <v>14.599999999999998</v>
      </c>
      <c r="J404" s="35">
        <v>13.66</v>
      </c>
      <c r="K404" s="35">
        <v>12.519999999999998</v>
      </c>
      <c r="L404" s="35">
        <v>15.1</v>
      </c>
      <c r="M404" s="36">
        <v>12.700000000000001</v>
      </c>
    </row>
    <row r="405" spans="1:13">
      <c r="A405" s="199" t="s">
        <v>1132</v>
      </c>
      <c r="B405" s="35">
        <v>21.460000000000004</v>
      </c>
      <c r="C405" s="35">
        <v>19.07</v>
      </c>
      <c r="D405" s="35">
        <v>21.24</v>
      </c>
      <c r="E405" s="35">
        <v>19.330000000000002</v>
      </c>
      <c r="F405" s="35">
        <v>20.540000000000003</v>
      </c>
      <c r="G405" s="35">
        <v>17.079999999999998</v>
      </c>
      <c r="H405" s="35">
        <v>24.29</v>
      </c>
      <c r="I405" s="35">
        <v>12.600000000000001</v>
      </c>
      <c r="J405" s="35">
        <v>17.09</v>
      </c>
      <c r="K405" s="35">
        <v>17.759999999999998</v>
      </c>
      <c r="L405" s="35">
        <v>15.449999999999998</v>
      </c>
      <c r="M405" s="36">
        <v>27.529999999999998</v>
      </c>
    </row>
    <row r="406" spans="1:13">
      <c r="A406" s="199" t="s">
        <v>1133</v>
      </c>
      <c r="B406" s="35">
        <v>16.03</v>
      </c>
      <c r="C406" s="35">
        <v>2.67</v>
      </c>
      <c r="D406" s="35">
        <v>24.48</v>
      </c>
      <c r="E406" s="35">
        <v>6.74</v>
      </c>
      <c r="F406" s="35">
        <v>7.92</v>
      </c>
      <c r="G406" s="35">
        <v>2.25</v>
      </c>
      <c r="H406" s="35">
        <v>4.3100000000000005</v>
      </c>
      <c r="I406" s="35">
        <v>2.48</v>
      </c>
      <c r="J406" s="35">
        <v>2.56</v>
      </c>
      <c r="K406" s="35">
        <v>0.66000000000000014</v>
      </c>
      <c r="L406" s="35">
        <v>3.4099999999999997</v>
      </c>
      <c r="M406" s="36">
        <v>23.539999999999996</v>
      </c>
    </row>
    <row r="407" spans="1:13">
      <c r="A407" s="199" t="s">
        <v>1134</v>
      </c>
      <c r="B407" s="38">
        <v>7.0900000000000007</v>
      </c>
      <c r="C407" s="38">
        <v>0</v>
      </c>
      <c r="D407" s="38">
        <v>0</v>
      </c>
      <c r="E407" s="38">
        <v>30.96</v>
      </c>
      <c r="F407" s="38">
        <v>33.940000000000005</v>
      </c>
      <c r="G407" s="38">
        <v>32.08</v>
      </c>
      <c r="H407" s="38">
        <v>36.819999999999993</v>
      </c>
      <c r="I407" s="38">
        <v>33.08</v>
      </c>
      <c r="J407" s="38">
        <v>38.059999999999988</v>
      </c>
      <c r="K407" s="38">
        <v>30.639999999999997</v>
      </c>
      <c r="L407" s="38">
        <v>27.61</v>
      </c>
      <c r="M407" s="39">
        <v>29.72</v>
      </c>
    </row>
    <row r="408" spans="1:13">
      <c r="A408" s="199" t="s">
        <v>1135</v>
      </c>
      <c r="B408" s="38">
        <v>0</v>
      </c>
      <c r="C408" s="38">
        <v>0</v>
      </c>
      <c r="D408" s="38">
        <v>0</v>
      </c>
      <c r="E408" s="38">
        <v>0</v>
      </c>
      <c r="F408" s="38">
        <v>0</v>
      </c>
      <c r="G408" s="38">
        <v>0.41000000000000003</v>
      </c>
      <c r="H408" s="38">
        <v>4.6900000000000004</v>
      </c>
      <c r="I408" s="38">
        <v>12.319999999999997</v>
      </c>
      <c r="J408" s="38">
        <v>25.11</v>
      </c>
      <c r="K408" s="38">
        <v>2.4800000000000004</v>
      </c>
      <c r="L408" s="38">
        <v>29.369999999999997</v>
      </c>
      <c r="M408" s="39">
        <v>35.059999999999995</v>
      </c>
    </row>
    <row r="409" spans="1:13">
      <c r="A409" s="199" t="s">
        <v>1136</v>
      </c>
      <c r="B409" s="38">
        <v>0</v>
      </c>
      <c r="C409" s="38">
        <v>0</v>
      </c>
      <c r="D409" s="38">
        <v>0</v>
      </c>
      <c r="E409" s="38">
        <v>1.92</v>
      </c>
      <c r="F409" s="38">
        <v>50.480000000000004</v>
      </c>
      <c r="G409" s="38">
        <v>42.699999999999996</v>
      </c>
      <c r="H409" s="38">
        <v>37.89</v>
      </c>
      <c r="I409" s="38">
        <v>24.199999999999996</v>
      </c>
      <c r="J409" s="38">
        <v>48.170000000000009</v>
      </c>
      <c r="K409" s="38">
        <v>52.679999999999986</v>
      </c>
      <c r="L409" s="38">
        <v>62.550000000000004</v>
      </c>
      <c r="M409" s="39">
        <v>63.28</v>
      </c>
    </row>
    <row r="410" spans="1:13">
      <c r="A410" s="199" t="s">
        <v>1137</v>
      </c>
      <c r="B410" s="38">
        <v>0</v>
      </c>
      <c r="C410" s="38">
        <v>0</v>
      </c>
      <c r="D410" s="38">
        <v>0</v>
      </c>
      <c r="E410" s="38">
        <v>1.6199999999999999</v>
      </c>
      <c r="F410" s="38">
        <v>42.460000000000008</v>
      </c>
      <c r="G410" s="38">
        <v>35.850000000000009</v>
      </c>
      <c r="H410" s="38">
        <v>31.890000000000008</v>
      </c>
      <c r="I410" s="38">
        <v>20.32</v>
      </c>
      <c r="J410" s="38">
        <v>40.500000000000007</v>
      </c>
      <c r="K410" s="38">
        <v>44.3</v>
      </c>
      <c r="L410" s="38">
        <v>52.59</v>
      </c>
      <c r="M410" s="39">
        <v>53.22</v>
      </c>
    </row>
    <row r="411" spans="1:13">
      <c r="A411" s="199" t="s">
        <v>1138</v>
      </c>
      <c r="B411" s="38">
        <v>18.349999999999998</v>
      </c>
      <c r="C411" s="38">
        <v>8.84</v>
      </c>
      <c r="D411" s="38">
        <v>4.4800000000000013</v>
      </c>
      <c r="E411" s="38">
        <v>14.91</v>
      </c>
      <c r="F411" s="38">
        <v>10.84</v>
      </c>
      <c r="G411" s="38">
        <v>3.75</v>
      </c>
      <c r="H411" s="38">
        <v>2.8200000000000003</v>
      </c>
      <c r="I411" s="38">
        <v>7.36</v>
      </c>
      <c r="J411" s="38">
        <v>15.04</v>
      </c>
      <c r="K411" s="38">
        <v>1.4600000000000004</v>
      </c>
      <c r="L411" s="38">
        <v>17.63</v>
      </c>
      <c r="M411" s="39">
        <v>21.039999999999996</v>
      </c>
    </row>
    <row r="412" spans="1:13">
      <c r="A412" s="199" t="s">
        <v>1139</v>
      </c>
      <c r="B412" s="38">
        <v>0</v>
      </c>
      <c r="C412" s="38">
        <v>0</v>
      </c>
      <c r="D412" s="38">
        <v>0.6</v>
      </c>
      <c r="E412" s="38">
        <v>5.05</v>
      </c>
      <c r="F412" s="38">
        <v>31.7</v>
      </c>
      <c r="G412" s="38">
        <v>4.1500000000000012</v>
      </c>
      <c r="H412" s="38">
        <v>3.7600000000000002</v>
      </c>
      <c r="I412" s="38">
        <v>19.84</v>
      </c>
      <c r="J412" s="38">
        <v>9.9499999999999993</v>
      </c>
      <c r="K412" s="38">
        <v>23.119999999999997</v>
      </c>
      <c r="L412" s="38">
        <v>10.549999999999999</v>
      </c>
      <c r="M412" s="39">
        <v>5.18</v>
      </c>
    </row>
    <row r="413" spans="1:13">
      <c r="A413" s="199" t="s">
        <v>1140</v>
      </c>
      <c r="B413" s="38">
        <v>0</v>
      </c>
      <c r="C413" s="38">
        <v>0.03</v>
      </c>
      <c r="D413" s="38">
        <v>0.46000000000000008</v>
      </c>
      <c r="E413" s="38">
        <v>0.59000000000000019</v>
      </c>
      <c r="F413" s="38">
        <v>0.96000000000000008</v>
      </c>
      <c r="G413" s="38">
        <v>7.0000000000000007E-2</v>
      </c>
      <c r="H413" s="38">
        <v>0</v>
      </c>
      <c r="I413" s="38">
        <v>0.92000000000000015</v>
      </c>
      <c r="J413" s="38">
        <v>0.50000000000000011</v>
      </c>
      <c r="K413" s="38">
        <v>0.26</v>
      </c>
      <c r="L413" s="38">
        <v>0.89000000000000012</v>
      </c>
      <c r="M413" s="39">
        <v>0.86000000000000032</v>
      </c>
    </row>
    <row r="414" spans="1:13">
      <c r="A414" s="199" t="s">
        <v>1141</v>
      </c>
      <c r="B414" s="38">
        <v>0</v>
      </c>
      <c r="C414" s="38">
        <v>0</v>
      </c>
      <c r="D414" s="38">
        <v>0</v>
      </c>
      <c r="E414" s="38">
        <v>0</v>
      </c>
      <c r="F414" s="38">
        <v>0</v>
      </c>
      <c r="G414" s="38">
        <v>0</v>
      </c>
      <c r="H414" s="38">
        <v>0</v>
      </c>
      <c r="I414" s="38">
        <v>0</v>
      </c>
      <c r="J414" s="38">
        <v>0</v>
      </c>
      <c r="K414" s="38">
        <v>0.46000000000000008</v>
      </c>
      <c r="L414" s="38">
        <v>48.25</v>
      </c>
      <c r="M414" s="39">
        <v>44.92</v>
      </c>
    </row>
    <row r="415" spans="1:13">
      <c r="A415" s="199" t="s">
        <v>1142</v>
      </c>
      <c r="B415" s="38">
        <v>0</v>
      </c>
      <c r="C415" s="38">
        <v>0</v>
      </c>
      <c r="D415" s="38">
        <v>0.86</v>
      </c>
      <c r="E415" s="38">
        <v>30.669999999999995</v>
      </c>
      <c r="F415" s="38">
        <v>26.06</v>
      </c>
      <c r="G415" s="38">
        <v>26.22</v>
      </c>
      <c r="H415" s="38">
        <v>24.650000000000002</v>
      </c>
      <c r="I415" s="38">
        <v>20.52</v>
      </c>
      <c r="J415" s="38">
        <v>19.260000000000002</v>
      </c>
      <c r="K415" s="38">
        <v>17.64</v>
      </c>
      <c r="L415" s="38">
        <v>21.16</v>
      </c>
      <c r="M415" s="39">
        <v>17.900000000000002</v>
      </c>
    </row>
    <row r="416" spans="1:13">
      <c r="A416" s="199" t="s">
        <v>1143</v>
      </c>
      <c r="B416" s="38">
        <v>0</v>
      </c>
      <c r="C416" s="38">
        <v>0.46000000000000008</v>
      </c>
      <c r="D416" s="38">
        <v>0.44000000000000006</v>
      </c>
      <c r="E416" s="38">
        <v>0.54</v>
      </c>
      <c r="F416" s="38">
        <v>0.86000000000000032</v>
      </c>
      <c r="G416" s="38">
        <v>0.46000000000000008</v>
      </c>
      <c r="H416" s="38">
        <v>0.46000000000000008</v>
      </c>
      <c r="I416" s="38">
        <v>0.88000000000000034</v>
      </c>
      <c r="J416" s="38">
        <v>0.46000000000000008</v>
      </c>
      <c r="K416" s="38">
        <v>0.44000000000000006</v>
      </c>
      <c r="L416" s="38">
        <v>0.82000000000000028</v>
      </c>
      <c r="M416" s="39">
        <v>0.76000000000000023</v>
      </c>
    </row>
    <row r="417" spans="1:13">
      <c r="A417" s="199" t="s">
        <v>1144</v>
      </c>
      <c r="B417" s="38">
        <v>0</v>
      </c>
      <c r="C417" s="38">
        <v>3.4000000000000004</v>
      </c>
      <c r="D417" s="38">
        <v>56.080000000000005</v>
      </c>
      <c r="E417" s="38">
        <v>50.34</v>
      </c>
      <c r="F417" s="38">
        <v>42.660000000000004</v>
      </c>
      <c r="G417" s="38">
        <v>36.070000000000007</v>
      </c>
      <c r="H417" s="38">
        <v>32.030000000000008</v>
      </c>
      <c r="I417" s="38">
        <v>20.479999999999997</v>
      </c>
      <c r="J417" s="38">
        <v>40.650000000000006</v>
      </c>
      <c r="K417" s="38">
        <v>44.52000000000001</v>
      </c>
      <c r="L417" s="38">
        <v>52.86</v>
      </c>
      <c r="M417" s="39">
        <v>53.460000000000008</v>
      </c>
    </row>
    <row r="418" spans="1:13">
      <c r="A418" s="199" t="s">
        <v>1145</v>
      </c>
      <c r="B418" s="38">
        <v>0</v>
      </c>
      <c r="C418" s="38">
        <v>12.560000000000002</v>
      </c>
      <c r="D418" s="38">
        <v>4.3999999999999995</v>
      </c>
      <c r="E418" s="38">
        <v>21.25</v>
      </c>
      <c r="F418" s="38">
        <v>15.540000000000004</v>
      </c>
      <c r="G418" s="38">
        <v>5.660000000000001</v>
      </c>
      <c r="H418" s="38">
        <v>4.7200000000000015</v>
      </c>
      <c r="I418" s="38">
        <v>11.56</v>
      </c>
      <c r="J418" s="38">
        <v>22.4</v>
      </c>
      <c r="K418" s="38">
        <v>2.8400000000000007</v>
      </c>
      <c r="L418" s="38">
        <v>27.82</v>
      </c>
      <c r="M418" s="39">
        <v>30.6</v>
      </c>
    </row>
    <row r="419" spans="1:13">
      <c r="A419" s="199" t="s">
        <v>1146</v>
      </c>
      <c r="B419" s="38">
        <v>0</v>
      </c>
      <c r="C419" s="38">
        <v>0</v>
      </c>
      <c r="D419" s="38">
        <v>0</v>
      </c>
      <c r="E419" s="38">
        <v>0</v>
      </c>
      <c r="F419" s="38">
        <v>0</v>
      </c>
      <c r="G419" s="38">
        <v>0</v>
      </c>
      <c r="H419" s="38">
        <v>0</v>
      </c>
      <c r="I419" s="38">
        <v>0</v>
      </c>
      <c r="J419" s="38">
        <v>0.96000000000000008</v>
      </c>
      <c r="K419" s="38">
        <v>2.94</v>
      </c>
      <c r="L419" s="38">
        <v>34.99</v>
      </c>
      <c r="M419" s="39">
        <v>41.84</v>
      </c>
    </row>
    <row r="420" spans="1:13">
      <c r="A420" s="199" t="s">
        <v>1147</v>
      </c>
      <c r="B420" s="38">
        <v>0</v>
      </c>
      <c r="C420" s="38">
        <v>0</v>
      </c>
      <c r="D420" s="38">
        <v>0</v>
      </c>
      <c r="E420" s="38">
        <v>0</v>
      </c>
      <c r="F420" s="38">
        <v>0</v>
      </c>
      <c r="G420" s="38">
        <v>0</v>
      </c>
      <c r="H420" s="38">
        <v>0</v>
      </c>
      <c r="I420" s="38">
        <v>0</v>
      </c>
      <c r="J420" s="38">
        <v>0</v>
      </c>
      <c r="K420" s="38">
        <v>0</v>
      </c>
      <c r="L420" s="38">
        <v>0</v>
      </c>
      <c r="M420" s="39">
        <v>0</v>
      </c>
    </row>
    <row r="421" spans="1:13">
      <c r="A421" s="199" t="s">
        <v>1148</v>
      </c>
      <c r="B421" s="38">
        <v>0</v>
      </c>
      <c r="C421" s="38">
        <v>0</v>
      </c>
      <c r="D421" s="38">
        <v>0</v>
      </c>
      <c r="E421" s="38">
        <v>0</v>
      </c>
      <c r="F421" s="38">
        <v>0</v>
      </c>
      <c r="G421" s="38">
        <v>0</v>
      </c>
      <c r="H421" s="38">
        <v>0</v>
      </c>
      <c r="I421" s="38">
        <v>0</v>
      </c>
      <c r="J421" s="38">
        <v>0</v>
      </c>
      <c r="K421" s="38">
        <v>0</v>
      </c>
      <c r="L421" s="38">
        <v>0</v>
      </c>
      <c r="M421" s="39">
        <v>0</v>
      </c>
    </row>
    <row r="422" spans="1:13">
      <c r="A422" s="199" t="s">
        <v>1149</v>
      </c>
      <c r="B422" s="38">
        <v>0</v>
      </c>
      <c r="C422" s="38">
        <v>0</v>
      </c>
      <c r="D422" s="38">
        <v>0</v>
      </c>
      <c r="E422" s="38">
        <v>0</v>
      </c>
      <c r="F422" s="38">
        <v>0</v>
      </c>
      <c r="G422" s="38">
        <v>0</v>
      </c>
      <c r="H422" s="38">
        <v>0</v>
      </c>
      <c r="I422" s="38">
        <v>0</v>
      </c>
      <c r="J422" s="38">
        <v>0</v>
      </c>
      <c r="K422" s="38">
        <v>0</v>
      </c>
      <c r="L422" s="38">
        <v>0</v>
      </c>
      <c r="M422" s="39">
        <v>0</v>
      </c>
    </row>
    <row r="423" spans="1:13" ht="13" thickBot="1">
      <c r="A423" s="196" t="s">
        <v>781</v>
      </c>
      <c r="B423" s="197">
        <v>641.96</v>
      </c>
      <c r="C423" s="197">
        <v>460.9799999999999</v>
      </c>
      <c r="D423" s="197">
        <v>575.76000000000022</v>
      </c>
      <c r="E423" s="197">
        <v>854.8</v>
      </c>
      <c r="F423" s="197">
        <v>981.26</v>
      </c>
      <c r="G423" s="197">
        <v>598.47</v>
      </c>
      <c r="H423" s="197">
        <v>593.71</v>
      </c>
      <c r="I423" s="197">
        <v>756.55000000000007</v>
      </c>
      <c r="J423" s="197">
        <v>903.41</v>
      </c>
      <c r="K423" s="197">
        <v>625.44000000000028</v>
      </c>
      <c r="L423" s="197">
        <v>1189.5999999999999</v>
      </c>
      <c r="M423" s="198">
        <v>1239.2600000000002</v>
      </c>
    </row>
    <row r="424" spans="1:13">
      <c r="A424" s="200" t="s">
        <v>1150</v>
      </c>
      <c r="B424" s="201" t="s">
        <v>1151</v>
      </c>
      <c r="C424" s="201"/>
      <c r="D424" s="201"/>
      <c r="E424" s="201"/>
      <c r="F424" s="201"/>
      <c r="G424" s="201"/>
      <c r="H424" s="201"/>
      <c r="I424" s="201"/>
      <c r="J424" s="201"/>
      <c r="K424" s="201"/>
      <c r="L424" s="201"/>
      <c r="M424" s="202"/>
    </row>
    <row r="425" spans="1:13">
      <c r="A425" s="199" t="s">
        <v>1152</v>
      </c>
      <c r="B425" s="35">
        <v>0.48000000000000009</v>
      </c>
      <c r="C425" s="35">
        <v>3.0000000000000004</v>
      </c>
      <c r="D425" s="35">
        <v>3.32</v>
      </c>
      <c r="E425" s="35">
        <v>3.33</v>
      </c>
      <c r="F425" s="35">
        <v>3.8</v>
      </c>
      <c r="G425" s="35">
        <v>4.0199999999999996</v>
      </c>
      <c r="H425" s="35">
        <v>4.0199999999999996</v>
      </c>
      <c r="I425" s="35">
        <v>3.5199999999999996</v>
      </c>
      <c r="J425" s="35">
        <v>3.8400000000000003</v>
      </c>
      <c r="K425" s="35">
        <v>3.6400000000000006</v>
      </c>
      <c r="L425" s="35">
        <v>3.7200000000000006</v>
      </c>
      <c r="M425" s="36">
        <v>3.02</v>
      </c>
    </row>
    <row r="426" spans="1:13">
      <c r="A426" s="199" t="s">
        <v>1153</v>
      </c>
      <c r="B426" s="35">
        <v>3.9099999999999997</v>
      </c>
      <c r="C426" s="35">
        <v>3.42</v>
      </c>
      <c r="D426" s="35">
        <v>3.08</v>
      </c>
      <c r="E426" s="35">
        <v>7.9599999999999991</v>
      </c>
      <c r="F426" s="35">
        <v>17.8</v>
      </c>
      <c r="G426" s="35">
        <v>29.76</v>
      </c>
      <c r="H426" s="35">
        <v>29.76</v>
      </c>
      <c r="I426" s="35">
        <v>26.879999999999995</v>
      </c>
      <c r="J426" s="35">
        <v>22.879999999999995</v>
      </c>
      <c r="K426" s="35">
        <v>6.8600000000000012</v>
      </c>
      <c r="L426" s="35">
        <v>4.410000000000001</v>
      </c>
      <c r="M426" s="36">
        <v>4.120000000000001</v>
      </c>
    </row>
    <row r="427" spans="1:13">
      <c r="A427" s="199" t="s">
        <v>1154</v>
      </c>
      <c r="B427" s="35">
        <v>3.5199999999999996</v>
      </c>
      <c r="C427" s="35">
        <v>4.37</v>
      </c>
      <c r="D427" s="35">
        <v>5.0400000000000009</v>
      </c>
      <c r="E427" s="35">
        <v>11.46</v>
      </c>
      <c r="F427" s="35">
        <v>38.539999999999992</v>
      </c>
      <c r="G427" s="35">
        <v>44.639999999999993</v>
      </c>
      <c r="H427" s="35">
        <v>44.639999999999993</v>
      </c>
      <c r="I427" s="35">
        <v>40.320000000000007</v>
      </c>
      <c r="J427" s="35">
        <v>19.410000000000004</v>
      </c>
      <c r="K427" s="35">
        <v>13.620000000000001</v>
      </c>
      <c r="L427" s="35">
        <v>11.46</v>
      </c>
      <c r="M427" s="36">
        <v>7.5</v>
      </c>
    </row>
    <row r="428" spans="1:13">
      <c r="A428" s="199" t="s">
        <v>1155</v>
      </c>
      <c r="B428" s="35">
        <v>7.64</v>
      </c>
      <c r="C428" s="35">
        <v>12.64</v>
      </c>
      <c r="D428" s="35">
        <v>12.24</v>
      </c>
      <c r="E428" s="35">
        <v>3.7000000000000006</v>
      </c>
      <c r="F428" s="35">
        <v>7.160000000000001</v>
      </c>
      <c r="G428" s="35">
        <v>7.44</v>
      </c>
      <c r="H428" s="35">
        <v>0</v>
      </c>
      <c r="I428" s="35">
        <v>6.7199999999999989</v>
      </c>
      <c r="J428" s="35">
        <v>3.8000000000000003</v>
      </c>
      <c r="K428" s="35">
        <v>1.2600000000000002</v>
      </c>
      <c r="L428" s="35">
        <v>12.64</v>
      </c>
      <c r="M428" s="36">
        <v>12.24</v>
      </c>
    </row>
    <row r="429" spans="1:13">
      <c r="A429" s="199" t="s">
        <v>1156</v>
      </c>
      <c r="B429" s="35">
        <v>13.560000000000006</v>
      </c>
      <c r="C429" s="35">
        <v>13.560000000000004</v>
      </c>
      <c r="D429" s="35">
        <v>11.460000000000003</v>
      </c>
      <c r="E429" s="35">
        <v>5.04</v>
      </c>
      <c r="F429" s="35">
        <v>4.120000000000001</v>
      </c>
      <c r="G429" s="35">
        <v>4.2600000000000007</v>
      </c>
      <c r="H429" s="35">
        <v>5.93</v>
      </c>
      <c r="I429" s="35">
        <v>6.120000000000001</v>
      </c>
      <c r="J429" s="35">
        <v>8.4599999999999991</v>
      </c>
      <c r="K429" s="35">
        <v>4.09</v>
      </c>
      <c r="L429" s="35">
        <v>13.21</v>
      </c>
      <c r="M429" s="36">
        <v>13.120000000000001</v>
      </c>
    </row>
    <row r="430" spans="1:13">
      <c r="A430" s="199" t="s">
        <v>1157</v>
      </c>
      <c r="B430" s="35">
        <v>3.1599999999999997</v>
      </c>
      <c r="C430" s="35">
        <v>3.18</v>
      </c>
      <c r="D430" s="35">
        <v>2.6800000000000006</v>
      </c>
      <c r="E430" s="35">
        <v>1.1600000000000004</v>
      </c>
      <c r="F430" s="35">
        <v>0.96000000000000019</v>
      </c>
      <c r="G430" s="35">
        <v>0.9800000000000002</v>
      </c>
      <c r="H430" s="35">
        <v>1.3400000000000005</v>
      </c>
      <c r="I430" s="35">
        <v>1.3600000000000005</v>
      </c>
      <c r="J430" s="35">
        <v>1.9800000000000004</v>
      </c>
      <c r="K430" s="35">
        <v>0.9800000000000002</v>
      </c>
      <c r="L430" s="35">
        <v>3.1000000000000005</v>
      </c>
      <c r="M430" s="36">
        <v>3.08</v>
      </c>
    </row>
    <row r="431" spans="1:13">
      <c r="A431" s="199" t="s">
        <v>1158</v>
      </c>
      <c r="B431" s="35">
        <v>2.0200000000000005</v>
      </c>
      <c r="C431" s="35">
        <v>3.42</v>
      </c>
      <c r="D431" s="35">
        <v>1.4800000000000002</v>
      </c>
      <c r="E431" s="35">
        <v>2.16</v>
      </c>
      <c r="F431" s="35">
        <v>2.1800000000000006</v>
      </c>
      <c r="G431" s="35">
        <v>2.2300000000000004</v>
      </c>
      <c r="H431" s="35">
        <v>1.6400000000000006</v>
      </c>
      <c r="I431" s="35">
        <v>1.6000000000000003</v>
      </c>
      <c r="J431" s="35">
        <v>1.4800000000000002</v>
      </c>
      <c r="K431" s="35">
        <v>0.66000000000000014</v>
      </c>
      <c r="L431" s="35">
        <v>1.8100000000000003</v>
      </c>
      <c r="M431" s="36">
        <v>3.32</v>
      </c>
    </row>
    <row r="432" spans="1:13">
      <c r="A432" s="199" t="s">
        <v>1159</v>
      </c>
      <c r="B432" s="35">
        <v>0.65000000000000013</v>
      </c>
      <c r="C432" s="35">
        <v>1.1500000000000004</v>
      </c>
      <c r="D432" s="35">
        <v>0.40000000000000008</v>
      </c>
      <c r="E432" s="35">
        <v>0.70000000000000018</v>
      </c>
      <c r="F432" s="35">
        <v>0.78000000000000025</v>
      </c>
      <c r="G432" s="35">
        <v>0.40000000000000008</v>
      </c>
      <c r="H432" s="35">
        <v>0.27000000000000007</v>
      </c>
      <c r="I432" s="35">
        <v>0.24000000000000005</v>
      </c>
      <c r="J432" s="35">
        <v>0.24000000000000005</v>
      </c>
      <c r="K432" s="35">
        <v>0.24000000000000005</v>
      </c>
      <c r="L432" s="35">
        <v>0.56000000000000005</v>
      </c>
      <c r="M432" s="36">
        <v>1.1000000000000001</v>
      </c>
    </row>
    <row r="433" spans="1:13">
      <c r="A433" s="199" t="s">
        <v>1160</v>
      </c>
      <c r="B433" s="35">
        <v>0.71000000000000019</v>
      </c>
      <c r="C433" s="35">
        <v>1.4700000000000004</v>
      </c>
      <c r="D433" s="35">
        <v>1.5600000000000003</v>
      </c>
      <c r="E433" s="35">
        <v>1.7900000000000003</v>
      </c>
      <c r="F433" s="35">
        <v>1.7800000000000005</v>
      </c>
      <c r="G433" s="35">
        <v>2.0100000000000002</v>
      </c>
      <c r="H433" s="35">
        <v>2.1000000000000005</v>
      </c>
      <c r="I433" s="35">
        <v>2.0000000000000004</v>
      </c>
      <c r="J433" s="35">
        <v>1.9800000000000004</v>
      </c>
      <c r="K433" s="35">
        <v>1.5000000000000002</v>
      </c>
      <c r="L433" s="35">
        <v>1.5000000000000002</v>
      </c>
      <c r="M433" s="36">
        <v>1.3800000000000006</v>
      </c>
    </row>
    <row r="434" spans="1:13">
      <c r="A434" s="199" t="s">
        <v>1161</v>
      </c>
      <c r="B434" s="35">
        <v>40.959999999999994</v>
      </c>
      <c r="C434" s="35">
        <v>33.47</v>
      </c>
      <c r="D434" s="35">
        <v>33.339999999999996</v>
      </c>
      <c r="E434" s="35">
        <v>14.469999999999999</v>
      </c>
      <c r="F434" s="35">
        <v>17.36</v>
      </c>
      <c r="G434" s="35">
        <v>13.77</v>
      </c>
      <c r="H434" s="35">
        <v>28.02</v>
      </c>
      <c r="I434" s="35">
        <v>13.410000000000002</v>
      </c>
      <c r="J434" s="35">
        <v>14.100000000000001</v>
      </c>
      <c r="K434" s="35">
        <v>17.41</v>
      </c>
      <c r="L434" s="35">
        <v>28.38</v>
      </c>
      <c r="M434" s="36">
        <v>37.299999999999997</v>
      </c>
    </row>
    <row r="435" spans="1:13">
      <c r="A435" s="199" t="s">
        <v>1162</v>
      </c>
      <c r="B435" s="35">
        <v>2.9599999999999995</v>
      </c>
      <c r="C435" s="35">
        <v>5.04</v>
      </c>
      <c r="D435" s="35">
        <v>8.14</v>
      </c>
      <c r="E435" s="35">
        <v>8.92</v>
      </c>
      <c r="F435" s="35">
        <v>8.6399999999999988</v>
      </c>
      <c r="G435" s="35">
        <v>8.92</v>
      </c>
      <c r="H435" s="35">
        <v>8.92</v>
      </c>
      <c r="I435" s="35">
        <v>8.0799999999999983</v>
      </c>
      <c r="J435" s="35">
        <v>8.92</v>
      </c>
      <c r="K435" s="35">
        <v>6.12</v>
      </c>
      <c r="L435" s="35">
        <v>6.29</v>
      </c>
      <c r="M435" s="36">
        <v>7.58</v>
      </c>
    </row>
    <row r="436" spans="1:13">
      <c r="A436" s="199" t="s">
        <v>1163</v>
      </c>
      <c r="B436" s="35">
        <v>7.5299999999999994</v>
      </c>
      <c r="C436" s="35">
        <v>14.260000000000003</v>
      </c>
      <c r="D436" s="35">
        <v>13.800000000000002</v>
      </c>
      <c r="E436" s="35">
        <v>9.84</v>
      </c>
      <c r="F436" s="35">
        <v>2.6200000000000006</v>
      </c>
      <c r="G436" s="35">
        <v>4.4400000000000004</v>
      </c>
      <c r="H436" s="35">
        <v>2.4</v>
      </c>
      <c r="I436" s="35">
        <v>3.16</v>
      </c>
      <c r="J436" s="35">
        <v>2.16</v>
      </c>
      <c r="K436" s="35">
        <v>2.0200000000000005</v>
      </c>
      <c r="L436" s="35">
        <v>3.48</v>
      </c>
      <c r="M436" s="36">
        <v>13.800000000000002</v>
      </c>
    </row>
    <row r="437" spans="1:13">
      <c r="A437" s="199" t="s">
        <v>1164</v>
      </c>
      <c r="B437" s="35">
        <v>0.6100000000000001</v>
      </c>
      <c r="C437" s="35">
        <v>6.3599999999999994</v>
      </c>
      <c r="D437" s="35">
        <v>6.37</v>
      </c>
      <c r="E437" s="35">
        <v>6.63</v>
      </c>
      <c r="F437" s="35">
        <v>6.3900000000000006</v>
      </c>
      <c r="G437" s="35">
        <v>6.61</v>
      </c>
      <c r="H437" s="35">
        <v>6.6</v>
      </c>
      <c r="I437" s="35">
        <v>5.96</v>
      </c>
      <c r="J437" s="35">
        <v>6.59</v>
      </c>
      <c r="K437" s="35">
        <v>6.3800000000000008</v>
      </c>
      <c r="L437" s="35">
        <v>6.38</v>
      </c>
      <c r="M437" s="36">
        <v>6.3000000000000007</v>
      </c>
    </row>
    <row r="438" spans="1:13">
      <c r="A438" s="199" t="s">
        <v>1165</v>
      </c>
      <c r="B438" s="35">
        <v>0.11999999999999998</v>
      </c>
      <c r="C438" s="35">
        <v>1.5400000000000003</v>
      </c>
      <c r="D438" s="35">
        <v>1.8000000000000005</v>
      </c>
      <c r="E438" s="35">
        <v>1.8900000000000003</v>
      </c>
      <c r="F438" s="35">
        <v>1.8200000000000005</v>
      </c>
      <c r="G438" s="35">
        <v>1.8900000000000003</v>
      </c>
      <c r="H438" s="35">
        <v>1.8900000000000003</v>
      </c>
      <c r="I438" s="35">
        <v>1.6800000000000004</v>
      </c>
      <c r="J438" s="35">
        <v>1.8900000000000003</v>
      </c>
      <c r="K438" s="35">
        <v>1.8000000000000005</v>
      </c>
      <c r="L438" s="35">
        <v>1.5400000000000003</v>
      </c>
      <c r="M438" s="36">
        <v>1.6000000000000005</v>
      </c>
    </row>
    <row r="439" spans="1:13">
      <c r="A439" s="199" t="s">
        <v>1166</v>
      </c>
      <c r="B439" s="35">
        <v>0.24000000000000005</v>
      </c>
      <c r="C439" s="35">
        <v>0.52</v>
      </c>
      <c r="D439" s="35">
        <v>0.40000000000000008</v>
      </c>
      <c r="E439" s="35">
        <v>0.52</v>
      </c>
      <c r="F439" s="35">
        <v>0.56000000000000005</v>
      </c>
      <c r="G439" s="35">
        <v>0.93000000000000016</v>
      </c>
      <c r="H439" s="35">
        <v>0.38000000000000012</v>
      </c>
      <c r="I439" s="35">
        <v>0.40000000000000008</v>
      </c>
      <c r="J439" s="35">
        <v>0.40000000000000008</v>
      </c>
      <c r="K439" s="35">
        <v>0.32000000000000006</v>
      </c>
      <c r="L439" s="35">
        <v>0.27000000000000007</v>
      </c>
      <c r="M439" s="36">
        <v>0.30000000000000004</v>
      </c>
    </row>
    <row r="440" spans="1:13">
      <c r="A440" s="199" t="s">
        <v>1167</v>
      </c>
      <c r="B440" s="35">
        <v>2.12</v>
      </c>
      <c r="C440" s="35">
        <v>3.6700000000000008</v>
      </c>
      <c r="D440" s="35">
        <v>3.5400000000000005</v>
      </c>
      <c r="E440" s="35">
        <v>3.6700000000000008</v>
      </c>
      <c r="F440" s="35">
        <v>3.5400000000000005</v>
      </c>
      <c r="G440" s="35">
        <v>3.6700000000000008</v>
      </c>
      <c r="H440" s="35">
        <v>3.31</v>
      </c>
      <c r="I440" s="35">
        <v>3.2800000000000007</v>
      </c>
      <c r="J440" s="35">
        <v>2.5600000000000005</v>
      </c>
      <c r="K440" s="35">
        <v>1.9200000000000006</v>
      </c>
      <c r="L440" s="35">
        <v>2.8400000000000003</v>
      </c>
      <c r="M440" s="36">
        <v>3.5400000000000005</v>
      </c>
    </row>
    <row r="441" spans="1:13">
      <c r="A441" s="199" t="s">
        <v>1168</v>
      </c>
      <c r="B441" s="35">
        <v>0.54000000000000015</v>
      </c>
      <c r="C441" s="35">
        <v>0.6000000000000002</v>
      </c>
      <c r="D441" s="35">
        <v>0.6000000000000002</v>
      </c>
      <c r="E441" s="35">
        <v>0.62000000000000011</v>
      </c>
      <c r="F441" s="35">
        <v>0.6000000000000002</v>
      </c>
      <c r="G441" s="35">
        <v>0.62000000000000011</v>
      </c>
      <c r="H441" s="35">
        <v>0.62000000000000011</v>
      </c>
      <c r="I441" s="35">
        <v>0.56000000000000005</v>
      </c>
      <c r="J441" s="35">
        <v>0.62000000000000011</v>
      </c>
      <c r="K441" s="35">
        <v>0.56000000000000016</v>
      </c>
      <c r="L441" s="35">
        <v>0.58000000000000018</v>
      </c>
      <c r="M441" s="36">
        <v>0.4</v>
      </c>
    </row>
    <row r="442" spans="1:13">
      <c r="A442" s="199" t="s">
        <v>1169</v>
      </c>
      <c r="B442" s="35">
        <v>7.0000000000000007E-2</v>
      </c>
      <c r="C442" s="35">
        <v>0.94000000000000017</v>
      </c>
      <c r="D442" s="35">
        <v>1.4200000000000006</v>
      </c>
      <c r="E442" s="35">
        <v>1.6400000000000006</v>
      </c>
      <c r="F442" s="35">
        <v>1.9200000000000006</v>
      </c>
      <c r="G442" s="35">
        <v>1.7400000000000004</v>
      </c>
      <c r="H442" s="35">
        <v>1.4600000000000002</v>
      </c>
      <c r="I442" s="35">
        <v>1.2000000000000004</v>
      </c>
      <c r="J442" s="35">
        <v>0.95000000000000018</v>
      </c>
      <c r="K442" s="35">
        <v>1.6000000000000005</v>
      </c>
      <c r="L442" s="35">
        <v>0.95000000000000018</v>
      </c>
      <c r="M442" s="36">
        <v>0.56000000000000005</v>
      </c>
    </row>
    <row r="443" spans="1:13">
      <c r="A443" s="199" t="s">
        <v>1170</v>
      </c>
      <c r="B443" s="35">
        <v>0</v>
      </c>
      <c r="C443" s="35">
        <v>0</v>
      </c>
      <c r="D443" s="35">
        <v>0</v>
      </c>
      <c r="E443" s="35">
        <v>0</v>
      </c>
      <c r="F443" s="35">
        <v>0</v>
      </c>
      <c r="G443" s="35">
        <v>0</v>
      </c>
      <c r="H443" s="35">
        <v>0</v>
      </c>
      <c r="I443" s="35">
        <v>0</v>
      </c>
      <c r="J443" s="35">
        <v>0</v>
      </c>
      <c r="K443" s="35">
        <v>0</v>
      </c>
      <c r="L443" s="35">
        <v>0</v>
      </c>
      <c r="M443" s="36">
        <v>0</v>
      </c>
    </row>
    <row r="444" spans="1:13">
      <c r="A444" s="199" t="s">
        <v>1171</v>
      </c>
      <c r="B444" s="35">
        <v>1.8600000000000003</v>
      </c>
      <c r="C444" s="35">
        <v>4.4400000000000004</v>
      </c>
      <c r="D444" s="35">
        <v>2.0200000000000005</v>
      </c>
      <c r="E444" s="35">
        <v>3.9399999999999991</v>
      </c>
      <c r="F444" s="35">
        <v>2.3199999999999998</v>
      </c>
      <c r="G444" s="35">
        <v>1.1600000000000004</v>
      </c>
      <c r="H444" s="35">
        <v>0.27000000000000007</v>
      </c>
      <c r="I444" s="35">
        <v>2.4800000000000004</v>
      </c>
      <c r="J444" s="35">
        <v>0.9800000000000002</v>
      </c>
      <c r="K444" s="35">
        <v>0.90000000000000024</v>
      </c>
      <c r="L444" s="35">
        <v>4.4400000000000004</v>
      </c>
      <c r="M444" s="36">
        <v>4.3199999999999994</v>
      </c>
    </row>
    <row r="445" spans="1:13">
      <c r="A445" s="199" t="s">
        <v>1172</v>
      </c>
      <c r="B445" s="35">
        <v>2.33</v>
      </c>
      <c r="C445" s="35">
        <v>2.41</v>
      </c>
      <c r="D445" s="35">
        <v>2.3400000000000003</v>
      </c>
      <c r="E445" s="35">
        <v>2.41</v>
      </c>
      <c r="F445" s="35">
        <v>2.3400000000000003</v>
      </c>
      <c r="G445" s="35">
        <v>2.41</v>
      </c>
      <c r="H445" s="35">
        <v>2.41</v>
      </c>
      <c r="I445" s="35">
        <v>2.2000000000000002</v>
      </c>
      <c r="J445" s="35">
        <v>2.41</v>
      </c>
      <c r="K445" s="35">
        <v>2.3400000000000003</v>
      </c>
      <c r="L445" s="35">
        <v>2.41</v>
      </c>
      <c r="M445" s="36">
        <v>2.3400000000000003</v>
      </c>
    </row>
    <row r="446" spans="1:13">
      <c r="A446" s="199" t="s">
        <v>1173</v>
      </c>
      <c r="B446" s="35">
        <v>0.18000000000000005</v>
      </c>
      <c r="C446" s="35">
        <v>0.11999999999999998</v>
      </c>
      <c r="D446" s="35">
        <v>9.9999999999999992E-2</v>
      </c>
      <c r="E446" s="35">
        <v>0.10999999999999999</v>
      </c>
      <c r="F446" s="35">
        <v>9.9999999999999992E-2</v>
      </c>
      <c r="G446" s="35">
        <v>0.10999999999999999</v>
      </c>
      <c r="H446" s="35">
        <v>0.10999999999999999</v>
      </c>
      <c r="I446" s="35">
        <v>0.08</v>
      </c>
      <c r="J446" s="35">
        <v>0.08</v>
      </c>
      <c r="K446" s="35">
        <v>9.9999999999999992E-2</v>
      </c>
      <c r="L446" s="35">
        <v>0.08</v>
      </c>
      <c r="M446" s="36">
        <v>0.11999999999999998</v>
      </c>
    </row>
    <row r="447" spans="1:13">
      <c r="A447" s="199" t="s">
        <v>1174</v>
      </c>
      <c r="B447" s="35">
        <v>0</v>
      </c>
      <c r="C447" s="35">
        <v>14.88</v>
      </c>
      <c r="D447" s="35">
        <v>7.24</v>
      </c>
      <c r="E447" s="35">
        <v>5.3100000000000005</v>
      </c>
      <c r="F447" s="35">
        <v>5.0200000000000014</v>
      </c>
      <c r="G447" s="35">
        <v>8.7000000000000011</v>
      </c>
      <c r="H447" s="35">
        <v>9.0799999999999983</v>
      </c>
      <c r="I447" s="35">
        <v>4.16</v>
      </c>
      <c r="J447" s="35">
        <v>0.24000000000000005</v>
      </c>
      <c r="K447" s="35">
        <v>0</v>
      </c>
      <c r="L447" s="35">
        <v>0</v>
      </c>
      <c r="M447" s="36">
        <v>14.4</v>
      </c>
    </row>
    <row r="448" spans="1:13">
      <c r="A448" s="199" t="s">
        <v>1175</v>
      </c>
      <c r="B448" s="35">
        <v>1.37</v>
      </c>
      <c r="C448" s="35">
        <v>2.52</v>
      </c>
      <c r="D448" s="35">
        <v>2.44</v>
      </c>
      <c r="E448" s="35">
        <v>2.52</v>
      </c>
      <c r="F448" s="35">
        <v>2.44</v>
      </c>
      <c r="G448" s="35">
        <v>2.52</v>
      </c>
      <c r="H448" s="35">
        <v>2.52</v>
      </c>
      <c r="I448" s="35">
        <v>2.2800000000000002</v>
      </c>
      <c r="J448" s="35">
        <v>2.52</v>
      </c>
      <c r="K448" s="35">
        <v>2.44</v>
      </c>
      <c r="L448" s="35">
        <v>2.52</v>
      </c>
      <c r="M448" s="36">
        <v>2.44</v>
      </c>
    </row>
    <row r="449" spans="1:13">
      <c r="A449" s="199" t="s">
        <v>1176</v>
      </c>
      <c r="B449" s="35">
        <v>0.14000000000000001</v>
      </c>
      <c r="C449" s="35">
        <v>0.52</v>
      </c>
      <c r="D449" s="35">
        <v>0.24000000000000005</v>
      </c>
      <c r="E449" s="35">
        <v>0.24000000000000005</v>
      </c>
      <c r="F449" s="35">
        <v>0.24000000000000005</v>
      </c>
      <c r="G449" s="35">
        <v>7.0000000000000007E-2</v>
      </c>
      <c r="H449" s="35">
        <v>0</v>
      </c>
      <c r="I449" s="35">
        <v>0</v>
      </c>
      <c r="J449" s="35">
        <v>0</v>
      </c>
      <c r="K449" s="35">
        <v>0</v>
      </c>
      <c r="L449" s="35">
        <v>0.24000000000000005</v>
      </c>
      <c r="M449" s="36">
        <v>0.48000000000000004</v>
      </c>
    </row>
    <row r="450" spans="1:13">
      <c r="A450" s="199" t="s">
        <v>1177</v>
      </c>
      <c r="B450" s="35">
        <v>0.24000000000000005</v>
      </c>
      <c r="C450" s="35">
        <v>0.24000000000000005</v>
      </c>
      <c r="D450" s="35">
        <v>0.24000000000000005</v>
      </c>
      <c r="E450" s="35">
        <v>0.24000000000000005</v>
      </c>
      <c r="F450" s="35">
        <v>0.24000000000000005</v>
      </c>
      <c r="G450" s="35">
        <v>0.24000000000000005</v>
      </c>
      <c r="H450" s="35">
        <v>0.24000000000000005</v>
      </c>
      <c r="I450" s="35">
        <v>0.24000000000000005</v>
      </c>
      <c r="J450" s="35">
        <v>0.24000000000000005</v>
      </c>
      <c r="K450" s="35">
        <v>0.24000000000000005</v>
      </c>
      <c r="L450" s="35">
        <v>0.24000000000000005</v>
      </c>
      <c r="M450" s="36">
        <v>0.24000000000000005</v>
      </c>
    </row>
    <row r="451" spans="1:13">
      <c r="A451" s="199" t="s">
        <v>1178</v>
      </c>
      <c r="B451" s="35">
        <v>3.78</v>
      </c>
      <c r="C451" s="35">
        <v>4.330000000000001</v>
      </c>
      <c r="D451" s="35">
        <v>4.01</v>
      </c>
      <c r="E451" s="35">
        <v>2.6500000000000004</v>
      </c>
      <c r="F451" s="35">
        <v>1.4000000000000004</v>
      </c>
      <c r="G451" s="35">
        <v>1.56</v>
      </c>
      <c r="H451" s="35">
        <v>0.65000000000000013</v>
      </c>
      <c r="I451" s="35">
        <v>1.5100000000000002</v>
      </c>
      <c r="J451" s="35">
        <v>0.65</v>
      </c>
      <c r="K451" s="35">
        <v>7.9999999999999988E-2</v>
      </c>
      <c r="L451" s="35">
        <v>1.1700000000000002</v>
      </c>
      <c r="M451" s="36">
        <v>3.7</v>
      </c>
    </row>
    <row r="452" spans="1:13">
      <c r="A452" s="199" t="s">
        <v>1179</v>
      </c>
      <c r="B452" s="35">
        <v>5.4300000000000015</v>
      </c>
      <c r="C452" s="35">
        <v>4.9200000000000008</v>
      </c>
      <c r="D452" s="35">
        <v>3.7200000000000006</v>
      </c>
      <c r="E452" s="35">
        <v>2.2500000000000004</v>
      </c>
      <c r="F452" s="35">
        <v>2.1800000000000006</v>
      </c>
      <c r="G452" s="35">
        <v>1.8600000000000003</v>
      </c>
      <c r="H452" s="35">
        <v>0.70000000000000018</v>
      </c>
      <c r="I452" s="35">
        <v>1.5200000000000005</v>
      </c>
      <c r="J452" s="35">
        <v>1.02</v>
      </c>
      <c r="K452" s="35">
        <v>1.1800000000000004</v>
      </c>
      <c r="L452" s="35">
        <v>4.330000000000001</v>
      </c>
      <c r="M452" s="36">
        <v>6.5200000000000005</v>
      </c>
    </row>
    <row r="453" spans="1:13">
      <c r="A453" s="199" t="s">
        <v>1180</v>
      </c>
      <c r="B453" s="35">
        <v>1.7000000000000004</v>
      </c>
      <c r="C453" s="35">
        <v>1.9800000000000004</v>
      </c>
      <c r="D453" s="35">
        <v>1.9200000000000006</v>
      </c>
      <c r="E453" s="35">
        <v>1.9800000000000004</v>
      </c>
      <c r="F453" s="35">
        <v>1.8800000000000006</v>
      </c>
      <c r="G453" s="35">
        <v>1.9200000000000004</v>
      </c>
      <c r="H453" s="35">
        <v>1.9200000000000004</v>
      </c>
      <c r="I453" s="35">
        <v>1.8000000000000005</v>
      </c>
      <c r="J453" s="35">
        <v>1.9200000000000004</v>
      </c>
      <c r="K453" s="35">
        <v>1.8800000000000006</v>
      </c>
      <c r="L453" s="35">
        <v>1.9800000000000004</v>
      </c>
      <c r="M453" s="36">
        <v>1.9200000000000006</v>
      </c>
    </row>
    <row r="454" spans="1:13">
      <c r="A454" s="199" t="s">
        <v>1181</v>
      </c>
      <c r="B454" s="35">
        <v>0</v>
      </c>
      <c r="C454" s="35">
        <v>3.1</v>
      </c>
      <c r="D454" s="35">
        <v>1.8200000000000005</v>
      </c>
      <c r="E454" s="35">
        <v>1.7300000000000004</v>
      </c>
      <c r="F454" s="35">
        <v>1.4800000000000002</v>
      </c>
      <c r="G454" s="35">
        <v>1.7500000000000004</v>
      </c>
      <c r="H454" s="35">
        <v>1.8600000000000003</v>
      </c>
      <c r="I454" s="35">
        <v>2.2399999999999998</v>
      </c>
      <c r="J454" s="35">
        <v>1.8100000000000003</v>
      </c>
      <c r="K454" s="35">
        <v>1.4800000000000002</v>
      </c>
      <c r="L454" s="35">
        <v>1.8900000000000003</v>
      </c>
      <c r="M454" s="36">
        <v>3.600000000000001</v>
      </c>
    </row>
    <row r="455" spans="1:13">
      <c r="A455" s="199" t="s">
        <v>1182</v>
      </c>
      <c r="B455" s="35">
        <v>0.7300000000000002</v>
      </c>
      <c r="C455" s="35">
        <v>1.1900000000000004</v>
      </c>
      <c r="D455" s="35">
        <v>1.1400000000000003</v>
      </c>
      <c r="E455" s="35">
        <v>1.07</v>
      </c>
      <c r="F455" s="35">
        <v>0.79</v>
      </c>
      <c r="G455" s="35">
        <v>0.67000000000000015</v>
      </c>
      <c r="H455" s="35">
        <v>0.6000000000000002</v>
      </c>
      <c r="I455" s="35">
        <v>0.6100000000000001</v>
      </c>
      <c r="J455" s="35">
        <v>0.8400000000000003</v>
      </c>
      <c r="K455" s="35">
        <v>0.93000000000000016</v>
      </c>
      <c r="L455" s="35">
        <v>1.1700000000000004</v>
      </c>
      <c r="M455" s="36">
        <v>1.1400000000000003</v>
      </c>
    </row>
    <row r="456" spans="1:13">
      <c r="A456" s="199" t="s">
        <v>1183</v>
      </c>
      <c r="B456" s="35">
        <v>0.30000000000000004</v>
      </c>
      <c r="C456" s="35">
        <v>0.31000000000000005</v>
      </c>
      <c r="D456" s="35">
        <v>0.30000000000000004</v>
      </c>
      <c r="E456" s="35">
        <v>0.30000000000000004</v>
      </c>
      <c r="F456" s="35">
        <v>0.30000000000000004</v>
      </c>
      <c r="G456" s="35">
        <v>0.31000000000000005</v>
      </c>
      <c r="H456" s="35">
        <v>0.28000000000000008</v>
      </c>
      <c r="I456" s="35">
        <v>0.24000000000000005</v>
      </c>
      <c r="J456" s="35">
        <v>0.28000000000000008</v>
      </c>
      <c r="K456" s="35">
        <v>0.29000000000000004</v>
      </c>
      <c r="L456" s="35">
        <v>0.31000000000000005</v>
      </c>
      <c r="M456" s="36">
        <v>0.30000000000000004</v>
      </c>
    </row>
    <row r="457" spans="1:13">
      <c r="A457" s="199" t="s">
        <v>1184</v>
      </c>
      <c r="B457" s="35">
        <v>0.11999999999999998</v>
      </c>
      <c r="C457" s="35">
        <v>0.52</v>
      </c>
      <c r="D457" s="35">
        <v>0.38000000000000012</v>
      </c>
      <c r="E457" s="35">
        <v>0.24000000000000005</v>
      </c>
      <c r="F457" s="35">
        <v>0.24000000000000005</v>
      </c>
      <c r="G457" s="35">
        <v>0.24000000000000005</v>
      </c>
      <c r="H457" s="35">
        <v>0.04</v>
      </c>
      <c r="I457" s="35">
        <v>0.24000000000000005</v>
      </c>
      <c r="J457" s="35">
        <v>0.10999999999999999</v>
      </c>
      <c r="K457" s="35">
        <v>0.11999999999999998</v>
      </c>
      <c r="L457" s="35">
        <v>0.40000000000000008</v>
      </c>
      <c r="M457" s="36">
        <v>0.6000000000000002</v>
      </c>
    </row>
    <row r="458" spans="1:13">
      <c r="A458" s="199" t="s">
        <v>1185</v>
      </c>
      <c r="B458" s="35">
        <v>0.62000000000000022</v>
      </c>
      <c r="C458" s="35">
        <v>0.66000000000000014</v>
      </c>
      <c r="D458" s="35">
        <v>0.48000000000000004</v>
      </c>
      <c r="E458" s="35">
        <v>0.24000000000000005</v>
      </c>
      <c r="F458" s="35">
        <v>0</v>
      </c>
      <c r="G458" s="35">
        <v>0.10999999999999999</v>
      </c>
      <c r="H458" s="35">
        <v>0</v>
      </c>
      <c r="I458" s="35">
        <v>0</v>
      </c>
      <c r="J458" s="35">
        <v>0.04</v>
      </c>
      <c r="K458" s="35">
        <v>0.11999999999999998</v>
      </c>
      <c r="L458" s="35">
        <v>0.40000000000000008</v>
      </c>
      <c r="M458" s="36">
        <v>0.68000000000000016</v>
      </c>
    </row>
    <row r="459" spans="1:13">
      <c r="A459" s="199" t="s">
        <v>1186</v>
      </c>
      <c r="B459" s="35">
        <v>0</v>
      </c>
      <c r="C459" s="35">
        <v>2.0500000000000003</v>
      </c>
      <c r="D459" s="35">
        <v>1.8300000000000007</v>
      </c>
      <c r="E459" s="35">
        <v>1.3500000000000003</v>
      </c>
      <c r="F459" s="35">
        <v>1.7500000000000004</v>
      </c>
      <c r="G459" s="35">
        <v>0.9800000000000002</v>
      </c>
      <c r="H459" s="35">
        <v>0.86000000000000021</v>
      </c>
      <c r="I459" s="35">
        <v>1.3100000000000003</v>
      </c>
      <c r="J459" s="35">
        <v>0.68000000000000016</v>
      </c>
      <c r="K459" s="35">
        <v>1.0499999999999998</v>
      </c>
      <c r="L459" s="35">
        <v>1.9000000000000006</v>
      </c>
      <c r="M459" s="36">
        <v>2.1400000000000006</v>
      </c>
    </row>
    <row r="460" spans="1:13">
      <c r="A460" s="199" t="s">
        <v>1187</v>
      </c>
      <c r="B460" s="35">
        <v>4.9800000000000004</v>
      </c>
      <c r="C460" s="35">
        <v>6.8999999999999995</v>
      </c>
      <c r="D460" s="35">
        <v>3.3600000000000008</v>
      </c>
      <c r="E460" s="35">
        <v>4.3699999999999992</v>
      </c>
      <c r="F460" s="35">
        <v>4.4400000000000004</v>
      </c>
      <c r="G460" s="35">
        <v>4.370000000000001</v>
      </c>
      <c r="H460" s="35">
        <v>2.96</v>
      </c>
      <c r="I460" s="35">
        <v>2.4800000000000004</v>
      </c>
      <c r="J460" s="35">
        <v>2.6300000000000008</v>
      </c>
      <c r="K460" s="35">
        <v>1.5800000000000005</v>
      </c>
      <c r="L460" s="35">
        <v>3.7100000000000009</v>
      </c>
      <c r="M460" s="36">
        <v>6.660000000000001</v>
      </c>
    </row>
    <row r="461" spans="1:13">
      <c r="A461" s="199" t="s">
        <v>1188</v>
      </c>
      <c r="B461" s="35">
        <v>0.44000000000000006</v>
      </c>
      <c r="C461" s="35">
        <v>0</v>
      </c>
      <c r="D461" s="35">
        <v>0.6000000000000002</v>
      </c>
      <c r="E461" s="35">
        <v>1.5400000000000003</v>
      </c>
      <c r="F461" s="35">
        <v>2.3199999999999998</v>
      </c>
      <c r="G461" s="35">
        <v>2.4</v>
      </c>
      <c r="H461" s="35">
        <v>2.4</v>
      </c>
      <c r="I461" s="35">
        <v>2.16</v>
      </c>
      <c r="J461" s="35">
        <v>1.7300000000000004</v>
      </c>
      <c r="K461" s="35">
        <v>0.92000000000000015</v>
      </c>
      <c r="L461" s="35">
        <v>0</v>
      </c>
      <c r="M461" s="36">
        <v>0</v>
      </c>
    </row>
    <row r="462" spans="1:13">
      <c r="A462" s="199" t="s">
        <v>1189</v>
      </c>
      <c r="B462" s="35">
        <v>0</v>
      </c>
      <c r="C462" s="35">
        <v>0</v>
      </c>
      <c r="D462" s="35">
        <v>0</v>
      </c>
      <c r="E462" s="35">
        <v>0</v>
      </c>
      <c r="F462" s="35">
        <v>0</v>
      </c>
      <c r="G462" s="35">
        <v>0</v>
      </c>
      <c r="H462" s="35">
        <v>0</v>
      </c>
      <c r="I462" s="35">
        <v>0</v>
      </c>
      <c r="J462" s="35">
        <v>0</v>
      </c>
      <c r="K462" s="35">
        <v>0</v>
      </c>
      <c r="L462" s="35">
        <v>0</v>
      </c>
      <c r="M462" s="36">
        <v>0</v>
      </c>
    </row>
    <row r="463" spans="1:13">
      <c r="A463" s="199" t="s">
        <v>1190</v>
      </c>
      <c r="B463" s="35">
        <v>0.32000000000000006</v>
      </c>
      <c r="C463" s="35">
        <v>0.8400000000000003</v>
      </c>
      <c r="D463" s="35">
        <v>0.75000000000000022</v>
      </c>
      <c r="E463" s="35">
        <v>0.63000000000000023</v>
      </c>
      <c r="F463" s="35">
        <v>0.39000000000000007</v>
      </c>
      <c r="G463" s="35">
        <v>0.40000000000000008</v>
      </c>
      <c r="H463" s="35">
        <v>0.25000000000000006</v>
      </c>
      <c r="I463" s="35">
        <v>0.24000000000000005</v>
      </c>
      <c r="J463" s="35">
        <v>0.27000000000000007</v>
      </c>
      <c r="K463" s="35">
        <v>0.63000000000000012</v>
      </c>
      <c r="L463" s="35">
        <v>0.8400000000000003</v>
      </c>
      <c r="M463" s="36">
        <v>0.80000000000000027</v>
      </c>
    </row>
    <row r="464" spans="1:13">
      <c r="A464" s="199" t="s">
        <v>1191</v>
      </c>
      <c r="B464" s="35">
        <v>0.15</v>
      </c>
      <c r="C464" s="35">
        <v>0.40000000000000008</v>
      </c>
      <c r="D464" s="35">
        <v>0.40000000000000008</v>
      </c>
      <c r="E464" s="35">
        <v>0.27000000000000007</v>
      </c>
      <c r="F464" s="35">
        <v>0.24000000000000005</v>
      </c>
      <c r="G464" s="35">
        <v>0.27000000000000007</v>
      </c>
      <c r="H464" s="35">
        <v>0.32000000000000006</v>
      </c>
      <c r="I464" s="35">
        <v>0.24000000000000005</v>
      </c>
      <c r="J464" s="35">
        <v>0.24000000000000005</v>
      </c>
      <c r="K464" s="35">
        <v>0.18000000000000005</v>
      </c>
      <c r="L464" s="35">
        <v>0.40000000000000008</v>
      </c>
      <c r="M464" s="36">
        <v>0.40000000000000008</v>
      </c>
    </row>
    <row r="465" spans="1:13">
      <c r="A465" s="199" t="s">
        <v>1192</v>
      </c>
      <c r="B465" s="35">
        <v>1.1000000000000003</v>
      </c>
      <c r="C465" s="35">
        <v>1.5700000000000005</v>
      </c>
      <c r="D465" s="35">
        <v>1.1000000000000001</v>
      </c>
      <c r="E465" s="35">
        <v>0.87000000000000011</v>
      </c>
      <c r="F465" s="35">
        <v>0.56000000000000005</v>
      </c>
      <c r="G465" s="35">
        <v>0.70000000000000018</v>
      </c>
      <c r="H465" s="35">
        <v>0.40000000000000008</v>
      </c>
      <c r="I465" s="35">
        <v>0.32000000000000006</v>
      </c>
      <c r="J465" s="35">
        <v>0.21000000000000005</v>
      </c>
      <c r="K465" s="35">
        <v>0.24000000000000005</v>
      </c>
      <c r="L465" s="35">
        <v>0.66000000000000014</v>
      </c>
      <c r="M465" s="36">
        <v>1.6000000000000005</v>
      </c>
    </row>
    <row r="466" spans="1:13">
      <c r="A466" s="199" t="s">
        <v>1193</v>
      </c>
      <c r="B466" s="35">
        <v>0.59000000000000019</v>
      </c>
      <c r="C466" s="35">
        <v>0.94000000000000017</v>
      </c>
      <c r="D466" s="35">
        <v>0.90000000000000024</v>
      </c>
      <c r="E466" s="35">
        <v>0.94000000000000017</v>
      </c>
      <c r="F466" s="35">
        <v>0.92000000000000015</v>
      </c>
      <c r="G466" s="35">
        <v>0.94000000000000017</v>
      </c>
      <c r="H466" s="35">
        <v>0.94000000000000017</v>
      </c>
      <c r="I466" s="35">
        <v>0.84000000000000019</v>
      </c>
      <c r="J466" s="35">
        <v>0.93000000000000016</v>
      </c>
      <c r="K466" s="35">
        <v>0.90000000000000024</v>
      </c>
      <c r="L466" s="35">
        <v>0.94000000000000017</v>
      </c>
      <c r="M466" s="36">
        <v>0.92000000000000015</v>
      </c>
    </row>
    <row r="467" spans="1:13">
      <c r="A467" s="199" t="s">
        <v>1194</v>
      </c>
      <c r="B467" s="35">
        <v>0.15</v>
      </c>
      <c r="C467" s="35">
        <v>0.34000000000000008</v>
      </c>
      <c r="D467" s="35">
        <v>0.33000000000000007</v>
      </c>
      <c r="E467" s="35">
        <v>0.31000000000000005</v>
      </c>
      <c r="F467" s="35">
        <v>0.26000000000000006</v>
      </c>
      <c r="G467" s="35">
        <v>0.24000000000000005</v>
      </c>
      <c r="H467" s="35">
        <v>0.15</v>
      </c>
      <c r="I467" s="35">
        <v>0.09</v>
      </c>
      <c r="J467" s="35">
        <v>0.12999999999999998</v>
      </c>
      <c r="K467" s="35">
        <v>0.08</v>
      </c>
      <c r="L467" s="35">
        <v>0.30000000000000004</v>
      </c>
      <c r="M467" s="36">
        <v>0.30000000000000004</v>
      </c>
    </row>
    <row r="468" spans="1:13">
      <c r="A468" s="199" t="s">
        <v>1195</v>
      </c>
      <c r="B468" s="35">
        <v>0.30000000000000004</v>
      </c>
      <c r="C468" s="35">
        <v>0.62000000000000011</v>
      </c>
      <c r="D468" s="35">
        <v>0.6000000000000002</v>
      </c>
      <c r="E468" s="35">
        <v>0.62000000000000011</v>
      </c>
      <c r="F468" s="35">
        <v>0.6000000000000002</v>
      </c>
      <c r="G468" s="35">
        <v>0.52</v>
      </c>
      <c r="H468" s="35">
        <v>0.24000000000000005</v>
      </c>
      <c r="I468" s="35">
        <v>0.32000000000000006</v>
      </c>
      <c r="J468" s="35">
        <v>0.24000000000000005</v>
      </c>
      <c r="K468" s="35">
        <v>0.04</v>
      </c>
      <c r="L468" s="35">
        <v>0.18000000000000002</v>
      </c>
      <c r="M468" s="36">
        <v>0.21</v>
      </c>
    </row>
    <row r="469" spans="1:13">
      <c r="A469" s="199" t="s">
        <v>1196</v>
      </c>
      <c r="B469" s="35">
        <v>0.61000000000000021</v>
      </c>
      <c r="C469" s="35">
        <v>0.70000000000000018</v>
      </c>
      <c r="D469" s="35">
        <v>0.82000000000000028</v>
      </c>
      <c r="E469" s="35">
        <v>0.87000000000000011</v>
      </c>
      <c r="F469" s="35">
        <v>0.82000000000000028</v>
      </c>
      <c r="G469" s="35">
        <v>0.87000000000000011</v>
      </c>
      <c r="H469" s="35">
        <v>0.87000000000000011</v>
      </c>
      <c r="I469" s="35">
        <v>0.7200000000000002</v>
      </c>
      <c r="J469" s="35">
        <v>0.87000000000000011</v>
      </c>
      <c r="K469" s="35">
        <v>0.82000000000000028</v>
      </c>
      <c r="L469" s="35">
        <v>0.87000000000000011</v>
      </c>
      <c r="M469" s="36">
        <v>0.68000000000000016</v>
      </c>
    </row>
    <row r="470" spans="1:13">
      <c r="A470" s="199" t="s">
        <v>1197</v>
      </c>
      <c r="B470" s="35">
        <v>0</v>
      </c>
      <c r="C470" s="35">
        <v>0.24000000000000005</v>
      </c>
      <c r="D470" s="35">
        <v>0.24000000000000005</v>
      </c>
      <c r="E470" s="35">
        <v>0.24000000000000005</v>
      </c>
      <c r="F470" s="35">
        <v>0.24000000000000005</v>
      </c>
      <c r="G470" s="35">
        <v>0.24000000000000005</v>
      </c>
      <c r="H470" s="35">
        <v>0.24000000000000005</v>
      </c>
      <c r="I470" s="35">
        <v>0.24000000000000005</v>
      </c>
      <c r="J470" s="35">
        <v>0.24000000000000005</v>
      </c>
      <c r="K470" s="35">
        <v>0.24000000000000005</v>
      </c>
      <c r="L470" s="35">
        <v>0.24000000000000005</v>
      </c>
      <c r="M470" s="36">
        <v>0.24000000000000005</v>
      </c>
    </row>
    <row r="471" spans="1:13">
      <c r="A471" s="199" t="s">
        <v>1198</v>
      </c>
      <c r="B471" s="35">
        <v>0</v>
      </c>
      <c r="C471" s="35">
        <v>0.24000000000000005</v>
      </c>
      <c r="D471" s="35">
        <v>0.24000000000000005</v>
      </c>
      <c r="E471" s="35">
        <v>0.62000000000000011</v>
      </c>
      <c r="F471" s="35">
        <v>0.68000000000000016</v>
      </c>
      <c r="G471" s="35">
        <v>0.62000000000000011</v>
      </c>
      <c r="H471" s="35">
        <v>0.32000000000000006</v>
      </c>
      <c r="I471" s="35">
        <v>0.40000000000000008</v>
      </c>
      <c r="J471" s="35">
        <v>0.24000000000000005</v>
      </c>
      <c r="K471" s="35">
        <v>0.24000000000000005</v>
      </c>
      <c r="L471" s="35">
        <v>0.62000000000000011</v>
      </c>
      <c r="M471" s="36">
        <v>0.6000000000000002</v>
      </c>
    </row>
    <row r="472" spans="1:13">
      <c r="A472" s="199" t="s">
        <v>1199</v>
      </c>
      <c r="B472" s="35">
        <v>0</v>
      </c>
      <c r="C472" s="35">
        <v>0</v>
      </c>
      <c r="D472" s="35">
        <v>0</v>
      </c>
      <c r="E472" s="35">
        <v>0</v>
      </c>
      <c r="F472" s="35">
        <v>0</v>
      </c>
      <c r="G472" s="35">
        <v>0</v>
      </c>
      <c r="H472" s="35">
        <v>0</v>
      </c>
      <c r="I472" s="35">
        <v>0</v>
      </c>
      <c r="J472" s="35">
        <v>0</v>
      </c>
      <c r="K472" s="35">
        <v>0</v>
      </c>
      <c r="L472" s="35">
        <v>0</v>
      </c>
      <c r="M472" s="36">
        <v>0</v>
      </c>
    </row>
    <row r="473" spans="1:13">
      <c r="A473" s="199" t="s">
        <v>1200</v>
      </c>
      <c r="B473" s="35">
        <v>0</v>
      </c>
      <c r="C473" s="35">
        <v>0.08</v>
      </c>
      <c r="D473" s="35">
        <v>6.0000000000000005E-2</v>
      </c>
      <c r="E473" s="35">
        <v>0.04</v>
      </c>
      <c r="F473" s="35">
        <v>0</v>
      </c>
      <c r="G473" s="35">
        <v>0</v>
      </c>
      <c r="H473" s="35">
        <v>0</v>
      </c>
      <c r="I473" s="35">
        <v>0</v>
      </c>
      <c r="J473" s="35">
        <v>0</v>
      </c>
      <c r="K473" s="35">
        <v>0.04</v>
      </c>
      <c r="L473" s="35">
        <v>0.08</v>
      </c>
      <c r="M473" s="36">
        <v>0.08</v>
      </c>
    </row>
    <row r="474" spans="1:13">
      <c r="A474" s="199" t="s">
        <v>1201</v>
      </c>
      <c r="B474" s="35">
        <v>2.1800000000000006</v>
      </c>
      <c r="C474" s="35">
        <v>5.2000000000000011</v>
      </c>
      <c r="D474" s="35">
        <v>3.66</v>
      </c>
      <c r="E474" s="35">
        <v>2.5600000000000005</v>
      </c>
      <c r="F474" s="35">
        <v>1.8200000000000005</v>
      </c>
      <c r="G474" s="35">
        <v>2.0900000000000003</v>
      </c>
      <c r="H474" s="35">
        <v>1.5100000000000005</v>
      </c>
      <c r="I474" s="35">
        <v>0.92000000000000015</v>
      </c>
      <c r="J474" s="35">
        <v>1.8600000000000003</v>
      </c>
      <c r="K474" s="35">
        <v>3.08</v>
      </c>
      <c r="L474" s="35">
        <v>5.2000000000000011</v>
      </c>
      <c r="M474" s="36">
        <v>5.0400000000000009</v>
      </c>
    </row>
    <row r="475" spans="1:13">
      <c r="A475" s="199" t="s">
        <v>1202</v>
      </c>
      <c r="B475" s="35">
        <v>0</v>
      </c>
      <c r="C475" s="35">
        <v>0.24000000000000005</v>
      </c>
      <c r="D475" s="35">
        <v>0.24000000000000005</v>
      </c>
      <c r="E475" s="35">
        <v>0.21000000000000005</v>
      </c>
      <c r="F475" s="35">
        <v>0.08</v>
      </c>
      <c r="G475" s="35">
        <v>0.10999999999999999</v>
      </c>
      <c r="H475" s="35">
        <v>0.04</v>
      </c>
      <c r="I475" s="35">
        <v>0.04</v>
      </c>
      <c r="J475" s="35">
        <v>0.04</v>
      </c>
      <c r="K475" s="35">
        <v>0.24000000000000005</v>
      </c>
      <c r="L475" s="35">
        <v>0.24000000000000005</v>
      </c>
      <c r="M475" s="36">
        <v>0.24000000000000005</v>
      </c>
    </row>
    <row r="476" spans="1:13">
      <c r="A476" s="199" t="s">
        <v>1203</v>
      </c>
      <c r="B476" s="35">
        <v>1.3500000000000003</v>
      </c>
      <c r="C476" s="35">
        <v>2.2300000000000004</v>
      </c>
      <c r="D476" s="35">
        <v>1.8000000000000005</v>
      </c>
      <c r="E476" s="35">
        <v>1.3200000000000005</v>
      </c>
      <c r="F476" s="35">
        <v>0.82000000000000028</v>
      </c>
      <c r="G476" s="35">
        <v>0.93000000000000016</v>
      </c>
      <c r="H476" s="35">
        <v>0.39000000000000012</v>
      </c>
      <c r="I476" s="35">
        <v>0.40000000000000008</v>
      </c>
      <c r="J476" s="35">
        <v>0.40000000000000008</v>
      </c>
      <c r="K476" s="35">
        <v>1.4000000000000006</v>
      </c>
      <c r="L476" s="35">
        <v>2.2300000000000004</v>
      </c>
      <c r="M476" s="36">
        <v>2.1400000000000006</v>
      </c>
    </row>
    <row r="477" spans="1:13">
      <c r="A477" s="199" t="s">
        <v>1204</v>
      </c>
      <c r="B477" s="35">
        <v>1.0300000000000002</v>
      </c>
      <c r="C477" s="35">
        <v>0.70000000000000018</v>
      </c>
      <c r="D477" s="35">
        <v>0.48000000000000004</v>
      </c>
      <c r="E477" s="35">
        <v>0.62000000000000011</v>
      </c>
      <c r="F477" s="35">
        <v>0.70000000000000018</v>
      </c>
      <c r="G477" s="35">
        <v>0.70000000000000018</v>
      </c>
      <c r="H477" s="35">
        <v>0.40000000000000008</v>
      </c>
      <c r="I477" s="35">
        <v>0.28000000000000008</v>
      </c>
      <c r="J477" s="35">
        <v>0.04</v>
      </c>
      <c r="K477" s="35">
        <v>0.04</v>
      </c>
      <c r="L477" s="35">
        <v>0.56000000000000005</v>
      </c>
      <c r="M477" s="36">
        <v>1.1000000000000001</v>
      </c>
    </row>
    <row r="478" spans="1:13">
      <c r="A478" s="199" t="s">
        <v>1205</v>
      </c>
      <c r="B478" s="35">
        <v>0</v>
      </c>
      <c r="C478" s="35">
        <v>0.11999999999999998</v>
      </c>
      <c r="D478" s="35">
        <v>0.11999999999999998</v>
      </c>
      <c r="E478" s="35">
        <v>0.11999999999999998</v>
      </c>
      <c r="F478" s="35">
        <v>0.11999999999999998</v>
      </c>
      <c r="G478" s="35">
        <v>0.11999999999999998</v>
      </c>
      <c r="H478" s="35">
        <v>0.11999999999999998</v>
      </c>
      <c r="I478" s="35">
        <v>0.11999999999999998</v>
      </c>
      <c r="J478" s="35">
        <v>0.11999999999999998</v>
      </c>
      <c r="K478" s="35">
        <v>0.11999999999999998</v>
      </c>
      <c r="L478" s="35">
        <v>0.11999999999999998</v>
      </c>
      <c r="M478" s="36">
        <v>0.11999999999999998</v>
      </c>
    </row>
    <row r="479" spans="1:13">
      <c r="A479" s="199" t="s">
        <v>1206</v>
      </c>
      <c r="B479" s="35">
        <v>0.81000000000000028</v>
      </c>
      <c r="C479" s="35">
        <v>0.40000000000000008</v>
      </c>
      <c r="D479" s="35">
        <v>0.3600000000000001</v>
      </c>
      <c r="E479" s="35">
        <v>0.31000000000000005</v>
      </c>
      <c r="F479" s="35">
        <v>0.32000000000000006</v>
      </c>
      <c r="G479" s="35">
        <v>0.38000000000000012</v>
      </c>
      <c r="H479" s="35">
        <v>0.31000000000000005</v>
      </c>
      <c r="I479" s="35">
        <v>0.32000000000000006</v>
      </c>
      <c r="J479" s="35">
        <v>0.30000000000000004</v>
      </c>
      <c r="K479" s="35">
        <v>0.24000000000000005</v>
      </c>
      <c r="L479" s="35">
        <v>0.39000000000000012</v>
      </c>
      <c r="M479" s="36">
        <v>0.48000000000000004</v>
      </c>
    </row>
    <row r="480" spans="1:13">
      <c r="A480" s="199" t="s">
        <v>1207</v>
      </c>
      <c r="B480" s="35">
        <v>3.1199999999999997</v>
      </c>
      <c r="C480" s="35">
        <v>3.2299999999999995</v>
      </c>
      <c r="D480" s="35">
        <v>3.4400000000000008</v>
      </c>
      <c r="E480" s="35">
        <v>8.6300000000000008</v>
      </c>
      <c r="F480" s="35">
        <v>11.320000000000002</v>
      </c>
      <c r="G480" s="35">
        <v>9.1200000000000028</v>
      </c>
      <c r="H480" s="35">
        <v>4.7300000000000004</v>
      </c>
      <c r="I480" s="35">
        <v>5.9900000000000011</v>
      </c>
      <c r="J480" s="35">
        <v>3.31</v>
      </c>
      <c r="K480" s="35">
        <v>3.2</v>
      </c>
      <c r="L480" s="35">
        <v>8.93</v>
      </c>
      <c r="M480" s="36">
        <v>9.2000000000000028</v>
      </c>
    </row>
    <row r="481" spans="1:13">
      <c r="A481" s="199" t="s">
        <v>1208</v>
      </c>
      <c r="B481" s="35">
        <v>0</v>
      </c>
      <c r="C481" s="35">
        <v>0.24000000000000005</v>
      </c>
      <c r="D481" s="35">
        <v>0.24000000000000005</v>
      </c>
      <c r="E481" s="35">
        <v>0.93000000000000016</v>
      </c>
      <c r="F481" s="35">
        <v>2.1400000000000006</v>
      </c>
      <c r="G481" s="35">
        <v>2.2300000000000004</v>
      </c>
      <c r="H481" s="35">
        <v>2.2300000000000004</v>
      </c>
      <c r="I481" s="35">
        <v>1.9600000000000004</v>
      </c>
      <c r="J481" s="35">
        <v>1.8500000000000003</v>
      </c>
      <c r="K481" s="35">
        <v>0.92000000000000026</v>
      </c>
      <c r="L481" s="35">
        <v>0.8400000000000003</v>
      </c>
      <c r="M481" s="36">
        <v>0.48000000000000004</v>
      </c>
    </row>
    <row r="482" spans="1:13">
      <c r="A482" s="199" t="s">
        <v>1209</v>
      </c>
      <c r="B482" s="35">
        <v>0</v>
      </c>
      <c r="C482" s="35">
        <v>0</v>
      </c>
      <c r="D482" s="35">
        <v>0</v>
      </c>
      <c r="E482" s="35">
        <v>0</v>
      </c>
      <c r="F482" s="35">
        <v>0</v>
      </c>
      <c r="G482" s="35">
        <v>0</v>
      </c>
      <c r="H482" s="35">
        <v>14.88</v>
      </c>
      <c r="I482" s="35">
        <v>13.439999999999998</v>
      </c>
      <c r="J482" s="35">
        <v>14.88</v>
      </c>
      <c r="K482" s="35">
        <v>14.4</v>
      </c>
      <c r="L482" s="35">
        <v>14.88</v>
      </c>
      <c r="M482" s="36">
        <v>14.4</v>
      </c>
    </row>
    <row r="483" spans="1:13">
      <c r="A483" s="199" t="s">
        <v>1210</v>
      </c>
      <c r="B483" s="35">
        <v>0</v>
      </c>
      <c r="C483" s="35">
        <v>0</v>
      </c>
      <c r="D483" s="35">
        <v>0</v>
      </c>
      <c r="E483" s="35">
        <v>0</v>
      </c>
      <c r="F483" s="35">
        <v>0.24000000000000005</v>
      </c>
      <c r="G483" s="35">
        <v>0.24000000000000005</v>
      </c>
      <c r="H483" s="35">
        <v>0.24000000000000005</v>
      </c>
      <c r="I483" s="35">
        <v>0.24000000000000005</v>
      </c>
      <c r="J483" s="35">
        <v>0.04</v>
      </c>
      <c r="K483" s="35">
        <v>0.04</v>
      </c>
      <c r="L483" s="35">
        <v>0.03</v>
      </c>
      <c r="M483" s="36">
        <v>0</v>
      </c>
    </row>
    <row r="484" spans="1:13">
      <c r="A484" s="199" t="s">
        <v>1211</v>
      </c>
      <c r="B484" s="35">
        <v>1.0800000000000003</v>
      </c>
      <c r="C484" s="35">
        <v>1.6400000000000006</v>
      </c>
      <c r="D484" s="35">
        <v>0.93000000000000027</v>
      </c>
      <c r="E484" s="35">
        <v>0.69000000000000006</v>
      </c>
      <c r="F484" s="35">
        <v>0.2</v>
      </c>
      <c r="G484" s="35">
        <v>0.01</v>
      </c>
      <c r="H484" s="35">
        <v>0</v>
      </c>
      <c r="I484" s="35">
        <v>0</v>
      </c>
      <c r="J484" s="35">
        <v>9.9999999999999992E-2</v>
      </c>
      <c r="K484" s="35">
        <v>0.55000000000000004</v>
      </c>
      <c r="L484" s="35">
        <v>1.3500000000000003</v>
      </c>
      <c r="M484" s="36">
        <v>1.4300000000000002</v>
      </c>
    </row>
    <row r="485" spans="1:13">
      <c r="A485" s="199" t="s">
        <v>1212</v>
      </c>
      <c r="B485" s="35">
        <v>0</v>
      </c>
      <c r="C485" s="35">
        <v>0.40000000000000008</v>
      </c>
      <c r="D485" s="35">
        <v>0.27</v>
      </c>
      <c r="E485" s="35">
        <v>0.40000000000000008</v>
      </c>
      <c r="F485" s="35">
        <v>0.37000000000000011</v>
      </c>
      <c r="G485" s="35">
        <v>0.38000000000000012</v>
      </c>
      <c r="H485" s="35">
        <v>0.38000000000000012</v>
      </c>
      <c r="I485" s="35">
        <v>0.32000000000000006</v>
      </c>
      <c r="J485" s="35">
        <v>0.38000000000000012</v>
      </c>
      <c r="K485" s="35">
        <v>0.39000000000000012</v>
      </c>
      <c r="L485" s="35">
        <v>0.40000000000000008</v>
      </c>
      <c r="M485" s="36">
        <v>0.40000000000000008</v>
      </c>
    </row>
    <row r="486" spans="1:13">
      <c r="A486" s="199" t="s">
        <v>1213</v>
      </c>
      <c r="B486" s="35">
        <v>0.34000000000000008</v>
      </c>
      <c r="C486" s="35">
        <v>0.40000000000000008</v>
      </c>
      <c r="D486" s="35">
        <v>0.27</v>
      </c>
      <c r="E486" s="35">
        <v>0.40000000000000008</v>
      </c>
      <c r="F486" s="35">
        <v>0.37000000000000011</v>
      </c>
      <c r="G486" s="35">
        <v>0.38000000000000012</v>
      </c>
      <c r="H486" s="35">
        <v>0.38000000000000012</v>
      </c>
      <c r="I486" s="35">
        <v>0.32000000000000006</v>
      </c>
      <c r="J486" s="35">
        <v>0.38000000000000012</v>
      </c>
      <c r="K486" s="35">
        <v>0.39000000000000012</v>
      </c>
      <c r="L486" s="35">
        <v>0.40000000000000008</v>
      </c>
      <c r="M486" s="36">
        <v>0.40000000000000008</v>
      </c>
    </row>
    <row r="487" spans="1:13">
      <c r="A487" s="199" t="s">
        <v>1214</v>
      </c>
      <c r="B487" s="35">
        <v>0.78000000000000025</v>
      </c>
      <c r="C487" s="35">
        <v>1.1500000000000004</v>
      </c>
      <c r="D487" s="35">
        <v>1.02</v>
      </c>
      <c r="E487" s="35">
        <v>1.2600000000000005</v>
      </c>
      <c r="F487" s="35">
        <v>1.6000000000000005</v>
      </c>
      <c r="G487" s="35">
        <v>0.62000000000000011</v>
      </c>
      <c r="H487" s="35">
        <v>0.93000000000000016</v>
      </c>
      <c r="I487" s="35">
        <v>0.24000000000000005</v>
      </c>
      <c r="J487" s="35">
        <v>0.30000000000000004</v>
      </c>
      <c r="K487" s="35">
        <v>1.8000000000000005</v>
      </c>
      <c r="L487" s="35">
        <v>0.94000000000000017</v>
      </c>
      <c r="M487" s="36">
        <v>1.8000000000000005</v>
      </c>
    </row>
    <row r="488" spans="1:13">
      <c r="A488" s="199" t="s">
        <v>1215</v>
      </c>
      <c r="B488" s="35">
        <v>1.2000000000000004</v>
      </c>
      <c r="C488" s="35">
        <v>1.8200000000000003</v>
      </c>
      <c r="D488" s="35">
        <v>1.4400000000000006</v>
      </c>
      <c r="E488" s="35">
        <v>1.9900000000000004</v>
      </c>
      <c r="F488" s="35">
        <v>1.8200000000000005</v>
      </c>
      <c r="G488" s="35">
        <v>1.1400000000000003</v>
      </c>
      <c r="H488" s="35">
        <v>0.52</v>
      </c>
      <c r="I488" s="35">
        <v>0.84000000000000019</v>
      </c>
      <c r="J488" s="35">
        <v>0.40000000000000008</v>
      </c>
      <c r="K488" s="35">
        <v>0.04</v>
      </c>
      <c r="L488" s="35">
        <v>0.27000000000000007</v>
      </c>
      <c r="M488" s="36">
        <v>2.1000000000000005</v>
      </c>
    </row>
    <row r="489" spans="1:13">
      <c r="A489" s="199" t="s">
        <v>1216</v>
      </c>
      <c r="B489" s="35">
        <v>0</v>
      </c>
      <c r="C489" s="35">
        <v>1.5100000000000005</v>
      </c>
      <c r="D489" s="35">
        <v>1.2800000000000002</v>
      </c>
      <c r="E489" s="35">
        <v>1.8600000000000003</v>
      </c>
      <c r="F489" s="35">
        <v>1.6000000000000005</v>
      </c>
      <c r="G489" s="35">
        <v>0.94000000000000017</v>
      </c>
      <c r="H489" s="35">
        <v>0.56000000000000005</v>
      </c>
      <c r="I489" s="35">
        <v>0.60000000000000009</v>
      </c>
      <c r="J489" s="35">
        <v>0.32000000000000006</v>
      </c>
      <c r="K489" s="35">
        <v>0.26000000000000006</v>
      </c>
      <c r="L489" s="35">
        <v>0.39</v>
      </c>
      <c r="M489" s="36">
        <v>0.63000000000000012</v>
      </c>
    </row>
    <row r="490" spans="1:13">
      <c r="A490" s="199" t="s">
        <v>1217</v>
      </c>
      <c r="B490" s="35">
        <v>0</v>
      </c>
      <c r="C490" s="35">
        <v>0</v>
      </c>
      <c r="D490" s="35">
        <v>0</v>
      </c>
      <c r="E490" s="35">
        <v>0</v>
      </c>
      <c r="F490" s="35">
        <v>0</v>
      </c>
      <c r="G490" s="35">
        <v>0</v>
      </c>
      <c r="H490" s="35">
        <v>0</v>
      </c>
      <c r="I490" s="35">
        <v>0</v>
      </c>
      <c r="J490" s="35">
        <v>0</v>
      </c>
      <c r="K490" s="35">
        <v>0</v>
      </c>
      <c r="L490" s="35">
        <v>0</v>
      </c>
      <c r="M490" s="36">
        <v>0</v>
      </c>
    </row>
    <row r="491" spans="1:13">
      <c r="A491" s="199" t="s">
        <v>1218</v>
      </c>
      <c r="B491" s="35">
        <v>0</v>
      </c>
      <c r="C491" s="35">
        <v>0.24000000000000005</v>
      </c>
      <c r="D491" s="35">
        <v>0.24000000000000005</v>
      </c>
      <c r="E491" s="35">
        <v>0.24000000000000005</v>
      </c>
      <c r="F491" s="35">
        <v>0.24000000000000005</v>
      </c>
      <c r="G491" s="35">
        <v>0.24000000000000005</v>
      </c>
      <c r="H491" s="35">
        <v>0.24000000000000005</v>
      </c>
      <c r="I491" s="35">
        <v>0.24000000000000005</v>
      </c>
      <c r="J491" s="35">
        <v>0.24000000000000005</v>
      </c>
      <c r="K491" s="35">
        <v>0.24000000000000005</v>
      </c>
      <c r="L491" s="35">
        <v>0.24000000000000005</v>
      </c>
      <c r="M491" s="36">
        <v>0.24000000000000005</v>
      </c>
    </row>
    <row r="492" spans="1:13">
      <c r="A492" s="199" t="s">
        <v>1219</v>
      </c>
      <c r="B492" s="35">
        <v>1.1000000000000003</v>
      </c>
      <c r="C492" s="35">
        <v>1.3200000000000005</v>
      </c>
      <c r="D492" s="35">
        <v>0.78000000000000025</v>
      </c>
      <c r="E492" s="35">
        <v>0.7200000000000002</v>
      </c>
      <c r="F492" s="35">
        <v>0.70000000000000018</v>
      </c>
      <c r="G492" s="35">
        <v>0.93000000000000016</v>
      </c>
      <c r="H492" s="35">
        <v>0.87000000000000011</v>
      </c>
      <c r="I492" s="35">
        <v>1.2000000000000004</v>
      </c>
      <c r="J492" s="35">
        <v>0.9800000000000002</v>
      </c>
      <c r="K492" s="35">
        <v>0.40000000000000008</v>
      </c>
      <c r="L492" s="35">
        <v>0.52</v>
      </c>
      <c r="M492" s="36">
        <v>1.08</v>
      </c>
    </row>
    <row r="493" spans="1:13">
      <c r="A493" s="199" t="s">
        <v>1220</v>
      </c>
      <c r="B493" s="35">
        <v>2.9300000000000006</v>
      </c>
      <c r="C493" s="35">
        <v>1.8600000000000003</v>
      </c>
      <c r="D493" s="35">
        <v>2.0400000000000005</v>
      </c>
      <c r="E493" s="35">
        <v>3.4999999999999996</v>
      </c>
      <c r="F493" s="35">
        <v>4.0200000000000005</v>
      </c>
      <c r="G493" s="35">
        <v>4.1300000000000008</v>
      </c>
      <c r="H493" s="35">
        <v>4.1300000000000008</v>
      </c>
      <c r="I493" s="35">
        <v>2.4800000000000004</v>
      </c>
      <c r="J493" s="35">
        <v>1.6400000000000006</v>
      </c>
      <c r="K493" s="35">
        <v>1.1800000000000004</v>
      </c>
      <c r="L493" s="35">
        <v>1.8900000000000003</v>
      </c>
      <c r="M493" s="36">
        <v>2.1800000000000006</v>
      </c>
    </row>
    <row r="494" spans="1:13">
      <c r="A494" s="199" t="s">
        <v>1221</v>
      </c>
      <c r="B494" s="35">
        <v>0.65000000000000013</v>
      </c>
      <c r="C494" s="35">
        <v>1.4800000000000002</v>
      </c>
      <c r="D494" s="35">
        <v>1.4400000000000006</v>
      </c>
      <c r="E494" s="35">
        <v>0.52</v>
      </c>
      <c r="F494" s="35">
        <v>1.1800000000000004</v>
      </c>
      <c r="G494" s="35">
        <v>1.02</v>
      </c>
      <c r="H494" s="35">
        <v>0.39000000000000012</v>
      </c>
      <c r="I494" s="35">
        <v>0.92000000000000015</v>
      </c>
      <c r="J494" s="35">
        <v>0.71000000000000019</v>
      </c>
      <c r="K494" s="35">
        <v>1.4200000000000006</v>
      </c>
      <c r="L494" s="35">
        <v>1.4800000000000002</v>
      </c>
      <c r="M494" s="36">
        <v>1.4400000000000006</v>
      </c>
    </row>
    <row r="495" spans="1:13">
      <c r="A495" s="199" t="s">
        <v>1222</v>
      </c>
      <c r="B495" s="35">
        <v>0.02</v>
      </c>
      <c r="C495" s="35">
        <v>1.7000000000000004</v>
      </c>
      <c r="D495" s="35">
        <v>2.1599999999999997</v>
      </c>
      <c r="E495" s="35">
        <v>1.7300000000000004</v>
      </c>
      <c r="F495" s="35">
        <v>1.7700000000000005</v>
      </c>
      <c r="G495" s="35">
        <v>1.7200000000000002</v>
      </c>
      <c r="H495" s="35">
        <v>0.96000000000000019</v>
      </c>
      <c r="I495" s="35">
        <v>0.98</v>
      </c>
      <c r="J495" s="35">
        <v>0.95000000000000018</v>
      </c>
      <c r="K495" s="35">
        <v>2.3500000000000005</v>
      </c>
      <c r="L495" s="35">
        <v>2.52</v>
      </c>
      <c r="M495" s="36">
        <v>2.1800000000000002</v>
      </c>
    </row>
    <row r="496" spans="1:13">
      <c r="A496" s="199" t="s">
        <v>1223</v>
      </c>
      <c r="B496" s="35">
        <v>0</v>
      </c>
      <c r="C496" s="35">
        <v>0</v>
      </c>
      <c r="D496" s="35">
        <v>0</v>
      </c>
      <c r="E496" s="35">
        <v>0</v>
      </c>
      <c r="F496" s="35">
        <v>0</v>
      </c>
      <c r="G496" s="35">
        <v>0</v>
      </c>
      <c r="H496" s="35">
        <v>0</v>
      </c>
      <c r="I496" s="35">
        <v>0</v>
      </c>
      <c r="J496" s="35">
        <v>0</v>
      </c>
      <c r="K496" s="35">
        <v>0</v>
      </c>
      <c r="L496" s="35">
        <v>0</v>
      </c>
      <c r="M496" s="36">
        <v>0</v>
      </c>
    </row>
    <row r="497" spans="1:13">
      <c r="A497" s="199" t="s">
        <v>1224</v>
      </c>
      <c r="B497" s="35">
        <v>0.28000000000000003</v>
      </c>
      <c r="C497" s="35">
        <v>3.42</v>
      </c>
      <c r="D497" s="35">
        <v>7.28</v>
      </c>
      <c r="E497" s="35">
        <v>14.89</v>
      </c>
      <c r="F497" s="35">
        <v>15.679999999999998</v>
      </c>
      <c r="G497" s="35">
        <v>15.270000000000001</v>
      </c>
      <c r="H497" s="35">
        <v>17.940000000000005</v>
      </c>
      <c r="I497" s="35">
        <v>12.080000000000004</v>
      </c>
      <c r="J497" s="35">
        <v>11.87</v>
      </c>
      <c r="K497" s="35">
        <v>7.5200000000000005</v>
      </c>
      <c r="L497" s="35">
        <v>0</v>
      </c>
      <c r="M497" s="36">
        <v>0</v>
      </c>
    </row>
    <row r="498" spans="1:13">
      <c r="A498" s="199" t="s">
        <v>1225</v>
      </c>
      <c r="B498" s="35">
        <v>0</v>
      </c>
      <c r="C498" s="35">
        <v>2.16</v>
      </c>
      <c r="D498" s="35">
        <v>2.08</v>
      </c>
      <c r="E498" s="35">
        <v>2.16</v>
      </c>
      <c r="F498" s="35">
        <v>1.6000000000000005</v>
      </c>
      <c r="G498" s="35">
        <v>1.4600000000000002</v>
      </c>
      <c r="H498" s="35">
        <v>0.81000000000000028</v>
      </c>
      <c r="I498" s="35">
        <v>0.96000000000000019</v>
      </c>
      <c r="J498" s="35">
        <v>0.52</v>
      </c>
      <c r="K498" s="35">
        <v>0.38000000000000012</v>
      </c>
      <c r="L498" s="35">
        <v>2.16</v>
      </c>
      <c r="M498" s="36">
        <v>2.08</v>
      </c>
    </row>
    <row r="499" spans="1:13">
      <c r="A499" s="199" t="s">
        <v>1226</v>
      </c>
      <c r="B499" s="35">
        <v>0</v>
      </c>
      <c r="C499" s="35">
        <v>2.2300000000000004</v>
      </c>
      <c r="D499" s="35">
        <v>2.1400000000000006</v>
      </c>
      <c r="E499" s="35">
        <v>2.2300000000000004</v>
      </c>
      <c r="F499" s="35">
        <v>2.1400000000000006</v>
      </c>
      <c r="G499" s="35">
        <v>2.2300000000000004</v>
      </c>
      <c r="H499" s="35">
        <v>1.3300000000000005</v>
      </c>
      <c r="I499" s="35">
        <v>1.3600000000000005</v>
      </c>
      <c r="J499" s="35">
        <v>0.40000000000000008</v>
      </c>
      <c r="K499" s="35">
        <v>0.18000000000000005</v>
      </c>
      <c r="L499" s="35">
        <v>1.4600000000000002</v>
      </c>
      <c r="M499" s="36">
        <v>2.1400000000000006</v>
      </c>
    </row>
    <row r="500" spans="1:13">
      <c r="A500" s="199" t="s">
        <v>1227</v>
      </c>
      <c r="B500" s="35">
        <v>0</v>
      </c>
      <c r="C500" s="35">
        <v>0</v>
      </c>
      <c r="D500" s="35">
        <v>0</v>
      </c>
      <c r="E500" s="35">
        <v>0</v>
      </c>
      <c r="F500" s="35">
        <v>0</v>
      </c>
      <c r="G500" s="35">
        <v>0</v>
      </c>
      <c r="H500" s="35">
        <v>0</v>
      </c>
      <c r="I500" s="35">
        <v>0</v>
      </c>
      <c r="J500" s="35">
        <v>0.31999999999999995</v>
      </c>
      <c r="K500" s="35">
        <v>3.34</v>
      </c>
      <c r="L500" s="35">
        <v>3.4999999999999996</v>
      </c>
      <c r="M500" s="36">
        <v>2.8800000000000003</v>
      </c>
    </row>
    <row r="501" spans="1:13">
      <c r="A501" s="199" t="s">
        <v>1228</v>
      </c>
      <c r="B501" s="35">
        <v>0</v>
      </c>
      <c r="C501" s="35">
        <v>9.4299999999999979</v>
      </c>
      <c r="D501" s="35">
        <v>3.8399999999999994</v>
      </c>
      <c r="E501" s="35">
        <v>5.04</v>
      </c>
      <c r="F501" s="35">
        <v>8.16</v>
      </c>
      <c r="G501" s="35">
        <v>9.92</v>
      </c>
      <c r="H501" s="35">
        <v>8.9</v>
      </c>
      <c r="I501" s="35">
        <v>10.520000000000001</v>
      </c>
      <c r="J501" s="35">
        <v>9.6899999999999977</v>
      </c>
      <c r="K501" s="35">
        <v>3.08</v>
      </c>
      <c r="L501" s="35">
        <v>4.6399999999999988</v>
      </c>
      <c r="M501" s="36">
        <v>8.9999999999999982</v>
      </c>
    </row>
    <row r="502" spans="1:13">
      <c r="A502" s="199" t="s">
        <v>1229</v>
      </c>
      <c r="B502" s="35">
        <v>0</v>
      </c>
      <c r="C502" s="35">
        <v>11.700000000000001</v>
      </c>
      <c r="D502" s="35">
        <v>3.66</v>
      </c>
      <c r="E502" s="35">
        <v>7.5200000000000005</v>
      </c>
      <c r="F502" s="35">
        <v>7.28</v>
      </c>
      <c r="G502" s="35">
        <v>7.5200000000000005</v>
      </c>
      <c r="H502" s="35">
        <v>7.5200000000000005</v>
      </c>
      <c r="I502" s="35">
        <v>3.44</v>
      </c>
      <c r="J502" s="35">
        <v>3.7700000000000005</v>
      </c>
      <c r="K502" s="35">
        <v>3.66</v>
      </c>
      <c r="L502" s="35">
        <v>11.700000000000001</v>
      </c>
      <c r="M502" s="36">
        <v>11.32</v>
      </c>
    </row>
    <row r="503" spans="1:13">
      <c r="A503" s="199" t="s">
        <v>1230</v>
      </c>
      <c r="B503" s="35">
        <v>0</v>
      </c>
      <c r="C503" s="35">
        <v>0.62000000000000011</v>
      </c>
      <c r="D503" s="35">
        <v>0.6000000000000002</v>
      </c>
      <c r="E503" s="35">
        <v>0.62000000000000011</v>
      </c>
      <c r="F503" s="35">
        <v>0.6000000000000002</v>
      </c>
      <c r="G503" s="35">
        <v>0.62000000000000011</v>
      </c>
      <c r="H503" s="35">
        <v>0.62000000000000011</v>
      </c>
      <c r="I503" s="35">
        <v>0.56000000000000005</v>
      </c>
      <c r="J503" s="35">
        <v>0.62000000000000011</v>
      </c>
      <c r="K503" s="35">
        <v>0.40000000000000008</v>
      </c>
      <c r="L503" s="35">
        <v>0.62000000000000011</v>
      </c>
      <c r="M503" s="36">
        <v>0.6000000000000002</v>
      </c>
    </row>
    <row r="504" spans="1:13">
      <c r="A504" s="199" t="s">
        <v>1231</v>
      </c>
      <c r="B504" s="35">
        <v>1.4400000000000002</v>
      </c>
      <c r="C504" s="35">
        <v>2.1000000000000005</v>
      </c>
      <c r="D504" s="35">
        <v>1.9200000000000006</v>
      </c>
      <c r="E504" s="35">
        <v>1.8600000000000003</v>
      </c>
      <c r="F504" s="35">
        <v>1.8000000000000005</v>
      </c>
      <c r="G504" s="35">
        <v>1.8600000000000003</v>
      </c>
      <c r="H504" s="35">
        <v>1.8600000000000003</v>
      </c>
      <c r="I504" s="35">
        <v>1.6800000000000004</v>
      </c>
      <c r="J504" s="35">
        <v>1.8600000000000003</v>
      </c>
      <c r="K504" s="35">
        <v>1.8000000000000005</v>
      </c>
      <c r="L504" s="35">
        <v>2.1000000000000005</v>
      </c>
      <c r="M504" s="36">
        <v>2.0400000000000005</v>
      </c>
    </row>
    <row r="505" spans="1:13">
      <c r="A505" s="199" t="s">
        <v>1232</v>
      </c>
      <c r="B505" s="35">
        <v>0.68000000000000016</v>
      </c>
      <c r="C505" s="35">
        <v>0.93000000000000016</v>
      </c>
      <c r="D505" s="35">
        <v>0.90000000000000024</v>
      </c>
      <c r="E505" s="35">
        <v>0.93000000000000016</v>
      </c>
      <c r="F505" s="35">
        <v>0.90000000000000024</v>
      </c>
      <c r="G505" s="35">
        <v>0.93000000000000016</v>
      </c>
      <c r="H505" s="35">
        <v>0.93000000000000016</v>
      </c>
      <c r="I505" s="35">
        <v>0.84000000000000019</v>
      </c>
      <c r="J505" s="35">
        <v>0.93000000000000016</v>
      </c>
      <c r="K505" s="35">
        <v>0.90000000000000024</v>
      </c>
      <c r="L505" s="35">
        <v>0.93000000000000016</v>
      </c>
      <c r="M505" s="36">
        <v>0.90000000000000024</v>
      </c>
    </row>
    <row r="506" spans="1:13">
      <c r="A506" s="199" t="s">
        <v>1233</v>
      </c>
      <c r="B506" s="35">
        <v>0.34000000000000008</v>
      </c>
      <c r="C506" s="35">
        <v>0.94000000000000017</v>
      </c>
      <c r="D506" s="35">
        <v>0.78000000000000025</v>
      </c>
      <c r="E506" s="35">
        <v>0.62000000000000011</v>
      </c>
      <c r="F506" s="35">
        <v>0.6000000000000002</v>
      </c>
      <c r="G506" s="35">
        <v>0.62000000000000011</v>
      </c>
      <c r="H506" s="35">
        <v>0.62000000000000011</v>
      </c>
      <c r="I506" s="35">
        <v>0.56000000000000005</v>
      </c>
      <c r="J506" s="35">
        <v>0.62000000000000011</v>
      </c>
      <c r="K506" s="35">
        <v>0.6000000000000002</v>
      </c>
      <c r="L506" s="35">
        <v>0.94000000000000017</v>
      </c>
      <c r="M506" s="36">
        <v>0.92000000000000015</v>
      </c>
    </row>
    <row r="507" spans="1:13">
      <c r="A507" s="199" t="s">
        <v>1234</v>
      </c>
      <c r="B507" s="35">
        <v>0</v>
      </c>
      <c r="C507" s="35">
        <v>1.4600000000000002</v>
      </c>
      <c r="D507" s="35">
        <v>1.4000000000000006</v>
      </c>
      <c r="E507" s="35">
        <v>1.4600000000000002</v>
      </c>
      <c r="F507" s="35">
        <v>1.4000000000000006</v>
      </c>
      <c r="G507" s="35">
        <v>1.4600000000000002</v>
      </c>
      <c r="H507" s="35">
        <v>1.1500000000000004</v>
      </c>
      <c r="I507" s="35">
        <v>0.96000000000000019</v>
      </c>
      <c r="J507" s="35">
        <v>0.31000000000000005</v>
      </c>
      <c r="K507" s="35">
        <v>0.02</v>
      </c>
      <c r="L507" s="35">
        <v>0.9800000000000002</v>
      </c>
      <c r="M507" s="36">
        <v>1.4000000000000006</v>
      </c>
    </row>
    <row r="508" spans="1:13">
      <c r="A508" s="199" t="s">
        <v>1235</v>
      </c>
      <c r="B508" s="35">
        <v>0.18000000000000005</v>
      </c>
      <c r="C508" s="35">
        <v>2.16</v>
      </c>
      <c r="D508" s="35">
        <v>2.0400000000000005</v>
      </c>
      <c r="E508" s="35">
        <v>2.1000000000000005</v>
      </c>
      <c r="F508" s="35">
        <v>2.1200000000000006</v>
      </c>
      <c r="G508" s="35">
        <v>2.16</v>
      </c>
      <c r="H508" s="35">
        <v>1.3200000000000005</v>
      </c>
      <c r="I508" s="35">
        <v>0.7200000000000002</v>
      </c>
      <c r="J508" s="35">
        <v>0.71000000000000019</v>
      </c>
      <c r="K508" s="35">
        <v>1.2400000000000004</v>
      </c>
      <c r="L508" s="35">
        <v>1.9800000000000004</v>
      </c>
      <c r="M508" s="36">
        <v>2.1000000000000005</v>
      </c>
    </row>
    <row r="509" spans="1:13">
      <c r="A509" s="199" t="s">
        <v>1236</v>
      </c>
      <c r="B509" s="35">
        <v>4.0299999999999994</v>
      </c>
      <c r="C509" s="35">
        <v>3.7000000000000006</v>
      </c>
      <c r="D509" s="35">
        <v>1.6000000000000005</v>
      </c>
      <c r="E509" s="35">
        <v>1.4700000000000004</v>
      </c>
      <c r="F509" s="35">
        <v>1.4800000000000002</v>
      </c>
      <c r="G509" s="35">
        <v>0.70000000000000018</v>
      </c>
      <c r="H509" s="35">
        <v>0.87000000000000011</v>
      </c>
      <c r="I509" s="35">
        <v>0.32000000000000006</v>
      </c>
      <c r="J509" s="35">
        <v>0.39000000000000012</v>
      </c>
      <c r="K509" s="35">
        <v>0.64000000000000012</v>
      </c>
      <c r="L509" s="35">
        <v>1.8600000000000003</v>
      </c>
      <c r="M509" s="36">
        <v>3.5400000000000005</v>
      </c>
    </row>
    <row r="510" spans="1:13">
      <c r="A510" s="199" t="s">
        <v>1237</v>
      </c>
      <c r="B510" s="35">
        <v>4.0999999999999996</v>
      </c>
      <c r="C510" s="35">
        <v>4.38</v>
      </c>
      <c r="D510" s="35">
        <v>1.9200000000000006</v>
      </c>
      <c r="E510" s="35">
        <v>2.16</v>
      </c>
      <c r="F510" s="35">
        <v>2.1800000000000006</v>
      </c>
      <c r="G510" s="35">
        <v>1.1500000000000004</v>
      </c>
      <c r="H510" s="35">
        <v>1.02</v>
      </c>
      <c r="I510" s="35">
        <v>0.40000000000000008</v>
      </c>
      <c r="J510" s="35">
        <v>0.52</v>
      </c>
      <c r="K510" s="35">
        <v>0.78000000000000025</v>
      </c>
      <c r="L510" s="35">
        <v>2.2500000000000004</v>
      </c>
      <c r="M510" s="36">
        <v>4.1800000000000006</v>
      </c>
    </row>
    <row r="511" spans="1:13">
      <c r="A511" s="199" t="s">
        <v>1238</v>
      </c>
      <c r="B511" s="35">
        <v>0</v>
      </c>
      <c r="C511" s="35">
        <v>6.0099999999999989</v>
      </c>
      <c r="D511" s="35">
        <v>8.1999999999999993</v>
      </c>
      <c r="E511" s="35">
        <v>2.4</v>
      </c>
      <c r="F511" s="35">
        <v>4.5199999999999996</v>
      </c>
      <c r="G511" s="35">
        <v>4.6599999999999993</v>
      </c>
      <c r="H511" s="35">
        <v>0</v>
      </c>
      <c r="I511" s="35">
        <v>4.24</v>
      </c>
      <c r="J511" s="35">
        <v>2.41</v>
      </c>
      <c r="K511" s="35">
        <v>0.78000000000000025</v>
      </c>
      <c r="L511" s="35">
        <v>8.4599999999999991</v>
      </c>
      <c r="M511" s="36">
        <v>8.1999999999999993</v>
      </c>
    </row>
    <row r="512" spans="1:13">
      <c r="A512" s="199" t="s">
        <v>1239</v>
      </c>
      <c r="B512" s="35">
        <v>0</v>
      </c>
      <c r="C512" s="35">
        <v>0.25000000000000006</v>
      </c>
      <c r="D512" s="35">
        <v>0.20000000000000004</v>
      </c>
      <c r="E512" s="35">
        <v>0.05</v>
      </c>
      <c r="F512" s="35">
        <v>6.0000000000000005E-2</v>
      </c>
      <c r="G512" s="35">
        <v>0.05</v>
      </c>
      <c r="H512" s="35">
        <v>0.01</v>
      </c>
      <c r="I512" s="35">
        <v>0.04</v>
      </c>
      <c r="J512" s="35">
        <v>0.03</v>
      </c>
      <c r="K512" s="35">
        <v>0.01</v>
      </c>
      <c r="L512" s="35">
        <v>0.23000000000000007</v>
      </c>
      <c r="M512" s="36">
        <v>0.32000000000000006</v>
      </c>
    </row>
    <row r="513" spans="1:13">
      <c r="A513" s="199" t="s">
        <v>1240</v>
      </c>
      <c r="B513" s="35">
        <v>0</v>
      </c>
      <c r="C513" s="35">
        <v>0</v>
      </c>
      <c r="D513" s="35">
        <v>0.08</v>
      </c>
      <c r="E513" s="35">
        <v>1.4600000000000002</v>
      </c>
      <c r="F513" s="35">
        <v>2.1400000000000006</v>
      </c>
      <c r="G513" s="35">
        <v>2.2300000000000004</v>
      </c>
      <c r="H513" s="35">
        <v>2.2300000000000004</v>
      </c>
      <c r="I513" s="35">
        <v>1.9600000000000004</v>
      </c>
      <c r="J513" s="35">
        <v>2.2300000000000004</v>
      </c>
      <c r="K513" s="35">
        <v>1.1700000000000004</v>
      </c>
      <c r="L513" s="35">
        <v>1.3200000000000005</v>
      </c>
      <c r="M513" s="36">
        <v>0.78000000000000025</v>
      </c>
    </row>
    <row r="514" spans="1:13">
      <c r="A514" s="199" t="s">
        <v>1241</v>
      </c>
      <c r="B514" s="35">
        <v>0</v>
      </c>
      <c r="C514" s="35">
        <v>0</v>
      </c>
      <c r="D514" s="35">
        <v>0</v>
      </c>
      <c r="E514" s="35">
        <v>0</v>
      </c>
      <c r="F514" s="35">
        <v>0</v>
      </c>
      <c r="G514" s="35">
        <v>7.9999999999999988E-2</v>
      </c>
      <c r="H514" s="35">
        <v>1.1400000000000003</v>
      </c>
      <c r="I514" s="35">
        <v>0.96000000000000019</v>
      </c>
      <c r="J514" s="35">
        <v>1.1400000000000003</v>
      </c>
      <c r="K514" s="35">
        <v>1.08</v>
      </c>
      <c r="L514" s="35">
        <v>1.1400000000000003</v>
      </c>
      <c r="M514" s="36">
        <v>1.08</v>
      </c>
    </row>
    <row r="515" spans="1:13">
      <c r="A515" s="199" t="s">
        <v>1242</v>
      </c>
      <c r="B515" s="35">
        <v>0</v>
      </c>
      <c r="C515" s="35">
        <v>0.11999999999999998</v>
      </c>
      <c r="D515" s="35">
        <v>0.11999999999999998</v>
      </c>
      <c r="E515" s="35">
        <v>0.11999999999999998</v>
      </c>
      <c r="F515" s="35">
        <v>0.11999999999999998</v>
      </c>
      <c r="G515" s="35">
        <v>0.11999999999999998</v>
      </c>
      <c r="H515" s="35">
        <v>0.11999999999999998</v>
      </c>
      <c r="I515" s="35">
        <v>0.11999999999999998</v>
      </c>
      <c r="J515" s="35">
        <v>0.11999999999999998</v>
      </c>
      <c r="K515" s="35">
        <v>0.11999999999999998</v>
      </c>
      <c r="L515" s="35">
        <v>0.09</v>
      </c>
      <c r="M515" s="36">
        <v>0</v>
      </c>
    </row>
    <row r="516" spans="1:13">
      <c r="A516" s="199" t="s">
        <v>1243</v>
      </c>
      <c r="B516" s="35">
        <v>0</v>
      </c>
      <c r="C516" s="35">
        <v>0</v>
      </c>
      <c r="D516" s="35">
        <v>0.22999999999999998</v>
      </c>
      <c r="E516" s="35">
        <v>5.5799999999999992</v>
      </c>
      <c r="F516" s="35">
        <v>5.6000000000000014</v>
      </c>
      <c r="G516" s="35">
        <v>5.55</v>
      </c>
      <c r="H516" s="35">
        <v>5.55</v>
      </c>
      <c r="I516" s="35">
        <v>5.04</v>
      </c>
      <c r="J516" s="35">
        <v>5.2800000000000011</v>
      </c>
      <c r="K516" s="35">
        <v>3.34</v>
      </c>
      <c r="L516" s="35">
        <v>3.7000000000000006</v>
      </c>
      <c r="M516" s="36">
        <v>4.2600000000000007</v>
      </c>
    </row>
    <row r="517" spans="1:13">
      <c r="A517" s="199" t="s">
        <v>1244</v>
      </c>
      <c r="B517" s="35">
        <v>0</v>
      </c>
      <c r="C517" s="35">
        <v>0.31000000000000005</v>
      </c>
      <c r="D517" s="35">
        <v>0.32000000000000006</v>
      </c>
      <c r="E517" s="35">
        <v>0.29000000000000004</v>
      </c>
      <c r="F517" s="35">
        <v>0.28000000000000003</v>
      </c>
      <c r="G517" s="35">
        <v>0.27000000000000007</v>
      </c>
      <c r="H517" s="35">
        <v>0.32000000000000006</v>
      </c>
      <c r="I517" s="35">
        <v>0.32000000000000006</v>
      </c>
      <c r="J517" s="35">
        <v>0.32000000000000006</v>
      </c>
      <c r="K517" s="35">
        <v>0.32000000000000006</v>
      </c>
      <c r="L517" s="35">
        <v>0.32000000000000006</v>
      </c>
      <c r="M517" s="36">
        <v>0.32000000000000006</v>
      </c>
    </row>
    <row r="518" spans="1:13">
      <c r="A518" s="199" t="s">
        <v>1245</v>
      </c>
      <c r="B518" s="35">
        <v>0</v>
      </c>
      <c r="C518" s="35">
        <v>1.6400000000000006</v>
      </c>
      <c r="D518" s="35">
        <v>0.9800000000000002</v>
      </c>
      <c r="E518" s="35">
        <v>0.81000000000000028</v>
      </c>
      <c r="F518" s="35">
        <v>0.6000000000000002</v>
      </c>
      <c r="G518" s="35">
        <v>0.56000000000000005</v>
      </c>
      <c r="H518" s="35">
        <v>0.39000000000000012</v>
      </c>
      <c r="I518" s="35">
        <v>0.32000000000000006</v>
      </c>
      <c r="J518" s="35">
        <v>0.24000000000000005</v>
      </c>
      <c r="K518" s="35">
        <v>0.3600000000000001</v>
      </c>
      <c r="L518" s="35">
        <v>1.02</v>
      </c>
      <c r="M518" s="36">
        <v>1.8000000000000005</v>
      </c>
    </row>
    <row r="519" spans="1:13">
      <c r="A519" s="199" t="s">
        <v>1246</v>
      </c>
      <c r="B519" s="35">
        <v>0</v>
      </c>
      <c r="C519" s="35">
        <v>8.2499999999999982</v>
      </c>
      <c r="D519" s="35">
        <v>3.5200000000000005</v>
      </c>
      <c r="E519" s="35">
        <v>4.5299999999999994</v>
      </c>
      <c r="F519" s="35">
        <v>4.46</v>
      </c>
      <c r="G519" s="35">
        <v>5.45</v>
      </c>
      <c r="H519" s="35">
        <v>3.8000000000000003</v>
      </c>
      <c r="I519" s="35">
        <v>3.8400000000000007</v>
      </c>
      <c r="J519" s="35">
        <v>3.42</v>
      </c>
      <c r="K519" s="35">
        <v>1.4200000000000006</v>
      </c>
      <c r="L519" s="35">
        <v>4.1300000000000008</v>
      </c>
      <c r="M519" s="36">
        <v>7.88</v>
      </c>
    </row>
    <row r="520" spans="1:13">
      <c r="A520" s="199" t="s">
        <v>1247</v>
      </c>
      <c r="B520" s="35">
        <v>9.2799999999999976</v>
      </c>
      <c r="C520" s="35">
        <v>14.180000000000001</v>
      </c>
      <c r="D520" s="35">
        <v>13.100000000000003</v>
      </c>
      <c r="E520" s="35">
        <v>8.4300000000000015</v>
      </c>
      <c r="F520" s="35">
        <v>1.5000000000000004</v>
      </c>
      <c r="G520" s="35">
        <v>1.06</v>
      </c>
      <c r="H520" s="35">
        <v>0</v>
      </c>
      <c r="I520" s="35">
        <v>0.18</v>
      </c>
      <c r="J520" s="35">
        <v>0</v>
      </c>
      <c r="K520" s="35">
        <v>0.15</v>
      </c>
      <c r="L520" s="35">
        <v>3.9299999999999988</v>
      </c>
      <c r="M520" s="36">
        <v>11.550000000000002</v>
      </c>
    </row>
    <row r="521" spans="1:13">
      <c r="A521" s="199" t="s">
        <v>1248</v>
      </c>
      <c r="B521" s="35">
        <v>0.35000000000000009</v>
      </c>
      <c r="C521" s="35">
        <v>0.39000000000000012</v>
      </c>
      <c r="D521" s="35">
        <v>0.38000000000000012</v>
      </c>
      <c r="E521" s="35">
        <v>0.39000000000000012</v>
      </c>
      <c r="F521" s="35">
        <v>0.38000000000000012</v>
      </c>
      <c r="G521" s="35">
        <v>0.39000000000000012</v>
      </c>
      <c r="H521" s="35">
        <v>0.39000000000000012</v>
      </c>
      <c r="I521" s="35">
        <v>0.3600000000000001</v>
      </c>
      <c r="J521" s="35">
        <v>0.39000000000000012</v>
      </c>
      <c r="K521" s="35">
        <v>0.38000000000000012</v>
      </c>
      <c r="L521" s="35">
        <v>0.28999999999999998</v>
      </c>
      <c r="M521" s="36">
        <v>0.04</v>
      </c>
    </row>
    <row r="522" spans="1:13">
      <c r="A522" s="199" t="s">
        <v>1249</v>
      </c>
      <c r="B522" s="35">
        <v>0.04</v>
      </c>
      <c r="C522" s="35">
        <v>0.11999999999999998</v>
      </c>
      <c r="D522" s="35">
        <v>0.11999999999999998</v>
      </c>
      <c r="E522" s="35">
        <v>0.11999999999999998</v>
      </c>
      <c r="F522" s="35">
        <v>0.11999999999999998</v>
      </c>
      <c r="G522" s="35">
        <v>0.11999999999999998</v>
      </c>
      <c r="H522" s="35">
        <v>0.11999999999999998</v>
      </c>
      <c r="I522" s="35">
        <v>0.11999999999999998</v>
      </c>
      <c r="J522" s="35">
        <v>0.11999999999999998</v>
      </c>
      <c r="K522" s="35">
        <v>0.11999999999999998</v>
      </c>
      <c r="L522" s="35">
        <v>0.09</v>
      </c>
      <c r="M522" s="36">
        <v>0</v>
      </c>
    </row>
    <row r="523" spans="1:13">
      <c r="A523" s="199" t="s">
        <v>1250</v>
      </c>
      <c r="B523" s="35">
        <v>0</v>
      </c>
      <c r="C523" s="35">
        <v>0</v>
      </c>
      <c r="D523" s="35">
        <v>0</v>
      </c>
      <c r="E523" s="35">
        <v>0</v>
      </c>
      <c r="F523" s="35">
        <v>0</v>
      </c>
      <c r="G523" s="35">
        <v>0</v>
      </c>
      <c r="H523" s="35">
        <v>0</v>
      </c>
      <c r="I523" s="35">
        <v>0</v>
      </c>
      <c r="J523" s="35">
        <v>0.14000000000000001</v>
      </c>
      <c r="K523" s="35">
        <v>1.8200000000000005</v>
      </c>
      <c r="L523" s="35">
        <v>1.8900000000000003</v>
      </c>
      <c r="M523" s="36">
        <v>1.8200000000000005</v>
      </c>
    </row>
    <row r="524" spans="1:13">
      <c r="A524" s="199" t="s">
        <v>1251</v>
      </c>
      <c r="B524" s="35">
        <v>0</v>
      </c>
      <c r="C524" s="35">
        <v>5.2000000000000011</v>
      </c>
      <c r="D524" s="35">
        <v>5.0400000000000009</v>
      </c>
      <c r="E524" s="35">
        <v>5.2000000000000011</v>
      </c>
      <c r="F524" s="35">
        <v>5.0400000000000009</v>
      </c>
      <c r="G524" s="35">
        <v>5.2000000000000011</v>
      </c>
      <c r="H524" s="35">
        <v>5.2000000000000011</v>
      </c>
      <c r="I524" s="35">
        <v>4.7200000000000006</v>
      </c>
      <c r="J524" s="35">
        <v>5.2000000000000011</v>
      </c>
      <c r="K524" s="35">
        <v>5.0400000000000009</v>
      </c>
      <c r="L524" s="35">
        <v>5.2000000000000011</v>
      </c>
      <c r="M524" s="36">
        <v>5.0400000000000009</v>
      </c>
    </row>
    <row r="525" spans="1:13">
      <c r="A525" s="199" t="s">
        <v>1252</v>
      </c>
      <c r="B525" s="35">
        <v>0</v>
      </c>
      <c r="C525" s="35">
        <v>1.8600000000000003</v>
      </c>
      <c r="D525" s="35">
        <v>1.1000000000000001</v>
      </c>
      <c r="E525" s="35">
        <v>1.8100000000000003</v>
      </c>
      <c r="F525" s="35">
        <v>1.7400000000000004</v>
      </c>
      <c r="G525" s="35">
        <v>1.6400000000000006</v>
      </c>
      <c r="H525" s="35">
        <v>1.6400000000000006</v>
      </c>
      <c r="I525" s="35">
        <v>1.6000000000000003</v>
      </c>
      <c r="J525" s="35">
        <v>1.05</v>
      </c>
      <c r="K525" s="35">
        <v>0.56000000000000005</v>
      </c>
      <c r="L525" s="35">
        <v>1.8600000000000003</v>
      </c>
      <c r="M525" s="36">
        <v>1.8000000000000005</v>
      </c>
    </row>
    <row r="526" spans="1:13">
      <c r="A526" s="199" t="s">
        <v>1253</v>
      </c>
      <c r="B526" s="35">
        <v>0.71000000000000019</v>
      </c>
      <c r="C526" s="35">
        <v>0.40000000000000008</v>
      </c>
      <c r="D526" s="35">
        <v>0.40000000000000008</v>
      </c>
      <c r="E526" s="35">
        <v>0.38000000000000006</v>
      </c>
      <c r="F526" s="35">
        <v>0.40000000000000008</v>
      </c>
      <c r="G526" s="35">
        <v>0.40000000000000008</v>
      </c>
      <c r="H526" s="35">
        <v>0.40000000000000008</v>
      </c>
      <c r="I526" s="35">
        <v>0.40000000000000008</v>
      </c>
      <c r="J526" s="35">
        <v>0.40000000000000008</v>
      </c>
      <c r="K526" s="35">
        <v>0.40000000000000008</v>
      </c>
      <c r="L526" s="35">
        <v>0.24000000000000002</v>
      </c>
      <c r="M526" s="36">
        <v>0</v>
      </c>
    </row>
    <row r="527" spans="1:13">
      <c r="A527" s="199" t="s">
        <v>1254</v>
      </c>
      <c r="B527" s="35">
        <v>0</v>
      </c>
      <c r="C527" s="35">
        <v>0</v>
      </c>
      <c r="D527" s="35">
        <v>1.8000000000000005</v>
      </c>
      <c r="E527" s="35">
        <v>1.8600000000000003</v>
      </c>
      <c r="F527" s="35">
        <v>1.8000000000000005</v>
      </c>
      <c r="G527" s="35">
        <v>1.8600000000000003</v>
      </c>
      <c r="H527" s="35">
        <v>1.8600000000000003</v>
      </c>
      <c r="I527" s="35">
        <v>1.6800000000000004</v>
      </c>
      <c r="J527" s="35">
        <v>1.8600000000000003</v>
      </c>
      <c r="K527" s="35">
        <v>1.8000000000000005</v>
      </c>
      <c r="L527" s="35">
        <v>1.8600000000000003</v>
      </c>
      <c r="M527" s="36">
        <v>1.8000000000000005</v>
      </c>
    </row>
    <row r="528" spans="1:13">
      <c r="A528" s="199" t="s">
        <v>1255</v>
      </c>
      <c r="B528" s="35">
        <v>0</v>
      </c>
      <c r="C528" s="35">
        <v>0</v>
      </c>
      <c r="D528" s="35">
        <v>0</v>
      </c>
      <c r="E528" s="35">
        <v>0</v>
      </c>
      <c r="F528" s="35">
        <v>0</v>
      </c>
      <c r="G528" s="35">
        <v>0</v>
      </c>
      <c r="H528" s="35">
        <v>7.9999999999999988E-2</v>
      </c>
      <c r="I528" s="35">
        <v>1.9600000000000004</v>
      </c>
      <c r="J528" s="35">
        <v>2.2300000000000004</v>
      </c>
      <c r="K528" s="35">
        <v>2.1400000000000006</v>
      </c>
      <c r="L528" s="35">
        <v>2.2300000000000004</v>
      </c>
      <c r="M528" s="36">
        <v>2.1400000000000006</v>
      </c>
    </row>
    <row r="529" spans="1:13">
      <c r="A529" s="199" t="s">
        <v>1256</v>
      </c>
      <c r="B529" s="35">
        <v>0</v>
      </c>
      <c r="C529" s="35">
        <v>0</v>
      </c>
      <c r="D529" s="35">
        <v>0</v>
      </c>
      <c r="E529" s="35">
        <v>0</v>
      </c>
      <c r="F529" s="35">
        <v>0</v>
      </c>
      <c r="G529" s="35">
        <v>0</v>
      </c>
      <c r="H529" s="35">
        <v>0</v>
      </c>
      <c r="I529" s="35">
        <v>0</v>
      </c>
      <c r="J529" s="35">
        <v>0</v>
      </c>
      <c r="K529" s="35">
        <v>0</v>
      </c>
      <c r="L529" s="35">
        <v>0</v>
      </c>
      <c r="M529" s="36">
        <v>0</v>
      </c>
    </row>
    <row r="530" spans="1:13">
      <c r="A530" s="199" t="s">
        <v>1257</v>
      </c>
      <c r="B530" s="35">
        <v>0</v>
      </c>
      <c r="C530" s="35">
        <v>0</v>
      </c>
      <c r="D530" s="35">
        <v>0</v>
      </c>
      <c r="E530" s="35">
        <v>0.14000000000000001</v>
      </c>
      <c r="F530" s="35">
        <v>2.08</v>
      </c>
      <c r="G530" s="35">
        <v>2.16</v>
      </c>
      <c r="H530" s="35">
        <v>2.16</v>
      </c>
      <c r="I530" s="35">
        <v>1.9200000000000004</v>
      </c>
      <c r="J530" s="35">
        <v>2.16</v>
      </c>
      <c r="K530" s="35">
        <v>2.08</v>
      </c>
      <c r="L530" s="35">
        <v>2.16</v>
      </c>
      <c r="M530" s="36">
        <v>2.08</v>
      </c>
    </row>
    <row r="531" spans="1:13">
      <c r="A531" s="199" t="s">
        <v>1258</v>
      </c>
      <c r="B531" s="35">
        <v>0</v>
      </c>
      <c r="C531" s="35">
        <v>0.11999999999999998</v>
      </c>
      <c r="D531" s="35">
        <v>0.11999999999999998</v>
      </c>
      <c r="E531" s="35">
        <v>0.11999999999999998</v>
      </c>
      <c r="F531" s="35">
        <v>0.11999999999999998</v>
      </c>
      <c r="G531" s="35">
        <v>0.11999999999999998</v>
      </c>
      <c r="H531" s="35">
        <v>0.11999999999999998</v>
      </c>
      <c r="I531" s="35">
        <v>0.11999999999999998</v>
      </c>
      <c r="J531" s="35">
        <v>0.11999999999999998</v>
      </c>
      <c r="K531" s="35">
        <v>0.11999999999999998</v>
      </c>
      <c r="L531" s="35">
        <v>0.11999999999999998</v>
      </c>
      <c r="M531" s="36">
        <v>0.11999999999999998</v>
      </c>
    </row>
    <row r="532" spans="1:13" ht="13" thickBot="1">
      <c r="A532" s="196" t="s">
        <v>781</v>
      </c>
      <c r="B532" s="197">
        <v>156.26000000000005</v>
      </c>
      <c r="C532" s="197">
        <v>279.63</v>
      </c>
      <c r="D532" s="197">
        <v>238.37</v>
      </c>
      <c r="E532" s="197">
        <v>228.16000000000005</v>
      </c>
      <c r="F532" s="197">
        <v>263.09000000000003</v>
      </c>
      <c r="G532" s="197">
        <v>279.7600000000001</v>
      </c>
      <c r="H532" s="197">
        <v>278.56000000000006</v>
      </c>
      <c r="I532" s="197">
        <v>251.60000000000014</v>
      </c>
      <c r="J532" s="197">
        <v>214.44</v>
      </c>
      <c r="K532" s="197">
        <v>170.49000000000009</v>
      </c>
      <c r="L532" s="197">
        <v>254.66000000000003</v>
      </c>
      <c r="M532" s="198">
        <v>318.90000000000003</v>
      </c>
    </row>
    <row r="533" spans="1:13">
      <c r="A533" s="200" t="s">
        <v>1259</v>
      </c>
      <c r="B533" s="201"/>
      <c r="C533" s="201"/>
      <c r="D533" s="201"/>
      <c r="E533" s="201"/>
      <c r="F533" s="201"/>
      <c r="G533" s="201"/>
      <c r="H533" s="201"/>
      <c r="I533" s="201"/>
      <c r="J533" s="201"/>
      <c r="K533" s="201"/>
      <c r="L533" s="201"/>
      <c r="M533" s="202"/>
    </row>
    <row r="534" spans="1:13">
      <c r="A534" s="199" t="s">
        <v>1260</v>
      </c>
      <c r="B534" s="35">
        <v>14.580000000000002</v>
      </c>
      <c r="C534" s="35">
        <v>14.570000000000002</v>
      </c>
      <c r="D534" s="35">
        <v>9.389999999999997</v>
      </c>
      <c r="E534" s="35">
        <v>5.1800000000000006</v>
      </c>
      <c r="F534" s="35">
        <v>6.19</v>
      </c>
      <c r="G534" s="35">
        <v>11.75</v>
      </c>
      <c r="H534" s="35">
        <v>7.0499999999999989</v>
      </c>
      <c r="I534" s="35">
        <v>12.209999999999999</v>
      </c>
      <c r="J534" s="35">
        <v>13.16</v>
      </c>
      <c r="K534" s="35">
        <v>14.1</v>
      </c>
      <c r="L534" s="35">
        <v>14.570000000000002</v>
      </c>
      <c r="M534" s="36">
        <v>9.42</v>
      </c>
    </row>
    <row r="535" spans="1:13">
      <c r="A535" s="199" t="s">
        <v>1261</v>
      </c>
      <c r="B535" s="35">
        <v>0</v>
      </c>
      <c r="C535" s="35">
        <v>0</v>
      </c>
      <c r="D535" s="35">
        <v>0</v>
      </c>
      <c r="E535" s="35">
        <v>0</v>
      </c>
      <c r="F535" s="35">
        <v>0</v>
      </c>
      <c r="G535" s="35">
        <v>0</v>
      </c>
      <c r="H535" s="35">
        <v>0</v>
      </c>
      <c r="I535" s="35">
        <v>0</v>
      </c>
      <c r="J535" s="35">
        <v>0</v>
      </c>
      <c r="K535" s="35">
        <v>0</v>
      </c>
      <c r="L535" s="35">
        <v>0</v>
      </c>
      <c r="M535" s="36">
        <v>0</v>
      </c>
    </row>
    <row r="536" spans="1:13">
      <c r="A536" s="199" t="s">
        <v>1262</v>
      </c>
      <c r="B536" s="35">
        <v>0</v>
      </c>
      <c r="C536" s="35">
        <v>0</v>
      </c>
      <c r="D536" s="35">
        <v>0</v>
      </c>
      <c r="E536" s="35">
        <v>0</v>
      </c>
      <c r="F536" s="35">
        <v>0</v>
      </c>
      <c r="G536" s="35">
        <v>0</v>
      </c>
      <c r="H536" s="35">
        <v>0</v>
      </c>
      <c r="I536" s="35">
        <v>0</v>
      </c>
      <c r="J536" s="35">
        <v>0</v>
      </c>
      <c r="K536" s="35">
        <v>0</v>
      </c>
      <c r="L536" s="35">
        <v>0</v>
      </c>
      <c r="M536" s="36">
        <v>0</v>
      </c>
    </row>
    <row r="537" spans="1:13">
      <c r="A537" s="199" t="s">
        <v>1263</v>
      </c>
      <c r="B537" s="35">
        <v>0</v>
      </c>
      <c r="C537" s="35">
        <v>0</v>
      </c>
      <c r="D537" s="35">
        <v>0</v>
      </c>
      <c r="E537" s="35">
        <v>0</v>
      </c>
      <c r="F537" s="35">
        <v>0</v>
      </c>
      <c r="G537" s="35">
        <v>0</v>
      </c>
      <c r="H537" s="35">
        <v>0</v>
      </c>
      <c r="I537" s="35">
        <v>0</v>
      </c>
      <c r="J537" s="35">
        <v>0</v>
      </c>
      <c r="K537" s="35">
        <v>0</v>
      </c>
      <c r="L537" s="35">
        <v>0</v>
      </c>
      <c r="M537" s="36">
        <v>0</v>
      </c>
    </row>
    <row r="538" spans="1:13">
      <c r="A538" s="199" t="s">
        <v>1264</v>
      </c>
      <c r="B538" s="35">
        <v>0</v>
      </c>
      <c r="C538" s="35">
        <v>0</v>
      </c>
      <c r="D538" s="35">
        <v>0</v>
      </c>
      <c r="E538" s="35">
        <v>0</v>
      </c>
      <c r="F538" s="35">
        <v>0</v>
      </c>
      <c r="G538" s="35">
        <v>0</v>
      </c>
      <c r="H538" s="35">
        <v>0</v>
      </c>
      <c r="I538" s="35">
        <v>0</v>
      </c>
      <c r="J538" s="35">
        <v>0</v>
      </c>
      <c r="K538" s="35">
        <v>0</v>
      </c>
      <c r="L538" s="35">
        <v>0</v>
      </c>
      <c r="M538" s="36">
        <v>0</v>
      </c>
    </row>
    <row r="539" spans="1:13">
      <c r="A539" s="199" t="s">
        <v>1265</v>
      </c>
      <c r="B539" s="35">
        <v>0</v>
      </c>
      <c r="C539" s="35">
        <v>0</v>
      </c>
      <c r="D539" s="35">
        <v>0</v>
      </c>
      <c r="E539" s="35">
        <v>0</v>
      </c>
      <c r="F539" s="35">
        <v>0</v>
      </c>
      <c r="G539" s="35">
        <v>0</v>
      </c>
      <c r="H539" s="35">
        <v>0</v>
      </c>
      <c r="I539" s="35">
        <v>0</v>
      </c>
      <c r="J539" s="35">
        <v>0</v>
      </c>
      <c r="K539" s="35">
        <v>0</v>
      </c>
      <c r="L539" s="35">
        <v>0</v>
      </c>
      <c r="M539" s="36">
        <v>0</v>
      </c>
    </row>
    <row r="540" spans="1:13">
      <c r="A540" s="199" t="s">
        <v>1266</v>
      </c>
      <c r="B540" s="35">
        <v>0</v>
      </c>
      <c r="C540" s="35">
        <v>0</v>
      </c>
      <c r="D540" s="35">
        <v>0</v>
      </c>
      <c r="E540" s="35">
        <v>0</v>
      </c>
      <c r="F540" s="35">
        <v>0</v>
      </c>
      <c r="G540" s="35">
        <v>0</v>
      </c>
      <c r="H540" s="35">
        <v>0</v>
      </c>
      <c r="I540" s="35">
        <v>0</v>
      </c>
      <c r="J540" s="35">
        <v>0</v>
      </c>
      <c r="K540" s="35">
        <v>0</v>
      </c>
      <c r="L540" s="35">
        <v>0</v>
      </c>
      <c r="M540" s="36">
        <v>0</v>
      </c>
    </row>
    <row r="541" spans="1:13">
      <c r="A541" s="199" t="s">
        <v>1267</v>
      </c>
      <c r="B541" s="35">
        <v>11.443208927999999</v>
      </c>
      <c r="C541" s="35">
        <v>11.403208927999998</v>
      </c>
      <c r="D541" s="35">
        <v>11.05600864</v>
      </c>
      <c r="E541" s="35">
        <v>4.2032089279999996</v>
      </c>
      <c r="F541" s="35">
        <v>3.3760086399999998</v>
      </c>
      <c r="G541" s="35">
        <v>8.1632089280000013</v>
      </c>
      <c r="H541" s="35">
        <v>11.403208927999998</v>
      </c>
      <c r="I541" s="35">
        <v>10.361608064</v>
      </c>
      <c r="J541" s="35">
        <v>10.323208928</v>
      </c>
      <c r="K541" s="35">
        <v>11.05600864</v>
      </c>
      <c r="L541" s="35">
        <v>11.403208927999998</v>
      </c>
      <c r="M541" s="36">
        <v>11.05600864</v>
      </c>
    </row>
    <row r="542" spans="1:13">
      <c r="A542" s="199" t="s">
        <v>1268</v>
      </c>
      <c r="B542" s="35">
        <v>0</v>
      </c>
      <c r="C542" s="35">
        <v>0</v>
      </c>
      <c r="D542" s="35">
        <v>0</v>
      </c>
      <c r="E542" s="35">
        <v>0</v>
      </c>
      <c r="F542" s="35">
        <v>0</v>
      </c>
      <c r="G542" s="35">
        <v>0</v>
      </c>
      <c r="H542" s="35">
        <v>0</v>
      </c>
      <c r="I542" s="35">
        <v>0</v>
      </c>
      <c r="J542" s="35">
        <v>0</v>
      </c>
      <c r="K542" s="35">
        <v>0</v>
      </c>
      <c r="L542" s="35">
        <v>0</v>
      </c>
      <c r="M542" s="36">
        <v>0</v>
      </c>
    </row>
    <row r="543" spans="1:13">
      <c r="A543" s="199" t="s">
        <v>1269</v>
      </c>
      <c r="B543" s="35">
        <v>0</v>
      </c>
      <c r="C543" s="35">
        <v>0</v>
      </c>
      <c r="D543" s="35">
        <v>0</v>
      </c>
      <c r="E543" s="35">
        <v>0</v>
      </c>
      <c r="F543" s="35">
        <v>0</v>
      </c>
      <c r="G543" s="35">
        <v>0</v>
      </c>
      <c r="H543" s="35">
        <v>0</v>
      </c>
      <c r="I543" s="35">
        <v>0</v>
      </c>
      <c r="J543" s="35">
        <v>0</v>
      </c>
      <c r="K543" s="35">
        <v>0</v>
      </c>
      <c r="L543" s="35">
        <v>0</v>
      </c>
      <c r="M543" s="36">
        <v>0</v>
      </c>
    </row>
    <row r="544" spans="1:13">
      <c r="A544" s="199" t="s">
        <v>1270</v>
      </c>
      <c r="B544" s="35">
        <v>0</v>
      </c>
      <c r="C544" s="35">
        <v>0</v>
      </c>
      <c r="D544" s="35">
        <v>0</v>
      </c>
      <c r="E544" s="35">
        <v>0</v>
      </c>
      <c r="F544" s="35">
        <v>0</v>
      </c>
      <c r="G544" s="35">
        <v>0</v>
      </c>
      <c r="H544" s="35">
        <v>0</v>
      </c>
      <c r="I544" s="35">
        <v>0</v>
      </c>
      <c r="J544" s="35">
        <v>0</v>
      </c>
      <c r="K544" s="35">
        <v>0</v>
      </c>
      <c r="L544" s="35">
        <v>0</v>
      </c>
      <c r="M544" s="36">
        <v>0</v>
      </c>
    </row>
    <row r="545" spans="1:13">
      <c r="A545" s="199" t="s">
        <v>1271</v>
      </c>
      <c r="B545" s="35">
        <v>12.517999999999999</v>
      </c>
      <c r="C545" s="35">
        <v>15.698</v>
      </c>
      <c r="D545" s="35">
        <v>15.180000000000001</v>
      </c>
      <c r="E545" s="35">
        <v>5.298</v>
      </c>
      <c r="F545" s="35">
        <v>2.9299999999999997</v>
      </c>
      <c r="G545" s="35">
        <v>3.4880000000000004</v>
      </c>
      <c r="H545" s="35">
        <v>15.698</v>
      </c>
      <c r="I545" s="35">
        <v>14.144</v>
      </c>
      <c r="J545" s="35">
        <v>14.068</v>
      </c>
      <c r="K545" s="35">
        <v>15.180000000000001</v>
      </c>
      <c r="L545" s="35">
        <v>2.5979999999999999</v>
      </c>
      <c r="M545" s="36">
        <v>0</v>
      </c>
    </row>
    <row r="546" spans="1:13">
      <c r="A546" s="199" t="s">
        <v>1272</v>
      </c>
      <c r="B546" s="35">
        <v>2.19</v>
      </c>
      <c r="C546" s="35">
        <v>0.99999999999999989</v>
      </c>
      <c r="D546" s="35">
        <v>0.74999999999999989</v>
      </c>
      <c r="E546" s="35">
        <v>0</v>
      </c>
      <c r="F546" s="35">
        <v>0</v>
      </c>
      <c r="G546" s="35">
        <v>0</v>
      </c>
      <c r="H546" s="35">
        <v>0</v>
      </c>
      <c r="I546" s="35">
        <v>0</v>
      </c>
      <c r="J546" s="35">
        <v>0</v>
      </c>
      <c r="K546" s="35">
        <v>0.99999999999999989</v>
      </c>
      <c r="L546" s="35">
        <v>0</v>
      </c>
      <c r="M546" s="36">
        <v>0</v>
      </c>
    </row>
    <row r="547" spans="1:13">
      <c r="A547" s="199" t="s">
        <v>1273</v>
      </c>
      <c r="B547" s="35">
        <v>0</v>
      </c>
      <c r="C547" s="35">
        <v>0</v>
      </c>
      <c r="D547" s="35">
        <v>0</v>
      </c>
      <c r="E547" s="35">
        <v>0</v>
      </c>
      <c r="F547" s="35">
        <v>0</v>
      </c>
      <c r="G547" s="35">
        <v>0</v>
      </c>
      <c r="H547" s="35">
        <v>0</v>
      </c>
      <c r="I547" s="35">
        <v>0</v>
      </c>
      <c r="J547" s="35">
        <v>0</v>
      </c>
      <c r="K547" s="35">
        <v>0</v>
      </c>
      <c r="L547" s="35">
        <v>0</v>
      </c>
      <c r="M547" s="36">
        <v>0</v>
      </c>
    </row>
    <row r="548" spans="1:13">
      <c r="A548" s="199" t="s">
        <v>1274</v>
      </c>
      <c r="B548" s="35">
        <v>8.8259999999999987</v>
      </c>
      <c r="C548" s="35">
        <v>10.715999999999996</v>
      </c>
      <c r="D548" s="35">
        <v>10.359999999999996</v>
      </c>
      <c r="E548" s="35">
        <v>3.3060000000000005</v>
      </c>
      <c r="F548" s="35">
        <v>1.8</v>
      </c>
      <c r="G548" s="35">
        <v>0</v>
      </c>
      <c r="H548" s="35">
        <v>9.7459999999999969</v>
      </c>
      <c r="I548" s="35">
        <v>9.2880000000000003</v>
      </c>
      <c r="J548" s="35">
        <v>8.2360000000000007</v>
      </c>
      <c r="K548" s="35">
        <v>10.359999999999996</v>
      </c>
      <c r="L548" s="35">
        <v>0</v>
      </c>
      <c r="M548" s="36">
        <v>0</v>
      </c>
    </row>
    <row r="549" spans="1:13">
      <c r="A549" s="199" t="s">
        <v>1275</v>
      </c>
      <c r="B549" s="35">
        <v>3.2099999999999995</v>
      </c>
      <c r="C549" s="35">
        <v>0.15</v>
      </c>
      <c r="D549" s="35">
        <v>0.89999999999999991</v>
      </c>
      <c r="E549" s="35">
        <v>0</v>
      </c>
      <c r="F549" s="35">
        <v>0</v>
      </c>
      <c r="G549" s="35">
        <v>0</v>
      </c>
      <c r="H549" s="35">
        <v>0</v>
      </c>
      <c r="I549" s="35">
        <v>0</v>
      </c>
      <c r="J549" s="35">
        <v>0</v>
      </c>
      <c r="K549" s="35">
        <v>0</v>
      </c>
      <c r="L549" s="35">
        <v>0</v>
      </c>
      <c r="M549" s="36">
        <v>0</v>
      </c>
    </row>
    <row r="550" spans="1:13">
      <c r="A550" s="199" t="s">
        <v>1276</v>
      </c>
      <c r="B550" s="35">
        <v>5.1100000000000021</v>
      </c>
      <c r="C550" s="35">
        <v>1.91</v>
      </c>
      <c r="D550" s="35">
        <v>2.67</v>
      </c>
      <c r="E550" s="35">
        <v>0</v>
      </c>
      <c r="F550" s="35">
        <v>0</v>
      </c>
      <c r="G550" s="35">
        <v>0</v>
      </c>
      <c r="H550" s="35">
        <v>0</v>
      </c>
      <c r="I550" s="35">
        <v>0</v>
      </c>
      <c r="J550" s="35">
        <v>0</v>
      </c>
      <c r="K550" s="35">
        <v>2.8599999999999994</v>
      </c>
      <c r="L550" s="35">
        <v>0</v>
      </c>
      <c r="M550" s="36">
        <v>0</v>
      </c>
    </row>
    <row r="551" spans="1:13">
      <c r="A551" s="199" t="s">
        <v>1277</v>
      </c>
      <c r="B551" s="35">
        <v>0</v>
      </c>
      <c r="C551" s="35">
        <v>0</v>
      </c>
      <c r="D551" s="35">
        <v>0</v>
      </c>
      <c r="E551" s="35">
        <v>0</v>
      </c>
      <c r="F551" s="35">
        <v>0</v>
      </c>
      <c r="G551" s="35">
        <v>0</v>
      </c>
      <c r="H551" s="35">
        <v>0</v>
      </c>
      <c r="I551" s="35">
        <v>0</v>
      </c>
      <c r="J551" s="35">
        <v>0</v>
      </c>
      <c r="K551" s="35">
        <v>0</v>
      </c>
      <c r="L551" s="35">
        <v>0</v>
      </c>
      <c r="M551" s="36">
        <v>0</v>
      </c>
    </row>
    <row r="552" spans="1:13">
      <c r="A552" s="199" t="s">
        <v>1278</v>
      </c>
      <c r="B552" s="35">
        <v>0</v>
      </c>
      <c r="C552" s="35">
        <v>0</v>
      </c>
      <c r="D552" s="35">
        <v>0</v>
      </c>
      <c r="E552" s="35">
        <v>0</v>
      </c>
      <c r="F552" s="35">
        <v>0</v>
      </c>
      <c r="G552" s="35">
        <v>0</v>
      </c>
      <c r="H552" s="35">
        <v>0</v>
      </c>
      <c r="I552" s="35">
        <v>0</v>
      </c>
      <c r="J552" s="35">
        <v>0</v>
      </c>
      <c r="K552" s="35">
        <v>0</v>
      </c>
      <c r="L552" s="35">
        <v>0</v>
      </c>
      <c r="M552" s="36">
        <v>0</v>
      </c>
    </row>
    <row r="553" spans="1:13">
      <c r="A553" s="199" t="s">
        <v>1279</v>
      </c>
      <c r="B553" s="35">
        <v>0</v>
      </c>
      <c r="C553" s="35">
        <v>0</v>
      </c>
      <c r="D553" s="35">
        <v>0</v>
      </c>
      <c r="E553" s="35">
        <v>0</v>
      </c>
      <c r="F553" s="35">
        <v>0</v>
      </c>
      <c r="G553" s="35">
        <v>0</v>
      </c>
      <c r="H553" s="35">
        <v>0</v>
      </c>
      <c r="I553" s="35">
        <v>0</v>
      </c>
      <c r="J553" s="35">
        <v>0</v>
      </c>
      <c r="K553" s="35">
        <v>0</v>
      </c>
      <c r="L553" s="35">
        <v>0</v>
      </c>
      <c r="M553" s="36">
        <v>0</v>
      </c>
    </row>
    <row r="554" spans="1:13">
      <c r="A554" s="199" t="s">
        <v>1280</v>
      </c>
      <c r="B554" s="35">
        <v>0</v>
      </c>
      <c r="C554" s="35">
        <v>0</v>
      </c>
      <c r="D554" s="35">
        <v>0</v>
      </c>
      <c r="E554" s="35">
        <v>0</v>
      </c>
      <c r="F554" s="35">
        <v>0</v>
      </c>
      <c r="G554" s="35">
        <v>0</v>
      </c>
      <c r="H554" s="35">
        <v>0</v>
      </c>
      <c r="I554" s="35">
        <v>0</v>
      </c>
      <c r="J554" s="35">
        <v>0</v>
      </c>
      <c r="K554" s="35">
        <v>0</v>
      </c>
      <c r="L554" s="35">
        <v>0</v>
      </c>
      <c r="M554" s="36">
        <v>0</v>
      </c>
    </row>
    <row r="555" spans="1:13">
      <c r="A555" s="199" t="s">
        <v>1281</v>
      </c>
      <c r="B555" s="35">
        <v>0</v>
      </c>
      <c r="C555" s="35">
        <v>0</v>
      </c>
      <c r="D555" s="35">
        <v>0</v>
      </c>
      <c r="E555" s="35">
        <v>0</v>
      </c>
      <c r="F555" s="35">
        <v>0</v>
      </c>
      <c r="G555" s="35">
        <v>0</v>
      </c>
      <c r="H555" s="35">
        <v>0</v>
      </c>
      <c r="I555" s="35">
        <v>0</v>
      </c>
      <c r="J555" s="35">
        <v>0</v>
      </c>
      <c r="K555" s="35">
        <v>0</v>
      </c>
      <c r="L555" s="35">
        <v>0</v>
      </c>
      <c r="M555" s="36">
        <v>0</v>
      </c>
    </row>
    <row r="556" spans="1:13">
      <c r="A556" s="199" t="s">
        <v>1282</v>
      </c>
      <c r="B556" s="35">
        <v>0</v>
      </c>
      <c r="C556" s="35">
        <v>0</v>
      </c>
      <c r="D556" s="35">
        <v>0</v>
      </c>
      <c r="E556" s="35">
        <v>0</v>
      </c>
      <c r="F556" s="35">
        <v>0</v>
      </c>
      <c r="G556" s="35">
        <v>0</v>
      </c>
      <c r="H556" s="35">
        <v>0</v>
      </c>
      <c r="I556" s="35">
        <v>0</v>
      </c>
      <c r="J556" s="35">
        <v>0</v>
      </c>
      <c r="K556" s="35">
        <v>0</v>
      </c>
      <c r="L556" s="35">
        <v>0</v>
      </c>
      <c r="M556" s="36">
        <v>0</v>
      </c>
    </row>
    <row r="557" spans="1:13">
      <c r="A557" s="199" t="s">
        <v>1283</v>
      </c>
      <c r="B557" s="35">
        <v>0</v>
      </c>
      <c r="C557" s="35">
        <v>0</v>
      </c>
      <c r="D557" s="35">
        <v>0</v>
      </c>
      <c r="E557" s="35">
        <v>0</v>
      </c>
      <c r="F557" s="35">
        <v>0</v>
      </c>
      <c r="G557" s="35">
        <v>0</v>
      </c>
      <c r="H557" s="35">
        <v>0</v>
      </c>
      <c r="I557" s="35">
        <v>0</v>
      </c>
      <c r="J557" s="35">
        <v>0</v>
      </c>
      <c r="K557" s="35">
        <v>0</v>
      </c>
      <c r="L557" s="35">
        <v>0</v>
      </c>
      <c r="M557" s="36">
        <v>0</v>
      </c>
    </row>
    <row r="558" spans="1:13">
      <c r="A558" s="199" t="s">
        <v>1284</v>
      </c>
      <c r="B558" s="35">
        <v>0</v>
      </c>
      <c r="C558" s="35">
        <v>0</v>
      </c>
      <c r="D558" s="35">
        <v>0</v>
      </c>
      <c r="E558" s="35">
        <v>0</v>
      </c>
      <c r="F558" s="35">
        <v>0</v>
      </c>
      <c r="G558" s="35">
        <v>0</v>
      </c>
      <c r="H558" s="35">
        <v>0</v>
      </c>
      <c r="I558" s="35">
        <v>0</v>
      </c>
      <c r="J558" s="35">
        <v>0</v>
      </c>
      <c r="K558" s="35">
        <v>0</v>
      </c>
      <c r="L558" s="35">
        <v>0</v>
      </c>
      <c r="M558" s="36">
        <v>0</v>
      </c>
    </row>
    <row r="559" spans="1:13">
      <c r="A559" s="199" t="s">
        <v>1285</v>
      </c>
      <c r="B559" s="35">
        <v>19.034640000000007</v>
      </c>
      <c r="C559" s="35">
        <v>19.644640000000006</v>
      </c>
      <c r="D559" s="35">
        <v>13.943200000000004</v>
      </c>
      <c r="E559" s="35">
        <v>0</v>
      </c>
      <c r="F559" s="35">
        <v>0</v>
      </c>
      <c r="G559" s="35">
        <v>0</v>
      </c>
      <c r="H559" s="35">
        <v>0</v>
      </c>
      <c r="I559" s="35">
        <v>0</v>
      </c>
      <c r="J559" s="35">
        <v>0</v>
      </c>
      <c r="K559" s="35">
        <v>0</v>
      </c>
      <c r="L559" s="35">
        <v>0</v>
      </c>
      <c r="M559" s="36">
        <v>0</v>
      </c>
    </row>
    <row r="560" spans="1:13">
      <c r="A560" s="199" t="s">
        <v>1286</v>
      </c>
      <c r="B560" s="35">
        <v>10.293331199999999</v>
      </c>
      <c r="C560" s="35">
        <v>7.5133311999999997</v>
      </c>
      <c r="D560" s="35">
        <v>7.5822560000000001</v>
      </c>
      <c r="E560" s="35">
        <v>6.9233312000000007</v>
      </c>
      <c r="F560" s="35">
        <v>6.6922560000000004</v>
      </c>
      <c r="G560" s="35">
        <v>6.9233312000000007</v>
      </c>
      <c r="H560" s="35">
        <v>6.9233312000000007</v>
      </c>
      <c r="I560" s="35">
        <v>6.2301055999999999</v>
      </c>
      <c r="J560" s="35">
        <v>6.9233312000000007</v>
      </c>
      <c r="K560" s="35">
        <v>6.6922560000000004</v>
      </c>
      <c r="L560" s="35">
        <v>6.9233312000000007</v>
      </c>
      <c r="M560" s="36">
        <v>6.8222560000000003</v>
      </c>
    </row>
    <row r="561" spans="1:13">
      <c r="A561" s="199" t="s">
        <v>1287</v>
      </c>
      <c r="B561" s="35">
        <v>0</v>
      </c>
      <c r="C561" s="35">
        <v>0</v>
      </c>
      <c r="D561" s="35">
        <v>0</v>
      </c>
      <c r="E561" s="35">
        <v>0</v>
      </c>
      <c r="F561" s="35">
        <v>0</v>
      </c>
      <c r="G561" s="35">
        <v>0</v>
      </c>
      <c r="H561" s="35">
        <v>0</v>
      </c>
      <c r="I561" s="35">
        <v>0</v>
      </c>
      <c r="J561" s="35">
        <v>0</v>
      </c>
      <c r="K561" s="35">
        <v>0</v>
      </c>
      <c r="L561" s="35">
        <v>0</v>
      </c>
      <c r="M561" s="36">
        <v>0</v>
      </c>
    </row>
    <row r="562" spans="1:13">
      <c r="A562" s="199" t="s">
        <v>1288</v>
      </c>
      <c r="B562" s="35">
        <v>0</v>
      </c>
      <c r="C562" s="35">
        <v>0</v>
      </c>
      <c r="D562" s="35">
        <v>0</v>
      </c>
      <c r="E562" s="35">
        <v>0</v>
      </c>
      <c r="F562" s="35">
        <v>0</v>
      </c>
      <c r="G562" s="35">
        <v>0</v>
      </c>
      <c r="H562" s="35">
        <v>0</v>
      </c>
      <c r="I562" s="35">
        <v>0</v>
      </c>
      <c r="J562" s="35">
        <v>0</v>
      </c>
      <c r="K562" s="35">
        <v>0</v>
      </c>
      <c r="L562" s="35">
        <v>0</v>
      </c>
      <c r="M562" s="36">
        <v>0</v>
      </c>
    </row>
    <row r="563" spans="1:13">
      <c r="A563" s="199" t="s">
        <v>1289</v>
      </c>
      <c r="B563" s="35">
        <v>0</v>
      </c>
      <c r="C563" s="35">
        <v>0</v>
      </c>
      <c r="D563" s="35">
        <v>0</v>
      </c>
      <c r="E563" s="35">
        <v>0</v>
      </c>
      <c r="F563" s="35">
        <v>0</v>
      </c>
      <c r="G563" s="35">
        <v>0</v>
      </c>
      <c r="H563" s="35">
        <v>0</v>
      </c>
      <c r="I563" s="35">
        <v>0</v>
      </c>
      <c r="J563" s="35">
        <v>0</v>
      </c>
      <c r="K563" s="35">
        <v>0</v>
      </c>
      <c r="L563" s="35">
        <v>0</v>
      </c>
      <c r="M563" s="36">
        <v>0</v>
      </c>
    </row>
    <row r="564" spans="1:13">
      <c r="A564" s="199" t="s">
        <v>1290</v>
      </c>
      <c r="B564" s="35">
        <v>0</v>
      </c>
      <c r="C564" s="35">
        <v>0</v>
      </c>
      <c r="D564" s="35">
        <v>0</v>
      </c>
      <c r="E564" s="35">
        <v>0</v>
      </c>
      <c r="F564" s="35">
        <v>0</v>
      </c>
      <c r="G564" s="35">
        <v>0</v>
      </c>
      <c r="H564" s="35">
        <v>0</v>
      </c>
      <c r="I564" s="35">
        <v>0</v>
      </c>
      <c r="J564" s="35">
        <v>0</v>
      </c>
      <c r="K564" s="35">
        <v>0</v>
      </c>
      <c r="L564" s="35">
        <v>0</v>
      </c>
      <c r="M564" s="36">
        <v>0</v>
      </c>
    </row>
    <row r="565" spans="1:13">
      <c r="A565" s="199" t="s">
        <v>1291</v>
      </c>
      <c r="B565" s="35">
        <v>0</v>
      </c>
      <c r="C565" s="35">
        <v>0</v>
      </c>
      <c r="D565" s="35">
        <v>0</v>
      </c>
      <c r="E565" s="35">
        <v>0</v>
      </c>
      <c r="F565" s="35">
        <v>0</v>
      </c>
      <c r="G565" s="35">
        <v>0</v>
      </c>
      <c r="H565" s="35">
        <v>0</v>
      </c>
      <c r="I565" s="35">
        <v>0</v>
      </c>
      <c r="J565" s="35">
        <v>0</v>
      </c>
      <c r="K565" s="35">
        <v>0</v>
      </c>
      <c r="L565" s="35">
        <v>0</v>
      </c>
      <c r="M565" s="36">
        <v>0</v>
      </c>
    </row>
    <row r="566" spans="1:13">
      <c r="A566" s="199" t="s">
        <v>1292</v>
      </c>
      <c r="B566" s="35">
        <v>0</v>
      </c>
      <c r="C566" s="35">
        <v>0</v>
      </c>
      <c r="D566" s="35">
        <v>0</v>
      </c>
      <c r="E566" s="35">
        <v>0</v>
      </c>
      <c r="F566" s="35">
        <v>0</v>
      </c>
      <c r="G566" s="35">
        <v>0</v>
      </c>
      <c r="H566" s="35">
        <v>0</v>
      </c>
      <c r="I566" s="35">
        <v>0</v>
      </c>
      <c r="J566" s="35">
        <v>0</v>
      </c>
      <c r="K566" s="35">
        <v>0</v>
      </c>
      <c r="L566" s="35">
        <v>0</v>
      </c>
      <c r="M566" s="36">
        <v>0</v>
      </c>
    </row>
    <row r="567" spans="1:13">
      <c r="A567" s="199" t="s">
        <v>1293</v>
      </c>
      <c r="B567" s="35">
        <v>0</v>
      </c>
      <c r="C567" s="35">
        <v>0</v>
      </c>
      <c r="D567" s="35">
        <v>0</v>
      </c>
      <c r="E567" s="35">
        <v>0</v>
      </c>
      <c r="F567" s="35">
        <v>0</v>
      </c>
      <c r="G567" s="35">
        <v>0</v>
      </c>
      <c r="H567" s="35">
        <v>0</v>
      </c>
      <c r="I567" s="35">
        <v>0</v>
      </c>
      <c r="J567" s="35">
        <v>0</v>
      </c>
      <c r="K567" s="35">
        <v>0</v>
      </c>
      <c r="L567" s="35">
        <v>0</v>
      </c>
      <c r="M567" s="36">
        <v>0</v>
      </c>
    </row>
    <row r="568" spans="1:13">
      <c r="A568" s="199" t="s">
        <v>1294</v>
      </c>
      <c r="B568" s="35">
        <v>0</v>
      </c>
      <c r="C568" s="35">
        <v>0</v>
      </c>
      <c r="D568" s="35">
        <v>0</v>
      </c>
      <c r="E568" s="35">
        <v>0</v>
      </c>
      <c r="F568" s="35">
        <v>0</v>
      </c>
      <c r="G568" s="35">
        <v>0</v>
      </c>
      <c r="H568" s="35">
        <v>0</v>
      </c>
      <c r="I568" s="35">
        <v>0</v>
      </c>
      <c r="J568" s="35">
        <v>0</v>
      </c>
      <c r="K568" s="35">
        <v>0</v>
      </c>
      <c r="L568" s="35">
        <v>0</v>
      </c>
      <c r="M568" s="36">
        <v>0</v>
      </c>
    </row>
    <row r="569" spans="1:13">
      <c r="A569" s="199" t="s">
        <v>1295</v>
      </c>
      <c r="B569" s="35">
        <v>0</v>
      </c>
      <c r="C569" s="35">
        <v>0</v>
      </c>
      <c r="D569" s="35">
        <v>0</v>
      </c>
      <c r="E569" s="35">
        <v>0</v>
      </c>
      <c r="F569" s="35">
        <v>0</v>
      </c>
      <c r="G569" s="35">
        <v>0</v>
      </c>
      <c r="H569" s="35">
        <v>0</v>
      </c>
      <c r="I569" s="35">
        <v>0</v>
      </c>
      <c r="J569" s="35">
        <v>0</v>
      </c>
      <c r="K569" s="35">
        <v>0</v>
      </c>
      <c r="L569" s="35">
        <v>0</v>
      </c>
      <c r="M569" s="36">
        <v>0</v>
      </c>
    </row>
    <row r="570" spans="1:13">
      <c r="A570" s="199" t="s">
        <v>1296</v>
      </c>
      <c r="B570" s="35">
        <v>0</v>
      </c>
      <c r="C570" s="35">
        <v>0</v>
      </c>
      <c r="D570" s="35">
        <v>0</v>
      </c>
      <c r="E570" s="35">
        <v>0</v>
      </c>
      <c r="F570" s="35">
        <v>0</v>
      </c>
      <c r="G570" s="35">
        <v>0</v>
      </c>
      <c r="H570" s="35">
        <v>0</v>
      </c>
      <c r="I570" s="35">
        <v>0</v>
      </c>
      <c r="J570" s="35">
        <v>0</v>
      </c>
      <c r="K570" s="35">
        <v>0</v>
      </c>
      <c r="L570" s="35">
        <v>0</v>
      </c>
      <c r="M570" s="36">
        <v>0</v>
      </c>
    </row>
    <row r="571" spans="1:13">
      <c r="A571" s="199" t="s">
        <v>1297</v>
      </c>
      <c r="B571" s="35">
        <v>0</v>
      </c>
      <c r="C571" s="35">
        <v>0</v>
      </c>
      <c r="D571" s="35">
        <v>0</v>
      </c>
      <c r="E571" s="35">
        <v>0</v>
      </c>
      <c r="F571" s="35">
        <v>0</v>
      </c>
      <c r="G571" s="35">
        <v>0</v>
      </c>
      <c r="H571" s="35">
        <v>0</v>
      </c>
      <c r="I571" s="35">
        <v>0</v>
      </c>
      <c r="J571" s="35">
        <v>0</v>
      </c>
      <c r="K571" s="35">
        <v>0</v>
      </c>
      <c r="L571" s="35">
        <v>0</v>
      </c>
      <c r="M571" s="36">
        <v>0</v>
      </c>
    </row>
    <row r="572" spans="1:13">
      <c r="A572" s="199" t="s">
        <v>1298</v>
      </c>
      <c r="B572" s="35">
        <v>0</v>
      </c>
      <c r="C572" s="35">
        <v>0</v>
      </c>
      <c r="D572" s="35">
        <v>0</v>
      </c>
      <c r="E572" s="35">
        <v>0</v>
      </c>
      <c r="F572" s="35">
        <v>0</v>
      </c>
      <c r="G572" s="35">
        <v>0</v>
      </c>
      <c r="H572" s="35">
        <v>0</v>
      </c>
      <c r="I572" s="35">
        <v>0</v>
      </c>
      <c r="J572" s="35">
        <v>0</v>
      </c>
      <c r="K572" s="35">
        <v>0</v>
      </c>
      <c r="L572" s="35">
        <v>0</v>
      </c>
      <c r="M572" s="36">
        <v>0</v>
      </c>
    </row>
    <row r="573" spans="1:13">
      <c r="A573" s="199" t="s">
        <v>1299</v>
      </c>
      <c r="B573" s="35">
        <v>0</v>
      </c>
      <c r="C573" s="35">
        <v>0</v>
      </c>
      <c r="D573" s="35">
        <v>0</v>
      </c>
      <c r="E573" s="35">
        <v>0</v>
      </c>
      <c r="F573" s="35">
        <v>0</v>
      </c>
      <c r="G573" s="35">
        <v>0</v>
      </c>
      <c r="H573" s="35">
        <v>0</v>
      </c>
      <c r="I573" s="35">
        <v>0</v>
      </c>
      <c r="J573" s="35">
        <v>0</v>
      </c>
      <c r="K573" s="35">
        <v>0</v>
      </c>
      <c r="L573" s="35">
        <v>0</v>
      </c>
      <c r="M573" s="36">
        <v>0</v>
      </c>
    </row>
    <row r="574" spans="1:13">
      <c r="A574" s="199" t="s">
        <v>1300</v>
      </c>
      <c r="B574" s="35">
        <v>0</v>
      </c>
      <c r="C574" s="35">
        <v>0</v>
      </c>
      <c r="D574" s="35">
        <v>0</v>
      </c>
      <c r="E574" s="35">
        <v>0</v>
      </c>
      <c r="F574" s="35">
        <v>0</v>
      </c>
      <c r="G574" s="35">
        <v>0</v>
      </c>
      <c r="H574" s="35">
        <v>0</v>
      </c>
      <c r="I574" s="35">
        <v>0</v>
      </c>
      <c r="J574" s="35">
        <v>0</v>
      </c>
      <c r="K574" s="35">
        <v>0</v>
      </c>
      <c r="L574" s="35">
        <v>0</v>
      </c>
      <c r="M574" s="36">
        <v>0</v>
      </c>
    </row>
    <row r="575" spans="1:13">
      <c r="A575" s="199" t="s">
        <v>1301</v>
      </c>
      <c r="B575" s="35">
        <v>0</v>
      </c>
      <c r="C575" s="35">
        <v>0</v>
      </c>
      <c r="D575" s="35">
        <v>0</v>
      </c>
      <c r="E575" s="35">
        <v>0</v>
      </c>
      <c r="F575" s="35">
        <v>0</v>
      </c>
      <c r="G575" s="35">
        <v>0</v>
      </c>
      <c r="H575" s="35">
        <v>0</v>
      </c>
      <c r="I575" s="35">
        <v>0</v>
      </c>
      <c r="J575" s="35">
        <v>0</v>
      </c>
      <c r="K575" s="35">
        <v>0</v>
      </c>
      <c r="L575" s="35">
        <v>0</v>
      </c>
      <c r="M575" s="36">
        <v>0</v>
      </c>
    </row>
    <row r="576" spans="1:13">
      <c r="A576" s="199" t="s">
        <v>1302</v>
      </c>
      <c r="B576" s="35">
        <v>0</v>
      </c>
      <c r="C576" s="35">
        <v>0</v>
      </c>
      <c r="D576" s="35">
        <v>0</v>
      </c>
      <c r="E576" s="35">
        <v>0</v>
      </c>
      <c r="F576" s="35">
        <v>0</v>
      </c>
      <c r="G576" s="35">
        <v>0</v>
      </c>
      <c r="H576" s="35">
        <v>0</v>
      </c>
      <c r="I576" s="35">
        <v>0</v>
      </c>
      <c r="J576" s="35">
        <v>0</v>
      </c>
      <c r="K576" s="35">
        <v>0</v>
      </c>
      <c r="L576" s="35">
        <v>0</v>
      </c>
      <c r="M576" s="36">
        <v>0</v>
      </c>
    </row>
    <row r="577" spans="1:13">
      <c r="A577" s="199" t="s">
        <v>1303</v>
      </c>
      <c r="B577" s="35">
        <v>0</v>
      </c>
      <c r="C577" s="35">
        <v>0</v>
      </c>
      <c r="D577" s="35">
        <v>0</v>
      </c>
      <c r="E577" s="35">
        <v>0</v>
      </c>
      <c r="F577" s="35">
        <v>0</v>
      </c>
      <c r="G577" s="35">
        <v>0</v>
      </c>
      <c r="H577" s="35">
        <v>0</v>
      </c>
      <c r="I577" s="35">
        <v>0</v>
      </c>
      <c r="J577" s="35">
        <v>0</v>
      </c>
      <c r="K577" s="35">
        <v>0</v>
      </c>
      <c r="L577" s="35">
        <v>0</v>
      </c>
      <c r="M577" s="36">
        <v>0</v>
      </c>
    </row>
    <row r="578" spans="1:13">
      <c r="A578" s="199" t="s">
        <v>1304</v>
      </c>
      <c r="B578" s="35">
        <v>0</v>
      </c>
      <c r="C578" s="35">
        <v>0</v>
      </c>
      <c r="D578" s="35">
        <v>0</v>
      </c>
      <c r="E578" s="35">
        <v>0</v>
      </c>
      <c r="F578" s="35">
        <v>0</v>
      </c>
      <c r="G578" s="35">
        <v>0</v>
      </c>
      <c r="H578" s="35">
        <v>0</v>
      </c>
      <c r="I578" s="35">
        <v>0</v>
      </c>
      <c r="J578" s="35">
        <v>0</v>
      </c>
      <c r="K578" s="35">
        <v>0</v>
      </c>
      <c r="L578" s="35">
        <v>0</v>
      </c>
      <c r="M578" s="36">
        <v>0</v>
      </c>
    </row>
    <row r="579" spans="1:13">
      <c r="A579" s="199" t="s">
        <v>1305</v>
      </c>
      <c r="B579" s="35">
        <v>0</v>
      </c>
      <c r="C579" s="35">
        <v>0</v>
      </c>
      <c r="D579" s="35">
        <v>0</v>
      </c>
      <c r="E579" s="35">
        <v>0</v>
      </c>
      <c r="F579" s="35">
        <v>0</v>
      </c>
      <c r="G579" s="35">
        <v>0</v>
      </c>
      <c r="H579" s="35">
        <v>0</v>
      </c>
      <c r="I579" s="35">
        <v>0</v>
      </c>
      <c r="J579" s="35">
        <v>0</v>
      </c>
      <c r="K579" s="35">
        <v>0</v>
      </c>
      <c r="L579" s="35">
        <v>0</v>
      </c>
      <c r="M579" s="36">
        <v>0</v>
      </c>
    </row>
    <row r="580" spans="1:13">
      <c r="A580" s="199" t="s">
        <v>1306</v>
      </c>
      <c r="B580" s="35">
        <v>0</v>
      </c>
      <c r="C580" s="35">
        <v>0</v>
      </c>
      <c r="D580" s="35">
        <v>0</v>
      </c>
      <c r="E580" s="35">
        <v>0</v>
      </c>
      <c r="F580" s="35">
        <v>0</v>
      </c>
      <c r="G580" s="35">
        <v>0</v>
      </c>
      <c r="H580" s="35">
        <v>0</v>
      </c>
      <c r="I580" s="35">
        <v>0</v>
      </c>
      <c r="J580" s="35">
        <v>0</v>
      </c>
      <c r="K580" s="35">
        <v>0</v>
      </c>
      <c r="L580" s="35">
        <v>0</v>
      </c>
      <c r="M580" s="36">
        <v>0</v>
      </c>
    </row>
    <row r="581" spans="1:13">
      <c r="A581" s="199" t="s">
        <v>1307</v>
      </c>
      <c r="B581" s="35">
        <v>0</v>
      </c>
      <c r="C581" s="35">
        <v>0</v>
      </c>
      <c r="D581" s="35">
        <v>0</v>
      </c>
      <c r="E581" s="35">
        <v>0</v>
      </c>
      <c r="F581" s="35">
        <v>0</v>
      </c>
      <c r="G581" s="35">
        <v>0</v>
      </c>
      <c r="H581" s="35">
        <v>0</v>
      </c>
      <c r="I581" s="35">
        <v>0</v>
      </c>
      <c r="J581" s="35">
        <v>0</v>
      </c>
      <c r="K581" s="35">
        <v>0</v>
      </c>
      <c r="L581" s="35">
        <v>0</v>
      </c>
      <c r="M581" s="36">
        <v>0</v>
      </c>
    </row>
    <row r="582" spans="1:13">
      <c r="A582" s="199" t="s">
        <v>1308</v>
      </c>
      <c r="B582" s="35">
        <v>0</v>
      </c>
      <c r="C582" s="35">
        <v>0</v>
      </c>
      <c r="D582" s="35">
        <v>0</v>
      </c>
      <c r="E582" s="35">
        <v>0</v>
      </c>
      <c r="F582" s="35">
        <v>0</v>
      </c>
      <c r="G582" s="35">
        <v>0</v>
      </c>
      <c r="H582" s="35">
        <v>190.43999999999994</v>
      </c>
      <c r="I582" s="35">
        <v>172.07999999999996</v>
      </c>
      <c r="J582" s="35">
        <v>153.57999999999998</v>
      </c>
      <c r="K582" s="35">
        <v>184.31999999999996</v>
      </c>
      <c r="L582" s="35">
        <v>190.43999999999994</v>
      </c>
      <c r="M582" s="36">
        <v>175.17999999999995</v>
      </c>
    </row>
    <row r="583" spans="1:13" ht="13" thickBot="1">
      <c r="A583" s="196" t="s">
        <v>781</v>
      </c>
      <c r="B583" s="197">
        <v>87.205180128000009</v>
      </c>
      <c r="C583" s="197">
        <v>82.605180127999986</v>
      </c>
      <c r="D583" s="197">
        <v>71.831464640000007</v>
      </c>
      <c r="E583" s="197">
        <v>24.910540128000001</v>
      </c>
      <c r="F583" s="197">
        <v>20.988264640000001</v>
      </c>
      <c r="G583" s="197">
        <v>30.324540128000002</v>
      </c>
      <c r="H583" s="197">
        <v>241.26054012799995</v>
      </c>
      <c r="I583" s="197">
        <v>224.31371366399998</v>
      </c>
      <c r="J583" s="197">
        <v>206.29054012799998</v>
      </c>
      <c r="K583" s="197">
        <v>245.56826463999997</v>
      </c>
      <c r="L583" s="197">
        <v>225.93454012799992</v>
      </c>
      <c r="M583" s="198">
        <v>202.47826463999996</v>
      </c>
    </row>
    <row r="584" spans="1:13">
      <c r="A584" s="200" t="s">
        <v>1309</v>
      </c>
      <c r="B584" s="201"/>
      <c r="C584" s="201"/>
      <c r="D584" s="201"/>
      <c r="E584" s="201"/>
      <c r="F584" s="201"/>
      <c r="G584" s="201"/>
      <c r="H584" s="201"/>
      <c r="I584" s="201"/>
      <c r="J584" s="201"/>
      <c r="K584" s="201"/>
      <c r="L584" s="201"/>
      <c r="M584" s="202"/>
    </row>
    <row r="585" spans="1:13">
      <c r="A585" s="195" t="s">
        <v>1310</v>
      </c>
      <c r="B585" s="35">
        <v>1.1400000000000001</v>
      </c>
      <c r="C585" s="35">
        <v>1.78</v>
      </c>
      <c r="D585" s="35">
        <v>2.16</v>
      </c>
      <c r="E585" s="35">
        <v>2.4799999999999995</v>
      </c>
      <c r="F585" s="35">
        <v>2.52</v>
      </c>
      <c r="G585" s="35">
        <v>2.63</v>
      </c>
      <c r="H585" s="35">
        <v>2.4400000000000004</v>
      </c>
      <c r="I585" s="35">
        <v>2.16</v>
      </c>
      <c r="J585" s="35">
        <v>2.1399999999999997</v>
      </c>
      <c r="K585" s="35">
        <v>1.8000000000000003</v>
      </c>
      <c r="L585" s="35">
        <v>1.55</v>
      </c>
      <c r="M585" s="36">
        <v>1.32</v>
      </c>
    </row>
    <row r="586" spans="1:13">
      <c r="A586" s="195" t="s">
        <v>1311</v>
      </c>
      <c r="B586" s="35">
        <v>1.37</v>
      </c>
      <c r="C586" s="35">
        <v>1.4800000000000002</v>
      </c>
      <c r="D586" s="35">
        <v>1.7800000000000002</v>
      </c>
      <c r="E586" s="35">
        <v>2.0900000000000003</v>
      </c>
      <c r="F586" s="35">
        <v>1.6899999999999995</v>
      </c>
      <c r="G586" s="35">
        <v>2.1999999999999997</v>
      </c>
      <c r="H586" s="35">
        <v>2.0499999999999998</v>
      </c>
      <c r="I586" s="35">
        <v>1.8</v>
      </c>
      <c r="J586" s="35">
        <v>1.79</v>
      </c>
      <c r="K586" s="35">
        <v>1.5000000000000002</v>
      </c>
      <c r="L586" s="35">
        <v>1.31</v>
      </c>
      <c r="M586" s="36">
        <v>1.1200000000000001</v>
      </c>
    </row>
    <row r="587" spans="1:13">
      <c r="A587" s="195" t="s">
        <v>1312</v>
      </c>
      <c r="B587" s="35">
        <v>2.78</v>
      </c>
      <c r="C587" s="35">
        <v>3.17</v>
      </c>
      <c r="D587" s="35">
        <v>3.82</v>
      </c>
      <c r="E587" s="35">
        <v>3.83</v>
      </c>
      <c r="F587" s="35">
        <v>4.5</v>
      </c>
      <c r="G587" s="35">
        <v>4.6500000000000004</v>
      </c>
      <c r="H587" s="35">
        <v>4.38</v>
      </c>
      <c r="I587" s="35">
        <v>3.8000000000000003</v>
      </c>
      <c r="J587" s="35">
        <v>3.8400000000000003</v>
      </c>
      <c r="K587" s="35">
        <v>3.2</v>
      </c>
      <c r="L587" s="35">
        <v>2.7600000000000002</v>
      </c>
      <c r="M587" s="36">
        <v>2.4</v>
      </c>
    </row>
    <row r="588" spans="1:13">
      <c r="A588" s="195" t="s">
        <v>1313</v>
      </c>
      <c r="B588" s="35">
        <v>4.18</v>
      </c>
      <c r="C588" s="35">
        <v>4.92</v>
      </c>
      <c r="D588" s="35">
        <v>5.96</v>
      </c>
      <c r="E588" s="35">
        <v>5.08</v>
      </c>
      <c r="F588" s="35">
        <v>6.1199999999999992</v>
      </c>
      <c r="G588" s="35">
        <v>4.7799999999999994</v>
      </c>
      <c r="H588" s="35">
        <v>6.89</v>
      </c>
      <c r="I588" s="35">
        <v>5.96</v>
      </c>
      <c r="J588" s="35">
        <v>5.97</v>
      </c>
      <c r="K588" s="35">
        <v>5.0000000000000009</v>
      </c>
      <c r="L588" s="35">
        <v>4.3100000000000005</v>
      </c>
      <c r="M588" s="36">
        <v>3.7600000000000007</v>
      </c>
    </row>
    <row r="589" spans="1:13">
      <c r="A589" s="195" t="s">
        <v>1314</v>
      </c>
      <c r="B589" s="35">
        <v>4.91</v>
      </c>
      <c r="C589" s="35">
        <v>5.8900000000000006</v>
      </c>
      <c r="D589" s="35">
        <v>7.16</v>
      </c>
      <c r="E589" s="35">
        <v>8.26</v>
      </c>
      <c r="F589" s="35">
        <v>8.36</v>
      </c>
      <c r="G589" s="35">
        <v>8.7199999999999989</v>
      </c>
      <c r="H589" s="35">
        <v>8.2200000000000006</v>
      </c>
      <c r="I589" s="35">
        <v>7.12</v>
      </c>
      <c r="J589" s="35">
        <v>7.169999999999999</v>
      </c>
      <c r="K589" s="35">
        <v>6</v>
      </c>
      <c r="L589" s="35">
        <v>5.1899999999999995</v>
      </c>
      <c r="M589" s="36">
        <v>4.4999999999999991</v>
      </c>
    </row>
    <row r="590" spans="1:13">
      <c r="A590" s="195" t="s">
        <v>1315</v>
      </c>
      <c r="B590" s="35">
        <v>3.48</v>
      </c>
      <c r="C590" s="35">
        <v>4.1399999999999997</v>
      </c>
      <c r="D590" s="35">
        <v>5</v>
      </c>
      <c r="E590" s="35">
        <v>5.78</v>
      </c>
      <c r="F590" s="35">
        <v>5.88</v>
      </c>
      <c r="G590" s="35">
        <v>6.12</v>
      </c>
      <c r="H590" s="35">
        <v>5.77</v>
      </c>
      <c r="I590" s="35">
        <v>4.96</v>
      </c>
      <c r="J590" s="35">
        <v>5.0299999999999994</v>
      </c>
      <c r="K590" s="35">
        <v>4.2</v>
      </c>
      <c r="L590" s="35">
        <v>3.63</v>
      </c>
      <c r="M590" s="36">
        <v>3.1400000000000006</v>
      </c>
    </row>
    <row r="591" spans="1:13">
      <c r="A591" s="195" t="s">
        <v>1316</v>
      </c>
      <c r="B591" s="35">
        <v>11.07</v>
      </c>
      <c r="C591" s="35">
        <v>13.34</v>
      </c>
      <c r="D591" s="35">
        <v>16.12</v>
      </c>
      <c r="E591" s="35">
        <v>18.64</v>
      </c>
      <c r="F591" s="35">
        <v>18.920000000000002</v>
      </c>
      <c r="G591" s="35">
        <v>19.68</v>
      </c>
      <c r="H591" s="35">
        <v>18.57</v>
      </c>
      <c r="I591" s="35">
        <v>16.079999999999998</v>
      </c>
      <c r="J591" s="35">
        <v>16.189999999999998</v>
      </c>
      <c r="K591" s="35">
        <v>13.48</v>
      </c>
      <c r="L591" s="35">
        <v>11.67</v>
      </c>
      <c r="M591" s="36">
        <v>10.16</v>
      </c>
    </row>
    <row r="592" spans="1:13">
      <c r="A592" s="195" t="s">
        <v>1317</v>
      </c>
      <c r="B592" s="35">
        <v>1.6</v>
      </c>
      <c r="C592" s="35">
        <v>1.78</v>
      </c>
      <c r="D592" s="35">
        <v>2.12</v>
      </c>
      <c r="E592" s="35">
        <v>2.48</v>
      </c>
      <c r="F592" s="35">
        <v>2.5199999999999996</v>
      </c>
      <c r="G592" s="35">
        <v>2.6300000000000003</v>
      </c>
      <c r="H592" s="35">
        <v>2.48</v>
      </c>
      <c r="I592" s="35">
        <v>2.16</v>
      </c>
      <c r="J592" s="35">
        <v>2.16</v>
      </c>
      <c r="K592" s="35">
        <v>1.8000000000000003</v>
      </c>
      <c r="L592" s="35">
        <v>1.5500000000000003</v>
      </c>
      <c r="M592" s="36">
        <v>1.3399999999999999</v>
      </c>
    </row>
    <row r="593" spans="1:13">
      <c r="A593" s="195" t="s">
        <v>1318</v>
      </c>
      <c r="B593" s="35">
        <v>23.7</v>
      </c>
      <c r="C593" s="35">
        <v>28.910000000000004</v>
      </c>
      <c r="D593" s="35">
        <v>34.880000000000003</v>
      </c>
      <c r="E593" s="35">
        <v>40.380000000000003</v>
      </c>
      <c r="F593" s="35">
        <v>40.980000000000004</v>
      </c>
      <c r="G593" s="35">
        <v>42.660000000000004</v>
      </c>
      <c r="H593" s="35">
        <v>40.230000000000011</v>
      </c>
      <c r="I593" s="35">
        <v>34.76</v>
      </c>
      <c r="J593" s="35">
        <v>35.07</v>
      </c>
      <c r="K593" s="35">
        <v>29.220000000000002</v>
      </c>
      <c r="L593" s="35">
        <v>25.27</v>
      </c>
      <c r="M593" s="36">
        <v>21.939999999999998</v>
      </c>
    </row>
    <row r="594" spans="1:13">
      <c r="A594" s="195" t="s">
        <v>1319</v>
      </c>
      <c r="B594" s="35">
        <v>8.6900000000000013</v>
      </c>
      <c r="C594" s="35">
        <v>10.42</v>
      </c>
      <c r="D594" s="35">
        <v>12.56</v>
      </c>
      <c r="E594" s="35">
        <v>14.54</v>
      </c>
      <c r="F594" s="35">
        <v>14.74</v>
      </c>
      <c r="G594" s="35">
        <v>15.34</v>
      </c>
      <c r="H594" s="35">
        <v>14.519999999999998</v>
      </c>
      <c r="I594" s="35">
        <v>12.48</v>
      </c>
      <c r="J594" s="35">
        <v>12.63</v>
      </c>
      <c r="K594" s="35">
        <v>10.54</v>
      </c>
      <c r="L594" s="35">
        <v>9.07</v>
      </c>
      <c r="M594" s="36">
        <v>7.9</v>
      </c>
    </row>
    <row r="595" spans="1:13">
      <c r="A595" s="195" t="s">
        <v>1320</v>
      </c>
      <c r="B595" s="35">
        <v>12.4</v>
      </c>
      <c r="C595" s="35">
        <v>14.88</v>
      </c>
      <c r="D595" s="35">
        <v>18.86</v>
      </c>
      <c r="E595" s="35">
        <v>18.149999999999999</v>
      </c>
      <c r="F595" s="35">
        <v>13.3</v>
      </c>
      <c r="G595" s="35">
        <v>17.229999999999997</v>
      </c>
      <c r="H595" s="35">
        <v>19.03</v>
      </c>
      <c r="I595" s="35">
        <v>16.399999999999999</v>
      </c>
      <c r="J595" s="35">
        <v>16.579999999999998</v>
      </c>
      <c r="K595" s="35">
        <v>15.3</v>
      </c>
      <c r="L595" s="35">
        <v>13.009999999999998</v>
      </c>
      <c r="M595" s="36">
        <v>11.260000000000002</v>
      </c>
    </row>
    <row r="596" spans="1:13">
      <c r="A596" s="195" t="s">
        <v>1321</v>
      </c>
      <c r="B596" s="35">
        <v>18.430000000000003</v>
      </c>
      <c r="C596" s="35">
        <v>22.29</v>
      </c>
      <c r="D596" s="35">
        <v>28.24</v>
      </c>
      <c r="E596" s="35">
        <v>22.130000000000003</v>
      </c>
      <c r="F596" s="35">
        <v>20.02</v>
      </c>
      <c r="G596" s="35">
        <v>24.43</v>
      </c>
      <c r="H596" s="35">
        <v>28.490000000000002</v>
      </c>
      <c r="I596" s="35">
        <v>24.600000000000005</v>
      </c>
      <c r="J596" s="35">
        <v>24.83</v>
      </c>
      <c r="K596" s="35">
        <v>22.940000000000005</v>
      </c>
      <c r="L596" s="35">
        <v>19.45</v>
      </c>
      <c r="M596" s="36">
        <v>16.86</v>
      </c>
    </row>
    <row r="597" spans="1:13">
      <c r="A597" s="195" t="s">
        <v>1322</v>
      </c>
      <c r="B597" s="35">
        <v>11.31</v>
      </c>
      <c r="C597" s="35">
        <v>13.13</v>
      </c>
      <c r="D597" s="35">
        <v>15.959999999999999</v>
      </c>
      <c r="E597" s="35">
        <v>18.369999999999997</v>
      </c>
      <c r="F597" s="35">
        <v>11.530000000000001</v>
      </c>
      <c r="G597" s="35">
        <v>9.9899999999999984</v>
      </c>
      <c r="H597" s="35">
        <v>13.629999999999999</v>
      </c>
      <c r="I597" s="35">
        <v>12.04</v>
      </c>
      <c r="J597" s="35">
        <v>14.770000000000003</v>
      </c>
      <c r="K597" s="35">
        <v>12.319999999999999</v>
      </c>
      <c r="L597" s="35">
        <v>11.67</v>
      </c>
      <c r="M597" s="36">
        <v>10.7</v>
      </c>
    </row>
    <row r="598" spans="1:13">
      <c r="A598" s="195" t="s">
        <v>1323</v>
      </c>
      <c r="B598" s="35">
        <v>5.71</v>
      </c>
      <c r="C598" s="35">
        <v>6.0500000000000007</v>
      </c>
      <c r="D598" s="35">
        <v>7.5000000000000009</v>
      </c>
      <c r="E598" s="35">
        <v>8.8800000000000008</v>
      </c>
      <c r="F598" s="35">
        <v>6.1499999999999995</v>
      </c>
      <c r="G598" s="35">
        <v>6.01</v>
      </c>
      <c r="H598" s="35">
        <v>6.94</v>
      </c>
      <c r="I598" s="35">
        <v>6.6</v>
      </c>
      <c r="J598" s="35">
        <v>6.5900000000000007</v>
      </c>
      <c r="K598" s="35">
        <v>6.3800000000000008</v>
      </c>
      <c r="L598" s="35">
        <v>5.39</v>
      </c>
      <c r="M598" s="36">
        <v>5.2200000000000006</v>
      </c>
    </row>
    <row r="599" spans="1:13">
      <c r="A599" s="195" t="s">
        <v>1324</v>
      </c>
      <c r="B599" s="35">
        <v>11.560000000000002</v>
      </c>
      <c r="C599" s="35">
        <v>13.95</v>
      </c>
      <c r="D599" s="35">
        <v>16.84</v>
      </c>
      <c r="E599" s="35">
        <v>17.98</v>
      </c>
      <c r="F599" s="35">
        <v>12.67</v>
      </c>
      <c r="G599" s="35">
        <v>16.630000000000003</v>
      </c>
      <c r="H599" s="35">
        <v>19.149999999999999</v>
      </c>
      <c r="I599" s="35">
        <v>17.599999999999998</v>
      </c>
      <c r="J599" s="35">
        <v>17.330000000000002</v>
      </c>
      <c r="K599" s="35">
        <v>14.060000000000002</v>
      </c>
      <c r="L599" s="35">
        <v>12.17</v>
      </c>
      <c r="M599" s="36">
        <v>11.34</v>
      </c>
    </row>
    <row r="600" spans="1:13">
      <c r="A600" s="195" t="s">
        <v>1325</v>
      </c>
      <c r="B600" s="35">
        <v>0.42000000000000004</v>
      </c>
      <c r="C600" s="35">
        <v>0.63000000000000012</v>
      </c>
      <c r="D600" s="35">
        <v>0.82000000000000017</v>
      </c>
      <c r="E600" s="35">
        <v>0.93</v>
      </c>
      <c r="F600" s="35">
        <v>0.54</v>
      </c>
      <c r="G600" s="35">
        <v>0.79</v>
      </c>
      <c r="H600" s="35">
        <v>0.85000000000000009</v>
      </c>
      <c r="I600" s="35">
        <v>0.72000000000000008</v>
      </c>
      <c r="J600" s="35">
        <v>0.7400000000000001</v>
      </c>
      <c r="K600" s="35">
        <v>0.66</v>
      </c>
      <c r="L600" s="35">
        <v>0.58000000000000007</v>
      </c>
      <c r="M600" s="36">
        <v>0.5</v>
      </c>
    </row>
    <row r="601" spans="1:13">
      <c r="A601" s="195" t="s">
        <v>1326</v>
      </c>
      <c r="B601" s="35">
        <v>5.5600000000000005</v>
      </c>
      <c r="C601" s="35">
        <v>6.8900000000000006</v>
      </c>
      <c r="D601" s="35">
        <v>8.6999999999999993</v>
      </c>
      <c r="E601" s="35">
        <v>10.18</v>
      </c>
      <c r="F601" s="35">
        <v>7.97</v>
      </c>
      <c r="G601" s="35">
        <v>10.270000000000001</v>
      </c>
      <c r="H601" s="35">
        <v>8.76</v>
      </c>
      <c r="I601" s="35">
        <v>7.6000000000000014</v>
      </c>
      <c r="J601" s="35">
        <v>7.669999999999999</v>
      </c>
      <c r="K601" s="35">
        <v>7.0399999999999991</v>
      </c>
      <c r="L601" s="35">
        <v>5.9800000000000013</v>
      </c>
      <c r="M601" s="36">
        <v>5.18</v>
      </c>
    </row>
    <row r="602" spans="1:13">
      <c r="A602" s="199" t="s">
        <v>1327</v>
      </c>
      <c r="B602" s="35">
        <v>16.45</v>
      </c>
      <c r="C602" s="35">
        <v>20.92</v>
      </c>
      <c r="D602" s="35">
        <v>26.520000000000003</v>
      </c>
      <c r="E602" s="35">
        <v>30.95</v>
      </c>
      <c r="F602" s="35">
        <v>30.54</v>
      </c>
      <c r="G602" s="35">
        <v>32.230000000000004</v>
      </c>
      <c r="H602" s="35">
        <v>26.74</v>
      </c>
      <c r="I602" s="35">
        <v>23.119999999999997</v>
      </c>
      <c r="J602" s="35">
        <v>23.28</v>
      </c>
      <c r="K602" s="35">
        <v>21.500000000000004</v>
      </c>
      <c r="L602" s="35">
        <v>18.28</v>
      </c>
      <c r="M602" s="36">
        <v>15.82</v>
      </c>
    </row>
    <row r="603" spans="1:13">
      <c r="A603" s="199" t="s">
        <v>1328</v>
      </c>
      <c r="B603" s="35">
        <v>20.02</v>
      </c>
      <c r="C603" s="35">
        <v>25.580000000000002</v>
      </c>
      <c r="D603" s="35">
        <v>32.94</v>
      </c>
      <c r="E603" s="35">
        <v>36.380000000000003</v>
      </c>
      <c r="F603" s="35">
        <v>29.62</v>
      </c>
      <c r="G603" s="35">
        <v>38.200000000000003</v>
      </c>
      <c r="H603" s="35">
        <v>33.020000000000003</v>
      </c>
      <c r="I603" s="35">
        <v>27.64</v>
      </c>
      <c r="J603" s="35">
        <v>11.71</v>
      </c>
      <c r="K603" s="35">
        <v>12.239999999999998</v>
      </c>
      <c r="L603" s="35">
        <v>13.690000000000003</v>
      </c>
      <c r="M603" s="36">
        <v>12.760000000000002</v>
      </c>
    </row>
    <row r="604" spans="1:13">
      <c r="A604" s="199" t="s">
        <v>1329</v>
      </c>
      <c r="B604" s="35">
        <v>16.770000000000003</v>
      </c>
      <c r="C604" s="35">
        <v>20.779999999999998</v>
      </c>
      <c r="D604" s="35">
        <v>23.420000000000005</v>
      </c>
      <c r="E604" s="35">
        <v>26.929999999999996</v>
      </c>
      <c r="F604" s="35">
        <v>28.34</v>
      </c>
      <c r="G604" s="35">
        <v>30.15</v>
      </c>
      <c r="H604" s="35">
        <v>28.639999999999997</v>
      </c>
      <c r="I604" s="35">
        <v>24.479999999999997</v>
      </c>
      <c r="J604" s="35">
        <v>24.259999999999998</v>
      </c>
      <c r="K604" s="35">
        <v>19.919999999999998</v>
      </c>
      <c r="L604" s="35">
        <v>17.779999999999998</v>
      </c>
      <c r="M604" s="36">
        <v>16.28</v>
      </c>
    </row>
    <row r="605" spans="1:13">
      <c r="A605" s="199" t="s">
        <v>1330</v>
      </c>
      <c r="B605" s="35">
        <v>7.9799999999999995</v>
      </c>
      <c r="C605" s="35">
        <v>9.9200000000000017</v>
      </c>
      <c r="D605" s="35">
        <v>11.099999999999998</v>
      </c>
      <c r="E605" s="35">
        <v>12.37</v>
      </c>
      <c r="F605" s="35">
        <v>12.520000000000001</v>
      </c>
      <c r="G605" s="35">
        <v>13.83</v>
      </c>
      <c r="H605" s="35">
        <v>12.439999999999998</v>
      </c>
      <c r="I605" s="35">
        <v>10.64</v>
      </c>
      <c r="J605" s="35">
        <v>11.190000000000001</v>
      </c>
      <c r="K605" s="35">
        <v>9.4</v>
      </c>
      <c r="L605" s="35">
        <v>8.64</v>
      </c>
      <c r="M605" s="36">
        <v>7.7399999999999993</v>
      </c>
    </row>
    <row r="606" spans="1:13">
      <c r="A606" s="199" t="s">
        <v>1331</v>
      </c>
      <c r="B606" s="35">
        <v>6.0000000000000005E-2</v>
      </c>
      <c r="C606" s="35">
        <v>0.08</v>
      </c>
      <c r="D606" s="35">
        <v>0.12</v>
      </c>
      <c r="E606" s="35">
        <v>0.15</v>
      </c>
      <c r="F606" s="35">
        <v>0.16</v>
      </c>
      <c r="G606" s="35">
        <v>0.12</v>
      </c>
      <c r="H606" s="35">
        <v>0.11</v>
      </c>
      <c r="I606" s="35">
        <v>0.08</v>
      </c>
      <c r="J606" s="35">
        <v>0.08</v>
      </c>
      <c r="K606" s="35">
        <v>0.08</v>
      </c>
      <c r="L606" s="35">
        <v>0.08</v>
      </c>
      <c r="M606" s="36">
        <v>0.08</v>
      </c>
    </row>
    <row r="607" spans="1:13">
      <c r="A607" s="199" t="s">
        <v>1332</v>
      </c>
      <c r="B607" s="35">
        <v>0.42</v>
      </c>
      <c r="C607" s="35">
        <v>0.5</v>
      </c>
      <c r="D607" s="35">
        <v>0.5</v>
      </c>
      <c r="E607" s="35">
        <v>0.55000000000000004</v>
      </c>
      <c r="F607" s="35">
        <v>0.54</v>
      </c>
      <c r="G607" s="35">
        <v>0.54</v>
      </c>
      <c r="H607" s="35">
        <v>0.55000000000000004</v>
      </c>
      <c r="I607" s="35">
        <v>0.52</v>
      </c>
      <c r="J607" s="35">
        <v>0.55000000000000004</v>
      </c>
      <c r="K607" s="35">
        <v>0.52</v>
      </c>
      <c r="L607" s="35">
        <v>0.5</v>
      </c>
      <c r="M607" s="36">
        <v>0.45999999999999996</v>
      </c>
    </row>
    <row r="608" spans="1:13">
      <c r="A608" s="199" t="s">
        <v>1333</v>
      </c>
      <c r="B608" s="35">
        <v>1.07</v>
      </c>
      <c r="C608" s="35">
        <v>1.2</v>
      </c>
      <c r="D608" s="35">
        <v>1.4600000000000002</v>
      </c>
      <c r="E608" s="35">
        <v>1.79</v>
      </c>
      <c r="F608" s="35">
        <v>1.8600000000000003</v>
      </c>
      <c r="G608" s="35">
        <v>2.02</v>
      </c>
      <c r="H608" s="35">
        <v>2.4400000000000004</v>
      </c>
      <c r="I608" s="35">
        <v>2.12</v>
      </c>
      <c r="J608" s="35">
        <v>2.17</v>
      </c>
      <c r="K608" s="35">
        <v>1.4600000000000002</v>
      </c>
      <c r="L608" s="35">
        <v>1.1200000000000001</v>
      </c>
      <c r="M608" s="36">
        <v>0.85999999999999988</v>
      </c>
    </row>
    <row r="609" spans="1:13">
      <c r="A609" s="199" t="s">
        <v>1334</v>
      </c>
      <c r="B609" s="35">
        <v>0.45</v>
      </c>
      <c r="C609" s="35">
        <v>0.5</v>
      </c>
      <c r="D609" s="35">
        <v>0.32000000000000006</v>
      </c>
      <c r="E609" s="35">
        <v>0.58000000000000007</v>
      </c>
      <c r="F609" s="35">
        <v>0.66000000000000014</v>
      </c>
      <c r="G609" s="35">
        <v>0.73</v>
      </c>
      <c r="H609" s="35">
        <v>0.74</v>
      </c>
      <c r="I609" s="35">
        <v>0.64000000000000012</v>
      </c>
      <c r="J609" s="35">
        <v>0.7400000000000001</v>
      </c>
      <c r="K609" s="35">
        <v>0.56000000000000005</v>
      </c>
      <c r="L609" s="35">
        <v>0.53</v>
      </c>
      <c r="M609" s="36">
        <v>0.5</v>
      </c>
    </row>
    <row r="610" spans="1:13">
      <c r="A610" s="199" t="s">
        <v>1335</v>
      </c>
      <c r="B610" s="35">
        <v>6.0200000000000014</v>
      </c>
      <c r="C610" s="35">
        <v>6.63</v>
      </c>
      <c r="D610" s="35">
        <v>8.14</v>
      </c>
      <c r="E610" s="35">
        <v>9.9700000000000006</v>
      </c>
      <c r="F610" s="35">
        <v>10.34</v>
      </c>
      <c r="G610" s="35">
        <v>11.28</v>
      </c>
      <c r="H610" s="35">
        <v>13.79</v>
      </c>
      <c r="I610" s="35">
        <v>11.88</v>
      </c>
      <c r="J610" s="35">
        <v>11.979999999999999</v>
      </c>
      <c r="K610" s="35">
        <v>8.1</v>
      </c>
      <c r="L610" s="35">
        <v>6.3100000000000005</v>
      </c>
      <c r="M610" s="36">
        <v>4.9399999999999995</v>
      </c>
    </row>
    <row r="611" spans="1:13">
      <c r="A611" s="199" t="s">
        <v>1336</v>
      </c>
      <c r="B611" s="35">
        <v>0.46</v>
      </c>
      <c r="C611" s="35">
        <v>0.62000000000000011</v>
      </c>
      <c r="D611" s="35">
        <v>0.80000000000000016</v>
      </c>
      <c r="E611" s="35">
        <v>0.93</v>
      </c>
      <c r="F611" s="35">
        <v>0.92000000000000015</v>
      </c>
      <c r="G611" s="35">
        <v>0.97</v>
      </c>
      <c r="H611" s="35">
        <v>0.78</v>
      </c>
      <c r="I611" s="35">
        <v>0.72000000000000008</v>
      </c>
      <c r="J611" s="35">
        <v>0.70000000000000007</v>
      </c>
      <c r="K611" s="35">
        <v>0.66</v>
      </c>
      <c r="L611" s="35">
        <v>0.54</v>
      </c>
      <c r="M611" s="36">
        <v>0.5</v>
      </c>
    </row>
    <row r="612" spans="1:13">
      <c r="A612" s="199" t="s">
        <v>1337</v>
      </c>
      <c r="B612" s="35">
        <v>34.690000000000005</v>
      </c>
      <c r="C612" s="35">
        <v>42.089999999999996</v>
      </c>
      <c r="D612" s="35">
        <v>53.339999999999989</v>
      </c>
      <c r="E612" s="35">
        <v>62.269999999999996</v>
      </c>
      <c r="F612" s="35">
        <v>61.44</v>
      </c>
      <c r="G612" s="35">
        <v>64.789999999999992</v>
      </c>
      <c r="H612" s="35">
        <v>53.800000000000004</v>
      </c>
      <c r="I612" s="35">
        <v>46.44</v>
      </c>
      <c r="J612" s="35">
        <v>46.88</v>
      </c>
      <c r="K612" s="35">
        <v>43.28</v>
      </c>
      <c r="L612" s="35">
        <v>36.729999999999997</v>
      </c>
      <c r="M612" s="36">
        <v>31.839999999999996</v>
      </c>
    </row>
    <row r="613" spans="1:13">
      <c r="A613" s="199" t="s">
        <v>1338</v>
      </c>
      <c r="B613" s="35">
        <v>18.049999999999997</v>
      </c>
      <c r="C613" s="35">
        <v>22.549999999999997</v>
      </c>
      <c r="D613" s="35">
        <v>28.540000000000003</v>
      </c>
      <c r="E613" s="35">
        <v>33.36</v>
      </c>
      <c r="F613" s="35">
        <v>32.92</v>
      </c>
      <c r="G613" s="35">
        <v>34.730000000000004</v>
      </c>
      <c r="H613" s="35">
        <v>28.79</v>
      </c>
      <c r="I613" s="35">
        <v>24.880000000000003</v>
      </c>
      <c r="J613" s="35">
        <v>25.11</v>
      </c>
      <c r="K613" s="35">
        <v>23.179999999999996</v>
      </c>
      <c r="L613" s="35">
        <v>19.689999999999998</v>
      </c>
      <c r="M613" s="36">
        <v>17.060000000000002</v>
      </c>
    </row>
    <row r="614" spans="1:13">
      <c r="A614" s="199" t="s">
        <v>1339</v>
      </c>
      <c r="B614" s="35">
        <v>0.24</v>
      </c>
      <c r="C614" s="35">
        <v>0.34</v>
      </c>
      <c r="D614" s="35">
        <v>0.42000000000000004</v>
      </c>
      <c r="E614" s="35">
        <v>0.47</v>
      </c>
      <c r="F614" s="35">
        <v>0.45999999999999996</v>
      </c>
      <c r="G614" s="35">
        <v>0.51</v>
      </c>
      <c r="H614" s="35">
        <v>0.39</v>
      </c>
      <c r="I614" s="35">
        <v>0.36000000000000004</v>
      </c>
      <c r="J614" s="35">
        <v>0.39</v>
      </c>
      <c r="K614" s="35">
        <v>0.32000000000000006</v>
      </c>
      <c r="L614" s="35">
        <v>0.31</v>
      </c>
      <c r="M614" s="36">
        <v>0.26</v>
      </c>
    </row>
    <row r="615" spans="1:13">
      <c r="A615" s="199" t="s">
        <v>1340</v>
      </c>
      <c r="B615" s="35">
        <v>0.34</v>
      </c>
      <c r="C615" s="35">
        <v>0.38</v>
      </c>
      <c r="D615" s="35">
        <v>0.5</v>
      </c>
      <c r="E615" s="35">
        <v>0.6100000000000001</v>
      </c>
      <c r="F615" s="35">
        <v>0.62000000000000011</v>
      </c>
      <c r="G615" s="35">
        <v>0.67000000000000015</v>
      </c>
      <c r="H615" s="35">
        <v>0.82000000000000017</v>
      </c>
      <c r="I615" s="35">
        <v>0.68</v>
      </c>
      <c r="J615" s="35">
        <v>0.70000000000000007</v>
      </c>
      <c r="K615" s="35">
        <v>0.48000000000000009</v>
      </c>
      <c r="L615" s="35">
        <v>0.39</v>
      </c>
      <c r="M615" s="36">
        <v>0.28000000000000003</v>
      </c>
    </row>
    <row r="616" spans="1:13">
      <c r="A616" s="199" t="s">
        <v>1341</v>
      </c>
      <c r="B616" s="35">
        <v>0.34</v>
      </c>
      <c r="C616" s="35">
        <v>0.38</v>
      </c>
      <c r="D616" s="35">
        <v>0.5</v>
      </c>
      <c r="E616" s="35">
        <v>0.6100000000000001</v>
      </c>
      <c r="F616" s="35">
        <v>0.62000000000000011</v>
      </c>
      <c r="G616" s="35">
        <v>0.67000000000000015</v>
      </c>
      <c r="H616" s="35">
        <v>0.82000000000000017</v>
      </c>
      <c r="I616" s="35">
        <v>0.68</v>
      </c>
      <c r="J616" s="35">
        <v>0.70000000000000007</v>
      </c>
      <c r="K616" s="35">
        <v>0.48000000000000009</v>
      </c>
      <c r="L616" s="35">
        <v>0.38</v>
      </c>
      <c r="M616" s="36">
        <v>0.28000000000000003</v>
      </c>
    </row>
    <row r="617" spans="1:13">
      <c r="A617" s="199" t="s">
        <v>1342</v>
      </c>
      <c r="B617" s="35">
        <v>0.33</v>
      </c>
      <c r="C617" s="35">
        <v>0.39</v>
      </c>
      <c r="D617" s="35">
        <v>0.48</v>
      </c>
      <c r="E617" s="35">
        <v>0.57999999999999996</v>
      </c>
      <c r="F617" s="35">
        <v>0.62</v>
      </c>
      <c r="G617" s="35">
        <v>0.66</v>
      </c>
      <c r="H617" s="35">
        <v>0.80999999999999994</v>
      </c>
      <c r="I617" s="35">
        <v>0.68</v>
      </c>
      <c r="J617" s="35">
        <v>0.70000000000000007</v>
      </c>
      <c r="K617" s="35">
        <v>0.45999999999999996</v>
      </c>
      <c r="L617" s="35">
        <v>0.38000000000000006</v>
      </c>
      <c r="M617" s="36">
        <v>0.28000000000000003</v>
      </c>
    </row>
    <row r="618" spans="1:13">
      <c r="A618" s="199" t="s">
        <v>1343</v>
      </c>
      <c r="B618" s="35">
        <v>0.32</v>
      </c>
      <c r="C618" s="35">
        <v>0.39</v>
      </c>
      <c r="D618" s="35">
        <v>0.48</v>
      </c>
      <c r="E618" s="35">
        <v>0.57999999999999996</v>
      </c>
      <c r="F618" s="35">
        <v>0.62</v>
      </c>
      <c r="G618" s="35">
        <v>0.69000000000000006</v>
      </c>
      <c r="H618" s="35">
        <v>0.80999999999999994</v>
      </c>
      <c r="I618" s="35">
        <v>0.68</v>
      </c>
      <c r="J618" s="35">
        <v>0.70000000000000007</v>
      </c>
      <c r="K618" s="35">
        <v>0.48</v>
      </c>
      <c r="L618" s="35">
        <v>0.38000000000000006</v>
      </c>
      <c r="M618" s="36">
        <v>0.28000000000000003</v>
      </c>
    </row>
    <row r="619" spans="1:13">
      <c r="A619" s="199" t="s">
        <v>1344</v>
      </c>
      <c r="B619" s="35">
        <v>0.14000000000000001</v>
      </c>
      <c r="C619" s="35">
        <v>0.16</v>
      </c>
      <c r="D619" s="35">
        <v>0.2</v>
      </c>
      <c r="E619" s="35">
        <v>0.27</v>
      </c>
      <c r="F619" s="35">
        <v>0.26</v>
      </c>
      <c r="G619" s="35">
        <v>0.28000000000000003</v>
      </c>
      <c r="H619" s="35">
        <v>0.32</v>
      </c>
      <c r="I619" s="35">
        <v>0.32</v>
      </c>
      <c r="J619" s="35">
        <v>0.3</v>
      </c>
      <c r="K619" s="35">
        <v>0.2</v>
      </c>
      <c r="L619" s="35">
        <v>0.15</v>
      </c>
      <c r="M619" s="36">
        <v>0.12</v>
      </c>
    </row>
    <row r="620" spans="1:13">
      <c r="A620" s="199" t="s">
        <v>1345</v>
      </c>
      <c r="B620" s="35">
        <v>0.29000000000000004</v>
      </c>
      <c r="C620" s="35">
        <v>0.39</v>
      </c>
      <c r="D620" s="35">
        <v>0.46000000000000008</v>
      </c>
      <c r="E620" s="35">
        <v>0.55000000000000004</v>
      </c>
      <c r="F620" s="35">
        <v>0.58000000000000007</v>
      </c>
      <c r="G620" s="35">
        <v>0.62</v>
      </c>
      <c r="H620" s="35">
        <v>0.77</v>
      </c>
      <c r="I620" s="35">
        <v>0.64000000000000012</v>
      </c>
      <c r="J620" s="35">
        <v>0.66000000000000014</v>
      </c>
      <c r="K620" s="35">
        <v>0.46000000000000008</v>
      </c>
      <c r="L620" s="35">
        <v>0.35000000000000003</v>
      </c>
      <c r="M620" s="36">
        <v>0.26</v>
      </c>
    </row>
    <row r="621" spans="1:13">
      <c r="A621" s="199" t="s">
        <v>1346</v>
      </c>
      <c r="B621" s="35">
        <v>0.96000000000000008</v>
      </c>
      <c r="C621" s="35">
        <v>1.2800000000000002</v>
      </c>
      <c r="D621" s="35">
        <v>1.6400000000000001</v>
      </c>
      <c r="E621" s="35">
        <v>1.9000000000000001</v>
      </c>
      <c r="F621" s="35">
        <v>1.9000000000000001</v>
      </c>
      <c r="G621" s="35">
        <v>1.9800000000000004</v>
      </c>
      <c r="H621" s="35">
        <v>1.6300000000000001</v>
      </c>
      <c r="I621" s="35">
        <v>1.4400000000000002</v>
      </c>
      <c r="J621" s="35">
        <v>1.4300000000000002</v>
      </c>
      <c r="K621" s="35">
        <v>1.34</v>
      </c>
      <c r="L621" s="35">
        <v>1.1300000000000001</v>
      </c>
      <c r="M621" s="36">
        <v>0.96</v>
      </c>
    </row>
    <row r="622" spans="1:13">
      <c r="A622" s="199" t="s">
        <v>1347</v>
      </c>
      <c r="B622" s="35">
        <v>0.32</v>
      </c>
      <c r="C622" s="35">
        <v>0.35000000000000003</v>
      </c>
      <c r="D622" s="35">
        <v>0.44000000000000006</v>
      </c>
      <c r="E622" s="35">
        <v>0.55000000000000004</v>
      </c>
      <c r="F622" s="35">
        <v>0.56000000000000005</v>
      </c>
      <c r="G622" s="35">
        <v>0.65000000000000013</v>
      </c>
      <c r="H622" s="35">
        <v>0.7400000000000001</v>
      </c>
      <c r="I622" s="35">
        <v>0.68</v>
      </c>
      <c r="J622" s="35">
        <v>0.66</v>
      </c>
      <c r="K622" s="35">
        <v>0.44000000000000006</v>
      </c>
      <c r="L622" s="35">
        <v>0.35000000000000003</v>
      </c>
      <c r="M622" s="36">
        <v>0.30000000000000004</v>
      </c>
    </row>
    <row r="623" spans="1:13">
      <c r="A623" s="199" t="s">
        <v>1348</v>
      </c>
      <c r="B623" s="35">
        <v>0.5</v>
      </c>
      <c r="C623" s="35">
        <v>0.63000000000000012</v>
      </c>
      <c r="D623" s="35">
        <v>0.80000000000000016</v>
      </c>
      <c r="E623" s="35">
        <v>0.96</v>
      </c>
      <c r="F623" s="35">
        <v>0.94</v>
      </c>
      <c r="G623" s="35">
        <v>0.98</v>
      </c>
      <c r="H623" s="35">
        <v>0.81000000000000016</v>
      </c>
      <c r="I623" s="35">
        <v>0.72000000000000008</v>
      </c>
      <c r="J623" s="35">
        <v>0.7400000000000001</v>
      </c>
      <c r="K623" s="35">
        <v>0.68</v>
      </c>
      <c r="L623" s="35">
        <v>0.55000000000000004</v>
      </c>
      <c r="M623" s="36">
        <v>0.48</v>
      </c>
    </row>
    <row r="624" spans="1:13">
      <c r="A624" s="199" t="s">
        <v>1349</v>
      </c>
      <c r="B624" s="35">
        <v>0.13</v>
      </c>
      <c r="C624" s="35">
        <v>0.15</v>
      </c>
      <c r="D624" s="35">
        <v>0.18000000000000002</v>
      </c>
      <c r="E624" s="35">
        <v>0.23000000000000004</v>
      </c>
      <c r="F624" s="35">
        <v>0.22000000000000003</v>
      </c>
      <c r="G624" s="35">
        <v>0.23000000000000004</v>
      </c>
      <c r="H624" s="35">
        <v>0.24000000000000005</v>
      </c>
      <c r="I624" s="35">
        <v>0.24000000000000005</v>
      </c>
      <c r="J624" s="35">
        <v>0.24000000000000005</v>
      </c>
      <c r="K624" s="35">
        <v>0.2</v>
      </c>
      <c r="L624" s="35">
        <v>0.12</v>
      </c>
      <c r="M624" s="36">
        <v>0.1</v>
      </c>
    </row>
    <row r="625" spans="1:13">
      <c r="A625" s="199" t="s">
        <v>1350</v>
      </c>
      <c r="B625" s="35">
        <v>0.22000000000000003</v>
      </c>
      <c r="C625" s="35">
        <v>0.27</v>
      </c>
      <c r="D625" s="35">
        <v>0.30000000000000004</v>
      </c>
      <c r="E625" s="35">
        <v>0.39</v>
      </c>
      <c r="F625" s="35">
        <v>0.42000000000000004</v>
      </c>
      <c r="G625" s="35">
        <v>0.46000000000000008</v>
      </c>
      <c r="H625" s="35">
        <v>0.55000000000000004</v>
      </c>
      <c r="I625" s="35">
        <v>0.48000000000000009</v>
      </c>
      <c r="J625" s="35">
        <v>0.49</v>
      </c>
      <c r="K625" s="35">
        <v>0.30000000000000004</v>
      </c>
      <c r="L625" s="35">
        <v>0.24000000000000005</v>
      </c>
      <c r="M625" s="36">
        <v>0.2</v>
      </c>
    </row>
    <row r="626" spans="1:13">
      <c r="A626" s="199" t="s">
        <v>1351</v>
      </c>
      <c r="B626" s="35">
        <v>0.25</v>
      </c>
      <c r="C626" s="35">
        <v>0.27</v>
      </c>
      <c r="D626" s="35">
        <v>0.32000000000000006</v>
      </c>
      <c r="E626" s="35">
        <v>0.39</v>
      </c>
      <c r="F626" s="35">
        <v>0.42000000000000004</v>
      </c>
      <c r="G626" s="35">
        <v>0.43000000000000005</v>
      </c>
      <c r="H626" s="35">
        <v>0.54</v>
      </c>
      <c r="I626" s="35">
        <v>0.48000000000000009</v>
      </c>
      <c r="J626" s="35">
        <v>0.47000000000000008</v>
      </c>
      <c r="K626" s="35">
        <v>0.30000000000000004</v>
      </c>
      <c r="L626" s="35">
        <v>0.24000000000000005</v>
      </c>
      <c r="M626" s="36">
        <v>0.18000000000000002</v>
      </c>
    </row>
    <row r="627" spans="1:13">
      <c r="A627" s="199" t="s">
        <v>1352</v>
      </c>
      <c r="B627" s="35">
        <v>0.35000000000000003</v>
      </c>
      <c r="C627" s="35">
        <v>0.39000000000000007</v>
      </c>
      <c r="D627" s="35">
        <v>0.5</v>
      </c>
      <c r="E627" s="35">
        <v>0.58000000000000007</v>
      </c>
      <c r="F627" s="35">
        <v>0.60000000000000009</v>
      </c>
      <c r="G627" s="35">
        <v>0.66000000000000014</v>
      </c>
      <c r="H627" s="35">
        <v>0.84000000000000008</v>
      </c>
      <c r="I627" s="35">
        <v>0.68</v>
      </c>
      <c r="J627" s="35">
        <v>0.70000000000000007</v>
      </c>
      <c r="K627" s="35">
        <v>0.5</v>
      </c>
      <c r="L627" s="35">
        <v>0.39</v>
      </c>
      <c r="M627" s="36">
        <v>0.3</v>
      </c>
    </row>
    <row r="628" spans="1:13">
      <c r="A628" s="199" t="s">
        <v>1353</v>
      </c>
      <c r="B628" s="35">
        <v>0.32</v>
      </c>
      <c r="C628" s="35">
        <v>0.35000000000000003</v>
      </c>
      <c r="D628" s="35">
        <v>0.46000000000000008</v>
      </c>
      <c r="E628" s="35">
        <v>0.58000000000000007</v>
      </c>
      <c r="F628" s="35">
        <v>0.60000000000000009</v>
      </c>
      <c r="G628" s="35">
        <v>0.66000000000000014</v>
      </c>
      <c r="H628" s="35">
        <v>0.78000000000000014</v>
      </c>
      <c r="I628" s="35">
        <v>0.68</v>
      </c>
      <c r="J628" s="35">
        <v>0.70000000000000007</v>
      </c>
      <c r="K628" s="35">
        <v>0.46000000000000008</v>
      </c>
      <c r="L628" s="35">
        <v>0.38</v>
      </c>
      <c r="M628" s="36">
        <v>0.28000000000000003</v>
      </c>
    </row>
    <row r="629" spans="1:13">
      <c r="A629" s="199" t="s">
        <v>1354</v>
      </c>
      <c r="B629" s="35">
        <v>0.34</v>
      </c>
      <c r="C629" s="35">
        <v>0.42</v>
      </c>
      <c r="D629" s="35">
        <v>0.48</v>
      </c>
      <c r="E629" s="35">
        <v>0.59000000000000008</v>
      </c>
      <c r="F629" s="35">
        <v>0.62</v>
      </c>
      <c r="G629" s="35">
        <v>0.66</v>
      </c>
      <c r="H629" s="35">
        <v>0.82000000000000006</v>
      </c>
      <c r="I629" s="35">
        <v>0.68000000000000016</v>
      </c>
      <c r="J629" s="35">
        <v>0.70000000000000007</v>
      </c>
      <c r="K629" s="35">
        <v>0.48</v>
      </c>
      <c r="L629" s="35">
        <v>0.36000000000000004</v>
      </c>
      <c r="M629" s="36">
        <v>0.3</v>
      </c>
    </row>
    <row r="630" spans="1:13">
      <c r="A630" s="199" t="s">
        <v>1355</v>
      </c>
      <c r="B630" s="35">
        <v>0.18</v>
      </c>
      <c r="C630" s="35">
        <v>0.24000000000000005</v>
      </c>
      <c r="D630" s="35">
        <v>0.30000000000000004</v>
      </c>
      <c r="E630" s="35">
        <v>0.34</v>
      </c>
      <c r="F630" s="35">
        <v>0.34</v>
      </c>
      <c r="G630" s="35">
        <v>0.39</v>
      </c>
      <c r="H630" s="35">
        <v>0.28000000000000003</v>
      </c>
      <c r="I630" s="35">
        <v>0.24000000000000005</v>
      </c>
      <c r="J630" s="35">
        <v>0.27</v>
      </c>
      <c r="K630" s="35">
        <v>0.26</v>
      </c>
      <c r="L630" s="35">
        <v>0.23000000000000004</v>
      </c>
      <c r="M630" s="36">
        <v>0.16</v>
      </c>
    </row>
    <row r="631" spans="1:13">
      <c r="A631" s="199" t="s">
        <v>1356</v>
      </c>
      <c r="B631" s="35">
        <v>0.30000000000000004</v>
      </c>
      <c r="C631" s="35">
        <v>0.35000000000000003</v>
      </c>
      <c r="D631" s="35">
        <v>0.42000000000000004</v>
      </c>
      <c r="E631" s="35">
        <v>0.51</v>
      </c>
      <c r="F631" s="35">
        <v>0.52</v>
      </c>
      <c r="G631" s="35">
        <v>0.59000000000000008</v>
      </c>
      <c r="H631" s="35">
        <v>0.70000000000000007</v>
      </c>
      <c r="I631" s="35">
        <v>0.60000000000000009</v>
      </c>
      <c r="J631" s="35">
        <v>0.62000000000000011</v>
      </c>
      <c r="K631" s="35">
        <v>0.4200000000000001</v>
      </c>
      <c r="L631" s="35">
        <v>0.31000000000000005</v>
      </c>
      <c r="M631" s="36">
        <v>0.26</v>
      </c>
    </row>
    <row r="632" spans="1:13">
      <c r="A632" s="199" t="s">
        <v>1357</v>
      </c>
      <c r="B632" s="35">
        <v>0.51</v>
      </c>
      <c r="C632" s="35">
        <v>0.62000000000000011</v>
      </c>
      <c r="D632" s="35">
        <v>0.8</v>
      </c>
      <c r="E632" s="35">
        <v>0.97000000000000008</v>
      </c>
      <c r="F632" s="35">
        <v>0.94</v>
      </c>
      <c r="G632" s="35">
        <v>0.98</v>
      </c>
      <c r="H632" s="35">
        <v>0.81</v>
      </c>
      <c r="I632" s="35">
        <v>0.72000000000000008</v>
      </c>
      <c r="J632" s="35">
        <v>0.73</v>
      </c>
      <c r="K632" s="35">
        <v>0.66000000000000014</v>
      </c>
      <c r="L632" s="35">
        <v>0.55000000000000004</v>
      </c>
      <c r="M632" s="36">
        <v>0.5</v>
      </c>
    </row>
    <row r="633" spans="1:13">
      <c r="A633" s="199" t="s">
        <v>1358</v>
      </c>
      <c r="B633" s="35">
        <v>0.35000000000000003</v>
      </c>
      <c r="C633" s="35">
        <v>0.39000000000000007</v>
      </c>
      <c r="D633" s="35">
        <v>0.48</v>
      </c>
      <c r="E633" s="35">
        <v>0.58000000000000007</v>
      </c>
      <c r="F633" s="35">
        <v>0.62</v>
      </c>
      <c r="G633" s="35">
        <v>0.66</v>
      </c>
      <c r="H633" s="35">
        <v>0.81</v>
      </c>
      <c r="I633" s="35">
        <v>0.72000000000000008</v>
      </c>
      <c r="J633" s="35">
        <v>0.73</v>
      </c>
      <c r="K633" s="35">
        <v>0.48</v>
      </c>
      <c r="L633" s="35">
        <v>0.35000000000000003</v>
      </c>
      <c r="M633" s="36">
        <v>0.30000000000000004</v>
      </c>
    </row>
    <row r="634" spans="1:13">
      <c r="A634" s="199" t="s">
        <v>1359</v>
      </c>
      <c r="B634" s="35">
        <v>10.78</v>
      </c>
      <c r="C634" s="35">
        <v>12.040000000000001</v>
      </c>
      <c r="D634" s="35">
        <v>14.74</v>
      </c>
      <c r="E634" s="35">
        <v>18.09</v>
      </c>
      <c r="F634" s="35">
        <v>18.68</v>
      </c>
      <c r="G634" s="35">
        <v>20.459999999999997</v>
      </c>
      <c r="H634" s="35">
        <v>24.950000000000003</v>
      </c>
      <c r="I634" s="35">
        <v>21.479999999999997</v>
      </c>
      <c r="J634" s="35">
        <v>21.700000000000003</v>
      </c>
      <c r="K634" s="35">
        <v>14.66</v>
      </c>
      <c r="L634" s="35">
        <v>11.430000000000001</v>
      </c>
      <c r="M634" s="36">
        <v>8.92</v>
      </c>
    </row>
    <row r="635" spans="1:13">
      <c r="A635" s="199" t="s">
        <v>1360</v>
      </c>
      <c r="B635" s="35">
        <v>12.77</v>
      </c>
      <c r="C635" s="35">
        <v>14.73</v>
      </c>
      <c r="D635" s="35">
        <v>18.079999999999998</v>
      </c>
      <c r="E635" s="35">
        <v>22.12</v>
      </c>
      <c r="F635" s="35">
        <v>22.9</v>
      </c>
      <c r="G635" s="35">
        <v>25.08</v>
      </c>
      <c r="H635" s="35">
        <v>30.570000000000004</v>
      </c>
      <c r="I635" s="35">
        <v>26.400000000000002</v>
      </c>
      <c r="J635" s="35">
        <v>26.62</v>
      </c>
      <c r="K635" s="35">
        <v>17.96</v>
      </c>
      <c r="L635" s="35">
        <v>13.990000000000002</v>
      </c>
      <c r="M635" s="36">
        <v>10.940000000000001</v>
      </c>
    </row>
    <row r="636" spans="1:13">
      <c r="A636" s="199" t="s">
        <v>1361</v>
      </c>
      <c r="B636" s="35">
        <v>0</v>
      </c>
      <c r="C636" s="35">
        <v>0</v>
      </c>
      <c r="D636" s="35">
        <v>0</v>
      </c>
      <c r="E636" s="35">
        <v>0</v>
      </c>
      <c r="F636" s="35">
        <v>0.02</v>
      </c>
      <c r="G636" s="35">
        <v>0.03</v>
      </c>
      <c r="H636" s="35">
        <v>0.04</v>
      </c>
      <c r="I636" s="35">
        <v>0.04</v>
      </c>
      <c r="J636" s="35">
        <v>0.04</v>
      </c>
      <c r="K636" s="35">
        <v>0</v>
      </c>
      <c r="L636" s="35">
        <v>0</v>
      </c>
      <c r="M636" s="36">
        <v>0</v>
      </c>
    </row>
    <row r="637" spans="1:13">
      <c r="A637" s="199" t="s">
        <v>1362</v>
      </c>
      <c r="B637" s="35">
        <v>0.35000000000000003</v>
      </c>
      <c r="C637" s="35">
        <v>0.42</v>
      </c>
      <c r="D637" s="35">
        <v>0.5</v>
      </c>
      <c r="E637" s="35">
        <v>0.62</v>
      </c>
      <c r="F637" s="35">
        <v>0.64000000000000012</v>
      </c>
      <c r="G637" s="35">
        <v>0.70000000000000007</v>
      </c>
      <c r="H637" s="35">
        <v>0.85000000000000009</v>
      </c>
      <c r="I637" s="35">
        <v>0.72000000000000008</v>
      </c>
      <c r="J637" s="35">
        <v>0.7400000000000001</v>
      </c>
      <c r="K637" s="35">
        <v>0.5</v>
      </c>
      <c r="L637" s="35">
        <v>0.36000000000000004</v>
      </c>
      <c r="M637" s="36">
        <v>0.3</v>
      </c>
    </row>
    <row r="638" spans="1:13">
      <c r="A638" s="199" t="s">
        <v>1363</v>
      </c>
      <c r="B638" s="35">
        <v>0.52</v>
      </c>
      <c r="C638" s="35">
        <v>0.63</v>
      </c>
      <c r="D638" s="35">
        <v>0.82000000000000006</v>
      </c>
      <c r="E638" s="35">
        <v>0.92999999999999994</v>
      </c>
      <c r="F638" s="35">
        <v>0.94</v>
      </c>
      <c r="G638" s="35">
        <v>1</v>
      </c>
      <c r="H638" s="35">
        <v>0.81000000000000016</v>
      </c>
      <c r="I638" s="35">
        <v>0.72000000000000008</v>
      </c>
      <c r="J638" s="35">
        <v>0.7400000000000001</v>
      </c>
      <c r="K638" s="35">
        <v>0.68</v>
      </c>
      <c r="L638" s="35">
        <v>0.57999999999999996</v>
      </c>
      <c r="M638" s="36">
        <v>0.48</v>
      </c>
    </row>
    <row r="639" spans="1:13">
      <c r="A639" s="199" t="s">
        <v>1364</v>
      </c>
      <c r="B639" s="35">
        <v>1.07</v>
      </c>
      <c r="C639" s="35">
        <v>1.2</v>
      </c>
      <c r="D639" s="35">
        <v>1.4600000000000002</v>
      </c>
      <c r="E639" s="35">
        <v>1.79</v>
      </c>
      <c r="F639" s="35">
        <v>1.8600000000000003</v>
      </c>
      <c r="G639" s="35">
        <v>2.02</v>
      </c>
      <c r="H639" s="35">
        <v>2.4400000000000004</v>
      </c>
      <c r="I639" s="35">
        <v>2.12</v>
      </c>
      <c r="J639" s="35">
        <v>2.17</v>
      </c>
      <c r="K639" s="35">
        <v>1.4600000000000002</v>
      </c>
      <c r="L639" s="35">
        <v>1.1200000000000001</v>
      </c>
      <c r="M639" s="36">
        <v>0.85999999999999988</v>
      </c>
    </row>
    <row r="640" spans="1:13">
      <c r="A640" s="199" t="s">
        <v>1365</v>
      </c>
      <c r="B640" s="35">
        <v>15.93</v>
      </c>
      <c r="C640" s="35">
        <v>19.3</v>
      </c>
      <c r="D640" s="35">
        <v>23.299999999999997</v>
      </c>
      <c r="E640" s="35">
        <v>26.97</v>
      </c>
      <c r="F640" s="35">
        <v>27.359999999999996</v>
      </c>
      <c r="G640" s="35">
        <v>28.479999999999997</v>
      </c>
      <c r="H640" s="35">
        <v>26.89</v>
      </c>
      <c r="I640" s="35">
        <v>23.200000000000003</v>
      </c>
      <c r="J640" s="35">
        <v>23.410000000000004</v>
      </c>
      <c r="K640" s="35">
        <v>19.52</v>
      </c>
      <c r="L640" s="35">
        <v>16.869999999999997</v>
      </c>
      <c r="M640" s="36">
        <v>14.66</v>
      </c>
    </row>
    <row r="641" spans="1:13">
      <c r="A641" s="199" t="s">
        <v>1366</v>
      </c>
      <c r="B641" s="35">
        <v>0.04</v>
      </c>
      <c r="C641" s="35">
        <v>0.04</v>
      </c>
      <c r="D641" s="35">
        <v>0.08</v>
      </c>
      <c r="E641" s="35">
        <v>0.11</v>
      </c>
      <c r="F641" s="35">
        <v>0.1</v>
      </c>
      <c r="G641" s="35">
        <v>0.11</v>
      </c>
      <c r="H641" s="35">
        <v>0.08</v>
      </c>
      <c r="I641" s="35">
        <v>0.08</v>
      </c>
      <c r="J641" s="35">
        <v>6.9999999999999993E-2</v>
      </c>
      <c r="K641" s="35">
        <v>6.0000000000000005E-2</v>
      </c>
      <c r="L641" s="35">
        <v>0.04</v>
      </c>
      <c r="M641" s="36">
        <v>0.04</v>
      </c>
    </row>
    <row r="642" spans="1:13">
      <c r="A642" s="199" t="s">
        <v>1367</v>
      </c>
      <c r="B642" s="35">
        <v>0.17</v>
      </c>
      <c r="C642" s="35">
        <v>0.19</v>
      </c>
      <c r="D642" s="35">
        <v>0.22000000000000003</v>
      </c>
      <c r="E642" s="35">
        <v>0.27</v>
      </c>
      <c r="F642" s="35">
        <v>0.3</v>
      </c>
      <c r="G642" s="35">
        <v>0.32</v>
      </c>
      <c r="H642" s="35">
        <v>0.39</v>
      </c>
      <c r="I642" s="35">
        <v>0.32</v>
      </c>
      <c r="J642" s="35">
        <v>0.35000000000000003</v>
      </c>
      <c r="K642" s="35">
        <v>0.24000000000000005</v>
      </c>
      <c r="L642" s="35">
        <v>0.19</v>
      </c>
      <c r="M642" s="36">
        <v>0.16</v>
      </c>
    </row>
    <row r="643" spans="1:13">
      <c r="A643" s="199" t="s">
        <v>1368</v>
      </c>
      <c r="B643" s="35">
        <v>0</v>
      </c>
      <c r="C643" s="35">
        <v>0</v>
      </c>
      <c r="D643" s="35">
        <v>0</v>
      </c>
      <c r="E643" s="35">
        <v>0.03</v>
      </c>
      <c r="F643" s="35">
        <v>0.04</v>
      </c>
      <c r="G643" s="35">
        <v>0.04</v>
      </c>
      <c r="H643" s="35">
        <v>0.04</v>
      </c>
      <c r="I643" s="35">
        <v>0.04</v>
      </c>
      <c r="J643" s="35">
        <v>0.04</v>
      </c>
      <c r="K643" s="35">
        <v>0.02</v>
      </c>
      <c r="L643" s="35">
        <v>0</v>
      </c>
      <c r="M643" s="36">
        <v>0</v>
      </c>
    </row>
    <row r="644" spans="1:13">
      <c r="A644" s="199" t="s">
        <v>1369</v>
      </c>
      <c r="B644" s="35">
        <v>0.18000000000000002</v>
      </c>
      <c r="C644" s="35">
        <v>0.28000000000000003</v>
      </c>
      <c r="D644" s="35">
        <v>0.34</v>
      </c>
      <c r="E644" s="35">
        <v>0.42999999999999994</v>
      </c>
      <c r="F644" s="35">
        <v>0.42000000000000004</v>
      </c>
      <c r="G644" s="35">
        <v>0.46</v>
      </c>
      <c r="H644" s="35">
        <v>0.55000000000000004</v>
      </c>
      <c r="I644" s="35">
        <v>0.48000000000000009</v>
      </c>
      <c r="J644" s="35">
        <v>0.51</v>
      </c>
      <c r="K644" s="35">
        <v>0.34</v>
      </c>
      <c r="L644" s="35">
        <v>0.26</v>
      </c>
      <c r="M644" s="36">
        <v>0.19999999999999998</v>
      </c>
    </row>
    <row r="645" spans="1:13">
      <c r="A645" s="199" t="s">
        <v>1370</v>
      </c>
      <c r="B645" s="35">
        <v>5.64</v>
      </c>
      <c r="C645" s="35">
        <v>7.41</v>
      </c>
      <c r="D645" s="35">
        <v>9.42</v>
      </c>
      <c r="E645" s="35">
        <v>10.969999999999999</v>
      </c>
      <c r="F645" s="35">
        <v>10.84</v>
      </c>
      <c r="G645" s="35">
        <v>11.200000000000001</v>
      </c>
      <c r="H645" s="35">
        <v>9.4899999999999984</v>
      </c>
      <c r="I645" s="35">
        <v>8.16</v>
      </c>
      <c r="J645" s="35">
        <v>8.25</v>
      </c>
      <c r="K645" s="35">
        <v>7.6199999999999992</v>
      </c>
      <c r="L645" s="35">
        <v>6.47</v>
      </c>
      <c r="M645" s="36">
        <v>5.6</v>
      </c>
    </row>
    <row r="646" spans="1:13">
      <c r="A646" s="199" t="s">
        <v>1371</v>
      </c>
      <c r="B646" s="35">
        <v>0.9</v>
      </c>
      <c r="C646" s="35">
        <v>1.2</v>
      </c>
      <c r="D646" s="35">
        <v>1.4600000000000002</v>
      </c>
      <c r="E646" s="35">
        <v>1.79</v>
      </c>
      <c r="F646" s="35">
        <v>1.8600000000000003</v>
      </c>
      <c r="G646" s="35">
        <v>2.02</v>
      </c>
      <c r="H646" s="35">
        <v>2.4400000000000004</v>
      </c>
      <c r="I646" s="35">
        <v>2.12</v>
      </c>
      <c r="J646" s="35">
        <v>2.17</v>
      </c>
      <c r="K646" s="35">
        <v>1.4600000000000002</v>
      </c>
      <c r="L646" s="35">
        <v>1.1200000000000001</v>
      </c>
      <c r="M646" s="36">
        <v>0.85999999999999988</v>
      </c>
    </row>
    <row r="647" spans="1:13">
      <c r="A647" s="199" t="s">
        <v>1372</v>
      </c>
      <c r="B647" s="35">
        <v>0.9</v>
      </c>
      <c r="C647" s="35">
        <v>1.2</v>
      </c>
      <c r="D647" s="35">
        <v>1.4600000000000002</v>
      </c>
      <c r="E647" s="35">
        <v>1.79</v>
      </c>
      <c r="F647" s="35">
        <v>1.8600000000000003</v>
      </c>
      <c r="G647" s="35">
        <v>2.02</v>
      </c>
      <c r="H647" s="35">
        <v>2.4400000000000004</v>
      </c>
      <c r="I647" s="35">
        <v>2.12</v>
      </c>
      <c r="J647" s="35">
        <v>2.17</v>
      </c>
      <c r="K647" s="35">
        <v>1.4600000000000002</v>
      </c>
      <c r="L647" s="35">
        <v>1.1200000000000001</v>
      </c>
      <c r="M647" s="36">
        <v>0.85999999999999988</v>
      </c>
    </row>
    <row r="648" spans="1:13">
      <c r="A648" s="199" t="s">
        <v>1373</v>
      </c>
      <c r="B648" s="35">
        <v>0.28000000000000003</v>
      </c>
      <c r="C648" s="35">
        <v>0.35000000000000003</v>
      </c>
      <c r="D648" s="35">
        <v>0.44</v>
      </c>
      <c r="E648" s="35">
        <v>0.55000000000000004</v>
      </c>
      <c r="F648" s="35">
        <v>0.54</v>
      </c>
      <c r="G648" s="35">
        <v>0.61</v>
      </c>
      <c r="H648" s="35">
        <v>0.7400000000000001</v>
      </c>
      <c r="I648" s="35">
        <v>0.60000000000000009</v>
      </c>
      <c r="J648" s="35">
        <v>0.65000000000000013</v>
      </c>
      <c r="K648" s="35">
        <v>0.42000000000000004</v>
      </c>
      <c r="L648" s="35">
        <v>0.35000000000000003</v>
      </c>
      <c r="M648" s="36">
        <v>0.26</v>
      </c>
    </row>
    <row r="649" spans="1:13">
      <c r="A649" s="199" t="s">
        <v>1374</v>
      </c>
      <c r="B649" s="35">
        <v>1.5900000000000003</v>
      </c>
      <c r="C649" s="35">
        <v>1.78</v>
      </c>
      <c r="D649" s="35">
        <v>2.1399999999999997</v>
      </c>
      <c r="E649" s="35">
        <v>2.48</v>
      </c>
      <c r="F649" s="35">
        <v>2.0399999999999996</v>
      </c>
      <c r="G649" s="35">
        <v>2.6300000000000003</v>
      </c>
      <c r="H649" s="35">
        <v>2.4399999999999995</v>
      </c>
      <c r="I649" s="35">
        <v>2.16</v>
      </c>
      <c r="J649" s="35">
        <v>2.14</v>
      </c>
      <c r="K649" s="35">
        <v>1.8</v>
      </c>
      <c r="L649" s="35">
        <v>1.55</v>
      </c>
      <c r="M649" s="36">
        <v>1.34</v>
      </c>
    </row>
    <row r="650" spans="1:13">
      <c r="A650" s="199" t="s">
        <v>1375</v>
      </c>
      <c r="B650" s="35">
        <v>0.29000000000000004</v>
      </c>
      <c r="C650" s="35">
        <v>0.32</v>
      </c>
      <c r="D650" s="35">
        <v>0.42000000000000004</v>
      </c>
      <c r="E650" s="35">
        <v>0.5</v>
      </c>
      <c r="F650" s="35">
        <v>0.5</v>
      </c>
      <c r="G650" s="35">
        <v>0.55000000000000004</v>
      </c>
      <c r="H650" s="35">
        <v>0.69000000000000006</v>
      </c>
      <c r="I650" s="35">
        <v>0.60000000000000009</v>
      </c>
      <c r="J650" s="35">
        <v>0.62000000000000011</v>
      </c>
      <c r="K650" s="35">
        <v>0.42000000000000004</v>
      </c>
      <c r="L650" s="35">
        <v>0.31</v>
      </c>
      <c r="M650" s="36">
        <v>0.26</v>
      </c>
    </row>
    <row r="651" spans="1:13">
      <c r="A651" s="199" t="s">
        <v>1376</v>
      </c>
      <c r="B651" s="35">
        <v>0.48000000000000004</v>
      </c>
      <c r="C651" s="35">
        <v>0.63</v>
      </c>
      <c r="D651" s="35">
        <v>0.82000000000000006</v>
      </c>
      <c r="E651" s="35">
        <v>0.92999999999999994</v>
      </c>
      <c r="F651" s="35">
        <v>0.94</v>
      </c>
      <c r="G651" s="35">
        <v>1</v>
      </c>
      <c r="H651" s="35">
        <v>0.81000000000000016</v>
      </c>
      <c r="I651" s="35">
        <v>0.72000000000000008</v>
      </c>
      <c r="J651" s="35">
        <v>0.7400000000000001</v>
      </c>
      <c r="K651" s="35">
        <v>0.66</v>
      </c>
      <c r="L651" s="35">
        <v>0.57999999999999996</v>
      </c>
      <c r="M651" s="36">
        <v>0.48</v>
      </c>
    </row>
    <row r="652" spans="1:13">
      <c r="A652" s="199" t="s">
        <v>1377</v>
      </c>
      <c r="B652" s="35">
        <v>0</v>
      </c>
      <c r="C652" s="35">
        <v>0</v>
      </c>
      <c r="D652" s="35">
        <v>0</v>
      </c>
      <c r="E652" s="35">
        <v>0</v>
      </c>
      <c r="F652" s="35">
        <v>0</v>
      </c>
      <c r="G652" s="35">
        <v>0</v>
      </c>
      <c r="H652" s="35">
        <v>0</v>
      </c>
      <c r="I652" s="35">
        <v>0</v>
      </c>
      <c r="J652" s="35">
        <v>0</v>
      </c>
      <c r="K652" s="35">
        <v>0</v>
      </c>
      <c r="L652" s="35">
        <v>0</v>
      </c>
      <c r="M652" s="36">
        <v>0</v>
      </c>
    </row>
    <row r="653" spans="1:13">
      <c r="A653" s="199" t="s">
        <v>1378</v>
      </c>
      <c r="B653" s="35">
        <v>0.69000000000000006</v>
      </c>
      <c r="C653" s="35">
        <v>0.81</v>
      </c>
      <c r="D653" s="35">
        <v>1</v>
      </c>
      <c r="E653" s="35">
        <v>1.2100000000000002</v>
      </c>
      <c r="F653" s="35">
        <v>1.2400000000000002</v>
      </c>
      <c r="G653" s="35">
        <v>1.35</v>
      </c>
      <c r="H653" s="35">
        <v>1.6600000000000004</v>
      </c>
      <c r="I653" s="35">
        <v>1.4400000000000002</v>
      </c>
      <c r="J653" s="35">
        <v>1.4700000000000002</v>
      </c>
      <c r="K653" s="35">
        <v>0.96</v>
      </c>
      <c r="L653" s="35">
        <v>0.77</v>
      </c>
      <c r="M653" s="36">
        <v>0.60000000000000009</v>
      </c>
    </row>
    <row r="654" spans="1:13">
      <c r="A654" s="199" t="s">
        <v>1379</v>
      </c>
      <c r="B654" s="35">
        <v>0.29000000000000004</v>
      </c>
      <c r="C654" s="35">
        <v>0.42</v>
      </c>
      <c r="D654" s="35">
        <v>0.52</v>
      </c>
      <c r="E654" s="35">
        <v>0.62</v>
      </c>
      <c r="F654" s="35">
        <v>0.64000000000000012</v>
      </c>
      <c r="G654" s="35">
        <v>0.65</v>
      </c>
      <c r="H654" s="35">
        <v>0.65000000000000013</v>
      </c>
      <c r="I654" s="35">
        <v>0.52</v>
      </c>
      <c r="J654" s="35">
        <v>0.54</v>
      </c>
      <c r="K654" s="35">
        <v>0.42000000000000004</v>
      </c>
      <c r="L654" s="35">
        <v>0.35000000000000003</v>
      </c>
      <c r="M654" s="36">
        <v>0.3</v>
      </c>
    </row>
    <row r="655" spans="1:13">
      <c r="A655" s="199" t="s">
        <v>1380</v>
      </c>
      <c r="B655" s="35">
        <v>0</v>
      </c>
      <c r="C655" s="35">
        <v>0</v>
      </c>
      <c r="D655" s="35">
        <v>0.69000000000000006</v>
      </c>
      <c r="E655" s="35">
        <v>22.699999999999996</v>
      </c>
      <c r="F655" s="35">
        <v>18.48</v>
      </c>
      <c r="G655" s="35">
        <v>23.79</v>
      </c>
      <c r="H655" s="35">
        <v>20.569999999999993</v>
      </c>
      <c r="I655" s="35">
        <v>17.240000000000002</v>
      </c>
      <c r="J655" s="35">
        <v>7.32</v>
      </c>
      <c r="K655" s="35">
        <v>7.64</v>
      </c>
      <c r="L655" s="35">
        <v>8.5200000000000014</v>
      </c>
      <c r="M655" s="36">
        <v>7.9400000000000013</v>
      </c>
    </row>
    <row r="656" spans="1:13">
      <c r="A656" s="199" t="s">
        <v>1381</v>
      </c>
      <c r="B656" s="35">
        <v>7.76</v>
      </c>
      <c r="C656" s="35">
        <v>11.780000000000001</v>
      </c>
      <c r="D656" s="35">
        <v>14.219999999999999</v>
      </c>
      <c r="E656" s="35">
        <v>16.5</v>
      </c>
      <c r="F656" s="35">
        <v>16.72</v>
      </c>
      <c r="G656" s="35">
        <v>17.400000000000002</v>
      </c>
      <c r="H656" s="35">
        <v>16.39</v>
      </c>
      <c r="I656" s="35">
        <v>14.16</v>
      </c>
      <c r="J656" s="35">
        <v>14.3</v>
      </c>
      <c r="K656" s="35">
        <v>11.92</v>
      </c>
      <c r="L656" s="35">
        <v>10.31</v>
      </c>
      <c r="M656" s="36">
        <v>8.9599999999999991</v>
      </c>
    </row>
    <row r="657" spans="1:13">
      <c r="A657" s="199" t="s">
        <v>1382</v>
      </c>
      <c r="B657" s="35">
        <v>1.3</v>
      </c>
      <c r="C657" s="35">
        <v>5.08</v>
      </c>
      <c r="D657" s="35">
        <v>6.54</v>
      </c>
      <c r="E657" s="35">
        <v>7.2400000000000011</v>
      </c>
      <c r="F657" s="35">
        <v>5.9</v>
      </c>
      <c r="G657" s="35">
        <v>7.5699999999999994</v>
      </c>
      <c r="H657" s="35">
        <v>6.58</v>
      </c>
      <c r="I657" s="35">
        <v>5.52</v>
      </c>
      <c r="J657" s="35">
        <v>2.3199999999999998</v>
      </c>
      <c r="K657" s="35">
        <v>2.4400000000000004</v>
      </c>
      <c r="L657" s="35">
        <v>2.75</v>
      </c>
      <c r="M657" s="36">
        <v>2.54</v>
      </c>
    </row>
    <row r="658" spans="1:13">
      <c r="A658" s="199" t="s">
        <v>1383</v>
      </c>
      <c r="B658" s="35">
        <v>6.8999999999999995</v>
      </c>
      <c r="C658" s="35">
        <v>0</v>
      </c>
      <c r="D658" s="35">
        <v>0</v>
      </c>
      <c r="E658" s="35">
        <v>0</v>
      </c>
      <c r="F658" s="35">
        <v>0</v>
      </c>
      <c r="G658" s="35">
        <v>0</v>
      </c>
      <c r="H658" s="35">
        <v>0</v>
      </c>
      <c r="I658" s="35">
        <v>1.1299999999999999</v>
      </c>
      <c r="J658" s="35">
        <v>13.520000000000001</v>
      </c>
      <c r="K658" s="35">
        <v>14.14</v>
      </c>
      <c r="L658" s="35">
        <v>15.780000000000001</v>
      </c>
      <c r="M658" s="36">
        <v>14.74</v>
      </c>
    </row>
    <row r="659" spans="1:13">
      <c r="A659" s="199" t="s">
        <v>1384</v>
      </c>
      <c r="B659" s="35">
        <v>1.2600000000000002</v>
      </c>
      <c r="C659" s="35">
        <v>1.3100000000000003</v>
      </c>
      <c r="D659" s="35">
        <v>1.6</v>
      </c>
      <c r="E659" s="35">
        <v>1.97</v>
      </c>
      <c r="F659" s="35">
        <v>2</v>
      </c>
      <c r="G659" s="35">
        <v>2.2100000000000004</v>
      </c>
      <c r="H659" s="35">
        <v>2.71</v>
      </c>
      <c r="I659" s="35">
        <v>2.3200000000000003</v>
      </c>
      <c r="J659" s="35">
        <v>2.3600000000000003</v>
      </c>
      <c r="K659" s="35">
        <v>1.6000000000000003</v>
      </c>
      <c r="L659" s="35">
        <v>1.2400000000000002</v>
      </c>
      <c r="M659" s="36">
        <v>0.96000000000000008</v>
      </c>
    </row>
    <row r="660" spans="1:13">
      <c r="A660" s="199" t="s">
        <v>1385</v>
      </c>
      <c r="B660" s="35">
        <v>0</v>
      </c>
      <c r="C660" s="35">
        <v>0.35000000000000003</v>
      </c>
      <c r="D660" s="35">
        <v>0.44000000000000006</v>
      </c>
      <c r="E660" s="35">
        <v>0.55000000000000004</v>
      </c>
      <c r="F660" s="35">
        <v>0.56000000000000005</v>
      </c>
      <c r="G660" s="35">
        <v>0.63</v>
      </c>
      <c r="H660" s="35">
        <v>0.74</v>
      </c>
      <c r="I660" s="35">
        <v>0.68</v>
      </c>
      <c r="J660" s="35">
        <v>0.66000000000000014</v>
      </c>
      <c r="K660" s="35">
        <v>0.46000000000000008</v>
      </c>
      <c r="L660" s="35">
        <v>0.35000000000000003</v>
      </c>
      <c r="M660" s="36">
        <v>0.26</v>
      </c>
    </row>
    <row r="661" spans="1:13">
      <c r="A661" s="199" t="s">
        <v>1386</v>
      </c>
      <c r="B661" s="35">
        <v>0.51</v>
      </c>
      <c r="C661" s="35">
        <v>0.66</v>
      </c>
      <c r="D661" s="35">
        <v>0.8</v>
      </c>
      <c r="E661" s="35">
        <v>0.94000000000000006</v>
      </c>
      <c r="F661" s="35">
        <v>0.94000000000000006</v>
      </c>
      <c r="G661" s="35">
        <v>1</v>
      </c>
      <c r="H661" s="35">
        <v>0.82000000000000006</v>
      </c>
      <c r="I661" s="35">
        <v>0.68000000000000016</v>
      </c>
      <c r="J661" s="35">
        <v>0.70000000000000007</v>
      </c>
      <c r="K661" s="35">
        <v>0.66000000000000014</v>
      </c>
      <c r="L661" s="35">
        <v>0.55000000000000004</v>
      </c>
      <c r="M661" s="36">
        <v>0.48</v>
      </c>
    </row>
    <row r="662" spans="1:13">
      <c r="A662" s="199" t="s">
        <v>1387</v>
      </c>
      <c r="B662" s="35">
        <v>1.02</v>
      </c>
      <c r="C662" s="35">
        <v>1.2800000000000002</v>
      </c>
      <c r="D662" s="35">
        <v>1.6200000000000003</v>
      </c>
      <c r="E662" s="35">
        <v>1.9000000000000001</v>
      </c>
      <c r="F662" s="35">
        <v>1.8800000000000001</v>
      </c>
      <c r="G662" s="35">
        <v>1.97</v>
      </c>
      <c r="H662" s="35">
        <v>1.6300000000000001</v>
      </c>
      <c r="I662" s="35">
        <v>1.4000000000000001</v>
      </c>
      <c r="J662" s="35">
        <v>1.4400000000000002</v>
      </c>
      <c r="K662" s="35">
        <v>1.34</v>
      </c>
      <c r="L662" s="35">
        <v>1.1300000000000001</v>
      </c>
      <c r="M662" s="36">
        <v>0.98</v>
      </c>
    </row>
    <row r="663" spans="1:13">
      <c r="A663" s="199" t="s">
        <v>1388</v>
      </c>
      <c r="B663" s="35">
        <v>0.47000000000000003</v>
      </c>
      <c r="C663" s="35">
        <v>0.62000000000000011</v>
      </c>
      <c r="D663" s="35">
        <v>0.76000000000000012</v>
      </c>
      <c r="E663" s="35">
        <v>0.90000000000000013</v>
      </c>
      <c r="F663" s="35">
        <v>0.89999999999999991</v>
      </c>
      <c r="G663" s="35">
        <v>0.96000000000000008</v>
      </c>
      <c r="H663" s="35">
        <v>0.81</v>
      </c>
      <c r="I663" s="35">
        <v>0.68</v>
      </c>
      <c r="J663" s="35">
        <v>0.67000000000000015</v>
      </c>
      <c r="K663" s="35">
        <v>0.64000000000000012</v>
      </c>
      <c r="L663" s="35">
        <v>0.54</v>
      </c>
      <c r="M663" s="36">
        <v>0.45999999999999996</v>
      </c>
    </row>
    <row r="664" spans="1:13">
      <c r="A664" s="199" t="s">
        <v>1389</v>
      </c>
      <c r="B664" s="35">
        <v>0.49000000000000005</v>
      </c>
      <c r="C664" s="35">
        <v>0.63</v>
      </c>
      <c r="D664" s="35">
        <v>0.80000000000000016</v>
      </c>
      <c r="E664" s="35">
        <v>0.92999999999999994</v>
      </c>
      <c r="F664" s="35">
        <v>0.91999999999999993</v>
      </c>
      <c r="G664" s="35">
        <v>0.97</v>
      </c>
      <c r="H664" s="35">
        <v>0.81</v>
      </c>
      <c r="I664" s="35">
        <v>0.72000000000000008</v>
      </c>
      <c r="J664" s="35">
        <v>0.73</v>
      </c>
      <c r="K664" s="35">
        <v>0.64000000000000012</v>
      </c>
      <c r="L664" s="35">
        <v>0.55000000000000004</v>
      </c>
      <c r="M664" s="36">
        <v>0.48</v>
      </c>
    </row>
    <row r="665" spans="1:13">
      <c r="A665" s="199" t="s">
        <v>1390</v>
      </c>
      <c r="B665" s="35">
        <v>0.48000000000000004</v>
      </c>
      <c r="C665" s="35">
        <v>0.62</v>
      </c>
      <c r="D665" s="35">
        <v>0.78000000000000014</v>
      </c>
      <c r="E665" s="35">
        <v>0.92999999999999994</v>
      </c>
      <c r="F665" s="35">
        <v>0.9</v>
      </c>
      <c r="G665" s="35">
        <v>0.93</v>
      </c>
      <c r="H665" s="35">
        <v>0.77</v>
      </c>
      <c r="I665" s="35">
        <v>0.68</v>
      </c>
      <c r="J665" s="35">
        <v>0.66000000000000014</v>
      </c>
      <c r="K665" s="35">
        <v>0.64000000000000012</v>
      </c>
      <c r="L665" s="35">
        <v>0.55000000000000004</v>
      </c>
      <c r="M665" s="36">
        <v>0.48</v>
      </c>
    </row>
    <row r="666" spans="1:13">
      <c r="A666" s="199" t="s">
        <v>1391</v>
      </c>
      <c r="B666" s="35">
        <v>0.49000000000000005</v>
      </c>
      <c r="C666" s="35">
        <v>0.66</v>
      </c>
      <c r="D666" s="35">
        <v>0.82000000000000017</v>
      </c>
      <c r="E666" s="35">
        <v>0.96000000000000008</v>
      </c>
      <c r="F666" s="35">
        <v>0.94</v>
      </c>
      <c r="G666" s="35">
        <v>1.01</v>
      </c>
      <c r="H666" s="35">
        <v>0.81</v>
      </c>
      <c r="I666" s="35">
        <v>0.72000000000000008</v>
      </c>
      <c r="J666" s="35">
        <v>0.73</v>
      </c>
      <c r="K666" s="35">
        <v>0.66000000000000014</v>
      </c>
      <c r="L666" s="35">
        <v>0.55000000000000004</v>
      </c>
      <c r="M666" s="36">
        <v>0.48</v>
      </c>
    </row>
    <row r="667" spans="1:13">
      <c r="A667" s="199" t="s">
        <v>1392</v>
      </c>
      <c r="B667" s="35">
        <v>0.51</v>
      </c>
      <c r="C667" s="35">
        <v>0.66</v>
      </c>
      <c r="D667" s="35">
        <v>0.80000000000000016</v>
      </c>
      <c r="E667" s="35">
        <v>0.97</v>
      </c>
      <c r="F667" s="35">
        <v>0.94</v>
      </c>
      <c r="G667" s="35">
        <v>1</v>
      </c>
      <c r="H667" s="35">
        <v>0.84000000000000008</v>
      </c>
      <c r="I667" s="35">
        <v>0.72000000000000008</v>
      </c>
      <c r="J667" s="35">
        <v>0.73000000000000009</v>
      </c>
      <c r="K667" s="35">
        <v>0.66</v>
      </c>
      <c r="L667" s="35">
        <v>0.58000000000000007</v>
      </c>
      <c r="M667" s="36">
        <v>0.48</v>
      </c>
    </row>
    <row r="668" spans="1:13">
      <c r="A668" s="199" t="s">
        <v>1393</v>
      </c>
      <c r="B668" s="35">
        <v>1.37</v>
      </c>
      <c r="C668" s="35">
        <v>1.9</v>
      </c>
      <c r="D668" s="35">
        <v>2.44</v>
      </c>
      <c r="E668" s="35">
        <v>2.83</v>
      </c>
      <c r="F668" s="35">
        <v>2.7800000000000002</v>
      </c>
      <c r="G668" s="35">
        <v>2.94</v>
      </c>
      <c r="H668" s="35">
        <v>2.41</v>
      </c>
      <c r="I668" s="35">
        <v>2.08</v>
      </c>
      <c r="J668" s="35">
        <v>2.1300000000000003</v>
      </c>
      <c r="K668" s="35">
        <v>1.96</v>
      </c>
      <c r="L668" s="35">
        <v>1.6600000000000001</v>
      </c>
      <c r="M668" s="36">
        <v>1.4400000000000002</v>
      </c>
    </row>
    <row r="669" spans="1:13">
      <c r="A669" s="199" t="s">
        <v>1394</v>
      </c>
      <c r="B669" s="35">
        <v>0.36000000000000004</v>
      </c>
      <c r="C669" s="35">
        <v>0.42</v>
      </c>
      <c r="D669" s="35">
        <v>0.5</v>
      </c>
      <c r="E669" s="35">
        <v>0.59</v>
      </c>
      <c r="F669" s="35">
        <v>0.62000000000000011</v>
      </c>
      <c r="G669" s="35">
        <v>0.67</v>
      </c>
      <c r="H669" s="35">
        <v>0.81000000000000016</v>
      </c>
      <c r="I669" s="35">
        <v>0.72000000000000008</v>
      </c>
      <c r="J669" s="35">
        <v>0.7400000000000001</v>
      </c>
      <c r="K669" s="35">
        <v>0.48000000000000009</v>
      </c>
      <c r="L669" s="35">
        <v>0.35000000000000003</v>
      </c>
      <c r="M669" s="36">
        <v>0.28000000000000003</v>
      </c>
    </row>
    <row r="670" spans="1:13">
      <c r="A670" s="199" t="s">
        <v>1395</v>
      </c>
      <c r="B670" s="35">
        <v>0.49000000000000005</v>
      </c>
      <c r="C670" s="35">
        <v>0.63</v>
      </c>
      <c r="D670" s="35">
        <v>0.82000000000000006</v>
      </c>
      <c r="E670" s="35">
        <v>0.92999999999999994</v>
      </c>
      <c r="F670" s="35">
        <v>0.94</v>
      </c>
      <c r="G670" s="35">
        <v>1</v>
      </c>
      <c r="H670" s="35">
        <v>0.81000000000000016</v>
      </c>
      <c r="I670" s="35">
        <v>0.72000000000000008</v>
      </c>
      <c r="J670" s="35">
        <v>0.7400000000000001</v>
      </c>
      <c r="K670" s="35">
        <v>0.66</v>
      </c>
      <c r="L670" s="35">
        <v>0.57999999999999996</v>
      </c>
      <c r="M670" s="36">
        <v>0.48</v>
      </c>
    </row>
    <row r="671" spans="1:13">
      <c r="A671" s="199" t="s">
        <v>1396</v>
      </c>
      <c r="B671" s="35">
        <v>0.33</v>
      </c>
      <c r="C671" s="35">
        <v>0.42</v>
      </c>
      <c r="D671" s="35">
        <v>0.5</v>
      </c>
      <c r="E671" s="35">
        <v>0.59</v>
      </c>
      <c r="F671" s="35">
        <v>0.62000000000000011</v>
      </c>
      <c r="G671" s="35">
        <v>0.67</v>
      </c>
      <c r="H671" s="35">
        <v>0.81000000000000016</v>
      </c>
      <c r="I671" s="35">
        <v>0.72000000000000008</v>
      </c>
      <c r="J671" s="35">
        <v>0.7400000000000001</v>
      </c>
      <c r="K671" s="35">
        <v>0.48000000000000009</v>
      </c>
      <c r="L671" s="35">
        <v>0.35000000000000003</v>
      </c>
      <c r="M671" s="36">
        <v>0.28000000000000003</v>
      </c>
    </row>
    <row r="672" spans="1:13">
      <c r="A672" s="199" t="s">
        <v>1397</v>
      </c>
      <c r="B672" s="35">
        <v>0.36000000000000004</v>
      </c>
      <c r="C672" s="35">
        <v>0.42</v>
      </c>
      <c r="D672" s="35">
        <v>0.5</v>
      </c>
      <c r="E672" s="35">
        <v>0.59</v>
      </c>
      <c r="F672" s="35">
        <v>0.62000000000000011</v>
      </c>
      <c r="G672" s="35">
        <v>0.67</v>
      </c>
      <c r="H672" s="35">
        <v>0.81000000000000016</v>
      </c>
      <c r="I672" s="35">
        <v>0.72000000000000008</v>
      </c>
      <c r="J672" s="35">
        <v>0.7400000000000001</v>
      </c>
      <c r="K672" s="35">
        <v>0.48000000000000009</v>
      </c>
      <c r="L672" s="35">
        <v>0.35000000000000003</v>
      </c>
      <c r="M672" s="36">
        <v>0.28000000000000003</v>
      </c>
    </row>
    <row r="673" spans="1:13">
      <c r="A673" s="199" t="s">
        <v>1398</v>
      </c>
      <c r="B673" s="35">
        <v>0.58000000000000007</v>
      </c>
      <c r="C673" s="35">
        <v>0.63</v>
      </c>
      <c r="D673" s="35">
        <v>0.78000000000000014</v>
      </c>
      <c r="E673" s="35">
        <v>0.92999999999999994</v>
      </c>
      <c r="F673" s="35">
        <v>0.98</v>
      </c>
      <c r="G673" s="35">
        <v>1.0900000000000001</v>
      </c>
      <c r="H673" s="35">
        <v>1.3200000000000003</v>
      </c>
      <c r="I673" s="35">
        <v>1.1200000000000001</v>
      </c>
      <c r="J673" s="35">
        <v>1.1600000000000001</v>
      </c>
      <c r="K673" s="35">
        <v>0.78000000000000014</v>
      </c>
      <c r="L673" s="35">
        <v>0.61</v>
      </c>
      <c r="M673" s="36">
        <v>0.48</v>
      </c>
    </row>
    <row r="674" spans="1:13">
      <c r="A674" s="199" t="s">
        <v>1399</v>
      </c>
      <c r="B674" s="35">
        <v>0.17</v>
      </c>
      <c r="C674" s="35">
        <v>0.19</v>
      </c>
      <c r="D674" s="35">
        <v>0.22000000000000003</v>
      </c>
      <c r="E674" s="35">
        <v>0.28000000000000003</v>
      </c>
      <c r="F674" s="35">
        <v>0.32000000000000006</v>
      </c>
      <c r="G674" s="35">
        <v>0.35000000000000003</v>
      </c>
      <c r="H674" s="35">
        <v>0.43000000000000005</v>
      </c>
      <c r="I674" s="35">
        <v>0.32000000000000006</v>
      </c>
      <c r="J674" s="35">
        <v>0.35000000000000003</v>
      </c>
      <c r="K674" s="35">
        <v>0.26</v>
      </c>
      <c r="L674" s="35">
        <v>0.19</v>
      </c>
      <c r="M674" s="36">
        <v>0.13999999999999999</v>
      </c>
    </row>
    <row r="675" spans="1:13">
      <c r="A675" s="199" t="s">
        <v>1400</v>
      </c>
      <c r="B675" s="35">
        <v>0.17</v>
      </c>
      <c r="C675" s="35">
        <v>0.19</v>
      </c>
      <c r="D675" s="35">
        <v>0.22000000000000003</v>
      </c>
      <c r="E675" s="35">
        <v>0.28000000000000003</v>
      </c>
      <c r="F675" s="35">
        <v>0.32000000000000006</v>
      </c>
      <c r="G675" s="35">
        <v>0.35000000000000003</v>
      </c>
      <c r="H675" s="35">
        <v>0.43000000000000005</v>
      </c>
      <c r="I675" s="35">
        <v>0.32000000000000006</v>
      </c>
      <c r="J675" s="35">
        <v>0.35000000000000003</v>
      </c>
      <c r="K675" s="35">
        <v>0.26</v>
      </c>
      <c r="L675" s="35">
        <v>0.19</v>
      </c>
      <c r="M675" s="36">
        <v>0.13999999999999999</v>
      </c>
    </row>
    <row r="676" spans="1:13">
      <c r="A676" s="199" t="s">
        <v>1401</v>
      </c>
      <c r="B676" s="35">
        <v>0.33</v>
      </c>
      <c r="C676" s="35">
        <v>0.42</v>
      </c>
      <c r="D676" s="35">
        <v>0.5</v>
      </c>
      <c r="E676" s="35">
        <v>0.59</v>
      </c>
      <c r="F676" s="35">
        <v>0.62000000000000011</v>
      </c>
      <c r="G676" s="35">
        <v>0.67</v>
      </c>
      <c r="H676" s="35">
        <v>0.81000000000000016</v>
      </c>
      <c r="I676" s="35">
        <v>0.72000000000000008</v>
      </c>
      <c r="J676" s="35">
        <v>0.7400000000000001</v>
      </c>
      <c r="K676" s="35">
        <v>0.48000000000000009</v>
      </c>
      <c r="L676" s="35">
        <v>0.35000000000000003</v>
      </c>
      <c r="M676" s="36">
        <v>0.28000000000000003</v>
      </c>
    </row>
    <row r="677" spans="1:13">
      <c r="A677" s="199" t="s">
        <v>1402</v>
      </c>
      <c r="B677" s="35">
        <v>0</v>
      </c>
      <c r="C677" s="35">
        <v>0</v>
      </c>
      <c r="D677" s="35">
        <v>0</v>
      </c>
      <c r="E677" s="35">
        <v>0</v>
      </c>
      <c r="F677" s="35">
        <v>0</v>
      </c>
      <c r="G677" s="35">
        <v>0</v>
      </c>
      <c r="H677" s="35">
        <v>0</v>
      </c>
      <c r="I677" s="35">
        <v>0</v>
      </c>
      <c r="J677" s="35">
        <v>0</v>
      </c>
      <c r="K677" s="35">
        <v>0</v>
      </c>
      <c r="L677" s="35">
        <v>0</v>
      </c>
      <c r="M677" s="36">
        <v>0</v>
      </c>
    </row>
    <row r="678" spans="1:13">
      <c r="A678" s="199" t="s">
        <v>1403</v>
      </c>
      <c r="B678" s="35">
        <v>0.5</v>
      </c>
      <c r="C678" s="35">
        <v>0.66</v>
      </c>
      <c r="D678" s="35">
        <v>0.82000000000000006</v>
      </c>
      <c r="E678" s="35">
        <v>0.97</v>
      </c>
      <c r="F678" s="35">
        <v>0.98</v>
      </c>
      <c r="G678" s="35">
        <v>1.04</v>
      </c>
      <c r="H678" s="35">
        <v>0.82000000000000006</v>
      </c>
      <c r="I678" s="35">
        <v>0.72000000000000008</v>
      </c>
      <c r="J678" s="35">
        <v>0.73</v>
      </c>
      <c r="K678" s="35">
        <v>0.68</v>
      </c>
      <c r="L678" s="35">
        <v>0.58000000000000007</v>
      </c>
      <c r="M678" s="36">
        <v>0.5</v>
      </c>
    </row>
    <row r="679" spans="1:13">
      <c r="A679" s="199" t="s">
        <v>1404</v>
      </c>
      <c r="B679" s="35">
        <v>0.42000000000000004</v>
      </c>
      <c r="C679" s="35">
        <v>0.57999999999999996</v>
      </c>
      <c r="D679" s="35">
        <v>0.72000000000000008</v>
      </c>
      <c r="E679" s="35">
        <v>0.85999999999999988</v>
      </c>
      <c r="F679" s="35">
        <v>0.84</v>
      </c>
      <c r="G679" s="35">
        <v>0.89</v>
      </c>
      <c r="H679" s="35">
        <v>0.73000000000000009</v>
      </c>
      <c r="I679" s="35">
        <v>0.60000000000000009</v>
      </c>
      <c r="J679" s="35">
        <v>0.63000000000000012</v>
      </c>
      <c r="K679" s="35">
        <v>0.60000000000000009</v>
      </c>
      <c r="L679" s="35">
        <v>0.5</v>
      </c>
      <c r="M679" s="36">
        <v>0.41999999999999993</v>
      </c>
    </row>
    <row r="680" spans="1:13">
      <c r="A680" s="199" t="s">
        <v>1405</v>
      </c>
      <c r="B680" s="35">
        <v>1.04</v>
      </c>
      <c r="C680" s="35">
        <v>1.2300000000000002</v>
      </c>
      <c r="D680" s="35">
        <v>1.5000000000000002</v>
      </c>
      <c r="E680" s="35">
        <v>1.8500000000000003</v>
      </c>
      <c r="F680" s="35">
        <v>1.8800000000000001</v>
      </c>
      <c r="G680" s="35">
        <v>2.06</v>
      </c>
      <c r="H680" s="35">
        <v>2.5199999999999996</v>
      </c>
      <c r="I680" s="35">
        <v>2.1999999999999997</v>
      </c>
      <c r="J680" s="35">
        <v>2.1800000000000002</v>
      </c>
      <c r="K680" s="35">
        <v>1.4600000000000002</v>
      </c>
      <c r="L680" s="35">
        <v>1.1300000000000001</v>
      </c>
      <c r="M680" s="36">
        <v>0.89999999999999991</v>
      </c>
    </row>
    <row r="681" spans="1:13">
      <c r="A681" s="199" t="s">
        <v>1406</v>
      </c>
      <c r="B681" s="35">
        <v>0.5</v>
      </c>
      <c r="C681" s="35">
        <v>0.66</v>
      </c>
      <c r="D681" s="35">
        <v>0.82000000000000017</v>
      </c>
      <c r="E681" s="35">
        <v>0.96000000000000008</v>
      </c>
      <c r="F681" s="35">
        <v>0.94</v>
      </c>
      <c r="G681" s="35">
        <v>0.98</v>
      </c>
      <c r="H681" s="35">
        <v>0.81</v>
      </c>
      <c r="I681" s="35">
        <v>0.72000000000000008</v>
      </c>
      <c r="J681" s="35">
        <v>0.73</v>
      </c>
      <c r="K681" s="35">
        <v>0.66000000000000014</v>
      </c>
      <c r="L681" s="35">
        <v>0.55000000000000004</v>
      </c>
      <c r="M681" s="36">
        <v>0.48</v>
      </c>
    </row>
    <row r="682" spans="1:13">
      <c r="A682" s="199" t="s">
        <v>1407</v>
      </c>
      <c r="B682" s="35">
        <v>0.52</v>
      </c>
      <c r="C682" s="35">
        <v>0.63</v>
      </c>
      <c r="D682" s="35">
        <v>0.80000000000000016</v>
      </c>
      <c r="E682" s="35">
        <v>0.92999999999999994</v>
      </c>
      <c r="F682" s="35">
        <v>0.92000000000000015</v>
      </c>
      <c r="G682" s="35">
        <v>0.97000000000000008</v>
      </c>
      <c r="H682" s="35">
        <v>0.78000000000000014</v>
      </c>
      <c r="I682" s="35">
        <v>0.72000000000000008</v>
      </c>
      <c r="J682" s="35">
        <v>0.70000000000000007</v>
      </c>
      <c r="K682" s="35">
        <v>0.64</v>
      </c>
      <c r="L682" s="35">
        <v>0.56999999999999995</v>
      </c>
      <c r="M682" s="36">
        <v>0.48</v>
      </c>
    </row>
    <row r="683" spans="1:13">
      <c r="A683" s="199" t="s">
        <v>1408</v>
      </c>
      <c r="B683" s="35">
        <v>0.33</v>
      </c>
      <c r="C683" s="35">
        <v>0.42</v>
      </c>
      <c r="D683" s="35">
        <v>0.5</v>
      </c>
      <c r="E683" s="35">
        <v>0.59</v>
      </c>
      <c r="F683" s="35">
        <v>0.62000000000000011</v>
      </c>
      <c r="G683" s="35">
        <v>0.67</v>
      </c>
      <c r="H683" s="35">
        <v>0.81000000000000016</v>
      </c>
      <c r="I683" s="35">
        <v>0.72000000000000008</v>
      </c>
      <c r="J683" s="35">
        <v>0.7400000000000001</v>
      </c>
      <c r="K683" s="35">
        <v>0.48000000000000009</v>
      </c>
      <c r="L683" s="35">
        <v>0.35000000000000003</v>
      </c>
      <c r="M683" s="36">
        <v>0.28000000000000003</v>
      </c>
    </row>
    <row r="684" spans="1:13">
      <c r="A684" s="199" t="s">
        <v>1409</v>
      </c>
      <c r="B684" s="35">
        <v>0.36000000000000004</v>
      </c>
      <c r="C684" s="35">
        <v>0.42</v>
      </c>
      <c r="D684" s="35">
        <v>0.5</v>
      </c>
      <c r="E684" s="35">
        <v>0.59</v>
      </c>
      <c r="F684" s="35">
        <v>0.62000000000000011</v>
      </c>
      <c r="G684" s="35">
        <v>0.67</v>
      </c>
      <c r="H684" s="35">
        <v>0.81000000000000016</v>
      </c>
      <c r="I684" s="35">
        <v>0.72000000000000008</v>
      </c>
      <c r="J684" s="35">
        <v>0.7400000000000001</v>
      </c>
      <c r="K684" s="35">
        <v>0.48000000000000009</v>
      </c>
      <c r="L684" s="35">
        <v>0.35000000000000003</v>
      </c>
      <c r="M684" s="36">
        <v>0.28000000000000003</v>
      </c>
    </row>
    <row r="685" spans="1:13">
      <c r="A685" s="199" t="s">
        <v>1410</v>
      </c>
      <c r="B685" s="35">
        <v>0.34</v>
      </c>
      <c r="C685" s="35">
        <v>0.39</v>
      </c>
      <c r="D685" s="35">
        <v>0.5</v>
      </c>
      <c r="E685" s="35">
        <v>0.59</v>
      </c>
      <c r="F685" s="35">
        <v>0.62</v>
      </c>
      <c r="G685" s="35">
        <v>0.69000000000000006</v>
      </c>
      <c r="H685" s="35">
        <v>0.82000000000000006</v>
      </c>
      <c r="I685" s="35">
        <v>0.72000000000000008</v>
      </c>
      <c r="J685" s="35">
        <v>0.74</v>
      </c>
      <c r="K685" s="35">
        <v>0.48</v>
      </c>
      <c r="L685" s="35">
        <v>0.39</v>
      </c>
      <c r="M685" s="36">
        <v>0.30000000000000004</v>
      </c>
    </row>
    <row r="686" spans="1:13">
      <c r="A686" s="199" t="s">
        <v>1411</v>
      </c>
      <c r="B686" s="35">
        <v>0.43000000000000005</v>
      </c>
      <c r="C686" s="35">
        <v>0.5</v>
      </c>
      <c r="D686" s="35">
        <v>0.58000000000000007</v>
      </c>
      <c r="E686" s="35">
        <v>0.67</v>
      </c>
      <c r="F686" s="35">
        <v>0.68</v>
      </c>
      <c r="G686" s="35">
        <v>0.71000000000000008</v>
      </c>
      <c r="H686" s="35">
        <v>0.66000000000000014</v>
      </c>
      <c r="I686" s="35">
        <v>0.60000000000000009</v>
      </c>
      <c r="J686" s="35">
        <v>0.58000000000000007</v>
      </c>
      <c r="K686" s="35">
        <v>0.5</v>
      </c>
      <c r="L686" s="35">
        <v>0.42</v>
      </c>
      <c r="M686" s="36">
        <v>0.36000000000000004</v>
      </c>
    </row>
    <row r="687" spans="1:13">
      <c r="A687" s="199" t="s">
        <v>1412</v>
      </c>
      <c r="B687" s="35">
        <v>0.09</v>
      </c>
      <c r="C687" s="35">
        <v>0.15</v>
      </c>
      <c r="D687" s="35">
        <v>0.16</v>
      </c>
      <c r="E687" s="35">
        <v>0.19</v>
      </c>
      <c r="F687" s="35">
        <v>0.18000000000000002</v>
      </c>
      <c r="G687" s="35">
        <v>0.19</v>
      </c>
      <c r="H687" s="35">
        <v>0.19</v>
      </c>
      <c r="I687" s="35">
        <v>0.16</v>
      </c>
      <c r="J687" s="35">
        <v>0.16</v>
      </c>
      <c r="K687" s="35">
        <v>0.12</v>
      </c>
      <c r="L687" s="35">
        <v>0.12</v>
      </c>
      <c r="M687" s="36">
        <v>0.12</v>
      </c>
    </row>
    <row r="688" spans="1:13">
      <c r="A688" s="199" t="s">
        <v>1413</v>
      </c>
      <c r="B688" s="35">
        <v>1.6</v>
      </c>
      <c r="C688" s="35">
        <v>1.78</v>
      </c>
      <c r="D688" s="35">
        <v>2.1399999999999997</v>
      </c>
      <c r="E688" s="35">
        <v>2.48</v>
      </c>
      <c r="F688" s="35">
        <v>2.5199999999999996</v>
      </c>
      <c r="G688" s="35">
        <v>2.6300000000000003</v>
      </c>
      <c r="H688" s="35">
        <v>2.4399999999999995</v>
      </c>
      <c r="I688" s="35">
        <v>2.16</v>
      </c>
      <c r="J688" s="35">
        <v>2.14</v>
      </c>
      <c r="K688" s="35">
        <v>1.8</v>
      </c>
      <c r="L688" s="35">
        <v>1.55</v>
      </c>
      <c r="M688" s="36">
        <v>1.34</v>
      </c>
    </row>
    <row r="689" spans="1:13">
      <c r="A689" s="199" t="s">
        <v>1414</v>
      </c>
      <c r="B689" s="35">
        <v>1.03</v>
      </c>
      <c r="C689" s="35">
        <v>1.1700000000000002</v>
      </c>
      <c r="D689" s="35">
        <v>1.4600000000000002</v>
      </c>
      <c r="E689" s="35">
        <v>1.78</v>
      </c>
      <c r="F689" s="35">
        <v>1.8400000000000003</v>
      </c>
      <c r="G689" s="35">
        <v>2.0499999999999998</v>
      </c>
      <c r="H689" s="35">
        <v>2.4500000000000002</v>
      </c>
      <c r="I689" s="35">
        <v>2.1199999999999997</v>
      </c>
      <c r="J689" s="35">
        <v>2.1399999999999997</v>
      </c>
      <c r="K689" s="35">
        <v>1.4600000000000002</v>
      </c>
      <c r="L689" s="35">
        <v>1.1300000000000001</v>
      </c>
      <c r="M689" s="35">
        <v>0.90000000000000013</v>
      </c>
    </row>
    <row r="690" spans="1:13">
      <c r="A690" s="199" t="s">
        <v>1415</v>
      </c>
      <c r="B690" s="35">
        <v>0.34</v>
      </c>
      <c r="C690" s="35">
        <v>0.39</v>
      </c>
      <c r="D690" s="35">
        <v>0.5</v>
      </c>
      <c r="E690" s="35">
        <v>0.59000000000000008</v>
      </c>
      <c r="F690" s="35">
        <v>0.62000000000000011</v>
      </c>
      <c r="G690" s="35">
        <v>0.67</v>
      </c>
      <c r="H690" s="35">
        <v>0.82000000000000006</v>
      </c>
      <c r="I690" s="35">
        <v>0.72000000000000008</v>
      </c>
      <c r="J690" s="35">
        <v>0.7400000000000001</v>
      </c>
      <c r="K690" s="35">
        <v>0.5</v>
      </c>
      <c r="L690" s="35">
        <v>0.35000000000000003</v>
      </c>
      <c r="M690" s="35">
        <v>0.30000000000000004</v>
      </c>
    </row>
    <row r="691" spans="1:13">
      <c r="A691" s="199" t="s">
        <v>1416</v>
      </c>
      <c r="B691" s="35">
        <v>1.04</v>
      </c>
      <c r="C691" s="35">
        <v>1.1599999999999999</v>
      </c>
      <c r="D691" s="35">
        <v>1.4000000000000001</v>
      </c>
      <c r="E691" s="35">
        <v>1.7400000000000002</v>
      </c>
      <c r="F691" s="35">
        <v>1.7800000000000002</v>
      </c>
      <c r="G691" s="35">
        <v>1.9700000000000004</v>
      </c>
      <c r="H691" s="35">
        <v>2.37</v>
      </c>
      <c r="I691" s="35">
        <v>2.04</v>
      </c>
      <c r="J691" s="35">
        <v>2.0499999999999998</v>
      </c>
      <c r="K691" s="35">
        <v>1.4200000000000002</v>
      </c>
      <c r="L691" s="35">
        <v>1.0900000000000001</v>
      </c>
      <c r="M691" s="35">
        <v>0.85999999999999988</v>
      </c>
    </row>
    <row r="692" spans="1:13">
      <c r="A692" s="199" t="s">
        <v>1417</v>
      </c>
      <c r="B692" s="35">
        <v>0.34</v>
      </c>
      <c r="C692" s="35">
        <v>0.42</v>
      </c>
      <c r="D692" s="35">
        <v>0.5</v>
      </c>
      <c r="E692" s="35">
        <v>0.62</v>
      </c>
      <c r="F692" s="35">
        <v>0.64000000000000012</v>
      </c>
      <c r="G692" s="35">
        <v>0.70000000000000007</v>
      </c>
      <c r="H692" s="35">
        <v>0.85000000000000009</v>
      </c>
      <c r="I692" s="35">
        <v>0.72000000000000008</v>
      </c>
      <c r="J692" s="35">
        <v>0.7400000000000001</v>
      </c>
      <c r="K692" s="35">
        <v>0.5</v>
      </c>
      <c r="L692" s="35">
        <v>0.36000000000000004</v>
      </c>
      <c r="M692" s="35">
        <v>0.3</v>
      </c>
    </row>
    <row r="693" spans="1:13">
      <c r="A693" s="199" t="s">
        <v>1418</v>
      </c>
      <c r="B693" s="35">
        <v>0.33</v>
      </c>
      <c r="C693" s="35">
        <v>0.39000000000000007</v>
      </c>
      <c r="D693" s="35">
        <v>0.5</v>
      </c>
      <c r="E693" s="35">
        <v>0.59000000000000008</v>
      </c>
      <c r="F693" s="35">
        <v>0.6</v>
      </c>
      <c r="G693" s="35">
        <v>0.66</v>
      </c>
      <c r="H693" s="35">
        <v>0.81</v>
      </c>
      <c r="I693" s="35">
        <v>0.72000000000000008</v>
      </c>
      <c r="J693" s="35">
        <v>0.73</v>
      </c>
      <c r="K693" s="35">
        <v>0.48</v>
      </c>
      <c r="L693" s="35">
        <v>0.39</v>
      </c>
      <c r="M693" s="35">
        <v>0.3</v>
      </c>
    </row>
    <row r="694" spans="1:13">
      <c r="A694" s="199" t="s">
        <v>1419</v>
      </c>
      <c r="B694" s="35">
        <v>0.43</v>
      </c>
      <c r="C694" s="35">
        <v>0.62000000000000011</v>
      </c>
      <c r="D694" s="35">
        <v>0.70000000000000007</v>
      </c>
      <c r="E694" s="35">
        <v>0.81</v>
      </c>
      <c r="F694" s="35">
        <v>0.84000000000000008</v>
      </c>
      <c r="G694" s="35">
        <v>0.73</v>
      </c>
      <c r="H694" s="35">
        <v>0.77</v>
      </c>
      <c r="I694" s="35">
        <v>0.60000000000000009</v>
      </c>
      <c r="J694" s="35">
        <v>0.73</v>
      </c>
      <c r="K694" s="35">
        <v>0.62000000000000011</v>
      </c>
      <c r="L694" s="35">
        <v>0.55000000000000004</v>
      </c>
      <c r="M694" s="35">
        <v>0.48000000000000009</v>
      </c>
    </row>
    <row r="695" spans="1:13">
      <c r="A695" s="199" t="s">
        <v>1420</v>
      </c>
      <c r="B695" s="35">
        <v>0.60000000000000009</v>
      </c>
      <c r="C695" s="35">
        <v>0.70000000000000007</v>
      </c>
      <c r="D695" s="35">
        <v>0.68</v>
      </c>
      <c r="E695" s="35">
        <v>0.70000000000000007</v>
      </c>
      <c r="F695" s="35">
        <v>0.70000000000000007</v>
      </c>
      <c r="G695" s="35">
        <v>0.70000000000000007</v>
      </c>
      <c r="H695" s="35">
        <v>0.70000000000000007</v>
      </c>
      <c r="I695" s="35">
        <v>0.60000000000000009</v>
      </c>
      <c r="J695" s="35">
        <v>0.70000000000000007</v>
      </c>
      <c r="K695" s="35">
        <v>0.68</v>
      </c>
      <c r="L695" s="35">
        <v>0.70000000000000007</v>
      </c>
      <c r="M695" s="35">
        <v>0.68</v>
      </c>
    </row>
    <row r="696" spans="1:13">
      <c r="A696" s="199" t="s">
        <v>1421</v>
      </c>
      <c r="B696" s="35">
        <v>0.5</v>
      </c>
      <c r="C696" s="35">
        <v>0.70000000000000007</v>
      </c>
      <c r="D696" s="35">
        <v>0.8</v>
      </c>
      <c r="E696" s="35">
        <v>0.90000000000000013</v>
      </c>
      <c r="F696" s="35">
        <v>0.92000000000000015</v>
      </c>
      <c r="G696" s="35">
        <v>0.82000000000000006</v>
      </c>
      <c r="H696" s="35">
        <v>0.85000000000000009</v>
      </c>
      <c r="I696" s="35">
        <v>0.68000000000000016</v>
      </c>
      <c r="J696" s="35">
        <v>0.82000000000000006</v>
      </c>
      <c r="K696" s="35">
        <v>0.68</v>
      </c>
      <c r="L696" s="35">
        <v>0.62000000000000011</v>
      </c>
      <c r="M696" s="35">
        <v>0.54</v>
      </c>
    </row>
    <row r="697" spans="1:13">
      <c r="A697" s="199" t="s">
        <v>1422</v>
      </c>
      <c r="B697" s="35">
        <v>0.49000000000000005</v>
      </c>
      <c r="C697" s="35">
        <v>0.70000000000000007</v>
      </c>
      <c r="D697" s="35">
        <v>0.8</v>
      </c>
      <c r="E697" s="35">
        <v>0.90000000000000013</v>
      </c>
      <c r="F697" s="35">
        <v>0.92000000000000015</v>
      </c>
      <c r="G697" s="35">
        <v>0.82000000000000006</v>
      </c>
      <c r="H697" s="35">
        <v>0.85000000000000009</v>
      </c>
      <c r="I697" s="35">
        <v>0.68000000000000016</v>
      </c>
      <c r="J697" s="35">
        <v>0.82000000000000006</v>
      </c>
      <c r="K697" s="35">
        <v>0.68</v>
      </c>
      <c r="L697" s="35">
        <v>0.62000000000000011</v>
      </c>
      <c r="M697" s="35">
        <v>0.54</v>
      </c>
    </row>
    <row r="698" spans="1:13">
      <c r="A698" s="199" t="s">
        <v>1423</v>
      </c>
      <c r="B698" s="35">
        <v>0</v>
      </c>
      <c r="C698" s="35">
        <v>0.63</v>
      </c>
      <c r="D698" s="35">
        <v>0.78000000000000014</v>
      </c>
      <c r="E698" s="35">
        <v>0.8899999999999999</v>
      </c>
      <c r="F698" s="35">
        <v>0.96</v>
      </c>
      <c r="G698" s="35">
        <v>0.97000000000000008</v>
      </c>
      <c r="H698" s="35">
        <v>0.97</v>
      </c>
      <c r="I698" s="35">
        <v>0.76000000000000012</v>
      </c>
      <c r="J698" s="35">
        <v>0.82000000000000017</v>
      </c>
      <c r="K698" s="35">
        <v>0.68</v>
      </c>
      <c r="L698" s="35">
        <v>0.51</v>
      </c>
      <c r="M698" s="35">
        <v>0.43999999999999995</v>
      </c>
    </row>
    <row r="699" spans="1:13">
      <c r="A699" s="199" t="s">
        <v>1424</v>
      </c>
      <c r="B699" s="35">
        <v>0</v>
      </c>
      <c r="C699" s="35">
        <v>0.63</v>
      </c>
      <c r="D699" s="35">
        <v>0.78000000000000014</v>
      </c>
      <c r="E699" s="35">
        <v>0.8899999999999999</v>
      </c>
      <c r="F699" s="35">
        <v>0.96</v>
      </c>
      <c r="G699" s="35">
        <v>0.97000000000000008</v>
      </c>
      <c r="H699" s="35">
        <v>0.97</v>
      </c>
      <c r="I699" s="35">
        <v>0.76000000000000012</v>
      </c>
      <c r="J699" s="35">
        <v>0.82000000000000017</v>
      </c>
      <c r="K699" s="35">
        <v>0.68</v>
      </c>
      <c r="L699" s="35">
        <v>0.51</v>
      </c>
      <c r="M699" s="35">
        <v>0.43999999999999995</v>
      </c>
    </row>
    <row r="700" spans="1:13">
      <c r="A700" s="199" t="s">
        <v>1425</v>
      </c>
      <c r="B700" s="35">
        <v>1.34</v>
      </c>
      <c r="C700" s="35">
        <v>1.9000000000000001</v>
      </c>
      <c r="D700" s="35">
        <v>2.3200000000000003</v>
      </c>
      <c r="E700" s="35">
        <v>2.6799999999999997</v>
      </c>
      <c r="F700" s="35">
        <v>2.92</v>
      </c>
      <c r="G700" s="35">
        <v>2.91</v>
      </c>
      <c r="H700" s="35">
        <v>2.95</v>
      </c>
      <c r="I700" s="35">
        <v>2.2800000000000002</v>
      </c>
      <c r="J700" s="35">
        <v>2.4399999999999995</v>
      </c>
      <c r="K700" s="35">
        <v>2</v>
      </c>
      <c r="L700" s="35">
        <v>1.5200000000000002</v>
      </c>
      <c r="M700" s="35">
        <v>1.34</v>
      </c>
    </row>
    <row r="701" spans="1:13">
      <c r="A701" s="199" t="s">
        <v>1426</v>
      </c>
      <c r="B701" s="35">
        <v>0</v>
      </c>
      <c r="C701" s="35">
        <v>0</v>
      </c>
      <c r="D701" s="35">
        <v>0</v>
      </c>
      <c r="E701" s="35">
        <v>0</v>
      </c>
      <c r="F701" s="35">
        <v>0</v>
      </c>
      <c r="G701" s="35">
        <v>0</v>
      </c>
      <c r="H701" s="35">
        <v>0</v>
      </c>
      <c r="I701" s="35">
        <v>0</v>
      </c>
      <c r="J701" s="35">
        <v>0</v>
      </c>
      <c r="K701" s="35">
        <v>0</v>
      </c>
      <c r="L701" s="35">
        <v>0</v>
      </c>
      <c r="M701" s="35">
        <v>0</v>
      </c>
    </row>
    <row r="702" spans="1:13">
      <c r="A702" s="199" t="s">
        <v>1427</v>
      </c>
      <c r="B702" s="35">
        <v>0.31000000000000005</v>
      </c>
      <c r="C702" s="35">
        <v>0.32</v>
      </c>
      <c r="D702" s="35">
        <v>0.42000000000000004</v>
      </c>
      <c r="E702" s="35">
        <v>0.5</v>
      </c>
      <c r="F702" s="35">
        <v>0.5</v>
      </c>
      <c r="G702" s="35">
        <v>0.55000000000000004</v>
      </c>
      <c r="H702" s="35">
        <v>0.69000000000000006</v>
      </c>
      <c r="I702" s="35">
        <v>0.60000000000000009</v>
      </c>
      <c r="J702" s="35">
        <v>0.58000000000000007</v>
      </c>
      <c r="K702" s="35">
        <v>0.40000000000000008</v>
      </c>
      <c r="L702" s="35">
        <v>0.31</v>
      </c>
      <c r="M702" s="35">
        <v>0.26</v>
      </c>
    </row>
    <row r="703" spans="1:13">
      <c r="A703" s="199" t="s">
        <v>1428</v>
      </c>
      <c r="B703" s="35">
        <v>0.32000000000000006</v>
      </c>
      <c r="C703" s="35">
        <v>0.32</v>
      </c>
      <c r="D703" s="35">
        <v>0.42000000000000004</v>
      </c>
      <c r="E703" s="35">
        <v>0.5</v>
      </c>
      <c r="F703" s="35">
        <v>0.5</v>
      </c>
      <c r="G703" s="35">
        <v>0.55000000000000004</v>
      </c>
      <c r="H703" s="35">
        <v>0.69000000000000006</v>
      </c>
      <c r="I703" s="35">
        <v>0.60000000000000009</v>
      </c>
      <c r="J703" s="35">
        <v>0.58000000000000007</v>
      </c>
      <c r="K703" s="35">
        <v>0.40000000000000008</v>
      </c>
      <c r="L703" s="35">
        <v>0.31</v>
      </c>
      <c r="M703" s="35">
        <v>0.26</v>
      </c>
    </row>
    <row r="704" spans="1:13">
      <c r="A704" s="199" t="s">
        <v>1429</v>
      </c>
      <c r="B704" s="35">
        <v>0</v>
      </c>
      <c r="C704" s="35">
        <v>0</v>
      </c>
      <c r="D704" s="35">
        <v>29.880000000000003</v>
      </c>
      <c r="E704" s="35">
        <v>34.61</v>
      </c>
      <c r="F704" s="35">
        <v>35.08</v>
      </c>
      <c r="G704" s="35">
        <v>36.499999999999993</v>
      </c>
      <c r="H704" s="35">
        <v>34.479999999999997</v>
      </c>
      <c r="I704" s="35">
        <v>29.72</v>
      </c>
      <c r="J704" s="35">
        <v>30.02</v>
      </c>
      <c r="K704" s="35">
        <v>25.04</v>
      </c>
      <c r="L704" s="35">
        <v>21.630000000000003</v>
      </c>
      <c r="M704" s="35">
        <v>18.8</v>
      </c>
    </row>
    <row r="705" spans="1:13">
      <c r="A705" s="199" t="s">
        <v>1430</v>
      </c>
      <c r="B705" s="35">
        <v>0</v>
      </c>
      <c r="C705" s="35">
        <v>0</v>
      </c>
      <c r="D705" s="35">
        <v>0</v>
      </c>
      <c r="E705" s="35">
        <v>0</v>
      </c>
      <c r="F705" s="35">
        <v>0</v>
      </c>
      <c r="G705" s="35">
        <v>1.8699999999999999</v>
      </c>
      <c r="H705" s="35">
        <v>27.320000000000007</v>
      </c>
      <c r="I705" s="35">
        <v>23.559999999999995</v>
      </c>
      <c r="J705" s="35">
        <v>23.790000000000003</v>
      </c>
      <c r="K705" s="35">
        <v>19.82</v>
      </c>
      <c r="L705" s="35">
        <v>17.130000000000003</v>
      </c>
      <c r="M705" s="35">
        <v>14.899999999999999</v>
      </c>
    </row>
    <row r="706" spans="1:13">
      <c r="A706" s="199" t="s">
        <v>1431</v>
      </c>
      <c r="B706" s="35">
        <v>0</v>
      </c>
      <c r="C706" s="35">
        <v>0</v>
      </c>
      <c r="D706" s="35">
        <v>0</v>
      </c>
      <c r="E706" s="35">
        <v>0</v>
      </c>
      <c r="F706" s="35">
        <v>23.560000000000002</v>
      </c>
      <c r="G706" s="35">
        <v>25.8</v>
      </c>
      <c r="H706" s="35">
        <v>31.419999999999998</v>
      </c>
      <c r="I706" s="35">
        <v>27.16</v>
      </c>
      <c r="J706" s="35">
        <v>27.37</v>
      </c>
      <c r="K706" s="35">
        <v>18.52</v>
      </c>
      <c r="L706" s="35">
        <v>14.42</v>
      </c>
      <c r="M706" s="35">
        <v>11.240000000000002</v>
      </c>
    </row>
    <row r="707" spans="1:13">
      <c r="A707" s="199" t="s">
        <v>1432</v>
      </c>
      <c r="B707" s="35">
        <v>0</v>
      </c>
      <c r="C707" s="35">
        <v>1.18</v>
      </c>
      <c r="D707" s="35">
        <v>23.32</v>
      </c>
      <c r="E707" s="35">
        <v>27.269999999999996</v>
      </c>
      <c r="F707" s="35">
        <v>26.52</v>
      </c>
      <c r="G707" s="35">
        <v>25.88</v>
      </c>
      <c r="H707" s="35">
        <v>23.529999999999998</v>
      </c>
      <c r="I707" s="35">
        <v>20.360000000000003</v>
      </c>
      <c r="J707" s="35">
        <v>20.499999999999996</v>
      </c>
      <c r="K707" s="35">
        <v>18.939999999999998</v>
      </c>
      <c r="L707" s="35">
        <v>16.080000000000002</v>
      </c>
      <c r="M707" s="35">
        <v>13.919999999999998</v>
      </c>
    </row>
    <row r="708" spans="1:13">
      <c r="A708" s="199" t="s">
        <v>1433</v>
      </c>
      <c r="B708" s="35">
        <v>0.33</v>
      </c>
      <c r="C708" s="35">
        <v>0.42</v>
      </c>
      <c r="D708" s="35">
        <v>0.5</v>
      </c>
      <c r="E708" s="35">
        <v>0.59</v>
      </c>
      <c r="F708" s="35">
        <v>0.62000000000000011</v>
      </c>
      <c r="G708" s="35">
        <v>0.67</v>
      </c>
      <c r="H708" s="35">
        <v>0.81000000000000016</v>
      </c>
      <c r="I708" s="35">
        <v>0.72000000000000008</v>
      </c>
      <c r="J708" s="35">
        <v>0.7400000000000001</v>
      </c>
      <c r="K708" s="35">
        <v>0.48000000000000009</v>
      </c>
      <c r="L708" s="35">
        <v>0.35000000000000003</v>
      </c>
      <c r="M708" s="35">
        <v>0.28000000000000003</v>
      </c>
    </row>
    <row r="709" spans="1:13">
      <c r="A709" s="199" t="s">
        <v>1434</v>
      </c>
      <c r="B709" s="35">
        <v>0.85</v>
      </c>
      <c r="C709" s="35">
        <v>1.05</v>
      </c>
      <c r="D709" s="35">
        <v>1.3000000000000003</v>
      </c>
      <c r="E709" s="35">
        <v>1.58</v>
      </c>
      <c r="F709" s="35">
        <v>1.6200000000000003</v>
      </c>
      <c r="G709" s="35">
        <v>1.7800000000000002</v>
      </c>
      <c r="H709" s="35">
        <v>2.17</v>
      </c>
      <c r="I709" s="35">
        <v>1.8800000000000006</v>
      </c>
      <c r="J709" s="35">
        <v>1.93</v>
      </c>
      <c r="K709" s="35">
        <v>1.28</v>
      </c>
      <c r="L709" s="35">
        <v>1.01</v>
      </c>
      <c r="M709" s="35">
        <v>0.77999999999999992</v>
      </c>
    </row>
    <row r="710" spans="1:13">
      <c r="A710" s="199" t="s">
        <v>1435</v>
      </c>
      <c r="B710" s="35">
        <v>0.32000000000000006</v>
      </c>
      <c r="C710" s="35">
        <v>0.35000000000000003</v>
      </c>
      <c r="D710" s="35">
        <v>0.44</v>
      </c>
      <c r="E710" s="35">
        <v>0.55000000000000004</v>
      </c>
      <c r="F710" s="35">
        <v>0.56000000000000005</v>
      </c>
      <c r="G710" s="35">
        <v>0.61</v>
      </c>
      <c r="H710" s="35">
        <v>0.73000000000000009</v>
      </c>
      <c r="I710" s="35">
        <v>0.60000000000000009</v>
      </c>
      <c r="J710" s="35">
        <v>0.63000000000000012</v>
      </c>
      <c r="K710" s="35">
        <v>0.42000000000000004</v>
      </c>
      <c r="L710" s="35">
        <v>0.35000000000000003</v>
      </c>
      <c r="M710" s="35">
        <v>0.26</v>
      </c>
    </row>
    <row r="711" spans="1:13">
      <c r="A711" s="199" t="s">
        <v>1436</v>
      </c>
      <c r="B711" s="35">
        <v>0.36000000000000004</v>
      </c>
      <c r="C711" s="35">
        <v>0.39000000000000007</v>
      </c>
      <c r="D711" s="35">
        <v>0.5</v>
      </c>
      <c r="E711" s="35">
        <v>0.59000000000000008</v>
      </c>
      <c r="F711" s="35">
        <v>0.62</v>
      </c>
      <c r="G711" s="35">
        <v>0.66</v>
      </c>
      <c r="H711" s="35">
        <v>0.81</v>
      </c>
      <c r="I711" s="35">
        <v>0.72000000000000008</v>
      </c>
      <c r="J711" s="35">
        <v>0.73</v>
      </c>
      <c r="K711" s="35">
        <v>0.48</v>
      </c>
      <c r="L711" s="35">
        <v>0.39</v>
      </c>
      <c r="M711" s="35">
        <v>0.3</v>
      </c>
    </row>
    <row r="712" spans="1:13">
      <c r="A712" s="199" t="s">
        <v>1437</v>
      </c>
      <c r="B712" s="35">
        <v>0.35000000000000003</v>
      </c>
      <c r="C712" s="35">
        <v>0.39000000000000007</v>
      </c>
      <c r="D712" s="35">
        <v>0.46000000000000008</v>
      </c>
      <c r="E712" s="35">
        <v>0.58000000000000007</v>
      </c>
      <c r="F712" s="35">
        <v>0.6</v>
      </c>
      <c r="G712" s="35">
        <v>0.66</v>
      </c>
      <c r="H712" s="35">
        <v>0.81</v>
      </c>
      <c r="I712" s="35">
        <v>0.68</v>
      </c>
      <c r="J712" s="35">
        <v>0.70000000000000007</v>
      </c>
      <c r="K712" s="35">
        <v>0.46000000000000008</v>
      </c>
      <c r="L712" s="35">
        <v>0.35000000000000003</v>
      </c>
      <c r="M712" s="35">
        <v>0.28000000000000003</v>
      </c>
    </row>
    <row r="713" spans="1:13">
      <c r="A713" s="199" t="s">
        <v>1438</v>
      </c>
      <c r="B713" s="35">
        <v>0.34</v>
      </c>
      <c r="C713" s="35">
        <v>0.42</v>
      </c>
      <c r="D713" s="35">
        <v>0.5</v>
      </c>
      <c r="E713" s="35">
        <v>0.59</v>
      </c>
      <c r="F713" s="35">
        <v>0.62000000000000011</v>
      </c>
      <c r="G713" s="35">
        <v>0.67</v>
      </c>
      <c r="H713" s="35">
        <v>0.81000000000000016</v>
      </c>
      <c r="I713" s="35">
        <v>0.72000000000000008</v>
      </c>
      <c r="J713" s="35">
        <v>0.7400000000000001</v>
      </c>
      <c r="K713" s="35">
        <v>0.48000000000000009</v>
      </c>
      <c r="L713" s="35">
        <v>0.35000000000000003</v>
      </c>
      <c r="M713" s="35">
        <v>0.28000000000000003</v>
      </c>
    </row>
    <row r="714" spans="1:13">
      <c r="A714" s="199" t="s">
        <v>1439</v>
      </c>
      <c r="B714" s="35">
        <v>0.52</v>
      </c>
      <c r="C714" s="35">
        <v>0.63000000000000012</v>
      </c>
      <c r="D714" s="35">
        <v>0.82000000000000017</v>
      </c>
      <c r="E714" s="35">
        <v>0.94000000000000006</v>
      </c>
      <c r="F714" s="35">
        <v>0.94000000000000006</v>
      </c>
      <c r="G714" s="35">
        <v>0.97000000000000008</v>
      </c>
      <c r="H714" s="35">
        <v>0.82000000000000006</v>
      </c>
      <c r="I714" s="35">
        <v>0.68000000000000016</v>
      </c>
      <c r="J714" s="35">
        <v>0.71000000000000008</v>
      </c>
      <c r="K714" s="35">
        <v>0.66</v>
      </c>
      <c r="L714" s="35">
        <v>0.55000000000000004</v>
      </c>
      <c r="M714" s="35">
        <v>0.5</v>
      </c>
    </row>
    <row r="715" spans="1:13">
      <c r="A715" s="199" t="s">
        <v>1440</v>
      </c>
      <c r="B715" s="35">
        <v>0.30000000000000004</v>
      </c>
      <c r="C715" s="35">
        <v>0.39000000000000007</v>
      </c>
      <c r="D715" s="35">
        <v>0.5</v>
      </c>
      <c r="E715" s="35">
        <v>0.57999999999999996</v>
      </c>
      <c r="F715" s="35">
        <v>0.60000000000000009</v>
      </c>
      <c r="G715" s="35">
        <v>0.66</v>
      </c>
      <c r="H715" s="35">
        <v>0.78000000000000014</v>
      </c>
      <c r="I715" s="35">
        <v>0.72000000000000008</v>
      </c>
      <c r="J715" s="35">
        <v>0.70000000000000007</v>
      </c>
      <c r="K715" s="35">
        <v>0.48000000000000009</v>
      </c>
      <c r="L715" s="35">
        <v>0.35000000000000003</v>
      </c>
      <c r="M715" s="35">
        <v>0.28000000000000003</v>
      </c>
    </row>
    <row r="716" spans="1:13">
      <c r="A716" s="199" t="s">
        <v>1441</v>
      </c>
      <c r="B716" s="35">
        <v>1.6900000000000004</v>
      </c>
      <c r="C716" s="35">
        <v>1.9400000000000002</v>
      </c>
      <c r="D716" s="35">
        <v>2.4600000000000004</v>
      </c>
      <c r="E716" s="35">
        <v>2.83</v>
      </c>
      <c r="F716" s="35">
        <v>2.8200000000000003</v>
      </c>
      <c r="G716" s="35">
        <v>2.98</v>
      </c>
      <c r="H716" s="35">
        <v>2.4800000000000004</v>
      </c>
      <c r="I716" s="35">
        <v>2.12</v>
      </c>
      <c r="J716" s="35">
        <v>2.17</v>
      </c>
      <c r="K716" s="35">
        <v>1.9800000000000002</v>
      </c>
      <c r="L716" s="35">
        <v>1.7100000000000002</v>
      </c>
      <c r="M716" s="35">
        <v>1.4600000000000002</v>
      </c>
    </row>
    <row r="717" spans="1:13">
      <c r="A717" s="199" t="s">
        <v>1442</v>
      </c>
      <c r="B717" s="35">
        <v>1.5700000000000003</v>
      </c>
      <c r="C717" s="35">
        <v>1.9400000000000002</v>
      </c>
      <c r="D717" s="35">
        <v>2.4600000000000004</v>
      </c>
      <c r="E717" s="35">
        <v>2.83</v>
      </c>
      <c r="F717" s="35">
        <v>2.8200000000000003</v>
      </c>
      <c r="G717" s="35">
        <v>2.98</v>
      </c>
      <c r="H717" s="35">
        <v>2.4800000000000004</v>
      </c>
      <c r="I717" s="35">
        <v>2.12</v>
      </c>
      <c r="J717" s="35">
        <v>2.17</v>
      </c>
      <c r="K717" s="35">
        <v>1.9800000000000002</v>
      </c>
      <c r="L717" s="35">
        <v>1.7100000000000002</v>
      </c>
      <c r="M717" s="35">
        <v>1.4600000000000002</v>
      </c>
    </row>
    <row r="718" spans="1:13">
      <c r="A718" s="199" t="s">
        <v>1443</v>
      </c>
      <c r="B718" s="35">
        <v>1.4700000000000002</v>
      </c>
      <c r="C718" s="35">
        <v>1.9400000000000002</v>
      </c>
      <c r="D718" s="35">
        <v>2.4600000000000004</v>
      </c>
      <c r="E718" s="35">
        <v>2.83</v>
      </c>
      <c r="F718" s="35">
        <v>2.8200000000000003</v>
      </c>
      <c r="G718" s="35">
        <v>2.98</v>
      </c>
      <c r="H718" s="35">
        <v>2.4800000000000004</v>
      </c>
      <c r="I718" s="35">
        <v>2.12</v>
      </c>
      <c r="J718" s="35">
        <v>2.17</v>
      </c>
      <c r="K718" s="35">
        <v>1.9800000000000002</v>
      </c>
      <c r="L718" s="35">
        <v>1.7100000000000002</v>
      </c>
      <c r="M718" s="35">
        <v>1.4600000000000002</v>
      </c>
    </row>
    <row r="719" spans="1:13">
      <c r="A719" s="199" t="s">
        <v>1444</v>
      </c>
      <c r="B719" s="35">
        <v>0.32</v>
      </c>
      <c r="C719" s="35">
        <v>0.39</v>
      </c>
      <c r="D719" s="35">
        <v>0.48</v>
      </c>
      <c r="E719" s="35">
        <v>0.59000000000000008</v>
      </c>
      <c r="F719" s="35">
        <v>0.62000000000000011</v>
      </c>
      <c r="G719" s="35">
        <v>0.69000000000000006</v>
      </c>
      <c r="H719" s="35">
        <v>0.85000000000000009</v>
      </c>
      <c r="I719" s="35">
        <v>0.72000000000000008</v>
      </c>
      <c r="J719" s="35">
        <v>0.73000000000000009</v>
      </c>
      <c r="K719" s="35">
        <v>0.5</v>
      </c>
      <c r="L719" s="35">
        <v>0.39</v>
      </c>
      <c r="M719" s="35">
        <v>0.3</v>
      </c>
    </row>
    <row r="720" spans="1:13">
      <c r="A720" s="199" t="s">
        <v>1445</v>
      </c>
      <c r="B720" s="35">
        <v>0.26</v>
      </c>
      <c r="C720" s="35">
        <v>0.31</v>
      </c>
      <c r="D720" s="35">
        <v>0.38000000000000006</v>
      </c>
      <c r="E720" s="35">
        <v>0.5</v>
      </c>
      <c r="F720" s="35">
        <v>0.5</v>
      </c>
      <c r="G720" s="35">
        <v>0.54</v>
      </c>
      <c r="H720" s="35">
        <v>0.65000000000000013</v>
      </c>
      <c r="I720" s="35">
        <v>0.56000000000000005</v>
      </c>
      <c r="J720" s="35">
        <v>0.58000000000000007</v>
      </c>
      <c r="K720" s="35">
        <v>0.38000000000000006</v>
      </c>
      <c r="L720" s="35">
        <v>0.31</v>
      </c>
      <c r="M720" s="35">
        <v>0.24</v>
      </c>
    </row>
    <row r="721" spans="1:13">
      <c r="A721" s="199" t="s">
        <v>1446</v>
      </c>
      <c r="B721" s="35">
        <v>0.27</v>
      </c>
      <c r="C721" s="35">
        <v>0.35000000000000003</v>
      </c>
      <c r="D721" s="35">
        <v>0.46000000000000008</v>
      </c>
      <c r="E721" s="35">
        <v>0.57000000000000006</v>
      </c>
      <c r="F721" s="35">
        <v>0.57999999999999996</v>
      </c>
      <c r="G721" s="35">
        <v>0.63</v>
      </c>
      <c r="H721" s="35">
        <v>0.77</v>
      </c>
      <c r="I721" s="35">
        <v>0.68</v>
      </c>
      <c r="J721" s="35">
        <v>0.66000000000000014</v>
      </c>
      <c r="K721" s="35">
        <v>0.46000000000000008</v>
      </c>
      <c r="L721" s="35">
        <v>0.35000000000000003</v>
      </c>
      <c r="M721" s="35">
        <v>0.28000000000000003</v>
      </c>
    </row>
    <row r="722" spans="1:13">
      <c r="A722" s="199" t="s">
        <v>1447</v>
      </c>
      <c r="B722" s="35">
        <v>0.33</v>
      </c>
      <c r="C722" s="35">
        <v>0.42</v>
      </c>
      <c r="D722" s="35">
        <v>0.5</v>
      </c>
      <c r="E722" s="35">
        <v>0.59</v>
      </c>
      <c r="F722" s="35">
        <v>0.62000000000000011</v>
      </c>
      <c r="G722" s="35">
        <v>0.67</v>
      </c>
      <c r="H722" s="35">
        <v>0.81000000000000016</v>
      </c>
      <c r="I722" s="35">
        <v>0.72000000000000008</v>
      </c>
      <c r="J722" s="35">
        <v>0.7400000000000001</v>
      </c>
      <c r="K722" s="35">
        <v>0.48000000000000009</v>
      </c>
      <c r="L722" s="35">
        <v>0.35000000000000003</v>
      </c>
      <c r="M722" s="35">
        <v>0.28000000000000003</v>
      </c>
    </row>
    <row r="723" spans="1:13">
      <c r="A723" s="199" t="s">
        <v>1448</v>
      </c>
      <c r="B723" s="35">
        <v>0.32</v>
      </c>
      <c r="C723" s="35">
        <v>0.42</v>
      </c>
      <c r="D723" s="35">
        <v>0.5</v>
      </c>
      <c r="E723" s="35">
        <v>0.59</v>
      </c>
      <c r="F723" s="35">
        <v>0.62000000000000011</v>
      </c>
      <c r="G723" s="35">
        <v>0.67</v>
      </c>
      <c r="H723" s="35">
        <v>0.81000000000000016</v>
      </c>
      <c r="I723" s="35">
        <v>0.72000000000000008</v>
      </c>
      <c r="J723" s="35">
        <v>0.7400000000000001</v>
      </c>
      <c r="K723" s="35">
        <v>0.48000000000000009</v>
      </c>
      <c r="L723" s="35">
        <v>0.35000000000000003</v>
      </c>
      <c r="M723" s="35">
        <v>0.28000000000000003</v>
      </c>
    </row>
    <row r="724" spans="1:13">
      <c r="A724" s="199" t="s">
        <v>1449</v>
      </c>
      <c r="B724" s="35">
        <v>0</v>
      </c>
      <c r="C724" s="35">
        <v>0</v>
      </c>
      <c r="D724" s="35">
        <v>0</v>
      </c>
      <c r="E724" s="35">
        <v>0.98</v>
      </c>
      <c r="F724" s="35">
        <v>15.339999999999998</v>
      </c>
      <c r="G724" s="35">
        <v>16</v>
      </c>
      <c r="H724" s="35">
        <v>15.08</v>
      </c>
      <c r="I724" s="35">
        <v>13</v>
      </c>
      <c r="J724" s="35">
        <v>13.139999999999999</v>
      </c>
      <c r="K724" s="35">
        <v>10.96</v>
      </c>
      <c r="L724" s="35">
        <v>9.4599999999999973</v>
      </c>
      <c r="M724" s="35">
        <v>8.2200000000000006</v>
      </c>
    </row>
    <row r="725" spans="1:13">
      <c r="A725" s="199" t="s">
        <v>1450</v>
      </c>
      <c r="B725" s="35">
        <v>0</v>
      </c>
      <c r="C725" s="35">
        <v>0</v>
      </c>
      <c r="D725" s="35">
        <v>0</v>
      </c>
      <c r="E725" s="35">
        <v>0</v>
      </c>
      <c r="F725" s="35">
        <v>0.09</v>
      </c>
      <c r="G725" s="35">
        <v>2.9800000000000004</v>
      </c>
      <c r="H725" s="35">
        <v>2.4700000000000002</v>
      </c>
      <c r="I725" s="35">
        <v>2.12</v>
      </c>
      <c r="J725" s="35">
        <v>2.1300000000000003</v>
      </c>
      <c r="K725" s="35">
        <v>2</v>
      </c>
      <c r="L725" s="35">
        <v>1.7000000000000002</v>
      </c>
      <c r="M725" s="35">
        <v>1.4600000000000002</v>
      </c>
    </row>
    <row r="726" spans="1:13">
      <c r="A726" s="199" t="s">
        <v>1451</v>
      </c>
      <c r="B726" s="35">
        <v>0</v>
      </c>
      <c r="C726" s="35">
        <v>0</v>
      </c>
      <c r="D726" s="35">
        <v>0</v>
      </c>
      <c r="E726" s="35">
        <v>0</v>
      </c>
      <c r="F726" s="35">
        <v>0</v>
      </c>
      <c r="G726" s="35">
        <v>0</v>
      </c>
      <c r="H726" s="35">
        <v>0</v>
      </c>
      <c r="I726" s="35">
        <v>1.56</v>
      </c>
      <c r="J726" s="35">
        <v>44.29</v>
      </c>
      <c r="K726" s="35">
        <v>36.919999999999995</v>
      </c>
      <c r="L726" s="35">
        <v>31.9</v>
      </c>
      <c r="M726" s="35">
        <v>27.72</v>
      </c>
    </row>
    <row r="727" spans="1:13">
      <c r="A727" s="199" t="s">
        <v>1452</v>
      </c>
      <c r="B727" s="35">
        <v>1.6600000000000004</v>
      </c>
      <c r="C727" s="35">
        <v>1.9400000000000002</v>
      </c>
      <c r="D727" s="35">
        <v>2.4600000000000004</v>
      </c>
      <c r="E727" s="35">
        <v>2.83</v>
      </c>
      <c r="F727" s="35">
        <v>2.8200000000000003</v>
      </c>
      <c r="G727" s="35">
        <v>2.98</v>
      </c>
      <c r="H727" s="35">
        <v>2.4800000000000004</v>
      </c>
      <c r="I727" s="35">
        <v>2.12</v>
      </c>
      <c r="J727" s="35">
        <v>2.17</v>
      </c>
      <c r="K727" s="35">
        <v>1.9800000000000002</v>
      </c>
      <c r="L727" s="35">
        <v>1.7100000000000002</v>
      </c>
      <c r="M727" s="35">
        <v>1.4600000000000002</v>
      </c>
    </row>
    <row r="728" spans="1:13">
      <c r="A728" s="199" t="s">
        <v>1453</v>
      </c>
      <c r="B728" s="35">
        <v>0.41</v>
      </c>
      <c r="C728" s="35">
        <v>0.42</v>
      </c>
      <c r="D728" s="35">
        <v>0.5</v>
      </c>
      <c r="E728" s="35">
        <v>0.59</v>
      </c>
      <c r="F728" s="35">
        <v>0.62000000000000011</v>
      </c>
      <c r="G728" s="35">
        <v>0.67</v>
      </c>
      <c r="H728" s="35">
        <v>0.78000000000000014</v>
      </c>
      <c r="I728" s="35">
        <v>0.72000000000000008</v>
      </c>
      <c r="J728" s="35">
        <v>0.71000000000000008</v>
      </c>
      <c r="K728" s="35">
        <v>0.48000000000000009</v>
      </c>
      <c r="L728" s="35">
        <v>0.35000000000000003</v>
      </c>
      <c r="M728" s="35">
        <v>0.28000000000000003</v>
      </c>
    </row>
    <row r="729" spans="1:13">
      <c r="A729" s="199" t="s">
        <v>1454</v>
      </c>
      <c r="B729" s="35">
        <v>0.73000000000000009</v>
      </c>
      <c r="C729" s="35">
        <v>0.92</v>
      </c>
      <c r="D729" s="35">
        <v>1.1200000000000001</v>
      </c>
      <c r="E729" s="35">
        <v>1.36</v>
      </c>
      <c r="F729" s="35">
        <v>1.4200000000000002</v>
      </c>
      <c r="G729" s="35">
        <v>1.55</v>
      </c>
      <c r="H729" s="35">
        <v>1.9000000000000001</v>
      </c>
      <c r="I729" s="35">
        <v>1.6400000000000001</v>
      </c>
      <c r="J729" s="35">
        <v>1.6700000000000004</v>
      </c>
      <c r="K729" s="35">
        <v>1.1200000000000001</v>
      </c>
      <c r="L729" s="35">
        <v>0.89</v>
      </c>
      <c r="M729" s="35">
        <v>0.68</v>
      </c>
    </row>
    <row r="730" spans="1:13">
      <c r="A730" s="199" t="s">
        <v>1455</v>
      </c>
      <c r="B730" s="35">
        <v>0.42000000000000004</v>
      </c>
      <c r="C730" s="35">
        <v>0.62000000000000011</v>
      </c>
      <c r="D730" s="35">
        <v>0.82000000000000017</v>
      </c>
      <c r="E730" s="35">
        <v>0.96000000000000008</v>
      </c>
      <c r="F730" s="35">
        <v>0.56000000000000005</v>
      </c>
      <c r="G730" s="35">
        <v>1</v>
      </c>
      <c r="H730" s="35">
        <v>0.81000000000000016</v>
      </c>
      <c r="I730" s="35">
        <v>0.72000000000000008</v>
      </c>
      <c r="J730" s="35">
        <v>0.71000000000000008</v>
      </c>
      <c r="K730" s="35">
        <v>0.66</v>
      </c>
      <c r="L730" s="35">
        <v>0.55000000000000004</v>
      </c>
      <c r="M730" s="35">
        <v>0.48</v>
      </c>
    </row>
    <row r="731" spans="1:13">
      <c r="A731" s="199" t="s">
        <v>1456</v>
      </c>
      <c r="B731" s="35">
        <v>0</v>
      </c>
      <c r="C731" s="35">
        <v>0</v>
      </c>
      <c r="D731" s="35">
        <v>0</v>
      </c>
      <c r="E731" s="35">
        <v>0</v>
      </c>
      <c r="F731" s="35">
        <v>0</v>
      </c>
      <c r="G731" s="35">
        <v>0</v>
      </c>
      <c r="H731" s="35">
        <v>0</v>
      </c>
      <c r="I731" s="35">
        <v>0</v>
      </c>
      <c r="J731" s="35">
        <v>0</v>
      </c>
      <c r="K731" s="35">
        <v>0</v>
      </c>
      <c r="L731" s="35">
        <v>0</v>
      </c>
      <c r="M731" s="35">
        <v>0</v>
      </c>
    </row>
    <row r="732" spans="1:13">
      <c r="A732" s="199" t="s">
        <v>1457</v>
      </c>
      <c r="B732" s="35">
        <v>0.31</v>
      </c>
      <c r="C732" s="35">
        <v>0.42</v>
      </c>
      <c r="D732" s="35">
        <v>0.5</v>
      </c>
      <c r="E732" s="35">
        <v>0.59</v>
      </c>
      <c r="F732" s="35">
        <v>0.62000000000000011</v>
      </c>
      <c r="G732" s="35">
        <v>0.67</v>
      </c>
      <c r="H732" s="35">
        <v>0.81000000000000016</v>
      </c>
      <c r="I732" s="35">
        <v>0.72000000000000008</v>
      </c>
      <c r="J732" s="35">
        <v>0.7400000000000001</v>
      </c>
      <c r="K732" s="35">
        <v>0.48000000000000009</v>
      </c>
      <c r="L732" s="35">
        <v>0.35000000000000003</v>
      </c>
      <c r="M732" s="35">
        <v>0.28000000000000003</v>
      </c>
    </row>
    <row r="733" spans="1:13">
      <c r="A733" s="199" t="s">
        <v>1458</v>
      </c>
      <c r="B733" s="35">
        <v>0.34</v>
      </c>
      <c r="C733" s="35">
        <v>0.42</v>
      </c>
      <c r="D733" s="35">
        <v>0.5</v>
      </c>
      <c r="E733" s="35">
        <v>0.59</v>
      </c>
      <c r="F733" s="35">
        <v>0.62000000000000011</v>
      </c>
      <c r="G733" s="35">
        <v>0.67</v>
      </c>
      <c r="H733" s="35">
        <v>0.81000000000000016</v>
      </c>
      <c r="I733" s="35">
        <v>0.72000000000000008</v>
      </c>
      <c r="J733" s="35">
        <v>0.7400000000000001</v>
      </c>
      <c r="K733" s="35">
        <v>0.48000000000000009</v>
      </c>
      <c r="L733" s="35">
        <v>0.35000000000000003</v>
      </c>
      <c r="M733" s="35">
        <v>0.28000000000000003</v>
      </c>
    </row>
    <row r="734" spans="1:13">
      <c r="A734" s="199" t="s">
        <v>1459</v>
      </c>
      <c r="B734" s="35">
        <v>0.36000000000000004</v>
      </c>
      <c r="C734" s="35">
        <v>0.39000000000000007</v>
      </c>
      <c r="D734" s="35">
        <v>0.5</v>
      </c>
      <c r="E734" s="35">
        <v>0.59000000000000008</v>
      </c>
      <c r="F734" s="35">
        <v>0.62</v>
      </c>
      <c r="G734" s="35">
        <v>0.66</v>
      </c>
      <c r="H734" s="35">
        <v>0.81</v>
      </c>
      <c r="I734" s="35">
        <v>0.72000000000000008</v>
      </c>
      <c r="J734" s="35">
        <v>0.73</v>
      </c>
      <c r="K734" s="35">
        <v>0.48</v>
      </c>
      <c r="L734" s="35">
        <v>0.39</v>
      </c>
      <c r="M734" s="35">
        <v>0.3</v>
      </c>
    </row>
    <row r="735" spans="1:13">
      <c r="A735" s="199" t="s">
        <v>1460</v>
      </c>
      <c r="B735" s="35">
        <v>1</v>
      </c>
      <c r="C735" s="35">
        <v>1.1700000000000002</v>
      </c>
      <c r="D735" s="35">
        <v>1.4600000000000002</v>
      </c>
      <c r="E735" s="35">
        <v>1.7900000000000003</v>
      </c>
      <c r="F735" s="35">
        <v>1.8599999999999999</v>
      </c>
      <c r="G735" s="35">
        <v>2.02</v>
      </c>
      <c r="H735" s="35">
        <v>2.4399999999999995</v>
      </c>
      <c r="I735" s="35">
        <v>2.12</v>
      </c>
      <c r="J735" s="35">
        <v>2.14</v>
      </c>
      <c r="K735" s="35">
        <v>1.4600000000000002</v>
      </c>
      <c r="L735" s="35">
        <v>1.1300000000000001</v>
      </c>
      <c r="M735" s="35">
        <v>0.87999999999999989</v>
      </c>
    </row>
    <row r="736" spans="1:13">
      <c r="A736" s="199" t="s">
        <v>1461</v>
      </c>
      <c r="B736" s="35">
        <v>0.34</v>
      </c>
      <c r="C736" s="35">
        <v>0.39000000000000007</v>
      </c>
      <c r="D736" s="35">
        <v>0.48</v>
      </c>
      <c r="E736" s="35">
        <v>0.59000000000000008</v>
      </c>
      <c r="F736" s="35">
        <v>0.6</v>
      </c>
      <c r="G736" s="35">
        <v>0.66</v>
      </c>
      <c r="H736" s="35">
        <v>0.81</v>
      </c>
      <c r="I736" s="35">
        <v>0.72000000000000008</v>
      </c>
      <c r="J736" s="35">
        <v>0.73</v>
      </c>
      <c r="K736" s="35">
        <v>0.48</v>
      </c>
      <c r="L736" s="35">
        <v>0.39</v>
      </c>
      <c r="M736" s="35">
        <v>0.3</v>
      </c>
    </row>
    <row r="737" spans="1:13">
      <c r="A737" s="199" t="s">
        <v>1462</v>
      </c>
      <c r="B737" s="35">
        <v>0.44000000000000006</v>
      </c>
      <c r="C737" s="35">
        <v>0.63</v>
      </c>
      <c r="D737" s="35">
        <v>0.78000000000000014</v>
      </c>
      <c r="E737" s="35">
        <v>0.8899999999999999</v>
      </c>
      <c r="F737" s="35">
        <v>0.96</v>
      </c>
      <c r="G737" s="35">
        <v>0.97000000000000008</v>
      </c>
      <c r="H737" s="35">
        <v>0.97</v>
      </c>
      <c r="I737" s="35">
        <v>0.76000000000000012</v>
      </c>
      <c r="J737" s="35">
        <v>0.82000000000000017</v>
      </c>
      <c r="K737" s="35">
        <v>0.68</v>
      </c>
      <c r="L737" s="35">
        <v>0.51</v>
      </c>
      <c r="M737" s="35">
        <v>0.43999999999999995</v>
      </c>
    </row>
    <row r="738" spans="1:13">
      <c r="A738" s="199" t="s">
        <v>1463</v>
      </c>
      <c r="B738" s="35">
        <v>0.39</v>
      </c>
      <c r="C738" s="35">
        <v>0.70000000000000007</v>
      </c>
      <c r="D738" s="35">
        <v>0.8600000000000001</v>
      </c>
      <c r="E738" s="35">
        <v>0.94000000000000017</v>
      </c>
      <c r="F738" s="35">
        <v>0.96</v>
      </c>
      <c r="G738" s="35">
        <v>0.98</v>
      </c>
      <c r="H738" s="35">
        <v>0.98</v>
      </c>
      <c r="I738" s="35">
        <v>0.84000000000000008</v>
      </c>
      <c r="J738" s="35">
        <v>0.89</v>
      </c>
      <c r="K738" s="35">
        <v>0.72000000000000008</v>
      </c>
      <c r="L738" s="35">
        <v>0.55000000000000004</v>
      </c>
      <c r="M738" s="35">
        <v>0.48000000000000009</v>
      </c>
    </row>
    <row r="739" spans="1:13">
      <c r="A739" s="199" t="s">
        <v>1464</v>
      </c>
      <c r="B739" s="35">
        <v>1.08</v>
      </c>
      <c r="C739" s="35">
        <v>1.5500000000000003</v>
      </c>
      <c r="D739" s="35">
        <v>1.8400000000000003</v>
      </c>
      <c r="E739" s="35">
        <v>2.17</v>
      </c>
      <c r="F739" s="35">
        <v>2.3200000000000003</v>
      </c>
      <c r="G739" s="35">
        <v>2.36</v>
      </c>
      <c r="H739" s="35">
        <v>2.3900000000000006</v>
      </c>
      <c r="I739" s="35">
        <v>1.8400000000000003</v>
      </c>
      <c r="J739" s="35">
        <v>1.9400000000000002</v>
      </c>
      <c r="K739" s="35">
        <v>1.6000000000000003</v>
      </c>
      <c r="L739" s="35">
        <v>1.2400000000000002</v>
      </c>
      <c r="M739" s="35">
        <v>1.08</v>
      </c>
    </row>
    <row r="740" spans="1:13">
      <c r="A740" s="199" t="s">
        <v>1465</v>
      </c>
      <c r="B740" s="35">
        <v>0.48000000000000004</v>
      </c>
      <c r="C740" s="35">
        <v>0.7400000000000001</v>
      </c>
      <c r="D740" s="35">
        <v>0.90000000000000013</v>
      </c>
      <c r="E740" s="35">
        <v>1.04</v>
      </c>
      <c r="F740" s="35">
        <v>1.1200000000000001</v>
      </c>
      <c r="G740" s="35">
        <v>1.0900000000000001</v>
      </c>
      <c r="H740" s="35">
        <v>1.08</v>
      </c>
      <c r="I740" s="35">
        <v>0.88000000000000012</v>
      </c>
      <c r="J740" s="35">
        <v>0.97</v>
      </c>
      <c r="K740" s="35">
        <v>0.76000000000000012</v>
      </c>
      <c r="L740" s="35">
        <v>0.6100000000000001</v>
      </c>
      <c r="M740" s="35">
        <v>0.5</v>
      </c>
    </row>
    <row r="741" spans="1:13">
      <c r="A741" s="199" t="s">
        <v>1466</v>
      </c>
      <c r="B741" s="35">
        <v>0</v>
      </c>
      <c r="C741" s="35">
        <v>0.03</v>
      </c>
      <c r="D741" s="35">
        <v>0.04</v>
      </c>
      <c r="E741" s="35">
        <v>0.04</v>
      </c>
      <c r="F741" s="35">
        <v>0.04</v>
      </c>
      <c r="G741" s="35">
        <v>0.04</v>
      </c>
      <c r="H741" s="35">
        <v>0.04</v>
      </c>
      <c r="I741" s="35">
        <v>0.04</v>
      </c>
      <c r="J741" s="35">
        <v>0.04</v>
      </c>
      <c r="K741" s="35">
        <v>0.04</v>
      </c>
      <c r="L741" s="35">
        <v>0</v>
      </c>
      <c r="M741" s="35">
        <v>0</v>
      </c>
    </row>
    <row r="742" spans="1:13">
      <c r="A742" s="199" t="s">
        <v>1467</v>
      </c>
      <c r="B742" s="35">
        <v>0</v>
      </c>
      <c r="C742" s="35">
        <v>0.03</v>
      </c>
      <c r="D742" s="35">
        <v>0.04</v>
      </c>
      <c r="E742" s="35">
        <v>0.04</v>
      </c>
      <c r="F742" s="35">
        <v>0.04</v>
      </c>
      <c r="G742" s="35">
        <v>0.04</v>
      </c>
      <c r="H742" s="35">
        <v>0.04</v>
      </c>
      <c r="I742" s="35">
        <v>0.04</v>
      </c>
      <c r="J742" s="35">
        <v>0.04</v>
      </c>
      <c r="K742" s="35">
        <v>0.04</v>
      </c>
      <c r="L742" s="35">
        <v>0</v>
      </c>
      <c r="M742" s="35">
        <v>0</v>
      </c>
    </row>
    <row r="743" spans="1:13">
      <c r="A743" s="199" t="s">
        <v>1468</v>
      </c>
      <c r="B743" s="35">
        <v>0.03</v>
      </c>
      <c r="C743" s="35">
        <v>0.04</v>
      </c>
      <c r="D743" s="35">
        <v>0.04</v>
      </c>
      <c r="E743" s="35">
        <v>0.04</v>
      </c>
      <c r="F743" s="35">
        <v>6.0000000000000005E-2</v>
      </c>
      <c r="G743" s="35">
        <v>6.9999999999999993E-2</v>
      </c>
      <c r="H743" s="35">
        <v>6.9999999999999993E-2</v>
      </c>
      <c r="I743" s="35">
        <v>0.04</v>
      </c>
      <c r="J743" s="35">
        <v>0.04</v>
      </c>
      <c r="K743" s="35">
        <v>0.04</v>
      </c>
      <c r="L743" s="35">
        <v>0.04</v>
      </c>
      <c r="M743" s="35">
        <v>0.04</v>
      </c>
    </row>
    <row r="744" spans="1:13">
      <c r="A744" s="199" t="s">
        <v>1469</v>
      </c>
      <c r="B744" s="35">
        <v>0.03</v>
      </c>
      <c r="C744" s="35">
        <v>0.04</v>
      </c>
      <c r="D744" s="35">
        <v>0.04</v>
      </c>
      <c r="E744" s="35">
        <v>0.04</v>
      </c>
      <c r="F744" s="35">
        <v>6.0000000000000005E-2</v>
      </c>
      <c r="G744" s="35">
        <v>0.04</v>
      </c>
      <c r="H744" s="35">
        <v>0.04</v>
      </c>
      <c r="I744" s="35">
        <v>0.04</v>
      </c>
      <c r="J744" s="35">
        <v>0.04</v>
      </c>
      <c r="K744" s="35">
        <v>0.04</v>
      </c>
      <c r="L744" s="35">
        <v>0.04</v>
      </c>
      <c r="M744" s="35">
        <v>0.04</v>
      </c>
    </row>
    <row r="745" spans="1:13">
      <c r="A745" s="199" t="s">
        <v>1470</v>
      </c>
      <c r="B745" s="35">
        <v>0</v>
      </c>
      <c r="C745" s="35">
        <v>0.03</v>
      </c>
      <c r="D745" s="35">
        <v>0.04</v>
      </c>
      <c r="E745" s="35">
        <v>0.04</v>
      </c>
      <c r="F745" s="35">
        <v>0.04</v>
      </c>
      <c r="G745" s="35">
        <v>0.04</v>
      </c>
      <c r="H745" s="35">
        <v>0.04</v>
      </c>
      <c r="I745" s="35">
        <v>0.04</v>
      </c>
      <c r="J745" s="35">
        <v>0.04</v>
      </c>
      <c r="K745" s="35">
        <v>0.04</v>
      </c>
      <c r="L745" s="35">
        <v>0</v>
      </c>
      <c r="M745" s="35">
        <v>0</v>
      </c>
    </row>
    <row r="746" spans="1:13">
      <c r="A746" s="199" t="s">
        <v>1471</v>
      </c>
      <c r="B746" s="35">
        <v>0.48000000000000004</v>
      </c>
      <c r="C746" s="35">
        <v>0.7400000000000001</v>
      </c>
      <c r="D746" s="35">
        <v>0.90000000000000013</v>
      </c>
      <c r="E746" s="35">
        <v>1.04</v>
      </c>
      <c r="F746" s="35">
        <v>1.04</v>
      </c>
      <c r="G746" s="35">
        <v>1.08</v>
      </c>
      <c r="H746" s="35">
        <v>1.08</v>
      </c>
      <c r="I746" s="35">
        <v>0.88000000000000012</v>
      </c>
      <c r="J746" s="35">
        <v>0.96000000000000008</v>
      </c>
      <c r="K746" s="35">
        <v>0.78000000000000014</v>
      </c>
      <c r="L746" s="35">
        <v>0.59000000000000008</v>
      </c>
      <c r="M746" s="35">
        <v>0.54</v>
      </c>
    </row>
    <row r="747" spans="1:13">
      <c r="A747" s="199" t="s">
        <v>1472</v>
      </c>
      <c r="B747" s="35">
        <v>0.45000000000000007</v>
      </c>
      <c r="C747" s="35">
        <v>0.7400000000000001</v>
      </c>
      <c r="D747" s="35">
        <v>0.90000000000000013</v>
      </c>
      <c r="E747" s="35">
        <v>1.04</v>
      </c>
      <c r="F747" s="35">
        <v>1.1200000000000001</v>
      </c>
      <c r="G747" s="35">
        <v>1.0900000000000001</v>
      </c>
      <c r="H747" s="35">
        <v>1.08</v>
      </c>
      <c r="I747" s="35">
        <v>0.88000000000000012</v>
      </c>
      <c r="J747" s="35">
        <v>0.97</v>
      </c>
      <c r="K747" s="35">
        <v>0.76000000000000012</v>
      </c>
      <c r="L747" s="35">
        <v>0.6100000000000001</v>
      </c>
      <c r="M747" s="35">
        <v>0.5</v>
      </c>
    </row>
    <row r="748" spans="1:13">
      <c r="A748" s="199" t="s">
        <v>1473</v>
      </c>
      <c r="B748" s="35">
        <v>0.52</v>
      </c>
      <c r="C748" s="35">
        <v>0.7400000000000001</v>
      </c>
      <c r="D748" s="35">
        <v>0.90000000000000013</v>
      </c>
      <c r="E748" s="35">
        <v>1.04</v>
      </c>
      <c r="F748" s="35">
        <v>1.04</v>
      </c>
      <c r="G748" s="35">
        <v>1.08</v>
      </c>
      <c r="H748" s="35">
        <v>1.08</v>
      </c>
      <c r="I748" s="35">
        <v>0.88000000000000012</v>
      </c>
      <c r="J748" s="35">
        <v>0.96000000000000008</v>
      </c>
      <c r="K748" s="35">
        <v>0.76000000000000012</v>
      </c>
      <c r="L748" s="35">
        <v>0.59000000000000008</v>
      </c>
      <c r="M748" s="35">
        <v>0.54</v>
      </c>
    </row>
    <row r="749" spans="1:13">
      <c r="A749" s="199" t="s">
        <v>1474</v>
      </c>
      <c r="B749" s="35">
        <v>0.32</v>
      </c>
      <c r="C749" s="35">
        <v>0.42</v>
      </c>
      <c r="D749" s="35">
        <v>0.48</v>
      </c>
      <c r="E749" s="35">
        <v>0.59000000000000008</v>
      </c>
      <c r="F749" s="35">
        <v>0.62</v>
      </c>
      <c r="G749" s="35">
        <v>0.66</v>
      </c>
      <c r="H749" s="35">
        <v>0.82000000000000006</v>
      </c>
      <c r="I749" s="35">
        <v>0.68000000000000016</v>
      </c>
      <c r="J749" s="35">
        <v>0.73000000000000009</v>
      </c>
      <c r="K749" s="35">
        <v>0.48</v>
      </c>
      <c r="L749" s="35">
        <v>0.35000000000000003</v>
      </c>
      <c r="M749" s="35">
        <v>0.3</v>
      </c>
    </row>
    <row r="750" spans="1:13">
      <c r="A750" s="199" t="s">
        <v>1475</v>
      </c>
      <c r="B750" s="38">
        <v>1.2000000000000002</v>
      </c>
      <c r="C750" s="38">
        <v>1.7500000000000002</v>
      </c>
      <c r="D750" s="38">
        <v>2</v>
      </c>
      <c r="E750" s="38">
        <v>2.25</v>
      </c>
      <c r="F750" s="38">
        <v>2.2600000000000002</v>
      </c>
      <c r="G750" s="38">
        <v>2.02</v>
      </c>
      <c r="H750" s="38">
        <v>2.1</v>
      </c>
      <c r="I750" s="38">
        <v>1.6400000000000003</v>
      </c>
      <c r="J750" s="38">
        <v>2.06</v>
      </c>
      <c r="K750" s="38">
        <v>1.7400000000000002</v>
      </c>
      <c r="L750" s="38">
        <v>1.5200000000000002</v>
      </c>
      <c r="M750" s="35">
        <v>1.3</v>
      </c>
    </row>
    <row r="751" spans="1:13">
      <c r="A751" s="199" t="s">
        <v>1476</v>
      </c>
      <c r="B751" s="38">
        <v>0.24000000000000002</v>
      </c>
      <c r="C751" s="38">
        <v>0.31</v>
      </c>
      <c r="D751" s="38">
        <v>0.36000000000000004</v>
      </c>
      <c r="E751" s="38">
        <v>0.45999999999999996</v>
      </c>
      <c r="F751" s="38">
        <v>0.43999999999999995</v>
      </c>
      <c r="G751" s="38">
        <v>0.45999999999999996</v>
      </c>
      <c r="H751" s="38">
        <v>0.47</v>
      </c>
      <c r="I751" s="38">
        <v>0.36000000000000004</v>
      </c>
      <c r="J751" s="38">
        <v>0.38000000000000006</v>
      </c>
      <c r="K751" s="38">
        <v>0.3</v>
      </c>
      <c r="L751" s="38">
        <v>0.26</v>
      </c>
      <c r="M751" s="35">
        <v>0.2</v>
      </c>
    </row>
    <row r="752" spans="1:13">
      <c r="A752" s="199" t="s">
        <v>1477</v>
      </c>
      <c r="B752" s="38">
        <v>0.64</v>
      </c>
      <c r="C752" s="38">
        <v>0.85</v>
      </c>
      <c r="D752" s="38">
        <v>0.78000000000000014</v>
      </c>
      <c r="E752" s="38">
        <v>0.80999999999999994</v>
      </c>
      <c r="F752" s="38">
        <v>0.8</v>
      </c>
      <c r="G752" s="38">
        <v>0.81</v>
      </c>
      <c r="H752" s="38">
        <v>0.81000000000000016</v>
      </c>
      <c r="I752" s="38">
        <v>0.76000000000000012</v>
      </c>
      <c r="J752" s="38">
        <v>0.82000000000000017</v>
      </c>
      <c r="K752" s="38">
        <v>0.80000000000000016</v>
      </c>
      <c r="L752" s="38">
        <v>0.82000000000000006</v>
      </c>
      <c r="M752" s="35">
        <v>0.79999999999999982</v>
      </c>
    </row>
    <row r="753" spans="1:13">
      <c r="A753" s="199" t="s">
        <v>1478</v>
      </c>
      <c r="B753" s="38">
        <v>0.29000000000000004</v>
      </c>
      <c r="C753" s="38">
        <v>0.43000000000000005</v>
      </c>
      <c r="D753" s="38">
        <v>0.52</v>
      </c>
      <c r="E753" s="38">
        <v>0.61</v>
      </c>
      <c r="F753" s="38">
        <v>0.64</v>
      </c>
      <c r="G753" s="38">
        <v>0.65</v>
      </c>
      <c r="H753" s="38">
        <v>0.66000000000000014</v>
      </c>
      <c r="I753" s="38">
        <v>0.48000000000000009</v>
      </c>
      <c r="J753" s="38">
        <v>0.54</v>
      </c>
      <c r="K753" s="38">
        <v>0.46000000000000008</v>
      </c>
      <c r="L753" s="38">
        <v>0.34</v>
      </c>
      <c r="M753" s="35">
        <v>0.30000000000000004</v>
      </c>
    </row>
    <row r="754" spans="1:13">
      <c r="A754" s="199" t="s">
        <v>1479</v>
      </c>
      <c r="B754" s="38">
        <v>0.39999999999999997</v>
      </c>
      <c r="C754" s="38">
        <v>0.6100000000000001</v>
      </c>
      <c r="D754" s="38">
        <v>0.70000000000000007</v>
      </c>
      <c r="E754" s="38">
        <v>0.85000000000000009</v>
      </c>
      <c r="F754" s="38">
        <v>0.92000000000000015</v>
      </c>
      <c r="G754" s="38">
        <v>0.92</v>
      </c>
      <c r="H754" s="38">
        <v>0.90000000000000013</v>
      </c>
      <c r="I754" s="38">
        <v>0.72000000000000008</v>
      </c>
      <c r="J754" s="38">
        <v>0.78</v>
      </c>
      <c r="K754" s="38">
        <v>0.62000000000000011</v>
      </c>
      <c r="L754" s="38">
        <v>0.49</v>
      </c>
      <c r="M754" s="35">
        <v>0.40000000000000008</v>
      </c>
    </row>
    <row r="755" spans="1:13">
      <c r="A755" s="199" t="s">
        <v>1480</v>
      </c>
      <c r="B755" s="38">
        <v>0.34</v>
      </c>
      <c r="C755" s="38">
        <v>0.47</v>
      </c>
      <c r="D755" s="38">
        <v>0.54</v>
      </c>
      <c r="E755" s="38">
        <v>0.63</v>
      </c>
      <c r="F755" s="38">
        <v>0.70000000000000007</v>
      </c>
      <c r="G755" s="38">
        <v>0.70000000000000007</v>
      </c>
      <c r="H755" s="38">
        <v>0.70000000000000007</v>
      </c>
      <c r="I755" s="38">
        <v>0.56000000000000005</v>
      </c>
      <c r="J755" s="38">
        <v>0.59</v>
      </c>
      <c r="K755" s="38">
        <v>0.45999999999999996</v>
      </c>
      <c r="L755" s="38">
        <v>0.35000000000000003</v>
      </c>
      <c r="M755" s="35">
        <v>0.32</v>
      </c>
    </row>
    <row r="756" spans="1:13">
      <c r="A756" s="199" t="s">
        <v>1481</v>
      </c>
      <c r="B756" s="38">
        <v>0.44</v>
      </c>
      <c r="C756" s="38">
        <v>0.65000000000000013</v>
      </c>
      <c r="D756" s="38">
        <v>0.76000000000000012</v>
      </c>
      <c r="E756" s="38">
        <v>0.90000000000000013</v>
      </c>
      <c r="F756" s="38">
        <v>0.96</v>
      </c>
      <c r="G756" s="38">
        <v>0.97</v>
      </c>
      <c r="H756" s="38">
        <v>1</v>
      </c>
      <c r="I756" s="38">
        <v>0.76000000000000012</v>
      </c>
      <c r="J756" s="38">
        <v>0.82000000000000006</v>
      </c>
      <c r="K756" s="38">
        <v>0.68</v>
      </c>
      <c r="L756" s="38">
        <v>0.51</v>
      </c>
      <c r="M756" s="35">
        <v>0.44000000000000006</v>
      </c>
    </row>
    <row r="757" spans="1:13">
      <c r="A757" s="199" t="s">
        <v>1482</v>
      </c>
      <c r="B757" s="38">
        <v>0.46</v>
      </c>
      <c r="C757" s="38">
        <v>0.65000000000000013</v>
      </c>
      <c r="D757" s="38">
        <v>0.8</v>
      </c>
      <c r="E757" s="38">
        <v>0.93000000000000016</v>
      </c>
      <c r="F757" s="38">
        <v>1</v>
      </c>
      <c r="G757" s="38">
        <v>1.01</v>
      </c>
      <c r="H757" s="38">
        <v>1.01</v>
      </c>
      <c r="I757" s="38">
        <v>0.8</v>
      </c>
      <c r="J757" s="38">
        <v>0.82000000000000006</v>
      </c>
      <c r="K757" s="38">
        <v>0.68</v>
      </c>
      <c r="L757" s="38">
        <v>0.54</v>
      </c>
      <c r="M757" s="35">
        <v>0.46000000000000008</v>
      </c>
    </row>
    <row r="758" spans="1:13">
      <c r="A758" s="199" t="s">
        <v>1483</v>
      </c>
      <c r="B758" s="38">
        <v>0.43</v>
      </c>
      <c r="C758" s="38">
        <v>0.65000000000000013</v>
      </c>
      <c r="D758" s="38">
        <v>0.8</v>
      </c>
      <c r="E758" s="38">
        <v>0.93000000000000016</v>
      </c>
      <c r="F758" s="38">
        <v>0.98</v>
      </c>
      <c r="G758" s="38">
        <v>1</v>
      </c>
      <c r="H758" s="38">
        <v>1</v>
      </c>
      <c r="I758" s="38">
        <v>0.76000000000000012</v>
      </c>
      <c r="J758" s="38">
        <v>0.82000000000000006</v>
      </c>
      <c r="K758" s="38">
        <v>0.68</v>
      </c>
      <c r="L758" s="38">
        <v>0.54</v>
      </c>
      <c r="M758" s="35">
        <v>0.46000000000000008</v>
      </c>
    </row>
    <row r="759" spans="1:13">
      <c r="A759" s="199" t="s">
        <v>1484</v>
      </c>
      <c r="B759" s="38">
        <v>0.48</v>
      </c>
      <c r="C759" s="38">
        <v>0.66000000000000014</v>
      </c>
      <c r="D759" s="38">
        <v>0.80000000000000016</v>
      </c>
      <c r="E759" s="38">
        <v>0.92</v>
      </c>
      <c r="F759" s="38">
        <v>1.02</v>
      </c>
      <c r="G759" s="38">
        <v>1.01</v>
      </c>
      <c r="H759" s="38">
        <v>1</v>
      </c>
      <c r="I759" s="38">
        <v>0.76</v>
      </c>
      <c r="J759" s="38">
        <v>0.82000000000000006</v>
      </c>
      <c r="K759" s="38">
        <v>0.70000000000000007</v>
      </c>
      <c r="L759" s="38">
        <v>0.54</v>
      </c>
      <c r="M759" s="35">
        <v>0.46000000000000008</v>
      </c>
    </row>
    <row r="760" spans="1:13">
      <c r="A760" s="199" t="s">
        <v>1485</v>
      </c>
      <c r="B760" s="38">
        <v>0.42</v>
      </c>
      <c r="C760" s="38">
        <v>0.65000000000000013</v>
      </c>
      <c r="D760" s="38">
        <v>0.8</v>
      </c>
      <c r="E760" s="38">
        <v>0.93000000000000016</v>
      </c>
      <c r="F760" s="38">
        <v>0.98</v>
      </c>
      <c r="G760" s="38">
        <v>1</v>
      </c>
      <c r="H760" s="38">
        <v>1</v>
      </c>
      <c r="I760" s="38">
        <v>0.76000000000000012</v>
      </c>
      <c r="J760" s="38">
        <v>0.82000000000000006</v>
      </c>
      <c r="K760" s="38">
        <v>0.68</v>
      </c>
      <c r="L760" s="38">
        <v>0.54</v>
      </c>
      <c r="M760" s="35">
        <v>0.46000000000000008</v>
      </c>
    </row>
    <row r="761" spans="1:13">
      <c r="A761" s="199" t="s">
        <v>1486</v>
      </c>
      <c r="B761" s="38">
        <v>1.08</v>
      </c>
      <c r="C761" s="38">
        <v>1.5100000000000002</v>
      </c>
      <c r="D761" s="38">
        <v>1.8600000000000003</v>
      </c>
      <c r="E761" s="38">
        <v>2.17</v>
      </c>
      <c r="F761" s="38">
        <v>2.3200000000000003</v>
      </c>
      <c r="G761" s="38">
        <v>2.3199999999999998</v>
      </c>
      <c r="H761" s="38">
        <v>2.3600000000000003</v>
      </c>
      <c r="I761" s="38">
        <v>1.84</v>
      </c>
      <c r="J761" s="38">
        <v>1.9700000000000002</v>
      </c>
      <c r="K761" s="38">
        <v>1.62</v>
      </c>
      <c r="L761" s="38">
        <v>1.2400000000000002</v>
      </c>
      <c r="M761" s="35">
        <v>1.08</v>
      </c>
    </row>
    <row r="762" spans="1:13">
      <c r="A762" s="199" t="s">
        <v>1487</v>
      </c>
      <c r="B762" s="38">
        <v>0.46</v>
      </c>
      <c r="C762" s="38">
        <v>0.65000000000000013</v>
      </c>
      <c r="D762" s="38">
        <v>0.8</v>
      </c>
      <c r="E762" s="38">
        <v>0.93000000000000016</v>
      </c>
      <c r="F762" s="38">
        <v>0.98</v>
      </c>
      <c r="G762" s="38">
        <v>1</v>
      </c>
      <c r="H762" s="38">
        <v>1</v>
      </c>
      <c r="I762" s="38">
        <v>0.76000000000000012</v>
      </c>
      <c r="J762" s="38">
        <v>0.82000000000000006</v>
      </c>
      <c r="K762" s="38">
        <v>0.68</v>
      </c>
      <c r="L762" s="38">
        <v>0.54</v>
      </c>
      <c r="M762" s="35">
        <v>0.46000000000000008</v>
      </c>
    </row>
    <row r="763" spans="1:13">
      <c r="A763" s="199" t="s">
        <v>1488</v>
      </c>
      <c r="B763" s="38">
        <v>0.36000000000000004</v>
      </c>
      <c r="C763" s="38">
        <v>0.5</v>
      </c>
      <c r="D763" s="38">
        <v>0.58000000000000007</v>
      </c>
      <c r="E763" s="38">
        <v>0.67000000000000015</v>
      </c>
      <c r="F763" s="38">
        <v>0.7400000000000001</v>
      </c>
      <c r="G763" s="38">
        <v>0.7400000000000001</v>
      </c>
      <c r="H763" s="38">
        <v>0.7400000000000001</v>
      </c>
      <c r="I763" s="38">
        <v>0.56000000000000005</v>
      </c>
      <c r="J763" s="38">
        <v>0.62000000000000011</v>
      </c>
      <c r="K763" s="38">
        <v>0.52</v>
      </c>
      <c r="L763" s="38">
        <v>0.39000000000000007</v>
      </c>
      <c r="M763" s="35">
        <v>0.34</v>
      </c>
    </row>
    <row r="764" spans="1:13">
      <c r="A764" s="199" t="s">
        <v>1489</v>
      </c>
      <c r="B764" s="38">
        <v>0.46</v>
      </c>
      <c r="C764" s="38">
        <v>0.66000000000000014</v>
      </c>
      <c r="D764" s="38">
        <v>0.80000000000000016</v>
      </c>
      <c r="E764" s="38">
        <v>0.92</v>
      </c>
      <c r="F764" s="38">
        <v>1.02</v>
      </c>
      <c r="G764" s="38">
        <v>1.01</v>
      </c>
      <c r="H764" s="38">
        <v>1</v>
      </c>
      <c r="I764" s="38">
        <v>0.76</v>
      </c>
      <c r="J764" s="38">
        <v>0.82000000000000006</v>
      </c>
      <c r="K764" s="38">
        <v>0.70000000000000007</v>
      </c>
      <c r="L764" s="38">
        <v>0.54</v>
      </c>
      <c r="M764" s="35">
        <v>0.46000000000000008</v>
      </c>
    </row>
    <row r="765" spans="1:13">
      <c r="A765" s="199" t="s">
        <v>1490</v>
      </c>
      <c r="B765" s="38">
        <v>0.44</v>
      </c>
      <c r="C765" s="38">
        <v>0.65000000000000013</v>
      </c>
      <c r="D765" s="38">
        <v>0.8</v>
      </c>
      <c r="E765" s="38">
        <v>0.93000000000000016</v>
      </c>
      <c r="F765" s="38">
        <v>0.98</v>
      </c>
      <c r="G765" s="38">
        <v>1</v>
      </c>
      <c r="H765" s="38">
        <v>1</v>
      </c>
      <c r="I765" s="38">
        <v>0.76000000000000012</v>
      </c>
      <c r="J765" s="38">
        <v>0.82000000000000006</v>
      </c>
      <c r="K765" s="38">
        <v>0.68</v>
      </c>
      <c r="L765" s="38">
        <v>0.54</v>
      </c>
      <c r="M765" s="35">
        <v>0.46000000000000008</v>
      </c>
    </row>
    <row r="766" spans="1:13">
      <c r="A766" s="199" t="s">
        <v>1491</v>
      </c>
      <c r="B766" s="38">
        <v>0</v>
      </c>
      <c r="C766" s="38">
        <v>0</v>
      </c>
      <c r="D766" s="38">
        <v>0</v>
      </c>
      <c r="E766" s="38">
        <v>0</v>
      </c>
      <c r="F766" s="38">
        <v>0</v>
      </c>
      <c r="G766" s="38">
        <v>0</v>
      </c>
      <c r="H766" s="38">
        <v>0</v>
      </c>
      <c r="I766" s="38">
        <v>0</v>
      </c>
      <c r="J766" s="38">
        <v>0</v>
      </c>
      <c r="K766" s="38">
        <v>0</v>
      </c>
      <c r="L766" s="38">
        <v>0</v>
      </c>
      <c r="M766" s="35">
        <v>0</v>
      </c>
    </row>
    <row r="767" spans="1:13">
      <c r="A767" s="199" t="s">
        <v>1492</v>
      </c>
      <c r="B767" s="38">
        <v>6.89</v>
      </c>
      <c r="C767" s="38">
        <v>37.239999999999995</v>
      </c>
      <c r="D767" s="38">
        <v>43.1</v>
      </c>
      <c r="E767" s="38">
        <v>48.89</v>
      </c>
      <c r="F767" s="38">
        <v>49.849999999999994</v>
      </c>
      <c r="G767" s="38">
        <v>47.86</v>
      </c>
      <c r="H767" s="38">
        <v>49.52</v>
      </c>
      <c r="I767" s="38">
        <v>37.56</v>
      </c>
      <c r="J767" s="38">
        <v>45.65</v>
      </c>
      <c r="K767" s="38">
        <v>37.5</v>
      </c>
      <c r="L767" s="38">
        <v>32.01</v>
      </c>
      <c r="M767" s="35">
        <v>26.419999999999998</v>
      </c>
    </row>
    <row r="768" spans="1:13">
      <c r="A768" s="199" t="s">
        <v>1493</v>
      </c>
      <c r="B768" s="38">
        <v>0.49000000000000005</v>
      </c>
      <c r="C768" s="38">
        <v>0.63000000000000012</v>
      </c>
      <c r="D768" s="38">
        <v>0.84000000000000019</v>
      </c>
      <c r="E768" s="38">
        <v>0.97</v>
      </c>
      <c r="F768" s="38">
        <v>0.94</v>
      </c>
      <c r="G768" s="38">
        <v>1</v>
      </c>
      <c r="H768" s="38">
        <v>0.84000000000000008</v>
      </c>
      <c r="I768" s="38">
        <v>0.68</v>
      </c>
      <c r="J768" s="38">
        <v>0.70000000000000007</v>
      </c>
      <c r="K768" s="38">
        <v>0.64</v>
      </c>
      <c r="L768" s="38">
        <v>0.57000000000000006</v>
      </c>
      <c r="M768" s="35">
        <v>0.5</v>
      </c>
    </row>
    <row r="769" spans="1:13">
      <c r="A769" s="199" t="s">
        <v>1494</v>
      </c>
      <c r="B769" s="38">
        <v>0.8</v>
      </c>
      <c r="C769" s="38">
        <v>1.2</v>
      </c>
      <c r="D769" s="38">
        <v>1.4600000000000002</v>
      </c>
      <c r="E769" s="38">
        <v>1.79</v>
      </c>
      <c r="F769" s="38">
        <v>1.8600000000000003</v>
      </c>
      <c r="G769" s="38">
        <v>2.02</v>
      </c>
      <c r="H769" s="38">
        <v>2.4400000000000004</v>
      </c>
      <c r="I769" s="38">
        <v>2.12</v>
      </c>
      <c r="J769" s="38">
        <v>2.17</v>
      </c>
      <c r="K769" s="38">
        <v>1.4600000000000002</v>
      </c>
      <c r="L769" s="38">
        <v>1.1200000000000001</v>
      </c>
      <c r="M769" s="35">
        <v>0.85999999999999988</v>
      </c>
    </row>
    <row r="770" spans="1:13">
      <c r="A770" s="199" t="s">
        <v>1495</v>
      </c>
      <c r="B770" s="38">
        <v>0.29000000000000004</v>
      </c>
      <c r="C770" s="38">
        <v>0.42</v>
      </c>
      <c r="D770" s="38">
        <v>0.5</v>
      </c>
      <c r="E770" s="38">
        <v>0.59</v>
      </c>
      <c r="F770" s="38">
        <v>0.62000000000000011</v>
      </c>
      <c r="G770" s="38">
        <v>0.67</v>
      </c>
      <c r="H770" s="38">
        <v>0.81000000000000016</v>
      </c>
      <c r="I770" s="38">
        <v>0.72000000000000008</v>
      </c>
      <c r="J770" s="38">
        <v>0.7400000000000001</v>
      </c>
      <c r="K770" s="38">
        <v>0.48000000000000009</v>
      </c>
      <c r="L770" s="38">
        <v>0.35000000000000003</v>
      </c>
      <c r="M770" s="35">
        <v>0.28000000000000003</v>
      </c>
    </row>
    <row r="771" spans="1:13">
      <c r="A771" s="199" t="s">
        <v>1496</v>
      </c>
      <c r="B771" s="38">
        <v>0.26</v>
      </c>
      <c r="C771" s="38">
        <v>0.31</v>
      </c>
      <c r="D771" s="38">
        <v>0.36000000000000004</v>
      </c>
      <c r="E771" s="38">
        <v>0.42999999999999994</v>
      </c>
      <c r="F771" s="38">
        <v>0.46000000000000008</v>
      </c>
      <c r="G771" s="38">
        <v>0.51</v>
      </c>
      <c r="H771" s="38">
        <v>0.62000000000000011</v>
      </c>
      <c r="I771" s="38">
        <v>0.52</v>
      </c>
      <c r="J771" s="38">
        <v>0.54</v>
      </c>
      <c r="K771" s="38">
        <v>0.34</v>
      </c>
      <c r="L771" s="38">
        <v>0.28000000000000003</v>
      </c>
      <c r="M771" s="35">
        <v>0.24</v>
      </c>
    </row>
    <row r="772" spans="1:13">
      <c r="A772" s="199" t="s">
        <v>1497</v>
      </c>
      <c r="B772" s="38">
        <v>0.27</v>
      </c>
      <c r="C772" s="38">
        <v>0.42</v>
      </c>
      <c r="D772" s="38">
        <v>0.48</v>
      </c>
      <c r="E772" s="38">
        <v>0.58000000000000007</v>
      </c>
      <c r="F772" s="38">
        <v>0.62</v>
      </c>
      <c r="G772" s="38">
        <v>0.67</v>
      </c>
      <c r="H772" s="38">
        <v>0.80999999999999994</v>
      </c>
      <c r="I772" s="38">
        <v>0.72000000000000008</v>
      </c>
      <c r="J772" s="38">
        <v>0.70000000000000007</v>
      </c>
      <c r="K772" s="38">
        <v>0.45999999999999996</v>
      </c>
      <c r="L772" s="38">
        <v>0.38000000000000006</v>
      </c>
      <c r="M772" s="35">
        <v>0.3</v>
      </c>
    </row>
    <row r="773" spans="1:13">
      <c r="A773" s="199" t="s">
        <v>1498</v>
      </c>
      <c r="B773" s="38">
        <v>0.22000000000000003</v>
      </c>
      <c r="C773" s="38">
        <v>0.27</v>
      </c>
      <c r="D773" s="38">
        <v>0.32000000000000006</v>
      </c>
      <c r="E773" s="38">
        <v>0.41000000000000003</v>
      </c>
      <c r="F773" s="38">
        <v>0.40000000000000008</v>
      </c>
      <c r="G773" s="38">
        <v>0.46000000000000008</v>
      </c>
      <c r="H773" s="38">
        <v>0.54</v>
      </c>
      <c r="I773" s="38">
        <v>0.48000000000000009</v>
      </c>
      <c r="J773" s="38">
        <v>0.49</v>
      </c>
      <c r="K773" s="38">
        <v>0.30000000000000004</v>
      </c>
      <c r="L773" s="38">
        <v>0.24000000000000005</v>
      </c>
      <c r="M773" s="35">
        <v>0.2</v>
      </c>
    </row>
    <row r="774" spans="1:13">
      <c r="A774" s="199" t="s">
        <v>1499</v>
      </c>
      <c r="B774" s="38">
        <v>0.8</v>
      </c>
      <c r="C774" s="38">
        <v>1.01</v>
      </c>
      <c r="D774" s="38">
        <v>1.2000000000000002</v>
      </c>
      <c r="E774" s="38">
        <v>1.4800000000000002</v>
      </c>
      <c r="F774" s="38">
        <v>1.5400000000000003</v>
      </c>
      <c r="G774" s="38">
        <v>1.6700000000000002</v>
      </c>
      <c r="H774" s="38">
        <v>2.06</v>
      </c>
      <c r="I774" s="38">
        <v>1.76</v>
      </c>
      <c r="J774" s="38">
        <v>1.7800000000000002</v>
      </c>
      <c r="K774" s="38">
        <v>1.2000000000000002</v>
      </c>
      <c r="L774" s="38">
        <v>0.93</v>
      </c>
      <c r="M774" s="35">
        <v>0.7400000000000001</v>
      </c>
    </row>
    <row r="775" spans="1:13">
      <c r="A775" s="199" t="s">
        <v>1500</v>
      </c>
      <c r="B775" s="38">
        <v>0.33</v>
      </c>
      <c r="C775" s="38">
        <v>0.43000000000000005</v>
      </c>
      <c r="D775" s="38">
        <v>0.54</v>
      </c>
      <c r="E775" s="38">
        <v>0.65</v>
      </c>
      <c r="F775" s="38">
        <v>0.62000000000000011</v>
      </c>
      <c r="G775" s="38">
        <v>0.66</v>
      </c>
      <c r="H775" s="38">
        <v>0.54</v>
      </c>
      <c r="I775" s="38">
        <v>0.48000000000000009</v>
      </c>
      <c r="J775" s="38">
        <v>0.47000000000000008</v>
      </c>
      <c r="K775" s="38">
        <v>0.46000000000000008</v>
      </c>
      <c r="L775" s="38">
        <v>0.35000000000000003</v>
      </c>
      <c r="M775" s="35">
        <v>0.30000000000000004</v>
      </c>
    </row>
    <row r="776" spans="1:13">
      <c r="A776" s="199" t="s">
        <v>1501</v>
      </c>
      <c r="B776" s="38">
        <v>0.35000000000000003</v>
      </c>
      <c r="C776" s="38">
        <v>0.39000000000000007</v>
      </c>
      <c r="D776" s="38">
        <v>0.5</v>
      </c>
      <c r="E776" s="38">
        <v>0.62000000000000011</v>
      </c>
      <c r="F776" s="38">
        <v>0.64</v>
      </c>
      <c r="G776" s="38">
        <v>0.70000000000000007</v>
      </c>
      <c r="H776" s="38">
        <v>0.85000000000000009</v>
      </c>
      <c r="I776" s="38">
        <v>0.72000000000000008</v>
      </c>
      <c r="J776" s="38">
        <v>0.73</v>
      </c>
      <c r="K776" s="38">
        <v>0.5</v>
      </c>
      <c r="L776" s="38">
        <v>0.39</v>
      </c>
      <c r="M776" s="35">
        <v>0.3</v>
      </c>
    </row>
    <row r="777" spans="1:13">
      <c r="A777" s="199" t="s">
        <v>1502</v>
      </c>
      <c r="B777" s="38">
        <v>0.44000000000000006</v>
      </c>
      <c r="C777" s="38">
        <v>0.66</v>
      </c>
      <c r="D777" s="38">
        <v>0.82000000000000006</v>
      </c>
      <c r="E777" s="38">
        <v>0.97</v>
      </c>
      <c r="F777" s="38">
        <v>0.98</v>
      </c>
      <c r="G777" s="38">
        <v>1.04</v>
      </c>
      <c r="H777" s="38">
        <v>0.82000000000000006</v>
      </c>
      <c r="I777" s="38">
        <v>0.72000000000000008</v>
      </c>
      <c r="J777" s="38">
        <v>0.73</v>
      </c>
      <c r="K777" s="38">
        <v>0.68</v>
      </c>
      <c r="L777" s="38">
        <v>0.58000000000000007</v>
      </c>
      <c r="M777" s="35">
        <v>0.5</v>
      </c>
    </row>
    <row r="778" spans="1:13">
      <c r="A778" s="199" t="s">
        <v>1503</v>
      </c>
      <c r="B778" s="38">
        <v>0.52</v>
      </c>
      <c r="C778" s="38">
        <v>0.66</v>
      </c>
      <c r="D778" s="38">
        <v>0.8</v>
      </c>
      <c r="E778" s="38">
        <v>0.94000000000000006</v>
      </c>
      <c r="F778" s="38">
        <v>0.94000000000000006</v>
      </c>
      <c r="G778" s="38">
        <v>1</v>
      </c>
      <c r="H778" s="38">
        <v>0.82000000000000006</v>
      </c>
      <c r="I778" s="38">
        <v>0.68000000000000016</v>
      </c>
      <c r="J778" s="38">
        <v>0.70000000000000007</v>
      </c>
      <c r="K778" s="38">
        <v>0.66000000000000014</v>
      </c>
      <c r="L778" s="38">
        <v>0.55000000000000004</v>
      </c>
      <c r="M778" s="35">
        <v>0.48</v>
      </c>
    </row>
    <row r="779" spans="1:13">
      <c r="A779" s="199" t="s">
        <v>1504</v>
      </c>
      <c r="B779" s="38">
        <v>0.38</v>
      </c>
      <c r="C779" s="38">
        <v>0.6100000000000001</v>
      </c>
      <c r="D779" s="38">
        <v>0.70000000000000007</v>
      </c>
      <c r="E779" s="38">
        <v>0.84000000000000008</v>
      </c>
      <c r="F779" s="38">
        <v>0.88000000000000012</v>
      </c>
      <c r="G779" s="38">
        <v>0.92</v>
      </c>
      <c r="H779" s="38">
        <v>0.90000000000000013</v>
      </c>
      <c r="I779" s="38">
        <v>0.68000000000000016</v>
      </c>
      <c r="J779" s="38">
        <v>0.74</v>
      </c>
      <c r="K779" s="38">
        <v>0.62000000000000011</v>
      </c>
      <c r="L779" s="38">
        <v>0.49</v>
      </c>
      <c r="M779" s="35">
        <v>0.40000000000000008</v>
      </c>
    </row>
    <row r="780" spans="1:13">
      <c r="A780" s="199" t="s">
        <v>1505</v>
      </c>
      <c r="B780" s="38">
        <v>0.26</v>
      </c>
      <c r="C780" s="38">
        <v>0.42</v>
      </c>
      <c r="D780" s="38">
        <v>0.48</v>
      </c>
      <c r="E780" s="38">
        <v>0.59000000000000008</v>
      </c>
      <c r="F780" s="38">
        <v>0.62</v>
      </c>
      <c r="G780" s="38">
        <v>0.66</v>
      </c>
      <c r="H780" s="38">
        <v>0.82000000000000006</v>
      </c>
      <c r="I780" s="38">
        <v>0.68000000000000016</v>
      </c>
      <c r="J780" s="38">
        <v>0.70000000000000007</v>
      </c>
      <c r="K780" s="38">
        <v>0.48</v>
      </c>
      <c r="L780" s="38">
        <v>0.36000000000000004</v>
      </c>
      <c r="M780" s="35">
        <v>0.3</v>
      </c>
    </row>
    <row r="781" spans="1:13">
      <c r="A781" s="199" t="s">
        <v>1506</v>
      </c>
      <c r="B781" s="38">
        <v>1.4700000000000002</v>
      </c>
      <c r="C781" s="38">
        <v>1.98</v>
      </c>
      <c r="D781" s="38">
        <v>2.5</v>
      </c>
      <c r="E781" s="38">
        <v>2.94</v>
      </c>
      <c r="F781" s="38">
        <v>2.88</v>
      </c>
      <c r="G781" s="38">
        <v>3.0199999999999996</v>
      </c>
      <c r="H781" s="38">
        <v>2.52</v>
      </c>
      <c r="I781" s="38">
        <v>2.2000000000000002</v>
      </c>
      <c r="J781" s="38">
        <v>2.2100000000000004</v>
      </c>
      <c r="K781" s="38">
        <v>2.02</v>
      </c>
      <c r="L781" s="38">
        <v>1.7400000000000002</v>
      </c>
      <c r="M781" s="35">
        <v>1.5</v>
      </c>
    </row>
    <row r="782" spans="1:13">
      <c r="A782" s="199" t="s">
        <v>1507</v>
      </c>
      <c r="B782" s="38">
        <v>9.49</v>
      </c>
      <c r="C782" s="38">
        <v>10.7</v>
      </c>
      <c r="D782" s="38">
        <v>12.86</v>
      </c>
      <c r="E782" s="38">
        <v>13.76</v>
      </c>
      <c r="F782" s="38">
        <v>10.38</v>
      </c>
      <c r="G782" s="38">
        <v>10.309999999999999</v>
      </c>
      <c r="H782" s="38">
        <v>14.67</v>
      </c>
      <c r="I782" s="38">
        <v>13.439999999999998</v>
      </c>
      <c r="J782" s="38">
        <v>13.26</v>
      </c>
      <c r="K782" s="38">
        <v>10.760000000000002</v>
      </c>
      <c r="L782" s="38">
        <v>9.2999999999999989</v>
      </c>
      <c r="M782" s="35">
        <v>8.6399999999999988</v>
      </c>
    </row>
    <row r="783" spans="1:13">
      <c r="A783" s="199" t="s">
        <v>1508</v>
      </c>
      <c r="B783" s="38">
        <v>0.76</v>
      </c>
      <c r="C783" s="38">
        <v>0.94</v>
      </c>
      <c r="D783" s="38">
        <v>1.1600000000000001</v>
      </c>
      <c r="E783" s="38">
        <v>1.4300000000000002</v>
      </c>
      <c r="F783" s="38">
        <v>1.5000000000000002</v>
      </c>
      <c r="G783" s="38">
        <v>1.62</v>
      </c>
      <c r="H783" s="38">
        <v>1.9400000000000002</v>
      </c>
      <c r="I783" s="38">
        <v>1.7200000000000004</v>
      </c>
      <c r="J783" s="38">
        <v>1.7000000000000002</v>
      </c>
      <c r="K783" s="38">
        <v>1.1600000000000001</v>
      </c>
      <c r="L783" s="38">
        <v>0.89</v>
      </c>
      <c r="M783" s="35">
        <v>0.70000000000000007</v>
      </c>
    </row>
    <row r="784" spans="1:13">
      <c r="A784" s="199" t="s">
        <v>1509</v>
      </c>
      <c r="B784" s="38">
        <v>0.35000000000000003</v>
      </c>
      <c r="C784" s="38">
        <v>0.42</v>
      </c>
      <c r="D784" s="38">
        <v>0.48</v>
      </c>
      <c r="E784" s="38">
        <v>0.59000000000000008</v>
      </c>
      <c r="F784" s="38">
        <v>0.62</v>
      </c>
      <c r="G784" s="38">
        <v>0.66</v>
      </c>
      <c r="H784" s="38">
        <v>0.82000000000000006</v>
      </c>
      <c r="I784" s="38">
        <v>0.68000000000000016</v>
      </c>
      <c r="J784" s="38">
        <v>0.70000000000000007</v>
      </c>
      <c r="K784" s="38">
        <v>0.48</v>
      </c>
      <c r="L784" s="38">
        <v>0.36000000000000004</v>
      </c>
      <c r="M784" s="35">
        <v>0.3</v>
      </c>
    </row>
    <row r="785" spans="1:13">
      <c r="A785" s="199" t="s">
        <v>1510</v>
      </c>
      <c r="B785" s="38">
        <v>0.43</v>
      </c>
      <c r="C785" s="38">
        <v>0.65000000000000013</v>
      </c>
      <c r="D785" s="38">
        <v>0.8</v>
      </c>
      <c r="E785" s="38">
        <v>0.93000000000000016</v>
      </c>
      <c r="F785" s="38">
        <v>0.98</v>
      </c>
      <c r="G785" s="38">
        <v>1</v>
      </c>
      <c r="H785" s="38">
        <v>1</v>
      </c>
      <c r="I785" s="38">
        <v>0.76000000000000012</v>
      </c>
      <c r="J785" s="38">
        <v>0.82000000000000006</v>
      </c>
      <c r="K785" s="38">
        <v>0.68</v>
      </c>
      <c r="L785" s="38">
        <v>0.54</v>
      </c>
      <c r="M785" s="35">
        <v>0.46000000000000008</v>
      </c>
    </row>
    <row r="786" spans="1:13">
      <c r="A786" s="199" t="s">
        <v>1511</v>
      </c>
      <c r="B786" s="38">
        <v>0.24000000000000002</v>
      </c>
      <c r="C786" s="38">
        <v>0.31</v>
      </c>
      <c r="D786" s="38">
        <v>0.36000000000000004</v>
      </c>
      <c r="E786" s="38">
        <v>0.42999999999999994</v>
      </c>
      <c r="F786" s="38">
        <v>0.46000000000000008</v>
      </c>
      <c r="G786" s="38">
        <v>0.51</v>
      </c>
      <c r="H786" s="38">
        <v>0.62000000000000011</v>
      </c>
      <c r="I786" s="38">
        <v>0.52</v>
      </c>
      <c r="J786" s="38">
        <v>0.54</v>
      </c>
      <c r="K786" s="38">
        <v>0.34</v>
      </c>
      <c r="L786" s="38">
        <v>0.28000000000000003</v>
      </c>
      <c r="M786" s="35">
        <v>0.24</v>
      </c>
    </row>
    <row r="787" spans="1:13">
      <c r="A787" s="199" t="s">
        <v>1512</v>
      </c>
      <c r="B787" s="38">
        <v>0.32</v>
      </c>
      <c r="C787" s="38">
        <v>0.38000000000000006</v>
      </c>
      <c r="D787" s="38">
        <v>0.46</v>
      </c>
      <c r="E787" s="38">
        <v>0.55000000000000004</v>
      </c>
      <c r="F787" s="38">
        <v>0.60000000000000009</v>
      </c>
      <c r="G787" s="38">
        <v>0.65</v>
      </c>
      <c r="H787" s="38">
        <v>0.78000000000000014</v>
      </c>
      <c r="I787" s="38">
        <v>0.68000000000000016</v>
      </c>
      <c r="J787" s="38">
        <v>0.69000000000000006</v>
      </c>
      <c r="K787" s="38">
        <v>0.44000000000000006</v>
      </c>
      <c r="L787" s="38">
        <v>0.35000000000000003</v>
      </c>
      <c r="M787" s="35">
        <v>0.28000000000000003</v>
      </c>
    </row>
    <row r="788" spans="1:13">
      <c r="A788" s="199" t="s">
        <v>1513</v>
      </c>
      <c r="B788" s="38">
        <v>0.82</v>
      </c>
      <c r="C788" s="38">
        <v>1.2900000000000003</v>
      </c>
      <c r="D788" s="38">
        <v>1.58</v>
      </c>
      <c r="E788" s="38">
        <v>1.8600000000000003</v>
      </c>
      <c r="F788" s="38">
        <v>1.98</v>
      </c>
      <c r="G788" s="38">
        <v>1.98</v>
      </c>
      <c r="H788" s="38">
        <v>1.9800000000000002</v>
      </c>
      <c r="I788" s="38">
        <v>1.5600000000000003</v>
      </c>
      <c r="J788" s="38">
        <v>1.6700000000000002</v>
      </c>
      <c r="K788" s="38">
        <v>1.3800000000000001</v>
      </c>
      <c r="L788" s="38">
        <v>1.05</v>
      </c>
      <c r="M788" s="35">
        <v>0.92000000000000015</v>
      </c>
    </row>
    <row r="789" spans="1:13">
      <c r="A789" s="199" t="s">
        <v>1514</v>
      </c>
      <c r="B789" s="38">
        <v>1.3300000000000003</v>
      </c>
      <c r="C789" s="38">
        <v>2.1300000000000003</v>
      </c>
      <c r="D789" s="38">
        <v>2.5600000000000005</v>
      </c>
      <c r="E789" s="38">
        <v>3.0200000000000005</v>
      </c>
      <c r="F789" s="38">
        <v>3.04</v>
      </c>
      <c r="G789" s="38">
        <v>3.1799999999999997</v>
      </c>
      <c r="H789" s="38">
        <v>3.14</v>
      </c>
      <c r="I789" s="38">
        <v>2.52</v>
      </c>
      <c r="J789" s="38">
        <v>2.7200000000000006</v>
      </c>
      <c r="K789" s="38">
        <v>2.2200000000000002</v>
      </c>
      <c r="L789" s="38">
        <v>1.7000000000000004</v>
      </c>
      <c r="M789" s="35">
        <v>1.4600000000000002</v>
      </c>
    </row>
    <row r="790" spans="1:13">
      <c r="A790" s="199" t="s">
        <v>1515</v>
      </c>
      <c r="B790" s="38">
        <v>0.87</v>
      </c>
      <c r="C790" s="38">
        <v>1.2900000000000003</v>
      </c>
      <c r="D790" s="38">
        <v>1.58</v>
      </c>
      <c r="E790" s="38">
        <v>1.8600000000000003</v>
      </c>
      <c r="F790" s="38">
        <v>1.98</v>
      </c>
      <c r="G790" s="38">
        <v>1.98</v>
      </c>
      <c r="H790" s="38">
        <v>1.9800000000000002</v>
      </c>
      <c r="I790" s="38">
        <v>1.5600000000000003</v>
      </c>
      <c r="J790" s="38">
        <v>1.6700000000000002</v>
      </c>
      <c r="K790" s="38">
        <v>1.3800000000000001</v>
      </c>
      <c r="L790" s="38">
        <v>1.05</v>
      </c>
      <c r="M790" s="35">
        <v>0.92000000000000015</v>
      </c>
    </row>
    <row r="791" spans="1:13">
      <c r="A791" s="199" t="s">
        <v>1516</v>
      </c>
      <c r="B791" s="38">
        <v>0.32</v>
      </c>
      <c r="C791" s="38">
        <v>0.42</v>
      </c>
      <c r="D791" s="38">
        <v>0.5</v>
      </c>
      <c r="E791" s="38">
        <v>0.59</v>
      </c>
      <c r="F791" s="38">
        <v>0.62000000000000011</v>
      </c>
      <c r="G791" s="38">
        <v>0.67</v>
      </c>
      <c r="H791" s="38">
        <v>0.81000000000000016</v>
      </c>
      <c r="I791" s="38">
        <v>0.72000000000000008</v>
      </c>
      <c r="J791" s="38">
        <v>0.7400000000000001</v>
      </c>
      <c r="K791" s="38">
        <v>0.48000000000000009</v>
      </c>
      <c r="L791" s="38">
        <v>0.35000000000000003</v>
      </c>
      <c r="M791" s="35">
        <v>0.28000000000000003</v>
      </c>
    </row>
    <row r="792" spans="1:13">
      <c r="A792" s="199" t="s">
        <v>1517</v>
      </c>
      <c r="B792" s="38">
        <v>0</v>
      </c>
      <c r="C792" s="38">
        <v>0</v>
      </c>
      <c r="D792" s="38">
        <v>0</v>
      </c>
      <c r="E792" s="38">
        <v>0</v>
      </c>
      <c r="F792" s="38">
        <v>0</v>
      </c>
      <c r="G792" s="38">
        <v>0</v>
      </c>
      <c r="H792" s="38">
        <v>0</v>
      </c>
      <c r="I792" s="38">
        <v>0</v>
      </c>
      <c r="J792" s="38">
        <v>0</v>
      </c>
      <c r="K792" s="38">
        <v>0</v>
      </c>
      <c r="L792" s="38">
        <v>0</v>
      </c>
      <c r="M792" s="35">
        <v>0</v>
      </c>
    </row>
    <row r="793" spans="1:13">
      <c r="A793" s="199" t="s">
        <v>1518</v>
      </c>
      <c r="B793" s="38">
        <v>0.62</v>
      </c>
      <c r="C793" s="38">
        <v>0.7400000000000001</v>
      </c>
      <c r="D793" s="38">
        <v>0.94000000000000006</v>
      </c>
      <c r="E793" s="38">
        <v>1.1499999999999999</v>
      </c>
      <c r="F793" s="38">
        <v>1.1600000000000001</v>
      </c>
      <c r="G793" s="38">
        <v>1.28</v>
      </c>
      <c r="H793" s="38">
        <v>1.5800000000000003</v>
      </c>
      <c r="I793" s="38">
        <v>1.3200000000000003</v>
      </c>
      <c r="J793" s="38">
        <v>1.3900000000000001</v>
      </c>
      <c r="K793" s="38">
        <v>0.94</v>
      </c>
      <c r="L793" s="38">
        <v>0.73000000000000009</v>
      </c>
      <c r="M793" s="35">
        <v>0.54</v>
      </c>
    </row>
    <row r="794" spans="1:13">
      <c r="A794" s="199" t="s">
        <v>1519</v>
      </c>
      <c r="B794" s="38">
        <v>0.30000000000000004</v>
      </c>
      <c r="C794" s="38">
        <v>0.42</v>
      </c>
      <c r="D794" s="38">
        <v>0.5</v>
      </c>
      <c r="E794" s="38">
        <v>0.59</v>
      </c>
      <c r="F794" s="38">
        <v>0.62000000000000011</v>
      </c>
      <c r="G794" s="38">
        <v>0.67</v>
      </c>
      <c r="H794" s="38">
        <v>0.81000000000000016</v>
      </c>
      <c r="I794" s="38">
        <v>0.72000000000000008</v>
      </c>
      <c r="J794" s="38">
        <v>0.7400000000000001</v>
      </c>
      <c r="K794" s="38">
        <v>0.48000000000000009</v>
      </c>
      <c r="L794" s="38">
        <v>0.35000000000000003</v>
      </c>
      <c r="M794" s="35">
        <v>0.28000000000000003</v>
      </c>
    </row>
    <row r="795" spans="1:13">
      <c r="A795" s="199" t="s">
        <v>1520</v>
      </c>
      <c r="B795" s="38">
        <v>0.28000000000000003</v>
      </c>
      <c r="C795" s="38">
        <v>0.35000000000000003</v>
      </c>
      <c r="D795" s="38">
        <v>0.44</v>
      </c>
      <c r="E795" s="38">
        <v>0.55000000000000004</v>
      </c>
      <c r="F795" s="38">
        <v>0.58000000000000007</v>
      </c>
      <c r="G795" s="38">
        <v>0.62</v>
      </c>
      <c r="H795" s="38">
        <v>0.7400000000000001</v>
      </c>
      <c r="I795" s="38">
        <v>0.68000000000000016</v>
      </c>
      <c r="J795" s="38">
        <v>0.65000000000000013</v>
      </c>
      <c r="K795" s="38">
        <v>0.42000000000000004</v>
      </c>
      <c r="L795" s="38">
        <v>0.35000000000000003</v>
      </c>
      <c r="M795" s="35">
        <v>0.26</v>
      </c>
    </row>
    <row r="796" spans="1:13">
      <c r="A796" s="199" t="s">
        <v>1521</v>
      </c>
      <c r="B796" s="38">
        <v>0.81</v>
      </c>
      <c r="C796" s="38">
        <v>1</v>
      </c>
      <c r="D796" s="38">
        <v>1.2000000000000002</v>
      </c>
      <c r="E796" s="38">
        <v>1.4700000000000002</v>
      </c>
      <c r="F796" s="38">
        <v>1.5200000000000002</v>
      </c>
      <c r="G796" s="38">
        <v>1.6700000000000002</v>
      </c>
      <c r="H796" s="38">
        <v>1.9800000000000002</v>
      </c>
      <c r="I796" s="38">
        <v>1.76</v>
      </c>
      <c r="J796" s="38">
        <v>1.7400000000000004</v>
      </c>
      <c r="K796" s="38">
        <v>1.1800000000000002</v>
      </c>
      <c r="L796" s="38">
        <v>0.93</v>
      </c>
      <c r="M796" s="35">
        <v>0.7400000000000001</v>
      </c>
    </row>
    <row r="797" spans="1:13">
      <c r="A797" s="199" t="s">
        <v>1522</v>
      </c>
      <c r="B797" s="38">
        <v>0</v>
      </c>
      <c r="C797" s="38">
        <v>0.23000000000000004</v>
      </c>
      <c r="D797" s="38">
        <v>0.26</v>
      </c>
      <c r="E797" s="38">
        <v>0.28000000000000003</v>
      </c>
      <c r="F797" s="38">
        <v>0.3</v>
      </c>
      <c r="G797" s="38">
        <v>0.31</v>
      </c>
      <c r="H797" s="38">
        <v>0.27</v>
      </c>
      <c r="I797" s="38">
        <v>0.2</v>
      </c>
      <c r="J797" s="38">
        <v>0.23000000000000004</v>
      </c>
      <c r="K797" s="38">
        <v>0.22000000000000003</v>
      </c>
      <c r="L797" s="38">
        <v>0.19</v>
      </c>
      <c r="M797" s="35">
        <v>0.16</v>
      </c>
    </row>
    <row r="798" spans="1:13">
      <c r="A798" s="199" t="s">
        <v>1523</v>
      </c>
      <c r="B798" s="38">
        <v>0.43000000000000005</v>
      </c>
      <c r="C798" s="38">
        <v>0.63</v>
      </c>
      <c r="D798" s="38">
        <v>0.78000000000000014</v>
      </c>
      <c r="E798" s="38">
        <v>0.8899999999999999</v>
      </c>
      <c r="F798" s="38">
        <v>0.96</v>
      </c>
      <c r="G798" s="38">
        <v>0.97000000000000008</v>
      </c>
      <c r="H798" s="38">
        <v>0.97</v>
      </c>
      <c r="I798" s="38">
        <v>0.76000000000000012</v>
      </c>
      <c r="J798" s="38">
        <v>0.82000000000000017</v>
      </c>
      <c r="K798" s="38">
        <v>0.68</v>
      </c>
      <c r="L798" s="38">
        <v>0.51</v>
      </c>
      <c r="M798" s="35">
        <v>0.43999999999999995</v>
      </c>
    </row>
    <row r="799" spans="1:13">
      <c r="A799" s="199" t="s">
        <v>1524</v>
      </c>
      <c r="B799" s="38">
        <v>18.920000000000002</v>
      </c>
      <c r="C799" s="38">
        <v>20.689999999999998</v>
      </c>
      <c r="D799" s="38">
        <v>24.980000000000004</v>
      </c>
      <c r="E799" s="38">
        <v>28.910000000000004</v>
      </c>
      <c r="F799" s="38">
        <v>29.339999999999996</v>
      </c>
      <c r="G799" s="38">
        <v>30.53</v>
      </c>
      <c r="H799" s="38">
        <v>28.819999999999997</v>
      </c>
      <c r="I799" s="38">
        <v>24.880000000000003</v>
      </c>
      <c r="J799" s="38">
        <v>25.11</v>
      </c>
      <c r="K799" s="38">
        <v>20.92</v>
      </c>
      <c r="L799" s="38">
        <v>18.07</v>
      </c>
      <c r="M799" s="35">
        <v>15.719999999999999</v>
      </c>
    </row>
    <row r="800" spans="1:13">
      <c r="A800" s="199" t="s">
        <v>1525</v>
      </c>
      <c r="B800" s="38">
        <v>0</v>
      </c>
      <c r="C800" s="38">
        <v>0</v>
      </c>
      <c r="D800" s="38">
        <v>0</v>
      </c>
      <c r="E800" s="38">
        <v>0</v>
      </c>
      <c r="F800" s="38">
        <v>0</v>
      </c>
      <c r="G800" s="38">
        <v>0</v>
      </c>
      <c r="H800" s="38">
        <v>0</v>
      </c>
      <c r="I800" s="38">
        <v>0</v>
      </c>
      <c r="J800" s="38">
        <v>0</v>
      </c>
      <c r="K800" s="38">
        <v>0</v>
      </c>
      <c r="L800" s="38">
        <v>0</v>
      </c>
      <c r="M800" s="35">
        <v>0</v>
      </c>
    </row>
    <row r="801" spans="1:13">
      <c r="A801" s="199" t="s">
        <v>1526</v>
      </c>
      <c r="B801" s="38">
        <v>11.749999999999998</v>
      </c>
      <c r="C801" s="38">
        <v>14.3</v>
      </c>
      <c r="D801" s="38">
        <v>17.299999999999997</v>
      </c>
      <c r="E801" s="38">
        <v>20</v>
      </c>
      <c r="F801" s="38">
        <v>20.3</v>
      </c>
      <c r="G801" s="38">
        <v>21.15</v>
      </c>
      <c r="H801" s="38">
        <v>19.959999999999997</v>
      </c>
      <c r="I801" s="38">
        <v>17.239999999999998</v>
      </c>
      <c r="J801" s="38">
        <v>17.360000000000003</v>
      </c>
      <c r="K801" s="38">
        <v>14.48</v>
      </c>
      <c r="L801" s="38">
        <v>12.52</v>
      </c>
      <c r="M801" s="35">
        <v>10.879999999999999</v>
      </c>
    </row>
    <row r="802" spans="1:13">
      <c r="A802" s="199" t="s">
        <v>1527</v>
      </c>
      <c r="B802" s="38">
        <v>0.89</v>
      </c>
      <c r="C802" s="38">
        <v>1.05</v>
      </c>
      <c r="D802" s="38">
        <v>1.2800000000000002</v>
      </c>
      <c r="E802" s="38">
        <v>1.5500000000000003</v>
      </c>
      <c r="F802" s="38">
        <v>1.6200000000000003</v>
      </c>
      <c r="G802" s="38">
        <v>1.7800000000000002</v>
      </c>
      <c r="H802" s="38">
        <v>2.17</v>
      </c>
      <c r="I802" s="38">
        <v>1.8400000000000003</v>
      </c>
      <c r="J802" s="38">
        <v>1.9000000000000004</v>
      </c>
      <c r="K802" s="38">
        <v>1.2800000000000002</v>
      </c>
      <c r="L802" s="38">
        <v>0.97</v>
      </c>
      <c r="M802" s="35">
        <v>0.78000000000000014</v>
      </c>
    </row>
    <row r="803" spans="1:13">
      <c r="A803" s="199" t="s">
        <v>1528</v>
      </c>
      <c r="B803" s="38">
        <v>24.139999999999997</v>
      </c>
      <c r="C803" s="38">
        <v>28.09</v>
      </c>
      <c r="D803" s="38">
        <v>33.919999999999995</v>
      </c>
      <c r="E803" s="38">
        <v>39.25</v>
      </c>
      <c r="F803" s="38">
        <v>39.840000000000003</v>
      </c>
      <c r="G803" s="38">
        <v>41.46</v>
      </c>
      <c r="H803" s="38">
        <v>39.110000000000007</v>
      </c>
      <c r="I803" s="38">
        <v>33.76</v>
      </c>
      <c r="J803" s="38">
        <v>34.06</v>
      </c>
      <c r="K803" s="38">
        <v>28.380000000000003</v>
      </c>
      <c r="L803" s="38">
        <v>24.560000000000002</v>
      </c>
      <c r="M803" s="35">
        <v>21.34</v>
      </c>
    </row>
    <row r="804" spans="1:13">
      <c r="A804" s="199" t="s">
        <v>1529</v>
      </c>
      <c r="B804" s="38">
        <v>0.30000000000000004</v>
      </c>
      <c r="C804" s="38">
        <v>0.39000000000000007</v>
      </c>
      <c r="D804" s="38">
        <v>0.5</v>
      </c>
      <c r="E804" s="38">
        <v>0.59000000000000008</v>
      </c>
      <c r="F804" s="38">
        <v>0.6</v>
      </c>
      <c r="G804" s="38">
        <v>0.66</v>
      </c>
      <c r="H804" s="38">
        <v>0.81</v>
      </c>
      <c r="I804" s="38">
        <v>0.72000000000000008</v>
      </c>
      <c r="J804" s="38">
        <v>0.73</v>
      </c>
      <c r="K804" s="38">
        <v>0.48</v>
      </c>
      <c r="L804" s="38">
        <v>0.39</v>
      </c>
      <c r="M804" s="35">
        <v>0.3</v>
      </c>
    </row>
    <row r="805" spans="1:13">
      <c r="A805" s="199" t="s">
        <v>1530</v>
      </c>
      <c r="B805" s="38">
        <v>0</v>
      </c>
      <c r="C805" s="38">
        <v>0</v>
      </c>
      <c r="D805" s="38">
        <v>0</v>
      </c>
      <c r="E805" s="38">
        <v>0</v>
      </c>
      <c r="F805" s="38">
        <v>0</v>
      </c>
      <c r="G805" s="38">
        <v>0</v>
      </c>
      <c r="H805" s="38">
        <v>0</v>
      </c>
      <c r="I805" s="38">
        <v>0</v>
      </c>
      <c r="J805" s="38">
        <v>0</v>
      </c>
      <c r="K805" s="38">
        <v>0</v>
      </c>
      <c r="L805" s="38">
        <v>0</v>
      </c>
      <c r="M805" s="35">
        <v>0</v>
      </c>
    </row>
    <row r="806" spans="1:13">
      <c r="A806" s="199" t="s">
        <v>1531</v>
      </c>
      <c r="B806" s="38">
        <v>0.32</v>
      </c>
      <c r="C806" s="38">
        <v>0.35000000000000003</v>
      </c>
      <c r="D806" s="38">
        <v>0.46000000000000008</v>
      </c>
      <c r="E806" s="38">
        <v>0.57000000000000006</v>
      </c>
      <c r="F806" s="38">
        <v>0.57999999999999996</v>
      </c>
      <c r="G806" s="38">
        <v>0.63</v>
      </c>
      <c r="H806" s="38">
        <v>0.77</v>
      </c>
      <c r="I806" s="38">
        <v>0.68</v>
      </c>
      <c r="J806" s="38">
        <v>0.66000000000000014</v>
      </c>
      <c r="K806" s="38">
        <v>0.46000000000000008</v>
      </c>
      <c r="L806" s="38">
        <v>0.35000000000000003</v>
      </c>
      <c r="M806" s="35">
        <v>0.28000000000000003</v>
      </c>
    </row>
    <row r="807" spans="1:13">
      <c r="A807" s="199" t="s">
        <v>1532</v>
      </c>
      <c r="B807" s="38">
        <v>0.32</v>
      </c>
      <c r="C807" s="38">
        <v>0.39000000000000007</v>
      </c>
      <c r="D807" s="38">
        <v>0.5</v>
      </c>
      <c r="E807" s="38">
        <v>0.59000000000000008</v>
      </c>
      <c r="F807" s="38">
        <v>0.6</v>
      </c>
      <c r="G807" s="38">
        <v>0.66</v>
      </c>
      <c r="H807" s="38">
        <v>0.81</v>
      </c>
      <c r="I807" s="38">
        <v>0.72000000000000008</v>
      </c>
      <c r="J807" s="38">
        <v>0.73</v>
      </c>
      <c r="K807" s="38">
        <v>0.48</v>
      </c>
      <c r="L807" s="38">
        <v>0.39</v>
      </c>
      <c r="M807" s="35">
        <v>0.3</v>
      </c>
    </row>
    <row r="808" spans="1:13">
      <c r="A808" s="199" t="s">
        <v>1533</v>
      </c>
      <c r="B808" s="38">
        <v>0.32</v>
      </c>
      <c r="C808" s="38">
        <v>0.35000000000000003</v>
      </c>
      <c r="D808" s="38">
        <v>0.46000000000000008</v>
      </c>
      <c r="E808" s="38">
        <v>0.57000000000000006</v>
      </c>
      <c r="F808" s="38">
        <v>0.57999999999999996</v>
      </c>
      <c r="G808" s="38">
        <v>0.63</v>
      </c>
      <c r="H808" s="38">
        <v>0.77</v>
      </c>
      <c r="I808" s="38">
        <v>0.68</v>
      </c>
      <c r="J808" s="38">
        <v>0.66000000000000014</v>
      </c>
      <c r="K808" s="38">
        <v>0.46000000000000008</v>
      </c>
      <c r="L808" s="38">
        <v>0.35000000000000003</v>
      </c>
      <c r="M808" s="35">
        <v>0.28000000000000003</v>
      </c>
    </row>
    <row r="809" spans="1:13">
      <c r="A809" s="199" t="s">
        <v>1534</v>
      </c>
      <c r="B809" s="38">
        <v>0</v>
      </c>
      <c r="C809" s="38">
        <v>0</v>
      </c>
      <c r="D809" s="38">
        <v>0</v>
      </c>
      <c r="E809" s="38">
        <v>0</v>
      </c>
      <c r="F809" s="38">
        <v>0</v>
      </c>
      <c r="G809" s="38">
        <v>0</v>
      </c>
      <c r="H809" s="38">
        <v>0</v>
      </c>
      <c r="I809" s="38">
        <v>0</v>
      </c>
      <c r="J809" s="38">
        <v>0</v>
      </c>
      <c r="K809" s="38">
        <v>0</v>
      </c>
      <c r="L809" s="38">
        <v>0</v>
      </c>
      <c r="M809" s="35">
        <v>0</v>
      </c>
    </row>
    <row r="810" spans="1:13">
      <c r="A810" s="199" t="s">
        <v>1535</v>
      </c>
      <c r="B810" s="38">
        <v>0.32</v>
      </c>
      <c r="C810" s="38">
        <v>0.39000000000000007</v>
      </c>
      <c r="D810" s="38">
        <v>0.5</v>
      </c>
      <c r="E810" s="38">
        <v>0.59000000000000008</v>
      </c>
      <c r="F810" s="38">
        <v>0.6</v>
      </c>
      <c r="G810" s="38">
        <v>0.66</v>
      </c>
      <c r="H810" s="38">
        <v>0.81</v>
      </c>
      <c r="I810" s="38">
        <v>0.72000000000000008</v>
      </c>
      <c r="J810" s="38">
        <v>0.73</v>
      </c>
      <c r="K810" s="38">
        <v>0.48</v>
      </c>
      <c r="L810" s="38">
        <v>0.39</v>
      </c>
      <c r="M810" s="35">
        <v>0.3</v>
      </c>
    </row>
    <row r="811" spans="1:13">
      <c r="A811" s="199" t="s">
        <v>1536</v>
      </c>
      <c r="B811" s="38">
        <v>0.93</v>
      </c>
      <c r="C811" s="38">
        <v>1.2000000000000002</v>
      </c>
      <c r="D811" s="38">
        <v>1.4800000000000002</v>
      </c>
      <c r="E811" s="38">
        <v>1.82</v>
      </c>
      <c r="F811" s="38">
        <v>1.88</v>
      </c>
      <c r="G811" s="38">
        <v>2.0499999999999998</v>
      </c>
      <c r="H811" s="38">
        <v>2.4799999999999995</v>
      </c>
      <c r="I811" s="38">
        <v>2.12</v>
      </c>
      <c r="J811" s="38">
        <v>2.17</v>
      </c>
      <c r="K811" s="38">
        <v>1.4600000000000002</v>
      </c>
      <c r="L811" s="38">
        <v>1.1200000000000001</v>
      </c>
      <c r="M811" s="35">
        <v>0.88</v>
      </c>
    </row>
    <row r="812" spans="1:13">
      <c r="A812" s="199" t="s">
        <v>1537</v>
      </c>
      <c r="B812" s="38">
        <v>0.35000000000000003</v>
      </c>
      <c r="C812" s="38">
        <v>0.42</v>
      </c>
      <c r="D812" s="38">
        <v>0.48</v>
      </c>
      <c r="E812" s="38">
        <v>0.59000000000000008</v>
      </c>
      <c r="F812" s="38">
        <v>0.62</v>
      </c>
      <c r="G812" s="38">
        <v>0.66</v>
      </c>
      <c r="H812" s="38">
        <v>0.82000000000000006</v>
      </c>
      <c r="I812" s="38">
        <v>0.68000000000000016</v>
      </c>
      <c r="J812" s="38">
        <v>0.70000000000000007</v>
      </c>
      <c r="K812" s="38">
        <v>0.48</v>
      </c>
      <c r="L812" s="38">
        <v>0.36000000000000004</v>
      </c>
      <c r="M812" s="35">
        <v>0.3</v>
      </c>
    </row>
    <row r="813" spans="1:13">
      <c r="A813" s="199" t="s">
        <v>1538</v>
      </c>
      <c r="B813" s="38">
        <v>0.02</v>
      </c>
      <c r="C813" s="38">
        <v>0.04</v>
      </c>
      <c r="D813" s="38">
        <v>0.04</v>
      </c>
      <c r="E813" s="38">
        <v>0.04</v>
      </c>
      <c r="F813" s="38">
        <v>0.04</v>
      </c>
      <c r="G813" s="38">
        <v>0.04</v>
      </c>
      <c r="H813" s="38">
        <v>0.04</v>
      </c>
      <c r="I813" s="38">
        <v>0.04</v>
      </c>
      <c r="J813" s="38">
        <v>0.04</v>
      </c>
      <c r="K813" s="38">
        <v>0.04</v>
      </c>
      <c r="L813" s="38">
        <v>0.03</v>
      </c>
      <c r="M813" s="35">
        <v>0</v>
      </c>
    </row>
    <row r="814" spans="1:13">
      <c r="A814" s="199" t="s">
        <v>1539</v>
      </c>
      <c r="B814" s="38">
        <v>0.41</v>
      </c>
      <c r="C814" s="38">
        <v>0.47000000000000008</v>
      </c>
      <c r="D814" s="38">
        <v>0.48</v>
      </c>
      <c r="E814" s="38">
        <v>0.53</v>
      </c>
      <c r="F814" s="38">
        <v>0.52</v>
      </c>
      <c r="G814" s="38">
        <v>0.53</v>
      </c>
      <c r="H814" s="38">
        <v>0.53</v>
      </c>
      <c r="I814" s="38">
        <v>0.48000000000000009</v>
      </c>
      <c r="J814" s="38">
        <v>0.51</v>
      </c>
      <c r="K814" s="38">
        <v>0.5</v>
      </c>
      <c r="L814" s="38">
        <v>0.47000000000000008</v>
      </c>
      <c r="M814" s="35">
        <v>0.44</v>
      </c>
    </row>
    <row r="815" spans="1:13">
      <c r="A815" s="199" t="s">
        <v>1540</v>
      </c>
      <c r="B815" s="38">
        <v>1</v>
      </c>
      <c r="C815" s="38">
        <v>1.2</v>
      </c>
      <c r="D815" s="38">
        <v>1.5000000000000002</v>
      </c>
      <c r="E815" s="38">
        <v>1.8200000000000003</v>
      </c>
      <c r="F815" s="38">
        <v>1.9200000000000002</v>
      </c>
      <c r="G815" s="38">
        <v>2.0599999999999996</v>
      </c>
      <c r="H815" s="38">
        <v>2.5099999999999998</v>
      </c>
      <c r="I815" s="38">
        <v>2.2000000000000002</v>
      </c>
      <c r="J815" s="38">
        <v>2.21</v>
      </c>
      <c r="K815" s="38">
        <v>1.48</v>
      </c>
      <c r="L815" s="38">
        <v>1.1300000000000001</v>
      </c>
      <c r="M815" s="35">
        <v>0.89999999999999991</v>
      </c>
    </row>
    <row r="816" spans="1:13">
      <c r="A816" s="199" t="s">
        <v>1541</v>
      </c>
      <c r="B816" s="38">
        <v>0.23000000000000004</v>
      </c>
      <c r="C816" s="38">
        <v>0.26</v>
      </c>
      <c r="D816" s="38">
        <v>0.22000000000000003</v>
      </c>
      <c r="E816" s="38">
        <v>0.27</v>
      </c>
      <c r="F816" s="38">
        <v>0.24000000000000002</v>
      </c>
      <c r="G816" s="38">
        <v>0.26</v>
      </c>
      <c r="H816" s="38">
        <v>0.26</v>
      </c>
      <c r="I816" s="38">
        <v>0.2</v>
      </c>
      <c r="J816" s="38">
        <v>0.23000000000000004</v>
      </c>
      <c r="K816" s="38">
        <v>0.24000000000000005</v>
      </c>
      <c r="L816" s="38">
        <v>0.23000000000000004</v>
      </c>
      <c r="M816" s="35">
        <v>0.26</v>
      </c>
    </row>
    <row r="817" spans="1:13">
      <c r="A817" s="199" t="s">
        <v>1542</v>
      </c>
      <c r="B817" s="38">
        <v>1.43</v>
      </c>
      <c r="C817" s="38">
        <v>1.8300000000000003</v>
      </c>
      <c r="D817" s="38">
        <v>2.3200000000000003</v>
      </c>
      <c r="E817" s="38">
        <v>2.75</v>
      </c>
      <c r="F817" s="38">
        <v>2.7</v>
      </c>
      <c r="G817" s="38">
        <v>2.8600000000000003</v>
      </c>
      <c r="H817" s="38">
        <v>2.36</v>
      </c>
      <c r="I817" s="38">
        <v>2.04</v>
      </c>
      <c r="J817" s="38">
        <v>2.0499999999999998</v>
      </c>
      <c r="K817" s="38">
        <v>1.9</v>
      </c>
      <c r="L817" s="38">
        <v>1.6300000000000001</v>
      </c>
      <c r="M817" s="35">
        <v>1.4000000000000001</v>
      </c>
    </row>
    <row r="818" spans="1:13">
      <c r="A818" s="199" t="s">
        <v>1543</v>
      </c>
      <c r="B818" s="38">
        <v>0.33</v>
      </c>
      <c r="C818" s="38">
        <v>0.42</v>
      </c>
      <c r="D818" s="38">
        <v>0.5</v>
      </c>
      <c r="E818" s="38">
        <v>0.62</v>
      </c>
      <c r="F818" s="38">
        <v>0.64</v>
      </c>
      <c r="G818" s="38">
        <v>0.70000000000000007</v>
      </c>
      <c r="H818" s="38">
        <v>0.82000000000000006</v>
      </c>
      <c r="I818" s="38">
        <v>0.72000000000000008</v>
      </c>
      <c r="J818" s="38">
        <v>0.73</v>
      </c>
      <c r="K818" s="38">
        <v>0.5</v>
      </c>
      <c r="L818" s="38">
        <v>0.39</v>
      </c>
      <c r="M818" s="35">
        <v>0.3</v>
      </c>
    </row>
    <row r="819" spans="1:13">
      <c r="A819" s="199" t="s">
        <v>1544</v>
      </c>
      <c r="B819" s="38">
        <v>8.9899999999999984</v>
      </c>
      <c r="C819" s="38">
        <v>10.31</v>
      </c>
      <c r="D819" s="38">
        <v>12.46</v>
      </c>
      <c r="E819" s="38">
        <v>14.450000000000001</v>
      </c>
      <c r="F819" s="38">
        <v>14.639999999999999</v>
      </c>
      <c r="G819" s="38">
        <v>15.26</v>
      </c>
      <c r="H819" s="38">
        <v>14.379999999999999</v>
      </c>
      <c r="I819" s="38">
        <v>12.400000000000002</v>
      </c>
      <c r="J819" s="38">
        <v>12.519999999999998</v>
      </c>
      <c r="K819" s="38">
        <v>10.44</v>
      </c>
      <c r="L819" s="38">
        <v>9.02</v>
      </c>
      <c r="M819" s="35">
        <v>7.84</v>
      </c>
    </row>
    <row r="820" spans="1:13">
      <c r="A820" s="199" t="s">
        <v>1545</v>
      </c>
      <c r="B820" s="38">
        <v>0.8600000000000001</v>
      </c>
      <c r="C820" s="38">
        <v>1.02</v>
      </c>
      <c r="D820" s="38">
        <v>1.04</v>
      </c>
      <c r="E820" s="38">
        <v>1.17</v>
      </c>
      <c r="F820" s="38">
        <v>1.1399999999999999</v>
      </c>
      <c r="G820" s="38">
        <v>1.17</v>
      </c>
      <c r="H820" s="38">
        <v>1.17</v>
      </c>
      <c r="I820" s="38">
        <v>1.04</v>
      </c>
      <c r="J820" s="38">
        <v>1.1299999999999999</v>
      </c>
      <c r="K820" s="38">
        <v>1</v>
      </c>
      <c r="L820" s="38">
        <v>1.01</v>
      </c>
      <c r="M820" s="35">
        <v>0.82000000000000006</v>
      </c>
    </row>
    <row r="821" spans="1:13">
      <c r="A821" s="199" t="s">
        <v>1546</v>
      </c>
      <c r="B821" s="38">
        <v>0.15</v>
      </c>
      <c r="C821" s="38">
        <v>0.16</v>
      </c>
      <c r="D821" s="38">
        <v>0.2</v>
      </c>
      <c r="E821" s="38">
        <v>0.27</v>
      </c>
      <c r="F821" s="38">
        <v>0.26</v>
      </c>
      <c r="G821" s="38">
        <v>0.31</v>
      </c>
      <c r="H821" s="38">
        <v>0.38</v>
      </c>
      <c r="I821" s="38">
        <v>0.32000000000000006</v>
      </c>
      <c r="J821" s="38">
        <v>0.31000000000000005</v>
      </c>
      <c r="K821" s="38">
        <v>0.22000000000000003</v>
      </c>
      <c r="L821" s="38">
        <v>0.16</v>
      </c>
      <c r="M821" s="35">
        <v>0.12</v>
      </c>
    </row>
    <row r="822" spans="1:13">
      <c r="A822" s="199" t="s">
        <v>1547</v>
      </c>
      <c r="B822" s="38">
        <v>1.58</v>
      </c>
      <c r="C822" s="38">
        <v>1.7500000000000002</v>
      </c>
      <c r="D822" s="38">
        <v>2.14</v>
      </c>
      <c r="E822" s="38">
        <v>2.48</v>
      </c>
      <c r="F822" s="38">
        <v>2.5000000000000004</v>
      </c>
      <c r="G822" s="38">
        <v>2.5999999999999996</v>
      </c>
      <c r="H822" s="38">
        <v>2.4500000000000002</v>
      </c>
      <c r="I822" s="38">
        <v>2.12</v>
      </c>
      <c r="J822" s="38">
        <v>2.16</v>
      </c>
      <c r="K822" s="38">
        <v>1.8000000000000003</v>
      </c>
      <c r="L822" s="38">
        <v>1.55</v>
      </c>
      <c r="M822" s="35">
        <v>1.34</v>
      </c>
    </row>
    <row r="823" spans="1:13">
      <c r="A823" s="199" t="s">
        <v>1548</v>
      </c>
      <c r="B823" s="38">
        <v>0</v>
      </c>
      <c r="C823" s="38">
        <v>0.39000000000000007</v>
      </c>
      <c r="D823" s="38">
        <v>0.5</v>
      </c>
      <c r="E823" s="38">
        <v>0.57999999999999996</v>
      </c>
      <c r="F823" s="38">
        <v>0.60000000000000009</v>
      </c>
      <c r="G823" s="38">
        <v>0.66</v>
      </c>
      <c r="H823" s="38">
        <v>0.78000000000000014</v>
      </c>
      <c r="I823" s="38">
        <v>0.72000000000000008</v>
      </c>
      <c r="J823" s="38">
        <v>0.70000000000000007</v>
      </c>
      <c r="K823" s="38">
        <v>0.48000000000000009</v>
      </c>
      <c r="L823" s="38">
        <v>0.35000000000000003</v>
      </c>
      <c r="M823" s="35">
        <v>0.28000000000000003</v>
      </c>
    </row>
    <row r="824" spans="1:13">
      <c r="A824" s="199" t="s">
        <v>1549</v>
      </c>
      <c r="B824" s="38">
        <v>0.41000000000000003</v>
      </c>
      <c r="C824" s="38">
        <v>0.62</v>
      </c>
      <c r="D824" s="38">
        <v>0.76000000000000012</v>
      </c>
      <c r="E824" s="38">
        <v>0.89</v>
      </c>
      <c r="F824" s="38">
        <v>0.94000000000000006</v>
      </c>
      <c r="G824" s="38">
        <v>0.97</v>
      </c>
      <c r="H824" s="38">
        <v>0.97</v>
      </c>
      <c r="I824" s="38">
        <v>0.76000000000000012</v>
      </c>
      <c r="J824" s="38">
        <v>0.81000000000000016</v>
      </c>
      <c r="K824" s="38">
        <v>0.66</v>
      </c>
      <c r="L824" s="38">
        <v>0.53</v>
      </c>
      <c r="M824" s="35">
        <v>0.44</v>
      </c>
    </row>
    <row r="825" spans="1:13">
      <c r="A825" s="199" t="s">
        <v>1550</v>
      </c>
      <c r="B825" s="38">
        <v>0.5</v>
      </c>
      <c r="C825" s="38">
        <v>0.66</v>
      </c>
      <c r="D825" s="38">
        <v>0.82000000000000006</v>
      </c>
      <c r="E825" s="38">
        <v>0.98</v>
      </c>
      <c r="F825" s="38">
        <v>1.02</v>
      </c>
      <c r="G825" s="38">
        <v>1.1200000000000001</v>
      </c>
      <c r="H825" s="38">
        <v>1.36</v>
      </c>
      <c r="I825" s="38">
        <v>1.2000000000000002</v>
      </c>
      <c r="J825" s="38">
        <v>1.2000000000000002</v>
      </c>
      <c r="K825" s="38">
        <v>0.82000000000000017</v>
      </c>
      <c r="L825" s="38">
        <v>0.63</v>
      </c>
      <c r="M825" s="35">
        <v>0.48</v>
      </c>
    </row>
    <row r="826" spans="1:13">
      <c r="A826" s="199" t="s">
        <v>1551</v>
      </c>
      <c r="B826" s="38">
        <v>0</v>
      </c>
      <c r="C826" s="38">
        <v>0</v>
      </c>
      <c r="D826" s="38">
        <v>0</v>
      </c>
      <c r="E826" s="38">
        <v>0</v>
      </c>
      <c r="F826" s="38">
        <v>0</v>
      </c>
      <c r="G826" s="38">
        <v>0</v>
      </c>
      <c r="H826" s="38">
        <v>0</v>
      </c>
      <c r="I826" s="38">
        <v>0</v>
      </c>
      <c r="J826" s="38">
        <v>0</v>
      </c>
      <c r="K826" s="38">
        <v>0</v>
      </c>
      <c r="L826" s="38">
        <v>0</v>
      </c>
      <c r="M826" s="35">
        <v>0</v>
      </c>
    </row>
    <row r="827" spans="1:13">
      <c r="A827" s="199" t="s">
        <v>1552</v>
      </c>
      <c r="B827" s="38">
        <v>0.36000000000000004</v>
      </c>
      <c r="C827" s="38">
        <v>0.42000000000000004</v>
      </c>
      <c r="D827" s="38">
        <v>0.5</v>
      </c>
      <c r="E827" s="38">
        <v>0.6100000000000001</v>
      </c>
      <c r="F827" s="38">
        <v>0.62000000000000011</v>
      </c>
      <c r="G827" s="38">
        <v>0.70000000000000007</v>
      </c>
      <c r="H827" s="38">
        <v>0.82000000000000017</v>
      </c>
      <c r="I827" s="38">
        <v>0.68</v>
      </c>
      <c r="J827" s="38">
        <v>0.70000000000000007</v>
      </c>
      <c r="K827" s="38">
        <v>0.48000000000000009</v>
      </c>
      <c r="L827" s="38">
        <v>0.39</v>
      </c>
      <c r="M827" s="35">
        <v>0.28000000000000003</v>
      </c>
    </row>
    <row r="828" spans="1:13">
      <c r="A828" s="199" t="s">
        <v>1553</v>
      </c>
      <c r="B828" s="38">
        <v>1.03</v>
      </c>
      <c r="C828" s="38">
        <v>1.2000000000000002</v>
      </c>
      <c r="D828" s="38">
        <v>1.4400000000000002</v>
      </c>
      <c r="E828" s="38">
        <v>1.7800000000000002</v>
      </c>
      <c r="F828" s="38">
        <v>1.8399999999999999</v>
      </c>
      <c r="G828" s="38">
        <v>2.0500000000000003</v>
      </c>
      <c r="H828" s="38">
        <v>2.4800000000000004</v>
      </c>
      <c r="I828" s="38">
        <v>2.12</v>
      </c>
      <c r="J828" s="38">
        <v>2.1300000000000003</v>
      </c>
      <c r="K828" s="38">
        <v>1.4600000000000002</v>
      </c>
      <c r="L828" s="38">
        <v>1.1300000000000001</v>
      </c>
      <c r="M828" s="35">
        <v>0.90000000000000013</v>
      </c>
    </row>
    <row r="829" spans="1:13">
      <c r="A829" s="199" t="s">
        <v>1554</v>
      </c>
      <c r="B829" s="38">
        <v>0.31</v>
      </c>
      <c r="C829" s="38">
        <v>0.42</v>
      </c>
      <c r="D829" s="38">
        <v>0.5</v>
      </c>
      <c r="E829" s="38">
        <v>0.59</v>
      </c>
      <c r="F829" s="38">
        <v>0.62000000000000011</v>
      </c>
      <c r="G829" s="38">
        <v>0.67</v>
      </c>
      <c r="H829" s="38">
        <v>0.81000000000000016</v>
      </c>
      <c r="I829" s="38">
        <v>0.72000000000000008</v>
      </c>
      <c r="J829" s="38">
        <v>0.7400000000000001</v>
      </c>
      <c r="K829" s="38">
        <v>0.48000000000000009</v>
      </c>
      <c r="L829" s="38">
        <v>0.35000000000000003</v>
      </c>
      <c r="M829" s="35">
        <v>0.28000000000000003</v>
      </c>
    </row>
    <row r="830" spans="1:13">
      <c r="A830" s="199" t="s">
        <v>1555</v>
      </c>
      <c r="B830" s="38">
        <v>14.44</v>
      </c>
      <c r="C830" s="38">
        <v>17.64</v>
      </c>
      <c r="D830" s="38">
        <v>22.360000000000003</v>
      </c>
      <c r="E830" s="38">
        <v>26.120000000000005</v>
      </c>
      <c r="F830" s="38">
        <v>25.799999999999997</v>
      </c>
      <c r="G830" s="38">
        <v>27.2</v>
      </c>
      <c r="H830" s="38">
        <v>22.56</v>
      </c>
      <c r="I830" s="38">
        <v>19.52</v>
      </c>
      <c r="J830" s="38">
        <v>19.68</v>
      </c>
      <c r="K830" s="38">
        <v>18.160000000000004</v>
      </c>
      <c r="L830" s="38">
        <v>15.42</v>
      </c>
      <c r="M830" s="35">
        <v>13.36</v>
      </c>
    </row>
    <row r="831" spans="1:13">
      <c r="A831" s="199" t="s">
        <v>1556</v>
      </c>
      <c r="B831" s="38">
        <v>0.55000000000000004</v>
      </c>
      <c r="C831" s="38">
        <v>0.70000000000000007</v>
      </c>
      <c r="D831" s="38">
        <v>0.68</v>
      </c>
      <c r="E831" s="38">
        <v>0.70000000000000007</v>
      </c>
      <c r="F831" s="38">
        <v>0.66000000000000014</v>
      </c>
      <c r="G831" s="38">
        <v>0.70000000000000007</v>
      </c>
      <c r="H831" s="38">
        <v>0.70000000000000007</v>
      </c>
      <c r="I831" s="38">
        <v>0.60000000000000009</v>
      </c>
      <c r="J831" s="38">
        <v>0.69000000000000006</v>
      </c>
      <c r="K831" s="38">
        <v>0.68</v>
      </c>
      <c r="L831" s="38">
        <v>0.67</v>
      </c>
      <c r="M831" s="35">
        <v>0.68</v>
      </c>
    </row>
    <row r="832" spans="1:13">
      <c r="A832" s="199" t="s">
        <v>1557</v>
      </c>
      <c r="B832" s="38">
        <v>0.33</v>
      </c>
      <c r="C832" s="38">
        <v>0.42</v>
      </c>
      <c r="D832" s="38">
        <v>0.48</v>
      </c>
      <c r="E832" s="38">
        <v>0.59000000000000008</v>
      </c>
      <c r="F832" s="38">
        <v>0.62</v>
      </c>
      <c r="G832" s="38">
        <v>0.66</v>
      </c>
      <c r="H832" s="38">
        <v>0.82000000000000006</v>
      </c>
      <c r="I832" s="38">
        <v>0.68000000000000016</v>
      </c>
      <c r="J832" s="38">
        <v>0.70000000000000007</v>
      </c>
      <c r="K832" s="38">
        <v>0.48</v>
      </c>
      <c r="L832" s="38">
        <v>0.36000000000000004</v>
      </c>
      <c r="M832" s="35">
        <v>0.3</v>
      </c>
    </row>
    <row r="833" spans="1:13">
      <c r="A833" s="199" t="s">
        <v>1558</v>
      </c>
      <c r="B833" s="38">
        <v>1.26</v>
      </c>
      <c r="C833" s="38">
        <v>2.2400000000000002</v>
      </c>
      <c r="D833" s="38">
        <v>2.6999999999999997</v>
      </c>
      <c r="E833" s="38">
        <v>3.07</v>
      </c>
      <c r="F833" s="38">
        <v>3.0799999999999996</v>
      </c>
      <c r="G833" s="38">
        <v>3.1799999999999997</v>
      </c>
      <c r="H833" s="38">
        <v>3.1799999999999997</v>
      </c>
      <c r="I833" s="38">
        <v>2.6800000000000006</v>
      </c>
      <c r="J833" s="38">
        <v>2.8599999999999994</v>
      </c>
      <c r="K833" s="38">
        <v>2.3200000000000003</v>
      </c>
      <c r="L833" s="38">
        <v>1.7900000000000005</v>
      </c>
      <c r="M833" s="35">
        <v>1.5600000000000003</v>
      </c>
    </row>
    <row r="834" spans="1:13">
      <c r="A834" s="199" t="s">
        <v>1559</v>
      </c>
      <c r="B834" s="38">
        <v>0</v>
      </c>
      <c r="C834" s="38">
        <v>0</v>
      </c>
      <c r="D834" s="38">
        <v>0.4</v>
      </c>
      <c r="E834" s="38">
        <v>13.790000000000001</v>
      </c>
      <c r="F834" s="38">
        <v>13.959999999999999</v>
      </c>
      <c r="G834" s="38">
        <v>14.54</v>
      </c>
      <c r="H834" s="38">
        <v>13.720000000000002</v>
      </c>
      <c r="I834" s="38">
        <v>11.84</v>
      </c>
      <c r="J834" s="38">
        <v>11.94</v>
      </c>
      <c r="K834" s="38">
        <v>9.9599999999999991</v>
      </c>
      <c r="L834" s="38">
        <v>8.6000000000000014</v>
      </c>
      <c r="M834" s="35">
        <v>7.48</v>
      </c>
    </row>
    <row r="835" spans="1:13">
      <c r="A835" s="199" t="s">
        <v>1560</v>
      </c>
      <c r="B835" s="38">
        <v>0</v>
      </c>
      <c r="C835" s="38">
        <v>0</v>
      </c>
      <c r="D835" s="38">
        <v>1.25</v>
      </c>
      <c r="E835" s="38">
        <v>43.47</v>
      </c>
      <c r="F835" s="38">
        <v>44.08</v>
      </c>
      <c r="G835" s="38">
        <v>45.88</v>
      </c>
      <c r="H835" s="38">
        <v>43.309999999999995</v>
      </c>
      <c r="I835" s="38">
        <v>37.4</v>
      </c>
      <c r="J835" s="38">
        <v>37.729999999999997</v>
      </c>
      <c r="K835" s="38">
        <v>31.440000000000005</v>
      </c>
      <c r="L835" s="38">
        <v>27.189999999999998</v>
      </c>
      <c r="M835" s="35">
        <v>23.639999999999997</v>
      </c>
    </row>
    <row r="836" spans="1:13">
      <c r="A836" s="199" t="s">
        <v>1561</v>
      </c>
      <c r="B836" s="38">
        <v>0</v>
      </c>
      <c r="C836" s="38">
        <v>0</v>
      </c>
      <c r="D836" s="38">
        <v>0</v>
      </c>
      <c r="E836" s="38">
        <v>0</v>
      </c>
      <c r="F836" s="38">
        <v>0</v>
      </c>
      <c r="G836" s="38">
        <v>0</v>
      </c>
      <c r="H836" s="38">
        <v>0</v>
      </c>
      <c r="I836" s="38">
        <v>1.52</v>
      </c>
      <c r="J836" s="38">
        <v>43.04</v>
      </c>
      <c r="K836" s="38">
        <v>35.879999999999995</v>
      </c>
      <c r="L836" s="38">
        <v>31.009999999999998</v>
      </c>
      <c r="M836" s="35">
        <v>26.939999999999998</v>
      </c>
    </row>
    <row r="837" spans="1:13">
      <c r="A837" s="199" t="s">
        <v>1562</v>
      </c>
      <c r="B837" s="38">
        <v>0.45</v>
      </c>
      <c r="C837" s="38">
        <v>0.53</v>
      </c>
      <c r="D837" s="38">
        <v>0.54</v>
      </c>
      <c r="E837" s="38">
        <v>0.58000000000000007</v>
      </c>
      <c r="F837" s="38">
        <v>0.56000000000000005</v>
      </c>
      <c r="G837" s="38">
        <v>0.58000000000000007</v>
      </c>
      <c r="H837" s="38">
        <v>0.58000000000000007</v>
      </c>
      <c r="I837" s="38">
        <v>0.56000000000000005</v>
      </c>
      <c r="J837" s="38">
        <v>0.58000000000000007</v>
      </c>
      <c r="K837" s="38">
        <v>0.54</v>
      </c>
      <c r="L837" s="38">
        <v>0.53</v>
      </c>
      <c r="M837" s="35">
        <v>0.5</v>
      </c>
    </row>
    <row r="838" spans="1:13">
      <c r="A838" s="199" t="s">
        <v>1563</v>
      </c>
      <c r="B838" s="38">
        <v>18.759999999999998</v>
      </c>
      <c r="C838" s="38">
        <v>23.479999999999997</v>
      </c>
      <c r="D838" s="38">
        <v>27.16</v>
      </c>
      <c r="E838" s="38">
        <v>30.769999999999996</v>
      </c>
      <c r="F838" s="38">
        <v>31.84</v>
      </c>
      <c r="G838" s="38">
        <v>30.73</v>
      </c>
      <c r="H838" s="38">
        <v>31.19</v>
      </c>
      <c r="I838" s="38">
        <v>23.68</v>
      </c>
      <c r="J838" s="38">
        <v>28.749999999999996</v>
      </c>
      <c r="K838" s="38">
        <v>23.599999999999998</v>
      </c>
      <c r="L838" s="38">
        <v>20.180000000000003</v>
      </c>
      <c r="M838" s="35">
        <v>16.64</v>
      </c>
    </row>
    <row r="839" spans="1:13">
      <c r="A839" s="199" t="s">
        <v>1564</v>
      </c>
      <c r="B839" s="38">
        <v>41.650000000000006</v>
      </c>
      <c r="C839" s="38">
        <v>69.13</v>
      </c>
      <c r="D839" s="38">
        <v>89.039999999999992</v>
      </c>
      <c r="E839" s="38">
        <v>98.27</v>
      </c>
      <c r="F839" s="38">
        <v>80.179999999999993</v>
      </c>
      <c r="G839" s="38">
        <v>103.22999999999998</v>
      </c>
      <c r="H839" s="38">
        <v>89.17</v>
      </c>
      <c r="I839" s="38">
        <v>74.800000000000011</v>
      </c>
      <c r="J839" s="38">
        <v>31.659999999999997</v>
      </c>
      <c r="K839" s="38">
        <v>33.1</v>
      </c>
      <c r="L839" s="38">
        <v>37.010000000000005</v>
      </c>
      <c r="M839" s="35">
        <v>34.46</v>
      </c>
    </row>
    <row r="840" spans="1:13">
      <c r="A840" s="199" t="s">
        <v>1565</v>
      </c>
      <c r="B840" s="38">
        <v>0.32</v>
      </c>
      <c r="C840" s="38">
        <v>0.42</v>
      </c>
      <c r="D840" s="38">
        <v>0.5</v>
      </c>
      <c r="E840" s="38">
        <v>0.59</v>
      </c>
      <c r="F840" s="38">
        <v>0.62000000000000011</v>
      </c>
      <c r="G840" s="38">
        <v>0.67</v>
      </c>
      <c r="H840" s="38">
        <v>0.81000000000000016</v>
      </c>
      <c r="I840" s="38">
        <v>0.72000000000000008</v>
      </c>
      <c r="J840" s="38">
        <v>0.7400000000000001</v>
      </c>
      <c r="K840" s="38">
        <v>0.48000000000000009</v>
      </c>
      <c r="L840" s="38">
        <v>0.35000000000000003</v>
      </c>
      <c r="M840" s="35">
        <v>0.28000000000000003</v>
      </c>
    </row>
    <row r="841" spans="1:13">
      <c r="A841" s="199" t="s">
        <v>1566</v>
      </c>
      <c r="B841" s="38">
        <v>0</v>
      </c>
      <c r="C841" s="38">
        <v>1.77</v>
      </c>
      <c r="D841" s="38">
        <v>2.12</v>
      </c>
      <c r="E841" s="38">
        <v>2.44</v>
      </c>
      <c r="F841" s="38">
        <v>2.5</v>
      </c>
      <c r="G841" s="38">
        <v>2.6</v>
      </c>
      <c r="H841" s="38">
        <v>2.4399999999999995</v>
      </c>
      <c r="I841" s="38">
        <v>2.1199999999999997</v>
      </c>
      <c r="J841" s="38">
        <v>2.13</v>
      </c>
      <c r="K841" s="38">
        <v>1.7600000000000002</v>
      </c>
      <c r="L841" s="38">
        <v>1.55</v>
      </c>
      <c r="M841" s="35">
        <v>1.36</v>
      </c>
    </row>
    <row r="842" spans="1:13">
      <c r="A842" s="199" t="s">
        <v>1567</v>
      </c>
      <c r="B842" s="38">
        <v>0</v>
      </c>
      <c r="C842" s="38">
        <v>1.8300000000000003</v>
      </c>
      <c r="D842" s="38">
        <v>2.2399999999999998</v>
      </c>
      <c r="E842" s="38">
        <v>2.56</v>
      </c>
      <c r="F842" s="38">
        <v>2.6199999999999997</v>
      </c>
      <c r="G842" s="38">
        <v>2.72</v>
      </c>
      <c r="H842" s="38">
        <v>2.56</v>
      </c>
      <c r="I842" s="38">
        <v>2.2400000000000002</v>
      </c>
      <c r="J842" s="38">
        <v>2.2200000000000002</v>
      </c>
      <c r="K842" s="38">
        <v>1.8800000000000003</v>
      </c>
      <c r="L842" s="38">
        <v>1.6199999999999999</v>
      </c>
      <c r="M842" s="35">
        <v>1.4000000000000001</v>
      </c>
    </row>
    <row r="843" spans="1:13">
      <c r="A843" s="199" t="s">
        <v>1568</v>
      </c>
      <c r="B843" s="38">
        <v>0.48000000000000004</v>
      </c>
      <c r="C843" s="38">
        <v>0.7400000000000001</v>
      </c>
      <c r="D843" s="38">
        <v>0.90000000000000013</v>
      </c>
      <c r="E843" s="38">
        <v>1.04</v>
      </c>
      <c r="F843" s="38">
        <v>1.04</v>
      </c>
      <c r="G843" s="38">
        <v>1.08</v>
      </c>
      <c r="H843" s="38">
        <v>1.08</v>
      </c>
      <c r="I843" s="38">
        <v>0.88000000000000012</v>
      </c>
      <c r="J843" s="38">
        <v>0.96000000000000008</v>
      </c>
      <c r="K843" s="38">
        <v>0.78000000000000014</v>
      </c>
      <c r="L843" s="38">
        <v>0.59000000000000008</v>
      </c>
      <c r="M843" s="35">
        <v>0.54</v>
      </c>
    </row>
    <row r="844" spans="1:13">
      <c r="A844" s="199" t="s">
        <v>1569</v>
      </c>
      <c r="B844" s="38">
        <v>0</v>
      </c>
      <c r="C844" s="38">
        <v>0</v>
      </c>
      <c r="D844" s="38">
        <v>0</v>
      </c>
      <c r="E844" s="38">
        <v>0</v>
      </c>
      <c r="F844" s="38">
        <v>0</v>
      </c>
      <c r="G844" s="38">
        <v>0</v>
      </c>
      <c r="H844" s="38">
        <v>0</v>
      </c>
      <c r="I844" s="38">
        <v>0</v>
      </c>
      <c r="J844" s="38">
        <v>0</v>
      </c>
      <c r="K844" s="38">
        <v>0</v>
      </c>
      <c r="L844" s="38">
        <v>0</v>
      </c>
      <c r="M844" s="35">
        <v>0</v>
      </c>
    </row>
    <row r="845" spans="1:13">
      <c r="A845" s="199" t="s">
        <v>1570</v>
      </c>
      <c r="B845" s="38">
        <v>0.34</v>
      </c>
      <c r="C845" s="38">
        <v>0.42</v>
      </c>
      <c r="D845" s="38">
        <v>0.5</v>
      </c>
      <c r="E845" s="38">
        <v>0.62</v>
      </c>
      <c r="F845" s="38">
        <v>0.64000000000000012</v>
      </c>
      <c r="G845" s="38">
        <v>0.70000000000000007</v>
      </c>
      <c r="H845" s="38">
        <v>0.85000000000000009</v>
      </c>
      <c r="I845" s="38">
        <v>0.72000000000000008</v>
      </c>
      <c r="J845" s="38">
        <v>0.7400000000000001</v>
      </c>
      <c r="K845" s="38">
        <v>0.5</v>
      </c>
      <c r="L845" s="38">
        <v>0.36000000000000004</v>
      </c>
      <c r="M845" s="35">
        <v>0.3</v>
      </c>
    </row>
    <row r="846" spans="1:13">
      <c r="A846" s="199" t="s">
        <v>1571</v>
      </c>
      <c r="B846" s="38">
        <v>17.480000000000004</v>
      </c>
      <c r="C846" s="38">
        <v>20.729999999999997</v>
      </c>
      <c r="D846" s="38">
        <v>25.039999999999996</v>
      </c>
      <c r="E846" s="38">
        <v>28.980000000000004</v>
      </c>
      <c r="F846" s="38">
        <v>28.23</v>
      </c>
      <c r="G846" s="38">
        <v>30.580000000000002</v>
      </c>
      <c r="H846" s="38">
        <v>28.87</v>
      </c>
      <c r="I846" s="38">
        <v>24.919999999999995</v>
      </c>
      <c r="J846" s="38">
        <v>25.150000000000002</v>
      </c>
      <c r="K846" s="38">
        <v>20.94</v>
      </c>
      <c r="L846" s="38">
        <v>18.099999999999998</v>
      </c>
      <c r="M846" s="35">
        <v>15.760000000000002</v>
      </c>
    </row>
    <row r="847" spans="1:13">
      <c r="A847" s="199" t="s">
        <v>1572</v>
      </c>
      <c r="B847" s="38">
        <v>0.38</v>
      </c>
      <c r="C847" s="38">
        <v>0.5</v>
      </c>
      <c r="D847" s="38">
        <v>0.64000000000000012</v>
      </c>
      <c r="E847" s="38">
        <v>0.77000000000000013</v>
      </c>
      <c r="F847" s="38">
        <v>0.7400000000000001</v>
      </c>
      <c r="G847" s="38">
        <v>0.77</v>
      </c>
      <c r="H847" s="38">
        <v>0.63</v>
      </c>
      <c r="I847" s="38">
        <v>0.56000000000000005</v>
      </c>
      <c r="J847" s="38">
        <v>0.57000000000000006</v>
      </c>
      <c r="K847" s="38">
        <v>0.52</v>
      </c>
      <c r="L847" s="38">
        <v>0.43000000000000005</v>
      </c>
      <c r="M847" s="35">
        <v>0.38</v>
      </c>
    </row>
    <row r="848" spans="1:13">
      <c r="A848" s="199" t="s">
        <v>1573</v>
      </c>
      <c r="B848" s="38">
        <v>0.34</v>
      </c>
      <c r="C848" s="38">
        <v>0.39000000000000007</v>
      </c>
      <c r="D848" s="38">
        <v>0.5</v>
      </c>
      <c r="E848" s="38">
        <v>0.59000000000000008</v>
      </c>
      <c r="F848" s="38">
        <v>0.6</v>
      </c>
      <c r="G848" s="38">
        <v>0.66</v>
      </c>
      <c r="H848" s="38">
        <v>0.81</v>
      </c>
      <c r="I848" s="38">
        <v>0.72000000000000008</v>
      </c>
      <c r="J848" s="38">
        <v>0.73</v>
      </c>
      <c r="K848" s="38">
        <v>0.48</v>
      </c>
      <c r="L848" s="38">
        <v>0.39</v>
      </c>
      <c r="M848" s="35">
        <v>0.3</v>
      </c>
    </row>
    <row r="849" spans="1:13">
      <c r="A849" s="199" t="s">
        <v>1574</v>
      </c>
      <c r="B849" s="38">
        <v>0.29000000000000004</v>
      </c>
      <c r="C849" s="38">
        <v>0.35000000000000003</v>
      </c>
      <c r="D849" s="38">
        <v>0.44</v>
      </c>
      <c r="E849" s="38">
        <v>0.55000000000000004</v>
      </c>
      <c r="F849" s="38">
        <v>0.58000000000000007</v>
      </c>
      <c r="G849" s="38">
        <v>0.62</v>
      </c>
      <c r="H849" s="38">
        <v>0.7400000000000001</v>
      </c>
      <c r="I849" s="38">
        <v>0.68000000000000016</v>
      </c>
      <c r="J849" s="38">
        <v>0.66000000000000014</v>
      </c>
      <c r="K849" s="38">
        <v>0.42000000000000004</v>
      </c>
      <c r="L849" s="38">
        <v>0.35000000000000003</v>
      </c>
      <c r="M849" s="35">
        <v>0.26</v>
      </c>
    </row>
    <row r="850" spans="1:13">
      <c r="A850" s="199" t="s">
        <v>1575</v>
      </c>
      <c r="B850" s="38">
        <v>0.29000000000000004</v>
      </c>
      <c r="C850" s="38">
        <v>0.35000000000000003</v>
      </c>
      <c r="D850" s="38">
        <v>0.44</v>
      </c>
      <c r="E850" s="38">
        <v>0.55000000000000004</v>
      </c>
      <c r="F850" s="38">
        <v>0.58000000000000007</v>
      </c>
      <c r="G850" s="38">
        <v>0.62</v>
      </c>
      <c r="H850" s="38">
        <v>0.7400000000000001</v>
      </c>
      <c r="I850" s="38">
        <v>0.68000000000000016</v>
      </c>
      <c r="J850" s="38">
        <v>0.66000000000000014</v>
      </c>
      <c r="K850" s="38">
        <v>0.42000000000000004</v>
      </c>
      <c r="L850" s="38">
        <v>0.35000000000000003</v>
      </c>
      <c r="M850" s="35">
        <v>0.26</v>
      </c>
    </row>
    <row r="851" spans="1:13">
      <c r="A851" s="199" t="s">
        <v>1576</v>
      </c>
      <c r="B851" s="38">
        <v>0</v>
      </c>
      <c r="C851" s="38">
        <v>0</v>
      </c>
      <c r="D851" s="38">
        <v>0</v>
      </c>
      <c r="E851" s="38">
        <v>0</v>
      </c>
      <c r="F851" s="38">
        <v>0</v>
      </c>
      <c r="G851" s="38">
        <v>0</v>
      </c>
      <c r="H851" s="38">
        <v>0</v>
      </c>
      <c r="I851" s="38">
        <v>0</v>
      </c>
      <c r="J851" s="38">
        <v>0</v>
      </c>
      <c r="K851" s="38">
        <v>0</v>
      </c>
      <c r="L851" s="38">
        <v>0</v>
      </c>
      <c r="M851" s="35">
        <v>0</v>
      </c>
    </row>
    <row r="852" spans="1:13">
      <c r="A852" s="199" t="s">
        <v>1577</v>
      </c>
      <c r="B852" s="38">
        <v>0.32999999999999996</v>
      </c>
      <c r="C852" s="38">
        <v>0.35000000000000003</v>
      </c>
      <c r="D852" s="38">
        <v>0.46000000000000008</v>
      </c>
      <c r="E852" s="38">
        <v>0.55000000000000004</v>
      </c>
      <c r="F852" s="38">
        <v>0.56000000000000005</v>
      </c>
      <c r="G852" s="38">
        <v>0.62</v>
      </c>
      <c r="H852" s="38">
        <v>0.75000000000000011</v>
      </c>
      <c r="I852" s="38">
        <v>0.68</v>
      </c>
      <c r="J852" s="38">
        <v>0.66</v>
      </c>
      <c r="K852" s="38">
        <v>0.45999999999999996</v>
      </c>
      <c r="L852" s="38">
        <v>0.35000000000000003</v>
      </c>
      <c r="M852" s="35">
        <v>0.26</v>
      </c>
    </row>
    <row r="853" spans="1:13">
      <c r="A853" s="199" t="s">
        <v>1578</v>
      </c>
      <c r="B853" s="38">
        <v>0.3</v>
      </c>
      <c r="C853" s="38">
        <v>0.35000000000000003</v>
      </c>
      <c r="D853" s="38">
        <v>0.44</v>
      </c>
      <c r="E853" s="38">
        <v>0.55000000000000004</v>
      </c>
      <c r="F853" s="38">
        <v>0.58000000000000007</v>
      </c>
      <c r="G853" s="38">
        <v>0.62</v>
      </c>
      <c r="H853" s="38">
        <v>0.7400000000000001</v>
      </c>
      <c r="I853" s="38">
        <v>0.68000000000000016</v>
      </c>
      <c r="J853" s="38">
        <v>0.69000000000000006</v>
      </c>
      <c r="K853" s="38">
        <v>0.44000000000000006</v>
      </c>
      <c r="L853" s="38">
        <v>0.35000000000000003</v>
      </c>
      <c r="M853" s="35">
        <v>0.26</v>
      </c>
    </row>
    <row r="854" spans="1:13">
      <c r="A854" s="199" t="s">
        <v>1579</v>
      </c>
      <c r="B854" s="38">
        <v>0.34</v>
      </c>
      <c r="C854" s="38">
        <v>0.39000000000000007</v>
      </c>
      <c r="D854" s="38">
        <v>0.5</v>
      </c>
      <c r="E854" s="38">
        <v>0.59000000000000008</v>
      </c>
      <c r="F854" s="38">
        <v>0.62</v>
      </c>
      <c r="G854" s="38">
        <v>0.66</v>
      </c>
      <c r="H854" s="38">
        <v>0.81</v>
      </c>
      <c r="I854" s="38">
        <v>0.72000000000000008</v>
      </c>
      <c r="J854" s="38">
        <v>0.73</v>
      </c>
      <c r="K854" s="38">
        <v>0.48</v>
      </c>
      <c r="L854" s="38">
        <v>0.39</v>
      </c>
      <c r="M854" s="35">
        <v>0.3</v>
      </c>
    </row>
    <row r="855" spans="1:13">
      <c r="A855" s="199" t="s">
        <v>1580</v>
      </c>
      <c r="B855" s="38">
        <v>1.1399999999999999</v>
      </c>
      <c r="C855" s="38">
        <v>1.5100000000000002</v>
      </c>
      <c r="D855" s="38">
        <v>1.8800000000000003</v>
      </c>
      <c r="E855" s="38">
        <v>2.2399999999999998</v>
      </c>
      <c r="F855" s="38">
        <v>1.1600000000000001</v>
      </c>
      <c r="G855" s="38">
        <v>1.52</v>
      </c>
      <c r="H855" s="38">
        <v>1.7100000000000002</v>
      </c>
      <c r="I855" s="38">
        <v>1.6800000000000002</v>
      </c>
      <c r="J855" s="38">
        <v>1.6300000000000001</v>
      </c>
      <c r="K855" s="38">
        <v>1.5800000000000003</v>
      </c>
      <c r="L855" s="38">
        <v>1.3200000000000003</v>
      </c>
      <c r="M855" s="35">
        <v>1.32</v>
      </c>
    </row>
    <row r="856" spans="1:13">
      <c r="A856" s="199" t="s">
        <v>1581</v>
      </c>
      <c r="B856" s="38">
        <v>0.88000000000000012</v>
      </c>
      <c r="C856" s="38">
        <v>1.2</v>
      </c>
      <c r="D856" s="38">
        <v>1.4600000000000002</v>
      </c>
      <c r="E856" s="38">
        <v>1.79</v>
      </c>
      <c r="F856" s="38">
        <v>1.8399999999999999</v>
      </c>
      <c r="G856" s="38">
        <v>2.02</v>
      </c>
      <c r="H856" s="38">
        <v>2.4400000000000004</v>
      </c>
      <c r="I856" s="38">
        <v>2.12</v>
      </c>
      <c r="J856" s="38">
        <v>2.17</v>
      </c>
      <c r="K856" s="38">
        <v>1.4600000000000002</v>
      </c>
      <c r="L856" s="38">
        <v>1.1200000000000001</v>
      </c>
      <c r="M856" s="35">
        <v>0.85999999999999988</v>
      </c>
    </row>
    <row r="857" spans="1:13">
      <c r="A857" s="199" t="s">
        <v>1582</v>
      </c>
      <c r="B857" s="38">
        <v>0.89</v>
      </c>
      <c r="C857" s="38">
        <v>1.2</v>
      </c>
      <c r="D857" s="38">
        <v>1.4600000000000002</v>
      </c>
      <c r="E857" s="38">
        <v>1.79</v>
      </c>
      <c r="F857" s="38">
        <v>1.8399999999999999</v>
      </c>
      <c r="G857" s="38">
        <v>2.02</v>
      </c>
      <c r="H857" s="38">
        <v>2.4400000000000004</v>
      </c>
      <c r="I857" s="38">
        <v>2.12</v>
      </c>
      <c r="J857" s="38">
        <v>2.17</v>
      </c>
      <c r="K857" s="38">
        <v>1.4600000000000002</v>
      </c>
      <c r="L857" s="38">
        <v>1.1200000000000001</v>
      </c>
      <c r="M857" s="35">
        <v>0.85999999999999988</v>
      </c>
    </row>
    <row r="858" spans="1:13">
      <c r="A858" s="199" t="s">
        <v>1583</v>
      </c>
      <c r="B858" s="38">
        <v>0</v>
      </c>
      <c r="C858" s="38">
        <v>1.2000000000000002</v>
      </c>
      <c r="D858" s="38">
        <v>1.4800000000000002</v>
      </c>
      <c r="E858" s="38">
        <v>1.7900000000000003</v>
      </c>
      <c r="F858" s="38">
        <v>1.86</v>
      </c>
      <c r="G858" s="38">
        <v>2.0100000000000002</v>
      </c>
      <c r="H858" s="38">
        <v>2.4700000000000002</v>
      </c>
      <c r="I858" s="38">
        <v>2.12</v>
      </c>
      <c r="J858" s="38">
        <v>2.1300000000000003</v>
      </c>
      <c r="K858" s="38">
        <v>1.4400000000000002</v>
      </c>
      <c r="L858" s="38">
        <v>1.1300000000000001</v>
      </c>
      <c r="M858" s="35">
        <v>0.88000000000000012</v>
      </c>
    </row>
    <row r="859" spans="1:13">
      <c r="A859" s="199" t="s">
        <v>1584</v>
      </c>
      <c r="B859" s="38">
        <v>0</v>
      </c>
      <c r="C859" s="38">
        <v>0</v>
      </c>
      <c r="D859" s="38">
        <v>0</v>
      </c>
      <c r="E859" s="38">
        <v>0</v>
      </c>
      <c r="F859" s="38">
        <v>1.63</v>
      </c>
      <c r="G859" s="38">
        <v>50.88</v>
      </c>
      <c r="H859" s="38">
        <v>48.039999999999992</v>
      </c>
      <c r="I859" s="38">
        <v>41.480000000000011</v>
      </c>
      <c r="J859" s="38">
        <v>41.839999999999996</v>
      </c>
      <c r="K859" s="38">
        <v>34.880000000000003</v>
      </c>
      <c r="L859" s="38">
        <v>30.150000000000002</v>
      </c>
      <c r="M859" s="35">
        <v>26.199999999999996</v>
      </c>
    </row>
    <row r="860" spans="1:13">
      <c r="A860" s="199" t="s">
        <v>1585</v>
      </c>
      <c r="B860" s="38">
        <v>19.430000000000003</v>
      </c>
      <c r="C860" s="38">
        <v>20.96</v>
      </c>
      <c r="D860" s="38">
        <v>25.699999999999996</v>
      </c>
      <c r="E860" s="38">
        <v>31.459999999999997</v>
      </c>
      <c r="F860" s="38">
        <v>32.56</v>
      </c>
      <c r="G860" s="38">
        <v>35.64</v>
      </c>
      <c r="H860" s="38">
        <v>43.400000000000006</v>
      </c>
      <c r="I860" s="38">
        <v>37.479999999999997</v>
      </c>
      <c r="J860" s="38">
        <v>37.82</v>
      </c>
      <c r="K860" s="38">
        <v>25.54</v>
      </c>
      <c r="L860" s="38">
        <v>19.910000000000004</v>
      </c>
      <c r="M860" s="35">
        <v>15.52</v>
      </c>
    </row>
    <row r="861" spans="1:13">
      <c r="A861" s="199" t="s">
        <v>1586</v>
      </c>
      <c r="B861" s="38">
        <v>0.13</v>
      </c>
      <c r="C861" s="38">
        <v>0.16</v>
      </c>
      <c r="D861" s="38">
        <v>0.2</v>
      </c>
      <c r="E861" s="38">
        <v>0.27</v>
      </c>
      <c r="F861" s="38">
        <v>0.26</v>
      </c>
      <c r="G861" s="38">
        <v>0.31</v>
      </c>
      <c r="H861" s="38">
        <v>0.35000000000000003</v>
      </c>
      <c r="I861" s="38">
        <v>0.28000000000000003</v>
      </c>
      <c r="J861" s="38">
        <v>0.31000000000000005</v>
      </c>
      <c r="K861" s="38">
        <v>0.22000000000000003</v>
      </c>
      <c r="L861" s="38">
        <v>0.16</v>
      </c>
      <c r="M861" s="35">
        <v>0.12</v>
      </c>
    </row>
    <row r="862" spans="1:13">
      <c r="A862" s="199" t="s">
        <v>1587</v>
      </c>
      <c r="B862" s="38">
        <v>0.33</v>
      </c>
      <c r="C862" s="38">
        <v>0.39000000000000007</v>
      </c>
      <c r="D862" s="38">
        <v>0.5</v>
      </c>
      <c r="E862" s="38">
        <v>0.6100000000000001</v>
      </c>
      <c r="F862" s="38">
        <v>0.62000000000000011</v>
      </c>
      <c r="G862" s="38">
        <v>0.67000000000000015</v>
      </c>
      <c r="H862" s="38">
        <v>0.82000000000000017</v>
      </c>
      <c r="I862" s="38">
        <v>0.72000000000000008</v>
      </c>
      <c r="J862" s="38">
        <v>0.73000000000000009</v>
      </c>
      <c r="K862" s="38">
        <v>0.5</v>
      </c>
      <c r="L862" s="38">
        <v>0.39000000000000007</v>
      </c>
      <c r="M862" s="35">
        <v>0.30000000000000004</v>
      </c>
    </row>
    <row r="863" spans="1:13">
      <c r="A863" s="199" t="s">
        <v>1588</v>
      </c>
      <c r="B863" s="38">
        <v>0</v>
      </c>
      <c r="C863" s="38">
        <v>1.8300000000000003</v>
      </c>
      <c r="D863" s="38">
        <v>2.2399999999999998</v>
      </c>
      <c r="E863" s="38">
        <v>2.56</v>
      </c>
      <c r="F863" s="38">
        <v>2.6199999999999997</v>
      </c>
      <c r="G863" s="38">
        <v>2.72</v>
      </c>
      <c r="H863" s="38">
        <v>2.56</v>
      </c>
      <c r="I863" s="38">
        <v>2.2400000000000002</v>
      </c>
      <c r="J863" s="38">
        <v>2.2200000000000002</v>
      </c>
      <c r="K863" s="38">
        <v>1.8800000000000003</v>
      </c>
      <c r="L863" s="38">
        <v>1.6199999999999999</v>
      </c>
      <c r="M863" s="35">
        <v>1.4000000000000001</v>
      </c>
    </row>
    <row r="864" spans="1:13">
      <c r="A864" s="199" t="s">
        <v>1589</v>
      </c>
      <c r="B864" s="38">
        <v>0</v>
      </c>
      <c r="C864" s="38">
        <v>0</v>
      </c>
      <c r="D864" s="38">
        <v>0</v>
      </c>
      <c r="E864" s="38">
        <v>0</v>
      </c>
      <c r="F864" s="38">
        <v>0</v>
      </c>
      <c r="G864" s="38">
        <v>0</v>
      </c>
      <c r="H864" s="38">
        <v>0</v>
      </c>
      <c r="I864" s="38">
        <v>0</v>
      </c>
      <c r="J864" s="38">
        <v>0</v>
      </c>
      <c r="K864" s="38">
        <v>0</v>
      </c>
      <c r="L864" s="38">
        <v>0</v>
      </c>
      <c r="M864" s="35">
        <v>0</v>
      </c>
    </row>
    <row r="865" spans="1:13">
      <c r="A865" s="199" t="s">
        <v>1590</v>
      </c>
      <c r="B865" s="38">
        <v>0</v>
      </c>
      <c r="C865" s="38">
        <v>0.19</v>
      </c>
      <c r="D865" s="38">
        <v>0.2</v>
      </c>
      <c r="E865" s="38">
        <v>0.23000000000000004</v>
      </c>
      <c r="F865" s="38">
        <v>0.26</v>
      </c>
      <c r="G865" s="38">
        <v>0.24000000000000005</v>
      </c>
      <c r="H865" s="38">
        <v>0.24000000000000005</v>
      </c>
      <c r="I865" s="38">
        <v>0.2</v>
      </c>
      <c r="J865" s="38">
        <v>0.2</v>
      </c>
      <c r="K865" s="38">
        <v>0.18000000000000002</v>
      </c>
      <c r="L865" s="38">
        <v>0.12</v>
      </c>
      <c r="M865" s="35">
        <v>0.1</v>
      </c>
    </row>
    <row r="866" spans="1:13">
      <c r="A866" s="199" t="s">
        <v>1591</v>
      </c>
      <c r="B866" s="38">
        <v>0</v>
      </c>
      <c r="C866" s="38">
        <v>1.32</v>
      </c>
      <c r="D866" s="38">
        <v>25.94</v>
      </c>
      <c r="E866" s="38">
        <v>30.3</v>
      </c>
      <c r="F866" s="38">
        <v>23.789999999999996</v>
      </c>
      <c r="G866" s="38">
        <v>30.61</v>
      </c>
      <c r="H866" s="38">
        <v>26.16</v>
      </c>
      <c r="I866" s="38">
        <v>22.599999999999998</v>
      </c>
      <c r="J866" s="38">
        <v>22.790000000000003</v>
      </c>
      <c r="K866" s="38">
        <v>21.079999999999995</v>
      </c>
      <c r="L866" s="38">
        <v>17.86</v>
      </c>
      <c r="M866" s="35">
        <v>15.46</v>
      </c>
    </row>
    <row r="867" spans="1:13">
      <c r="A867" s="199" t="s">
        <v>1592</v>
      </c>
      <c r="B867" s="38">
        <v>0.32</v>
      </c>
      <c r="C867" s="38">
        <v>0.42</v>
      </c>
      <c r="D867" s="38">
        <v>0.5</v>
      </c>
      <c r="E867" s="38">
        <v>0.59</v>
      </c>
      <c r="F867" s="38">
        <v>0.62000000000000011</v>
      </c>
      <c r="G867" s="38">
        <v>0.67</v>
      </c>
      <c r="H867" s="38">
        <v>0.81000000000000016</v>
      </c>
      <c r="I867" s="38">
        <v>0.72000000000000008</v>
      </c>
      <c r="J867" s="38">
        <v>0.7400000000000001</v>
      </c>
      <c r="K867" s="38">
        <v>0.48000000000000009</v>
      </c>
      <c r="L867" s="38">
        <v>0.35000000000000003</v>
      </c>
      <c r="M867" s="35">
        <v>0.28000000000000003</v>
      </c>
    </row>
    <row r="868" spans="1:13">
      <c r="A868" s="199" t="s">
        <v>1593</v>
      </c>
      <c r="B868" s="38">
        <v>0</v>
      </c>
      <c r="C868" s="38">
        <v>1.2</v>
      </c>
      <c r="D868" s="38">
        <v>1.4600000000000002</v>
      </c>
      <c r="E868" s="38">
        <v>1.79</v>
      </c>
      <c r="F868" s="38">
        <v>1.8600000000000003</v>
      </c>
      <c r="G868" s="38">
        <v>2.02</v>
      </c>
      <c r="H868" s="38">
        <v>2.4400000000000004</v>
      </c>
      <c r="I868" s="38">
        <v>2.12</v>
      </c>
      <c r="J868" s="38">
        <v>2.17</v>
      </c>
      <c r="K868" s="38">
        <v>1.4600000000000002</v>
      </c>
      <c r="L868" s="38">
        <v>1.1200000000000001</v>
      </c>
      <c r="M868" s="35">
        <v>0.85999999999999988</v>
      </c>
    </row>
    <row r="869" spans="1:13">
      <c r="A869" s="199" t="s">
        <v>1594</v>
      </c>
      <c r="B869" s="38">
        <v>0</v>
      </c>
      <c r="C869" s="38">
        <v>0.42</v>
      </c>
      <c r="D869" s="38">
        <v>0.5</v>
      </c>
      <c r="E869" s="38">
        <v>0.59</v>
      </c>
      <c r="F869" s="38">
        <v>0.62000000000000011</v>
      </c>
      <c r="G869" s="38">
        <v>0.67</v>
      </c>
      <c r="H869" s="38">
        <v>0.81000000000000016</v>
      </c>
      <c r="I869" s="38">
        <v>0.72000000000000008</v>
      </c>
      <c r="J869" s="38">
        <v>0.7400000000000001</v>
      </c>
      <c r="K869" s="38">
        <v>0.48000000000000009</v>
      </c>
      <c r="L869" s="38">
        <v>0.35000000000000003</v>
      </c>
      <c r="M869" s="35">
        <v>0.28000000000000003</v>
      </c>
    </row>
    <row r="870" spans="1:13">
      <c r="A870" s="199" t="s">
        <v>1595</v>
      </c>
      <c r="B870" s="38">
        <v>0.27</v>
      </c>
      <c r="C870" s="38">
        <v>0.42</v>
      </c>
      <c r="D870" s="38">
        <v>0.5</v>
      </c>
      <c r="E870" s="38">
        <v>0.59</v>
      </c>
      <c r="F870" s="38">
        <v>0.62000000000000011</v>
      </c>
      <c r="G870" s="38">
        <v>0.67</v>
      </c>
      <c r="H870" s="38">
        <v>0.81000000000000016</v>
      </c>
      <c r="I870" s="38">
        <v>0.72000000000000008</v>
      </c>
      <c r="J870" s="38">
        <v>0.7400000000000001</v>
      </c>
      <c r="K870" s="38">
        <v>0.48000000000000009</v>
      </c>
      <c r="L870" s="38">
        <v>0.35000000000000003</v>
      </c>
      <c r="M870" s="35">
        <v>0.28000000000000003</v>
      </c>
    </row>
    <row r="871" spans="1:13">
      <c r="A871" s="199" t="s">
        <v>1596</v>
      </c>
      <c r="B871" s="38">
        <v>0.44000000000000006</v>
      </c>
      <c r="C871" s="38">
        <v>0.63</v>
      </c>
      <c r="D871" s="38">
        <v>0.78000000000000014</v>
      </c>
      <c r="E871" s="38">
        <v>0.8899999999999999</v>
      </c>
      <c r="F871" s="38">
        <v>0.96</v>
      </c>
      <c r="G871" s="38">
        <v>0.97000000000000008</v>
      </c>
      <c r="H871" s="38">
        <v>0.97</v>
      </c>
      <c r="I871" s="38">
        <v>0.76000000000000012</v>
      </c>
      <c r="J871" s="38">
        <v>0.82000000000000017</v>
      </c>
      <c r="K871" s="38">
        <v>0.68</v>
      </c>
      <c r="L871" s="38">
        <v>0.51</v>
      </c>
      <c r="M871" s="35">
        <v>0.43999999999999995</v>
      </c>
    </row>
    <row r="872" spans="1:13">
      <c r="A872" s="199" t="s">
        <v>1597</v>
      </c>
      <c r="B872" s="38">
        <v>0</v>
      </c>
      <c r="C872" s="38">
        <v>0.42</v>
      </c>
      <c r="D872" s="38">
        <v>0.5</v>
      </c>
      <c r="E872" s="38">
        <v>0.59</v>
      </c>
      <c r="F872" s="38">
        <v>0.62000000000000011</v>
      </c>
      <c r="G872" s="38">
        <v>0.67</v>
      </c>
      <c r="H872" s="38">
        <v>0.81000000000000016</v>
      </c>
      <c r="I872" s="38">
        <v>0.72000000000000008</v>
      </c>
      <c r="J872" s="38">
        <v>0.7400000000000001</v>
      </c>
      <c r="K872" s="38">
        <v>0.48000000000000009</v>
      </c>
      <c r="L872" s="38">
        <v>0.35000000000000003</v>
      </c>
      <c r="M872" s="35">
        <v>0.28000000000000003</v>
      </c>
    </row>
    <row r="873" spans="1:13">
      <c r="A873" s="199" t="s">
        <v>1598</v>
      </c>
      <c r="B873" s="38">
        <v>0</v>
      </c>
      <c r="C873" s="38">
        <v>1.98</v>
      </c>
      <c r="D873" s="38">
        <v>2.4000000000000004</v>
      </c>
      <c r="E873" s="38">
        <v>2.76</v>
      </c>
      <c r="F873" s="38">
        <v>2.82</v>
      </c>
      <c r="G873" s="38">
        <v>2.91</v>
      </c>
      <c r="H873" s="38">
        <v>2.7499999999999996</v>
      </c>
      <c r="I873" s="38">
        <v>2.4000000000000004</v>
      </c>
      <c r="J873" s="38">
        <v>2.41</v>
      </c>
      <c r="K873" s="38">
        <v>2</v>
      </c>
      <c r="L873" s="38">
        <v>1.7400000000000002</v>
      </c>
      <c r="M873" s="35">
        <v>1.5</v>
      </c>
    </row>
    <row r="874" spans="1:13">
      <c r="A874" s="199" t="s">
        <v>1599</v>
      </c>
      <c r="B874" s="38">
        <v>0</v>
      </c>
      <c r="C874" s="38">
        <v>1.2000000000000002</v>
      </c>
      <c r="D874" s="38">
        <v>1.4600000000000002</v>
      </c>
      <c r="E874" s="38">
        <v>1.7900000000000003</v>
      </c>
      <c r="F874" s="38">
        <v>1.8400000000000003</v>
      </c>
      <c r="G874" s="38">
        <v>2.0100000000000002</v>
      </c>
      <c r="H874" s="38">
        <v>2.4799999999999995</v>
      </c>
      <c r="I874" s="38">
        <v>2.12</v>
      </c>
      <c r="J874" s="38">
        <v>2.16</v>
      </c>
      <c r="K874" s="38">
        <v>1.4600000000000002</v>
      </c>
      <c r="L874" s="38">
        <v>1.1200000000000001</v>
      </c>
      <c r="M874" s="35">
        <v>0.86</v>
      </c>
    </row>
    <row r="875" spans="1:13">
      <c r="A875" s="199" t="s">
        <v>1600</v>
      </c>
      <c r="B875" s="38">
        <v>0.91</v>
      </c>
      <c r="C875" s="38">
        <v>1.2</v>
      </c>
      <c r="D875" s="38">
        <v>1.4600000000000002</v>
      </c>
      <c r="E875" s="38">
        <v>1.79</v>
      </c>
      <c r="F875" s="38">
        <v>1.8600000000000003</v>
      </c>
      <c r="G875" s="38">
        <v>2.02</v>
      </c>
      <c r="H875" s="38">
        <v>2.4400000000000004</v>
      </c>
      <c r="I875" s="38">
        <v>2.12</v>
      </c>
      <c r="J875" s="38">
        <v>2.17</v>
      </c>
      <c r="K875" s="38">
        <v>1.4600000000000002</v>
      </c>
      <c r="L875" s="38">
        <v>1.1200000000000001</v>
      </c>
      <c r="M875" s="35">
        <v>0.85999999999999988</v>
      </c>
    </row>
    <row r="876" spans="1:13">
      <c r="A876" s="199" t="s">
        <v>1601</v>
      </c>
      <c r="B876" s="38">
        <v>0.85000000000000009</v>
      </c>
      <c r="C876" s="38">
        <v>1.08</v>
      </c>
      <c r="D876" s="38">
        <v>1.3200000000000003</v>
      </c>
      <c r="E876" s="38">
        <v>1.63</v>
      </c>
      <c r="F876" s="38">
        <v>1.7000000000000002</v>
      </c>
      <c r="G876" s="38">
        <v>1.83</v>
      </c>
      <c r="H876" s="38">
        <v>2.21</v>
      </c>
      <c r="I876" s="38">
        <v>1.96</v>
      </c>
      <c r="J876" s="38">
        <v>1.9400000000000002</v>
      </c>
      <c r="K876" s="38">
        <v>1.32</v>
      </c>
      <c r="L876" s="38">
        <v>1.04</v>
      </c>
      <c r="M876" s="35">
        <v>0.79999999999999982</v>
      </c>
    </row>
    <row r="877" spans="1:13">
      <c r="A877" s="199" t="s">
        <v>1602</v>
      </c>
      <c r="B877" s="38">
        <v>1.4100000000000001</v>
      </c>
      <c r="C877" s="38">
        <v>1.9</v>
      </c>
      <c r="D877" s="38">
        <v>2.44</v>
      </c>
      <c r="E877" s="38">
        <v>2.83</v>
      </c>
      <c r="F877" s="38">
        <v>2.7800000000000002</v>
      </c>
      <c r="G877" s="38">
        <v>2.94</v>
      </c>
      <c r="H877" s="38">
        <v>2.41</v>
      </c>
      <c r="I877" s="38">
        <v>2.08</v>
      </c>
      <c r="J877" s="38">
        <v>2.1300000000000003</v>
      </c>
      <c r="K877" s="38">
        <v>1.96</v>
      </c>
      <c r="L877" s="38">
        <v>1.6600000000000001</v>
      </c>
      <c r="M877" s="35">
        <v>1.4400000000000002</v>
      </c>
    </row>
    <row r="878" spans="1:13">
      <c r="A878" s="199" t="s">
        <v>1603</v>
      </c>
      <c r="B878" s="38">
        <v>0</v>
      </c>
      <c r="C878" s="38">
        <v>0</v>
      </c>
      <c r="D878" s="38">
        <v>0</v>
      </c>
      <c r="E878" s="38">
        <v>0</v>
      </c>
      <c r="F878" s="38">
        <v>0</v>
      </c>
      <c r="G878" s="38">
        <v>0</v>
      </c>
      <c r="H878" s="38">
        <v>0</v>
      </c>
      <c r="I878" s="38">
        <v>0</v>
      </c>
      <c r="J878" s="38">
        <v>0</v>
      </c>
      <c r="K878" s="38">
        <v>0</v>
      </c>
      <c r="L878" s="38">
        <v>0</v>
      </c>
      <c r="M878" s="35">
        <v>0</v>
      </c>
    </row>
    <row r="879" spans="1:13">
      <c r="A879" s="199" t="s">
        <v>1604</v>
      </c>
      <c r="B879" s="38">
        <v>0.30000000000000004</v>
      </c>
      <c r="C879" s="38">
        <v>0.38000000000000006</v>
      </c>
      <c r="D879" s="38">
        <v>0.48</v>
      </c>
      <c r="E879" s="38">
        <v>0.57999999999999996</v>
      </c>
      <c r="F879" s="38">
        <v>0.60000000000000009</v>
      </c>
      <c r="G879" s="38">
        <v>0.65</v>
      </c>
      <c r="H879" s="38">
        <v>0.78000000000000014</v>
      </c>
      <c r="I879" s="38">
        <v>0.68000000000000016</v>
      </c>
      <c r="J879" s="38">
        <v>0.69000000000000006</v>
      </c>
      <c r="K879" s="38">
        <v>0.48000000000000009</v>
      </c>
      <c r="L879" s="38">
        <v>0.35000000000000003</v>
      </c>
      <c r="M879" s="35">
        <v>0.28000000000000003</v>
      </c>
    </row>
    <row r="880" spans="1:13">
      <c r="A880" s="199" t="s">
        <v>1605</v>
      </c>
      <c r="B880" s="38">
        <v>0</v>
      </c>
      <c r="C880" s="38">
        <v>1.2</v>
      </c>
      <c r="D880" s="38">
        <v>1.5000000000000002</v>
      </c>
      <c r="E880" s="38">
        <v>1.8200000000000003</v>
      </c>
      <c r="F880" s="38">
        <v>1.9200000000000002</v>
      </c>
      <c r="G880" s="38">
        <v>2.0599999999999996</v>
      </c>
      <c r="H880" s="38">
        <v>2.5099999999999998</v>
      </c>
      <c r="I880" s="38">
        <v>2.2000000000000002</v>
      </c>
      <c r="J880" s="38">
        <v>2.21</v>
      </c>
      <c r="K880" s="38">
        <v>1.48</v>
      </c>
      <c r="L880" s="38">
        <v>1.1300000000000001</v>
      </c>
      <c r="M880" s="35">
        <v>0.89999999999999991</v>
      </c>
    </row>
    <row r="881" spans="1:13">
      <c r="A881" s="199" t="s">
        <v>1606</v>
      </c>
      <c r="B881" s="38">
        <v>0</v>
      </c>
      <c r="C881" s="38">
        <v>0.59</v>
      </c>
      <c r="D881" s="38">
        <v>0.7400000000000001</v>
      </c>
      <c r="E881" s="38">
        <v>0.52</v>
      </c>
      <c r="F881" s="38">
        <v>0.5</v>
      </c>
      <c r="G881" s="38">
        <v>0.72000000000000008</v>
      </c>
      <c r="H881" s="38">
        <v>0.81</v>
      </c>
      <c r="I881" s="38">
        <v>0.72000000000000008</v>
      </c>
      <c r="J881" s="38">
        <v>0.71000000000000008</v>
      </c>
      <c r="K881" s="38">
        <v>0.60000000000000009</v>
      </c>
      <c r="L881" s="38">
        <v>0.53</v>
      </c>
      <c r="M881" s="35">
        <v>0.43999999999999995</v>
      </c>
    </row>
    <row r="882" spans="1:13">
      <c r="A882" s="199" t="s">
        <v>1607</v>
      </c>
      <c r="B882" s="38">
        <v>0.31000000000000005</v>
      </c>
      <c r="C882" s="38">
        <v>0.42</v>
      </c>
      <c r="D882" s="38">
        <v>0.5</v>
      </c>
      <c r="E882" s="38">
        <v>0.59</v>
      </c>
      <c r="F882" s="38">
        <v>0.62000000000000011</v>
      </c>
      <c r="G882" s="38">
        <v>0.67</v>
      </c>
      <c r="H882" s="38">
        <v>0.81000000000000016</v>
      </c>
      <c r="I882" s="38">
        <v>0.72000000000000008</v>
      </c>
      <c r="J882" s="38">
        <v>0.7400000000000001</v>
      </c>
      <c r="K882" s="38">
        <v>0.48000000000000009</v>
      </c>
      <c r="L882" s="38">
        <v>0.35000000000000003</v>
      </c>
      <c r="M882" s="35">
        <v>0.28000000000000003</v>
      </c>
    </row>
    <row r="883" spans="1:13">
      <c r="A883" s="199" t="s">
        <v>1608</v>
      </c>
      <c r="B883" s="38">
        <v>0.45</v>
      </c>
      <c r="C883" s="38">
        <v>0.57999999999999996</v>
      </c>
      <c r="D883" s="38">
        <v>0.72000000000000008</v>
      </c>
      <c r="E883" s="38">
        <v>0.8899999999999999</v>
      </c>
      <c r="F883" s="38">
        <v>0.92000000000000015</v>
      </c>
      <c r="G883" s="38">
        <v>1</v>
      </c>
      <c r="H883" s="38">
        <v>1.2100000000000002</v>
      </c>
      <c r="I883" s="38">
        <v>1.04</v>
      </c>
      <c r="J883" s="38">
        <v>1.05</v>
      </c>
      <c r="K883" s="38">
        <v>0.72000000000000008</v>
      </c>
      <c r="L883" s="38">
        <v>0.57999999999999996</v>
      </c>
      <c r="M883" s="35">
        <v>0.43999999999999995</v>
      </c>
    </row>
    <row r="884" spans="1:13">
      <c r="A884" s="199" t="s">
        <v>1609</v>
      </c>
      <c r="B884" s="38">
        <v>0</v>
      </c>
      <c r="C884" s="38">
        <v>0</v>
      </c>
      <c r="D884" s="38">
        <v>0</v>
      </c>
      <c r="E884" s="38">
        <v>0</v>
      </c>
      <c r="F884" s="38">
        <v>0</v>
      </c>
      <c r="G884" s="38">
        <v>0</v>
      </c>
      <c r="H884" s="38">
        <v>0</v>
      </c>
      <c r="I884" s="38">
        <v>0</v>
      </c>
      <c r="J884" s="38">
        <v>0</v>
      </c>
      <c r="K884" s="38">
        <v>0</v>
      </c>
      <c r="L884" s="38">
        <v>0</v>
      </c>
      <c r="M884" s="35">
        <v>0</v>
      </c>
    </row>
    <row r="885" spans="1:13">
      <c r="A885" s="199" t="s">
        <v>1610</v>
      </c>
      <c r="B885" s="38">
        <v>0.28000000000000003</v>
      </c>
      <c r="C885" s="38">
        <v>0.35000000000000003</v>
      </c>
      <c r="D885" s="38">
        <v>0.44</v>
      </c>
      <c r="E885" s="38">
        <v>0.55000000000000004</v>
      </c>
      <c r="F885" s="38">
        <v>0.58000000000000007</v>
      </c>
      <c r="G885" s="38">
        <v>0.62</v>
      </c>
      <c r="H885" s="38">
        <v>0.7400000000000001</v>
      </c>
      <c r="I885" s="38">
        <v>0.68000000000000016</v>
      </c>
      <c r="J885" s="38">
        <v>0.69000000000000006</v>
      </c>
      <c r="K885" s="38">
        <v>0.44000000000000006</v>
      </c>
      <c r="L885" s="38">
        <v>0.35000000000000003</v>
      </c>
      <c r="M885" s="35">
        <v>0.26</v>
      </c>
    </row>
    <row r="886" spans="1:13">
      <c r="A886" s="199" t="s">
        <v>1611</v>
      </c>
      <c r="B886" s="38">
        <v>0</v>
      </c>
      <c r="C886" s="38">
        <v>1.2</v>
      </c>
      <c r="D886" s="38">
        <v>1.4600000000000002</v>
      </c>
      <c r="E886" s="38">
        <v>1.79</v>
      </c>
      <c r="F886" s="38">
        <v>1.8399999999999999</v>
      </c>
      <c r="G886" s="38">
        <v>2.02</v>
      </c>
      <c r="H886" s="38">
        <v>2.4400000000000004</v>
      </c>
      <c r="I886" s="38">
        <v>2.12</v>
      </c>
      <c r="J886" s="38">
        <v>2.17</v>
      </c>
      <c r="K886" s="38">
        <v>1.4600000000000002</v>
      </c>
      <c r="L886" s="38">
        <v>1.1200000000000001</v>
      </c>
      <c r="M886" s="35">
        <v>0.85999999999999988</v>
      </c>
    </row>
    <row r="887" spans="1:13">
      <c r="A887" s="199" t="s">
        <v>1612</v>
      </c>
      <c r="B887" s="38">
        <v>0</v>
      </c>
      <c r="C887" s="38">
        <v>0</v>
      </c>
      <c r="D887" s="38">
        <v>2.38</v>
      </c>
      <c r="E887" s="38">
        <v>2.7499999999999996</v>
      </c>
      <c r="F887" s="38">
        <v>2.74</v>
      </c>
      <c r="G887" s="38">
        <v>2.4699999999999998</v>
      </c>
      <c r="H887" s="38">
        <v>2.52</v>
      </c>
      <c r="I887" s="38">
        <v>2</v>
      </c>
      <c r="J887" s="38">
        <v>2.4699999999999998</v>
      </c>
      <c r="K887" s="38">
        <v>2.06</v>
      </c>
      <c r="L887" s="38">
        <v>1.8199999999999998</v>
      </c>
      <c r="M887" s="35">
        <v>1.5800000000000003</v>
      </c>
    </row>
    <row r="888" spans="1:13">
      <c r="A888" s="199" t="s">
        <v>1613</v>
      </c>
      <c r="B888" s="38">
        <v>0</v>
      </c>
      <c r="C888" s="38">
        <v>0</v>
      </c>
      <c r="D888" s="38">
        <v>0</v>
      </c>
      <c r="E888" s="38">
        <v>0</v>
      </c>
      <c r="F888" s="38">
        <v>0</v>
      </c>
      <c r="G888" s="38">
        <v>0</v>
      </c>
      <c r="H888" s="38">
        <v>0</v>
      </c>
      <c r="I888" s="38">
        <v>0</v>
      </c>
      <c r="J888" s="38">
        <v>2.13</v>
      </c>
      <c r="K888" s="38">
        <v>1.4600000000000002</v>
      </c>
      <c r="L888" s="38">
        <v>1.1300000000000001</v>
      </c>
      <c r="M888" s="35">
        <v>0.88000000000000012</v>
      </c>
    </row>
    <row r="889" spans="1:13">
      <c r="A889" s="199" t="s">
        <v>1614</v>
      </c>
      <c r="B889" s="38">
        <v>0</v>
      </c>
      <c r="C889" s="38">
        <v>0</v>
      </c>
      <c r="D889" s="38">
        <v>0</v>
      </c>
      <c r="E889" s="38">
        <v>0</v>
      </c>
      <c r="F889" s="38">
        <v>0</v>
      </c>
      <c r="G889" s="38">
        <v>0</v>
      </c>
      <c r="H889" s="38">
        <v>0</v>
      </c>
      <c r="I889" s="38">
        <v>0</v>
      </c>
      <c r="J889" s="38">
        <v>0</v>
      </c>
      <c r="K889" s="38">
        <v>0</v>
      </c>
      <c r="L889" s="38">
        <v>0</v>
      </c>
      <c r="M889" s="35">
        <v>0</v>
      </c>
    </row>
    <row r="890" spans="1:13">
      <c r="A890" s="199" t="s">
        <v>1615</v>
      </c>
      <c r="B890" s="38">
        <v>1.23</v>
      </c>
      <c r="C890" s="38">
        <v>1.4800000000000002</v>
      </c>
      <c r="D890" s="38">
        <v>1.4600000000000002</v>
      </c>
      <c r="E890" s="38">
        <v>1.4800000000000002</v>
      </c>
      <c r="F890" s="38">
        <v>1.4200000000000002</v>
      </c>
      <c r="G890" s="38">
        <v>1.48</v>
      </c>
      <c r="H890" s="38">
        <v>1.4700000000000002</v>
      </c>
      <c r="I890" s="38">
        <v>1.3200000000000003</v>
      </c>
      <c r="J890" s="38">
        <v>1.4700000000000002</v>
      </c>
      <c r="K890" s="38">
        <v>1.4600000000000002</v>
      </c>
      <c r="L890" s="38">
        <v>1.47</v>
      </c>
      <c r="M890" s="35">
        <v>1.4400000000000002</v>
      </c>
    </row>
    <row r="891" spans="1:13">
      <c r="A891" s="199" t="s">
        <v>2428</v>
      </c>
      <c r="B891" s="38">
        <v>0</v>
      </c>
      <c r="C891" s="38">
        <v>0.31</v>
      </c>
      <c r="D891" s="38">
        <v>0.34</v>
      </c>
      <c r="E891" s="38">
        <v>0.42999999999999994</v>
      </c>
      <c r="F891" s="38">
        <v>0.46000000000000008</v>
      </c>
      <c r="G891" s="38">
        <v>0.51</v>
      </c>
      <c r="H891" s="38">
        <v>0.6100000000000001</v>
      </c>
      <c r="I891" s="38">
        <v>0.52</v>
      </c>
      <c r="J891" s="38">
        <v>0.51</v>
      </c>
      <c r="K891" s="38">
        <v>0.34</v>
      </c>
      <c r="L891" s="38">
        <v>0.28000000000000003</v>
      </c>
      <c r="M891" s="35">
        <v>0.24</v>
      </c>
    </row>
    <row r="892" spans="1:13">
      <c r="A892" s="199" t="s">
        <v>2429</v>
      </c>
      <c r="B892" s="38">
        <v>0</v>
      </c>
      <c r="C892" s="38">
        <v>0.35000000000000003</v>
      </c>
      <c r="D892" s="38">
        <v>0.44</v>
      </c>
      <c r="E892" s="38">
        <v>0.55000000000000004</v>
      </c>
      <c r="F892" s="38">
        <v>0.58000000000000007</v>
      </c>
      <c r="G892" s="38">
        <v>0.62</v>
      </c>
      <c r="H892" s="38">
        <v>0.7400000000000001</v>
      </c>
      <c r="I892" s="38">
        <v>0.68000000000000016</v>
      </c>
      <c r="J892" s="38">
        <v>0.69000000000000006</v>
      </c>
      <c r="K892" s="38">
        <v>0.44000000000000006</v>
      </c>
      <c r="L892" s="38">
        <v>0.35000000000000003</v>
      </c>
      <c r="M892" s="35">
        <v>0.26</v>
      </c>
    </row>
    <row r="893" spans="1:13">
      <c r="A893" s="199" t="s">
        <v>1616</v>
      </c>
      <c r="B893" s="38">
        <v>0</v>
      </c>
      <c r="C893" s="38">
        <v>1.2000000000000002</v>
      </c>
      <c r="D893" s="38">
        <v>1.4600000000000002</v>
      </c>
      <c r="E893" s="38">
        <v>1.78</v>
      </c>
      <c r="F893" s="38">
        <v>1.8400000000000003</v>
      </c>
      <c r="G893" s="38">
        <v>1.9800000000000004</v>
      </c>
      <c r="H893" s="38">
        <v>2.44</v>
      </c>
      <c r="I893" s="38">
        <v>2.12</v>
      </c>
      <c r="J893" s="38">
        <v>2.1300000000000003</v>
      </c>
      <c r="K893" s="38">
        <v>1.4200000000000002</v>
      </c>
      <c r="L893" s="38">
        <v>1.1300000000000001</v>
      </c>
      <c r="M893" s="35">
        <v>0.88000000000000012</v>
      </c>
    </row>
    <row r="894" spans="1:13">
      <c r="A894" s="199" t="s">
        <v>1617</v>
      </c>
      <c r="B894" s="38">
        <v>0.36000000000000004</v>
      </c>
      <c r="C894" s="38">
        <v>0.51</v>
      </c>
      <c r="D894" s="38">
        <v>0.66000000000000014</v>
      </c>
      <c r="E894" s="38">
        <v>0.7400000000000001</v>
      </c>
      <c r="F894" s="38">
        <v>0.8</v>
      </c>
      <c r="G894" s="38">
        <v>0.82000000000000006</v>
      </c>
      <c r="H894" s="38">
        <v>0.82000000000000006</v>
      </c>
      <c r="I894" s="38">
        <v>0.64000000000000012</v>
      </c>
      <c r="J894" s="38">
        <v>0.69000000000000006</v>
      </c>
      <c r="K894" s="38">
        <v>0.56000000000000005</v>
      </c>
      <c r="L894" s="38">
        <v>0.45000000000000007</v>
      </c>
      <c r="M894" s="35">
        <v>0.38000000000000006</v>
      </c>
    </row>
    <row r="895" spans="1:13">
      <c r="A895" s="199" t="s">
        <v>1618</v>
      </c>
      <c r="B895" s="38">
        <v>0.92</v>
      </c>
      <c r="C895" s="38">
        <v>1.2</v>
      </c>
      <c r="D895" s="38">
        <v>1.4600000000000002</v>
      </c>
      <c r="E895" s="38">
        <v>1.79</v>
      </c>
      <c r="F895" s="38">
        <v>1.8600000000000003</v>
      </c>
      <c r="G895" s="38">
        <v>2.02</v>
      </c>
      <c r="H895" s="38">
        <v>2.4400000000000004</v>
      </c>
      <c r="I895" s="38">
        <v>2.12</v>
      </c>
      <c r="J895" s="38">
        <v>2.17</v>
      </c>
      <c r="K895" s="38">
        <v>1.4600000000000002</v>
      </c>
      <c r="L895" s="38">
        <v>1.1200000000000001</v>
      </c>
      <c r="M895" s="35">
        <v>0.85999999999999988</v>
      </c>
    </row>
    <row r="896" spans="1:13">
      <c r="A896" s="199" t="s">
        <v>1619</v>
      </c>
      <c r="B896" s="38">
        <v>0.87000000000000011</v>
      </c>
      <c r="C896" s="38">
        <v>1.48</v>
      </c>
      <c r="D896" s="38">
        <v>1.7999999999999998</v>
      </c>
      <c r="E896" s="38">
        <v>2.1</v>
      </c>
      <c r="F896" s="38">
        <v>2.2400000000000002</v>
      </c>
      <c r="G896" s="38">
        <v>2.2799999999999998</v>
      </c>
      <c r="H896" s="38">
        <v>2.29</v>
      </c>
      <c r="I896" s="38">
        <v>1.76</v>
      </c>
      <c r="J896" s="38">
        <v>1.9400000000000002</v>
      </c>
      <c r="K896" s="38">
        <v>1.5400000000000003</v>
      </c>
      <c r="L896" s="38">
        <v>1.2000000000000002</v>
      </c>
      <c r="M896" s="35">
        <v>1.04</v>
      </c>
    </row>
    <row r="897" spans="1:13">
      <c r="A897" s="199" t="s">
        <v>1620</v>
      </c>
      <c r="B897" s="38">
        <v>0</v>
      </c>
      <c r="C897" s="38">
        <v>0</v>
      </c>
      <c r="D897" s="38">
        <v>0.48</v>
      </c>
      <c r="E897" s="38">
        <v>0.57999999999999996</v>
      </c>
      <c r="F897" s="38">
        <v>0.6</v>
      </c>
      <c r="G897" s="38">
        <v>0.66</v>
      </c>
      <c r="H897" s="38">
        <v>0.78</v>
      </c>
      <c r="I897" s="38">
        <v>0.68</v>
      </c>
      <c r="J897" s="38">
        <v>0.69000000000000006</v>
      </c>
      <c r="K897" s="38">
        <v>0.46000000000000008</v>
      </c>
      <c r="L897" s="38">
        <v>0.39</v>
      </c>
      <c r="M897" s="35">
        <v>0.28000000000000003</v>
      </c>
    </row>
    <row r="898" spans="1:13">
      <c r="A898" s="199" t="s">
        <v>1621</v>
      </c>
      <c r="B898" s="38">
        <v>0</v>
      </c>
      <c r="C898" s="38">
        <v>0</v>
      </c>
      <c r="D898" s="38">
        <v>0</v>
      </c>
      <c r="E898" s="38">
        <v>0</v>
      </c>
      <c r="F898" s="38">
        <v>2.7199999999999998</v>
      </c>
      <c r="G898" s="38">
        <v>2.84</v>
      </c>
      <c r="H898" s="38">
        <v>2.3600000000000003</v>
      </c>
      <c r="I898" s="38">
        <v>2.04</v>
      </c>
      <c r="J898" s="38">
        <v>2.06</v>
      </c>
      <c r="K898" s="38">
        <v>1.92</v>
      </c>
      <c r="L898" s="38">
        <v>1.62</v>
      </c>
      <c r="M898" s="35">
        <v>1.4000000000000001</v>
      </c>
    </row>
    <row r="899" spans="1:13">
      <c r="A899" s="199" t="s">
        <v>1622</v>
      </c>
      <c r="B899" s="38">
        <v>1.57</v>
      </c>
      <c r="C899" s="38">
        <v>1.9300000000000002</v>
      </c>
      <c r="D899" s="38">
        <v>2.4400000000000004</v>
      </c>
      <c r="E899" s="38">
        <v>2.83</v>
      </c>
      <c r="F899" s="38">
        <v>2.82</v>
      </c>
      <c r="G899" s="38">
        <v>2.95</v>
      </c>
      <c r="H899" s="38">
        <v>2.4500000000000002</v>
      </c>
      <c r="I899" s="38">
        <v>2.12</v>
      </c>
      <c r="J899" s="38">
        <v>2.14</v>
      </c>
      <c r="K899" s="38">
        <v>1.9800000000000002</v>
      </c>
      <c r="L899" s="38">
        <v>1.6800000000000002</v>
      </c>
      <c r="M899" s="35">
        <v>1.4600000000000002</v>
      </c>
    </row>
    <row r="900" spans="1:13">
      <c r="A900" s="199" t="s">
        <v>1623</v>
      </c>
      <c r="B900" s="38">
        <v>1.37</v>
      </c>
      <c r="C900" s="38">
        <v>1.6400000000000001</v>
      </c>
      <c r="D900" s="38">
        <v>1.6</v>
      </c>
      <c r="E900" s="38">
        <v>1.63</v>
      </c>
      <c r="F900" s="38">
        <v>1.5800000000000003</v>
      </c>
      <c r="G900" s="38">
        <v>1.6300000000000001</v>
      </c>
      <c r="H900" s="38">
        <v>1.6300000000000001</v>
      </c>
      <c r="I900" s="38">
        <v>1.4800000000000002</v>
      </c>
      <c r="J900" s="38">
        <v>1.6600000000000004</v>
      </c>
      <c r="K900" s="38">
        <v>1.6</v>
      </c>
      <c r="L900" s="38">
        <v>1.6600000000000001</v>
      </c>
      <c r="M900" s="35">
        <v>1.6</v>
      </c>
    </row>
    <row r="901" spans="1:13">
      <c r="A901" s="199" t="s">
        <v>1624</v>
      </c>
      <c r="B901" s="38">
        <v>2.0799999999999996</v>
      </c>
      <c r="C901" s="38">
        <v>2.4699999999999998</v>
      </c>
      <c r="D901" s="38">
        <v>2.4</v>
      </c>
      <c r="E901" s="38">
        <v>2.48</v>
      </c>
      <c r="F901" s="38">
        <v>2.3800000000000003</v>
      </c>
      <c r="G901" s="38">
        <v>2.4799999999999995</v>
      </c>
      <c r="H901" s="38">
        <v>2.4400000000000004</v>
      </c>
      <c r="I901" s="38">
        <v>2.2399999999999998</v>
      </c>
      <c r="J901" s="38">
        <v>2.4800000000000004</v>
      </c>
      <c r="K901" s="38">
        <v>2.4</v>
      </c>
      <c r="L901" s="38">
        <v>2.48</v>
      </c>
      <c r="M901" s="35">
        <v>2.4</v>
      </c>
    </row>
    <row r="902" spans="1:13">
      <c r="A902" s="199" t="s">
        <v>1625</v>
      </c>
      <c r="B902" s="38">
        <v>1.8400000000000003</v>
      </c>
      <c r="C902" s="38">
        <v>2.2099999999999995</v>
      </c>
      <c r="D902" s="38">
        <v>2.1199999999999997</v>
      </c>
      <c r="E902" s="38">
        <v>2.17</v>
      </c>
      <c r="F902" s="38">
        <v>2.14</v>
      </c>
      <c r="G902" s="38">
        <v>2.1800000000000002</v>
      </c>
      <c r="H902" s="38">
        <v>2.17</v>
      </c>
      <c r="I902" s="38">
        <v>2</v>
      </c>
      <c r="J902" s="38">
        <v>2.21</v>
      </c>
      <c r="K902" s="38">
        <v>2.14</v>
      </c>
      <c r="L902" s="38">
        <v>2.2000000000000002</v>
      </c>
      <c r="M902" s="35">
        <v>2.14</v>
      </c>
    </row>
    <row r="903" spans="1:13">
      <c r="A903" s="199" t="s">
        <v>1626</v>
      </c>
      <c r="B903" s="38">
        <v>0.05</v>
      </c>
      <c r="C903" s="38">
        <v>0.63</v>
      </c>
      <c r="D903" s="38">
        <v>0.82000000000000006</v>
      </c>
      <c r="E903" s="38">
        <v>0.92999999999999994</v>
      </c>
      <c r="F903" s="38">
        <v>0.94</v>
      </c>
      <c r="G903" s="38">
        <v>1</v>
      </c>
      <c r="H903" s="38">
        <v>0.81000000000000016</v>
      </c>
      <c r="I903" s="38">
        <v>0.72000000000000008</v>
      </c>
      <c r="J903" s="38">
        <v>0.7400000000000001</v>
      </c>
      <c r="K903" s="38">
        <v>0.68</v>
      </c>
      <c r="L903" s="38">
        <v>0.57999999999999996</v>
      </c>
      <c r="M903" s="35">
        <v>0.48</v>
      </c>
    </row>
    <row r="904" spans="1:13">
      <c r="A904" s="199" t="s">
        <v>1627</v>
      </c>
      <c r="B904" s="38">
        <v>0.28000000000000003</v>
      </c>
      <c r="C904" s="38">
        <v>0.43000000000000005</v>
      </c>
      <c r="D904" s="38">
        <v>0.52</v>
      </c>
      <c r="E904" s="38">
        <v>0.61</v>
      </c>
      <c r="F904" s="38">
        <v>0.64</v>
      </c>
      <c r="G904" s="38">
        <v>0.65</v>
      </c>
      <c r="H904" s="38">
        <v>0.66000000000000014</v>
      </c>
      <c r="I904" s="38">
        <v>0.48000000000000009</v>
      </c>
      <c r="J904" s="38">
        <v>0.54</v>
      </c>
      <c r="K904" s="38">
        <v>0.46000000000000008</v>
      </c>
      <c r="L904" s="38">
        <v>0.34</v>
      </c>
      <c r="M904" s="35">
        <v>0.30000000000000004</v>
      </c>
    </row>
    <row r="905" spans="1:13">
      <c r="A905" s="199" t="s">
        <v>1628</v>
      </c>
      <c r="B905" s="38">
        <v>2.11</v>
      </c>
      <c r="C905" s="38">
        <v>2.4699999999999998</v>
      </c>
      <c r="D905" s="38">
        <v>2.4</v>
      </c>
      <c r="E905" s="38">
        <v>2.48</v>
      </c>
      <c r="F905" s="38">
        <v>2.3800000000000003</v>
      </c>
      <c r="G905" s="38">
        <v>2.4799999999999995</v>
      </c>
      <c r="H905" s="38">
        <v>2.4400000000000004</v>
      </c>
      <c r="I905" s="38">
        <v>2.2399999999999998</v>
      </c>
      <c r="J905" s="38">
        <v>2.4800000000000004</v>
      </c>
      <c r="K905" s="38">
        <v>2.4</v>
      </c>
      <c r="L905" s="38">
        <v>2.48</v>
      </c>
      <c r="M905" s="35">
        <v>2.4</v>
      </c>
    </row>
    <row r="906" spans="1:13">
      <c r="A906" s="199" t="s">
        <v>1629</v>
      </c>
      <c r="B906" s="38">
        <v>2.5499999999999994</v>
      </c>
      <c r="C906" s="38">
        <v>2.9400000000000004</v>
      </c>
      <c r="D906" s="38">
        <v>2.8399999999999994</v>
      </c>
      <c r="E906" s="38">
        <v>2.94</v>
      </c>
      <c r="F906" s="38">
        <v>2.86</v>
      </c>
      <c r="G906" s="38">
        <v>2.95</v>
      </c>
      <c r="H906" s="38">
        <v>2.94</v>
      </c>
      <c r="I906" s="38">
        <v>2.6400000000000006</v>
      </c>
      <c r="J906" s="38">
        <v>2.95</v>
      </c>
      <c r="K906" s="38">
        <v>2.78</v>
      </c>
      <c r="L906" s="38">
        <v>2.94</v>
      </c>
      <c r="M906" s="35">
        <v>2.8600000000000003</v>
      </c>
    </row>
    <row r="907" spans="1:13">
      <c r="A907" s="199" t="s">
        <v>1630</v>
      </c>
      <c r="B907" s="38">
        <v>0</v>
      </c>
      <c r="C907" s="38">
        <v>2.4699999999999998</v>
      </c>
      <c r="D907" s="38">
        <v>2.4</v>
      </c>
      <c r="E907" s="38">
        <v>2.48</v>
      </c>
      <c r="F907" s="38">
        <v>2.3800000000000003</v>
      </c>
      <c r="G907" s="38">
        <v>2.4799999999999995</v>
      </c>
      <c r="H907" s="38">
        <v>2.4400000000000004</v>
      </c>
      <c r="I907" s="38">
        <v>2.2399999999999998</v>
      </c>
      <c r="J907" s="38">
        <v>2.4800000000000004</v>
      </c>
      <c r="K907" s="38">
        <v>2.4</v>
      </c>
      <c r="L907" s="38">
        <v>2.48</v>
      </c>
      <c r="M907" s="35">
        <v>2.4</v>
      </c>
    </row>
    <row r="908" spans="1:13">
      <c r="A908" s="199" t="s">
        <v>1631</v>
      </c>
      <c r="B908" s="38">
        <v>0</v>
      </c>
      <c r="C908" s="38">
        <v>2.02</v>
      </c>
      <c r="D908" s="38">
        <v>30.259999999999998</v>
      </c>
      <c r="E908" s="38">
        <v>31.270000000000003</v>
      </c>
      <c r="F908" s="38">
        <v>23.430000000000003</v>
      </c>
      <c r="G908" s="38">
        <v>22.189999999999998</v>
      </c>
      <c r="H908" s="38">
        <v>31.310000000000002</v>
      </c>
      <c r="I908" s="38">
        <v>28.24</v>
      </c>
      <c r="J908" s="38">
        <v>31.310000000000002</v>
      </c>
      <c r="K908" s="38">
        <v>30.260000000000005</v>
      </c>
      <c r="L908" s="38">
        <v>31.28</v>
      </c>
      <c r="M908" s="35">
        <v>30.28</v>
      </c>
    </row>
    <row r="909" spans="1:13">
      <c r="A909" s="199" t="s">
        <v>1632</v>
      </c>
      <c r="B909" s="38">
        <v>0</v>
      </c>
      <c r="C909" s="38">
        <v>0</v>
      </c>
      <c r="D909" s="38">
        <v>0</v>
      </c>
      <c r="E909" s="38">
        <v>0</v>
      </c>
      <c r="F909" s="38">
        <v>0</v>
      </c>
      <c r="G909" s="38">
        <v>0.16</v>
      </c>
      <c r="H909" s="38">
        <v>2.3600000000000003</v>
      </c>
      <c r="I909" s="38">
        <v>2.12</v>
      </c>
      <c r="J909" s="38">
        <v>2.3900000000000006</v>
      </c>
      <c r="K909" s="38">
        <v>2.2800000000000002</v>
      </c>
      <c r="L909" s="38">
        <v>2.4</v>
      </c>
      <c r="M909" s="35">
        <v>2.3200000000000003</v>
      </c>
    </row>
    <row r="910" spans="1:13">
      <c r="A910" s="199" t="s">
        <v>1633</v>
      </c>
      <c r="B910" s="38">
        <v>0.29000000000000004</v>
      </c>
      <c r="C910" s="38">
        <v>0.35000000000000003</v>
      </c>
      <c r="D910" s="38">
        <v>0.44</v>
      </c>
      <c r="E910" s="38">
        <v>0.55000000000000004</v>
      </c>
      <c r="F910" s="38">
        <v>0.54</v>
      </c>
      <c r="G910" s="38">
        <v>0.61</v>
      </c>
      <c r="H910" s="38">
        <v>0.7400000000000001</v>
      </c>
      <c r="I910" s="38">
        <v>0.60000000000000009</v>
      </c>
      <c r="J910" s="38">
        <v>0.65000000000000013</v>
      </c>
      <c r="K910" s="38">
        <v>0.42000000000000004</v>
      </c>
      <c r="L910" s="38">
        <v>0.35000000000000003</v>
      </c>
      <c r="M910" s="35">
        <v>0.26</v>
      </c>
    </row>
    <row r="911" spans="1:13">
      <c r="A911" s="199" t="s">
        <v>1634</v>
      </c>
      <c r="B911" s="38">
        <v>0</v>
      </c>
      <c r="C911" s="38">
        <v>0.43000000000000005</v>
      </c>
      <c r="D911" s="38">
        <v>0.54</v>
      </c>
      <c r="E911" s="38">
        <v>0.62</v>
      </c>
      <c r="F911" s="38">
        <v>0.66</v>
      </c>
      <c r="G911" s="38">
        <v>0.66</v>
      </c>
      <c r="H911" s="38">
        <v>0.66000000000000014</v>
      </c>
      <c r="I911" s="38">
        <v>0.52</v>
      </c>
      <c r="J911" s="38">
        <v>0.57000000000000006</v>
      </c>
      <c r="K911" s="38">
        <v>0.46000000000000008</v>
      </c>
      <c r="L911" s="38">
        <v>0.35000000000000003</v>
      </c>
      <c r="M911" s="35">
        <v>0.30000000000000004</v>
      </c>
    </row>
    <row r="912" spans="1:13">
      <c r="A912" s="199" t="s">
        <v>1635</v>
      </c>
      <c r="B912" s="38">
        <v>0</v>
      </c>
      <c r="C912" s="38">
        <v>0.42</v>
      </c>
      <c r="D912" s="38">
        <v>0.5</v>
      </c>
      <c r="E912" s="38">
        <v>0.59</v>
      </c>
      <c r="F912" s="38">
        <v>0.62000000000000011</v>
      </c>
      <c r="G912" s="38">
        <v>0.67</v>
      </c>
      <c r="H912" s="38">
        <v>0.81000000000000016</v>
      </c>
      <c r="I912" s="38">
        <v>0.72000000000000008</v>
      </c>
      <c r="J912" s="38">
        <v>0.7400000000000001</v>
      </c>
      <c r="K912" s="38">
        <v>0.48000000000000009</v>
      </c>
      <c r="L912" s="38">
        <v>0.35000000000000003</v>
      </c>
      <c r="M912" s="35">
        <v>0.28000000000000003</v>
      </c>
    </row>
    <row r="913" spans="1:13">
      <c r="A913" s="199" t="s">
        <v>1636</v>
      </c>
      <c r="B913" s="38">
        <v>0</v>
      </c>
      <c r="C913" s="38">
        <v>0</v>
      </c>
      <c r="D913" s="38">
        <v>0</v>
      </c>
      <c r="E913" s="38">
        <v>0</v>
      </c>
      <c r="F913" s="38">
        <v>0</v>
      </c>
      <c r="G913" s="38">
        <v>0</v>
      </c>
      <c r="H913" s="38">
        <v>0</v>
      </c>
      <c r="I913" s="38">
        <v>0</v>
      </c>
      <c r="J913" s="38">
        <v>0</v>
      </c>
      <c r="K913" s="38">
        <v>0</v>
      </c>
      <c r="L913" s="38">
        <v>0</v>
      </c>
      <c r="M913" s="35">
        <v>0</v>
      </c>
    </row>
    <row r="914" spans="1:13">
      <c r="A914" s="199" t="s">
        <v>1637</v>
      </c>
      <c r="B914" s="38">
        <v>0</v>
      </c>
      <c r="C914" s="38">
        <v>0.42</v>
      </c>
      <c r="D914" s="38">
        <v>0.5</v>
      </c>
      <c r="E914" s="38">
        <v>0.59</v>
      </c>
      <c r="F914" s="38">
        <v>0.62000000000000011</v>
      </c>
      <c r="G914" s="38">
        <v>0.67</v>
      </c>
      <c r="H914" s="38">
        <v>0.81000000000000016</v>
      </c>
      <c r="I914" s="38">
        <v>0.72000000000000008</v>
      </c>
      <c r="J914" s="38">
        <v>0.7400000000000001</v>
      </c>
      <c r="K914" s="38">
        <v>0.48000000000000009</v>
      </c>
      <c r="L914" s="38">
        <v>0.35000000000000003</v>
      </c>
      <c r="M914" s="35">
        <v>0.28000000000000003</v>
      </c>
    </row>
    <row r="915" spans="1:13">
      <c r="A915" s="199" t="s">
        <v>1638</v>
      </c>
      <c r="B915" s="38">
        <v>0.29000000000000004</v>
      </c>
      <c r="C915" s="38">
        <v>0.35000000000000003</v>
      </c>
      <c r="D915" s="38">
        <v>0.44</v>
      </c>
      <c r="E915" s="38">
        <v>0.55000000000000004</v>
      </c>
      <c r="F915" s="38">
        <v>0.54</v>
      </c>
      <c r="G915" s="38">
        <v>0.61</v>
      </c>
      <c r="H915" s="38">
        <v>0.7400000000000001</v>
      </c>
      <c r="I915" s="38">
        <v>0.60000000000000009</v>
      </c>
      <c r="J915" s="38">
        <v>0.65000000000000013</v>
      </c>
      <c r="K915" s="38">
        <v>0.42000000000000004</v>
      </c>
      <c r="L915" s="38">
        <v>0.35000000000000003</v>
      </c>
      <c r="M915" s="35">
        <v>0.26</v>
      </c>
    </row>
    <row r="916" spans="1:13">
      <c r="A916" s="199" t="s">
        <v>1639</v>
      </c>
      <c r="B916" s="38">
        <v>0</v>
      </c>
      <c r="C916" s="38">
        <v>0.35000000000000003</v>
      </c>
      <c r="D916" s="38">
        <v>0.46000000000000008</v>
      </c>
      <c r="E916" s="38">
        <v>0.54</v>
      </c>
      <c r="F916" s="38">
        <v>0.55999999999999994</v>
      </c>
      <c r="G916" s="38">
        <v>0.61</v>
      </c>
      <c r="H916" s="38">
        <v>0.74</v>
      </c>
      <c r="I916" s="38">
        <v>0.64000000000000012</v>
      </c>
      <c r="J916" s="38">
        <v>0.63000000000000012</v>
      </c>
      <c r="K916" s="38">
        <v>0.44000000000000006</v>
      </c>
      <c r="L916" s="38">
        <v>0.35000000000000003</v>
      </c>
      <c r="M916" s="35">
        <v>0.28000000000000003</v>
      </c>
    </row>
    <row r="917" spans="1:13">
      <c r="A917" s="199" t="s">
        <v>1640</v>
      </c>
      <c r="B917" s="38">
        <v>0</v>
      </c>
      <c r="C917" s="38">
        <v>0.42</v>
      </c>
      <c r="D917" s="38">
        <v>0.5</v>
      </c>
      <c r="E917" s="38">
        <v>0.59</v>
      </c>
      <c r="F917" s="38">
        <v>0.62000000000000011</v>
      </c>
      <c r="G917" s="38">
        <v>0.67</v>
      </c>
      <c r="H917" s="38">
        <v>0.81000000000000016</v>
      </c>
      <c r="I917" s="38">
        <v>0.72000000000000008</v>
      </c>
      <c r="J917" s="38">
        <v>0.7400000000000001</v>
      </c>
      <c r="K917" s="38">
        <v>0.48000000000000009</v>
      </c>
      <c r="L917" s="38">
        <v>0.35000000000000003</v>
      </c>
      <c r="M917" s="35">
        <v>0.28000000000000003</v>
      </c>
    </row>
    <row r="918" spans="1:13">
      <c r="A918" s="199" t="s">
        <v>2430</v>
      </c>
      <c r="B918" s="38">
        <v>0.05</v>
      </c>
      <c r="C918" s="38">
        <v>0.42</v>
      </c>
      <c r="D918" s="38">
        <v>0.5</v>
      </c>
      <c r="E918" s="38">
        <v>0.59</v>
      </c>
      <c r="F918" s="38">
        <v>0.62000000000000011</v>
      </c>
      <c r="G918" s="38">
        <v>0.67</v>
      </c>
      <c r="H918" s="38">
        <v>0.81000000000000016</v>
      </c>
      <c r="I918" s="38">
        <v>0.72000000000000008</v>
      </c>
      <c r="J918" s="38">
        <v>0.7400000000000001</v>
      </c>
      <c r="K918" s="38">
        <v>0.48000000000000009</v>
      </c>
      <c r="L918" s="38">
        <v>0.35000000000000003</v>
      </c>
      <c r="M918" s="35">
        <v>0.28000000000000003</v>
      </c>
    </row>
    <row r="919" spans="1:13">
      <c r="A919" s="199" t="s">
        <v>1641</v>
      </c>
      <c r="B919" s="38">
        <v>0</v>
      </c>
      <c r="C919" s="38">
        <v>1.2</v>
      </c>
      <c r="D919" s="38">
        <v>1.4600000000000002</v>
      </c>
      <c r="E919" s="38">
        <v>1.79</v>
      </c>
      <c r="F919" s="38">
        <v>1.8600000000000003</v>
      </c>
      <c r="G919" s="38">
        <v>2.02</v>
      </c>
      <c r="H919" s="38">
        <v>2.4400000000000004</v>
      </c>
      <c r="I919" s="38">
        <v>2.12</v>
      </c>
      <c r="J919" s="38">
        <v>2.17</v>
      </c>
      <c r="K919" s="38">
        <v>1.4600000000000002</v>
      </c>
      <c r="L919" s="38">
        <v>1.1200000000000001</v>
      </c>
      <c r="M919" s="35">
        <v>0.85999999999999988</v>
      </c>
    </row>
    <row r="920" spans="1:13">
      <c r="A920" s="199" t="s">
        <v>1642</v>
      </c>
      <c r="B920" s="38">
        <v>0.79</v>
      </c>
      <c r="C920" s="38">
        <v>1.2000000000000002</v>
      </c>
      <c r="D920" s="38">
        <v>1.4600000000000002</v>
      </c>
      <c r="E920" s="38">
        <v>1.7900000000000003</v>
      </c>
      <c r="F920" s="38">
        <v>1.8400000000000003</v>
      </c>
      <c r="G920" s="38">
        <v>2.0100000000000002</v>
      </c>
      <c r="H920" s="38">
        <v>2.4799999999999995</v>
      </c>
      <c r="I920" s="38">
        <v>2.12</v>
      </c>
      <c r="J920" s="38">
        <v>2.16</v>
      </c>
      <c r="K920" s="38">
        <v>1.4600000000000002</v>
      </c>
      <c r="L920" s="38">
        <v>1.1200000000000001</v>
      </c>
      <c r="M920" s="35">
        <v>0.86</v>
      </c>
    </row>
    <row r="921" spans="1:13">
      <c r="A921" s="199" t="s">
        <v>1643</v>
      </c>
      <c r="B921" s="38">
        <v>0</v>
      </c>
      <c r="C921" s="38">
        <v>1.2000000000000002</v>
      </c>
      <c r="D921" s="38">
        <v>1.4600000000000002</v>
      </c>
      <c r="E921" s="38">
        <v>1.7900000000000003</v>
      </c>
      <c r="F921" s="38">
        <v>1.8400000000000003</v>
      </c>
      <c r="G921" s="38">
        <v>2.0100000000000002</v>
      </c>
      <c r="H921" s="38">
        <v>2.4799999999999995</v>
      </c>
      <c r="I921" s="38">
        <v>2.12</v>
      </c>
      <c r="J921" s="38">
        <v>2.16</v>
      </c>
      <c r="K921" s="38">
        <v>1.4600000000000002</v>
      </c>
      <c r="L921" s="38">
        <v>1.1200000000000001</v>
      </c>
      <c r="M921" s="35">
        <v>0.86</v>
      </c>
    </row>
    <row r="922" spans="1:13">
      <c r="A922" s="199" t="s">
        <v>1644</v>
      </c>
      <c r="B922" s="38">
        <v>0</v>
      </c>
      <c r="C922" s="38">
        <v>0.7400000000000001</v>
      </c>
      <c r="D922" s="38">
        <v>0.8600000000000001</v>
      </c>
      <c r="E922" s="38">
        <v>1.01</v>
      </c>
      <c r="F922" s="38">
        <v>1.1200000000000001</v>
      </c>
      <c r="G922" s="38">
        <v>1.08</v>
      </c>
      <c r="H922" s="38">
        <v>1.1200000000000001</v>
      </c>
      <c r="I922" s="38">
        <v>0.88000000000000012</v>
      </c>
      <c r="J922" s="38">
        <v>0.93</v>
      </c>
      <c r="K922" s="38">
        <v>0.76000000000000012</v>
      </c>
      <c r="L922" s="38">
        <v>0.58000000000000007</v>
      </c>
      <c r="M922" s="35">
        <v>0.5</v>
      </c>
    </row>
    <row r="923" spans="1:13">
      <c r="A923" s="199" t="s">
        <v>1645</v>
      </c>
      <c r="B923" s="38">
        <v>0</v>
      </c>
      <c r="C923" s="38">
        <v>0.04</v>
      </c>
      <c r="D923" s="38">
        <v>1.4600000000000002</v>
      </c>
      <c r="E923" s="38">
        <v>1.79</v>
      </c>
      <c r="F923" s="38">
        <v>1.8600000000000003</v>
      </c>
      <c r="G923" s="38">
        <v>2.02</v>
      </c>
      <c r="H923" s="38">
        <v>2.4400000000000004</v>
      </c>
      <c r="I923" s="38">
        <v>2.12</v>
      </c>
      <c r="J923" s="38">
        <v>2.17</v>
      </c>
      <c r="K923" s="38">
        <v>1.4600000000000002</v>
      </c>
      <c r="L923" s="38">
        <v>1.1200000000000001</v>
      </c>
      <c r="M923" s="35">
        <v>0.85999999999999988</v>
      </c>
    </row>
    <row r="924" spans="1:13">
      <c r="A924" s="199" t="s">
        <v>1646</v>
      </c>
      <c r="B924" s="38">
        <v>0</v>
      </c>
      <c r="C924" s="38">
        <v>0.95</v>
      </c>
      <c r="D924" s="38">
        <v>35.5</v>
      </c>
      <c r="E924" s="38">
        <v>41.11</v>
      </c>
      <c r="F924" s="38">
        <v>41.660000000000004</v>
      </c>
      <c r="G924" s="38">
        <v>43.390000000000008</v>
      </c>
      <c r="H924" s="38">
        <v>40.930000000000007</v>
      </c>
      <c r="I924" s="38">
        <v>35.32</v>
      </c>
      <c r="J924" s="38">
        <v>35.650000000000006</v>
      </c>
      <c r="K924" s="38">
        <v>29.700000000000003</v>
      </c>
      <c r="L924" s="38">
        <v>25.69</v>
      </c>
      <c r="M924" s="35">
        <v>22.32</v>
      </c>
    </row>
    <row r="925" spans="1:13">
      <c r="A925" s="199" t="s">
        <v>1647</v>
      </c>
      <c r="B925" s="38">
        <v>0.45</v>
      </c>
      <c r="C925" s="38">
        <v>0.70000000000000007</v>
      </c>
      <c r="D925" s="38">
        <v>0.8600000000000001</v>
      </c>
      <c r="E925" s="38">
        <v>1.01</v>
      </c>
      <c r="F925" s="38">
        <v>1.02</v>
      </c>
      <c r="G925" s="38">
        <v>1.08</v>
      </c>
      <c r="H925" s="38">
        <v>1.05</v>
      </c>
      <c r="I925" s="38">
        <v>0.84000000000000008</v>
      </c>
      <c r="J925" s="38">
        <v>0.92</v>
      </c>
      <c r="K925" s="38">
        <v>0.72000000000000008</v>
      </c>
      <c r="L925" s="38">
        <v>0.58000000000000007</v>
      </c>
      <c r="M925" s="35">
        <v>0.5</v>
      </c>
    </row>
    <row r="926" spans="1:13">
      <c r="A926" s="199" t="s">
        <v>1648</v>
      </c>
      <c r="B926" s="38">
        <v>0</v>
      </c>
      <c r="C926" s="38">
        <v>0</v>
      </c>
      <c r="D926" s="38">
        <v>0</v>
      </c>
      <c r="E926" s="38">
        <v>0</v>
      </c>
      <c r="F926" s="38">
        <v>0</v>
      </c>
      <c r="G926" s="38">
        <v>0</v>
      </c>
      <c r="H926" s="38">
        <v>0.16</v>
      </c>
      <c r="I926" s="38">
        <v>2.12</v>
      </c>
      <c r="J926" s="38">
        <v>2.14</v>
      </c>
      <c r="K926" s="38">
        <v>1.9800000000000002</v>
      </c>
      <c r="L926" s="38">
        <v>1.6800000000000002</v>
      </c>
      <c r="M926" s="35">
        <v>1.4600000000000002</v>
      </c>
    </row>
    <row r="927" spans="1:13">
      <c r="A927" s="199" t="s">
        <v>1649</v>
      </c>
      <c r="B927" s="38">
        <v>0</v>
      </c>
      <c r="C927" s="38">
        <v>0</v>
      </c>
      <c r="D927" s="38">
        <v>0</v>
      </c>
      <c r="E927" s="38">
        <v>0</v>
      </c>
      <c r="F927" s="38">
        <v>0</v>
      </c>
      <c r="G927" s="38">
        <v>0</v>
      </c>
      <c r="H927" s="38">
        <v>0</v>
      </c>
      <c r="I927" s="38">
        <v>0</v>
      </c>
      <c r="J927" s="38">
        <v>0.27</v>
      </c>
      <c r="K927" s="38">
        <v>8.74</v>
      </c>
      <c r="L927" s="38">
        <v>9.8000000000000007</v>
      </c>
      <c r="M927" s="35">
        <v>9.1</v>
      </c>
    </row>
    <row r="928" spans="1:13">
      <c r="A928" s="199" t="s">
        <v>1650</v>
      </c>
      <c r="B928" s="38">
        <v>0.41000000000000003</v>
      </c>
      <c r="C928" s="38">
        <v>0.45999999999999996</v>
      </c>
      <c r="D928" s="38">
        <v>0.58000000000000007</v>
      </c>
      <c r="E928" s="38">
        <v>0.70000000000000007</v>
      </c>
      <c r="F928" s="38">
        <v>0.72000000000000008</v>
      </c>
      <c r="G928" s="38">
        <v>0.78</v>
      </c>
      <c r="H928" s="38">
        <v>0.97000000000000008</v>
      </c>
      <c r="I928" s="38">
        <v>0.8</v>
      </c>
      <c r="J928" s="38">
        <v>0.82000000000000006</v>
      </c>
      <c r="K928" s="38">
        <v>0.56000000000000005</v>
      </c>
      <c r="L928" s="38">
        <v>0.43000000000000005</v>
      </c>
      <c r="M928" s="35">
        <v>0.36000000000000004</v>
      </c>
    </row>
    <row r="929" spans="1:13">
      <c r="A929" s="199" t="s">
        <v>1651</v>
      </c>
      <c r="B929" s="38">
        <v>0.31000000000000005</v>
      </c>
      <c r="C929" s="38">
        <v>0.47000000000000008</v>
      </c>
      <c r="D929" s="38">
        <v>0.56000000000000005</v>
      </c>
      <c r="E929" s="38">
        <v>0.65</v>
      </c>
      <c r="F929" s="38">
        <v>0.70000000000000007</v>
      </c>
      <c r="G929" s="38">
        <v>0.69000000000000006</v>
      </c>
      <c r="H929" s="38">
        <v>0.73</v>
      </c>
      <c r="I929" s="38">
        <v>0.56000000000000005</v>
      </c>
      <c r="J929" s="38">
        <v>0.58000000000000007</v>
      </c>
      <c r="K929" s="38">
        <v>0.48</v>
      </c>
      <c r="L929" s="38">
        <v>0.38</v>
      </c>
      <c r="M929" s="35">
        <v>0.30000000000000004</v>
      </c>
    </row>
    <row r="930" spans="1:13">
      <c r="A930" s="199" t="s">
        <v>1652</v>
      </c>
      <c r="B930" s="38">
        <v>0</v>
      </c>
      <c r="C930" s="38">
        <v>1.2000000000000002</v>
      </c>
      <c r="D930" s="38">
        <v>1.4800000000000002</v>
      </c>
      <c r="E930" s="38">
        <v>1.82</v>
      </c>
      <c r="F930" s="38">
        <v>1.88</v>
      </c>
      <c r="G930" s="38">
        <v>2.0499999999999998</v>
      </c>
      <c r="H930" s="38">
        <v>2.4799999999999995</v>
      </c>
      <c r="I930" s="38">
        <v>2.12</v>
      </c>
      <c r="J930" s="38">
        <v>2.17</v>
      </c>
      <c r="K930" s="38">
        <v>1.4600000000000002</v>
      </c>
      <c r="L930" s="38">
        <v>1.1200000000000001</v>
      </c>
      <c r="M930" s="35">
        <v>0.88</v>
      </c>
    </row>
    <row r="931" spans="1:13">
      <c r="A931" s="199" t="s">
        <v>2431</v>
      </c>
      <c r="B931" s="38">
        <v>0.84000000000000008</v>
      </c>
      <c r="C931" s="38">
        <v>1.1599999999999999</v>
      </c>
      <c r="D931" s="38">
        <v>1.1599999999999999</v>
      </c>
      <c r="E931" s="38">
        <v>1.31</v>
      </c>
      <c r="F931" s="38">
        <v>1.18</v>
      </c>
      <c r="G931" s="38">
        <v>1.31</v>
      </c>
      <c r="H931" s="38">
        <v>1.24</v>
      </c>
      <c r="I931" s="38">
        <v>1.08</v>
      </c>
      <c r="J931" s="38">
        <v>1.2</v>
      </c>
      <c r="K931" s="38">
        <v>1</v>
      </c>
      <c r="L931" s="38">
        <v>1.1200000000000001</v>
      </c>
      <c r="M931" s="35">
        <v>0.85999999999999988</v>
      </c>
    </row>
    <row r="932" spans="1:13">
      <c r="A932" s="199" t="s">
        <v>1653</v>
      </c>
      <c r="B932" s="38">
        <v>0</v>
      </c>
      <c r="C932" s="38">
        <v>0.38000000000000006</v>
      </c>
      <c r="D932" s="38">
        <v>0.46</v>
      </c>
      <c r="E932" s="38">
        <v>0.55000000000000004</v>
      </c>
      <c r="F932" s="38">
        <v>0.60000000000000009</v>
      </c>
      <c r="G932" s="38">
        <v>0.65</v>
      </c>
      <c r="H932" s="38">
        <v>0.78000000000000014</v>
      </c>
      <c r="I932" s="38">
        <v>0.68000000000000016</v>
      </c>
      <c r="J932" s="38">
        <v>0.69000000000000006</v>
      </c>
      <c r="K932" s="38">
        <v>0.44000000000000006</v>
      </c>
      <c r="L932" s="38">
        <v>0.35000000000000003</v>
      </c>
      <c r="M932" s="35">
        <v>0.28000000000000003</v>
      </c>
    </row>
    <row r="933" spans="1:13">
      <c r="A933" s="199" t="s">
        <v>1654</v>
      </c>
      <c r="B933" s="38">
        <v>0</v>
      </c>
      <c r="C933" s="38">
        <v>1.2</v>
      </c>
      <c r="D933" s="38">
        <v>1.4600000000000002</v>
      </c>
      <c r="E933" s="38">
        <v>1.79</v>
      </c>
      <c r="F933" s="38">
        <v>1.8600000000000003</v>
      </c>
      <c r="G933" s="38">
        <v>2.02</v>
      </c>
      <c r="H933" s="38">
        <v>2.4400000000000004</v>
      </c>
      <c r="I933" s="38">
        <v>2.12</v>
      </c>
      <c r="J933" s="38">
        <v>2.17</v>
      </c>
      <c r="K933" s="38">
        <v>1.4600000000000002</v>
      </c>
      <c r="L933" s="38">
        <v>1.1200000000000001</v>
      </c>
      <c r="M933" s="35">
        <v>0.85999999999999988</v>
      </c>
    </row>
    <row r="934" spans="1:13">
      <c r="A934" s="199" t="s">
        <v>1655</v>
      </c>
      <c r="B934" s="38">
        <v>0</v>
      </c>
      <c r="C934" s="38">
        <v>1.1599999999999999</v>
      </c>
      <c r="D934" s="38">
        <v>1.3800000000000001</v>
      </c>
      <c r="E934" s="38">
        <v>1.7</v>
      </c>
      <c r="F934" s="38">
        <v>1.7600000000000002</v>
      </c>
      <c r="G934" s="38">
        <v>1.9300000000000002</v>
      </c>
      <c r="H934" s="38">
        <v>2.3600000000000003</v>
      </c>
      <c r="I934" s="38">
        <v>2.04</v>
      </c>
      <c r="J934" s="38">
        <v>2.0499999999999998</v>
      </c>
      <c r="K934" s="38">
        <v>1.36</v>
      </c>
      <c r="L934" s="38">
        <v>1.08</v>
      </c>
      <c r="M934" s="35">
        <v>0.85999999999999988</v>
      </c>
    </row>
    <row r="935" spans="1:13">
      <c r="A935" s="199" t="s">
        <v>1656</v>
      </c>
      <c r="B935" s="38">
        <v>0</v>
      </c>
      <c r="C935" s="38">
        <v>0.6100000000000001</v>
      </c>
      <c r="D935" s="38">
        <v>0.70000000000000007</v>
      </c>
      <c r="E935" s="38">
        <v>0.85000000000000009</v>
      </c>
      <c r="F935" s="38">
        <v>0.92000000000000015</v>
      </c>
      <c r="G935" s="38">
        <v>0.92</v>
      </c>
      <c r="H935" s="38">
        <v>0.90000000000000013</v>
      </c>
      <c r="I935" s="38">
        <v>0.72000000000000008</v>
      </c>
      <c r="J935" s="38">
        <v>0.78</v>
      </c>
      <c r="K935" s="38">
        <v>0.62000000000000011</v>
      </c>
      <c r="L935" s="38">
        <v>0.49</v>
      </c>
      <c r="M935" s="35">
        <v>0.40000000000000008</v>
      </c>
    </row>
    <row r="936" spans="1:13">
      <c r="A936" s="199" t="s">
        <v>1657</v>
      </c>
      <c r="B936" s="38">
        <v>0</v>
      </c>
      <c r="C936" s="38">
        <v>1.28</v>
      </c>
      <c r="D936" s="38">
        <v>1.6400000000000001</v>
      </c>
      <c r="E936" s="38">
        <v>1.9000000000000001</v>
      </c>
      <c r="F936" s="38">
        <v>1.8800000000000001</v>
      </c>
      <c r="G936" s="38">
        <v>2.0100000000000002</v>
      </c>
      <c r="H936" s="38">
        <v>1.6600000000000001</v>
      </c>
      <c r="I936" s="38">
        <v>1.4400000000000002</v>
      </c>
      <c r="J936" s="38">
        <v>1.4300000000000002</v>
      </c>
      <c r="K936" s="38">
        <v>1.34</v>
      </c>
      <c r="L936" s="38">
        <v>1.1300000000000001</v>
      </c>
      <c r="M936" s="35">
        <v>0.98</v>
      </c>
    </row>
    <row r="937" spans="1:13">
      <c r="A937" s="199" t="s">
        <v>1658</v>
      </c>
      <c r="B937" s="38">
        <v>0</v>
      </c>
      <c r="C937" s="38">
        <v>1.9400000000000002</v>
      </c>
      <c r="D937" s="38">
        <v>2.4600000000000004</v>
      </c>
      <c r="E937" s="38">
        <v>2.83</v>
      </c>
      <c r="F937" s="38">
        <v>2.8200000000000003</v>
      </c>
      <c r="G937" s="38">
        <v>2.98</v>
      </c>
      <c r="H937" s="38">
        <v>2.4800000000000004</v>
      </c>
      <c r="I937" s="38">
        <v>2.12</v>
      </c>
      <c r="J937" s="38">
        <v>2.17</v>
      </c>
      <c r="K937" s="38">
        <v>1.9800000000000002</v>
      </c>
      <c r="L937" s="38">
        <v>1.7100000000000002</v>
      </c>
      <c r="M937" s="35">
        <v>1.4600000000000002</v>
      </c>
    </row>
    <row r="938" spans="1:13">
      <c r="A938" s="199" t="s">
        <v>1659</v>
      </c>
      <c r="B938" s="38">
        <v>0</v>
      </c>
      <c r="C938" s="38">
        <v>0.02</v>
      </c>
      <c r="D938" s="38">
        <v>0.5</v>
      </c>
      <c r="E938" s="38">
        <v>0.59000000000000008</v>
      </c>
      <c r="F938" s="38">
        <v>0.6</v>
      </c>
      <c r="G938" s="38">
        <v>0.66</v>
      </c>
      <c r="H938" s="38">
        <v>0.81</v>
      </c>
      <c r="I938" s="38">
        <v>0.72000000000000008</v>
      </c>
      <c r="J938" s="38">
        <v>0.73</v>
      </c>
      <c r="K938" s="38">
        <v>0.48</v>
      </c>
      <c r="L938" s="38">
        <v>0.39</v>
      </c>
      <c r="M938" s="35">
        <v>0.3</v>
      </c>
    </row>
    <row r="939" spans="1:13">
      <c r="A939" s="199" t="s">
        <v>1660</v>
      </c>
      <c r="B939" s="38">
        <v>0</v>
      </c>
      <c r="C939" s="38">
        <v>0</v>
      </c>
      <c r="D939" s="38">
        <v>0</v>
      </c>
      <c r="E939" s="38">
        <v>0</v>
      </c>
      <c r="F939" s="38">
        <v>0</v>
      </c>
      <c r="G939" s="38">
        <v>0</v>
      </c>
      <c r="H939" s="38">
        <v>0</v>
      </c>
      <c r="I939" s="38">
        <v>0</v>
      </c>
      <c r="J939" s="38">
        <v>0</v>
      </c>
      <c r="K939" s="38">
        <v>0</v>
      </c>
      <c r="L939" s="38">
        <v>0</v>
      </c>
      <c r="M939" s="35">
        <v>0</v>
      </c>
    </row>
    <row r="940" spans="1:13">
      <c r="A940" s="199" t="s">
        <v>1661</v>
      </c>
      <c r="B940" s="38">
        <v>0</v>
      </c>
      <c r="C940" s="38">
        <v>0</v>
      </c>
      <c r="D940" s="38">
        <v>0</v>
      </c>
      <c r="E940" s="38">
        <v>0</v>
      </c>
      <c r="F940" s="38">
        <v>0</v>
      </c>
      <c r="G940" s="38">
        <v>0</v>
      </c>
      <c r="H940" s="38">
        <v>0</v>
      </c>
      <c r="I940" s="38">
        <v>0</v>
      </c>
      <c r="J940" s="38">
        <v>0</v>
      </c>
      <c r="K940" s="38">
        <v>0</v>
      </c>
      <c r="L940" s="38">
        <v>0</v>
      </c>
      <c r="M940" s="35">
        <v>0</v>
      </c>
    </row>
    <row r="941" spans="1:13">
      <c r="A941" s="199" t="s">
        <v>1662</v>
      </c>
      <c r="B941" s="38">
        <v>0</v>
      </c>
      <c r="C941" s="38">
        <v>0</v>
      </c>
      <c r="D941" s="38">
        <v>0</v>
      </c>
      <c r="E941" s="38">
        <v>0</v>
      </c>
      <c r="F941" s="38">
        <v>0</v>
      </c>
      <c r="G941" s="38">
        <v>0</v>
      </c>
      <c r="H941" s="38">
        <v>0</v>
      </c>
      <c r="I941" s="38">
        <v>0</v>
      </c>
      <c r="J941" s="38">
        <v>0</v>
      </c>
      <c r="K941" s="38">
        <v>0</v>
      </c>
      <c r="L941" s="38">
        <v>0</v>
      </c>
      <c r="M941" s="35">
        <v>0</v>
      </c>
    </row>
    <row r="942" spans="1:13">
      <c r="A942" s="199" t="s">
        <v>1663</v>
      </c>
      <c r="B942" s="38">
        <v>0</v>
      </c>
      <c r="C942" s="38">
        <v>0</v>
      </c>
      <c r="D942" s="38">
        <v>0</v>
      </c>
      <c r="E942" s="38">
        <v>0</v>
      </c>
      <c r="F942" s="38">
        <v>0</v>
      </c>
      <c r="G942" s="38">
        <v>0</v>
      </c>
      <c r="H942" s="38">
        <v>0</v>
      </c>
      <c r="I942" s="38">
        <v>0</v>
      </c>
      <c r="J942" s="38">
        <v>0</v>
      </c>
      <c r="K942" s="38">
        <v>0</v>
      </c>
      <c r="L942" s="38">
        <v>0</v>
      </c>
      <c r="M942" s="35">
        <v>0</v>
      </c>
    </row>
    <row r="943" spans="1:13">
      <c r="A943" s="199" t="s">
        <v>1664</v>
      </c>
      <c r="B943" s="38">
        <v>0</v>
      </c>
      <c r="C943" s="38">
        <v>0</v>
      </c>
      <c r="D943" s="38">
        <v>0</v>
      </c>
      <c r="E943" s="38">
        <v>2.29</v>
      </c>
      <c r="F943" s="38">
        <v>37.879999999999995</v>
      </c>
      <c r="G943" s="38">
        <v>38.36</v>
      </c>
      <c r="H943" s="38">
        <v>32.069999999999993</v>
      </c>
      <c r="I943" s="38">
        <v>25.78</v>
      </c>
      <c r="J943" s="38">
        <v>31.599999999999998</v>
      </c>
      <c r="K943" s="38">
        <v>25.799999999999997</v>
      </c>
      <c r="L943" s="38">
        <v>20.190000000000001</v>
      </c>
      <c r="M943" s="35">
        <v>17.559999999999999</v>
      </c>
    </row>
    <row r="944" spans="1:13">
      <c r="A944" s="199" t="s">
        <v>1665</v>
      </c>
      <c r="B944" s="38">
        <v>0</v>
      </c>
      <c r="C944" s="38">
        <v>0</v>
      </c>
      <c r="D944" s="38">
        <v>0</v>
      </c>
      <c r="E944" s="38">
        <v>0</v>
      </c>
      <c r="F944" s="38">
        <v>0</v>
      </c>
      <c r="G944" s="38">
        <v>0</v>
      </c>
      <c r="H944" s="38">
        <v>0</v>
      </c>
      <c r="I944" s="38">
        <v>0</v>
      </c>
      <c r="J944" s="38">
        <v>0</v>
      </c>
      <c r="K944" s="38">
        <v>0</v>
      </c>
      <c r="L944" s="38">
        <v>0</v>
      </c>
      <c r="M944" s="35">
        <v>0</v>
      </c>
    </row>
    <row r="945" spans="1:13">
      <c r="A945" s="199" t="s">
        <v>1666</v>
      </c>
      <c r="B945" s="38">
        <v>0</v>
      </c>
      <c r="C945" s="38">
        <v>1.78</v>
      </c>
      <c r="D945" s="38">
        <v>2.1399999999999997</v>
      </c>
      <c r="E945" s="38">
        <v>2.48</v>
      </c>
      <c r="F945" s="38">
        <v>2.0399999999999996</v>
      </c>
      <c r="G945" s="38">
        <v>2.6300000000000003</v>
      </c>
      <c r="H945" s="38">
        <v>2.4399999999999995</v>
      </c>
      <c r="I945" s="38">
        <v>2.16</v>
      </c>
      <c r="J945" s="38">
        <v>2.14</v>
      </c>
      <c r="K945" s="38">
        <v>1.8</v>
      </c>
      <c r="L945" s="38">
        <v>1.55</v>
      </c>
      <c r="M945" s="35">
        <v>1.34</v>
      </c>
    </row>
    <row r="946" spans="1:13">
      <c r="A946" s="199" t="s">
        <v>1667</v>
      </c>
      <c r="B946" s="38">
        <v>0.87</v>
      </c>
      <c r="C946" s="38">
        <v>1.2900000000000003</v>
      </c>
      <c r="D946" s="38">
        <v>1.58</v>
      </c>
      <c r="E946" s="38">
        <v>1.8600000000000003</v>
      </c>
      <c r="F946" s="38">
        <v>1.98</v>
      </c>
      <c r="G946" s="38">
        <v>1.98</v>
      </c>
      <c r="H946" s="38">
        <v>1.9800000000000002</v>
      </c>
      <c r="I946" s="38">
        <v>1.5600000000000003</v>
      </c>
      <c r="J946" s="38">
        <v>1.6700000000000002</v>
      </c>
      <c r="K946" s="38">
        <v>1.3800000000000001</v>
      </c>
      <c r="L946" s="38">
        <v>1.05</v>
      </c>
      <c r="M946" s="35">
        <v>0.92000000000000015</v>
      </c>
    </row>
    <row r="947" spans="1:13">
      <c r="A947" s="199" t="s">
        <v>1668</v>
      </c>
      <c r="B947" s="38">
        <v>0</v>
      </c>
      <c r="C947" s="38">
        <v>0</v>
      </c>
      <c r="D947" s="38">
        <v>0.13999999999999999</v>
      </c>
      <c r="E947" s="38">
        <v>0.15</v>
      </c>
      <c r="F947" s="38">
        <v>0.16</v>
      </c>
      <c r="G947" s="38">
        <v>0.16</v>
      </c>
      <c r="H947" s="38">
        <v>0.2</v>
      </c>
      <c r="I947" s="38">
        <v>0.2</v>
      </c>
      <c r="J947" s="38">
        <v>0.19</v>
      </c>
      <c r="K947" s="38">
        <v>0.1</v>
      </c>
      <c r="L947" s="38">
        <v>0.12</v>
      </c>
      <c r="M947" s="35">
        <v>0.08</v>
      </c>
    </row>
    <row r="948" spans="1:13">
      <c r="A948" s="199" t="s">
        <v>1669</v>
      </c>
      <c r="B948" s="38">
        <v>0</v>
      </c>
      <c r="C948" s="38">
        <v>1.59</v>
      </c>
      <c r="D948" s="38">
        <v>1.9400000000000004</v>
      </c>
      <c r="E948" s="38">
        <v>2.37</v>
      </c>
      <c r="F948" s="38">
        <v>2.0999999999999996</v>
      </c>
      <c r="G948" s="38">
        <v>2.29</v>
      </c>
      <c r="H948" s="38">
        <v>2.2500000000000004</v>
      </c>
      <c r="I948" s="38">
        <v>1.9600000000000002</v>
      </c>
      <c r="J948" s="38">
        <v>2.13</v>
      </c>
      <c r="K948" s="38">
        <v>1.84</v>
      </c>
      <c r="L948" s="38">
        <v>1.51</v>
      </c>
      <c r="M948" s="35">
        <v>1.1599999999999999</v>
      </c>
    </row>
    <row r="949" spans="1:13">
      <c r="A949" s="199" t="s">
        <v>1670</v>
      </c>
      <c r="B949" s="38">
        <v>0</v>
      </c>
      <c r="C949" s="38">
        <v>0</v>
      </c>
      <c r="D949" s="38">
        <v>0.12</v>
      </c>
      <c r="E949" s="38">
        <v>0.12</v>
      </c>
      <c r="F949" s="38">
        <v>0.12</v>
      </c>
      <c r="G949" s="38">
        <v>0.12</v>
      </c>
      <c r="H949" s="38">
        <v>0.12</v>
      </c>
      <c r="I949" s="38">
        <v>0.12</v>
      </c>
      <c r="J949" s="38">
        <v>0.12</v>
      </c>
      <c r="K949" s="38">
        <v>0.1</v>
      </c>
      <c r="L949" s="38">
        <v>0.08</v>
      </c>
      <c r="M949" s="35">
        <v>0.04</v>
      </c>
    </row>
    <row r="950" spans="1:13">
      <c r="A950" s="199" t="s">
        <v>1671</v>
      </c>
      <c r="B950" s="38">
        <v>0</v>
      </c>
      <c r="C950" s="38">
        <v>0.02</v>
      </c>
      <c r="D950" s="38">
        <v>0.5</v>
      </c>
      <c r="E950" s="38">
        <v>0.59000000000000008</v>
      </c>
      <c r="F950" s="38">
        <v>0.6</v>
      </c>
      <c r="G950" s="38">
        <v>0.66</v>
      </c>
      <c r="H950" s="38">
        <v>0.81</v>
      </c>
      <c r="I950" s="38">
        <v>0.72000000000000008</v>
      </c>
      <c r="J950" s="38">
        <v>0.73</v>
      </c>
      <c r="K950" s="38">
        <v>0.48</v>
      </c>
      <c r="L950" s="38">
        <v>0.39</v>
      </c>
      <c r="M950" s="35">
        <v>0.3</v>
      </c>
    </row>
    <row r="951" spans="1:13">
      <c r="A951" s="199" t="s">
        <v>1672</v>
      </c>
      <c r="B951" s="38">
        <v>0</v>
      </c>
      <c r="C951" s="38">
        <v>0.18</v>
      </c>
      <c r="D951" s="38">
        <v>2.48</v>
      </c>
      <c r="E951" s="38">
        <v>2.7199999999999998</v>
      </c>
      <c r="F951" s="38">
        <v>2.52</v>
      </c>
      <c r="G951" s="38">
        <v>2.7199999999999998</v>
      </c>
      <c r="H951" s="38">
        <v>2.4900000000000002</v>
      </c>
      <c r="I951" s="38">
        <v>2.1199999999999997</v>
      </c>
      <c r="J951" s="38">
        <v>2.3299999999999996</v>
      </c>
      <c r="K951" s="38">
        <v>2.06</v>
      </c>
      <c r="L951" s="38">
        <v>2.25</v>
      </c>
      <c r="M951" s="35">
        <v>1.98</v>
      </c>
    </row>
    <row r="952" spans="1:13">
      <c r="A952" s="199" t="s">
        <v>1673</v>
      </c>
      <c r="B952" s="38">
        <v>0</v>
      </c>
      <c r="C952" s="38">
        <v>0</v>
      </c>
      <c r="D952" s="38">
        <v>0</v>
      </c>
      <c r="E952" s="38">
        <v>0</v>
      </c>
      <c r="F952" s="38">
        <v>0</v>
      </c>
      <c r="G952" s="38">
        <v>0</v>
      </c>
      <c r="H952" s="38">
        <v>0</v>
      </c>
      <c r="I952" s="38">
        <v>0.05</v>
      </c>
      <c r="J952" s="38">
        <v>1.4700000000000002</v>
      </c>
      <c r="K952" s="38">
        <v>1</v>
      </c>
      <c r="L952" s="38">
        <v>0.78</v>
      </c>
      <c r="M952" s="35">
        <v>0.6</v>
      </c>
    </row>
    <row r="953" spans="1:13">
      <c r="A953" s="199" t="s">
        <v>1674</v>
      </c>
      <c r="B953" s="38">
        <v>0</v>
      </c>
      <c r="C953" s="38">
        <v>0</v>
      </c>
      <c r="D953" s="38">
        <v>0</v>
      </c>
      <c r="E953" s="38">
        <v>0.04</v>
      </c>
      <c r="F953" s="38">
        <v>0.64000000000000012</v>
      </c>
      <c r="G953" s="38">
        <v>0.67</v>
      </c>
      <c r="H953" s="38">
        <v>0.54</v>
      </c>
      <c r="I953" s="38">
        <v>0.48000000000000009</v>
      </c>
      <c r="J953" s="38">
        <v>0.5</v>
      </c>
      <c r="K953" s="38">
        <v>0.44000000000000006</v>
      </c>
      <c r="L953" s="38">
        <v>0.35000000000000003</v>
      </c>
      <c r="M953" s="35">
        <v>0.32</v>
      </c>
    </row>
    <row r="954" spans="1:13">
      <c r="A954" s="199" t="s">
        <v>1675</v>
      </c>
      <c r="B954" s="38">
        <v>0</v>
      </c>
      <c r="C954" s="38">
        <v>0</v>
      </c>
      <c r="D954" s="38">
        <v>1.4800000000000002</v>
      </c>
      <c r="E954" s="38">
        <v>1.82</v>
      </c>
      <c r="F954" s="38">
        <v>1.88</v>
      </c>
      <c r="G954" s="38">
        <v>2.0499999999999998</v>
      </c>
      <c r="H954" s="38">
        <v>2.4799999999999995</v>
      </c>
      <c r="I954" s="38">
        <v>2.12</v>
      </c>
      <c r="J954" s="38">
        <v>2.17</v>
      </c>
      <c r="K954" s="38">
        <v>1.4600000000000002</v>
      </c>
      <c r="L954" s="38">
        <v>1.1200000000000001</v>
      </c>
      <c r="M954" s="35">
        <v>0.88</v>
      </c>
    </row>
    <row r="955" spans="1:13">
      <c r="A955" s="199" t="s">
        <v>1676</v>
      </c>
      <c r="B955" s="38">
        <v>0</v>
      </c>
      <c r="C955" s="38">
        <v>0</v>
      </c>
      <c r="D955" s="38">
        <v>0</v>
      </c>
      <c r="E955" s="38">
        <v>0</v>
      </c>
      <c r="F955" s="38">
        <v>0</v>
      </c>
      <c r="G955" s="38">
        <v>0</v>
      </c>
      <c r="H955" s="38">
        <v>0</v>
      </c>
      <c r="I955" s="38">
        <v>0</v>
      </c>
      <c r="J955" s="38">
        <v>0</v>
      </c>
      <c r="K955" s="38">
        <v>0</v>
      </c>
      <c r="L955" s="38">
        <v>0</v>
      </c>
      <c r="M955" s="35">
        <v>0</v>
      </c>
    </row>
    <row r="956" spans="1:13">
      <c r="A956" s="199" t="s">
        <v>1677</v>
      </c>
      <c r="B956" s="38">
        <v>0</v>
      </c>
      <c r="C956" s="38">
        <v>1.01</v>
      </c>
      <c r="D956" s="38">
        <v>1.2400000000000002</v>
      </c>
      <c r="E956" s="38">
        <v>1.47</v>
      </c>
      <c r="F956" s="38">
        <v>1.56</v>
      </c>
      <c r="G956" s="38">
        <v>1.59</v>
      </c>
      <c r="H956" s="38">
        <v>1.59</v>
      </c>
      <c r="I956" s="38">
        <v>1.2400000000000002</v>
      </c>
      <c r="J956" s="38">
        <v>1.3200000000000003</v>
      </c>
      <c r="K956" s="38">
        <v>1.08</v>
      </c>
      <c r="L956" s="38">
        <v>0.84000000000000008</v>
      </c>
      <c r="M956" s="35">
        <v>0.72000000000000008</v>
      </c>
    </row>
    <row r="957" spans="1:13">
      <c r="A957" s="199" t="s">
        <v>1678</v>
      </c>
      <c r="B957" s="38">
        <v>0</v>
      </c>
      <c r="C957" s="38">
        <v>0.89</v>
      </c>
      <c r="D957" s="38">
        <v>1.1200000000000001</v>
      </c>
      <c r="E957" s="38">
        <v>1.35</v>
      </c>
      <c r="F957" s="38">
        <v>1.3800000000000001</v>
      </c>
      <c r="G957" s="38">
        <v>1.51</v>
      </c>
      <c r="H957" s="38">
        <v>1.86</v>
      </c>
      <c r="I957" s="38">
        <v>1.6000000000000003</v>
      </c>
      <c r="J957" s="38">
        <v>1.6300000000000001</v>
      </c>
      <c r="K957" s="38">
        <v>1.1000000000000001</v>
      </c>
      <c r="L957" s="38">
        <v>0.82000000000000006</v>
      </c>
      <c r="M957" s="35">
        <v>0.66</v>
      </c>
    </row>
    <row r="958" spans="1:13">
      <c r="A958" s="199" t="s">
        <v>1679</v>
      </c>
      <c r="B958" s="38">
        <v>0</v>
      </c>
      <c r="C958" s="38">
        <v>0.12</v>
      </c>
      <c r="D958" s="38">
        <v>0.16</v>
      </c>
      <c r="E958" s="38">
        <v>0.19</v>
      </c>
      <c r="F958" s="38">
        <v>0.2</v>
      </c>
      <c r="G958" s="38">
        <v>0.2</v>
      </c>
      <c r="H958" s="38">
        <v>0.27</v>
      </c>
      <c r="I958" s="38">
        <v>0.24000000000000005</v>
      </c>
      <c r="J958" s="38">
        <v>0.23000000000000004</v>
      </c>
      <c r="K958" s="38">
        <v>0.18000000000000002</v>
      </c>
      <c r="L958" s="38">
        <v>0.11</v>
      </c>
      <c r="M958" s="35">
        <v>0.08</v>
      </c>
    </row>
    <row r="959" spans="1:13">
      <c r="A959" s="199" t="s">
        <v>1680</v>
      </c>
      <c r="B959" s="38">
        <v>0</v>
      </c>
      <c r="C959" s="38">
        <v>0.12</v>
      </c>
      <c r="D959" s="38">
        <v>0.16</v>
      </c>
      <c r="E959" s="38">
        <v>0.19</v>
      </c>
      <c r="F959" s="38">
        <v>0.2</v>
      </c>
      <c r="G959" s="38">
        <v>0.2</v>
      </c>
      <c r="H959" s="38">
        <v>0.27</v>
      </c>
      <c r="I959" s="38">
        <v>0.24000000000000005</v>
      </c>
      <c r="J959" s="38">
        <v>0.23000000000000004</v>
      </c>
      <c r="K959" s="38">
        <v>0.18000000000000002</v>
      </c>
      <c r="L959" s="38">
        <v>0.11</v>
      </c>
      <c r="M959" s="35">
        <v>0.08</v>
      </c>
    </row>
    <row r="960" spans="1:13">
      <c r="A960" s="199" t="s">
        <v>1681</v>
      </c>
      <c r="B960" s="38">
        <v>0</v>
      </c>
      <c r="C960" s="38">
        <v>0</v>
      </c>
      <c r="D960" s="38">
        <v>0</v>
      </c>
      <c r="E960" s="38">
        <v>0</v>
      </c>
      <c r="F960" s="38">
        <v>0.56000000000000005</v>
      </c>
      <c r="G960" s="38">
        <v>0.55000000000000004</v>
      </c>
      <c r="H960" s="38">
        <v>0.57000000000000006</v>
      </c>
      <c r="I960" s="38">
        <v>0.44000000000000006</v>
      </c>
      <c r="J960" s="38">
        <v>0.47000000000000008</v>
      </c>
      <c r="K960" s="38">
        <v>0.36000000000000004</v>
      </c>
      <c r="L960" s="38">
        <v>0.27</v>
      </c>
      <c r="M960" s="35">
        <v>0.26</v>
      </c>
    </row>
    <row r="961" spans="1:13">
      <c r="A961" s="199" t="s">
        <v>1682</v>
      </c>
      <c r="B961" s="38">
        <v>0</v>
      </c>
      <c r="C961" s="38">
        <v>0</v>
      </c>
      <c r="D961" s="38">
        <v>2.02</v>
      </c>
      <c r="E961" s="38">
        <v>70.489999999999981</v>
      </c>
      <c r="F961" s="38">
        <v>55.339999999999996</v>
      </c>
      <c r="G961" s="38">
        <v>71.22</v>
      </c>
      <c r="H961" s="38">
        <v>60.879999999999995</v>
      </c>
      <c r="I961" s="38">
        <v>52.599999999999994</v>
      </c>
      <c r="J961" s="38">
        <v>53.019999999999996</v>
      </c>
      <c r="K961" s="38">
        <v>49</v>
      </c>
      <c r="L961" s="38">
        <v>41.58</v>
      </c>
      <c r="M961" s="35">
        <v>36.020000000000003</v>
      </c>
    </row>
    <row r="962" spans="1:13">
      <c r="A962" s="199" t="s">
        <v>1683</v>
      </c>
      <c r="B962" s="38">
        <v>0</v>
      </c>
      <c r="C962" s="38">
        <v>0</v>
      </c>
      <c r="D962" s="38">
        <v>0</v>
      </c>
      <c r="E962" s="38">
        <v>7.0000000000000007E-2</v>
      </c>
      <c r="F962" s="38">
        <v>1.2200000000000002</v>
      </c>
      <c r="G962" s="38">
        <v>1.35</v>
      </c>
      <c r="H962" s="38">
        <v>1.6300000000000001</v>
      </c>
      <c r="I962" s="38">
        <v>1.4400000000000002</v>
      </c>
      <c r="J962" s="38">
        <v>1.4300000000000002</v>
      </c>
      <c r="K962" s="38">
        <v>0.98</v>
      </c>
      <c r="L962" s="38">
        <v>0.77</v>
      </c>
      <c r="M962" s="35">
        <v>0.6</v>
      </c>
    </row>
    <row r="963" spans="1:13">
      <c r="A963" s="199" t="s">
        <v>1684</v>
      </c>
      <c r="B963" s="38">
        <v>0</v>
      </c>
      <c r="C963" s="38">
        <v>0</v>
      </c>
      <c r="D963" s="38">
        <v>0</v>
      </c>
      <c r="E963" s="38">
        <v>0.18</v>
      </c>
      <c r="F963" s="38">
        <v>2.8200000000000003</v>
      </c>
      <c r="G963" s="38">
        <v>2.98</v>
      </c>
      <c r="H963" s="38">
        <v>2.4800000000000004</v>
      </c>
      <c r="I963" s="38">
        <v>2.12</v>
      </c>
      <c r="J963" s="38">
        <v>2.13</v>
      </c>
      <c r="K963" s="38">
        <v>2</v>
      </c>
      <c r="L963" s="38">
        <v>1.6700000000000004</v>
      </c>
      <c r="M963" s="35">
        <v>1.4600000000000002</v>
      </c>
    </row>
    <row r="964" spans="1:13">
      <c r="A964" s="199" t="s">
        <v>1685</v>
      </c>
      <c r="B964" s="38">
        <v>0</v>
      </c>
      <c r="C964" s="38">
        <v>0</v>
      </c>
      <c r="D964" s="38">
        <v>0</v>
      </c>
      <c r="E964" s="38">
        <v>0</v>
      </c>
      <c r="F964" s="38">
        <v>6.0000000000000005E-2</v>
      </c>
      <c r="G964" s="38">
        <v>2.02</v>
      </c>
      <c r="H964" s="38">
        <v>2.4400000000000004</v>
      </c>
      <c r="I964" s="38">
        <v>2.12</v>
      </c>
      <c r="J964" s="38">
        <v>2.17</v>
      </c>
      <c r="K964" s="38">
        <v>1.4600000000000002</v>
      </c>
      <c r="L964" s="38">
        <v>1.1200000000000001</v>
      </c>
      <c r="M964" s="35">
        <v>0.85999999999999988</v>
      </c>
    </row>
    <row r="965" spans="1:13">
      <c r="A965" s="199" t="s">
        <v>1686</v>
      </c>
      <c r="B965" s="38">
        <v>0</v>
      </c>
      <c r="C965" s="38">
        <v>0</v>
      </c>
      <c r="D965" s="38">
        <v>0</v>
      </c>
      <c r="E965" s="38">
        <v>0</v>
      </c>
      <c r="F965" s="38">
        <v>0</v>
      </c>
      <c r="G965" s="38">
        <v>0.04</v>
      </c>
      <c r="H965" s="38">
        <v>0.7400000000000001</v>
      </c>
      <c r="I965" s="38">
        <v>0.68000000000000016</v>
      </c>
      <c r="J965" s="38">
        <v>0.69000000000000006</v>
      </c>
      <c r="K965" s="38">
        <v>0.44000000000000006</v>
      </c>
      <c r="L965" s="38">
        <v>0.35000000000000003</v>
      </c>
      <c r="M965" s="35">
        <v>0.26</v>
      </c>
    </row>
    <row r="966" spans="1:13">
      <c r="A966" s="199" t="s">
        <v>1687</v>
      </c>
      <c r="B966" s="38">
        <v>0</v>
      </c>
      <c r="C966" s="38">
        <v>0</v>
      </c>
      <c r="D966" s="38">
        <v>0</v>
      </c>
      <c r="E966" s="38">
        <v>0</v>
      </c>
      <c r="F966" s="38">
        <v>0</v>
      </c>
      <c r="G966" s="38">
        <v>0</v>
      </c>
      <c r="H966" s="38">
        <v>0.05</v>
      </c>
      <c r="I966" s="38">
        <v>0.72000000000000008</v>
      </c>
      <c r="J966" s="38">
        <v>0.73</v>
      </c>
      <c r="K966" s="38">
        <v>0.48</v>
      </c>
      <c r="L966" s="38">
        <v>0.39</v>
      </c>
      <c r="M966" s="35">
        <v>0.3</v>
      </c>
    </row>
    <row r="967" spans="1:13">
      <c r="A967" s="199" t="s">
        <v>1688</v>
      </c>
      <c r="B967" s="38">
        <v>0</v>
      </c>
      <c r="C967" s="38">
        <v>0</v>
      </c>
      <c r="D967" s="38">
        <v>0</v>
      </c>
      <c r="E967" s="38">
        <v>0</v>
      </c>
      <c r="F967" s="38">
        <v>0</v>
      </c>
      <c r="G967" s="38">
        <v>0</v>
      </c>
      <c r="H967" s="38">
        <v>0</v>
      </c>
      <c r="I967" s="38">
        <v>0</v>
      </c>
      <c r="J967" s="38">
        <v>0</v>
      </c>
      <c r="K967" s="38">
        <v>0</v>
      </c>
      <c r="L967" s="38">
        <v>0</v>
      </c>
      <c r="M967" s="35">
        <v>0</v>
      </c>
    </row>
    <row r="968" spans="1:13">
      <c r="A968" s="199" t="s">
        <v>1689</v>
      </c>
      <c r="B968" s="38">
        <v>0</v>
      </c>
      <c r="C968" s="38">
        <v>0</v>
      </c>
      <c r="D968" s="38">
        <v>0.01</v>
      </c>
      <c r="E968" s="38">
        <v>0.57999999999999996</v>
      </c>
      <c r="F968" s="38">
        <v>0.60000000000000009</v>
      </c>
      <c r="G968" s="38">
        <v>0.65</v>
      </c>
      <c r="H968" s="38">
        <v>0.78000000000000014</v>
      </c>
      <c r="I968" s="38">
        <v>0.68000000000000016</v>
      </c>
      <c r="J968" s="38">
        <v>0.69000000000000006</v>
      </c>
      <c r="K968" s="38">
        <v>0.48000000000000009</v>
      </c>
      <c r="L968" s="38">
        <v>0.35000000000000003</v>
      </c>
      <c r="M968" s="35">
        <v>0.28000000000000003</v>
      </c>
    </row>
    <row r="969" spans="1:13">
      <c r="A969" s="199" t="s">
        <v>1690</v>
      </c>
      <c r="B969" s="38">
        <v>0</v>
      </c>
      <c r="C969" s="38">
        <v>0.35000000000000003</v>
      </c>
      <c r="D969" s="38">
        <v>0.44</v>
      </c>
      <c r="E969" s="38">
        <v>0.5</v>
      </c>
      <c r="F969" s="38">
        <v>0.54</v>
      </c>
      <c r="G969" s="38">
        <v>0.61</v>
      </c>
      <c r="H969" s="38">
        <v>0.70000000000000007</v>
      </c>
      <c r="I969" s="38">
        <v>0.60000000000000009</v>
      </c>
      <c r="J969" s="38">
        <v>0.62000000000000011</v>
      </c>
      <c r="K969" s="38">
        <v>0.42000000000000004</v>
      </c>
      <c r="L969" s="38">
        <v>0.32</v>
      </c>
      <c r="M969" s="35">
        <v>0.22</v>
      </c>
    </row>
    <row r="970" spans="1:13">
      <c r="A970" s="199" t="s">
        <v>1691</v>
      </c>
      <c r="B970" s="38">
        <v>0</v>
      </c>
      <c r="C970" s="38">
        <v>0</v>
      </c>
      <c r="D970" s="38">
        <v>0</v>
      </c>
      <c r="E970" s="38">
        <v>0.62000000000000011</v>
      </c>
      <c r="F970" s="38">
        <v>0.66000000000000014</v>
      </c>
      <c r="G970" s="38">
        <v>0.66000000000000014</v>
      </c>
      <c r="H970" s="38">
        <v>0.69000000000000006</v>
      </c>
      <c r="I970" s="38">
        <v>0.52</v>
      </c>
      <c r="J970" s="38">
        <v>0.55000000000000004</v>
      </c>
      <c r="K970" s="38">
        <v>0.46000000000000008</v>
      </c>
      <c r="L970" s="38">
        <v>0.35000000000000003</v>
      </c>
      <c r="M970" s="35">
        <v>0.30000000000000004</v>
      </c>
    </row>
    <row r="971" spans="1:13">
      <c r="A971" s="199" t="s">
        <v>1692</v>
      </c>
      <c r="B971" s="38">
        <v>0</v>
      </c>
      <c r="C971" s="38">
        <v>0.38000000000000006</v>
      </c>
      <c r="D971" s="38">
        <v>0.46</v>
      </c>
      <c r="E971" s="38">
        <v>0.55000000000000004</v>
      </c>
      <c r="F971" s="38">
        <v>0.60000000000000009</v>
      </c>
      <c r="G971" s="38">
        <v>0.65</v>
      </c>
      <c r="H971" s="38">
        <v>0.78000000000000014</v>
      </c>
      <c r="I971" s="38">
        <v>0.68000000000000016</v>
      </c>
      <c r="J971" s="38">
        <v>0.69000000000000006</v>
      </c>
      <c r="K971" s="38">
        <v>0.44000000000000006</v>
      </c>
      <c r="L971" s="38">
        <v>0.35000000000000003</v>
      </c>
      <c r="M971" s="35">
        <v>0.28000000000000003</v>
      </c>
    </row>
    <row r="972" spans="1:13">
      <c r="A972" s="199" t="s">
        <v>1693</v>
      </c>
      <c r="B972" s="38">
        <v>0</v>
      </c>
      <c r="C972" s="38">
        <v>1.2000000000000002</v>
      </c>
      <c r="D972" s="38">
        <v>1.4600000000000002</v>
      </c>
      <c r="E972" s="38">
        <v>1.7900000000000003</v>
      </c>
      <c r="F972" s="38">
        <v>1.8400000000000003</v>
      </c>
      <c r="G972" s="38">
        <v>2.0100000000000002</v>
      </c>
      <c r="H972" s="38">
        <v>2.4799999999999995</v>
      </c>
      <c r="I972" s="38">
        <v>2.12</v>
      </c>
      <c r="J972" s="38">
        <v>2.16</v>
      </c>
      <c r="K972" s="38">
        <v>1.4600000000000002</v>
      </c>
      <c r="L972" s="38">
        <v>1.1200000000000001</v>
      </c>
      <c r="M972" s="35">
        <v>0.86</v>
      </c>
    </row>
    <row r="973" spans="1:13">
      <c r="A973" s="199" t="s">
        <v>1694</v>
      </c>
      <c r="B973" s="38">
        <v>0</v>
      </c>
      <c r="C973" s="38">
        <v>1.9400000000000002</v>
      </c>
      <c r="D973" s="38">
        <v>2.44</v>
      </c>
      <c r="E973" s="38">
        <v>2.87</v>
      </c>
      <c r="F973" s="38">
        <v>2.8200000000000003</v>
      </c>
      <c r="G973" s="38">
        <v>2.98</v>
      </c>
      <c r="H973" s="38">
        <v>2.4800000000000004</v>
      </c>
      <c r="I973" s="38">
        <v>2.12</v>
      </c>
      <c r="J973" s="38">
        <v>2.13</v>
      </c>
      <c r="K973" s="38">
        <v>2</v>
      </c>
      <c r="L973" s="38">
        <v>1.6700000000000004</v>
      </c>
      <c r="M973" s="35">
        <v>1.4600000000000002</v>
      </c>
    </row>
    <row r="974" spans="1:13">
      <c r="A974" s="199" t="s">
        <v>1695</v>
      </c>
      <c r="B974" s="38">
        <v>0</v>
      </c>
      <c r="C974" s="38">
        <v>0</v>
      </c>
      <c r="D974" s="38">
        <v>0</v>
      </c>
      <c r="E974" s="38">
        <v>0</v>
      </c>
      <c r="F974" s="38">
        <v>6.0000000000000005E-2</v>
      </c>
      <c r="G974" s="38">
        <v>2.02</v>
      </c>
      <c r="H974" s="38">
        <v>2.4400000000000004</v>
      </c>
      <c r="I974" s="38">
        <v>2.12</v>
      </c>
      <c r="J974" s="38">
        <v>2.17</v>
      </c>
      <c r="K974" s="38">
        <v>1.4600000000000002</v>
      </c>
      <c r="L974" s="38">
        <v>1.1200000000000001</v>
      </c>
      <c r="M974" s="35">
        <v>0.85999999999999988</v>
      </c>
    </row>
    <row r="975" spans="1:13">
      <c r="A975" s="199" t="s">
        <v>1696</v>
      </c>
      <c r="B975" s="38">
        <v>0</v>
      </c>
      <c r="C975" s="38">
        <v>0.46000000000000008</v>
      </c>
      <c r="D975" s="38">
        <v>0.54</v>
      </c>
      <c r="E975" s="38">
        <v>0.66</v>
      </c>
      <c r="F975" s="38">
        <v>0.70000000000000007</v>
      </c>
      <c r="G975" s="38">
        <v>0.7400000000000001</v>
      </c>
      <c r="H975" s="38">
        <v>0.9</v>
      </c>
      <c r="I975" s="38">
        <v>0.8</v>
      </c>
      <c r="J975" s="38">
        <v>0.78</v>
      </c>
      <c r="K975" s="38">
        <v>0.54</v>
      </c>
      <c r="L975" s="38">
        <v>0.42000000000000004</v>
      </c>
      <c r="M975" s="35">
        <v>0.32000000000000006</v>
      </c>
    </row>
    <row r="976" spans="1:13">
      <c r="A976" s="199" t="s">
        <v>1697</v>
      </c>
      <c r="B976" s="38">
        <v>0</v>
      </c>
      <c r="C976" s="38">
        <v>0.7400000000000001</v>
      </c>
      <c r="D976" s="38">
        <v>0.88000000000000012</v>
      </c>
      <c r="E976" s="38">
        <v>1.04</v>
      </c>
      <c r="F976" s="38">
        <v>1.04</v>
      </c>
      <c r="G976" s="38">
        <v>1.08</v>
      </c>
      <c r="H976" s="38">
        <v>1.08</v>
      </c>
      <c r="I976" s="38">
        <v>0.88000000000000012</v>
      </c>
      <c r="J976" s="38">
        <v>0.93</v>
      </c>
      <c r="K976" s="38">
        <v>0.76000000000000012</v>
      </c>
      <c r="L976" s="38">
        <v>0.59000000000000008</v>
      </c>
      <c r="M976" s="35">
        <v>0.52</v>
      </c>
    </row>
    <row r="977" spans="1:13">
      <c r="A977" s="199" t="s">
        <v>1698</v>
      </c>
      <c r="B977" s="38">
        <v>0</v>
      </c>
      <c r="C977" s="38">
        <v>0.05</v>
      </c>
      <c r="D977" s="38">
        <v>0.8</v>
      </c>
      <c r="E977" s="38">
        <v>0.93000000000000016</v>
      </c>
      <c r="F977" s="38">
        <v>0.98</v>
      </c>
      <c r="G977" s="38">
        <v>1</v>
      </c>
      <c r="H977" s="38">
        <v>1</v>
      </c>
      <c r="I977" s="38">
        <v>0.76000000000000012</v>
      </c>
      <c r="J977" s="38">
        <v>0.82000000000000006</v>
      </c>
      <c r="K977" s="38">
        <v>0.68</v>
      </c>
      <c r="L977" s="38">
        <v>0.54</v>
      </c>
      <c r="M977" s="35">
        <v>0.46000000000000008</v>
      </c>
    </row>
    <row r="978" spans="1:13">
      <c r="A978" s="199" t="s">
        <v>1699</v>
      </c>
      <c r="B978" s="38">
        <v>0</v>
      </c>
      <c r="C978" s="38">
        <v>0</v>
      </c>
      <c r="D978" s="38">
        <v>7.0000000000000007E-2</v>
      </c>
      <c r="E978" s="38">
        <v>2.48</v>
      </c>
      <c r="F978" s="38">
        <v>2.0399999999999996</v>
      </c>
      <c r="G978" s="38">
        <v>2.6300000000000003</v>
      </c>
      <c r="H978" s="38">
        <v>2.4399999999999995</v>
      </c>
      <c r="I978" s="38">
        <v>2.16</v>
      </c>
      <c r="J978" s="38">
        <v>2.14</v>
      </c>
      <c r="K978" s="38">
        <v>1.8</v>
      </c>
      <c r="L978" s="38">
        <v>1.55</v>
      </c>
      <c r="M978" s="35">
        <v>1.34</v>
      </c>
    </row>
    <row r="979" spans="1:13">
      <c r="A979" s="199" t="s">
        <v>1700</v>
      </c>
      <c r="B979" s="38">
        <v>0</v>
      </c>
      <c r="C979" s="38">
        <v>0</v>
      </c>
      <c r="D979" s="38">
        <v>0</v>
      </c>
      <c r="E979" s="38">
        <v>0.19</v>
      </c>
      <c r="F979" s="38">
        <v>2.88</v>
      </c>
      <c r="G979" s="38">
        <v>3.06</v>
      </c>
      <c r="H979" s="38">
        <v>2.52</v>
      </c>
      <c r="I979" s="38">
        <v>2.2000000000000002</v>
      </c>
      <c r="J979" s="38">
        <v>2.2100000000000004</v>
      </c>
      <c r="K979" s="38">
        <v>2.04</v>
      </c>
      <c r="L979" s="38">
        <v>1.7400000000000002</v>
      </c>
      <c r="M979" s="35">
        <v>1.5</v>
      </c>
    </row>
    <row r="980" spans="1:13">
      <c r="A980" s="199" t="s">
        <v>1701</v>
      </c>
      <c r="B980" s="38">
        <v>0</v>
      </c>
      <c r="C980" s="38">
        <v>0</v>
      </c>
      <c r="D980" s="38">
        <v>0</v>
      </c>
      <c r="E980" s="38">
        <v>0</v>
      </c>
      <c r="F980" s="38">
        <v>0</v>
      </c>
      <c r="G980" s="38">
        <v>0</v>
      </c>
      <c r="H980" s="38">
        <v>0</v>
      </c>
      <c r="I980" s="38">
        <v>1.01</v>
      </c>
      <c r="J980" s="38">
        <v>28.490000000000002</v>
      </c>
      <c r="K980" s="38">
        <v>23.759999999999998</v>
      </c>
      <c r="L980" s="38">
        <v>20.53</v>
      </c>
      <c r="M980" s="35">
        <v>17.84</v>
      </c>
    </row>
    <row r="981" spans="1:13">
      <c r="A981" s="199" t="s">
        <v>1702</v>
      </c>
      <c r="B981" s="38">
        <v>0</v>
      </c>
      <c r="C981" s="38">
        <v>0</v>
      </c>
      <c r="D981" s="38">
        <v>0</v>
      </c>
      <c r="E981" s="38">
        <v>0.02</v>
      </c>
      <c r="F981" s="38">
        <v>0.60000000000000009</v>
      </c>
      <c r="G981" s="38">
        <v>0.65</v>
      </c>
      <c r="H981" s="38">
        <v>0.78000000000000014</v>
      </c>
      <c r="I981" s="38">
        <v>0.68000000000000016</v>
      </c>
      <c r="J981" s="38">
        <v>0.69000000000000006</v>
      </c>
      <c r="K981" s="38">
        <v>0.48000000000000009</v>
      </c>
      <c r="L981" s="38">
        <v>0.35000000000000003</v>
      </c>
      <c r="M981" s="35">
        <v>0.28000000000000003</v>
      </c>
    </row>
    <row r="982" spans="1:13">
      <c r="A982" s="199" t="s">
        <v>1703</v>
      </c>
      <c r="B982" s="38">
        <v>0</v>
      </c>
      <c r="C982" s="38">
        <v>0</v>
      </c>
      <c r="D982" s="38">
        <v>0</v>
      </c>
      <c r="E982" s="38">
        <v>9.0000000000000011E-2</v>
      </c>
      <c r="F982" s="38">
        <v>2.82</v>
      </c>
      <c r="G982" s="38">
        <v>2.95</v>
      </c>
      <c r="H982" s="38">
        <v>2.4500000000000002</v>
      </c>
      <c r="I982" s="38">
        <v>2.12</v>
      </c>
      <c r="J982" s="38">
        <v>2.14</v>
      </c>
      <c r="K982" s="38">
        <v>1.9800000000000002</v>
      </c>
      <c r="L982" s="38">
        <v>1.6800000000000002</v>
      </c>
      <c r="M982" s="35">
        <v>1.4600000000000002</v>
      </c>
    </row>
    <row r="983" spans="1:13">
      <c r="A983" s="199" t="s">
        <v>1704</v>
      </c>
      <c r="B983" s="38">
        <v>0</v>
      </c>
      <c r="C983" s="38">
        <v>0</v>
      </c>
      <c r="D983" s="38">
        <v>0</v>
      </c>
      <c r="E983" s="38">
        <v>9.0000000000000011E-2</v>
      </c>
      <c r="F983" s="38">
        <v>2.82</v>
      </c>
      <c r="G983" s="38">
        <v>2.95</v>
      </c>
      <c r="H983" s="38">
        <v>2.4500000000000002</v>
      </c>
      <c r="I983" s="38">
        <v>2.12</v>
      </c>
      <c r="J983" s="38">
        <v>2.14</v>
      </c>
      <c r="K983" s="38">
        <v>1.9800000000000002</v>
      </c>
      <c r="L983" s="38">
        <v>1.6800000000000002</v>
      </c>
      <c r="M983" s="35">
        <v>1.4600000000000002</v>
      </c>
    </row>
    <row r="984" spans="1:13">
      <c r="A984" s="199" t="s">
        <v>1705</v>
      </c>
      <c r="B984" s="38">
        <v>0</v>
      </c>
      <c r="C984" s="38">
        <v>0</v>
      </c>
      <c r="D984" s="38">
        <v>0</v>
      </c>
      <c r="E984" s="38">
        <v>9.0000000000000011E-2</v>
      </c>
      <c r="F984" s="38">
        <v>2.82</v>
      </c>
      <c r="G984" s="38">
        <v>2.95</v>
      </c>
      <c r="H984" s="38">
        <v>2.4500000000000002</v>
      </c>
      <c r="I984" s="38">
        <v>2.12</v>
      </c>
      <c r="J984" s="38">
        <v>2.14</v>
      </c>
      <c r="K984" s="38">
        <v>1.9800000000000002</v>
      </c>
      <c r="L984" s="38">
        <v>1.6800000000000002</v>
      </c>
      <c r="M984" s="35">
        <v>1.4600000000000002</v>
      </c>
    </row>
    <row r="985" spans="1:13">
      <c r="A985" s="199" t="s">
        <v>1706</v>
      </c>
      <c r="B985" s="38">
        <v>0</v>
      </c>
      <c r="C985" s="38">
        <v>0</v>
      </c>
      <c r="D985" s="38">
        <v>0</v>
      </c>
      <c r="E985" s="38">
        <v>0</v>
      </c>
      <c r="F985" s="38">
        <v>0</v>
      </c>
      <c r="G985" s="38">
        <v>0</v>
      </c>
      <c r="H985" s="38">
        <v>0</v>
      </c>
      <c r="I985" s="38">
        <v>6.9999999999999993E-2</v>
      </c>
      <c r="J985" s="38">
        <v>2.17</v>
      </c>
      <c r="K985" s="38">
        <v>2</v>
      </c>
      <c r="L985" s="38">
        <v>1.7000000000000002</v>
      </c>
      <c r="M985" s="35">
        <v>1.4600000000000002</v>
      </c>
    </row>
    <row r="986" spans="1:13">
      <c r="A986" s="199" t="s">
        <v>1707</v>
      </c>
      <c r="B986" s="38">
        <v>0</v>
      </c>
      <c r="C986" s="38">
        <v>0</v>
      </c>
      <c r="D986" s="38">
        <v>0</v>
      </c>
      <c r="E986" s="38">
        <v>0</v>
      </c>
      <c r="F986" s="38">
        <v>0</v>
      </c>
      <c r="G986" s="38">
        <v>0</v>
      </c>
      <c r="H986" s="38">
        <v>0</v>
      </c>
      <c r="I986" s="38">
        <v>0</v>
      </c>
      <c r="J986" s="38">
        <v>0</v>
      </c>
      <c r="K986" s="38">
        <v>0</v>
      </c>
      <c r="L986" s="38">
        <v>0</v>
      </c>
      <c r="M986" s="35">
        <v>0.03</v>
      </c>
    </row>
    <row r="987" spans="1:13">
      <c r="A987" s="199" t="s">
        <v>1708</v>
      </c>
      <c r="B987" s="38">
        <v>0</v>
      </c>
      <c r="C987" s="38">
        <v>0</v>
      </c>
      <c r="D987" s="38">
        <v>0</v>
      </c>
      <c r="E987" s="38">
        <v>0</v>
      </c>
      <c r="F987" s="38">
        <v>0</v>
      </c>
      <c r="G987" s="38">
        <v>0</v>
      </c>
      <c r="H987" s="38">
        <v>0</v>
      </c>
      <c r="I987" s="38">
        <v>0</v>
      </c>
      <c r="J987" s="38">
        <v>0</v>
      </c>
      <c r="K987" s="38">
        <v>0</v>
      </c>
      <c r="L987" s="38">
        <v>0</v>
      </c>
      <c r="M987" s="35">
        <v>0.03</v>
      </c>
    </row>
    <row r="988" spans="1:13">
      <c r="A988" s="199" t="s">
        <v>1709</v>
      </c>
      <c r="B988" s="38">
        <v>0</v>
      </c>
      <c r="C988" s="38">
        <v>0</v>
      </c>
      <c r="D988" s="38">
        <v>0</v>
      </c>
      <c r="E988" s="38">
        <v>0</v>
      </c>
      <c r="F988" s="38">
        <v>0</v>
      </c>
      <c r="G988" s="38">
        <v>0</v>
      </c>
      <c r="H988" s="38">
        <v>0</v>
      </c>
      <c r="I988" s="38">
        <v>0</v>
      </c>
      <c r="J988" s="38">
        <v>0</v>
      </c>
      <c r="K988" s="38">
        <v>0</v>
      </c>
      <c r="L988" s="38">
        <v>0</v>
      </c>
      <c r="M988" s="35">
        <v>1.34</v>
      </c>
    </row>
    <row r="989" spans="1:13">
      <c r="A989" s="199" t="s">
        <v>1710</v>
      </c>
      <c r="B989" s="38">
        <v>0</v>
      </c>
      <c r="C989" s="38">
        <v>1.2100000000000002</v>
      </c>
      <c r="D989" s="38">
        <v>1.4600000000000002</v>
      </c>
      <c r="E989" s="38">
        <v>1.7100000000000002</v>
      </c>
      <c r="F989" s="38">
        <v>1.8399999999999999</v>
      </c>
      <c r="G989" s="38">
        <v>1.86</v>
      </c>
      <c r="H989" s="38">
        <v>1.8600000000000003</v>
      </c>
      <c r="I989" s="38">
        <v>1.4400000000000002</v>
      </c>
      <c r="J989" s="38">
        <v>1.55</v>
      </c>
      <c r="K989" s="38">
        <v>1.2800000000000002</v>
      </c>
      <c r="L989" s="38">
        <v>0.97</v>
      </c>
      <c r="M989" s="35">
        <v>0.86000000000000021</v>
      </c>
    </row>
    <row r="990" spans="1:13">
      <c r="A990" s="199" t="s">
        <v>1711</v>
      </c>
      <c r="B990" s="38">
        <v>0</v>
      </c>
      <c r="C990" s="38">
        <v>0.73000000000000009</v>
      </c>
      <c r="D990" s="38">
        <v>0.88000000000000012</v>
      </c>
      <c r="E990" s="38">
        <v>1.0900000000000001</v>
      </c>
      <c r="F990" s="38">
        <v>1.1200000000000001</v>
      </c>
      <c r="G990" s="38">
        <v>1.2100000000000002</v>
      </c>
      <c r="H990" s="38">
        <v>1.4800000000000002</v>
      </c>
      <c r="I990" s="38">
        <v>1.2800000000000002</v>
      </c>
      <c r="J990" s="38">
        <v>1.32</v>
      </c>
      <c r="K990" s="38">
        <v>0.89999999999999991</v>
      </c>
      <c r="L990" s="38">
        <v>0.67</v>
      </c>
      <c r="M990" s="35">
        <v>0.54</v>
      </c>
    </row>
    <row r="991" spans="1:13">
      <c r="A991" s="199" t="s">
        <v>1712</v>
      </c>
      <c r="B991" s="38">
        <v>0</v>
      </c>
      <c r="C991" s="38">
        <v>0.59000000000000008</v>
      </c>
      <c r="D991" s="38">
        <v>0.78000000000000014</v>
      </c>
      <c r="E991" s="38">
        <v>0.89</v>
      </c>
      <c r="F991" s="38">
        <v>0.8600000000000001</v>
      </c>
      <c r="G991" s="38">
        <v>0.93</v>
      </c>
      <c r="H991" s="38">
        <v>0.78</v>
      </c>
      <c r="I991" s="38">
        <v>0.64000000000000012</v>
      </c>
      <c r="J991" s="38">
        <v>0.69000000000000006</v>
      </c>
      <c r="K991" s="38">
        <v>0.62000000000000011</v>
      </c>
      <c r="L991" s="38">
        <v>0.54</v>
      </c>
      <c r="M991" s="35">
        <v>0.45999999999999996</v>
      </c>
    </row>
    <row r="992" spans="1:13">
      <c r="A992" s="199" t="s">
        <v>1713</v>
      </c>
      <c r="B992" s="38">
        <v>0</v>
      </c>
      <c r="C992" s="38">
        <v>0.11</v>
      </c>
      <c r="D992" s="38">
        <v>2.2200000000000002</v>
      </c>
      <c r="E992" s="38">
        <v>2.57</v>
      </c>
      <c r="F992" s="38">
        <v>2.5599999999999996</v>
      </c>
      <c r="G992" s="38">
        <v>2.7</v>
      </c>
      <c r="H992" s="38">
        <v>2.21</v>
      </c>
      <c r="I992" s="38">
        <v>1.92</v>
      </c>
      <c r="J992" s="38">
        <v>1.9400000000000002</v>
      </c>
      <c r="K992" s="38">
        <v>1.8000000000000003</v>
      </c>
      <c r="L992" s="38">
        <v>1.54</v>
      </c>
      <c r="M992" s="35">
        <v>1.32</v>
      </c>
    </row>
    <row r="993" spans="1:13">
      <c r="A993" s="199" t="s">
        <v>1714</v>
      </c>
      <c r="B993" s="38">
        <v>0</v>
      </c>
      <c r="C993" s="38">
        <v>0.02</v>
      </c>
      <c r="D993" s="38">
        <v>0.52</v>
      </c>
      <c r="E993" s="38">
        <v>0.61</v>
      </c>
      <c r="F993" s="38">
        <v>0.64</v>
      </c>
      <c r="G993" s="38">
        <v>0.65</v>
      </c>
      <c r="H993" s="38">
        <v>0.63000000000000012</v>
      </c>
      <c r="I993" s="38">
        <v>0.48000000000000009</v>
      </c>
      <c r="J993" s="38">
        <v>0.54</v>
      </c>
      <c r="K993" s="38">
        <v>0.46000000000000008</v>
      </c>
      <c r="L993" s="38">
        <v>0.34</v>
      </c>
      <c r="M993" s="35">
        <v>0.28000000000000003</v>
      </c>
    </row>
    <row r="994" spans="1:13">
      <c r="A994" s="199" t="s">
        <v>1715</v>
      </c>
      <c r="B994" s="38">
        <v>0</v>
      </c>
      <c r="C994" s="38">
        <v>0.02</v>
      </c>
      <c r="D994" s="38">
        <v>0.5</v>
      </c>
      <c r="E994" s="38">
        <v>0.59000000000000008</v>
      </c>
      <c r="F994" s="38">
        <v>0.6</v>
      </c>
      <c r="G994" s="38">
        <v>0.66</v>
      </c>
      <c r="H994" s="38">
        <v>0.81</v>
      </c>
      <c r="I994" s="38">
        <v>0.72000000000000008</v>
      </c>
      <c r="J994" s="38">
        <v>0.73</v>
      </c>
      <c r="K994" s="38">
        <v>0.48</v>
      </c>
      <c r="L994" s="38">
        <v>0.39</v>
      </c>
      <c r="M994" s="35">
        <v>0.3</v>
      </c>
    </row>
    <row r="995" spans="1:13">
      <c r="A995" s="199" t="s">
        <v>1716</v>
      </c>
      <c r="B995" s="38">
        <v>0</v>
      </c>
      <c r="C995" s="38">
        <v>0</v>
      </c>
      <c r="D995" s="38">
        <v>0.03</v>
      </c>
      <c r="E995" s="38">
        <v>0.93000000000000016</v>
      </c>
      <c r="F995" s="38">
        <v>0.98</v>
      </c>
      <c r="G995" s="38">
        <v>1</v>
      </c>
      <c r="H995" s="38">
        <v>1</v>
      </c>
      <c r="I995" s="38">
        <v>0.76000000000000012</v>
      </c>
      <c r="J995" s="38">
        <v>0.82000000000000006</v>
      </c>
      <c r="K995" s="38">
        <v>0.68</v>
      </c>
      <c r="L995" s="38">
        <v>0.54</v>
      </c>
      <c r="M995" s="35">
        <v>0.46000000000000008</v>
      </c>
    </row>
    <row r="996" spans="1:13">
      <c r="A996" s="199" t="s">
        <v>1717</v>
      </c>
      <c r="B996" s="38">
        <v>0</v>
      </c>
      <c r="C996" s="38">
        <v>0</v>
      </c>
      <c r="D996" s="38">
        <v>0</v>
      </c>
      <c r="E996" s="38">
        <v>0</v>
      </c>
      <c r="F996" s="38">
        <v>0.02</v>
      </c>
      <c r="G996" s="38">
        <v>0.67000000000000015</v>
      </c>
      <c r="H996" s="38">
        <v>0.82000000000000017</v>
      </c>
      <c r="I996" s="38">
        <v>0.68</v>
      </c>
      <c r="J996" s="38">
        <v>0.70000000000000007</v>
      </c>
      <c r="K996" s="38">
        <v>0.5</v>
      </c>
      <c r="L996" s="38">
        <v>0.39</v>
      </c>
      <c r="M996" s="35">
        <v>0.3</v>
      </c>
    </row>
    <row r="997" spans="1:13">
      <c r="A997" s="199" t="s">
        <v>1718</v>
      </c>
      <c r="B997" s="38">
        <v>0</v>
      </c>
      <c r="C997" s="38">
        <v>0</v>
      </c>
      <c r="D997" s="38">
        <v>0</v>
      </c>
      <c r="E997" s="38">
        <v>0</v>
      </c>
      <c r="F997" s="38">
        <v>0</v>
      </c>
      <c r="G997" s="38">
        <v>0.04</v>
      </c>
      <c r="H997" s="38">
        <v>0.78000000000000014</v>
      </c>
      <c r="I997" s="38">
        <v>0.68000000000000016</v>
      </c>
      <c r="J997" s="38">
        <v>0.69000000000000006</v>
      </c>
      <c r="K997" s="38">
        <v>0.48000000000000009</v>
      </c>
      <c r="L997" s="38">
        <v>0.35000000000000003</v>
      </c>
      <c r="M997" s="35">
        <v>0.28000000000000003</v>
      </c>
    </row>
    <row r="998" spans="1:13">
      <c r="A998" s="199" t="s">
        <v>1719</v>
      </c>
      <c r="B998" s="38">
        <v>0</v>
      </c>
      <c r="C998" s="38">
        <v>0</v>
      </c>
      <c r="D998" s="38">
        <v>0</v>
      </c>
      <c r="E998" s="38">
        <v>0</v>
      </c>
      <c r="F998" s="38">
        <v>0</v>
      </c>
      <c r="G998" s="38">
        <v>0.04</v>
      </c>
      <c r="H998" s="38">
        <v>0.81</v>
      </c>
      <c r="I998" s="38">
        <v>0.68</v>
      </c>
      <c r="J998" s="38">
        <v>0.67000000000000015</v>
      </c>
      <c r="K998" s="38">
        <v>0.46000000000000008</v>
      </c>
      <c r="L998" s="38">
        <v>0.36000000000000004</v>
      </c>
      <c r="M998" s="35">
        <v>0.3</v>
      </c>
    </row>
    <row r="999" spans="1:13">
      <c r="A999" s="199" t="s">
        <v>1720</v>
      </c>
      <c r="B999" s="38">
        <v>0</v>
      </c>
      <c r="C999" s="38">
        <v>0</v>
      </c>
      <c r="D999" s="38">
        <v>0</v>
      </c>
      <c r="E999" s="38">
        <v>0</v>
      </c>
      <c r="F999" s="38">
        <v>0</v>
      </c>
      <c r="G999" s="38">
        <v>0</v>
      </c>
      <c r="H999" s="38">
        <v>0</v>
      </c>
      <c r="I999" s="38">
        <v>0.03</v>
      </c>
      <c r="J999" s="38">
        <v>0.74</v>
      </c>
      <c r="K999" s="38">
        <v>0.5</v>
      </c>
      <c r="L999" s="38">
        <v>0.39</v>
      </c>
      <c r="M999" s="35">
        <v>0.32000000000000006</v>
      </c>
    </row>
    <row r="1000" spans="1:13">
      <c r="A1000" s="199" t="s">
        <v>1721</v>
      </c>
      <c r="B1000" s="38">
        <v>0</v>
      </c>
      <c r="C1000" s="38">
        <v>0</v>
      </c>
      <c r="D1000" s="38">
        <v>0</v>
      </c>
      <c r="E1000" s="38">
        <v>0</v>
      </c>
      <c r="F1000" s="38">
        <v>0</v>
      </c>
      <c r="G1000" s="38">
        <v>0</v>
      </c>
      <c r="H1000" s="38">
        <v>0</v>
      </c>
      <c r="I1000" s="38">
        <v>0</v>
      </c>
      <c r="J1000" s="38">
        <v>0</v>
      </c>
      <c r="K1000" s="38">
        <v>32.1</v>
      </c>
      <c r="L1000" s="38">
        <v>35.88000000000001</v>
      </c>
      <c r="M1000" s="35">
        <v>33.4</v>
      </c>
    </row>
    <row r="1001" spans="1:13">
      <c r="A1001" s="199" t="s">
        <v>1722</v>
      </c>
      <c r="B1001" s="38">
        <v>0.23</v>
      </c>
      <c r="C1001" s="38">
        <v>0.35000000000000003</v>
      </c>
      <c r="D1001" s="38">
        <v>0.42000000000000004</v>
      </c>
      <c r="E1001" s="38">
        <v>0.51</v>
      </c>
      <c r="F1001" s="38">
        <v>0.56000000000000005</v>
      </c>
      <c r="G1001" s="38">
        <v>0.55000000000000004</v>
      </c>
      <c r="H1001" s="38">
        <v>0.57000000000000006</v>
      </c>
      <c r="I1001" s="38">
        <v>0.44000000000000006</v>
      </c>
      <c r="J1001" s="38">
        <v>0.47000000000000008</v>
      </c>
      <c r="K1001" s="38">
        <v>0.36000000000000004</v>
      </c>
      <c r="L1001" s="38">
        <v>0.27</v>
      </c>
      <c r="M1001" s="35">
        <v>0.26</v>
      </c>
    </row>
    <row r="1002" spans="1:13">
      <c r="A1002" s="199" t="s">
        <v>1723</v>
      </c>
      <c r="B1002" s="38">
        <v>0</v>
      </c>
      <c r="C1002" s="38">
        <v>1.08</v>
      </c>
      <c r="D1002" s="38">
        <v>1.3200000000000003</v>
      </c>
      <c r="E1002" s="38">
        <v>1.63</v>
      </c>
      <c r="F1002" s="38">
        <v>1.7000000000000002</v>
      </c>
      <c r="G1002" s="38">
        <v>1.83</v>
      </c>
      <c r="H1002" s="38">
        <v>2.21</v>
      </c>
      <c r="I1002" s="38">
        <v>1.96</v>
      </c>
      <c r="J1002" s="38">
        <v>1.9400000000000002</v>
      </c>
      <c r="K1002" s="38">
        <v>1.32</v>
      </c>
      <c r="L1002" s="38">
        <v>1.04</v>
      </c>
      <c r="M1002" s="35">
        <v>0.79999999999999982</v>
      </c>
    </row>
    <row r="1003" spans="1:13">
      <c r="A1003" s="199" t="s">
        <v>1724</v>
      </c>
      <c r="B1003" s="38">
        <v>0</v>
      </c>
      <c r="C1003" s="38">
        <v>0.27</v>
      </c>
      <c r="D1003" s="38">
        <v>0.34</v>
      </c>
      <c r="E1003" s="38">
        <v>0.39</v>
      </c>
      <c r="F1003" s="38">
        <v>0.42000000000000004</v>
      </c>
      <c r="G1003" s="38">
        <v>0.46</v>
      </c>
      <c r="H1003" s="38">
        <v>0.51</v>
      </c>
      <c r="I1003" s="38">
        <v>0.48000000000000009</v>
      </c>
      <c r="J1003" s="38">
        <v>0.47000000000000008</v>
      </c>
      <c r="K1003" s="38">
        <v>0.30000000000000004</v>
      </c>
      <c r="L1003" s="38">
        <v>0.26</v>
      </c>
      <c r="M1003" s="35">
        <v>0.19999999999999998</v>
      </c>
    </row>
    <row r="1004" spans="1:13">
      <c r="A1004" s="199" t="s">
        <v>1725</v>
      </c>
      <c r="B1004" s="38">
        <v>0</v>
      </c>
      <c r="C1004" s="38">
        <v>1.2000000000000002</v>
      </c>
      <c r="D1004" s="38">
        <v>1.4600000000000002</v>
      </c>
      <c r="E1004" s="38">
        <v>1.7900000000000003</v>
      </c>
      <c r="F1004" s="38">
        <v>1.8400000000000003</v>
      </c>
      <c r="G1004" s="38">
        <v>2.0100000000000002</v>
      </c>
      <c r="H1004" s="38">
        <v>2.4799999999999995</v>
      </c>
      <c r="I1004" s="38">
        <v>2.12</v>
      </c>
      <c r="J1004" s="38">
        <v>2.16</v>
      </c>
      <c r="K1004" s="38">
        <v>1.4600000000000002</v>
      </c>
      <c r="L1004" s="38">
        <v>1.1200000000000001</v>
      </c>
      <c r="M1004" s="35">
        <v>0.86</v>
      </c>
    </row>
    <row r="1005" spans="1:13">
      <c r="A1005" s="199" t="s">
        <v>1726</v>
      </c>
      <c r="B1005" s="38">
        <v>0</v>
      </c>
      <c r="C1005" s="38">
        <v>0</v>
      </c>
      <c r="D1005" s="38">
        <v>1.08</v>
      </c>
      <c r="E1005" s="38">
        <v>1.2700000000000002</v>
      </c>
      <c r="F1005" s="38">
        <v>1.36</v>
      </c>
      <c r="G1005" s="38">
        <v>1.3600000000000003</v>
      </c>
      <c r="H1005" s="38">
        <v>1.3900000000000001</v>
      </c>
      <c r="I1005" s="38">
        <v>1.08</v>
      </c>
      <c r="J1005" s="38">
        <v>1.1200000000000001</v>
      </c>
      <c r="K1005" s="38">
        <v>0.94</v>
      </c>
      <c r="L1005" s="38">
        <v>0.73000000000000009</v>
      </c>
      <c r="M1005" s="35">
        <v>0.62000000000000011</v>
      </c>
    </row>
    <row r="1006" spans="1:13">
      <c r="A1006" s="199" t="s">
        <v>1727</v>
      </c>
      <c r="B1006" s="38">
        <v>0</v>
      </c>
      <c r="C1006" s="38">
        <v>0</v>
      </c>
      <c r="D1006" s="38">
        <v>0</v>
      </c>
      <c r="E1006" s="38">
        <v>2.78</v>
      </c>
      <c r="F1006" s="38">
        <v>2.96</v>
      </c>
      <c r="G1006" s="38">
        <v>2.98</v>
      </c>
      <c r="H1006" s="38">
        <v>3.0199999999999996</v>
      </c>
      <c r="I1006" s="38">
        <v>2.3200000000000003</v>
      </c>
      <c r="J1006" s="38">
        <v>2.4900000000000002</v>
      </c>
      <c r="K1006" s="38">
        <v>2.06</v>
      </c>
      <c r="L1006" s="38">
        <v>1.59</v>
      </c>
      <c r="M1006" s="35">
        <v>1.3800000000000001</v>
      </c>
    </row>
    <row r="1007" spans="1:13">
      <c r="A1007" s="199" t="s">
        <v>1728</v>
      </c>
      <c r="B1007" s="38">
        <v>0</v>
      </c>
      <c r="C1007" s="38">
        <v>0</v>
      </c>
      <c r="D1007" s="38">
        <v>0</v>
      </c>
      <c r="E1007" s="38">
        <v>2.83</v>
      </c>
      <c r="F1007" s="38">
        <v>2.8200000000000003</v>
      </c>
      <c r="G1007" s="38">
        <v>2.98</v>
      </c>
      <c r="H1007" s="38">
        <v>2.4800000000000004</v>
      </c>
      <c r="I1007" s="38">
        <v>2.12</v>
      </c>
      <c r="J1007" s="38">
        <v>2.17</v>
      </c>
      <c r="K1007" s="38">
        <v>1.9800000000000002</v>
      </c>
      <c r="L1007" s="38">
        <v>1.7100000000000002</v>
      </c>
      <c r="M1007" s="35">
        <v>1.4600000000000002</v>
      </c>
    </row>
    <row r="1008" spans="1:13">
      <c r="A1008" s="199" t="s">
        <v>1729</v>
      </c>
      <c r="B1008" s="38">
        <v>0</v>
      </c>
      <c r="C1008" s="38">
        <v>0</v>
      </c>
      <c r="D1008" s="38">
        <v>0</v>
      </c>
      <c r="E1008" s="38">
        <v>0.62</v>
      </c>
      <c r="F1008" s="38">
        <v>0.66</v>
      </c>
      <c r="G1008" s="38">
        <v>0.66</v>
      </c>
      <c r="H1008" s="38">
        <v>0.66000000000000014</v>
      </c>
      <c r="I1008" s="38">
        <v>0.52</v>
      </c>
      <c r="J1008" s="38">
        <v>0.57000000000000006</v>
      </c>
      <c r="K1008" s="38">
        <v>0.46000000000000008</v>
      </c>
      <c r="L1008" s="38">
        <v>0.35000000000000003</v>
      </c>
      <c r="M1008" s="35">
        <v>0.30000000000000004</v>
      </c>
    </row>
    <row r="1009" spans="1:13">
      <c r="A1009" s="199" t="s">
        <v>1730</v>
      </c>
      <c r="B1009" s="38">
        <v>0</v>
      </c>
      <c r="C1009" s="38">
        <v>0</v>
      </c>
      <c r="D1009" s="38">
        <v>0</v>
      </c>
      <c r="E1009" s="38">
        <v>0</v>
      </c>
      <c r="F1009" s="38">
        <v>2.82</v>
      </c>
      <c r="G1009" s="38">
        <v>2.95</v>
      </c>
      <c r="H1009" s="38">
        <v>2.4500000000000002</v>
      </c>
      <c r="I1009" s="38">
        <v>2.12</v>
      </c>
      <c r="J1009" s="38">
        <v>2.14</v>
      </c>
      <c r="K1009" s="38">
        <v>1.9800000000000002</v>
      </c>
      <c r="L1009" s="38">
        <v>1.6800000000000002</v>
      </c>
      <c r="M1009" s="35">
        <v>1.4600000000000002</v>
      </c>
    </row>
    <row r="1010" spans="1:13">
      <c r="A1010" s="199" t="s">
        <v>1731</v>
      </c>
      <c r="B1010" s="38">
        <v>0</v>
      </c>
      <c r="C1010" s="38">
        <v>0</v>
      </c>
      <c r="D1010" s="38">
        <v>0</v>
      </c>
      <c r="E1010" s="38">
        <v>0</v>
      </c>
      <c r="F1010" s="38">
        <v>0</v>
      </c>
      <c r="G1010" s="38">
        <v>0.81</v>
      </c>
      <c r="H1010" s="38">
        <v>0.66000000000000014</v>
      </c>
      <c r="I1010" s="38">
        <v>0.56000000000000005</v>
      </c>
      <c r="J1010" s="38">
        <v>0.58000000000000007</v>
      </c>
      <c r="K1010" s="38">
        <v>0.56000000000000005</v>
      </c>
      <c r="L1010" s="38">
        <v>0.47</v>
      </c>
      <c r="M1010" s="35">
        <v>0.38</v>
      </c>
    </row>
    <row r="1011" spans="1:13">
      <c r="A1011" s="199" t="s">
        <v>1732</v>
      </c>
      <c r="B1011" s="38">
        <v>0</v>
      </c>
      <c r="C1011" s="38">
        <v>0</v>
      </c>
      <c r="D1011" s="38">
        <v>0</v>
      </c>
      <c r="E1011" s="38">
        <v>0</v>
      </c>
      <c r="F1011" s="38">
        <v>0</v>
      </c>
      <c r="G1011" s="38">
        <v>1.35</v>
      </c>
      <c r="H1011" s="38">
        <v>1.6300000000000003</v>
      </c>
      <c r="I1011" s="38">
        <v>1.4400000000000002</v>
      </c>
      <c r="J1011" s="38">
        <v>1.4300000000000002</v>
      </c>
      <c r="K1011" s="38">
        <v>0.96</v>
      </c>
      <c r="L1011" s="38">
        <v>0.7400000000000001</v>
      </c>
      <c r="M1011" s="35">
        <v>0.60000000000000009</v>
      </c>
    </row>
    <row r="1012" spans="1:13">
      <c r="A1012" s="199" t="s">
        <v>1733</v>
      </c>
      <c r="B1012" s="38">
        <v>0</v>
      </c>
      <c r="C1012" s="38">
        <v>0</v>
      </c>
      <c r="D1012" s="38">
        <v>0</v>
      </c>
      <c r="E1012" s="38">
        <v>0</v>
      </c>
      <c r="F1012" s="38">
        <v>0</v>
      </c>
      <c r="G1012" s="38">
        <v>0</v>
      </c>
      <c r="H1012" s="38">
        <v>0</v>
      </c>
      <c r="I1012" s="38">
        <v>1.6</v>
      </c>
      <c r="J1012" s="38">
        <v>1.7400000000000004</v>
      </c>
      <c r="K1012" s="38">
        <v>1.6400000000000001</v>
      </c>
      <c r="L1012" s="38">
        <v>1.55</v>
      </c>
      <c r="M1012" s="35">
        <v>1.4400000000000002</v>
      </c>
    </row>
    <row r="1013" spans="1:13">
      <c r="A1013" s="199" t="s">
        <v>1734</v>
      </c>
      <c r="B1013" s="38">
        <v>0</v>
      </c>
      <c r="C1013" s="38">
        <v>0</v>
      </c>
      <c r="D1013" s="38">
        <v>0</v>
      </c>
      <c r="E1013" s="38">
        <v>0</v>
      </c>
      <c r="F1013" s="38">
        <v>0</v>
      </c>
      <c r="G1013" s="38">
        <v>0</v>
      </c>
      <c r="H1013" s="38">
        <v>0</v>
      </c>
      <c r="I1013" s="38">
        <v>0</v>
      </c>
      <c r="J1013" s="38">
        <v>0</v>
      </c>
      <c r="K1013" s="38">
        <v>0</v>
      </c>
      <c r="L1013" s="38">
        <v>0</v>
      </c>
      <c r="M1013" s="35">
        <v>0.26</v>
      </c>
    </row>
    <row r="1014" spans="1:13">
      <c r="A1014" s="199" t="s">
        <v>1735</v>
      </c>
      <c r="B1014" s="38">
        <v>0</v>
      </c>
      <c r="C1014" s="38">
        <v>0</v>
      </c>
      <c r="D1014" s="38">
        <v>0</v>
      </c>
      <c r="E1014" s="38">
        <v>0</v>
      </c>
      <c r="F1014" s="38">
        <v>0</v>
      </c>
      <c r="G1014" s="38">
        <v>0</v>
      </c>
      <c r="H1014" s="38">
        <v>0</v>
      </c>
      <c r="I1014" s="38">
        <v>0</v>
      </c>
      <c r="J1014" s="38">
        <v>0</v>
      </c>
      <c r="K1014" s="38">
        <v>0</v>
      </c>
      <c r="L1014" s="38">
        <v>0</v>
      </c>
      <c r="M1014" s="35">
        <v>0.26</v>
      </c>
    </row>
    <row r="1015" spans="1:13">
      <c r="A1015" s="199" t="s">
        <v>1736</v>
      </c>
      <c r="B1015" s="38">
        <v>0</v>
      </c>
      <c r="C1015" s="38">
        <v>0</v>
      </c>
      <c r="D1015" s="38">
        <v>0</v>
      </c>
      <c r="E1015" s="38">
        <v>0</v>
      </c>
      <c r="F1015" s="38">
        <v>0</v>
      </c>
      <c r="G1015" s="38">
        <v>0</v>
      </c>
      <c r="H1015" s="38">
        <v>0</v>
      </c>
      <c r="I1015" s="38">
        <v>0</v>
      </c>
      <c r="J1015" s="38">
        <v>0</v>
      </c>
      <c r="K1015" s="38">
        <v>0</v>
      </c>
      <c r="L1015" s="38">
        <v>0</v>
      </c>
      <c r="M1015" s="35">
        <v>0.26</v>
      </c>
    </row>
    <row r="1016" spans="1:13">
      <c r="A1016" s="199" t="s">
        <v>2432</v>
      </c>
      <c r="B1016" s="38">
        <v>0</v>
      </c>
      <c r="C1016" s="38">
        <v>0</v>
      </c>
      <c r="D1016" s="38">
        <v>0</v>
      </c>
      <c r="E1016" s="38">
        <v>0</v>
      </c>
      <c r="F1016" s="38">
        <v>0.96</v>
      </c>
      <c r="G1016" s="38">
        <v>0.97000000000000008</v>
      </c>
      <c r="H1016" s="38">
        <v>0.97</v>
      </c>
      <c r="I1016" s="38">
        <v>0.76000000000000012</v>
      </c>
      <c r="J1016" s="38">
        <v>0.82000000000000017</v>
      </c>
      <c r="K1016" s="38">
        <v>0.68</v>
      </c>
      <c r="L1016" s="38">
        <v>0.51</v>
      </c>
      <c r="M1016" s="35">
        <v>0.43999999999999995</v>
      </c>
    </row>
    <row r="1017" spans="1:13">
      <c r="A1017" s="199" t="s">
        <v>2433</v>
      </c>
      <c r="B1017" s="38">
        <v>0</v>
      </c>
      <c r="C1017" s="38">
        <v>0</v>
      </c>
      <c r="D1017" s="38">
        <v>0</v>
      </c>
      <c r="E1017" s="38">
        <v>0</v>
      </c>
      <c r="F1017" s="38">
        <v>0</v>
      </c>
      <c r="G1017" s="38">
        <v>0.78</v>
      </c>
      <c r="H1017" s="38">
        <v>0.78</v>
      </c>
      <c r="I1017" s="38">
        <v>0.60000000000000009</v>
      </c>
      <c r="J1017" s="38">
        <v>0.66000000000000014</v>
      </c>
      <c r="K1017" s="38">
        <v>0.54</v>
      </c>
      <c r="L1017" s="38">
        <v>0.43000000000000005</v>
      </c>
      <c r="M1017" s="35">
        <v>0.36000000000000004</v>
      </c>
    </row>
    <row r="1018" spans="1:13">
      <c r="A1018" s="199" t="s">
        <v>2434</v>
      </c>
      <c r="B1018" s="38">
        <v>0</v>
      </c>
      <c r="C1018" s="38">
        <v>0</v>
      </c>
      <c r="D1018" s="38">
        <v>0</v>
      </c>
      <c r="E1018" s="38">
        <v>0</v>
      </c>
      <c r="F1018" s="38">
        <v>0</v>
      </c>
      <c r="G1018" s="38">
        <v>0.46</v>
      </c>
      <c r="H1018" s="38">
        <v>0.51</v>
      </c>
      <c r="I1018" s="38">
        <v>0.48000000000000009</v>
      </c>
      <c r="J1018" s="38">
        <v>0.47000000000000008</v>
      </c>
      <c r="K1018" s="38">
        <v>0.30000000000000004</v>
      </c>
      <c r="L1018" s="38">
        <v>0.26</v>
      </c>
      <c r="M1018" s="35">
        <v>0.19999999999999998</v>
      </c>
    </row>
    <row r="1019" spans="1:13">
      <c r="A1019" s="199" t="s">
        <v>2435</v>
      </c>
      <c r="B1019" s="38">
        <v>0</v>
      </c>
      <c r="C1019" s="38">
        <v>0</v>
      </c>
      <c r="D1019" s="38">
        <v>0</v>
      </c>
      <c r="E1019" s="38">
        <v>0</v>
      </c>
      <c r="F1019" s="38">
        <v>0</v>
      </c>
      <c r="G1019" s="38">
        <v>0</v>
      </c>
      <c r="H1019" s="38">
        <v>0.7400000000000001</v>
      </c>
      <c r="I1019" s="38">
        <v>0.60000000000000009</v>
      </c>
      <c r="J1019" s="38">
        <v>0.65000000000000013</v>
      </c>
      <c r="K1019" s="38">
        <v>0.42000000000000004</v>
      </c>
      <c r="L1019" s="38">
        <v>0.32</v>
      </c>
      <c r="M1019" s="35">
        <v>0.26</v>
      </c>
    </row>
    <row r="1020" spans="1:13">
      <c r="A1020" s="199" t="s">
        <v>2436</v>
      </c>
      <c r="B1020" s="38">
        <v>0</v>
      </c>
      <c r="C1020" s="38">
        <v>0</v>
      </c>
      <c r="D1020" s="38">
        <v>0</v>
      </c>
      <c r="E1020" s="38">
        <v>0</v>
      </c>
      <c r="F1020" s="38">
        <v>0</v>
      </c>
      <c r="G1020" s="38">
        <v>0</v>
      </c>
      <c r="H1020" s="38">
        <v>2.48</v>
      </c>
      <c r="I1020" s="38">
        <v>2.12</v>
      </c>
      <c r="J1020" s="38">
        <v>2.14</v>
      </c>
      <c r="K1020" s="38">
        <v>1.4600000000000002</v>
      </c>
      <c r="L1020" s="38">
        <v>1.1300000000000001</v>
      </c>
      <c r="M1020" s="35">
        <v>0.9</v>
      </c>
    </row>
    <row r="1021" spans="1:13">
      <c r="A1021" s="199" t="s">
        <v>2437</v>
      </c>
      <c r="B1021" s="38">
        <v>0</v>
      </c>
      <c r="C1021" s="38">
        <v>0</v>
      </c>
      <c r="D1021" s="38">
        <v>0</v>
      </c>
      <c r="E1021" s="38">
        <v>0</v>
      </c>
      <c r="F1021" s="38">
        <v>0</v>
      </c>
      <c r="G1021" s="38">
        <v>0</v>
      </c>
      <c r="H1021" s="38">
        <v>2.4500000000000002</v>
      </c>
      <c r="I1021" s="38">
        <v>2.16</v>
      </c>
      <c r="J1021" s="38">
        <v>2.17</v>
      </c>
      <c r="K1021" s="38">
        <v>2</v>
      </c>
      <c r="L1021" s="38">
        <v>1.7000000000000004</v>
      </c>
      <c r="M1021" s="35">
        <v>1.46</v>
      </c>
    </row>
    <row r="1022" spans="1:13">
      <c r="A1022" s="199" t="s">
        <v>2438</v>
      </c>
      <c r="B1022" s="38">
        <v>0</v>
      </c>
      <c r="C1022" s="38">
        <v>0</v>
      </c>
      <c r="D1022" s="38">
        <v>0</v>
      </c>
      <c r="E1022" s="38">
        <v>0</v>
      </c>
      <c r="F1022" s="38">
        <v>0</v>
      </c>
      <c r="G1022" s="38">
        <v>0</v>
      </c>
      <c r="H1022" s="38">
        <v>2.4500000000000002</v>
      </c>
      <c r="I1022" s="38">
        <v>2.16</v>
      </c>
      <c r="J1022" s="38">
        <v>2.17</v>
      </c>
      <c r="K1022" s="38">
        <v>2</v>
      </c>
      <c r="L1022" s="38">
        <v>1.7000000000000004</v>
      </c>
      <c r="M1022" s="35">
        <v>1.46</v>
      </c>
    </row>
    <row r="1023" spans="1:13">
      <c r="A1023" s="199" t="s">
        <v>2439</v>
      </c>
      <c r="B1023" s="38">
        <v>0</v>
      </c>
      <c r="C1023" s="38">
        <v>0</v>
      </c>
      <c r="D1023" s="38">
        <v>0</v>
      </c>
      <c r="E1023" s="38">
        <v>0</v>
      </c>
      <c r="F1023" s="38">
        <v>0</v>
      </c>
      <c r="G1023" s="38">
        <v>0</v>
      </c>
      <c r="H1023" s="38">
        <v>2.4800000000000004</v>
      </c>
      <c r="I1023" s="38">
        <v>2.12</v>
      </c>
      <c r="J1023" s="38">
        <v>2.1300000000000003</v>
      </c>
      <c r="K1023" s="38">
        <v>1.4400000000000002</v>
      </c>
      <c r="L1023" s="38">
        <v>1.1200000000000001</v>
      </c>
      <c r="M1023" s="35">
        <v>0.90000000000000013</v>
      </c>
    </row>
    <row r="1024" spans="1:13">
      <c r="A1024" s="199" t="s">
        <v>2440</v>
      </c>
      <c r="B1024" s="38">
        <v>0</v>
      </c>
      <c r="C1024" s="38">
        <v>0</v>
      </c>
      <c r="D1024" s="38">
        <v>0</v>
      </c>
      <c r="E1024" s="38">
        <v>0</v>
      </c>
      <c r="F1024" s="38">
        <v>0</v>
      </c>
      <c r="G1024" s="38">
        <v>0</v>
      </c>
      <c r="H1024" s="38">
        <v>0</v>
      </c>
      <c r="I1024" s="38">
        <v>0</v>
      </c>
      <c r="J1024" s="38">
        <v>0</v>
      </c>
      <c r="K1024" s="38">
        <v>0</v>
      </c>
      <c r="L1024" s="38">
        <v>0.35000000000000003</v>
      </c>
      <c r="M1024" s="35">
        <v>0.28000000000000003</v>
      </c>
    </row>
    <row r="1025" spans="1:13">
      <c r="A1025" s="199" t="s">
        <v>2441</v>
      </c>
      <c r="B1025" s="38">
        <v>0</v>
      </c>
      <c r="C1025" s="38">
        <v>0</v>
      </c>
      <c r="D1025" s="38">
        <v>0</v>
      </c>
      <c r="E1025" s="38">
        <v>0</v>
      </c>
      <c r="F1025" s="38">
        <v>0</v>
      </c>
      <c r="G1025" s="38">
        <v>0</v>
      </c>
      <c r="H1025" s="38">
        <v>0</v>
      </c>
      <c r="I1025" s="38">
        <v>0</v>
      </c>
      <c r="J1025" s="38">
        <v>0</v>
      </c>
      <c r="K1025" s="38">
        <v>0</v>
      </c>
      <c r="L1025" s="38">
        <v>0.53</v>
      </c>
      <c r="M1025" s="35">
        <v>0.5</v>
      </c>
    </row>
    <row r="1026" spans="1:13">
      <c r="A1026" s="199" t="s">
        <v>2442</v>
      </c>
      <c r="B1026" s="38">
        <v>0</v>
      </c>
      <c r="C1026" s="38">
        <v>0</v>
      </c>
      <c r="D1026" s="38">
        <v>0</v>
      </c>
      <c r="E1026" s="38">
        <v>0</v>
      </c>
      <c r="F1026" s="38">
        <v>0</v>
      </c>
      <c r="G1026" s="38">
        <v>0</v>
      </c>
      <c r="H1026" s="38">
        <v>0</v>
      </c>
      <c r="I1026" s="38">
        <v>0</v>
      </c>
      <c r="J1026" s="38">
        <v>0</v>
      </c>
      <c r="K1026" s="38">
        <v>0</v>
      </c>
      <c r="L1026" s="38">
        <v>0.57999999999999996</v>
      </c>
      <c r="M1026" s="35">
        <v>0.48</v>
      </c>
    </row>
    <row r="1027" spans="1:13">
      <c r="A1027" s="199" t="s">
        <v>2443</v>
      </c>
      <c r="B1027" s="38">
        <v>0</v>
      </c>
      <c r="C1027" s="38">
        <v>0</v>
      </c>
      <c r="D1027" s="38">
        <v>0</v>
      </c>
      <c r="E1027" s="38">
        <v>0</v>
      </c>
      <c r="F1027" s="38">
        <v>0</v>
      </c>
      <c r="G1027" s="38">
        <v>0</v>
      </c>
      <c r="H1027" s="38">
        <v>0</v>
      </c>
      <c r="I1027" s="38">
        <v>0</v>
      </c>
      <c r="J1027" s="38">
        <v>0</v>
      </c>
      <c r="K1027" s="38">
        <v>0</v>
      </c>
      <c r="L1027" s="38">
        <v>0</v>
      </c>
      <c r="M1027" s="35">
        <v>0.48</v>
      </c>
    </row>
    <row r="1028" spans="1:13">
      <c r="A1028" s="199" t="s">
        <v>2444</v>
      </c>
      <c r="B1028" s="38">
        <v>0</v>
      </c>
      <c r="C1028" s="38">
        <v>0</v>
      </c>
      <c r="D1028" s="38">
        <v>0</v>
      </c>
      <c r="E1028" s="38">
        <v>0</v>
      </c>
      <c r="F1028" s="38">
        <v>0</v>
      </c>
      <c r="G1028" s="38">
        <v>0</v>
      </c>
      <c r="H1028" s="38">
        <v>0</v>
      </c>
      <c r="I1028" s="38">
        <v>0</v>
      </c>
      <c r="J1028" s="38">
        <v>0</v>
      </c>
      <c r="K1028" s="38">
        <v>0</v>
      </c>
      <c r="L1028" s="38">
        <v>0</v>
      </c>
      <c r="M1028" s="35">
        <v>0</v>
      </c>
    </row>
    <row r="1029" spans="1:13">
      <c r="A1029" s="199" t="s">
        <v>2445</v>
      </c>
      <c r="B1029" s="38">
        <v>0</v>
      </c>
      <c r="C1029" s="38">
        <v>0</v>
      </c>
      <c r="D1029" s="38">
        <v>0</v>
      </c>
      <c r="E1029" s="38">
        <v>0</v>
      </c>
      <c r="F1029" s="38">
        <v>0</v>
      </c>
      <c r="G1029" s="38">
        <v>0</v>
      </c>
      <c r="H1029" s="38">
        <v>0</v>
      </c>
      <c r="I1029" s="38">
        <v>0</v>
      </c>
      <c r="J1029" s="38">
        <v>0</v>
      </c>
      <c r="K1029" s="38">
        <v>0</v>
      </c>
      <c r="L1029" s="38">
        <v>0</v>
      </c>
      <c r="M1029" s="35">
        <v>0</v>
      </c>
    </row>
    <row r="1030" spans="1:13">
      <c r="A1030" s="199" t="s">
        <v>2446</v>
      </c>
      <c r="B1030" s="38">
        <v>0</v>
      </c>
      <c r="C1030" s="38">
        <v>0</v>
      </c>
      <c r="D1030" s="38">
        <v>0</v>
      </c>
      <c r="E1030" s="38">
        <v>0</v>
      </c>
      <c r="F1030" s="38">
        <v>0</v>
      </c>
      <c r="G1030" s="38">
        <v>0</v>
      </c>
      <c r="H1030" s="38">
        <v>0</v>
      </c>
      <c r="I1030" s="38">
        <v>0</v>
      </c>
      <c r="J1030" s="38">
        <v>0</v>
      </c>
      <c r="K1030" s="38">
        <v>0</v>
      </c>
      <c r="L1030" s="38">
        <v>0</v>
      </c>
      <c r="M1030" s="35">
        <v>0</v>
      </c>
    </row>
    <row r="1031" spans="1:13" ht="13" thickBot="1">
      <c r="A1031" s="196" t="s">
        <v>781</v>
      </c>
      <c r="B1031" s="197">
        <v>630.16999999999973</v>
      </c>
      <c r="C1031" s="197">
        <v>868.28000000000077</v>
      </c>
      <c r="D1031" s="197">
        <v>1216.9100000000019</v>
      </c>
      <c r="E1031" s="197">
        <v>1548.1599999999967</v>
      </c>
      <c r="F1031" s="197">
        <v>1572.8099999999974</v>
      </c>
      <c r="G1031" s="197">
        <v>1767.38</v>
      </c>
      <c r="H1031" s="197">
        <v>1774.4800000000002</v>
      </c>
      <c r="I1031" s="197">
        <v>1528.0699999999979</v>
      </c>
      <c r="J1031" s="197">
        <v>1630.9100000000071</v>
      </c>
      <c r="K1031" s="197">
        <v>1399.7000000000021</v>
      </c>
      <c r="L1031" s="197">
        <v>1219.5699999999993</v>
      </c>
      <c r="M1031" s="198">
        <v>1060.8399999999997</v>
      </c>
    </row>
    <row r="1032" spans="1:13">
      <c r="A1032" s="200" t="s">
        <v>1737</v>
      </c>
      <c r="B1032" s="201"/>
      <c r="C1032" s="201"/>
      <c r="D1032" s="201"/>
      <c r="E1032" s="201"/>
      <c r="F1032" s="201"/>
      <c r="G1032" s="201"/>
      <c r="H1032" s="201"/>
      <c r="I1032" s="201"/>
      <c r="J1032" s="201"/>
      <c r="K1032" s="201"/>
      <c r="L1032" s="201"/>
      <c r="M1032" s="202"/>
    </row>
    <row r="1033" spans="1:13">
      <c r="A1033" s="207" t="s">
        <v>1738</v>
      </c>
      <c r="B1033" s="35">
        <v>0</v>
      </c>
      <c r="C1033" s="35">
        <v>0</v>
      </c>
      <c r="D1033" s="35">
        <v>0</v>
      </c>
      <c r="E1033" s="35">
        <v>0</v>
      </c>
      <c r="F1033" s="35">
        <v>0</v>
      </c>
      <c r="G1033" s="35">
        <v>0</v>
      </c>
      <c r="H1033" s="35">
        <v>0</v>
      </c>
      <c r="I1033" s="35">
        <v>0</v>
      </c>
      <c r="J1033" s="35">
        <v>0</v>
      </c>
      <c r="K1033" s="35">
        <v>0</v>
      </c>
      <c r="L1033" s="35">
        <v>0</v>
      </c>
      <c r="M1033" s="36">
        <v>0</v>
      </c>
    </row>
    <row r="1034" spans="1:13" ht="13" thickBot="1">
      <c r="A1034" s="196" t="s">
        <v>781</v>
      </c>
      <c r="B1034" s="197">
        <v>0</v>
      </c>
      <c r="C1034" s="197">
        <v>0</v>
      </c>
      <c r="D1034" s="197">
        <v>0</v>
      </c>
      <c r="E1034" s="197">
        <v>0</v>
      </c>
      <c r="F1034" s="197">
        <v>0</v>
      </c>
      <c r="G1034" s="197">
        <v>0</v>
      </c>
      <c r="H1034" s="197">
        <v>0</v>
      </c>
      <c r="I1034" s="197">
        <v>0</v>
      </c>
      <c r="J1034" s="197">
        <v>0</v>
      </c>
      <c r="K1034" s="197">
        <v>0</v>
      </c>
      <c r="L1034" s="197">
        <v>0</v>
      </c>
      <c r="M1034" s="198">
        <v>0</v>
      </c>
    </row>
    <row r="1035" spans="1:13">
      <c r="A1035" s="200" t="s">
        <v>1739</v>
      </c>
      <c r="B1035" s="201"/>
      <c r="C1035" s="201"/>
      <c r="D1035" s="201"/>
      <c r="E1035" s="201"/>
      <c r="F1035" s="201"/>
      <c r="G1035" s="201"/>
      <c r="H1035" s="201"/>
      <c r="I1035" s="201"/>
      <c r="J1035" s="201"/>
      <c r="K1035" s="201"/>
      <c r="L1035" s="201"/>
      <c r="M1035" s="202"/>
    </row>
    <row r="1036" spans="1:13">
      <c r="A1036" s="207" t="s">
        <v>1740</v>
      </c>
      <c r="B1036" s="208">
        <v>7183.0204705178239</v>
      </c>
      <c r="C1036" s="35">
        <v>7016.2058685476713</v>
      </c>
      <c r="D1036" s="35">
        <v>6774.1032018203268</v>
      </c>
      <c r="E1036" s="35">
        <v>6669.5309849279965</v>
      </c>
      <c r="F1036" s="35">
        <v>6714.0584886399984</v>
      </c>
      <c r="G1036" s="35">
        <v>6778.9562841280022</v>
      </c>
      <c r="H1036" s="35">
        <v>7404.5730169280023</v>
      </c>
      <c r="I1036" s="35">
        <v>6548.4241456639984</v>
      </c>
      <c r="J1036" s="35">
        <v>6643.9933497280053</v>
      </c>
      <c r="K1036" s="35">
        <v>7234.7480818203285</v>
      </c>
      <c r="L1036" s="35">
        <v>6979.0773497280006</v>
      </c>
      <c r="M1036" s="36">
        <v>7266.2119126399975</v>
      </c>
    </row>
    <row r="1037" spans="1:13">
      <c r="A1037" s="207" t="s">
        <v>1741</v>
      </c>
      <c r="B1037" s="208">
        <v>449.64297203956068</v>
      </c>
      <c r="C1037" s="35">
        <v>359.39746746071557</v>
      </c>
      <c r="D1037" s="35">
        <v>359.53399573337128</v>
      </c>
      <c r="E1037" s="35">
        <v>302.22485963814495</v>
      </c>
      <c r="F1037" s="35">
        <v>234.19890755304345</v>
      </c>
      <c r="G1037" s="35">
        <v>213.07497883814497</v>
      </c>
      <c r="H1037" s="35">
        <v>273.42163163814496</v>
      </c>
      <c r="I1037" s="35">
        <v>201.2060029828406</v>
      </c>
      <c r="J1037" s="35">
        <v>290.53219943814491</v>
      </c>
      <c r="K1037" s="35">
        <v>326.35981413916841</v>
      </c>
      <c r="L1037" s="35">
        <v>289.30176284394202</v>
      </c>
      <c r="M1037" s="36">
        <v>290.42340858202903</v>
      </c>
    </row>
    <row r="1038" spans="1:13">
      <c r="A1038" s="207" t="s">
        <v>1742</v>
      </c>
      <c r="B1038" s="208">
        <v>6733.3774984782631</v>
      </c>
      <c r="C1038" s="35">
        <v>6656.8084010869561</v>
      </c>
      <c r="D1038" s="35">
        <v>6414.5692060869551</v>
      </c>
      <c r="E1038" s="35">
        <v>6367.3061252898515</v>
      </c>
      <c r="F1038" s="35">
        <v>6479.8595810869547</v>
      </c>
      <c r="G1038" s="35">
        <v>6565.8813052898568</v>
      </c>
      <c r="H1038" s="35">
        <v>7131.151385289857</v>
      </c>
      <c r="I1038" s="35">
        <v>6347.2181426811576</v>
      </c>
      <c r="J1038" s="35">
        <v>6353.4611502898606</v>
      </c>
      <c r="K1038" s="35">
        <v>6908.38826768116</v>
      </c>
      <c r="L1038" s="35">
        <v>6689.7755868840586</v>
      </c>
      <c r="M1038" s="36">
        <v>6975.7885040579686</v>
      </c>
    </row>
    <row r="1039" spans="1:13">
      <c r="A1039" s="207" t="s">
        <v>1743</v>
      </c>
      <c r="B1039" s="208">
        <v>194.14999999999978</v>
      </c>
      <c r="C1039" s="35">
        <v>182.80000000000069</v>
      </c>
      <c r="D1039" s="35">
        <v>169.31000000000071</v>
      </c>
      <c r="E1039" s="35">
        <v>201.15000000000086</v>
      </c>
      <c r="F1039" s="35">
        <v>210.31000000000034</v>
      </c>
      <c r="G1039" s="35">
        <v>225.87999999999906</v>
      </c>
      <c r="H1039" s="35">
        <v>219.07999999999987</v>
      </c>
      <c r="I1039" s="35">
        <v>177.69000000000116</v>
      </c>
      <c r="J1039" s="35">
        <v>170.1400000000005</v>
      </c>
      <c r="K1039" s="35">
        <v>173.34000000000032</v>
      </c>
      <c r="L1039" s="35">
        <v>175.13000000000073</v>
      </c>
      <c r="M1039" s="36">
        <v>196.10999999999899</v>
      </c>
    </row>
    <row r="1040" spans="1:13" ht="13" thickBot="1">
      <c r="A1040" s="209" t="s">
        <v>1744</v>
      </c>
      <c r="B1040" s="210">
        <v>6539.2274984782634</v>
      </c>
      <c r="C1040" s="210">
        <v>6474.008401086955</v>
      </c>
      <c r="D1040" s="210">
        <v>6245.2592060869547</v>
      </c>
      <c r="E1040" s="210">
        <v>6166.1561252898509</v>
      </c>
      <c r="F1040" s="210">
        <v>6269.5495810869543</v>
      </c>
      <c r="G1040" s="210">
        <v>6340.0013052898576</v>
      </c>
      <c r="H1040" s="210">
        <v>6912.0713852898571</v>
      </c>
      <c r="I1040" s="210">
        <v>6169.5281426811562</v>
      </c>
      <c r="J1040" s="210">
        <v>6183.3211502898603</v>
      </c>
      <c r="K1040" s="210">
        <v>6735.0482676811598</v>
      </c>
      <c r="L1040" s="210">
        <v>6514.6455868840576</v>
      </c>
      <c r="M1040" s="211">
        <v>6779.6785040579698</v>
      </c>
    </row>
    <row r="1041" spans="1:13">
      <c r="A1041" s="200" t="s">
        <v>1745</v>
      </c>
      <c r="B1041" s="201"/>
      <c r="C1041" s="201"/>
      <c r="D1041" s="201"/>
      <c r="E1041" s="201"/>
      <c r="F1041" s="201"/>
      <c r="G1041" s="201"/>
      <c r="H1041" s="201"/>
      <c r="I1041" s="201"/>
      <c r="J1041" s="201"/>
      <c r="K1041" s="201"/>
      <c r="L1041" s="201"/>
      <c r="M1041" s="202"/>
    </row>
    <row r="1042" spans="1:13">
      <c r="A1042" s="207" t="s">
        <v>1746</v>
      </c>
      <c r="B1042" s="35">
        <v>1317.5667897347043</v>
      </c>
      <c r="C1042" s="35">
        <v>1318.4553033423806</v>
      </c>
      <c r="D1042" s="35">
        <v>1319.4312203262459</v>
      </c>
      <c r="E1042" s="35">
        <v>1322.6828293433061</v>
      </c>
      <c r="F1042" s="35">
        <v>1326.430145359559</v>
      </c>
      <c r="G1042" s="35">
        <v>1326.8797096346811</v>
      </c>
      <c r="H1042" s="35">
        <v>1324.6696412516103</v>
      </c>
      <c r="I1042" s="35">
        <v>1322.6659954624274</v>
      </c>
      <c r="J1042" s="35">
        <v>1320.8718825371634</v>
      </c>
      <c r="K1042" s="35">
        <v>1319.3736855328173</v>
      </c>
      <c r="L1042" s="35">
        <v>1318.8893221902124</v>
      </c>
      <c r="M1042" s="36">
        <v>1320.0180512119041</v>
      </c>
    </row>
    <row r="1043" spans="1:13">
      <c r="A1043" s="207" t="s">
        <v>1747</v>
      </c>
      <c r="B1043" s="212">
        <v>100.49990183175868</v>
      </c>
      <c r="C1043" s="212">
        <v>104.21066869050127</v>
      </c>
      <c r="D1043" s="212">
        <v>104.99996983434528</v>
      </c>
      <c r="E1043" s="212">
        <v>104.80894514902231</v>
      </c>
      <c r="F1043" s="212">
        <v>104.48962213875981</v>
      </c>
      <c r="G1043" s="212">
        <v>104.99996983434528</v>
      </c>
      <c r="H1043" s="212">
        <v>104.8800535989589</v>
      </c>
      <c r="I1043" s="212">
        <v>104.99996983434528</v>
      </c>
      <c r="J1043" s="212">
        <v>104.99996983434528</v>
      </c>
      <c r="K1043" s="212">
        <v>101.49996732110257</v>
      </c>
      <c r="L1043" s="212">
        <v>101.62199686334026</v>
      </c>
      <c r="M1043" s="213">
        <v>104.99996983434528</v>
      </c>
    </row>
    <row r="1044" spans="1:13">
      <c r="A1044" s="207" t="s">
        <v>1748</v>
      </c>
      <c r="B1044" s="35">
        <v>406.84097250796145</v>
      </c>
      <c r="C1044" s="35">
        <v>416.97020837275903</v>
      </c>
      <c r="D1044" s="35">
        <v>426.51797726548801</v>
      </c>
      <c r="E1044" s="35">
        <v>427.32746564925247</v>
      </c>
      <c r="F1044" s="35">
        <v>432.96147423265444</v>
      </c>
      <c r="G1044" s="35">
        <v>437.01598919480159</v>
      </c>
      <c r="H1044" s="35">
        <v>435.43766629962784</v>
      </c>
      <c r="I1044" s="35">
        <v>430.428398803942</v>
      </c>
      <c r="J1044" s="35">
        <v>425.00376463548128</v>
      </c>
      <c r="K1044" s="35">
        <v>416.94326257394869</v>
      </c>
      <c r="L1044" s="35">
        <v>420.99694301493412</v>
      </c>
      <c r="M1044" s="36">
        <v>423.71441084750234</v>
      </c>
    </row>
    <row r="1045" spans="1:13">
      <c r="A1045" s="207" t="s">
        <v>1749</v>
      </c>
      <c r="B1045" s="35">
        <v>1282.7998058555399</v>
      </c>
      <c r="C1045" s="35">
        <v>1282.7998058555399</v>
      </c>
      <c r="D1045" s="35">
        <v>1282.7998058555399</v>
      </c>
      <c r="E1045" s="35">
        <v>1292.9627757026026</v>
      </c>
      <c r="F1045" s="35">
        <v>1308.7821638421983</v>
      </c>
      <c r="G1045" s="35">
        <v>1316.4597389395469</v>
      </c>
      <c r="H1045" s="35">
        <v>1318.1670530335164</v>
      </c>
      <c r="I1045" s="35">
        <v>1318.2599579488237</v>
      </c>
      <c r="J1045" s="35">
        <v>1318.2599579488237</v>
      </c>
      <c r="K1045" s="35">
        <v>1311.8984454467743</v>
      </c>
      <c r="L1045" s="35">
        <v>1304.3491027382631</v>
      </c>
      <c r="M1045" s="36">
        <v>1301.7480996641457</v>
      </c>
    </row>
    <row r="1046" spans="1:13">
      <c r="A1046" s="207" t="s">
        <v>1750</v>
      </c>
      <c r="B1046" s="35">
        <v>2159.7666499580519</v>
      </c>
      <c r="C1046" s="35">
        <v>2160.0773362404252</v>
      </c>
      <c r="D1046" s="35">
        <v>2160.411043297885</v>
      </c>
      <c r="E1046" s="35">
        <v>2160.8772019615913</v>
      </c>
      <c r="F1046" s="35">
        <v>2161.777897085426</v>
      </c>
      <c r="G1046" s="35">
        <v>2163.1282106822391</v>
      </c>
      <c r="H1046" s="35">
        <v>2164.0140184663092</v>
      </c>
      <c r="I1046" s="35">
        <v>2164.5859373368698</v>
      </c>
      <c r="J1046" s="35">
        <v>2165.0867018856366</v>
      </c>
      <c r="K1046" s="35">
        <v>2165.3734768526133</v>
      </c>
      <c r="L1046" s="35">
        <v>2166.1055452861692</v>
      </c>
      <c r="M1046" s="36">
        <v>2166.8095812745314</v>
      </c>
    </row>
    <row r="1047" spans="1:13">
      <c r="A1047" s="207" t="s">
        <v>1751</v>
      </c>
      <c r="B1047" s="35">
        <v>230.41579920676</v>
      </c>
      <c r="C1047" s="35">
        <v>231.56171522512</v>
      </c>
      <c r="D1047" s="35">
        <v>230.00002436824002</v>
      </c>
      <c r="E1047" s="35">
        <v>231.09760952836001</v>
      </c>
      <c r="F1047" s="35">
        <v>233.62203382036</v>
      </c>
      <c r="G1047" s="35">
        <v>234.84627172060001</v>
      </c>
      <c r="H1047" s="35">
        <v>231.91254547288</v>
      </c>
      <c r="I1047" s="35">
        <v>232.84032534088001</v>
      </c>
      <c r="J1047" s="35">
        <v>231.28575465508001</v>
      </c>
      <c r="K1047" s="35">
        <v>230.00002436824002</v>
      </c>
      <c r="L1047" s="35">
        <v>231.20441209456001</v>
      </c>
      <c r="M1047" s="36">
        <v>230.72326113976001</v>
      </c>
    </row>
    <row r="1048" spans="1:13" ht="13" thickBot="1">
      <c r="A1048" s="209" t="s">
        <v>1752</v>
      </c>
      <c r="B1048" s="35">
        <v>692.00002527594472</v>
      </c>
      <c r="C1048" s="35">
        <v>692.00002527594472</v>
      </c>
      <c r="D1048" s="35">
        <v>692.00002527594472</v>
      </c>
      <c r="E1048" s="35">
        <v>712.15030879082747</v>
      </c>
      <c r="F1048" s="35">
        <v>725.00011910646026</v>
      </c>
      <c r="G1048" s="35">
        <v>725.00011910646026</v>
      </c>
      <c r="H1048" s="35">
        <v>718.18122414928951</v>
      </c>
      <c r="I1048" s="35">
        <v>710.81223702918794</v>
      </c>
      <c r="J1048" s="35">
        <v>704.31831420239496</v>
      </c>
      <c r="K1048" s="35">
        <v>697.03500618266219</v>
      </c>
      <c r="L1048" s="35">
        <v>692.00002527594472</v>
      </c>
      <c r="M1048" s="211">
        <v>692.27310517824583</v>
      </c>
    </row>
    <row r="1049" spans="1:13">
      <c r="A1049" s="200" t="s">
        <v>1753</v>
      </c>
      <c r="B1049" s="201"/>
      <c r="C1049" s="201"/>
      <c r="D1049" s="201"/>
      <c r="E1049" s="201"/>
      <c r="F1049" s="201"/>
      <c r="G1049" s="201"/>
      <c r="H1049" s="201"/>
      <c r="I1049" s="201"/>
      <c r="J1049" s="201"/>
      <c r="K1049" s="201"/>
      <c r="L1049" s="201"/>
      <c r="M1049" s="202"/>
    </row>
    <row r="1050" spans="1:13">
      <c r="A1050" s="207" t="s">
        <v>1754</v>
      </c>
      <c r="B1050" s="35">
        <v>1550.3599999999983</v>
      </c>
      <c r="C1050" s="35">
        <v>2118.0099999999989</v>
      </c>
      <c r="D1050" s="35">
        <v>2063.7200000000003</v>
      </c>
      <c r="E1050" s="35">
        <v>2794.379999999996</v>
      </c>
      <c r="F1050" s="35">
        <v>2976.8799999999965</v>
      </c>
      <c r="G1050" s="35">
        <v>3176.4799999999964</v>
      </c>
      <c r="H1050" s="35">
        <v>3165.969999999998</v>
      </c>
      <c r="I1050" s="35">
        <v>2651.0499999999988</v>
      </c>
      <c r="J1050" s="35">
        <v>2230.0099999999984</v>
      </c>
      <c r="K1050" s="35">
        <v>1945.5099999999993</v>
      </c>
      <c r="L1050" s="35">
        <v>2257.3399999999988</v>
      </c>
      <c r="M1050" s="36">
        <v>2526.9399999999982</v>
      </c>
    </row>
    <row r="1051" spans="1:13">
      <c r="A1051" s="207" t="s">
        <v>1755</v>
      </c>
      <c r="B1051" s="35">
        <v>4204.8304705178216</v>
      </c>
      <c r="C1051" s="35">
        <v>3419.9158685476732</v>
      </c>
      <c r="D1051" s="35">
        <v>2657.1632018203286</v>
      </c>
      <c r="E1051" s="35">
        <v>1231.2109849279998</v>
      </c>
      <c r="F1051" s="35">
        <v>919.92848863999996</v>
      </c>
      <c r="G1051" s="35">
        <v>984.71628412799998</v>
      </c>
      <c r="H1051" s="35">
        <v>1642.9230169279999</v>
      </c>
      <c r="I1051" s="35">
        <v>1416.4541456640002</v>
      </c>
      <c r="J1051" s="35">
        <v>1686.4433497279999</v>
      </c>
      <c r="K1051" s="35">
        <v>3057.1180818203288</v>
      </c>
      <c r="L1051" s="35">
        <v>2091.2673497279998</v>
      </c>
      <c r="M1051" s="36">
        <v>2191.99191264</v>
      </c>
    </row>
    <row r="1052" spans="1:13">
      <c r="A1052" s="207" t="s">
        <v>1756</v>
      </c>
      <c r="B1052" s="35">
        <v>735.02000000000021</v>
      </c>
      <c r="C1052" s="35">
        <v>539.41999999999985</v>
      </c>
      <c r="D1052" s="35">
        <v>689.53000000000031</v>
      </c>
      <c r="E1052" s="35">
        <v>946.53999999999985</v>
      </c>
      <c r="F1052" s="35">
        <v>1095.73</v>
      </c>
      <c r="G1052" s="35">
        <v>697.8</v>
      </c>
      <c r="H1052" s="35">
        <v>664.82000000000016</v>
      </c>
      <c r="I1052" s="35">
        <v>812.13000000000034</v>
      </c>
      <c r="J1052" s="35">
        <v>946.91</v>
      </c>
      <c r="K1052" s="35">
        <v>696.9000000000002</v>
      </c>
      <c r="L1052" s="35">
        <v>1275.6699999999998</v>
      </c>
      <c r="M1052" s="36">
        <v>1361.5600000000002</v>
      </c>
    </row>
    <row r="1053" spans="1:13">
      <c r="A1053" s="207" t="s">
        <v>1757</v>
      </c>
      <c r="B1053" s="35">
        <v>692.80999999999983</v>
      </c>
      <c r="C1053" s="35">
        <v>938.8600000000007</v>
      </c>
      <c r="D1053" s="35">
        <v>1363.690000000003</v>
      </c>
      <c r="E1053" s="35">
        <v>1697.3999999999969</v>
      </c>
      <c r="F1053" s="35">
        <v>1721.5199999999966</v>
      </c>
      <c r="G1053" s="35">
        <v>1919.9600000000005</v>
      </c>
      <c r="H1053" s="35">
        <v>1930.86</v>
      </c>
      <c r="I1053" s="35">
        <v>1668.7899999999972</v>
      </c>
      <c r="J1053" s="35">
        <v>1780.6300000000058</v>
      </c>
      <c r="K1053" s="35">
        <v>1535.2200000000016</v>
      </c>
      <c r="L1053" s="35">
        <v>1354.7999999999963</v>
      </c>
      <c r="M1053" s="36">
        <v>1185.719999999998</v>
      </c>
    </row>
    <row r="1054" spans="1:13">
      <c r="A1054" s="207" t="s">
        <v>1758</v>
      </c>
      <c r="B1054" s="35">
        <v>21.583677874277779</v>
      </c>
      <c r="C1054" s="35">
        <v>30.187398141987792</v>
      </c>
      <c r="D1054" s="35">
        <v>30.464844401033613</v>
      </c>
      <c r="E1054" s="35">
        <v>41.897698748455028</v>
      </c>
      <c r="F1054" s="35">
        <v>44.338011130477895</v>
      </c>
      <c r="G1054" s="35">
        <v>46.857950794538858</v>
      </c>
      <c r="H1054" s="35">
        <v>42.756955637578322</v>
      </c>
      <c r="I1054" s="35">
        <v>40.483785732715212</v>
      </c>
      <c r="J1054" s="35">
        <v>33.564302108931102</v>
      </c>
      <c r="K1054" s="35">
        <v>26.891192035956706</v>
      </c>
      <c r="L1054" s="35">
        <v>32.344390051615882</v>
      </c>
      <c r="M1054" s="36">
        <v>34.776580016944443</v>
      </c>
    </row>
    <row r="1055" spans="1:13">
      <c r="A1055" s="207" t="s">
        <v>1759</v>
      </c>
      <c r="B1055" s="35">
        <v>58.538472607397388</v>
      </c>
      <c r="C1055" s="35">
        <v>48.743094667140696</v>
      </c>
      <c r="D1055" s="35">
        <v>39.225313265175792</v>
      </c>
      <c r="E1055" s="35">
        <v>18.46023337638475</v>
      </c>
      <c r="F1055" s="35">
        <v>13.701526285427722</v>
      </c>
      <c r="G1055" s="35">
        <v>14.526075148671177</v>
      </c>
      <c r="H1055" s="35">
        <v>22.187950786250934</v>
      </c>
      <c r="I1055" s="35">
        <v>21.63045817064091</v>
      </c>
      <c r="J1055" s="35">
        <v>25.382977690623978</v>
      </c>
      <c r="K1055" s="35">
        <v>42.256040531699192</v>
      </c>
      <c r="L1055" s="35">
        <v>29.96481117678837</v>
      </c>
      <c r="M1055" s="36">
        <v>30.166914191243208</v>
      </c>
    </row>
    <row r="1056" spans="1:13">
      <c r="A1056" s="214" t="s">
        <v>1760</v>
      </c>
      <c r="B1056" s="38">
        <v>10.232742660512185</v>
      </c>
      <c r="C1056" s="38">
        <v>7.6882008610682009</v>
      </c>
      <c r="D1056" s="38">
        <v>10.178911945343707</v>
      </c>
      <c r="E1056" s="38">
        <v>14.192002438237703</v>
      </c>
      <c r="F1056" s="38">
        <v>16.319935279889886</v>
      </c>
      <c r="G1056" s="38">
        <v>10.293620002149943</v>
      </c>
      <c r="H1056" s="38">
        <v>8.9785055597415138</v>
      </c>
      <c r="I1056" s="38">
        <v>12.401915055208324</v>
      </c>
      <c r="J1056" s="38">
        <v>14.252121429934382</v>
      </c>
      <c r="K1056" s="38">
        <v>9.6326781819976439</v>
      </c>
      <c r="L1056" s="38">
        <v>18.278490638160331</v>
      </c>
      <c r="M1056" s="39">
        <v>18.738236874587813</v>
      </c>
    </row>
    <row r="1057" spans="1:13" ht="13" thickBot="1">
      <c r="A1057" s="209" t="s">
        <v>1761</v>
      </c>
      <c r="B1057" s="210">
        <v>9.6451068578126371</v>
      </c>
      <c r="C1057" s="210">
        <v>13.381306329803305</v>
      </c>
      <c r="D1057" s="210">
        <v>20.130930388446888</v>
      </c>
      <c r="E1057" s="210">
        <v>25.450065436922515</v>
      </c>
      <c r="F1057" s="210">
        <v>25.640527304204483</v>
      </c>
      <c r="G1057" s="210">
        <v>28.322354054640027</v>
      </c>
      <c r="H1057" s="210">
        <v>26.076588016429252</v>
      </c>
      <c r="I1057" s="210">
        <v>25.483841041435554</v>
      </c>
      <c r="J1057" s="210">
        <v>26.800598770510547</v>
      </c>
      <c r="K1057" s="210">
        <v>21.220089250346444</v>
      </c>
      <c r="L1057" s="210">
        <v>19.412308133435413</v>
      </c>
      <c r="M1057" s="211">
        <v>16.318268917224518</v>
      </c>
    </row>
    <row r="1058" spans="1:13">
      <c r="B1058" s="219"/>
      <c r="C1058" s="219"/>
      <c r="D1058" s="219"/>
      <c r="E1058" s="219"/>
      <c r="F1058" s="219"/>
      <c r="G1058" s="219"/>
      <c r="H1058" s="219"/>
      <c r="I1058" s="219"/>
      <c r="J1058" s="219"/>
      <c r="K1058" s="219"/>
      <c r="L1058" s="219"/>
      <c r="M1058" s="219"/>
    </row>
    <row r="1059" spans="1:13">
      <c r="A1059" s="1" t="s">
        <v>1762</v>
      </c>
      <c r="B1059" s="217"/>
      <c r="C1059" s="217"/>
      <c r="D1059" s="217"/>
      <c r="E1059" s="217"/>
      <c r="F1059" s="217"/>
      <c r="G1059" s="217"/>
      <c r="H1059" s="217"/>
      <c r="I1059" s="217"/>
      <c r="J1059" s="217"/>
      <c r="K1059" s="217"/>
      <c r="L1059" s="217"/>
      <c r="M1059" s="217"/>
    </row>
    <row r="1060" spans="1:13">
      <c r="A1060" s="215"/>
    </row>
    <row r="1061" spans="1:13">
      <c r="A1061" s="215"/>
      <c r="C1061" s="217"/>
    </row>
    <row r="1062" spans="1:13">
      <c r="A1062" s="1"/>
    </row>
    <row r="1063" spans="1:13">
      <c r="A1063" s="1"/>
    </row>
  </sheetData>
  <pageMargins left="0.75" right="0.75" top="1" bottom="1" header="0" footer="0"/>
  <pageSetup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CA92F4-F6CC-4946-A556-43F747523DAF}">
  <dimension ref="A1:AA1063"/>
  <sheetViews>
    <sheetView showGridLines="0" workbookViewId="0"/>
  </sheetViews>
  <sheetFormatPr baseColWidth="10" defaultColWidth="11.453125" defaultRowHeight="12.5"/>
  <cols>
    <col min="1" max="1" width="33.26953125" style="216" customWidth="1"/>
    <col min="2" max="2" width="11.1796875" style="216" bestFit="1" customWidth="1"/>
    <col min="3" max="4" width="9.1796875" style="216" bestFit="1" customWidth="1"/>
    <col min="5" max="5" width="9.453125" style="216" customWidth="1"/>
    <col min="6" max="6" width="9.1796875" style="216" customWidth="1"/>
    <col min="7" max="7" width="8.54296875" style="216" bestFit="1" customWidth="1"/>
    <col min="8" max="8" width="11.1796875" style="216" bestFit="1" customWidth="1"/>
    <col min="9" max="9" width="9.54296875" style="216" bestFit="1" customWidth="1"/>
    <col min="10" max="10" width="8.54296875" style="216" bestFit="1" customWidth="1"/>
    <col min="11" max="11" width="10" style="216" customWidth="1"/>
    <col min="12" max="13" width="9.1796875" style="216" bestFit="1" customWidth="1"/>
    <col min="14" max="14" width="12.7265625" style="216" bestFit="1" customWidth="1"/>
    <col min="15" max="19" width="11.453125" style="216"/>
    <col min="20" max="20" width="12.26953125" style="216" bestFit="1" customWidth="1"/>
    <col min="21" max="16384" width="11.453125" style="216"/>
  </cols>
  <sheetData>
    <row r="1" spans="1:13">
      <c r="A1" s="1"/>
      <c r="B1" s="215"/>
      <c r="C1" s="215"/>
      <c r="D1" s="215"/>
      <c r="E1" s="215"/>
      <c r="F1" s="215"/>
      <c r="G1" s="215"/>
      <c r="H1" s="215"/>
      <c r="I1" s="215"/>
      <c r="J1" s="215"/>
      <c r="K1" s="215"/>
      <c r="L1" s="215"/>
      <c r="M1" s="215"/>
    </row>
    <row r="2" spans="1:13">
      <c r="A2" s="1"/>
      <c r="B2" s="215"/>
      <c r="C2" s="215"/>
      <c r="D2" s="215"/>
      <c r="E2" s="215"/>
      <c r="F2" s="215"/>
      <c r="G2" s="215"/>
      <c r="H2" s="215"/>
      <c r="I2" s="215"/>
      <c r="J2" s="215"/>
      <c r="K2" s="215"/>
      <c r="L2" s="215"/>
      <c r="M2" s="215"/>
    </row>
    <row r="3" spans="1:13">
      <c r="A3" s="1"/>
      <c r="B3" s="215"/>
      <c r="C3" s="215"/>
      <c r="D3" s="215"/>
      <c r="E3" s="215"/>
      <c r="F3" s="215"/>
      <c r="G3" s="215"/>
      <c r="H3" s="215"/>
      <c r="I3" s="215"/>
      <c r="J3" s="215"/>
      <c r="K3" s="215"/>
      <c r="L3" s="215"/>
      <c r="M3" s="215"/>
    </row>
    <row r="4" spans="1:13">
      <c r="A4" s="1"/>
      <c r="B4" s="215"/>
      <c r="C4" s="215"/>
      <c r="D4" s="215"/>
      <c r="E4" s="215"/>
      <c r="F4" s="215"/>
      <c r="G4" s="215"/>
      <c r="H4" s="215"/>
      <c r="I4" s="215"/>
      <c r="J4" s="215"/>
      <c r="K4" s="215"/>
      <c r="L4" s="215"/>
      <c r="M4" s="215"/>
    </row>
    <row r="5" spans="1:13" ht="13" thickBot="1">
      <c r="A5" s="1"/>
      <c r="B5" s="215"/>
      <c r="C5" s="215"/>
      <c r="D5" s="215"/>
      <c r="E5" s="215"/>
      <c r="F5" s="215"/>
      <c r="G5" s="215"/>
      <c r="H5" s="215"/>
      <c r="I5" s="215"/>
      <c r="J5" s="215"/>
      <c r="K5" s="215"/>
      <c r="L5" s="215"/>
      <c r="M5" s="215"/>
    </row>
    <row r="6" spans="1:13" ht="13" thickBot="1">
      <c r="A6" s="189" t="s">
        <v>0</v>
      </c>
      <c r="B6" s="190">
        <v>44378</v>
      </c>
      <c r="C6" s="190">
        <v>44409</v>
      </c>
      <c r="D6" s="190">
        <v>44440</v>
      </c>
      <c r="E6" s="190">
        <v>44470</v>
      </c>
      <c r="F6" s="190">
        <v>44501</v>
      </c>
      <c r="G6" s="190">
        <v>44531</v>
      </c>
      <c r="H6" s="190">
        <v>44562</v>
      </c>
      <c r="I6" s="190">
        <v>44593</v>
      </c>
      <c r="J6" s="190">
        <v>44621</v>
      </c>
      <c r="K6" s="190">
        <v>44652</v>
      </c>
      <c r="L6" s="190">
        <v>44682</v>
      </c>
      <c r="M6" s="191">
        <v>44713</v>
      </c>
    </row>
    <row r="7" spans="1:13">
      <c r="A7" s="192" t="s">
        <v>779</v>
      </c>
      <c r="B7" s="193"/>
      <c r="C7" s="193"/>
      <c r="D7" s="193"/>
      <c r="E7" s="193"/>
      <c r="F7" s="193"/>
      <c r="G7" s="193"/>
      <c r="H7" s="193"/>
      <c r="I7" s="193"/>
      <c r="J7" s="193"/>
      <c r="K7" s="193"/>
      <c r="L7" s="193"/>
      <c r="M7" s="194"/>
    </row>
    <row r="8" spans="1:13">
      <c r="A8" s="195" t="s">
        <v>780</v>
      </c>
      <c r="B8" s="35">
        <v>287.68759999999997</v>
      </c>
      <c r="C8" s="35">
        <v>370.44760000000002</v>
      </c>
      <c r="D8" s="35">
        <v>352.43799999999999</v>
      </c>
      <c r="E8" s="35">
        <v>202.08759999999998</v>
      </c>
      <c r="F8" s="35">
        <v>179.86799999999999</v>
      </c>
      <c r="G8" s="35">
        <v>185.86759999999998</v>
      </c>
      <c r="H8" s="35">
        <v>256.8476</v>
      </c>
      <c r="I8" s="35">
        <v>232.74879999999999</v>
      </c>
      <c r="J8" s="35">
        <v>257.67759999999998</v>
      </c>
      <c r="K8" s="35">
        <v>299.93799999999999</v>
      </c>
      <c r="L8" s="35">
        <v>287.42759999999998</v>
      </c>
      <c r="M8" s="36">
        <v>180.77400000000003</v>
      </c>
    </row>
    <row r="9" spans="1:13" ht="13" thickBot="1">
      <c r="A9" s="196" t="s">
        <v>781</v>
      </c>
      <c r="B9" s="197">
        <v>287.68759999999997</v>
      </c>
      <c r="C9" s="197">
        <v>370.44760000000002</v>
      </c>
      <c r="D9" s="197">
        <v>352.43799999999999</v>
      </c>
      <c r="E9" s="197">
        <v>202.08759999999998</v>
      </c>
      <c r="F9" s="197">
        <v>179.86799999999999</v>
      </c>
      <c r="G9" s="197">
        <v>185.86759999999998</v>
      </c>
      <c r="H9" s="197">
        <v>256.8476</v>
      </c>
      <c r="I9" s="197">
        <v>232.74879999999999</v>
      </c>
      <c r="J9" s="197">
        <v>257.67759999999998</v>
      </c>
      <c r="K9" s="197">
        <v>299.93799999999999</v>
      </c>
      <c r="L9" s="197">
        <v>287.42759999999998</v>
      </c>
      <c r="M9" s="198">
        <v>180.77400000000003</v>
      </c>
    </row>
    <row r="10" spans="1:13">
      <c r="A10" s="192" t="s">
        <v>782</v>
      </c>
      <c r="B10" s="193"/>
      <c r="C10" s="193"/>
      <c r="D10" s="193"/>
      <c r="E10" s="193"/>
      <c r="F10" s="193"/>
      <c r="G10" s="193"/>
      <c r="H10" s="193"/>
      <c r="I10" s="193"/>
      <c r="J10" s="193"/>
      <c r="K10" s="193"/>
      <c r="L10" s="193"/>
      <c r="M10" s="194"/>
    </row>
    <row r="11" spans="1:13">
      <c r="A11" s="195" t="s">
        <v>783</v>
      </c>
      <c r="B11" s="35">
        <v>113.5128</v>
      </c>
      <c r="C11" s="35">
        <v>123.05279999999999</v>
      </c>
      <c r="D11" s="35">
        <v>68.433999999999997</v>
      </c>
      <c r="E11" s="35">
        <v>49.892799999999994</v>
      </c>
      <c r="F11" s="35">
        <v>37.694000000000003</v>
      </c>
      <c r="G11" s="35">
        <v>36.582799999999999</v>
      </c>
      <c r="H11" s="35">
        <v>58.432799999999993</v>
      </c>
      <c r="I11" s="35">
        <v>52.766400000000004</v>
      </c>
      <c r="J11" s="35">
        <v>38.602800000000002</v>
      </c>
      <c r="K11" s="35">
        <v>67.024000000000001</v>
      </c>
      <c r="L11" s="35">
        <v>56.432799999999993</v>
      </c>
      <c r="M11" s="36">
        <v>50.823999999999998</v>
      </c>
    </row>
    <row r="12" spans="1:13" ht="13" thickBot="1">
      <c r="A12" s="196" t="s">
        <v>781</v>
      </c>
      <c r="B12" s="197">
        <v>113.5128</v>
      </c>
      <c r="C12" s="197">
        <v>123.05279999999999</v>
      </c>
      <c r="D12" s="197">
        <v>68.433999999999997</v>
      </c>
      <c r="E12" s="197">
        <v>49.892799999999994</v>
      </c>
      <c r="F12" s="197">
        <v>37.694000000000003</v>
      </c>
      <c r="G12" s="197">
        <v>36.582799999999999</v>
      </c>
      <c r="H12" s="197">
        <v>58.432799999999993</v>
      </c>
      <c r="I12" s="197">
        <v>52.766400000000004</v>
      </c>
      <c r="J12" s="197">
        <v>38.602800000000002</v>
      </c>
      <c r="K12" s="197">
        <v>67.024000000000001</v>
      </c>
      <c r="L12" s="197">
        <v>56.432799999999993</v>
      </c>
      <c r="M12" s="198">
        <v>50.823999999999998</v>
      </c>
    </row>
    <row r="13" spans="1:13">
      <c r="A13" s="192" t="s">
        <v>784</v>
      </c>
      <c r="B13" s="193"/>
      <c r="C13" s="193"/>
      <c r="D13" s="193"/>
      <c r="E13" s="193"/>
      <c r="F13" s="193"/>
      <c r="G13" s="193"/>
      <c r="H13" s="193"/>
      <c r="I13" s="193"/>
      <c r="J13" s="193"/>
      <c r="K13" s="193"/>
      <c r="L13" s="193"/>
      <c r="M13" s="194"/>
    </row>
    <row r="14" spans="1:13">
      <c r="A14" s="195" t="s">
        <v>785</v>
      </c>
      <c r="B14" s="35">
        <v>124.09279999999997</v>
      </c>
      <c r="C14" s="35">
        <v>108.03279999999998</v>
      </c>
      <c r="D14" s="35">
        <v>54.453999999999994</v>
      </c>
      <c r="E14" s="35">
        <v>23.6128</v>
      </c>
      <c r="F14" s="35">
        <v>21.893999999999998</v>
      </c>
      <c r="G14" s="35">
        <v>24.652799999999999</v>
      </c>
      <c r="H14" s="35">
        <v>58.502799999999986</v>
      </c>
      <c r="I14" s="35">
        <v>33.1464</v>
      </c>
      <c r="J14" s="35">
        <v>27.412799999999997</v>
      </c>
      <c r="K14" s="35">
        <v>63.334000000000003</v>
      </c>
      <c r="L14" s="35">
        <v>43.972799999999999</v>
      </c>
      <c r="M14" s="36">
        <v>40.723999999999997</v>
      </c>
    </row>
    <row r="15" spans="1:13" ht="13" thickBot="1">
      <c r="A15" s="196" t="s">
        <v>781</v>
      </c>
      <c r="B15" s="197">
        <v>124.09279999999997</v>
      </c>
      <c r="C15" s="197">
        <v>108.03279999999998</v>
      </c>
      <c r="D15" s="197">
        <v>54.453999999999994</v>
      </c>
      <c r="E15" s="197">
        <v>23.6128</v>
      </c>
      <c r="F15" s="197">
        <v>21.893999999999998</v>
      </c>
      <c r="G15" s="197">
        <v>24.652799999999999</v>
      </c>
      <c r="H15" s="197">
        <v>58.502799999999986</v>
      </c>
      <c r="I15" s="197">
        <v>33.1464</v>
      </c>
      <c r="J15" s="197">
        <v>27.412799999999997</v>
      </c>
      <c r="K15" s="197">
        <v>63.334000000000003</v>
      </c>
      <c r="L15" s="197">
        <v>43.972799999999999</v>
      </c>
      <c r="M15" s="198">
        <v>40.723999999999997</v>
      </c>
    </row>
    <row r="16" spans="1:13">
      <c r="A16" s="192" t="s">
        <v>786</v>
      </c>
      <c r="B16" s="193"/>
      <c r="C16" s="193"/>
      <c r="D16" s="193"/>
      <c r="E16" s="193"/>
      <c r="F16" s="193"/>
      <c r="G16" s="193"/>
      <c r="H16" s="193"/>
      <c r="I16" s="193"/>
      <c r="J16" s="193"/>
      <c r="K16" s="193"/>
      <c r="L16" s="193"/>
      <c r="M16" s="194"/>
    </row>
    <row r="17" spans="1:27">
      <c r="A17" s="195" t="s">
        <v>787</v>
      </c>
      <c r="B17" s="35">
        <v>7.4799999999999986</v>
      </c>
      <c r="C17" s="35">
        <v>1.8100000000000003</v>
      </c>
      <c r="D17" s="35">
        <v>1.7000000000000004</v>
      </c>
      <c r="E17" s="35">
        <v>1.6400000000000006</v>
      </c>
      <c r="F17" s="35">
        <v>1.7700000000000005</v>
      </c>
      <c r="G17" s="35">
        <v>2.16</v>
      </c>
      <c r="H17" s="35">
        <v>2.6400000000000006</v>
      </c>
      <c r="I17" s="35">
        <v>3.1200000000000006</v>
      </c>
      <c r="J17" s="35">
        <v>4.6099999999999994</v>
      </c>
      <c r="K17" s="35">
        <v>2.5400000000000005</v>
      </c>
      <c r="L17" s="35">
        <v>2.2799999999999998</v>
      </c>
      <c r="M17" s="36">
        <v>2.08</v>
      </c>
    </row>
    <row r="18" spans="1:27">
      <c r="A18" s="199" t="s">
        <v>788</v>
      </c>
      <c r="B18" s="35">
        <v>0</v>
      </c>
      <c r="C18" s="35">
        <v>0</v>
      </c>
      <c r="D18" s="35">
        <v>0</v>
      </c>
      <c r="E18" s="35">
        <v>0</v>
      </c>
      <c r="F18" s="35">
        <v>0</v>
      </c>
      <c r="G18" s="35">
        <v>0</v>
      </c>
      <c r="H18" s="35">
        <v>0</v>
      </c>
      <c r="I18" s="35">
        <v>0</v>
      </c>
      <c r="J18" s="35">
        <v>0</v>
      </c>
      <c r="K18" s="35">
        <v>0</v>
      </c>
      <c r="L18" s="35">
        <v>0</v>
      </c>
      <c r="M18" s="36">
        <v>0</v>
      </c>
    </row>
    <row r="19" spans="1:27">
      <c r="A19" s="199" t="s">
        <v>789</v>
      </c>
      <c r="B19" s="35">
        <v>19.857119999999998</v>
      </c>
      <c r="C19" s="35">
        <v>0</v>
      </c>
      <c r="D19" s="35">
        <v>11.1128</v>
      </c>
      <c r="E19" s="35">
        <v>23.918559999999999</v>
      </c>
      <c r="F19" s="35">
        <v>0</v>
      </c>
      <c r="G19" s="35">
        <v>0</v>
      </c>
      <c r="H19" s="35">
        <v>0</v>
      </c>
      <c r="I19" s="35">
        <v>0</v>
      </c>
      <c r="J19" s="35">
        <v>0</v>
      </c>
      <c r="K19" s="35">
        <v>0</v>
      </c>
      <c r="L19" s="35">
        <v>0</v>
      </c>
      <c r="M19" s="36">
        <v>0</v>
      </c>
    </row>
    <row r="20" spans="1:27">
      <c r="A20" s="199" t="s">
        <v>790</v>
      </c>
      <c r="B20" s="35">
        <v>0</v>
      </c>
      <c r="C20" s="35">
        <v>0</v>
      </c>
      <c r="D20" s="35">
        <v>0</v>
      </c>
      <c r="E20" s="35">
        <v>0</v>
      </c>
      <c r="F20" s="35">
        <v>0</v>
      </c>
      <c r="G20" s="35">
        <v>0</v>
      </c>
      <c r="H20" s="35">
        <v>0</v>
      </c>
      <c r="I20" s="35">
        <v>0</v>
      </c>
      <c r="J20" s="35">
        <v>0</v>
      </c>
      <c r="K20" s="35">
        <v>0</v>
      </c>
      <c r="L20" s="35">
        <v>0</v>
      </c>
      <c r="M20" s="36">
        <v>0</v>
      </c>
    </row>
    <row r="21" spans="1:27">
      <c r="A21" s="199" t="s">
        <v>791</v>
      </c>
      <c r="B21" s="35">
        <v>19.263359999999999</v>
      </c>
      <c r="C21" s="35">
        <v>9.5633599999999994</v>
      </c>
      <c r="D21" s="35">
        <v>0</v>
      </c>
      <c r="E21" s="35">
        <v>0</v>
      </c>
      <c r="F21" s="35">
        <v>0</v>
      </c>
      <c r="G21" s="35">
        <v>0</v>
      </c>
      <c r="H21" s="35">
        <v>0</v>
      </c>
      <c r="I21" s="35">
        <v>0</v>
      </c>
      <c r="J21" s="35">
        <v>0</v>
      </c>
      <c r="K21" s="35">
        <v>0</v>
      </c>
      <c r="L21" s="35">
        <v>0</v>
      </c>
      <c r="M21" s="36">
        <v>9.5868000000000002</v>
      </c>
    </row>
    <row r="22" spans="1:27">
      <c r="A22" s="199" t="s">
        <v>792</v>
      </c>
      <c r="B22" s="35">
        <v>110.36344000000004</v>
      </c>
      <c r="C22" s="35">
        <v>77.253440000000026</v>
      </c>
      <c r="D22" s="35">
        <v>40.7072</v>
      </c>
      <c r="E22" s="35">
        <v>15.13344</v>
      </c>
      <c r="F22" s="35">
        <v>0</v>
      </c>
      <c r="G22" s="35">
        <v>0</v>
      </c>
      <c r="H22" s="35">
        <v>18.423439999999999</v>
      </c>
      <c r="I22" s="35">
        <v>0</v>
      </c>
      <c r="J22" s="35">
        <v>15.193440000000001</v>
      </c>
      <c r="K22" s="35">
        <v>35.277200000000001</v>
      </c>
      <c r="L22" s="35">
        <v>16.353439999999999</v>
      </c>
      <c r="M22" s="36">
        <v>26.767200000000003</v>
      </c>
    </row>
    <row r="23" spans="1:27">
      <c r="A23" s="199" t="s">
        <v>793</v>
      </c>
      <c r="B23" s="35">
        <v>56.044952000000009</v>
      </c>
      <c r="C23" s="35">
        <v>38.944952000000001</v>
      </c>
      <c r="D23" s="35">
        <v>42.085760000000001</v>
      </c>
      <c r="E23" s="35">
        <v>15.394952</v>
      </c>
      <c r="F23" s="35">
        <v>0</v>
      </c>
      <c r="G23" s="35">
        <v>13.534952000000001</v>
      </c>
      <c r="H23" s="35">
        <v>34.454952000000006</v>
      </c>
      <c r="I23" s="35">
        <v>0</v>
      </c>
      <c r="J23" s="35">
        <v>20.914952</v>
      </c>
      <c r="K23" s="35">
        <v>50.855760000000004</v>
      </c>
      <c r="L23" s="35">
        <v>25.144952</v>
      </c>
      <c r="M23" s="36">
        <v>35.335760000000008</v>
      </c>
    </row>
    <row r="24" spans="1:27">
      <c r="A24" s="199" t="s">
        <v>794</v>
      </c>
      <c r="B24" s="35">
        <v>0</v>
      </c>
      <c r="C24" s="35">
        <v>0</v>
      </c>
      <c r="D24" s="35">
        <v>0</v>
      </c>
      <c r="E24" s="35">
        <v>0</v>
      </c>
      <c r="F24" s="35">
        <v>0</v>
      </c>
      <c r="G24" s="35">
        <v>0</v>
      </c>
      <c r="H24" s="35">
        <v>0</v>
      </c>
      <c r="I24" s="35">
        <v>0</v>
      </c>
      <c r="J24" s="35">
        <v>0</v>
      </c>
      <c r="K24" s="35">
        <v>0</v>
      </c>
      <c r="L24" s="35">
        <v>0</v>
      </c>
      <c r="M24" s="36">
        <v>0</v>
      </c>
    </row>
    <row r="25" spans="1:27">
      <c r="A25" s="199" t="s">
        <v>795</v>
      </c>
      <c r="B25" s="35">
        <v>0</v>
      </c>
      <c r="C25" s="35">
        <v>0</v>
      </c>
      <c r="D25" s="35">
        <v>0</v>
      </c>
      <c r="E25" s="35">
        <v>0</v>
      </c>
      <c r="F25" s="35">
        <v>0</v>
      </c>
      <c r="G25" s="35">
        <v>0</v>
      </c>
      <c r="H25" s="35">
        <v>0</v>
      </c>
      <c r="I25" s="35">
        <v>0</v>
      </c>
      <c r="J25" s="35">
        <v>0</v>
      </c>
      <c r="K25" s="35">
        <v>0</v>
      </c>
      <c r="L25" s="35">
        <v>0</v>
      </c>
      <c r="M25" s="36">
        <v>0</v>
      </c>
    </row>
    <row r="26" spans="1:27">
      <c r="A26" s="199" t="s">
        <v>796</v>
      </c>
      <c r="B26" s="35">
        <v>129.87007999999997</v>
      </c>
      <c r="C26" s="35">
        <v>50.050079999999994</v>
      </c>
      <c r="D26" s="35">
        <v>24.560400000000001</v>
      </c>
      <c r="E26" s="35">
        <v>0</v>
      </c>
      <c r="F26" s="35">
        <v>0</v>
      </c>
      <c r="G26" s="35">
        <v>0</v>
      </c>
      <c r="H26" s="35">
        <v>0</v>
      </c>
      <c r="I26" s="35">
        <v>0</v>
      </c>
      <c r="J26" s="35">
        <v>0</v>
      </c>
      <c r="K26" s="35">
        <v>0</v>
      </c>
      <c r="L26" s="35">
        <v>0</v>
      </c>
      <c r="M26" s="36">
        <v>0</v>
      </c>
    </row>
    <row r="27" spans="1:27">
      <c r="A27" s="199" t="s">
        <v>797</v>
      </c>
      <c r="B27" s="35">
        <v>108.79672000000001</v>
      </c>
      <c r="C27" s="35">
        <v>101.34168000000001</v>
      </c>
      <c r="D27" s="35">
        <v>38.126800000000003</v>
      </c>
      <c r="E27" s="35">
        <v>8.2916799999999995</v>
      </c>
      <c r="F27" s="35">
        <v>19.208399999999997</v>
      </c>
      <c r="G27" s="35">
        <v>11.76168</v>
      </c>
      <c r="H27" s="35">
        <v>38.771679999999996</v>
      </c>
      <c r="I27" s="35">
        <v>4.8718400000000006</v>
      </c>
      <c r="J27" s="35">
        <v>20.231679999999997</v>
      </c>
      <c r="K27" s="35">
        <v>83.568399999999983</v>
      </c>
      <c r="L27" s="35">
        <v>65.231679999999983</v>
      </c>
      <c r="M27" s="36">
        <v>56.548400000000001</v>
      </c>
    </row>
    <row r="28" spans="1:27">
      <c r="A28" s="199" t="s">
        <v>798</v>
      </c>
      <c r="B28" s="35">
        <v>0</v>
      </c>
      <c r="C28" s="35">
        <v>0</v>
      </c>
      <c r="D28" s="35">
        <v>0</v>
      </c>
      <c r="E28" s="35">
        <v>0</v>
      </c>
      <c r="F28" s="35">
        <v>0</v>
      </c>
      <c r="G28" s="35">
        <v>0</v>
      </c>
      <c r="H28" s="35">
        <v>0</v>
      </c>
      <c r="I28" s="35">
        <v>0</v>
      </c>
      <c r="J28" s="35">
        <v>0</v>
      </c>
      <c r="K28" s="35">
        <v>0</v>
      </c>
      <c r="L28" s="35">
        <v>0</v>
      </c>
      <c r="M28" s="36">
        <v>0</v>
      </c>
    </row>
    <row r="29" spans="1:27">
      <c r="A29" s="199" t="s">
        <v>799</v>
      </c>
      <c r="B29" s="35">
        <v>0</v>
      </c>
      <c r="C29" s="35">
        <v>0</v>
      </c>
      <c r="D29" s="35">
        <v>0</v>
      </c>
      <c r="E29" s="35">
        <v>0</v>
      </c>
      <c r="F29" s="35">
        <v>0</v>
      </c>
      <c r="G29" s="35">
        <v>0</v>
      </c>
      <c r="H29" s="35">
        <v>0</v>
      </c>
      <c r="I29" s="35">
        <v>0</v>
      </c>
      <c r="J29" s="35">
        <v>0</v>
      </c>
      <c r="K29" s="35">
        <v>0</v>
      </c>
      <c r="L29" s="35">
        <v>0</v>
      </c>
      <c r="M29" s="36">
        <v>0</v>
      </c>
      <c r="P29" s="217"/>
      <c r="Q29" s="217"/>
      <c r="R29" s="217"/>
      <c r="S29" s="217"/>
      <c r="U29" s="217"/>
      <c r="V29" s="217"/>
      <c r="W29" s="217"/>
      <c r="X29" s="217"/>
      <c r="Y29" s="217"/>
      <c r="Z29" s="217"/>
      <c r="AA29" s="217"/>
    </row>
    <row r="30" spans="1:27">
      <c r="A30" s="199" t="s">
        <v>800</v>
      </c>
      <c r="B30" s="35">
        <v>0</v>
      </c>
      <c r="C30" s="35">
        <v>0</v>
      </c>
      <c r="D30" s="35">
        <v>0</v>
      </c>
      <c r="E30" s="35">
        <v>0</v>
      </c>
      <c r="F30" s="35">
        <v>0</v>
      </c>
      <c r="G30" s="35">
        <v>0</v>
      </c>
      <c r="H30" s="35">
        <v>0</v>
      </c>
      <c r="I30" s="35">
        <v>0</v>
      </c>
      <c r="J30" s="35">
        <v>0</v>
      </c>
      <c r="K30" s="35">
        <v>0</v>
      </c>
      <c r="L30" s="35">
        <v>0</v>
      </c>
      <c r="M30" s="36">
        <v>0</v>
      </c>
      <c r="P30" s="217"/>
      <c r="Q30" s="217"/>
      <c r="R30" s="217"/>
      <c r="S30" s="217"/>
      <c r="U30" s="217"/>
      <c r="V30" s="217"/>
      <c r="W30" s="217"/>
      <c r="X30" s="217"/>
      <c r="Y30" s="217"/>
      <c r="Z30" s="217"/>
      <c r="AA30" s="217"/>
    </row>
    <row r="31" spans="1:27">
      <c r="A31" s="199" t="s">
        <v>801</v>
      </c>
      <c r="B31" s="35">
        <v>0</v>
      </c>
      <c r="C31" s="35">
        <v>0</v>
      </c>
      <c r="D31" s="35">
        <v>0</v>
      </c>
      <c r="E31" s="35">
        <v>0</v>
      </c>
      <c r="F31" s="35">
        <v>0</v>
      </c>
      <c r="G31" s="35">
        <v>0</v>
      </c>
      <c r="H31" s="35">
        <v>0</v>
      </c>
      <c r="I31" s="35">
        <v>0</v>
      </c>
      <c r="J31" s="35">
        <v>0</v>
      </c>
      <c r="K31" s="35">
        <v>0</v>
      </c>
      <c r="L31" s="35">
        <v>0</v>
      </c>
      <c r="M31" s="36">
        <v>0</v>
      </c>
      <c r="P31" s="217"/>
      <c r="Q31" s="217"/>
      <c r="R31" s="217"/>
      <c r="S31" s="217"/>
      <c r="U31" s="217"/>
      <c r="V31" s="217"/>
      <c r="W31" s="217"/>
      <c r="X31" s="217"/>
      <c r="Y31" s="217"/>
      <c r="Z31" s="217"/>
      <c r="AA31" s="217"/>
    </row>
    <row r="32" spans="1:27">
      <c r="A32" s="199" t="s">
        <v>802</v>
      </c>
      <c r="B32" s="35">
        <v>0</v>
      </c>
      <c r="C32" s="35">
        <v>0</v>
      </c>
      <c r="D32" s="35">
        <v>0</v>
      </c>
      <c r="E32" s="35">
        <v>0</v>
      </c>
      <c r="F32" s="35">
        <v>0</v>
      </c>
      <c r="G32" s="35">
        <v>0</v>
      </c>
      <c r="H32" s="35">
        <v>0</v>
      </c>
      <c r="I32" s="35">
        <v>0</v>
      </c>
      <c r="J32" s="35">
        <v>0</v>
      </c>
      <c r="K32" s="35">
        <v>0</v>
      </c>
      <c r="L32" s="35">
        <v>0</v>
      </c>
      <c r="M32" s="36">
        <v>0</v>
      </c>
      <c r="P32" s="217"/>
      <c r="Q32" s="217"/>
      <c r="R32" s="217"/>
      <c r="S32" s="217"/>
      <c r="U32" s="217"/>
      <c r="V32" s="217"/>
      <c r="W32" s="217"/>
      <c r="X32" s="217"/>
      <c r="Y32" s="217"/>
      <c r="Z32" s="217"/>
      <c r="AA32" s="217"/>
    </row>
    <row r="33" spans="1:27">
      <c r="A33" s="199" t="s">
        <v>803</v>
      </c>
      <c r="B33" s="35">
        <v>0</v>
      </c>
      <c r="C33" s="35">
        <v>0</v>
      </c>
      <c r="D33" s="35">
        <v>0</v>
      </c>
      <c r="E33" s="35">
        <v>0</v>
      </c>
      <c r="F33" s="35">
        <v>0</v>
      </c>
      <c r="G33" s="35">
        <v>0</v>
      </c>
      <c r="H33" s="35">
        <v>0</v>
      </c>
      <c r="I33" s="35">
        <v>0</v>
      </c>
      <c r="J33" s="35">
        <v>0</v>
      </c>
      <c r="K33" s="35">
        <v>0</v>
      </c>
      <c r="L33" s="35">
        <v>0</v>
      </c>
      <c r="M33" s="36">
        <v>0</v>
      </c>
      <c r="P33" s="217"/>
      <c r="Q33" s="217"/>
      <c r="R33" s="217"/>
      <c r="S33" s="217"/>
      <c r="U33" s="217"/>
      <c r="V33" s="217"/>
      <c r="W33" s="217"/>
      <c r="X33" s="217"/>
      <c r="Y33" s="217"/>
      <c r="Z33" s="217"/>
      <c r="AA33" s="217"/>
    </row>
    <row r="34" spans="1:27">
      <c r="A34" s="199" t="s">
        <v>804</v>
      </c>
      <c r="B34" s="35">
        <v>0</v>
      </c>
      <c r="C34" s="35">
        <v>0</v>
      </c>
      <c r="D34" s="35">
        <v>0</v>
      </c>
      <c r="E34" s="35">
        <v>0</v>
      </c>
      <c r="F34" s="35">
        <v>0</v>
      </c>
      <c r="G34" s="35">
        <v>0</v>
      </c>
      <c r="H34" s="35">
        <v>0</v>
      </c>
      <c r="I34" s="35">
        <v>0</v>
      </c>
      <c r="J34" s="35">
        <v>0</v>
      </c>
      <c r="K34" s="35">
        <v>0</v>
      </c>
      <c r="L34" s="35">
        <v>0</v>
      </c>
      <c r="M34" s="36">
        <v>0</v>
      </c>
      <c r="P34" s="217"/>
      <c r="Q34" s="217"/>
      <c r="R34" s="217"/>
      <c r="S34" s="217"/>
      <c r="U34" s="217"/>
      <c r="V34" s="217"/>
      <c r="W34" s="217"/>
      <c r="X34" s="217"/>
      <c r="Y34" s="217"/>
      <c r="Z34" s="217"/>
      <c r="AA34" s="217"/>
    </row>
    <row r="35" spans="1:27">
      <c r="A35" s="199" t="s">
        <v>805</v>
      </c>
      <c r="B35" s="35">
        <v>0</v>
      </c>
      <c r="C35" s="35">
        <v>0</v>
      </c>
      <c r="D35" s="35">
        <v>0</v>
      </c>
      <c r="E35" s="35">
        <v>0</v>
      </c>
      <c r="F35" s="35">
        <v>0</v>
      </c>
      <c r="G35" s="35">
        <v>0</v>
      </c>
      <c r="H35" s="35">
        <v>0</v>
      </c>
      <c r="I35" s="35">
        <v>0</v>
      </c>
      <c r="J35" s="35">
        <v>0</v>
      </c>
      <c r="K35" s="35">
        <v>0</v>
      </c>
      <c r="L35" s="35">
        <v>0</v>
      </c>
      <c r="M35" s="36">
        <v>0</v>
      </c>
      <c r="P35" s="217"/>
      <c r="Q35" s="217"/>
      <c r="R35" s="217"/>
      <c r="S35" s="217"/>
      <c r="U35" s="217"/>
      <c r="V35" s="217"/>
      <c r="W35" s="217"/>
      <c r="X35" s="217"/>
      <c r="Y35" s="217"/>
      <c r="Z35" s="217"/>
      <c r="AA35" s="217"/>
    </row>
    <row r="36" spans="1:27">
      <c r="A36" s="199" t="s">
        <v>806</v>
      </c>
      <c r="B36" s="35">
        <v>0.34</v>
      </c>
      <c r="C36" s="35">
        <v>0.39</v>
      </c>
      <c r="D36" s="35">
        <v>0.48</v>
      </c>
      <c r="E36" s="35">
        <v>0.22</v>
      </c>
      <c r="F36" s="35">
        <v>0.32000000000000006</v>
      </c>
      <c r="G36" s="35">
        <v>0.35</v>
      </c>
      <c r="H36" s="35">
        <v>0.57000000000000006</v>
      </c>
      <c r="I36" s="35">
        <v>0.48000000000000009</v>
      </c>
      <c r="J36" s="35">
        <v>0.5</v>
      </c>
      <c r="K36" s="35">
        <v>0.42000000000000004</v>
      </c>
      <c r="L36" s="35">
        <v>0.35000000000000003</v>
      </c>
      <c r="M36" s="36">
        <v>0.3</v>
      </c>
      <c r="P36" s="217"/>
      <c r="Q36" s="217"/>
      <c r="R36" s="217"/>
      <c r="S36" s="217"/>
      <c r="U36" s="217"/>
      <c r="V36" s="217"/>
      <c r="W36" s="217"/>
      <c r="X36" s="217"/>
      <c r="Y36" s="217"/>
      <c r="Z36" s="217"/>
      <c r="AA36" s="217"/>
    </row>
    <row r="37" spans="1:27">
      <c r="A37" s="199" t="s">
        <v>807</v>
      </c>
      <c r="B37" s="35">
        <v>1.0900000000000001</v>
      </c>
      <c r="C37" s="35">
        <v>1.2100000000000002</v>
      </c>
      <c r="D37" s="35">
        <v>1.4600000000000002</v>
      </c>
      <c r="E37" s="35">
        <v>0.91</v>
      </c>
      <c r="F37" s="35">
        <v>1.1100000000000001</v>
      </c>
      <c r="G37" s="35">
        <v>1.08</v>
      </c>
      <c r="H37" s="35">
        <v>1.7000000000000002</v>
      </c>
      <c r="I37" s="35">
        <v>1.4800000000000002</v>
      </c>
      <c r="J37" s="35">
        <v>1.4700000000000002</v>
      </c>
      <c r="K37" s="35">
        <v>1.2000000000000002</v>
      </c>
      <c r="L37" s="35">
        <v>1.05</v>
      </c>
      <c r="M37" s="36">
        <v>0.91999999999999993</v>
      </c>
      <c r="P37" s="217"/>
      <c r="Q37" s="217"/>
      <c r="R37" s="217"/>
      <c r="S37" s="217"/>
      <c r="U37" s="217"/>
      <c r="V37" s="217"/>
      <c r="W37" s="217"/>
      <c r="X37" s="217"/>
      <c r="Y37" s="217"/>
      <c r="Z37" s="217"/>
      <c r="AA37" s="217"/>
    </row>
    <row r="38" spans="1:27">
      <c r="A38" s="199" t="s">
        <v>808</v>
      </c>
      <c r="B38" s="35">
        <v>267.54343999999992</v>
      </c>
      <c r="C38" s="35">
        <v>267.50344000000001</v>
      </c>
      <c r="D38" s="35">
        <v>139.88720000000001</v>
      </c>
      <c r="E38" s="35">
        <v>132.97343999999998</v>
      </c>
      <c r="F38" s="35">
        <v>120.04719999999998</v>
      </c>
      <c r="G38" s="35">
        <v>124.04343999999999</v>
      </c>
      <c r="H38" s="35">
        <v>156.72344000000001</v>
      </c>
      <c r="I38" s="35">
        <v>158.33472</v>
      </c>
      <c r="J38" s="35">
        <v>161.41344000000001</v>
      </c>
      <c r="K38" s="35">
        <v>169.62720000000002</v>
      </c>
      <c r="L38" s="35">
        <v>195.67343999999997</v>
      </c>
      <c r="M38" s="36">
        <v>202.56719999999996</v>
      </c>
      <c r="P38" s="217"/>
      <c r="Q38" s="217"/>
      <c r="R38" s="217"/>
      <c r="S38" s="217"/>
      <c r="U38" s="217"/>
      <c r="V38" s="217"/>
      <c r="W38" s="217"/>
      <c r="X38" s="217"/>
      <c r="Y38" s="217"/>
      <c r="Z38" s="217"/>
      <c r="AA38" s="217"/>
    </row>
    <row r="39" spans="1:27" ht="13" thickBot="1">
      <c r="A39" s="196" t="s">
        <v>781</v>
      </c>
      <c r="B39" s="197">
        <v>720.64911199999983</v>
      </c>
      <c r="C39" s="197">
        <v>548.06695200000001</v>
      </c>
      <c r="D39" s="197">
        <v>300.12016</v>
      </c>
      <c r="E39" s="197">
        <v>198.48207199999996</v>
      </c>
      <c r="F39" s="197">
        <v>142.45559999999998</v>
      </c>
      <c r="G39" s="197">
        <v>152.930072</v>
      </c>
      <c r="H39" s="197">
        <v>253.28351200000003</v>
      </c>
      <c r="I39" s="197">
        <v>168.28656000000001</v>
      </c>
      <c r="J39" s="197">
        <v>224.33351200000001</v>
      </c>
      <c r="K39" s="197">
        <v>343.48856000000001</v>
      </c>
      <c r="L39" s="197">
        <v>306.08351199999993</v>
      </c>
      <c r="M39" s="198">
        <v>334.10536000000002</v>
      </c>
      <c r="P39" s="217"/>
      <c r="Q39" s="217"/>
      <c r="R39" s="217"/>
      <c r="S39" s="217"/>
      <c r="U39" s="217"/>
      <c r="V39" s="217"/>
      <c r="W39" s="217"/>
      <c r="X39" s="217"/>
      <c r="Y39" s="217"/>
      <c r="Z39" s="217"/>
      <c r="AA39" s="217"/>
    </row>
    <row r="40" spans="1:27">
      <c r="A40" s="192" t="s">
        <v>809</v>
      </c>
      <c r="B40" s="193"/>
      <c r="C40" s="193"/>
      <c r="D40" s="193"/>
      <c r="E40" s="193"/>
      <c r="F40" s="193"/>
      <c r="G40" s="193"/>
      <c r="H40" s="193"/>
      <c r="I40" s="193"/>
      <c r="J40" s="193"/>
      <c r="K40" s="193"/>
      <c r="L40" s="193"/>
      <c r="M40" s="194"/>
      <c r="P40" s="217"/>
      <c r="Q40" s="217"/>
      <c r="R40" s="217"/>
      <c r="S40" s="217"/>
      <c r="U40" s="217"/>
      <c r="V40" s="217"/>
      <c r="W40" s="217"/>
      <c r="X40" s="217"/>
      <c r="Y40" s="217"/>
      <c r="Z40" s="217"/>
      <c r="AA40" s="217"/>
    </row>
    <row r="41" spans="1:27">
      <c r="A41" s="195" t="s">
        <v>810</v>
      </c>
      <c r="B41" s="35">
        <v>0.67000000000000015</v>
      </c>
      <c r="C41" s="35">
        <v>0.67000000000000015</v>
      </c>
      <c r="D41" s="35">
        <v>0.66000000000000014</v>
      </c>
      <c r="E41" s="35">
        <v>0.67000000000000015</v>
      </c>
      <c r="F41" s="35">
        <v>0.66000000000000014</v>
      </c>
      <c r="G41" s="35">
        <v>0.67000000000000015</v>
      </c>
      <c r="H41" s="35">
        <v>0.67000000000000015</v>
      </c>
      <c r="I41" s="35">
        <v>0.64000000000000012</v>
      </c>
      <c r="J41" s="35">
        <v>0.67000000000000015</v>
      </c>
      <c r="K41" s="35">
        <v>0.66000000000000014</v>
      </c>
      <c r="L41" s="35">
        <v>0.67000000000000015</v>
      </c>
      <c r="M41" s="36">
        <v>0.66000000000000014</v>
      </c>
      <c r="P41" s="217"/>
      <c r="Q41" s="217"/>
      <c r="R41" s="217"/>
      <c r="S41" s="217"/>
      <c r="U41" s="217"/>
      <c r="V41" s="217"/>
      <c r="W41" s="217"/>
      <c r="X41" s="217"/>
      <c r="Y41" s="217"/>
      <c r="Z41" s="217"/>
      <c r="AA41" s="217"/>
    </row>
    <row r="42" spans="1:27">
      <c r="A42" s="199" t="s">
        <v>811</v>
      </c>
      <c r="B42" s="35">
        <v>0.67000000000000015</v>
      </c>
      <c r="C42" s="35">
        <v>0.67000000000000015</v>
      </c>
      <c r="D42" s="35">
        <v>0.66000000000000014</v>
      </c>
      <c r="E42" s="35">
        <v>0.67000000000000015</v>
      </c>
      <c r="F42" s="35">
        <v>0.66000000000000014</v>
      </c>
      <c r="G42" s="35">
        <v>0.67000000000000015</v>
      </c>
      <c r="H42" s="35">
        <v>0.67000000000000015</v>
      </c>
      <c r="I42" s="35">
        <v>0.64000000000000012</v>
      </c>
      <c r="J42" s="35">
        <v>0.67000000000000015</v>
      </c>
      <c r="K42" s="35">
        <v>0.66000000000000014</v>
      </c>
      <c r="L42" s="35">
        <v>0.67000000000000015</v>
      </c>
      <c r="M42" s="36">
        <v>0.66000000000000014</v>
      </c>
      <c r="P42" s="217"/>
      <c r="Q42" s="217"/>
      <c r="R42" s="217"/>
      <c r="S42" s="217"/>
      <c r="U42" s="217"/>
      <c r="V42" s="217"/>
      <c r="W42" s="217"/>
      <c r="X42" s="217"/>
      <c r="Y42" s="217"/>
      <c r="Z42" s="217"/>
      <c r="AA42" s="217"/>
    </row>
    <row r="43" spans="1:27">
      <c r="A43" s="199" t="s">
        <v>812</v>
      </c>
      <c r="B43" s="35">
        <v>0.30000000000000004</v>
      </c>
      <c r="C43" s="35">
        <v>0.31000000000000005</v>
      </c>
      <c r="D43" s="35">
        <v>0.30000000000000004</v>
      </c>
      <c r="E43" s="35">
        <v>0.31000000000000005</v>
      </c>
      <c r="F43" s="35">
        <v>0.30000000000000004</v>
      </c>
      <c r="G43" s="35">
        <v>0.31000000000000005</v>
      </c>
      <c r="H43" s="35">
        <v>0.31000000000000005</v>
      </c>
      <c r="I43" s="35">
        <v>0.28000000000000008</v>
      </c>
      <c r="J43" s="35">
        <v>0.31000000000000005</v>
      </c>
      <c r="K43" s="35">
        <v>0.30000000000000004</v>
      </c>
      <c r="L43" s="35">
        <v>0.31000000000000005</v>
      </c>
      <c r="M43" s="36">
        <v>0.30000000000000004</v>
      </c>
      <c r="P43" s="217"/>
      <c r="Q43" s="217"/>
      <c r="R43" s="217"/>
      <c r="S43" s="217"/>
      <c r="U43" s="217"/>
      <c r="V43" s="217"/>
      <c r="W43" s="217"/>
      <c r="X43" s="217"/>
      <c r="Y43" s="217"/>
      <c r="Z43" s="217"/>
      <c r="AA43" s="217"/>
    </row>
    <row r="44" spans="1:27" ht="13" thickBot="1">
      <c r="A44" s="196" t="s">
        <v>781</v>
      </c>
      <c r="B44" s="197">
        <v>1.6400000000000003</v>
      </c>
      <c r="C44" s="197">
        <v>1.6500000000000004</v>
      </c>
      <c r="D44" s="197">
        <v>1.6200000000000003</v>
      </c>
      <c r="E44" s="197">
        <v>1.6500000000000004</v>
      </c>
      <c r="F44" s="197">
        <v>1.6200000000000003</v>
      </c>
      <c r="G44" s="197">
        <v>1.6500000000000004</v>
      </c>
      <c r="H44" s="197">
        <v>1.6500000000000004</v>
      </c>
      <c r="I44" s="197">
        <v>1.5600000000000003</v>
      </c>
      <c r="J44" s="197">
        <v>1.6500000000000004</v>
      </c>
      <c r="K44" s="197">
        <v>1.6200000000000003</v>
      </c>
      <c r="L44" s="197">
        <v>1.6500000000000004</v>
      </c>
      <c r="M44" s="198">
        <v>1.6200000000000003</v>
      </c>
      <c r="P44" s="217"/>
      <c r="Q44" s="217"/>
      <c r="R44" s="217"/>
      <c r="S44" s="217"/>
      <c r="U44" s="217"/>
      <c r="V44" s="217"/>
      <c r="W44" s="217"/>
      <c r="X44" s="217"/>
      <c r="Y44" s="217"/>
      <c r="Z44" s="217"/>
      <c r="AA44" s="217"/>
    </row>
    <row r="45" spans="1:27">
      <c r="A45" s="192" t="s">
        <v>813</v>
      </c>
      <c r="B45" s="193"/>
      <c r="C45" s="193"/>
      <c r="D45" s="193"/>
      <c r="E45" s="193"/>
      <c r="F45" s="193"/>
      <c r="G45" s="193"/>
      <c r="H45" s="193"/>
      <c r="I45" s="193"/>
      <c r="J45" s="193"/>
      <c r="K45" s="193"/>
      <c r="L45" s="193"/>
      <c r="M45" s="194"/>
    </row>
    <row r="46" spans="1:27">
      <c r="A46" s="195" t="s">
        <v>814</v>
      </c>
      <c r="B46" s="35">
        <v>93.780200000000022</v>
      </c>
      <c r="C46" s="35">
        <v>98.390200000000021</v>
      </c>
      <c r="D46" s="35">
        <v>49.545999999999999</v>
      </c>
      <c r="E46" s="35">
        <v>9.8602000000000007</v>
      </c>
      <c r="F46" s="35">
        <v>21.786000000000001</v>
      </c>
      <c r="G46" s="35">
        <v>22.750200000000003</v>
      </c>
      <c r="H46" s="35">
        <v>45.420200000000001</v>
      </c>
      <c r="I46" s="35">
        <v>40.997599999999998</v>
      </c>
      <c r="J46" s="35">
        <v>21.610200000000003</v>
      </c>
      <c r="K46" s="35">
        <v>52.486000000000011</v>
      </c>
      <c r="L46" s="35">
        <v>41.090199999999996</v>
      </c>
      <c r="M46" s="36">
        <v>32.225999999999999</v>
      </c>
    </row>
    <row r="47" spans="1:27">
      <c r="A47" s="195" t="s">
        <v>815</v>
      </c>
      <c r="B47" s="35">
        <v>94.242480000000015</v>
      </c>
      <c r="C47" s="35">
        <v>94.24248</v>
      </c>
      <c r="D47" s="35">
        <v>54.972399999999993</v>
      </c>
      <c r="E47" s="35">
        <v>43.252479999999998</v>
      </c>
      <c r="F47" s="35">
        <v>36.5124</v>
      </c>
      <c r="G47" s="35">
        <v>43.252479999999998</v>
      </c>
      <c r="H47" s="35">
        <v>43.42248</v>
      </c>
      <c r="I47" s="35">
        <v>39.082239999999992</v>
      </c>
      <c r="J47" s="35">
        <v>41.292479999999998</v>
      </c>
      <c r="K47" s="35">
        <v>50.552399999999992</v>
      </c>
      <c r="L47" s="35">
        <v>43.582479999999997</v>
      </c>
      <c r="M47" s="36">
        <v>42.78240000000001</v>
      </c>
    </row>
    <row r="48" spans="1:27">
      <c r="A48" s="195" t="s">
        <v>816</v>
      </c>
      <c r="B48" s="35">
        <v>3.6699999999999995</v>
      </c>
      <c r="C48" s="35">
        <v>4.3</v>
      </c>
      <c r="D48" s="35">
        <v>5.18</v>
      </c>
      <c r="E48" s="35">
        <v>6.01</v>
      </c>
      <c r="F48" s="35">
        <v>6.08</v>
      </c>
      <c r="G48" s="35">
        <v>6.3199999999999994</v>
      </c>
      <c r="H48" s="35">
        <v>5.9700000000000006</v>
      </c>
      <c r="I48" s="35">
        <v>5.1999999999999993</v>
      </c>
      <c r="J48" s="35">
        <v>5.1899999999999995</v>
      </c>
      <c r="K48" s="35">
        <v>4.34</v>
      </c>
      <c r="L48" s="35">
        <v>3.76</v>
      </c>
      <c r="M48" s="36">
        <v>3.2600000000000002</v>
      </c>
    </row>
    <row r="49" spans="1:26" ht="13" thickBot="1">
      <c r="A49" s="196" t="s">
        <v>781</v>
      </c>
      <c r="B49" s="197">
        <v>191.69268000000002</v>
      </c>
      <c r="C49" s="197">
        <v>196.93268000000003</v>
      </c>
      <c r="D49" s="197">
        <v>109.69839999999999</v>
      </c>
      <c r="E49" s="197">
        <v>59.122679999999995</v>
      </c>
      <c r="F49" s="197">
        <v>64.378399999999999</v>
      </c>
      <c r="G49" s="197">
        <v>72.322679999999991</v>
      </c>
      <c r="H49" s="197">
        <v>94.81268</v>
      </c>
      <c r="I49" s="197">
        <v>85.279839999999993</v>
      </c>
      <c r="J49" s="197">
        <v>68.092680000000001</v>
      </c>
      <c r="K49" s="197">
        <v>107.3784</v>
      </c>
      <c r="L49" s="197">
        <v>88.432679999999991</v>
      </c>
      <c r="M49" s="198">
        <v>78.268400000000014</v>
      </c>
    </row>
    <row r="50" spans="1:26">
      <c r="A50" s="192" t="s">
        <v>817</v>
      </c>
      <c r="B50" s="193"/>
      <c r="C50" s="193"/>
      <c r="D50" s="193"/>
      <c r="E50" s="193"/>
      <c r="F50" s="193"/>
      <c r="G50" s="193"/>
      <c r="H50" s="193"/>
      <c r="I50" s="193"/>
      <c r="J50" s="193"/>
      <c r="K50" s="193"/>
      <c r="L50" s="193"/>
      <c r="M50" s="194"/>
    </row>
    <row r="51" spans="1:26">
      <c r="A51" s="195" t="s">
        <v>818</v>
      </c>
      <c r="B51" s="35">
        <v>1.3000000000000005</v>
      </c>
      <c r="C51" s="35">
        <v>1.2600000000000005</v>
      </c>
      <c r="D51" s="35">
        <v>1.2400000000000004</v>
      </c>
      <c r="E51" s="35">
        <v>1.2600000000000005</v>
      </c>
      <c r="F51" s="35">
        <v>1.2400000000000004</v>
      </c>
      <c r="G51" s="35">
        <v>1.2600000000000005</v>
      </c>
      <c r="H51" s="35">
        <v>1.2600000000000005</v>
      </c>
      <c r="I51" s="35">
        <v>1.2000000000000004</v>
      </c>
      <c r="J51" s="35">
        <v>1.2600000000000005</v>
      </c>
      <c r="K51" s="35">
        <v>1.2400000000000004</v>
      </c>
      <c r="L51" s="35">
        <v>1.2600000000000005</v>
      </c>
      <c r="M51" s="36">
        <v>1.2400000000000004</v>
      </c>
    </row>
    <row r="52" spans="1:26" ht="13" thickBot="1">
      <c r="A52" s="196" t="s">
        <v>781</v>
      </c>
      <c r="B52" s="197">
        <v>1.3000000000000005</v>
      </c>
      <c r="C52" s="197">
        <v>1.2600000000000005</v>
      </c>
      <c r="D52" s="197">
        <v>1.2400000000000004</v>
      </c>
      <c r="E52" s="197">
        <v>1.2600000000000005</v>
      </c>
      <c r="F52" s="197">
        <v>1.2400000000000004</v>
      </c>
      <c r="G52" s="197">
        <v>1.2600000000000005</v>
      </c>
      <c r="H52" s="197">
        <v>1.2600000000000005</v>
      </c>
      <c r="I52" s="197">
        <v>1.2000000000000004</v>
      </c>
      <c r="J52" s="197">
        <v>1.2600000000000005</v>
      </c>
      <c r="K52" s="197">
        <v>1.2400000000000004</v>
      </c>
      <c r="L52" s="197">
        <v>1.2600000000000005</v>
      </c>
      <c r="M52" s="198">
        <v>1.2400000000000004</v>
      </c>
    </row>
    <row r="53" spans="1:26">
      <c r="A53" s="192" t="s">
        <v>819</v>
      </c>
      <c r="B53" s="193"/>
      <c r="C53" s="193"/>
      <c r="D53" s="193"/>
      <c r="E53" s="193"/>
      <c r="F53" s="193"/>
      <c r="G53" s="193"/>
      <c r="H53" s="193"/>
      <c r="I53" s="193"/>
      <c r="J53" s="193"/>
      <c r="K53" s="193"/>
      <c r="L53" s="193"/>
      <c r="M53" s="194"/>
    </row>
    <row r="54" spans="1:26">
      <c r="A54" s="195" t="s">
        <v>820</v>
      </c>
      <c r="B54" s="35">
        <v>0</v>
      </c>
      <c r="C54" s="35">
        <v>0</v>
      </c>
      <c r="D54" s="35">
        <v>0</v>
      </c>
      <c r="E54" s="35">
        <v>0</v>
      </c>
      <c r="F54" s="35">
        <v>0</v>
      </c>
      <c r="G54" s="35">
        <v>0</v>
      </c>
      <c r="H54" s="35">
        <v>0</v>
      </c>
      <c r="I54" s="35">
        <v>0</v>
      </c>
      <c r="J54" s="35">
        <v>0</v>
      </c>
      <c r="K54" s="35">
        <v>0</v>
      </c>
      <c r="L54" s="35">
        <v>0</v>
      </c>
      <c r="M54" s="36">
        <v>0</v>
      </c>
    </row>
    <row r="55" spans="1:26" ht="13" thickBot="1">
      <c r="A55" s="196" t="s">
        <v>781</v>
      </c>
      <c r="B55" s="197">
        <v>0</v>
      </c>
      <c r="C55" s="197">
        <v>0</v>
      </c>
      <c r="D55" s="197">
        <v>0</v>
      </c>
      <c r="E55" s="197">
        <v>0</v>
      </c>
      <c r="F55" s="197">
        <v>0</v>
      </c>
      <c r="G55" s="197">
        <v>0</v>
      </c>
      <c r="H55" s="197">
        <v>0</v>
      </c>
      <c r="I55" s="197">
        <v>0</v>
      </c>
      <c r="J55" s="197">
        <v>0</v>
      </c>
      <c r="K55" s="197">
        <v>0</v>
      </c>
      <c r="L55" s="197">
        <v>0</v>
      </c>
      <c r="M55" s="198">
        <v>0</v>
      </c>
    </row>
    <row r="56" spans="1:26">
      <c r="A56" s="192" t="s">
        <v>821</v>
      </c>
      <c r="B56" s="193"/>
      <c r="C56" s="193"/>
      <c r="D56" s="193"/>
      <c r="E56" s="193"/>
      <c r="F56" s="193"/>
      <c r="G56" s="193"/>
      <c r="H56" s="193"/>
      <c r="I56" s="193"/>
      <c r="J56" s="193"/>
      <c r="K56" s="193"/>
      <c r="L56" s="193"/>
      <c r="M56" s="194"/>
    </row>
    <row r="57" spans="1:26">
      <c r="A57" s="195" t="s">
        <v>822</v>
      </c>
      <c r="B57" s="35">
        <v>0</v>
      </c>
      <c r="C57" s="35">
        <v>0</v>
      </c>
      <c r="D57" s="35">
        <v>0</v>
      </c>
      <c r="E57" s="35">
        <v>0</v>
      </c>
      <c r="F57" s="35">
        <v>0</v>
      </c>
      <c r="G57" s="35">
        <v>0</v>
      </c>
      <c r="H57" s="35">
        <v>0</v>
      </c>
      <c r="I57" s="35">
        <v>0</v>
      </c>
      <c r="J57" s="35">
        <v>0</v>
      </c>
      <c r="K57" s="35">
        <v>0</v>
      </c>
      <c r="L57" s="35">
        <v>0</v>
      </c>
      <c r="M57" s="36">
        <v>0</v>
      </c>
    </row>
    <row r="58" spans="1:26">
      <c r="A58" s="199" t="s">
        <v>823</v>
      </c>
      <c r="B58" s="35">
        <v>0</v>
      </c>
      <c r="C58" s="35">
        <v>0</v>
      </c>
      <c r="D58" s="35">
        <v>0</v>
      </c>
      <c r="E58" s="35">
        <v>0</v>
      </c>
      <c r="F58" s="35">
        <v>0</v>
      </c>
      <c r="G58" s="35">
        <v>0</v>
      </c>
      <c r="H58" s="35">
        <v>0</v>
      </c>
      <c r="I58" s="35">
        <v>0</v>
      </c>
      <c r="J58" s="35">
        <v>0</v>
      </c>
      <c r="K58" s="35">
        <v>0</v>
      </c>
      <c r="L58" s="35">
        <v>0</v>
      </c>
      <c r="M58" s="36">
        <v>0</v>
      </c>
    </row>
    <row r="59" spans="1:26">
      <c r="A59" s="199" t="s">
        <v>824</v>
      </c>
      <c r="B59" s="35">
        <v>1.3021979701492532</v>
      </c>
      <c r="C59" s="35">
        <v>0</v>
      </c>
      <c r="D59" s="35">
        <v>0</v>
      </c>
      <c r="E59" s="35">
        <v>0</v>
      </c>
      <c r="F59" s="35">
        <v>0</v>
      </c>
      <c r="G59" s="35">
        <v>0</v>
      </c>
      <c r="H59" s="35">
        <v>0</v>
      </c>
      <c r="I59" s="35">
        <v>0</v>
      </c>
      <c r="J59" s="35">
        <v>0</v>
      </c>
      <c r="K59" s="35">
        <v>0</v>
      </c>
      <c r="L59" s="35">
        <v>0</v>
      </c>
      <c r="M59" s="36">
        <v>0</v>
      </c>
      <c r="P59" s="218"/>
    </row>
    <row r="60" spans="1:26" ht="13" thickBot="1">
      <c r="A60" s="196" t="s">
        <v>781</v>
      </c>
      <c r="B60" s="197">
        <v>1.3021979701492532</v>
      </c>
      <c r="C60" s="197">
        <v>0</v>
      </c>
      <c r="D60" s="197">
        <v>0</v>
      </c>
      <c r="E60" s="197">
        <v>0</v>
      </c>
      <c r="F60" s="197">
        <v>0</v>
      </c>
      <c r="G60" s="197">
        <v>0</v>
      </c>
      <c r="H60" s="197">
        <v>0</v>
      </c>
      <c r="I60" s="197">
        <v>0</v>
      </c>
      <c r="J60" s="197">
        <v>0</v>
      </c>
      <c r="K60" s="197">
        <v>0</v>
      </c>
      <c r="L60" s="197">
        <v>0</v>
      </c>
      <c r="M60" s="198">
        <v>0</v>
      </c>
      <c r="P60" s="218"/>
    </row>
    <row r="61" spans="1:26">
      <c r="A61" s="192" t="s">
        <v>825</v>
      </c>
      <c r="B61" s="193"/>
      <c r="C61" s="193"/>
      <c r="D61" s="193"/>
      <c r="E61" s="193"/>
      <c r="F61" s="193"/>
      <c r="G61" s="193"/>
      <c r="H61" s="193"/>
      <c r="I61" s="193"/>
      <c r="J61" s="193"/>
      <c r="K61" s="193"/>
      <c r="L61" s="193"/>
      <c r="M61" s="194"/>
      <c r="P61" s="218"/>
    </row>
    <row r="62" spans="1:26">
      <c r="A62" s="195" t="s">
        <v>826</v>
      </c>
      <c r="B62" s="35">
        <v>17.439359999999994</v>
      </c>
      <c r="C62" s="35">
        <v>6.099359999999999</v>
      </c>
      <c r="D62" s="35">
        <v>10.9968</v>
      </c>
      <c r="E62" s="35">
        <v>17.439359999999994</v>
      </c>
      <c r="F62" s="35">
        <v>16.876799999999996</v>
      </c>
      <c r="G62" s="35">
        <v>17.439359999999994</v>
      </c>
      <c r="H62" s="35">
        <v>17.439359999999994</v>
      </c>
      <c r="I62" s="35">
        <v>15.751679999999999</v>
      </c>
      <c r="J62" s="35">
        <v>17.439359999999994</v>
      </c>
      <c r="K62" s="35">
        <v>16.876799999999996</v>
      </c>
      <c r="L62" s="35">
        <v>17.439359999999994</v>
      </c>
      <c r="M62" s="36">
        <v>16.876799999999996</v>
      </c>
      <c r="P62" s="218"/>
    </row>
    <row r="63" spans="1:26" ht="13" thickBot="1">
      <c r="A63" s="196" t="s">
        <v>781</v>
      </c>
      <c r="B63" s="197">
        <v>17.439359999999994</v>
      </c>
      <c r="C63" s="197">
        <v>6.099359999999999</v>
      </c>
      <c r="D63" s="197">
        <v>10.9968</v>
      </c>
      <c r="E63" s="197">
        <v>17.439359999999994</v>
      </c>
      <c r="F63" s="197">
        <v>16.876799999999996</v>
      </c>
      <c r="G63" s="197">
        <v>17.439359999999994</v>
      </c>
      <c r="H63" s="197">
        <v>17.439359999999994</v>
      </c>
      <c r="I63" s="197">
        <v>15.751679999999999</v>
      </c>
      <c r="J63" s="197">
        <v>17.439359999999994</v>
      </c>
      <c r="K63" s="197">
        <v>16.876799999999996</v>
      </c>
      <c r="L63" s="197">
        <v>17.439359999999994</v>
      </c>
      <c r="M63" s="198">
        <v>16.876799999999996</v>
      </c>
      <c r="O63" s="218"/>
      <c r="P63" s="218"/>
      <c r="Q63" s="218"/>
      <c r="R63" s="218"/>
      <c r="S63" s="218"/>
      <c r="U63" s="218"/>
      <c r="V63" s="218"/>
      <c r="W63" s="218"/>
      <c r="X63" s="218"/>
      <c r="Y63" s="218"/>
      <c r="Z63" s="218"/>
    </row>
    <row r="64" spans="1:26">
      <c r="A64" s="192" t="s">
        <v>827</v>
      </c>
      <c r="B64" s="193"/>
      <c r="C64" s="193"/>
      <c r="D64" s="193"/>
      <c r="E64" s="193"/>
      <c r="F64" s="193"/>
      <c r="G64" s="193"/>
      <c r="H64" s="193"/>
      <c r="I64" s="193"/>
      <c r="J64" s="193"/>
      <c r="K64" s="193"/>
      <c r="L64" s="193"/>
      <c r="M64" s="194"/>
      <c r="O64" s="218"/>
      <c r="Q64" s="218"/>
      <c r="R64" s="218"/>
      <c r="S64" s="218"/>
      <c r="U64" s="218"/>
      <c r="V64" s="218"/>
      <c r="W64" s="218"/>
      <c r="X64" s="218"/>
      <c r="Y64" s="218"/>
      <c r="Z64" s="218"/>
    </row>
    <row r="65" spans="1:26">
      <c r="A65" s="195" t="s">
        <v>828</v>
      </c>
      <c r="B65" s="35">
        <v>0</v>
      </c>
      <c r="C65" s="35">
        <v>0</v>
      </c>
      <c r="D65" s="35">
        <v>0</v>
      </c>
      <c r="E65" s="35">
        <v>0</v>
      </c>
      <c r="F65" s="35">
        <v>0</v>
      </c>
      <c r="G65" s="35">
        <v>0</v>
      </c>
      <c r="H65" s="35">
        <v>0</v>
      </c>
      <c r="I65" s="35">
        <v>0</v>
      </c>
      <c r="J65" s="35">
        <v>0</v>
      </c>
      <c r="K65" s="35">
        <v>0</v>
      </c>
      <c r="L65" s="35">
        <v>0</v>
      </c>
      <c r="M65" s="36">
        <v>0</v>
      </c>
      <c r="O65" s="218"/>
      <c r="Q65" s="218"/>
      <c r="R65" s="218"/>
      <c r="S65" s="218"/>
      <c r="U65" s="218"/>
      <c r="V65" s="218"/>
      <c r="W65" s="218"/>
      <c r="X65" s="218"/>
      <c r="Y65" s="218"/>
      <c r="Z65" s="218"/>
    </row>
    <row r="66" spans="1:26" ht="13" thickBot="1">
      <c r="A66" s="196" t="s">
        <v>781</v>
      </c>
      <c r="B66" s="197">
        <v>0</v>
      </c>
      <c r="C66" s="197">
        <v>0</v>
      </c>
      <c r="D66" s="197">
        <v>0</v>
      </c>
      <c r="E66" s="197">
        <v>0</v>
      </c>
      <c r="F66" s="197">
        <v>0</v>
      </c>
      <c r="G66" s="197">
        <v>0</v>
      </c>
      <c r="H66" s="197">
        <v>0</v>
      </c>
      <c r="I66" s="197">
        <v>0</v>
      </c>
      <c r="J66" s="197">
        <v>0</v>
      </c>
      <c r="K66" s="197">
        <v>0</v>
      </c>
      <c r="L66" s="197">
        <v>0</v>
      </c>
      <c r="M66" s="198">
        <v>0</v>
      </c>
      <c r="O66" s="218"/>
      <c r="Q66" s="218"/>
      <c r="R66" s="218"/>
      <c r="S66" s="218"/>
      <c r="U66" s="218"/>
      <c r="V66" s="218"/>
      <c r="W66" s="218"/>
      <c r="X66" s="218"/>
      <c r="Y66" s="218"/>
      <c r="Z66" s="218"/>
    </row>
    <row r="67" spans="1:26">
      <c r="A67" s="192" t="s">
        <v>829</v>
      </c>
      <c r="B67" s="193"/>
      <c r="C67" s="193"/>
      <c r="D67" s="193"/>
      <c r="E67" s="193"/>
      <c r="F67" s="193"/>
      <c r="G67" s="193"/>
      <c r="H67" s="193"/>
      <c r="I67" s="193"/>
      <c r="J67" s="193"/>
      <c r="K67" s="193"/>
      <c r="L67" s="193"/>
      <c r="M67" s="193"/>
      <c r="O67" s="218"/>
      <c r="Q67" s="218"/>
      <c r="R67" s="218"/>
      <c r="S67" s="218"/>
      <c r="U67" s="218"/>
      <c r="V67" s="218"/>
      <c r="W67" s="218"/>
      <c r="X67" s="218"/>
      <c r="Y67" s="218"/>
      <c r="Z67" s="218"/>
    </row>
    <row r="68" spans="1:26">
      <c r="A68" s="195" t="s">
        <v>830</v>
      </c>
      <c r="B68" s="35">
        <v>0</v>
      </c>
      <c r="C68" s="35">
        <v>0</v>
      </c>
      <c r="D68" s="35">
        <v>0</v>
      </c>
      <c r="E68" s="35">
        <v>0</v>
      </c>
      <c r="F68" s="35">
        <v>0</v>
      </c>
      <c r="G68" s="35">
        <v>0</v>
      </c>
      <c r="H68" s="35">
        <v>0</v>
      </c>
      <c r="I68" s="35">
        <v>0</v>
      </c>
      <c r="J68" s="35">
        <v>0</v>
      </c>
      <c r="K68" s="35">
        <v>0</v>
      </c>
      <c r="L68" s="35">
        <v>0</v>
      </c>
      <c r="M68" s="36">
        <v>0</v>
      </c>
      <c r="O68" s="218"/>
      <c r="Q68" s="218"/>
      <c r="R68" s="218"/>
      <c r="S68" s="218"/>
      <c r="U68" s="218"/>
      <c r="V68" s="218"/>
      <c r="W68" s="218"/>
      <c r="X68" s="218"/>
      <c r="Y68" s="218"/>
      <c r="Z68" s="218"/>
    </row>
    <row r="69" spans="1:26" ht="13" thickBot="1">
      <c r="A69" s="196" t="s">
        <v>781</v>
      </c>
      <c r="B69" s="197">
        <v>0</v>
      </c>
      <c r="C69" s="197">
        <v>0</v>
      </c>
      <c r="D69" s="197">
        <v>0</v>
      </c>
      <c r="E69" s="197">
        <v>0</v>
      </c>
      <c r="F69" s="197">
        <v>0</v>
      </c>
      <c r="G69" s="197">
        <v>0</v>
      </c>
      <c r="H69" s="197">
        <v>0</v>
      </c>
      <c r="I69" s="197">
        <v>0</v>
      </c>
      <c r="J69" s="197">
        <v>0</v>
      </c>
      <c r="K69" s="197">
        <v>0</v>
      </c>
      <c r="L69" s="197">
        <v>0</v>
      </c>
      <c r="M69" s="197">
        <v>0</v>
      </c>
      <c r="O69" s="218"/>
      <c r="Q69" s="218"/>
      <c r="R69" s="218"/>
      <c r="S69" s="218"/>
      <c r="U69" s="218"/>
      <c r="V69" s="218"/>
      <c r="W69" s="218"/>
      <c r="X69" s="218"/>
      <c r="Y69" s="218"/>
      <c r="Z69" s="218"/>
    </row>
    <row r="70" spans="1:26">
      <c r="A70" s="192" t="s">
        <v>831</v>
      </c>
      <c r="B70" s="193"/>
      <c r="C70" s="193"/>
      <c r="D70" s="193"/>
      <c r="E70" s="193"/>
      <c r="F70" s="193"/>
      <c r="G70" s="193"/>
      <c r="H70" s="193"/>
      <c r="I70" s="193"/>
      <c r="J70" s="193"/>
      <c r="K70" s="193"/>
      <c r="L70" s="193"/>
      <c r="M70" s="194"/>
    </row>
    <row r="71" spans="1:26">
      <c r="A71" s="195" t="s">
        <v>832</v>
      </c>
      <c r="B71" s="35">
        <v>390.71630400000004</v>
      </c>
      <c r="C71" s="35">
        <v>390.71630399999998</v>
      </c>
      <c r="D71" s="35">
        <v>254.77352000000002</v>
      </c>
      <c r="E71" s="35">
        <v>188.86630399999999</v>
      </c>
      <c r="F71" s="35">
        <v>175.33351999999999</v>
      </c>
      <c r="G71" s="35">
        <v>186.78630399999997</v>
      </c>
      <c r="H71" s="35">
        <v>119.64630400000001</v>
      </c>
      <c r="I71" s="35">
        <v>147.31795199999999</v>
      </c>
      <c r="J71" s="35">
        <v>196.92630399999996</v>
      </c>
      <c r="K71" s="35">
        <v>247.79352</v>
      </c>
      <c r="L71" s="35">
        <v>217.51630399999996</v>
      </c>
      <c r="M71" s="36">
        <v>208.78351999999998</v>
      </c>
    </row>
    <row r="72" spans="1:26" ht="13" thickBot="1">
      <c r="A72" s="196" t="s">
        <v>781</v>
      </c>
      <c r="B72" s="197">
        <v>390.71630400000004</v>
      </c>
      <c r="C72" s="197">
        <v>390.71630399999998</v>
      </c>
      <c r="D72" s="197">
        <v>254.77352000000002</v>
      </c>
      <c r="E72" s="197">
        <v>188.86630399999999</v>
      </c>
      <c r="F72" s="197">
        <v>175.33351999999999</v>
      </c>
      <c r="G72" s="197">
        <v>186.78630399999997</v>
      </c>
      <c r="H72" s="197">
        <v>119.64630400000001</v>
      </c>
      <c r="I72" s="197">
        <v>147.31795199999999</v>
      </c>
      <c r="J72" s="197">
        <v>196.92630399999996</v>
      </c>
      <c r="K72" s="197">
        <v>247.79352</v>
      </c>
      <c r="L72" s="197">
        <v>217.51630399999996</v>
      </c>
      <c r="M72" s="198">
        <v>208.78351999999998</v>
      </c>
    </row>
    <row r="73" spans="1:26">
      <c r="A73" s="192" t="s">
        <v>833</v>
      </c>
      <c r="B73" s="193"/>
      <c r="C73" s="193"/>
      <c r="D73" s="193"/>
      <c r="E73" s="193"/>
      <c r="F73" s="193"/>
      <c r="G73" s="193"/>
      <c r="H73" s="193"/>
      <c r="I73" s="193"/>
      <c r="J73" s="193"/>
      <c r="K73" s="193"/>
      <c r="L73" s="193"/>
      <c r="M73" s="194"/>
    </row>
    <row r="74" spans="1:26">
      <c r="A74" s="195" t="s">
        <v>834</v>
      </c>
      <c r="B74" s="35">
        <v>17.12</v>
      </c>
      <c r="C74" s="35">
        <v>19.529999999999998</v>
      </c>
      <c r="D74" s="35">
        <v>23.58</v>
      </c>
      <c r="E74" s="35">
        <v>27.28</v>
      </c>
      <c r="F74" s="35">
        <v>27.68</v>
      </c>
      <c r="G74" s="35">
        <v>28.82</v>
      </c>
      <c r="H74" s="35">
        <v>27.200000000000003</v>
      </c>
      <c r="I74" s="35">
        <v>23.480000000000004</v>
      </c>
      <c r="J74" s="35">
        <v>23.68</v>
      </c>
      <c r="K74" s="35">
        <v>19.740000000000002</v>
      </c>
      <c r="L74" s="35">
        <v>17.05</v>
      </c>
      <c r="M74" s="36">
        <v>14.819999999999999</v>
      </c>
    </row>
    <row r="75" spans="1:26">
      <c r="A75" s="199" t="s">
        <v>835</v>
      </c>
      <c r="B75" s="35">
        <v>5.1300000000000008</v>
      </c>
      <c r="C75" s="35">
        <v>2.3000000000000003</v>
      </c>
      <c r="D75" s="35">
        <v>65.320000000000007</v>
      </c>
      <c r="E75" s="35">
        <v>67</v>
      </c>
      <c r="F75" s="35">
        <v>64.040000000000006</v>
      </c>
      <c r="G75" s="35">
        <v>65.8</v>
      </c>
      <c r="H75" s="35">
        <v>67.19</v>
      </c>
      <c r="I75" s="35">
        <v>61.159999999999989</v>
      </c>
      <c r="J75" s="35">
        <v>68.560000000000016</v>
      </c>
      <c r="K75" s="35">
        <v>67.16</v>
      </c>
      <c r="L75" s="35">
        <v>72.8</v>
      </c>
      <c r="M75" s="36">
        <v>70.959999999999994</v>
      </c>
    </row>
    <row r="76" spans="1:26" ht="13" thickBot="1">
      <c r="A76" s="196" t="s">
        <v>781</v>
      </c>
      <c r="B76" s="197">
        <v>22.25</v>
      </c>
      <c r="C76" s="197">
        <v>21.83</v>
      </c>
      <c r="D76" s="197">
        <v>88.9</v>
      </c>
      <c r="E76" s="197">
        <v>94.28</v>
      </c>
      <c r="F76" s="197">
        <v>91.72</v>
      </c>
      <c r="G76" s="197">
        <v>94.62</v>
      </c>
      <c r="H76" s="197">
        <v>94.39</v>
      </c>
      <c r="I76" s="197">
        <v>84.639999999999986</v>
      </c>
      <c r="J76" s="197">
        <v>92.240000000000009</v>
      </c>
      <c r="K76" s="197">
        <v>86.9</v>
      </c>
      <c r="L76" s="197">
        <v>89.85</v>
      </c>
      <c r="M76" s="198">
        <v>85.779999999999987</v>
      </c>
    </row>
    <row r="77" spans="1:26">
      <c r="A77" s="192" t="s">
        <v>836</v>
      </c>
      <c r="B77" s="193"/>
      <c r="C77" s="193"/>
      <c r="D77" s="193"/>
      <c r="E77" s="193"/>
      <c r="F77" s="193"/>
      <c r="G77" s="193"/>
      <c r="H77" s="193"/>
      <c r="I77" s="193"/>
      <c r="J77" s="193"/>
      <c r="K77" s="193"/>
      <c r="L77" s="193"/>
      <c r="M77" s="194"/>
    </row>
    <row r="78" spans="1:26">
      <c r="A78" s="195" t="s">
        <v>837</v>
      </c>
      <c r="B78" s="35">
        <v>170.83088000000004</v>
      </c>
      <c r="C78" s="35">
        <v>23.558880000000002</v>
      </c>
      <c r="D78" s="35">
        <v>14.850000000000001</v>
      </c>
      <c r="E78" s="35">
        <v>0</v>
      </c>
      <c r="F78" s="35">
        <v>0</v>
      </c>
      <c r="G78" s="35">
        <v>0</v>
      </c>
      <c r="H78" s="35">
        <v>0</v>
      </c>
      <c r="I78" s="35">
        <v>0</v>
      </c>
      <c r="J78" s="35">
        <v>0</v>
      </c>
      <c r="K78" s="35">
        <v>26.35</v>
      </c>
      <c r="L78" s="35">
        <v>0</v>
      </c>
      <c r="M78" s="36">
        <v>22.22</v>
      </c>
    </row>
    <row r="79" spans="1:26">
      <c r="A79" s="199" t="s">
        <v>838</v>
      </c>
      <c r="B79" s="35">
        <v>0</v>
      </c>
      <c r="C79" s="35">
        <v>0</v>
      </c>
      <c r="D79" s="35">
        <v>0</v>
      </c>
      <c r="E79" s="35">
        <v>0</v>
      </c>
      <c r="F79" s="35">
        <v>0</v>
      </c>
      <c r="G79" s="35">
        <v>0</v>
      </c>
      <c r="H79" s="35">
        <v>0</v>
      </c>
      <c r="I79" s="35">
        <v>0</v>
      </c>
      <c r="J79" s="35">
        <v>0</v>
      </c>
      <c r="K79" s="35">
        <v>0</v>
      </c>
      <c r="L79" s="35">
        <v>0</v>
      </c>
      <c r="M79" s="36">
        <v>0</v>
      </c>
    </row>
    <row r="80" spans="1:26" ht="13" thickBot="1">
      <c r="A80" s="196" t="s">
        <v>781</v>
      </c>
      <c r="B80" s="197">
        <v>170.83088000000004</v>
      </c>
      <c r="C80" s="197">
        <v>23.558880000000002</v>
      </c>
      <c r="D80" s="197">
        <v>14.850000000000001</v>
      </c>
      <c r="E80" s="197">
        <v>0</v>
      </c>
      <c r="F80" s="197">
        <v>0</v>
      </c>
      <c r="G80" s="197">
        <v>0</v>
      </c>
      <c r="H80" s="197">
        <v>0</v>
      </c>
      <c r="I80" s="197">
        <v>0</v>
      </c>
      <c r="J80" s="197">
        <v>0</v>
      </c>
      <c r="K80" s="197">
        <v>26.35</v>
      </c>
      <c r="L80" s="197">
        <v>0</v>
      </c>
      <c r="M80" s="198">
        <v>22.22</v>
      </c>
    </row>
    <row r="81" spans="1:13">
      <c r="A81" s="192" t="s">
        <v>839</v>
      </c>
      <c r="B81" s="193"/>
      <c r="C81" s="193"/>
      <c r="D81" s="193"/>
      <c r="E81" s="193"/>
      <c r="F81" s="193"/>
      <c r="G81" s="193"/>
      <c r="H81" s="193"/>
      <c r="I81" s="193"/>
      <c r="J81" s="193"/>
      <c r="K81" s="193"/>
      <c r="L81" s="193"/>
      <c r="M81" s="194"/>
    </row>
    <row r="82" spans="1:13">
      <c r="A82" s="195" t="s">
        <v>840</v>
      </c>
      <c r="B82" s="35">
        <v>34.440000000000005</v>
      </c>
      <c r="C82" s="35">
        <v>37.779999999999994</v>
      </c>
      <c r="D82" s="35">
        <v>40.199999999999996</v>
      </c>
      <c r="E82" s="35">
        <v>36.120000000000005</v>
      </c>
      <c r="F82" s="35">
        <v>30.6</v>
      </c>
      <c r="G82" s="35">
        <v>25.84</v>
      </c>
      <c r="H82" s="35">
        <v>22.97</v>
      </c>
      <c r="I82" s="35">
        <v>14.68</v>
      </c>
      <c r="J82" s="35">
        <v>29.18</v>
      </c>
      <c r="K82" s="35">
        <v>31.920000000000005</v>
      </c>
      <c r="L82" s="35">
        <v>37.930000000000007</v>
      </c>
      <c r="M82" s="36">
        <v>38.319999999999993</v>
      </c>
    </row>
    <row r="83" spans="1:13">
      <c r="A83" s="199" t="s">
        <v>841</v>
      </c>
      <c r="B83" s="35">
        <v>21.95</v>
      </c>
      <c r="C83" s="35">
        <v>27.04</v>
      </c>
      <c r="D83" s="35">
        <v>32.68</v>
      </c>
      <c r="E83" s="35">
        <v>37.82</v>
      </c>
      <c r="F83" s="35">
        <v>38.379999999999995</v>
      </c>
      <c r="G83" s="35">
        <v>39.909999999999997</v>
      </c>
      <c r="H83" s="35">
        <v>37.70000000000001</v>
      </c>
      <c r="I83" s="35">
        <v>32.56</v>
      </c>
      <c r="J83" s="35">
        <v>32.82</v>
      </c>
      <c r="K83" s="35">
        <v>27.34</v>
      </c>
      <c r="L83" s="35">
        <v>23.669999999999998</v>
      </c>
      <c r="M83" s="36">
        <v>20.560000000000002</v>
      </c>
    </row>
    <row r="84" spans="1:13" ht="13" thickBot="1">
      <c r="A84" s="196" t="s">
        <v>781</v>
      </c>
      <c r="B84" s="197">
        <v>56.39</v>
      </c>
      <c r="C84" s="197">
        <v>64.819999999999993</v>
      </c>
      <c r="D84" s="197">
        <v>72.88</v>
      </c>
      <c r="E84" s="197">
        <v>73.94</v>
      </c>
      <c r="F84" s="197">
        <v>68.97999999999999</v>
      </c>
      <c r="G84" s="197">
        <v>65.75</v>
      </c>
      <c r="H84" s="197">
        <v>60.670000000000009</v>
      </c>
      <c r="I84" s="197">
        <v>47.24</v>
      </c>
      <c r="J84" s="197">
        <v>62</v>
      </c>
      <c r="K84" s="197">
        <v>59.260000000000005</v>
      </c>
      <c r="L84" s="197">
        <v>61.600000000000009</v>
      </c>
      <c r="M84" s="198">
        <v>58.879999999999995</v>
      </c>
    </row>
    <row r="85" spans="1:13">
      <c r="A85" s="192" t="s">
        <v>842</v>
      </c>
      <c r="B85" s="193"/>
      <c r="C85" s="193"/>
      <c r="D85" s="193"/>
      <c r="E85" s="193"/>
      <c r="F85" s="193"/>
      <c r="G85" s="193"/>
      <c r="H85" s="193"/>
      <c r="I85" s="193"/>
      <c r="J85" s="193"/>
      <c r="K85" s="193"/>
      <c r="L85" s="193"/>
      <c r="M85" s="194"/>
    </row>
    <row r="86" spans="1:13">
      <c r="A86" s="195" t="s">
        <v>843</v>
      </c>
      <c r="B86" s="35">
        <v>30.509999999999994</v>
      </c>
      <c r="C86" s="35">
        <v>56.53</v>
      </c>
      <c r="D86" s="35">
        <v>54.740000000000009</v>
      </c>
      <c r="E86" s="35">
        <v>47.470000000000006</v>
      </c>
      <c r="F86" s="35">
        <v>45.290000000000006</v>
      </c>
      <c r="G86" s="35">
        <v>45.77000000000001</v>
      </c>
      <c r="H86" s="35">
        <v>52.650000000000006</v>
      </c>
      <c r="I86" s="35">
        <v>51.16</v>
      </c>
      <c r="J86" s="35">
        <v>51.430000000000007</v>
      </c>
      <c r="K86" s="35">
        <v>45.45</v>
      </c>
      <c r="L86" s="35">
        <v>56.53</v>
      </c>
      <c r="M86" s="36">
        <v>54.740000000000009</v>
      </c>
    </row>
    <row r="87" spans="1:13" ht="13" thickBot="1">
      <c r="A87" s="196" t="s">
        <v>781</v>
      </c>
      <c r="B87" s="197">
        <v>30.509999999999994</v>
      </c>
      <c r="C87" s="197">
        <v>56.53</v>
      </c>
      <c r="D87" s="197">
        <v>54.740000000000009</v>
      </c>
      <c r="E87" s="197">
        <v>47.470000000000006</v>
      </c>
      <c r="F87" s="197">
        <v>45.290000000000006</v>
      </c>
      <c r="G87" s="197">
        <v>45.77000000000001</v>
      </c>
      <c r="H87" s="197">
        <v>52.650000000000006</v>
      </c>
      <c r="I87" s="197">
        <v>51.16</v>
      </c>
      <c r="J87" s="197">
        <v>51.430000000000007</v>
      </c>
      <c r="K87" s="197">
        <v>45.45</v>
      </c>
      <c r="L87" s="197">
        <v>56.53</v>
      </c>
      <c r="M87" s="198">
        <v>54.740000000000009</v>
      </c>
    </row>
    <row r="88" spans="1:13">
      <c r="A88" s="192" t="s">
        <v>844</v>
      </c>
      <c r="B88" s="193"/>
      <c r="C88" s="193"/>
      <c r="D88" s="193"/>
      <c r="E88" s="193"/>
      <c r="F88" s="193"/>
      <c r="G88" s="193"/>
      <c r="H88" s="193"/>
      <c r="I88" s="193"/>
      <c r="J88" s="193"/>
      <c r="K88" s="193"/>
      <c r="L88" s="193"/>
      <c r="M88" s="194"/>
    </row>
    <row r="89" spans="1:13">
      <c r="A89" s="195" t="s">
        <v>845</v>
      </c>
      <c r="B89" s="35">
        <v>28.489999999999995</v>
      </c>
      <c r="C89" s="35">
        <v>39.300000000000018</v>
      </c>
      <c r="D89" s="35">
        <v>46.279999999999987</v>
      </c>
      <c r="E89" s="35">
        <v>66.95</v>
      </c>
      <c r="F89" s="35">
        <v>90.969999999999985</v>
      </c>
      <c r="G89" s="35">
        <v>102.58000000000001</v>
      </c>
      <c r="H89" s="35">
        <v>126.52</v>
      </c>
      <c r="I89" s="35">
        <v>115.31000000000002</v>
      </c>
      <c r="J89" s="35">
        <v>155.53</v>
      </c>
      <c r="K89" s="35">
        <v>158.69</v>
      </c>
      <c r="L89" s="35">
        <v>130.94999999999999</v>
      </c>
      <c r="M89" s="36">
        <v>99.07</v>
      </c>
    </row>
    <row r="90" spans="1:13">
      <c r="A90" s="195" t="s">
        <v>846</v>
      </c>
      <c r="B90" s="35">
        <v>6.0599999999999978</v>
      </c>
      <c r="C90" s="35">
        <v>23.019999999999996</v>
      </c>
      <c r="D90" s="35">
        <v>22.279999999999994</v>
      </c>
      <c r="E90" s="35">
        <v>23.019999999999996</v>
      </c>
      <c r="F90" s="35">
        <v>22.279999999999994</v>
      </c>
      <c r="G90" s="35">
        <v>23.019999999999996</v>
      </c>
      <c r="H90" s="35">
        <v>23.019999999999996</v>
      </c>
      <c r="I90" s="35">
        <v>2.2400000000000002</v>
      </c>
      <c r="J90" s="35">
        <v>0</v>
      </c>
      <c r="K90" s="35">
        <v>0</v>
      </c>
      <c r="L90" s="35">
        <v>0</v>
      </c>
      <c r="M90" s="36">
        <v>0</v>
      </c>
    </row>
    <row r="91" spans="1:13">
      <c r="A91" s="195" t="s">
        <v>847</v>
      </c>
      <c r="B91" s="35">
        <v>6.0599999999999978</v>
      </c>
      <c r="C91" s="35">
        <v>20.09</v>
      </c>
      <c r="D91" s="35">
        <v>24.240000000000002</v>
      </c>
      <c r="E91" s="35">
        <v>29.509999999999994</v>
      </c>
      <c r="F91" s="35">
        <v>28.939999999999998</v>
      </c>
      <c r="G91" s="35">
        <v>30.02</v>
      </c>
      <c r="H91" s="35">
        <v>29.82</v>
      </c>
      <c r="I91" s="35">
        <v>26.900000000000002</v>
      </c>
      <c r="J91" s="35">
        <v>29.699999999999996</v>
      </c>
      <c r="K91" s="35">
        <v>24.65</v>
      </c>
      <c r="L91" s="35">
        <v>20.339999999999996</v>
      </c>
      <c r="M91" s="36">
        <v>18.409999999999997</v>
      </c>
    </row>
    <row r="92" spans="1:13">
      <c r="A92" s="195" t="s">
        <v>848</v>
      </c>
      <c r="B92" s="35">
        <v>4.2299999999999986</v>
      </c>
      <c r="C92" s="35">
        <v>10.44</v>
      </c>
      <c r="D92" s="35">
        <v>6.38</v>
      </c>
      <c r="E92" s="35">
        <v>6.0600000000000005</v>
      </c>
      <c r="F92" s="35">
        <v>10.08</v>
      </c>
      <c r="G92" s="35">
        <v>10.44</v>
      </c>
      <c r="H92" s="35">
        <v>10.44</v>
      </c>
      <c r="I92" s="35">
        <v>9.3599999999999977</v>
      </c>
      <c r="J92" s="35">
        <v>8.17</v>
      </c>
      <c r="K92" s="35">
        <v>4.3899999999999997</v>
      </c>
      <c r="L92" s="35">
        <v>3.9499999999999988</v>
      </c>
      <c r="M92" s="36">
        <v>3.66</v>
      </c>
    </row>
    <row r="93" spans="1:13">
      <c r="A93" s="195" t="s">
        <v>849</v>
      </c>
      <c r="B93" s="35">
        <v>76.371808000000001</v>
      </c>
      <c r="C93" s="35">
        <v>117.77180800000001</v>
      </c>
      <c r="D93" s="35">
        <v>69.453040000000016</v>
      </c>
      <c r="E93" s="35">
        <v>66.941808000000009</v>
      </c>
      <c r="F93" s="35">
        <v>0</v>
      </c>
      <c r="G93" s="35">
        <v>0</v>
      </c>
      <c r="H93" s="35">
        <v>0</v>
      </c>
      <c r="I93" s="35">
        <v>0</v>
      </c>
      <c r="J93" s="35">
        <v>0</v>
      </c>
      <c r="K93" s="35">
        <v>0</v>
      </c>
      <c r="L93" s="35">
        <v>0</v>
      </c>
      <c r="M93" s="36">
        <v>0</v>
      </c>
    </row>
    <row r="94" spans="1:13">
      <c r="A94" s="195" t="s">
        <v>850</v>
      </c>
      <c r="B94" s="35">
        <v>197.01033280000004</v>
      </c>
      <c r="C94" s="35">
        <v>197.00033280000002</v>
      </c>
      <c r="D94" s="35">
        <v>43.478063999999996</v>
      </c>
      <c r="E94" s="35">
        <v>0</v>
      </c>
      <c r="F94" s="35">
        <v>19.588063999999999</v>
      </c>
      <c r="G94" s="35">
        <v>0</v>
      </c>
      <c r="H94" s="35">
        <v>0</v>
      </c>
      <c r="I94" s="35">
        <v>0</v>
      </c>
      <c r="J94" s="35">
        <v>20.730332799999996</v>
      </c>
      <c r="K94" s="35">
        <v>46.278064000000001</v>
      </c>
      <c r="L94" s="35">
        <v>18.190332799999997</v>
      </c>
      <c r="M94" s="36">
        <v>51.138064</v>
      </c>
    </row>
    <row r="95" spans="1:13">
      <c r="A95" s="195" t="s">
        <v>851</v>
      </c>
      <c r="B95" s="35">
        <v>193.82033280000005</v>
      </c>
      <c r="C95" s="35">
        <v>194.49033279999998</v>
      </c>
      <c r="D95" s="35">
        <v>132.20806400000001</v>
      </c>
      <c r="E95" s="35">
        <v>23.800332799999996</v>
      </c>
      <c r="F95" s="35">
        <v>0</v>
      </c>
      <c r="G95" s="35">
        <v>0</v>
      </c>
      <c r="H95" s="35">
        <v>23.800332799999996</v>
      </c>
      <c r="I95" s="35">
        <v>0</v>
      </c>
      <c r="J95" s="35">
        <v>23.800332799999996</v>
      </c>
      <c r="K95" s="35">
        <v>127.95806400000001</v>
      </c>
      <c r="L95" s="35">
        <v>30.990332799999997</v>
      </c>
      <c r="M95" s="36">
        <v>81.248063999999999</v>
      </c>
    </row>
    <row r="96" spans="1:13">
      <c r="A96" s="199" t="s">
        <v>852</v>
      </c>
      <c r="B96" s="35">
        <v>0</v>
      </c>
      <c r="C96" s="35">
        <v>0</v>
      </c>
      <c r="D96" s="35">
        <v>0</v>
      </c>
      <c r="E96" s="35">
        <v>0</v>
      </c>
      <c r="F96" s="35">
        <v>0</v>
      </c>
      <c r="G96" s="35">
        <v>0</v>
      </c>
      <c r="H96" s="35">
        <v>0</v>
      </c>
      <c r="I96" s="35">
        <v>0</v>
      </c>
      <c r="J96" s="35">
        <v>0</v>
      </c>
      <c r="K96" s="35">
        <v>0</v>
      </c>
      <c r="L96" s="35">
        <v>0</v>
      </c>
      <c r="M96" s="36">
        <v>0</v>
      </c>
    </row>
    <row r="97" spans="1:26">
      <c r="A97" s="199" t="s">
        <v>853</v>
      </c>
      <c r="B97" s="35">
        <v>0</v>
      </c>
      <c r="C97" s="35">
        <v>0</v>
      </c>
      <c r="D97" s="35">
        <v>0</v>
      </c>
      <c r="E97" s="35">
        <v>0</v>
      </c>
      <c r="F97" s="35">
        <v>0</v>
      </c>
      <c r="G97" s="35">
        <v>0</v>
      </c>
      <c r="H97" s="35">
        <v>0</v>
      </c>
      <c r="I97" s="35">
        <v>144.95999999999995</v>
      </c>
      <c r="J97" s="35">
        <v>119.13999999999999</v>
      </c>
      <c r="K97" s="35">
        <v>96.420000000000016</v>
      </c>
      <c r="L97" s="35">
        <v>76.09</v>
      </c>
      <c r="M97" s="36">
        <v>59.269999999999989</v>
      </c>
    </row>
    <row r="98" spans="1:26">
      <c r="A98" s="195" t="s">
        <v>854</v>
      </c>
      <c r="B98" s="35">
        <v>8.4699999999999989</v>
      </c>
      <c r="C98" s="35">
        <v>4.4000000000000004</v>
      </c>
      <c r="D98" s="35">
        <v>2.9200000000000004</v>
      </c>
      <c r="E98" s="35">
        <v>2.5600000000000005</v>
      </c>
      <c r="F98" s="35">
        <v>2.4800000000000004</v>
      </c>
      <c r="G98" s="35">
        <v>2.5600000000000005</v>
      </c>
      <c r="H98" s="35">
        <v>2.5600000000000005</v>
      </c>
      <c r="I98" s="35">
        <v>2.3200000000000003</v>
      </c>
      <c r="J98" s="35">
        <v>2.5600000000000005</v>
      </c>
      <c r="K98" s="35">
        <v>2.4800000000000004</v>
      </c>
      <c r="L98" s="35">
        <v>2.5600000000000005</v>
      </c>
      <c r="M98" s="36">
        <v>2.4800000000000004</v>
      </c>
    </row>
    <row r="99" spans="1:26" ht="13" thickBot="1">
      <c r="A99" s="196" t="s">
        <v>781</v>
      </c>
      <c r="B99" s="197">
        <v>520.51247360000013</v>
      </c>
      <c r="C99" s="197">
        <v>606.51247359999991</v>
      </c>
      <c r="D99" s="197">
        <v>347.23916800000001</v>
      </c>
      <c r="E99" s="197">
        <v>218.84214080000001</v>
      </c>
      <c r="F99" s="197">
        <v>174.33806399999997</v>
      </c>
      <c r="G99" s="197">
        <v>168.62</v>
      </c>
      <c r="H99" s="197">
        <v>216.16033279999999</v>
      </c>
      <c r="I99" s="197">
        <v>301.08999999999997</v>
      </c>
      <c r="J99" s="197">
        <v>359.63066559999999</v>
      </c>
      <c r="K99" s="197">
        <v>460.86612800000006</v>
      </c>
      <c r="L99" s="197">
        <v>283.07066559999998</v>
      </c>
      <c r="M99" s="198">
        <v>315.27612799999997</v>
      </c>
    </row>
    <row r="100" spans="1:26">
      <c r="A100" s="200" t="s">
        <v>855</v>
      </c>
      <c r="B100" s="201"/>
      <c r="C100" s="201"/>
      <c r="D100" s="201"/>
      <c r="E100" s="201"/>
      <c r="F100" s="201"/>
      <c r="G100" s="201"/>
      <c r="H100" s="201"/>
      <c r="I100" s="201"/>
      <c r="J100" s="201"/>
      <c r="K100" s="201"/>
      <c r="L100" s="201"/>
      <c r="M100" s="202"/>
    </row>
    <row r="101" spans="1:26">
      <c r="A101" s="195" t="s">
        <v>856</v>
      </c>
      <c r="B101" s="35">
        <v>56.381440000000005</v>
      </c>
      <c r="C101" s="35">
        <v>0</v>
      </c>
      <c r="D101" s="35">
        <v>0</v>
      </c>
      <c r="E101" s="35">
        <v>0</v>
      </c>
      <c r="F101" s="35">
        <v>0</v>
      </c>
      <c r="G101" s="35">
        <v>0</v>
      </c>
      <c r="H101" s="35">
        <v>0</v>
      </c>
      <c r="I101" s="35">
        <v>0</v>
      </c>
      <c r="J101" s="35">
        <v>0</v>
      </c>
      <c r="K101" s="35">
        <v>0</v>
      </c>
      <c r="L101" s="35">
        <v>0</v>
      </c>
      <c r="M101" s="36">
        <v>0</v>
      </c>
    </row>
    <row r="102" spans="1:26">
      <c r="A102" s="195" t="s">
        <v>857</v>
      </c>
      <c r="B102" s="35">
        <v>0</v>
      </c>
      <c r="C102" s="35">
        <v>0</v>
      </c>
      <c r="D102" s="35">
        <v>0</v>
      </c>
      <c r="E102" s="35">
        <v>0</v>
      </c>
      <c r="F102" s="35">
        <v>0</v>
      </c>
      <c r="G102" s="35">
        <v>0</v>
      </c>
      <c r="H102" s="35">
        <v>0</v>
      </c>
      <c r="I102" s="35">
        <v>0</v>
      </c>
      <c r="J102" s="35">
        <v>0</v>
      </c>
      <c r="K102" s="35">
        <v>0</v>
      </c>
      <c r="L102" s="35">
        <v>0</v>
      </c>
      <c r="M102" s="36">
        <v>0</v>
      </c>
    </row>
    <row r="103" spans="1:26">
      <c r="A103" s="195" t="s">
        <v>858</v>
      </c>
      <c r="B103" s="35">
        <v>0</v>
      </c>
      <c r="C103" s="35">
        <v>0</v>
      </c>
      <c r="D103" s="35">
        <v>0</v>
      </c>
      <c r="E103" s="35">
        <v>0</v>
      </c>
      <c r="F103" s="35">
        <v>0</v>
      </c>
      <c r="G103" s="35">
        <v>0</v>
      </c>
      <c r="H103" s="35">
        <v>0</v>
      </c>
      <c r="I103" s="35">
        <v>0</v>
      </c>
      <c r="J103" s="35">
        <v>0</v>
      </c>
      <c r="K103" s="35">
        <v>0</v>
      </c>
      <c r="L103" s="35">
        <v>0</v>
      </c>
      <c r="M103" s="36">
        <v>0</v>
      </c>
      <c r="P103" s="217"/>
    </row>
    <row r="104" spans="1:26">
      <c r="A104" s="195" t="s">
        <v>859</v>
      </c>
      <c r="B104" s="35">
        <v>0</v>
      </c>
      <c r="C104" s="35">
        <v>0</v>
      </c>
      <c r="D104" s="35">
        <v>0</v>
      </c>
      <c r="E104" s="35">
        <v>0</v>
      </c>
      <c r="F104" s="35">
        <v>0</v>
      </c>
      <c r="G104" s="35">
        <v>0</v>
      </c>
      <c r="H104" s="35">
        <v>0</v>
      </c>
      <c r="I104" s="35">
        <v>0</v>
      </c>
      <c r="J104" s="35">
        <v>0</v>
      </c>
      <c r="K104" s="35">
        <v>0</v>
      </c>
      <c r="L104" s="35">
        <v>0</v>
      </c>
      <c r="M104" s="36">
        <v>10.366000000000001</v>
      </c>
    </row>
    <row r="105" spans="1:26">
      <c r="A105" s="195" t="s">
        <v>860</v>
      </c>
      <c r="B105" s="35">
        <v>0</v>
      </c>
      <c r="C105" s="35">
        <v>0</v>
      </c>
      <c r="D105" s="35">
        <v>0</v>
      </c>
      <c r="E105" s="35">
        <v>0</v>
      </c>
      <c r="F105" s="35">
        <v>0</v>
      </c>
      <c r="G105" s="35">
        <v>0</v>
      </c>
      <c r="H105" s="35">
        <v>0</v>
      </c>
      <c r="I105" s="35">
        <v>0</v>
      </c>
      <c r="J105" s="35">
        <v>0</v>
      </c>
      <c r="K105" s="35">
        <v>0</v>
      </c>
      <c r="L105" s="35">
        <v>0</v>
      </c>
      <c r="M105" s="36">
        <v>0</v>
      </c>
    </row>
    <row r="106" spans="1:26">
      <c r="A106" s="199" t="s">
        <v>861</v>
      </c>
      <c r="B106" s="38">
        <v>0</v>
      </c>
      <c r="C106" s="38">
        <v>0</v>
      </c>
      <c r="D106" s="38">
        <v>0</v>
      </c>
      <c r="E106" s="38">
        <v>0</v>
      </c>
      <c r="F106" s="38">
        <v>0</v>
      </c>
      <c r="G106" s="38">
        <v>0</v>
      </c>
      <c r="H106" s="38">
        <v>0</v>
      </c>
      <c r="I106" s="38">
        <v>0</v>
      </c>
      <c r="J106" s="38">
        <v>0</v>
      </c>
      <c r="K106" s="38">
        <v>0</v>
      </c>
      <c r="L106" s="38">
        <v>0</v>
      </c>
      <c r="M106" s="39">
        <v>0</v>
      </c>
    </row>
    <row r="107" spans="1:26">
      <c r="A107" s="199" t="s">
        <v>862</v>
      </c>
      <c r="B107" s="38">
        <v>0</v>
      </c>
      <c r="C107" s="38">
        <v>0</v>
      </c>
      <c r="D107" s="38">
        <v>0</v>
      </c>
      <c r="E107" s="38">
        <v>0</v>
      </c>
      <c r="F107" s="38">
        <v>0</v>
      </c>
      <c r="G107" s="38">
        <v>0</v>
      </c>
      <c r="H107" s="38">
        <v>0</v>
      </c>
      <c r="I107" s="38">
        <v>0</v>
      </c>
      <c r="J107" s="38">
        <v>0</v>
      </c>
      <c r="K107" s="38">
        <v>0</v>
      </c>
      <c r="L107" s="38">
        <v>0</v>
      </c>
      <c r="M107" s="39">
        <v>0</v>
      </c>
    </row>
    <row r="108" spans="1:26" ht="13" thickBot="1">
      <c r="A108" s="196" t="s">
        <v>781</v>
      </c>
      <c r="B108" s="197">
        <v>56.381440000000005</v>
      </c>
      <c r="C108" s="197">
        <v>0</v>
      </c>
      <c r="D108" s="197">
        <v>0</v>
      </c>
      <c r="E108" s="197">
        <v>0</v>
      </c>
      <c r="F108" s="197">
        <v>0</v>
      </c>
      <c r="G108" s="197">
        <v>0</v>
      </c>
      <c r="H108" s="197">
        <v>0</v>
      </c>
      <c r="I108" s="197">
        <v>0</v>
      </c>
      <c r="J108" s="197">
        <v>0</v>
      </c>
      <c r="K108" s="197">
        <v>0</v>
      </c>
      <c r="L108" s="197">
        <v>0</v>
      </c>
      <c r="M108" s="198">
        <v>10.366000000000001</v>
      </c>
    </row>
    <row r="109" spans="1:26">
      <c r="A109" s="200" t="s">
        <v>863</v>
      </c>
      <c r="B109" s="201"/>
      <c r="C109" s="201"/>
      <c r="D109" s="201"/>
      <c r="E109" s="201"/>
      <c r="F109" s="201"/>
      <c r="G109" s="201"/>
      <c r="H109" s="201"/>
      <c r="I109" s="201"/>
      <c r="J109" s="201"/>
      <c r="K109" s="201"/>
      <c r="L109" s="201"/>
      <c r="M109" s="202"/>
      <c r="Q109" s="217"/>
      <c r="R109" s="217"/>
      <c r="S109" s="217"/>
      <c r="U109" s="217"/>
      <c r="V109" s="217"/>
      <c r="W109" s="217"/>
      <c r="X109" s="217"/>
      <c r="Y109" s="217"/>
      <c r="Z109" s="217"/>
    </row>
    <row r="110" spans="1:26">
      <c r="A110" s="195" t="s">
        <v>864</v>
      </c>
      <c r="B110" s="35">
        <v>1.2700000000000005</v>
      </c>
      <c r="C110" s="35">
        <v>5.2000000000000011</v>
      </c>
      <c r="D110" s="35">
        <v>6.1999999999999993</v>
      </c>
      <c r="E110" s="35">
        <v>7.44</v>
      </c>
      <c r="F110" s="35">
        <v>6.1999999999999993</v>
      </c>
      <c r="G110" s="35">
        <v>5.04</v>
      </c>
      <c r="H110" s="35">
        <v>4.5299999999999994</v>
      </c>
      <c r="I110" s="35">
        <v>3.8800000000000012</v>
      </c>
      <c r="J110" s="35">
        <v>4.1100000000000003</v>
      </c>
      <c r="K110" s="35">
        <v>6.7200000000000006</v>
      </c>
      <c r="L110" s="35">
        <v>5.8000000000000007</v>
      </c>
      <c r="M110" s="36">
        <v>4.88</v>
      </c>
      <c r="O110" s="217"/>
    </row>
    <row r="111" spans="1:26">
      <c r="A111" s="195" t="s">
        <v>865</v>
      </c>
      <c r="B111" s="35">
        <v>16.390000000000004</v>
      </c>
      <c r="C111" s="35">
        <v>28.28</v>
      </c>
      <c r="D111" s="35">
        <v>39.64</v>
      </c>
      <c r="E111" s="35">
        <v>47.42</v>
      </c>
      <c r="F111" s="35">
        <v>47.38</v>
      </c>
      <c r="G111" s="35">
        <v>46.38000000000001</v>
      </c>
      <c r="H111" s="35">
        <v>46.879999999999995</v>
      </c>
      <c r="I111" s="35">
        <v>42.88</v>
      </c>
      <c r="J111" s="35">
        <v>45.040000000000006</v>
      </c>
      <c r="K111" s="35">
        <v>39.299999999999983</v>
      </c>
      <c r="L111" s="35">
        <v>23.610000000000003</v>
      </c>
      <c r="M111" s="36">
        <v>24.260000000000005</v>
      </c>
    </row>
    <row r="112" spans="1:26">
      <c r="A112" s="195" t="s">
        <v>866</v>
      </c>
      <c r="B112" s="35">
        <v>3.3100000000000009</v>
      </c>
      <c r="C112" s="35">
        <v>4.410000000000001</v>
      </c>
      <c r="D112" s="35">
        <v>6.1999999999999993</v>
      </c>
      <c r="E112" s="35">
        <v>7.44</v>
      </c>
      <c r="F112" s="35">
        <v>7.44</v>
      </c>
      <c r="G112" s="35">
        <v>7.200000000000002</v>
      </c>
      <c r="H112" s="35">
        <v>7.33</v>
      </c>
      <c r="I112" s="35">
        <v>6.7199999999999989</v>
      </c>
      <c r="J112" s="35">
        <v>7.05</v>
      </c>
      <c r="K112" s="35">
        <v>6.12</v>
      </c>
      <c r="L112" s="35">
        <v>0.3</v>
      </c>
      <c r="M112" s="36">
        <v>2.92</v>
      </c>
    </row>
    <row r="113" spans="1:24">
      <c r="A113" s="195" t="s">
        <v>867</v>
      </c>
      <c r="B113" s="35">
        <v>37.519999999999989</v>
      </c>
      <c r="C113" s="35">
        <v>95.640000000000015</v>
      </c>
      <c r="D113" s="35">
        <v>107.07</v>
      </c>
      <c r="E113" s="35">
        <v>95.93</v>
      </c>
      <c r="F113" s="35">
        <v>105.45</v>
      </c>
      <c r="G113" s="35">
        <v>113.28</v>
      </c>
      <c r="H113" s="35">
        <v>103.42999999999999</v>
      </c>
      <c r="I113" s="35">
        <v>51.899999999999991</v>
      </c>
      <c r="J113" s="35">
        <v>47.019999999999996</v>
      </c>
      <c r="K113" s="35">
        <v>114.49</v>
      </c>
      <c r="L113" s="35">
        <v>91.28</v>
      </c>
      <c r="M113" s="36">
        <v>186.13999999999996</v>
      </c>
    </row>
    <row r="114" spans="1:24">
      <c r="A114" s="195" t="s">
        <v>868</v>
      </c>
      <c r="B114" s="35">
        <v>28.580000000000002</v>
      </c>
      <c r="C114" s="35">
        <v>41.21</v>
      </c>
      <c r="D114" s="35">
        <v>54.419999999999995</v>
      </c>
      <c r="E114" s="35">
        <v>53.08</v>
      </c>
      <c r="F114" s="35">
        <v>66.430000000000007</v>
      </c>
      <c r="G114" s="35">
        <v>75.170000000000016</v>
      </c>
      <c r="H114" s="35">
        <v>78.140000000000015</v>
      </c>
      <c r="I114" s="35">
        <v>62.54</v>
      </c>
      <c r="J114" s="35">
        <v>33.21</v>
      </c>
      <c r="K114" s="35">
        <v>31.039999999999992</v>
      </c>
      <c r="L114" s="35">
        <v>50.9</v>
      </c>
      <c r="M114" s="36">
        <v>50.8</v>
      </c>
    </row>
    <row r="115" spans="1:24">
      <c r="A115" s="195" t="s">
        <v>869</v>
      </c>
      <c r="B115" s="35">
        <v>0</v>
      </c>
      <c r="C115" s="35">
        <v>0.96</v>
      </c>
      <c r="D115" s="35">
        <v>0</v>
      </c>
      <c r="E115" s="35">
        <v>1.8599999999999999</v>
      </c>
      <c r="F115" s="35">
        <v>3.7800000000000007</v>
      </c>
      <c r="G115" s="35">
        <v>3.51</v>
      </c>
      <c r="H115" s="35">
        <v>1.8500000000000003</v>
      </c>
      <c r="I115" s="35">
        <v>4.8000000000000007</v>
      </c>
      <c r="J115" s="35">
        <v>6.7400000000000011</v>
      </c>
      <c r="K115" s="35">
        <v>6.5200000000000005</v>
      </c>
      <c r="L115" s="35">
        <v>6.7400000000000011</v>
      </c>
      <c r="M115" s="36">
        <v>4.34</v>
      </c>
    </row>
    <row r="116" spans="1:24">
      <c r="A116" s="195" t="s">
        <v>870</v>
      </c>
      <c r="B116" s="35">
        <v>30.109999999999996</v>
      </c>
      <c r="C116" s="35">
        <v>24.759999999999991</v>
      </c>
      <c r="D116" s="35">
        <v>33.079999999999991</v>
      </c>
      <c r="E116" s="35">
        <v>39.430000000000007</v>
      </c>
      <c r="F116" s="35">
        <v>42.310000000000009</v>
      </c>
      <c r="G116" s="35">
        <v>39.370000000000005</v>
      </c>
      <c r="H116" s="35">
        <v>51.379999999999995</v>
      </c>
      <c r="I116" s="35">
        <v>42.78</v>
      </c>
      <c r="J116" s="35">
        <v>31.43</v>
      </c>
      <c r="K116" s="35">
        <v>30.560000000000002</v>
      </c>
      <c r="L116" s="35">
        <v>36.019999999999989</v>
      </c>
      <c r="M116" s="36">
        <v>36.17</v>
      </c>
      <c r="Q116" s="217"/>
      <c r="R116" s="217"/>
      <c r="S116" s="217"/>
      <c r="U116" s="217"/>
      <c r="V116" s="217"/>
      <c r="W116" s="217"/>
      <c r="X116" s="217"/>
    </row>
    <row r="117" spans="1:24">
      <c r="A117" s="195" t="s">
        <v>871</v>
      </c>
      <c r="B117" s="35">
        <v>0</v>
      </c>
      <c r="C117" s="35">
        <v>0</v>
      </c>
      <c r="D117" s="35">
        <v>0</v>
      </c>
      <c r="E117" s="35">
        <v>0</v>
      </c>
      <c r="F117" s="35">
        <v>0</v>
      </c>
      <c r="G117" s="35">
        <v>0</v>
      </c>
      <c r="H117" s="35">
        <v>7.620000000000001</v>
      </c>
      <c r="I117" s="35">
        <v>96.29</v>
      </c>
      <c r="J117" s="35">
        <v>104.00999999999999</v>
      </c>
      <c r="K117" s="35">
        <v>91.549999999999983</v>
      </c>
      <c r="L117" s="35">
        <v>92.29</v>
      </c>
      <c r="M117" s="36">
        <v>35.619999999999997</v>
      </c>
      <c r="Q117" s="217"/>
      <c r="R117" s="217"/>
      <c r="S117" s="217"/>
      <c r="U117" s="217"/>
      <c r="V117" s="217"/>
      <c r="W117" s="217"/>
      <c r="X117" s="217"/>
    </row>
    <row r="118" spans="1:24">
      <c r="A118" s="195" t="s">
        <v>872</v>
      </c>
      <c r="B118" s="35">
        <v>19.68</v>
      </c>
      <c r="C118" s="35">
        <v>21.43</v>
      </c>
      <c r="D118" s="35">
        <v>21.209999999999997</v>
      </c>
      <c r="E118" s="35">
        <v>23.459999999999994</v>
      </c>
      <c r="F118" s="35">
        <v>24.950000000000006</v>
      </c>
      <c r="G118" s="35">
        <v>28.900000000000002</v>
      </c>
      <c r="H118" s="35">
        <v>28.84</v>
      </c>
      <c r="I118" s="35">
        <v>25.12</v>
      </c>
      <c r="J118" s="35">
        <v>26.750000000000004</v>
      </c>
      <c r="K118" s="35">
        <v>25.14</v>
      </c>
      <c r="L118" s="35">
        <v>26.310000000000006</v>
      </c>
      <c r="M118" s="36">
        <v>25.540000000000003</v>
      </c>
      <c r="O118" s="217"/>
      <c r="P118" s="217"/>
    </row>
    <row r="119" spans="1:24">
      <c r="A119" s="195" t="s">
        <v>873</v>
      </c>
      <c r="B119" s="35">
        <v>64.98</v>
      </c>
      <c r="C119" s="35">
        <v>88.230000000000018</v>
      </c>
      <c r="D119" s="35">
        <v>103.42999999999998</v>
      </c>
      <c r="E119" s="35">
        <v>102.56</v>
      </c>
      <c r="F119" s="35">
        <v>80.03</v>
      </c>
      <c r="G119" s="35">
        <v>94.300000000000011</v>
      </c>
      <c r="H119" s="35">
        <v>120.70000000000002</v>
      </c>
      <c r="I119" s="35">
        <v>102.86000000000001</v>
      </c>
      <c r="J119" s="35">
        <v>92.16</v>
      </c>
      <c r="K119" s="35">
        <v>79.539999999999992</v>
      </c>
      <c r="L119" s="35">
        <v>102.26</v>
      </c>
      <c r="M119" s="36">
        <v>106.15</v>
      </c>
    </row>
    <row r="120" spans="1:24">
      <c r="A120" s="195" t="s">
        <v>874</v>
      </c>
      <c r="B120" s="35">
        <v>224.32144000000002</v>
      </c>
      <c r="C120" s="35">
        <v>224.28144000000003</v>
      </c>
      <c r="D120" s="35">
        <v>172.69720000000001</v>
      </c>
      <c r="E120" s="35">
        <v>29.751439999999999</v>
      </c>
      <c r="F120" s="35">
        <v>21.577199999999998</v>
      </c>
      <c r="G120" s="35">
        <v>0</v>
      </c>
      <c r="H120" s="35">
        <v>32.051439999999999</v>
      </c>
      <c r="I120" s="35">
        <v>0</v>
      </c>
      <c r="J120" s="35">
        <v>38.531440000000003</v>
      </c>
      <c r="K120" s="35">
        <v>217.06720000000004</v>
      </c>
      <c r="L120" s="35">
        <v>41.94144</v>
      </c>
      <c r="M120" s="36">
        <v>31.997199999999999</v>
      </c>
    </row>
    <row r="121" spans="1:24">
      <c r="A121" s="195" t="s">
        <v>875</v>
      </c>
      <c r="B121" s="35">
        <v>0</v>
      </c>
      <c r="C121" s="35">
        <v>0</v>
      </c>
      <c r="D121" s="35">
        <v>0</v>
      </c>
      <c r="E121" s="35">
        <v>0</v>
      </c>
      <c r="F121" s="35">
        <v>0</v>
      </c>
      <c r="G121" s="35">
        <v>0</v>
      </c>
      <c r="H121" s="35">
        <v>0</v>
      </c>
      <c r="I121" s="35">
        <v>0</v>
      </c>
      <c r="J121" s="35">
        <v>0</v>
      </c>
      <c r="K121" s="35">
        <v>0</v>
      </c>
      <c r="L121" s="35">
        <v>0</v>
      </c>
      <c r="M121" s="36">
        <v>0</v>
      </c>
    </row>
    <row r="122" spans="1:24">
      <c r="A122" s="195" t="s">
        <v>876</v>
      </c>
      <c r="B122" s="35">
        <v>0</v>
      </c>
      <c r="C122" s="35">
        <v>0</v>
      </c>
      <c r="D122" s="35">
        <v>0</v>
      </c>
      <c r="E122" s="35">
        <v>0</v>
      </c>
      <c r="F122" s="35">
        <v>0</v>
      </c>
      <c r="G122" s="35">
        <v>0</v>
      </c>
      <c r="H122" s="35">
        <v>0</v>
      </c>
      <c r="I122" s="35">
        <v>0</v>
      </c>
      <c r="J122" s="35">
        <v>0</v>
      </c>
      <c r="K122" s="35">
        <v>0</v>
      </c>
      <c r="L122" s="35">
        <v>0</v>
      </c>
      <c r="M122" s="36">
        <v>0</v>
      </c>
    </row>
    <row r="123" spans="1:24">
      <c r="A123" s="195" t="s">
        <v>877</v>
      </c>
      <c r="B123" s="35">
        <v>0</v>
      </c>
      <c r="C123" s="35">
        <v>0</v>
      </c>
      <c r="D123" s="35">
        <v>0</v>
      </c>
      <c r="E123" s="35">
        <v>0</v>
      </c>
      <c r="F123" s="35">
        <v>0</v>
      </c>
      <c r="G123" s="35">
        <v>0</v>
      </c>
      <c r="H123" s="35">
        <v>0</v>
      </c>
      <c r="I123" s="35">
        <v>0</v>
      </c>
      <c r="J123" s="35">
        <v>0</v>
      </c>
      <c r="K123" s="35">
        <v>0</v>
      </c>
      <c r="L123" s="35">
        <v>0</v>
      </c>
      <c r="M123" s="36">
        <v>0</v>
      </c>
    </row>
    <row r="124" spans="1:24">
      <c r="A124" s="195" t="s">
        <v>878</v>
      </c>
      <c r="B124" s="35">
        <v>0</v>
      </c>
      <c r="C124" s="35">
        <v>0</v>
      </c>
      <c r="D124" s="35">
        <v>0</v>
      </c>
      <c r="E124" s="35">
        <v>0</v>
      </c>
      <c r="F124" s="35">
        <v>0</v>
      </c>
      <c r="G124" s="35">
        <v>0</v>
      </c>
      <c r="H124" s="35">
        <v>0</v>
      </c>
      <c r="I124" s="35">
        <v>0</v>
      </c>
      <c r="J124" s="35">
        <v>0</v>
      </c>
      <c r="K124" s="35">
        <v>0</v>
      </c>
      <c r="L124" s="35">
        <v>0</v>
      </c>
      <c r="M124" s="36">
        <v>0</v>
      </c>
    </row>
    <row r="125" spans="1:24">
      <c r="A125" s="195" t="s">
        <v>879</v>
      </c>
      <c r="B125" s="35">
        <v>0</v>
      </c>
      <c r="C125" s="35">
        <v>0</v>
      </c>
      <c r="D125" s="35">
        <v>0</v>
      </c>
      <c r="E125" s="35">
        <v>0</v>
      </c>
      <c r="F125" s="35">
        <v>0</v>
      </c>
      <c r="G125" s="35">
        <v>0</v>
      </c>
      <c r="H125" s="35">
        <v>0</v>
      </c>
      <c r="I125" s="35">
        <v>0</v>
      </c>
      <c r="J125" s="35">
        <v>0</v>
      </c>
      <c r="K125" s="35">
        <v>0</v>
      </c>
      <c r="L125" s="35">
        <v>0</v>
      </c>
      <c r="M125" s="36">
        <v>0</v>
      </c>
    </row>
    <row r="126" spans="1:24">
      <c r="A126" s="195" t="s">
        <v>880</v>
      </c>
      <c r="B126" s="35">
        <v>0</v>
      </c>
      <c r="C126" s="35">
        <v>0</v>
      </c>
      <c r="D126" s="35">
        <v>0</v>
      </c>
      <c r="E126" s="35">
        <v>0</v>
      </c>
      <c r="F126" s="35">
        <v>0</v>
      </c>
      <c r="G126" s="35">
        <v>0</v>
      </c>
      <c r="H126" s="35">
        <v>0</v>
      </c>
      <c r="I126" s="35">
        <v>0</v>
      </c>
      <c r="J126" s="35">
        <v>0</v>
      </c>
      <c r="K126" s="35">
        <v>0</v>
      </c>
      <c r="L126" s="35">
        <v>0</v>
      </c>
      <c r="M126" s="36">
        <v>0</v>
      </c>
    </row>
    <row r="127" spans="1:24">
      <c r="A127" s="195" t="s">
        <v>881</v>
      </c>
      <c r="B127" s="35">
        <v>33.044319999999999</v>
      </c>
      <c r="C127" s="35">
        <v>7.5314400000000008</v>
      </c>
      <c r="D127" s="35">
        <v>5.3872000000000009</v>
      </c>
      <c r="E127" s="35">
        <v>0</v>
      </c>
      <c r="F127" s="35">
        <v>0</v>
      </c>
      <c r="G127" s="35">
        <v>0</v>
      </c>
      <c r="H127" s="35">
        <v>0</v>
      </c>
      <c r="I127" s="35">
        <v>0</v>
      </c>
      <c r="J127" s="35">
        <v>0</v>
      </c>
      <c r="K127" s="35">
        <v>0</v>
      </c>
      <c r="L127" s="35">
        <v>0</v>
      </c>
      <c r="M127" s="36">
        <v>7.6072000000000006</v>
      </c>
    </row>
    <row r="128" spans="1:24">
      <c r="A128" s="199" t="s">
        <v>882</v>
      </c>
      <c r="B128" s="35">
        <v>0</v>
      </c>
      <c r="C128" s="35">
        <v>0</v>
      </c>
      <c r="D128" s="35">
        <v>0</v>
      </c>
      <c r="E128" s="35">
        <v>0</v>
      </c>
      <c r="F128" s="35">
        <v>0</v>
      </c>
      <c r="G128" s="35">
        <v>0</v>
      </c>
      <c r="H128" s="35">
        <v>0</v>
      </c>
      <c r="I128" s="35">
        <v>0</v>
      </c>
      <c r="J128" s="35">
        <v>0</v>
      </c>
      <c r="K128" s="35">
        <v>0</v>
      </c>
      <c r="L128" s="35">
        <v>0</v>
      </c>
      <c r="M128" s="36">
        <v>0</v>
      </c>
    </row>
    <row r="129" spans="1:25">
      <c r="A129" s="199" t="s">
        <v>883</v>
      </c>
      <c r="B129" s="35">
        <v>0</v>
      </c>
      <c r="C129" s="35">
        <v>0</v>
      </c>
      <c r="D129" s="35">
        <v>0</v>
      </c>
      <c r="E129" s="35">
        <v>0</v>
      </c>
      <c r="F129" s="35">
        <v>0</v>
      </c>
      <c r="G129" s="35">
        <v>0</v>
      </c>
      <c r="H129" s="35">
        <v>0</v>
      </c>
      <c r="I129" s="35">
        <v>0</v>
      </c>
      <c r="J129" s="35">
        <v>0</v>
      </c>
      <c r="K129" s="35">
        <v>0</v>
      </c>
      <c r="L129" s="35">
        <v>0</v>
      </c>
      <c r="M129" s="36">
        <v>0</v>
      </c>
    </row>
    <row r="130" spans="1:25">
      <c r="A130" s="199" t="s">
        <v>884</v>
      </c>
      <c r="B130" s="35">
        <v>272.03152</v>
      </c>
      <c r="C130" s="35">
        <v>63.565760000000004</v>
      </c>
      <c r="D130" s="35">
        <v>14.4688</v>
      </c>
      <c r="E130" s="35">
        <v>0</v>
      </c>
      <c r="F130" s="35">
        <v>0</v>
      </c>
      <c r="G130" s="35">
        <v>0</v>
      </c>
      <c r="H130" s="35">
        <v>0</v>
      </c>
      <c r="I130" s="35">
        <v>0</v>
      </c>
      <c r="J130" s="35">
        <v>0</v>
      </c>
      <c r="K130" s="35">
        <v>12.498799999999999</v>
      </c>
      <c r="L130" s="35">
        <v>0</v>
      </c>
      <c r="M130" s="36">
        <v>20.538800000000002</v>
      </c>
    </row>
    <row r="131" spans="1:25">
      <c r="A131" s="199" t="s">
        <v>885</v>
      </c>
      <c r="B131" s="35">
        <v>0</v>
      </c>
      <c r="C131" s="35">
        <v>0</v>
      </c>
      <c r="D131" s="35">
        <v>0</v>
      </c>
      <c r="E131" s="35">
        <v>0</v>
      </c>
      <c r="F131" s="35">
        <v>0</v>
      </c>
      <c r="G131" s="35">
        <v>0</v>
      </c>
      <c r="H131" s="35">
        <v>0</v>
      </c>
      <c r="I131" s="35">
        <v>0</v>
      </c>
      <c r="J131" s="35">
        <v>0</v>
      </c>
      <c r="K131" s="35">
        <v>0</v>
      </c>
      <c r="L131" s="35">
        <v>0</v>
      </c>
      <c r="M131" s="36">
        <v>0</v>
      </c>
    </row>
    <row r="132" spans="1:25">
      <c r="A132" s="199" t="s">
        <v>886</v>
      </c>
      <c r="B132" s="35">
        <v>5.6677679999999997</v>
      </c>
      <c r="C132" s="35">
        <v>0</v>
      </c>
      <c r="D132" s="35">
        <v>0</v>
      </c>
      <c r="E132" s="35">
        <v>0</v>
      </c>
      <c r="F132" s="35">
        <v>0</v>
      </c>
      <c r="G132" s="35">
        <v>0</v>
      </c>
      <c r="H132" s="35">
        <v>0</v>
      </c>
      <c r="I132" s="35">
        <v>0</v>
      </c>
      <c r="J132" s="35">
        <v>0</v>
      </c>
      <c r="K132" s="35">
        <v>0</v>
      </c>
      <c r="L132" s="35">
        <v>0</v>
      </c>
      <c r="M132" s="36">
        <v>0</v>
      </c>
    </row>
    <row r="133" spans="1:25">
      <c r="A133" s="195" t="s">
        <v>887</v>
      </c>
      <c r="B133" s="35">
        <v>4.1366239999999994</v>
      </c>
      <c r="C133" s="35">
        <v>0</v>
      </c>
      <c r="D133" s="35">
        <v>0</v>
      </c>
      <c r="E133" s="35">
        <v>0</v>
      </c>
      <c r="F133" s="35">
        <v>0</v>
      </c>
      <c r="G133" s="35">
        <v>0</v>
      </c>
      <c r="H133" s="35">
        <v>0</v>
      </c>
      <c r="I133" s="35">
        <v>0</v>
      </c>
      <c r="J133" s="35">
        <v>0</v>
      </c>
      <c r="K133" s="35">
        <v>0</v>
      </c>
      <c r="L133" s="35">
        <v>0</v>
      </c>
      <c r="M133" s="36">
        <v>0</v>
      </c>
      <c r="Q133" s="217"/>
      <c r="R133" s="217"/>
      <c r="S133" s="217"/>
      <c r="U133" s="217"/>
      <c r="V133" s="217"/>
      <c r="W133" s="217"/>
      <c r="X133" s="217"/>
      <c r="Y133" s="217"/>
    </row>
    <row r="134" spans="1:25">
      <c r="A134" s="195" t="s">
        <v>888</v>
      </c>
      <c r="B134" s="35">
        <v>0</v>
      </c>
      <c r="C134" s="35">
        <v>0</v>
      </c>
      <c r="D134" s="35">
        <v>0</v>
      </c>
      <c r="E134" s="35">
        <v>0</v>
      </c>
      <c r="F134" s="35">
        <v>0</v>
      </c>
      <c r="G134" s="35">
        <v>0</v>
      </c>
      <c r="H134" s="35">
        <v>0</v>
      </c>
      <c r="I134" s="35">
        <v>0</v>
      </c>
      <c r="J134" s="35">
        <v>0</v>
      </c>
      <c r="K134" s="35">
        <v>0</v>
      </c>
      <c r="L134" s="35">
        <v>0</v>
      </c>
      <c r="M134" s="36">
        <v>0</v>
      </c>
      <c r="O134" s="217"/>
    </row>
    <row r="135" spans="1:25">
      <c r="A135" s="195" t="s">
        <v>889</v>
      </c>
      <c r="B135" s="35">
        <v>1.8100000000000003</v>
      </c>
      <c r="C135" s="35">
        <v>0.9800000000000002</v>
      </c>
      <c r="D135" s="35">
        <v>2.1600000000000006</v>
      </c>
      <c r="E135" s="35">
        <v>1.3000000000000005</v>
      </c>
      <c r="F135" s="35">
        <v>2.6400000000000006</v>
      </c>
      <c r="G135" s="35">
        <v>2.87</v>
      </c>
      <c r="H135" s="35">
        <v>1.0800000000000003</v>
      </c>
      <c r="I135" s="35">
        <v>1.4400000000000002</v>
      </c>
      <c r="J135" s="35">
        <v>0.03</v>
      </c>
      <c r="K135" s="35">
        <v>0</v>
      </c>
      <c r="L135" s="35">
        <v>1.7700000000000002</v>
      </c>
      <c r="M135" s="36">
        <v>2.8999999999999995</v>
      </c>
    </row>
    <row r="136" spans="1:25">
      <c r="A136" s="195" t="s">
        <v>890</v>
      </c>
      <c r="B136" s="35">
        <v>14.33</v>
      </c>
      <c r="C136" s="35">
        <v>5.76</v>
      </c>
      <c r="D136" s="35">
        <v>17.100000000000001</v>
      </c>
      <c r="E136" s="35">
        <v>7.42</v>
      </c>
      <c r="F136" s="35">
        <v>10.96</v>
      </c>
      <c r="G136" s="35">
        <v>15.08</v>
      </c>
      <c r="H136" s="35">
        <v>5.5500000000000007</v>
      </c>
      <c r="I136" s="35">
        <v>5.830000000000001</v>
      </c>
      <c r="J136" s="35">
        <v>0.54000000000000015</v>
      </c>
      <c r="K136" s="35">
        <v>0.16</v>
      </c>
      <c r="L136" s="35">
        <v>9.1000000000000014</v>
      </c>
      <c r="M136" s="36">
        <v>18.880000000000003</v>
      </c>
    </row>
    <row r="137" spans="1:25">
      <c r="A137" s="195" t="s">
        <v>891</v>
      </c>
      <c r="B137" s="35">
        <v>0</v>
      </c>
      <c r="C137" s="35">
        <v>0</v>
      </c>
      <c r="D137" s="35">
        <v>0</v>
      </c>
      <c r="E137" s="35">
        <v>0</v>
      </c>
      <c r="F137" s="35">
        <v>0</v>
      </c>
      <c r="G137" s="35">
        <v>0</v>
      </c>
      <c r="H137" s="35">
        <v>0</v>
      </c>
      <c r="I137" s="35">
        <v>0</v>
      </c>
      <c r="J137" s="35">
        <v>0</v>
      </c>
      <c r="K137" s="35">
        <v>0</v>
      </c>
      <c r="L137" s="35">
        <v>0</v>
      </c>
      <c r="M137" s="36">
        <v>0</v>
      </c>
    </row>
    <row r="138" spans="1:25">
      <c r="A138" s="195" t="s">
        <v>892</v>
      </c>
      <c r="B138" s="35">
        <v>110.15</v>
      </c>
      <c r="C138" s="35">
        <v>148.80000000000001</v>
      </c>
      <c r="D138" s="35">
        <v>192.82999999999996</v>
      </c>
      <c r="E138" s="35">
        <v>244.14000000000004</v>
      </c>
      <c r="F138" s="35">
        <v>248.23</v>
      </c>
      <c r="G138" s="35">
        <v>282.02</v>
      </c>
      <c r="H138" s="35">
        <v>155.55000000000001</v>
      </c>
      <c r="I138" s="35">
        <v>112.75000000000001</v>
      </c>
      <c r="J138" s="35">
        <v>94.050000000000011</v>
      </c>
      <c r="K138" s="35">
        <v>143.66000000000003</v>
      </c>
      <c r="L138" s="35">
        <v>165.50999999999996</v>
      </c>
      <c r="M138" s="36">
        <v>224.14000000000001</v>
      </c>
      <c r="P138" s="219"/>
    </row>
    <row r="139" spans="1:25">
      <c r="A139" s="195" t="s">
        <v>893</v>
      </c>
      <c r="B139" s="35">
        <v>153.05999999999997</v>
      </c>
      <c r="C139" s="35">
        <v>223.94</v>
      </c>
      <c r="D139" s="35">
        <v>297.20000000000005</v>
      </c>
      <c r="E139" s="35">
        <v>369.02</v>
      </c>
      <c r="F139" s="35">
        <v>391.07000000000005</v>
      </c>
      <c r="G139" s="35">
        <v>470.56999999999988</v>
      </c>
      <c r="H139" s="35">
        <v>271.68</v>
      </c>
      <c r="I139" s="35">
        <v>201.58000000000004</v>
      </c>
      <c r="J139" s="35">
        <v>160.62</v>
      </c>
      <c r="K139" s="35">
        <v>236.93000000000004</v>
      </c>
      <c r="L139" s="35">
        <v>270.61999999999995</v>
      </c>
      <c r="M139" s="36">
        <v>360.3</v>
      </c>
    </row>
    <row r="140" spans="1:25">
      <c r="A140" s="195" t="s">
        <v>894</v>
      </c>
      <c r="B140" s="35">
        <v>20.840000000000003</v>
      </c>
      <c r="C140" s="35">
        <v>19.759999999999998</v>
      </c>
      <c r="D140" s="35">
        <v>16.840000000000003</v>
      </c>
      <c r="E140" s="35">
        <v>21.740000000000002</v>
      </c>
      <c r="F140" s="35">
        <v>21.17</v>
      </c>
      <c r="G140" s="35">
        <v>21.490000000000002</v>
      </c>
      <c r="H140" s="35">
        <v>22.809999999999995</v>
      </c>
      <c r="I140" s="35">
        <v>18.8</v>
      </c>
      <c r="J140" s="35">
        <v>20.840000000000003</v>
      </c>
      <c r="K140" s="35">
        <v>20.160000000000004</v>
      </c>
      <c r="L140" s="35">
        <v>20.840000000000003</v>
      </c>
      <c r="M140" s="36">
        <v>15.459999999999997</v>
      </c>
    </row>
    <row r="141" spans="1:25">
      <c r="A141" s="199" t="s">
        <v>895</v>
      </c>
      <c r="B141" s="38">
        <v>0</v>
      </c>
      <c r="C141" s="38">
        <v>0</v>
      </c>
      <c r="D141" s="38">
        <v>0</v>
      </c>
      <c r="E141" s="38">
        <v>0</v>
      </c>
      <c r="F141" s="38">
        <v>0</v>
      </c>
      <c r="G141" s="38">
        <v>0</v>
      </c>
      <c r="H141" s="38">
        <v>0</v>
      </c>
      <c r="I141" s="38">
        <v>0</v>
      </c>
      <c r="J141" s="38">
        <v>0</v>
      </c>
      <c r="K141" s="38">
        <v>0</v>
      </c>
      <c r="L141" s="38">
        <v>0</v>
      </c>
      <c r="M141" s="39">
        <v>0</v>
      </c>
    </row>
    <row r="142" spans="1:25">
      <c r="A142" s="199" t="s">
        <v>896</v>
      </c>
      <c r="B142" s="38">
        <v>8.5979600000000005</v>
      </c>
      <c r="C142" s="38">
        <v>0</v>
      </c>
      <c r="D142" s="38">
        <v>0</v>
      </c>
      <c r="E142" s="38">
        <v>0</v>
      </c>
      <c r="F142" s="38">
        <v>0</v>
      </c>
      <c r="G142" s="38">
        <v>0</v>
      </c>
      <c r="H142" s="38">
        <v>0</v>
      </c>
      <c r="I142" s="38">
        <v>0</v>
      </c>
      <c r="J142" s="38">
        <v>0</v>
      </c>
      <c r="K142" s="38">
        <v>0</v>
      </c>
      <c r="L142" s="38">
        <v>0</v>
      </c>
      <c r="M142" s="39">
        <v>0</v>
      </c>
    </row>
    <row r="143" spans="1:25">
      <c r="A143" s="199" t="s">
        <v>897</v>
      </c>
      <c r="B143" s="38">
        <v>0</v>
      </c>
      <c r="C143" s="38">
        <v>0</v>
      </c>
      <c r="D143" s="38">
        <v>0</v>
      </c>
      <c r="E143" s="38">
        <v>0</v>
      </c>
      <c r="F143" s="38">
        <v>0</v>
      </c>
      <c r="G143" s="38">
        <v>0</v>
      </c>
      <c r="H143" s="38">
        <v>0</v>
      </c>
      <c r="I143" s="38">
        <v>0</v>
      </c>
      <c r="J143" s="38">
        <v>0</v>
      </c>
      <c r="K143" s="38">
        <v>0</v>
      </c>
      <c r="L143" s="38">
        <v>0</v>
      </c>
      <c r="M143" s="39">
        <v>0</v>
      </c>
    </row>
    <row r="144" spans="1:25">
      <c r="A144" s="199" t="s">
        <v>898</v>
      </c>
      <c r="B144" s="38">
        <v>0</v>
      </c>
      <c r="C144" s="38">
        <v>0</v>
      </c>
      <c r="D144" s="38">
        <v>0</v>
      </c>
      <c r="E144" s="38">
        <v>0</v>
      </c>
      <c r="F144" s="38">
        <v>0</v>
      </c>
      <c r="G144" s="38">
        <v>0</v>
      </c>
      <c r="H144" s="38">
        <v>0</v>
      </c>
      <c r="I144" s="38">
        <v>0</v>
      </c>
      <c r="J144" s="38">
        <v>0</v>
      </c>
      <c r="K144" s="38">
        <v>0</v>
      </c>
      <c r="L144" s="38">
        <v>0</v>
      </c>
      <c r="M144" s="39">
        <v>0</v>
      </c>
    </row>
    <row r="145" spans="1:25">
      <c r="A145" s="199" t="s">
        <v>899</v>
      </c>
      <c r="B145" s="38">
        <v>31.751200000000001</v>
      </c>
      <c r="C145" s="38">
        <v>0</v>
      </c>
      <c r="D145" s="38">
        <v>0</v>
      </c>
      <c r="E145" s="38">
        <v>0</v>
      </c>
      <c r="F145" s="38">
        <v>0</v>
      </c>
      <c r="G145" s="38">
        <v>0</v>
      </c>
      <c r="H145" s="38">
        <v>0</v>
      </c>
      <c r="I145" s="38">
        <v>0</v>
      </c>
      <c r="J145" s="38">
        <v>0</v>
      </c>
      <c r="K145" s="38">
        <v>0</v>
      </c>
      <c r="L145" s="38">
        <v>0</v>
      </c>
      <c r="M145" s="39">
        <v>0</v>
      </c>
    </row>
    <row r="146" spans="1:25">
      <c r="A146" s="199" t="s">
        <v>900</v>
      </c>
      <c r="B146" s="38">
        <v>7.615456</v>
      </c>
      <c r="C146" s="38">
        <v>0</v>
      </c>
      <c r="D146" s="38">
        <v>0</v>
      </c>
      <c r="E146" s="38">
        <v>0</v>
      </c>
      <c r="F146" s="38">
        <v>0</v>
      </c>
      <c r="G146" s="38">
        <v>0</v>
      </c>
      <c r="H146" s="38">
        <v>0</v>
      </c>
      <c r="I146" s="38">
        <v>0</v>
      </c>
      <c r="J146" s="38">
        <v>0</v>
      </c>
      <c r="K146" s="38">
        <v>0</v>
      </c>
      <c r="L146" s="38">
        <v>0</v>
      </c>
      <c r="M146" s="39">
        <v>0</v>
      </c>
    </row>
    <row r="147" spans="1:25">
      <c r="A147" s="199" t="s">
        <v>901</v>
      </c>
      <c r="B147" s="38">
        <v>0</v>
      </c>
      <c r="C147" s="38">
        <v>0</v>
      </c>
      <c r="D147" s="38">
        <v>0</v>
      </c>
      <c r="E147" s="38">
        <v>0</v>
      </c>
      <c r="F147" s="38">
        <v>0</v>
      </c>
      <c r="G147" s="38">
        <v>0</v>
      </c>
      <c r="H147" s="38">
        <v>0</v>
      </c>
      <c r="I147" s="38">
        <v>0</v>
      </c>
      <c r="J147" s="38">
        <v>0</v>
      </c>
      <c r="K147" s="38">
        <v>0</v>
      </c>
      <c r="L147" s="38">
        <v>0</v>
      </c>
      <c r="M147" s="39">
        <v>0</v>
      </c>
    </row>
    <row r="148" spans="1:25" ht="13" thickBot="1">
      <c r="A148" s="196" t="s">
        <v>781</v>
      </c>
      <c r="B148" s="197">
        <v>1089.1962879999999</v>
      </c>
      <c r="C148" s="197">
        <v>1004.73864</v>
      </c>
      <c r="D148" s="197">
        <v>1089.9331999999999</v>
      </c>
      <c r="E148" s="197">
        <v>1051.99144</v>
      </c>
      <c r="F148" s="197">
        <v>1079.6172000000001</v>
      </c>
      <c r="G148" s="197">
        <v>1205.1799999999998</v>
      </c>
      <c r="H148" s="197">
        <v>939.42143999999985</v>
      </c>
      <c r="I148" s="197">
        <v>780.17000000000007</v>
      </c>
      <c r="J148" s="197">
        <v>712.13144</v>
      </c>
      <c r="K148" s="197">
        <v>1061.4560000000001</v>
      </c>
      <c r="L148" s="197">
        <v>945.29143999999985</v>
      </c>
      <c r="M148" s="198">
        <v>1158.6432</v>
      </c>
    </row>
    <row r="149" spans="1:25">
      <c r="A149" s="200" t="s">
        <v>902</v>
      </c>
      <c r="B149" s="201"/>
      <c r="C149" s="201"/>
      <c r="D149" s="201"/>
      <c r="E149" s="201"/>
      <c r="F149" s="201"/>
      <c r="G149" s="201"/>
      <c r="H149" s="201"/>
      <c r="I149" s="201"/>
      <c r="J149" s="201"/>
      <c r="K149" s="201"/>
      <c r="L149" s="201"/>
      <c r="M149" s="202"/>
    </row>
    <row r="150" spans="1:25">
      <c r="A150" s="195" t="s">
        <v>903</v>
      </c>
      <c r="B150" s="35">
        <v>152.79000000000002</v>
      </c>
      <c r="C150" s="35">
        <v>84.820000000000007</v>
      </c>
      <c r="D150" s="35">
        <v>85.2</v>
      </c>
      <c r="E150" s="35">
        <v>419.64</v>
      </c>
      <c r="F150" s="35">
        <v>406.07999999999993</v>
      </c>
      <c r="G150" s="35">
        <v>419.64</v>
      </c>
      <c r="H150" s="35">
        <v>396.35999999999996</v>
      </c>
      <c r="I150" s="35">
        <v>271.37999999999994</v>
      </c>
      <c r="J150" s="35">
        <v>188.84999999999997</v>
      </c>
      <c r="K150" s="35">
        <v>213.05999999999995</v>
      </c>
      <c r="L150" s="35">
        <v>203.71000000000004</v>
      </c>
      <c r="M150" s="36">
        <v>353.52000000000004</v>
      </c>
    </row>
    <row r="151" spans="1:25">
      <c r="A151" s="195" t="s">
        <v>904</v>
      </c>
      <c r="B151" s="35">
        <v>5.8500000000000005</v>
      </c>
      <c r="C151" s="35">
        <v>6.99</v>
      </c>
      <c r="D151" s="35">
        <v>5.9600000000000009</v>
      </c>
      <c r="E151" s="35">
        <v>26.760000000000005</v>
      </c>
      <c r="F151" s="35">
        <v>25.920000000000005</v>
      </c>
      <c r="G151" s="35">
        <v>26.760000000000005</v>
      </c>
      <c r="H151" s="35">
        <v>26.030000000000005</v>
      </c>
      <c r="I151" s="35">
        <v>19.760000000000002</v>
      </c>
      <c r="J151" s="35">
        <v>13.759999999999996</v>
      </c>
      <c r="K151" s="35">
        <v>17.649999999999999</v>
      </c>
      <c r="L151" s="35">
        <v>19.14</v>
      </c>
      <c r="M151" s="36">
        <v>8.64</v>
      </c>
    </row>
    <row r="152" spans="1:25">
      <c r="A152" s="195" t="s">
        <v>905</v>
      </c>
      <c r="B152" s="35">
        <v>2.1899999999999995</v>
      </c>
      <c r="C152" s="35">
        <v>2.6699999999999995</v>
      </c>
      <c r="D152" s="35">
        <v>5.0400000000000009</v>
      </c>
      <c r="E152" s="35">
        <v>12.040000000000001</v>
      </c>
      <c r="F152" s="35">
        <v>14.000000000000002</v>
      </c>
      <c r="G152" s="35">
        <v>14.480000000000002</v>
      </c>
      <c r="H152" s="35">
        <v>13.320000000000002</v>
      </c>
      <c r="I152" s="35">
        <v>9.3599999999999977</v>
      </c>
      <c r="J152" s="35">
        <v>8.64</v>
      </c>
      <c r="K152" s="35">
        <v>6.3999999999999995</v>
      </c>
      <c r="L152" s="35">
        <v>3.4499999999999997</v>
      </c>
      <c r="M152" s="36">
        <v>3.34</v>
      </c>
    </row>
    <row r="153" spans="1:25">
      <c r="A153" s="195" t="s">
        <v>906</v>
      </c>
      <c r="B153" s="35">
        <v>23.490000000000002</v>
      </c>
      <c r="C153" s="35">
        <v>34.4</v>
      </c>
      <c r="D153" s="35">
        <v>26.259999999999998</v>
      </c>
      <c r="E153" s="35">
        <v>28.320000000000004</v>
      </c>
      <c r="F153" s="35">
        <v>26.19</v>
      </c>
      <c r="G153" s="35">
        <v>24.259999999999998</v>
      </c>
      <c r="H153" s="35">
        <v>31.84</v>
      </c>
      <c r="I153" s="35">
        <v>24.509999999999994</v>
      </c>
      <c r="J153" s="35">
        <v>20.110000000000003</v>
      </c>
      <c r="K153" s="35">
        <v>16.71</v>
      </c>
      <c r="L153" s="35">
        <v>38.35</v>
      </c>
      <c r="M153" s="36">
        <v>40.44</v>
      </c>
    </row>
    <row r="154" spans="1:25">
      <c r="A154" s="195" t="s">
        <v>907</v>
      </c>
      <c r="B154" s="35">
        <v>0.79000000000000015</v>
      </c>
      <c r="C154" s="35">
        <v>0.67000000000000015</v>
      </c>
      <c r="D154" s="35">
        <v>1.2800000000000002</v>
      </c>
      <c r="E154" s="35">
        <v>3.03</v>
      </c>
      <c r="F154" s="35">
        <v>3.9800000000000004</v>
      </c>
      <c r="G154" s="35">
        <v>4.1100000000000003</v>
      </c>
      <c r="H154" s="35">
        <v>3.83</v>
      </c>
      <c r="I154" s="35">
        <v>2.7600000000000002</v>
      </c>
      <c r="J154" s="35">
        <v>2.52</v>
      </c>
      <c r="K154" s="35">
        <v>1.7000000000000004</v>
      </c>
      <c r="L154" s="35">
        <v>1.4400000000000006</v>
      </c>
      <c r="M154" s="36">
        <v>1.4200000000000002</v>
      </c>
    </row>
    <row r="155" spans="1:25">
      <c r="A155" s="195" t="s">
        <v>908</v>
      </c>
      <c r="B155" s="35">
        <v>5.3100000000000014</v>
      </c>
      <c r="C155" s="35">
        <v>11.619999999999997</v>
      </c>
      <c r="D155" s="35">
        <v>15.639999999999999</v>
      </c>
      <c r="E155" s="35">
        <v>27.500000000000004</v>
      </c>
      <c r="F155" s="35">
        <v>28.589999999999996</v>
      </c>
      <c r="G155" s="35">
        <v>29.720000000000006</v>
      </c>
      <c r="H155" s="35">
        <v>29.720000000000006</v>
      </c>
      <c r="I155" s="35">
        <v>25.639999999999993</v>
      </c>
      <c r="J155" s="35">
        <v>24.46</v>
      </c>
      <c r="K155" s="35">
        <v>17.09</v>
      </c>
      <c r="L155" s="35">
        <v>12.83</v>
      </c>
      <c r="M155" s="36">
        <v>11.100000000000001</v>
      </c>
    </row>
    <row r="156" spans="1:25">
      <c r="A156" s="195" t="s">
        <v>909</v>
      </c>
      <c r="B156" s="35">
        <v>2.7300000000000004</v>
      </c>
      <c r="C156" s="35">
        <v>13.599999999999994</v>
      </c>
      <c r="D156" s="35">
        <v>18.650000000000002</v>
      </c>
      <c r="E156" s="35">
        <v>28.56999999999999</v>
      </c>
      <c r="F156" s="35">
        <v>34.519999999999996</v>
      </c>
      <c r="G156" s="35">
        <v>39.43</v>
      </c>
      <c r="H156" s="35">
        <v>39.43</v>
      </c>
      <c r="I156" s="35">
        <v>35.56</v>
      </c>
      <c r="J156" s="35">
        <v>31.67</v>
      </c>
      <c r="K156" s="35">
        <v>17.22</v>
      </c>
      <c r="L156" s="35">
        <v>12.490000000000002</v>
      </c>
      <c r="M156" s="36">
        <v>8.2900000000000009</v>
      </c>
    </row>
    <row r="157" spans="1:25">
      <c r="A157" s="195" t="s">
        <v>910</v>
      </c>
      <c r="B157" s="35">
        <v>2.3200000000000003</v>
      </c>
      <c r="C157" s="35">
        <v>4.4900000000000011</v>
      </c>
      <c r="D157" s="35">
        <v>5.43</v>
      </c>
      <c r="E157" s="35">
        <v>9.48</v>
      </c>
      <c r="F157" s="35">
        <v>15.939999999999994</v>
      </c>
      <c r="G157" s="35">
        <v>22.169999999999998</v>
      </c>
      <c r="H157" s="35">
        <v>21.42</v>
      </c>
      <c r="I157" s="35">
        <v>16.740000000000002</v>
      </c>
      <c r="J157" s="35">
        <v>11.67</v>
      </c>
      <c r="K157" s="35">
        <v>7.9399999999999995</v>
      </c>
      <c r="L157" s="35">
        <v>5.5200000000000005</v>
      </c>
      <c r="M157" s="36">
        <v>3.31</v>
      </c>
    </row>
    <row r="158" spans="1:25">
      <c r="A158" s="195" t="s">
        <v>911</v>
      </c>
      <c r="B158" s="35">
        <v>0</v>
      </c>
      <c r="C158" s="35">
        <v>0</v>
      </c>
      <c r="D158" s="35">
        <v>0</v>
      </c>
      <c r="E158" s="35">
        <v>0</v>
      </c>
      <c r="F158" s="35">
        <v>0</v>
      </c>
      <c r="G158" s="35">
        <v>0</v>
      </c>
      <c r="H158" s="35">
        <v>0</v>
      </c>
      <c r="I158" s="35">
        <v>0</v>
      </c>
      <c r="J158" s="35">
        <v>0</v>
      </c>
      <c r="K158" s="35">
        <v>0</v>
      </c>
      <c r="L158" s="35">
        <v>0</v>
      </c>
      <c r="M158" s="36">
        <v>0</v>
      </c>
    </row>
    <row r="159" spans="1:25">
      <c r="A159" s="195" t="s">
        <v>912</v>
      </c>
      <c r="B159" s="35">
        <v>3.4200000000000004</v>
      </c>
      <c r="C159" s="35">
        <v>8.52</v>
      </c>
      <c r="D159" s="35">
        <v>11.150000000000002</v>
      </c>
      <c r="E159" s="35">
        <v>17.68</v>
      </c>
      <c r="F159" s="35">
        <v>18.389999999999997</v>
      </c>
      <c r="G159" s="35">
        <v>19.139999999999993</v>
      </c>
      <c r="H159" s="35">
        <v>19.139999999999993</v>
      </c>
      <c r="I159" s="35">
        <v>17.279999999999998</v>
      </c>
      <c r="J159" s="35">
        <v>16.689999999999998</v>
      </c>
      <c r="K159" s="35">
        <v>10.960000000000003</v>
      </c>
      <c r="L159" s="35">
        <v>8.26</v>
      </c>
      <c r="M159" s="36">
        <v>7.11</v>
      </c>
      <c r="Q159" s="217"/>
      <c r="R159" s="217"/>
      <c r="S159" s="217"/>
      <c r="U159" s="217"/>
      <c r="V159" s="217"/>
      <c r="W159" s="217"/>
      <c r="X159" s="217"/>
      <c r="Y159" s="217"/>
    </row>
    <row r="160" spans="1:25">
      <c r="A160" s="195" t="s">
        <v>913</v>
      </c>
      <c r="B160" s="35">
        <v>5.3000000000000007</v>
      </c>
      <c r="C160" s="35">
        <v>10.210000000000001</v>
      </c>
      <c r="D160" s="35">
        <v>8.18</v>
      </c>
      <c r="E160" s="35">
        <v>18.290000000000003</v>
      </c>
      <c r="F160" s="35">
        <v>32.68</v>
      </c>
      <c r="G160" s="35">
        <v>40.93</v>
      </c>
      <c r="H160" s="35">
        <v>40.829999999999991</v>
      </c>
      <c r="I160" s="35">
        <v>34.449999999999996</v>
      </c>
      <c r="J160" s="35">
        <v>26.540000000000003</v>
      </c>
      <c r="K160" s="35">
        <v>18.060000000000002</v>
      </c>
      <c r="L160" s="35">
        <v>12.540000000000003</v>
      </c>
      <c r="M160" s="36">
        <v>10.810000000000002</v>
      </c>
      <c r="P160" s="217"/>
    </row>
    <row r="161" spans="1:26">
      <c r="A161" s="195" t="s">
        <v>914</v>
      </c>
      <c r="B161" s="35">
        <v>116.39999999999999</v>
      </c>
      <c r="C161" s="35">
        <v>73.27</v>
      </c>
      <c r="D161" s="35">
        <v>69.470000000000013</v>
      </c>
      <c r="E161" s="35">
        <v>12.04</v>
      </c>
      <c r="F161" s="35">
        <v>3.55</v>
      </c>
      <c r="G161" s="35">
        <v>4.4800000000000004</v>
      </c>
      <c r="H161" s="35">
        <v>86.94</v>
      </c>
      <c r="I161" s="35">
        <v>107.51999999999998</v>
      </c>
      <c r="J161" s="35">
        <v>94.25</v>
      </c>
      <c r="K161" s="35">
        <v>115.2</v>
      </c>
      <c r="L161" s="35">
        <v>119.04</v>
      </c>
      <c r="M161" s="36">
        <v>115.2</v>
      </c>
      <c r="P161" s="217"/>
      <c r="Q161" s="219"/>
      <c r="R161" s="219"/>
      <c r="S161" s="219"/>
      <c r="U161" s="219"/>
      <c r="V161" s="219"/>
      <c r="W161" s="219"/>
      <c r="X161" s="219"/>
      <c r="Y161" s="219"/>
      <c r="Z161" s="219"/>
    </row>
    <row r="162" spans="1:26">
      <c r="A162" s="195" t="s">
        <v>915</v>
      </c>
      <c r="B162" s="35">
        <v>0</v>
      </c>
      <c r="C162" s="35">
        <v>0</v>
      </c>
      <c r="D162" s="35">
        <v>0</v>
      </c>
      <c r="E162" s="35">
        <v>0</v>
      </c>
      <c r="F162" s="35">
        <v>0</v>
      </c>
      <c r="G162" s="35">
        <v>0</v>
      </c>
      <c r="H162" s="35">
        <v>0</v>
      </c>
      <c r="I162" s="35">
        <v>0</v>
      </c>
      <c r="J162" s="35">
        <v>0</v>
      </c>
      <c r="K162" s="35">
        <v>0</v>
      </c>
      <c r="L162" s="35">
        <v>0</v>
      </c>
      <c r="M162" s="36">
        <v>0</v>
      </c>
      <c r="P162" s="217"/>
    </row>
    <row r="163" spans="1:26">
      <c r="A163" s="195" t="s">
        <v>916</v>
      </c>
      <c r="B163" s="35">
        <v>0</v>
      </c>
      <c r="C163" s="35">
        <v>0</v>
      </c>
      <c r="D163" s="35">
        <v>0</v>
      </c>
      <c r="E163" s="35">
        <v>0</v>
      </c>
      <c r="F163" s="35">
        <v>0</v>
      </c>
      <c r="G163" s="35">
        <v>0</v>
      </c>
      <c r="H163" s="35">
        <v>0</v>
      </c>
      <c r="I163" s="35">
        <v>0</v>
      </c>
      <c r="J163" s="35">
        <v>0</v>
      </c>
      <c r="K163" s="35">
        <v>0</v>
      </c>
      <c r="L163" s="35">
        <v>0</v>
      </c>
      <c r="M163" s="36">
        <v>0</v>
      </c>
    </row>
    <row r="164" spans="1:26">
      <c r="A164" s="195" t="s">
        <v>917</v>
      </c>
      <c r="B164" s="35">
        <v>238.88568000000004</v>
      </c>
      <c r="C164" s="35">
        <v>252.96567999999999</v>
      </c>
      <c r="D164" s="35">
        <v>133.72839999999999</v>
      </c>
      <c r="E164" s="35">
        <v>23.375679999999999</v>
      </c>
      <c r="F164" s="35">
        <v>0</v>
      </c>
      <c r="G164" s="35">
        <v>0</v>
      </c>
      <c r="H164" s="35">
        <v>24.385680000000001</v>
      </c>
      <c r="I164" s="35">
        <v>0</v>
      </c>
      <c r="J164" s="35">
        <v>0</v>
      </c>
      <c r="K164" s="35">
        <v>110.6284</v>
      </c>
      <c r="L164" s="35">
        <v>0</v>
      </c>
      <c r="M164" s="36">
        <v>0</v>
      </c>
      <c r="O164" s="217"/>
    </row>
    <row r="165" spans="1:26">
      <c r="A165" s="195" t="s">
        <v>918</v>
      </c>
      <c r="B165" s="35">
        <v>0</v>
      </c>
      <c r="C165" s="35">
        <v>0</v>
      </c>
      <c r="D165" s="35">
        <v>0</v>
      </c>
      <c r="E165" s="35">
        <v>0</v>
      </c>
      <c r="F165" s="35">
        <v>0</v>
      </c>
      <c r="G165" s="35">
        <v>0</v>
      </c>
      <c r="H165" s="35">
        <v>0</v>
      </c>
      <c r="I165" s="35">
        <v>0</v>
      </c>
      <c r="J165" s="35">
        <v>0</v>
      </c>
      <c r="K165" s="35">
        <v>0</v>
      </c>
      <c r="L165" s="35">
        <v>0</v>
      </c>
      <c r="M165" s="36">
        <v>0</v>
      </c>
      <c r="O165" s="219"/>
    </row>
    <row r="166" spans="1:26">
      <c r="A166" s="195" t="s">
        <v>919</v>
      </c>
      <c r="B166" s="35">
        <v>38.925440000000002</v>
      </c>
      <c r="C166" s="35">
        <v>0</v>
      </c>
      <c r="D166" s="35">
        <v>0</v>
      </c>
      <c r="E166" s="35">
        <v>0</v>
      </c>
      <c r="F166" s="35">
        <v>0</v>
      </c>
      <c r="G166" s="35">
        <v>0</v>
      </c>
      <c r="H166" s="35">
        <v>0</v>
      </c>
      <c r="I166" s="35">
        <v>0</v>
      </c>
      <c r="J166" s="35">
        <v>0</v>
      </c>
      <c r="K166" s="35">
        <v>0</v>
      </c>
      <c r="L166" s="35">
        <v>0</v>
      </c>
      <c r="M166" s="36">
        <v>0</v>
      </c>
      <c r="O166" s="219"/>
    </row>
    <row r="167" spans="1:26">
      <c r="A167" s="195" t="s">
        <v>920</v>
      </c>
      <c r="B167" s="35">
        <v>0</v>
      </c>
      <c r="C167" s="35">
        <v>0</v>
      </c>
      <c r="D167" s="35">
        <v>0</v>
      </c>
      <c r="E167" s="35">
        <v>0</v>
      </c>
      <c r="F167" s="35">
        <v>0</v>
      </c>
      <c r="G167" s="35">
        <v>0</v>
      </c>
      <c r="H167" s="35">
        <v>0</v>
      </c>
      <c r="I167" s="35">
        <v>0</v>
      </c>
      <c r="J167" s="35">
        <v>0</v>
      </c>
      <c r="K167" s="35">
        <v>0</v>
      </c>
      <c r="L167" s="35">
        <v>0</v>
      </c>
      <c r="M167" s="36">
        <v>0</v>
      </c>
      <c r="O167" s="219"/>
    </row>
    <row r="168" spans="1:26">
      <c r="A168" s="195" t="s">
        <v>921</v>
      </c>
      <c r="B168" s="35">
        <v>54.579999999999991</v>
      </c>
      <c r="C168" s="35">
        <v>80.100000000000009</v>
      </c>
      <c r="D168" s="35">
        <v>61.11999999999999</v>
      </c>
      <c r="E168" s="35">
        <v>65.239999999999995</v>
      </c>
      <c r="F168" s="35">
        <v>61.520000000000017</v>
      </c>
      <c r="G168" s="35">
        <v>53.420000000000009</v>
      </c>
      <c r="H168" s="35">
        <v>74.120000000000019</v>
      </c>
      <c r="I168" s="35">
        <v>59.24</v>
      </c>
      <c r="J168" s="35">
        <v>46.840000000000011</v>
      </c>
      <c r="K168" s="35">
        <v>38.870000000000005</v>
      </c>
      <c r="L168" s="35">
        <v>89.279999999999987</v>
      </c>
      <c r="M168" s="36">
        <v>94.11</v>
      </c>
      <c r="O168" s="219"/>
    </row>
    <row r="169" spans="1:26">
      <c r="A169" s="195" t="s">
        <v>922</v>
      </c>
      <c r="B169" s="35">
        <v>0</v>
      </c>
      <c r="C169" s="35">
        <v>0</v>
      </c>
      <c r="D169" s="35">
        <v>0</v>
      </c>
      <c r="E169" s="35">
        <v>0</v>
      </c>
      <c r="F169" s="35">
        <v>0</v>
      </c>
      <c r="G169" s="35">
        <v>0</v>
      </c>
      <c r="H169" s="35">
        <v>0</v>
      </c>
      <c r="I169" s="35">
        <v>0</v>
      </c>
      <c r="J169" s="35">
        <v>0</v>
      </c>
      <c r="K169" s="35">
        <v>0</v>
      </c>
      <c r="L169" s="35">
        <v>0</v>
      </c>
      <c r="M169" s="36">
        <v>0</v>
      </c>
    </row>
    <row r="170" spans="1:26">
      <c r="A170" s="195" t="s">
        <v>923</v>
      </c>
      <c r="B170" s="35">
        <v>0</v>
      </c>
      <c r="C170" s="35">
        <v>0</v>
      </c>
      <c r="D170" s="35">
        <v>0</v>
      </c>
      <c r="E170" s="35">
        <v>0</v>
      </c>
      <c r="F170" s="35">
        <v>0</v>
      </c>
      <c r="G170" s="35">
        <v>0</v>
      </c>
      <c r="H170" s="35">
        <v>0</v>
      </c>
      <c r="I170" s="35">
        <v>0</v>
      </c>
      <c r="J170" s="35">
        <v>0</v>
      </c>
      <c r="K170" s="35">
        <v>0</v>
      </c>
      <c r="L170" s="35">
        <v>0</v>
      </c>
      <c r="M170" s="36">
        <v>0</v>
      </c>
    </row>
    <row r="171" spans="1:26">
      <c r="A171" s="195" t="s">
        <v>924</v>
      </c>
      <c r="B171" s="35">
        <v>0</v>
      </c>
      <c r="C171" s="35">
        <v>0</v>
      </c>
      <c r="D171" s="35">
        <v>0</v>
      </c>
      <c r="E171" s="35">
        <v>0</v>
      </c>
      <c r="F171" s="35">
        <v>0</v>
      </c>
      <c r="G171" s="35">
        <v>0</v>
      </c>
      <c r="H171" s="35">
        <v>0</v>
      </c>
      <c r="I171" s="35">
        <v>0</v>
      </c>
      <c r="J171" s="35">
        <v>0</v>
      </c>
      <c r="K171" s="35">
        <v>0</v>
      </c>
      <c r="L171" s="35">
        <v>0</v>
      </c>
      <c r="M171" s="36">
        <v>0</v>
      </c>
    </row>
    <row r="172" spans="1:26">
      <c r="A172" s="199" t="s">
        <v>925</v>
      </c>
      <c r="B172" s="35">
        <v>0</v>
      </c>
      <c r="C172" s="35">
        <v>0</v>
      </c>
      <c r="D172" s="35">
        <v>0</v>
      </c>
      <c r="E172" s="35">
        <v>0</v>
      </c>
      <c r="F172" s="35">
        <v>0</v>
      </c>
      <c r="G172" s="35">
        <v>0</v>
      </c>
      <c r="H172" s="35">
        <v>0</v>
      </c>
      <c r="I172" s="35">
        <v>0</v>
      </c>
      <c r="J172" s="35">
        <v>0</v>
      </c>
      <c r="K172" s="35">
        <v>0</v>
      </c>
      <c r="L172" s="35">
        <v>0</v>
      </c>
      <c r="M172" s="36">
        <v>0</v>
      </c>
    </row>
    <row r="173" spans="1:26">
      <c r="A173" s="199" t="s">
        <v>926</v>
      </c>
      <c r="B173" s="35">
        <v>76.291456000000011</v>
      </c>
      <c r="C173" s="35">
        <v>0</v>
      </c>
      <c r="D173" s="35">
        <v>0</v>
      </c>
      <c r="E173" s="35">
        <v>0</v>
      </c>
      <c r="F173" s="35">
        <v>0</v>
      </c>
      <c r="G173" s="35">
        <v>0</v>
      </c>
      <c r="H173" s="35">
        <v>0</v>
      </c>
      <c r="I173" s="35">
        <v>0</v>
      </c>
      <c r="J173" s="35">
        <v>0</v>
      </c>
      <c r="K173" s="35">
        <v>0</v>
      </c>
      <c r="L173" s="35">
        <v>0</v>
      </c>
      <c r="M173" s="36">
        <v>0</v>
      </c>
    </row>
    <row r="174" spans="1:26">
      <c r="A174" s="199" t="s">
        <v>927</v>
      </c>
      <c r="B174" s="35">
        <v>0</v>
      </c>
      <c r="C174" s="35">
        <v>0</v>
      </c>
      <c r="D174" s="35">
        <v>0</v>
      </c>
      <c r="E174" s="35">
        <v>0</v>
      </c>
      <c r="F174" s="35">
        <v>0</v>
      </c>
      <c r="G174" s="35">
        <v>0</v>
      </c>
      <c r="H174" s="35">
        <v>0</v>
      </c>
      <c r="I174" s="35">
        <v>0</v>
      </c>
      <c r="J174" s="35">
        <v>0</v>
      </c>
      <c r="K174" s="35">
        <v>0</v>
      </c>
      <c r="L174" s="35">
        <v>0</v>
      </c>
      <c r="M174" s="36">
        <v>0</v>
      </c>
    </row>
    <row r="175" spans="1:26">
      <c r="A175" s="199" t="s">
        <v>928</v>
      </c>
      <c r="B175" s="35">
        <v>0</v>
      </c>
      <c r="C175" s="35">
        <v>0</v>
      </c>
      <c r="D175" s="35">
        <v>0</v>
      </c>
      <c r="E175" s="35">
        <v>0</v>
      </c>
      <c r="F175" s="35">
        <v>0</v>
      </c>
      <c r="G175" s="35">
        <v>0</v>
      </c>
      <c r="H175" s="35">
        <v>0</v>
      </c>
      <c r="I175" s="35">
        <v>0</v>
      </c>
      <c r="J175" s="35">
        <v>0</v>
      </c>
      <c r="K175" s="35">
        <v>0</v>
      </c>
      <c r="L175" s="35">
        <v>0</v>
      </c>
      <c r="M175" s="36">
        <v>0</v>
      </c>
    </row>
    <row r="176" spans="1:26">
      <c r="A176" s="199" t="s">
        <v>929</v>
      </c>
      <c r="B176" s="35">
        <v>13.787280000000001</v>
      </c>
      <c r="C176" s="35">
        <v>0</v>
      </c>
      <c r="D176" s="35">
        <v>0</v>
      </c>
      <c r="E176" s="35">
        <v>0</v>
      </c>
      <c r="F176" s="35">
        <v>0</v>
      </c>
      <c r="G176" s="35">
        <v>0</v>
      </c>
      <c r="H176" s="35">
        <v>0</v>
      </c>
      <c r="I176" s="35">
        <v>0</v>
      </c>
      <c r="J176" s="35">
        <v>0</v>
      </c>
      <c r="K176" s="35">
        <v>0</v>
      </c>
      <c r="L176" s="35">
        <v>0</v>
      </c>
      <c r="M176" s="36">
        <v>0</v>
      </c>
    </row>
    <row r="177" spans="1:19">
      <c r="A177" s="199" t="s">
        <v>930</v>
      </c>
      <c r="B177" s="35">
        <v>0</v>
      </c>
      <c r="C177" s="35">
        <v>0</v>
      </c>
      <c r="D177" s="35">
        <v>0</v>
      </c>
      <c r="E177" s="35">
        <v>0</v>
      </c>
      <c r="F177" s="35">
        <v>0</v>
      </c>
      <c r="G177" s="35">
        <v>0</v>
      </c>
      <c r="H177" s="35">
        <v>0</v>
      </c>
      <c r="I177" s="35">
        <v>0</v>
      </c>
      <c r="J177" s="35">
        <v>0</v>
      </c>
      <c r="K177" s="35">
        <v>0</v>
      </c>
      <c r="L177" s="35">
        <v>0</v>
      </c>
      <c r="M177" s="36">
        <v>0</v>
      </c>
    </row>
    <row r="178" spans="1:19">
      <c r="A178" s="199" t="s">
        <v>931</v>
      </c>
      <c r="B178" s="35">
        <v>0</v>
      </c>
      <c r="C178" s="35">
        <v>0</v>
      </c>
      <c r="D178" s="35">
        <v>0</v>
      </c>
      <c r="E178" s="35">
        <v>0</v>
      </c>
      <c r="F178" s="35">
        <v>0</v>
      </c>
      <c r="G178" s="35">
        <v>0</v>
      </c>
      <c r="H178" s="35">
        <v>0</v>
      </c>
      <c r="I178" s="35">
        <v>0</v>
      </c>
      <c r="J178" s="35">
        <v>0</v>
      </c>
      <c r="K178" s="35">
        <v>0</v>
      </c>
      <c r="L178" s="35">
        <v>0</v>
      </c>
      <c r="M178" s="36">
        <v>0</v>
      </c>
    </row>
    <row r="179" spans="1:19">
      <c r="A179" s="199" t="s">
        <v>932</v>
      </c>
      <c r="B179" s="35">
        <v>93.07</v>
      </c>
      <c r="C179" s="35">
        <v>136.98000000000002</v>
      </c>
      <c r="D179" s="35">
        <v>147.18</v>
      </c>
      <c r="E179" s="35">
        <v>68.39</v>
      </c>
      <c r="F179" s="35">
        <v>61.91</v>
      </c>
      <c r="G179" s="35">
        <v>76.069999999999993</v>
      </c>
      <c r="H179" s="35">
        <v>139.15999999999997</v>
      </c>
      <c r="I179" s="35">
        <v>78.290000000000006</v>
      </c>
      <c r="J179" s="35">
        <v>67.31</v>
      </c>
      <c r="K179" s="35">
        <v>97.20999999999998</v>
      </c>
      <c r="L179" s="35">
        <v>22.11</v>
      </c>
      <c r="M179" s="36">
        <v>3.04</v>
      </c>
    </row>
    <row r="180" spans="1:19">
      <c r="A180" s="199" t="s">
        <v>933</v>
      </c>
      <c r="B180" s="35">
        <v>12.199999999999996</v>
      </c>
      <c r="C180" s="35">
        <v>4.2900000000000009</v>
      </c>
      <c r="D180" s="35">
        <v>7.53</v>
      </c>
      <c r="E180" s="35">
        <v>17.529999999999998</v>
      </c>
      <c r="F180" s="35">
        <v>26.399999999999995</v>
      </c>
      <c r="G180" s="35">
        <v>26.320000000000007</v>
      </c>
      <c r="H180" s="35">
        <v>22.020000000000003</v>
      </c>
      <c r="I180" s="35">
        <v>8.4800000000000022</v>
      </c>
      <c r="J180" s="35">
        <v>4.45</v>
      </c>
      <c r="K180" s="35">
        <v>5.2</v>
      </c>
      <c r="L180" s="35">
        <v>4.169999999999999</v>
      </c>
      <c r="M180" s="36">
        <v>6.1499999999999995</v>
      </c>
    </row>
    <row r="181" spans="1:19">
      <c r="A181" s="199" t="s">
        <v>934</v>
      </c>
      <c r="B181" s="35">
        <v>0</v>
      </c>
      <c r="C181" s="35">
        <v>0</v>
      </c>
      <c r="D181" s="35">
        <v>0</v>
      </c>
      <c r="E181" s="35">
        <v>0</v>
      </c>
      <c r="F181" s="35">
        <v>0</v>
      </c>
      <c r="G181" s="35">
        <v>0</v>
      </c>
      <c r="H181" s="35">
        <v>0</v>
      </c>
      <c r="I181" s="35">
        <v>0</v>
      </c>
      <c r="J181" s="35">
        <v>0</v>
      </c>
      <c r="K181" s="35">
        <v>0</v>
      </c>
      <c r="L181" s="35">
        <v>0</v>
      </c>
      <c r="M181" s="36">
        <v>0</v>
      </c>
    </row>
    <row r="182" spans="1:19">
      <c r="A182" s="199" t="s">
        <v>935</v>
      </c>
      <c r="B182" s="35">
        <v>0</v>
      </c>
      <c r="C182" s="35">
        <v>0.54</v>
      </c>
      <c r="D182" s="35">
        <v>4.879999999999999</v>
      </c>
      <c r="E182" s="35">
        <v>6.4599999999999991</v>
      </c>
      <c r="F182" s="35">
        <v>6.38</v>
      </c>
      <c r="G182" s="35">
        <v>6.7400000000000011</v>
      </c>
      <c r="H182" s="35">
        <v>6.28</v>
      </c>
      <c r="I182" s="35">
        <v>5.7599999999999989</v>
      </c>
      <c r="J182" s="35">
        <v>5.9800000000000013</v>
      </c>
      <c r="K182" s="35">
        <v>6.2799999999999985</v>
      </c>
      <c r="L182" s="35">
        <v>6.4999999999999982</v>
      </c>
      <c r="M182" s="36">
        <v>6.22</v>
      </c>
    </row>
    <row r="183" spans="1:19" ht="13" thickBot="1">
      <c r="A183" s="196" t="s">
        <v>781</v>
      </c>
      <c r="B183" s="197">
        <v>848.32985600000006</v>
      </c>
      <c r="C183" s="197">
        <v>726.13567999999998</v>
      </c>
      <c r="D183" s="197">
        <v>606.69840000000011</v>
      </c>
      <c r="E183" s="197">
        <v>784.34567999999979</v>
      </c>
      <c r="F183" s="197">
        <v>766.04999999999973</v>
      </c>
      <c r="G183" s="197">
        <v>807.67</v>
      </c>
      <c r="H183" s="197">
        <v>974.82567999999981</v>
      </c>
      <c r="I183" s="197">
        <v>716.72999999999979</v>
      </c>
      <c r="J183" s="197">
        <v>563.74000000000012</v>
      </c>
      <c r="K183" s="197">
        <v>700.17839999999978</v>
      </c>
      <c r="L183" s="197">
        <v>558.83000000000004</v>
      </c>
      <c r="M183" s="198">
        <v>672.7</v>
      </c>
    </row>
    <row r="184" spans="1:19">
      <c r="A184" s="200" t="s">
        <v>936</v>
      </c>
      <c r="B184" s="201"/>
      <c r="C184" s="201"/>
      <c r="D184" s="201"/>
      <c r="E184" s="201"/>
      <c r="F184" s="201"/>
      <c r="G184" s="201"/>
      <c r="H184" s="201"/>
      <c r="I184" s="201"/>
      <c r="J184" s="201"/>
      <c r="K184" s="201"/>
      <c r="L184" s="201"/>
      <c r="M184" s="202"/>
    </row>
    <row r="185" spans="1:19">
      <c r="A185" s="195" t="s">
        <v>937</v>
      </c>
      <c r="B185" s="35">
        <v>170.57999999999998</v>
      </c>
      <c r="C185" s="35">
        <v>185.04000000000002</v>
      </c>
      <c r="D185" s="35">
        <v>280.48</v>
      </c>
      <c r="E185" s="35">
        <v>359.49999999999994</v>
      </c>
      <c r="F185" s="35">
        <v>396</v>
      </c>
      <c r="G185" s="35">
        <v>409.19999999999993</v>
      </c>
      <c r="H185" s="35">
        <v>377.25999999999993</v>
      </c>
      <c r="I185" s="35">
        <v>228.10000000000005</v>
      </c>
      <c r="J185" s="35">
        <v>150.20999999999998</v>
      </c>
      <c r="K185" s="35">
        <v>150.84000000000003</v>
      </c>
      <c r="L185" s="35">
        <v>167.88</v>
      </c>
      <c r="M185" s="36">
        <v>312.77000000000004</v>
      </c>
    </row>
    <row r="186" spans="1:19">
      <c r="A186" s="195" t="s">
        <v>938</v>
      </c>
      <c r="B186" s="35">
        <v>37.519999999999996</v>
      </c>
      <c r="C186" s="35">
        <v>21.750000000000007</v>
      </c>
      <c r="D186" s="35">
        <v>41.26</v>
      </c>
      <c r="E186" s="35">
        <v>49.110000000000014</v>
      </c>
      <c r="F186" s="35">
        <v>52.71</v>
      </c>
      <c r="G186" s="35">
        <v>49.010000000000012</v>
      </c>
      <c r="H186" s="35">
        <v>63.96</v>
      </c>
      <c r="I186" s="35">
        <v>53.32</v>
      </c>
      <c r="J186" s="35">
        <v>39.200000000000003</v>
      </c>
      <c r="K186" s="35">
        <v>38.15</v>
      </c>
      <c r="L186" s="35">
        <v>44.88</v>
      </c>
      <c r="M186" s="36">
        <v>0</v>
      </c>
    </row>
    <row r="187" spans="1:19">
      <c r="A187" s="195" t="s">
        <v>939</v>
      </c>
      <c r="B187" s="35">
        <v>16.739999999999998</v>
      </c>
      <c r="C187" s="35">
        <v>9.6999999999999975</v>
      </c>
      <c r="D187" s="35">
        <v>18.390000000000004</v>
      </c>
      <c r="E187" s="35">
        <v>21.900000000000002</v>
      </c>
      <c r="F187" s="35">
        <v>23.450000000000006</v>
      </c>
      <c r="G187" s="35">
        <v>21.830000000000002</v>
      </c>
      <c r="H187" s="35">
        <v>28.500000000000007</v>
      </c>
      <c r="I187" s="35">
        <v>23.730000000000004</v>
      </c>
      <c r="J187" s="35">
        <v>17.5</v>
      </c>
      <c r="K187" s="35">
        <v>16.979999999999997</v>
      </c>
      <c r="L187" s="35">
        <v>20.020000000000003</v>
      </c>
      <c r="M187" s="36">
        <v>0</v>
      </c>
    </row>
    <row r="188" spans="1:19" ht="13" thickBot="1">
      <c r="A188" s="196" t="s">
        <v>781</v>
      </c>
      <c r="B188" s="197">
        <v>224.83999999999997</v>
      </c>
      <c r="C188" s="197">
        <v>216.49</v>
      </c>
      <c r="D188" s="197">
        <v>340.13</v>
      </c>
      <c r="E188" s="197">
        <v>430.50999999999993</v>
      </c>
      <c r="F188" s="197">
        <v>472.15999999999997</v>
      </c>
      <c r="G188" s="197">
        <v>480.03999999999991</v>
      </c>
      <c r="H188" s="197">
        <v>469.71999999999991</v>
      </c>
      <c r="I188" s="197">
        <v>305.15000000000009</v>
      </c>
      <c r="J188" s="197">
        <v>206.90999999999997</v>
      </c>
      <c r="K188" s="197">
        <v>205.97000000000003</v>
      </c>
      <c r="L188" s="197">
        <v>232.78</v>
      </c>
      <c r="M188" s="198">
        <v>312.77000000000004</v>
      </c>
    </row>
    <row r="189" spans="1:19">
      <c r="A189" s="200" t="s">
        <v>940</v>
      </c>
      <c r="B189" s="201"/>
      <c r="C189" s="201"/>
      <c r="D189" s="201"/>
      <c r="E189" s="201"/>
      <c r="F189" s="201"/>
      <c r="G189" s="201"/>
      <c r="H189" s="201"/>
      <c r="I189" s="201"/>
      <c r="J189" s="201"/>
      <c r="K189" s="201"/>
      <c r="L189" s="201"/>
      <c r="M189" s="202"/>
    </row>
    <row r="190" spans="1:19">
      <c r="A190" s="195" t="s">
        <v>941</v>
      </c>
      <c r="B190" s="35">
        <v>90.311279999999996</v>
      </c>
      <c r="C190" s="35">
        <v>108.11128000000001</v>
      </c>
      <c r="D190" s="35">
        <v>39.966400000000007</v>
      </c>
      <c r="E190" s="35">
        <v>18.991280000000003</v>
      </c>
      <c r="F190" s="35">
        <v>10.7264</v>
      </c>
      <c r="G190" s="35">
        <v>15.521280000000001</v>
      </c>
      <c r="H190" s="35">
        <v>45.501280000000001</v>
      </c>
      <c r="I190" s="35">
        <v>10.606639999999999</v>
      </c>
      <c r="J190" s="35">
        <v>43.261280000000006</v>
      </c>
      <c r="K190" s="35">
        <v>70.006399999999999</v>
      </c>
      <c r="L190" s="35">
        <v>62.761279999999999</v>
      </c>
      <c r="M190" s="36">
        <v>57.1464</v>
      </c>
    </row>
    <row r="191" spans="1:19">
      <c r="A191" s="195" t="s">
        <v>942</v>
      </c>
      <c r="B191" s="35">
        <v>61.695520000000002</v>
      </c>
      <c r="C191" s="35">
        <v>51.835519999999988</v>
      </c>
      <c r="D191" s="35">
        <v>61.837600000000009</v>
      </c>
      <c r="E191" s="35">
        <v>14.475519999999999</v>
      </c>
      <c r="F191" s="35">
        <v>0</v>
      </c>
      <c r="G191" s="35">
        <v>0</v>
      </c>
      <c r="H191" s="35">
        <v>26.875519999999998</v>
      </c>
      <c r="I191" s="35">
        <v>0</v>
      </c>
      <c r="J191" s="35">
        <v>35.795519999999996</v>
      </c>
      <c r="K191" s="35">
        <v>67.057600000000008</v>
      </c>
      <c r="L191" s="35">
        <v>56.27552</v>
      </c>
      <c r="M191" s="36">
        <v>45.687600000000003</v>
      </c>
      <c r="Q191" s="219"/>
      <c r="R191" s="219"/>
      <c r="S191" s="219"/>
    </row>
    <row r="192" spans="1:19">
      <c r="A192" s="195" t="s">
        <v>943</v>
      </c>
      <c r="B192" s="35">
        <v>112.37751999999998</v>
      </c>
      <c r="C192" s="35">
        <v>112.34751999999997</v>
      </c>
      <c r="D192" s="35">
        <v>73.71759999999999</v>
      </c>
      <c r="E192" s="35">
        <v>33.607520000000008</v>
      </c>
      <c r="F192" s="35">
        <v>23.147600000000001</v>
      </c>
      <c r="G192" s="35">
        <v>23.89752</v>
      </c>
      <c r="H192" s="35">
        <v>52.587519999999998</v>
      </c>
      <c r="I192" s="35">
        <v>46.24776</v>
      </c>
      <c r="J192" s="35">
        <v>44.137519999999995</v>
      </c>
      <c r="K192" s="35">
        <v>71.557599999999994</v>
      </c>
      <c r="L192" s="35">
        <v>70.227519999999984</v>
      </c>
      <c r="M192" s="36">
        <v>75.347599999999986</v>
      </c>
    </row>
    <row r="193" spans="1:25">
      <c r="A193" s="195" t="s">
        <v>944</v>
      </c>
      <c r="B193" s="35">
        <v>76.268079999999998</v>
      </c>
      <c r="C193" s="35">
        <v>0</v>
      </c>
      <c r="D193" s="35">
        <v>36.130400000000002</v>
      </c>
      <c r="E193" s="35">
        <v>0</v>
      </c>
      <c r="F193" s="35">
        <v>19.8004</v>
      </c>
      <c r="G193" s="35">
        <v>44.178079999999994</v>
      </c>
      <c r="H193" s="35">
        <v>52.288080000000001</v>
      </c>
      <c r="I193" s="35">
        <v>47.255040000000001</v>
      </c>
      <c r="J193" s="35">
        <v>57.21808</v>
      </c>
      <c r="K193" s="35">
        <v>46.380399999999987</v>
      </c>
      <c r="L193" s="35">
        <v>93.348079999999982</v>
      </c>
      <c r="M193" s="36">
        <v>78.230400000000003</v>
      </c>
      <c r="Q193" s="217"/>
      <c r="R193" s="217"/>
      <c r="S193" s="217"/>
      <c r="U193" s="217"/>
      <c r="V193" s="217"/>
      <c r="W193" s="217"/>
      <c r="X193" s="217"/>
      <c r="Y193" s="217"/>
    </row>
    <row r="194" spans="1:25">
      <c r="A194" s="199" t="s">
        <v>945</v>
      </c>
      <c r="B194" s="35">
        <v>108.535248</v>
      </c>
      <c r="C194" s="35">
        <v>63.235247999999999</v>
      </c>
      <c r="D194" s="35">
        <v>109.41023999999999</v>
      </c>
      <c r="E194" s="35">
        <v>66.545248000000001</v>
      </c>
      <c r="F194" s="35">
        <v>51.650239999999989</v>
      </c>
      <c r="G194" s="35">
        <v>43.735248000000006</v>
      </c>
      <c r="H194" s="35">
        <v>74.445247999999992</v>
      </c>
      <c r="I194" s="35">
        <v>67.26022399999998</v>
      </c>
      <c r="J194" s="35">
        <v>79.505247999999995</v>
      </c>
      <c r="K194" s="35">
        <v>107.21023999999998</v>
      </c>
      <c r="L194" s="35">
        <v>113.04524799999999</v>
      </c>
      <c r="M194" s="36">
        <v>69.560239999999993</v>
      </c>
    </row>
    <row r="195" spans="1:25" ht="13" thickBot="1">
      <c r="A195" s="196" t="s">
        <v>781</v>
      </c>
      <c r="B195" s="197">
        <v>449.18764799999997</v>
      </c>
      <c r="C195" s="197">
        <v>335.52956799999998</v>
      </c>
      <c r="D195" s="197">
        <v>321.06223999999997</v>
      </c>
      <c r="E195" s="197">
        <v>133.61956800000002</v>
      </c>
      <c r="F195" s="197">
        <v>105.32463999999999</v>
      </c>
      <c r="G195" s="197">
        <v>127.33212800000001</v>
      </c>
      <c r="H195" s="197">
        <v>251.69764799999999</v>
      </c>
      <c r="I195" s="197">
        <v>171.369664</v>
      </c>
      <c r="J195" s="197">
        <v>259.91764799999999</v>
      </c>
      <c r="K195" s="197">
        <v>362.21223999999995</v>
      </c>
      <c r="L195" s="197">
        <v>395.65764799999999</v>
      </c>
      <c r="M195" s="198">
        <v>325.97224000000006</v>
      </c>
    </row>
    <row r="196" spans="1:25">
      <c r="A196" s="200" t="s">
        <v>946</v>
      </c>
      <c r="B196" s="201"/>
      <c r="C196" s="201"/>
      <c r="D196" s="201"/>
      <c r="E196" s="201"/>
      <c r="F196" s="201"/>
      <c r="G196" s="201"/>
      <c r="H196" s="201"/>
      <c r="I196" s="201"/>
      <c r="J196" s="201"/>
      <c r="K196" s="201"/>
      <c r="L196" s="201"/>
      <c r="M196" s="202"/>
    </row>
    <row r="197" spans="1:25">
      <c r="A197" s="195" t="s">
        <v>947</v>
      </c>
      <c r="B197" s="35">
        <v>2.17</v>
      </c>
      <c r="C197" s="35">
        <v>16.869999999999997</v>
      </c>
      <c r="D197" s="35">
        <v>16.34</v>
      </c>
      <c r="E197" s="35">
        <v>6.01</v>
      </c>
      <c r="F197" s="35">
        <v>1.28</v>
      </c>
      <c r="G197" s="35">
        <v>0.64</v>
      </c>
      <c r="H197" s="35">
        <v>10.55</v>
      </c>
      <c r="I197" s="35">
        <v>15.280000000000001</v>
      </c>
      <c r="J197" s="35">
        <v>14.529999999999998</v>
      </c>
      <c r="K197" s="35">
        <v>16.34</v>
      </c>
      <c r="L197" s="35">
        <v>12</v>
      </c>
      <c r="M197" s="36">
        <v>14.7</v>
      </c>
      <c r="O197" s="217"/>
    </row>
    <row r="198" spans="1:25">
      <c r="A198" s="195" t="s">
        <v>948</v>
      </c>
      <c r="B198" s="35">
        <v>0.80999999999999994</v>
      </c>
      <c r="C198" s="35">
        <v>3.59</v>
      </c>
      <c r="D198" s="35">
        <v>3.46</v>
      </c>
      <c r="E198" s="35">
        <v>1.25</v>
      </c>
      <c r="F198" s="35">
        <v>0.26</v>
      </c>
      <c r="G198" s="35">
        <v>0.13</v>
      </c>
      <c r="H198" s="35">
        <v>0.71</v>
      </c>
      <c r="I198" s="35">
        <v>1.6</v>
      </c>
      <c r="J198" s="35">
        <v>2.89</v>
      </c>
      <c r="K198" s="35">
        <v>3.46</v>
      </c>
      <c r="L198" s="35">
        <v>3.59</v>
      </c>
      <c r="M198" s="36">
        <v>3.46</v>
      </c>
      <c r="O198" s="217"/>
    </row>
    <row r="199" spans="1:25">
      <c r="A199" s="195" t="s">
        <v>949</v>
      </c>
      <c r="B199" s="35">
        <v>0</v>
      </c>
      <c r="C199" s="35">
        <v>0</v>
      </c>
      <c r="D199" s="35">
        <v>0</v>
      </c>
      <c r="E199" s="35">
        <v>0</v>
      </c>
      <c r="F199" s="35">
        <v>0</v>
      </c>
      <c r="G199" s="35">
        <v>0</v>
      </c>
      <c r="H199" s="35">
        <v>0</v>
      </c>
      <c r="I199" s="35">
        <v>0</v>
      </c>
      <c r="J199" s="35">
        <v>0</v>
      </c>
      <c r="K199" s="35">
        <v>0</v>
      </c>
      <c r="L199" s="35">
        <v>0</v>
      </c>
      <c r="M199" s="36">
        <v>0</v>
      </c>
      <c r="O199" s="217"/>
    </row>
    <row r="200" spans="1:25">
      <c r="A200" s="195" t="s">
        <v>950</v>
      </c>
      <c r="B200" s="35">
        <v>0</v>
      </c>
      <c r="C200" s="35">
        <v>0</v>
      </c>
      <c r="D200" s="35">
        <v>0</v>
      </c>
      <c r="E200" s="35">
        <v>0</v>
      </c>
      <c r="F200" s="35">
        <v>0</v>
      </c>
      <c r="G200" s="35">
        <v>0</v>
      </c>
      <c r="H200" s="35">
        <v>0</v>
      </c>
      <c r="I200" s="35">
        <v>0</v>
      </c>
      <c r="J200" s="35">
        <v>0</v>
      </c>
      <c r="K200" s="35">
        <v>0</v>
      </c>
      <c r="L200" s="35">
        <v>0</v>
      </c>
      <c r="M200" s="36">
        <v>0</v>
      </c>
      <c r="O200" s="217"/>
    </row>
    <row r="201" spans="1:25">
      <c r="A201" s="195" t="s">
        <v>951</v>
      </c>
      <c r="B201" s="35">
        <v>6.5299999999999976</v>
      </c>
      <c r="C201" s="35">
        <v>4.22</v>
      </c>
      <c r="D201" s="35">
        <v>5.68</v>
      </c>
      <c r="E201" s="35">
        <v>0.73</v>
      </c>
      <c r="F201" s="35">
        <v>0.5</v>
      </c>
      <c r="G201" s="35">
        <v>0</v>
      </c>
      <c r="H201" s="35">
        <v>1.1100000000000001</v>
      </c>
      <c r="I201" s="35">
        <v>0.5</v>
      </c>
      <c r="J201" s="35">
        <v>2.8500000000000005</v>
      </c>
      <c r="K201" s="35">
        <v>6.2999999999999989</v>
      </c>
      <c r="L201" s="35">
        <v>4.0999999999999996</v>
      </c>
      <c r="M201" s="36">
        <v>1.54</v>
      </c>
      <c r="O201" s="217"/>
    </row>
    <row r="202" spans="1:25">
      <c r="A202" s="195" t="s">
        <v>952</v>
      </c>
      <c r="B202" s="35">
        <v>2.8300000000000005</v>
      </c>
      <c r="C202" s="35">
        <v>3.3000000000000003</v>
      </c>
      <c r="D202" s="35">
        <v>3.5900000000000007</v>
      </c>
      <c r="E202" s="35">
        <v>1.1200000000000003</v>
      </c>
      <c r="F202" s="35">
        <v>0.83000000000000018</v>
      </c>
      <c r="G202" s="35">
        <v>0.86000000000000021</v>
      </c>
      <c r="H202" s="35">
        <v>1.5000000000000002</v>
      </c>
      <c r="I202" s="35">
        <v>0</v>
      </c>
      <c r="J202" s="35">
        <v>1.3200000000000003</v>
      </c>
      <c r="K202" s="35">
        <v>2.1000000000000005</v>
      </c>
      <c r="L202" s="35">
        <v>1.8600000000000003</v>
      </c>
      <c r="M202" s="36">
        <v>1.9000000000000006</v>
      </c>
      <c r="O202" s="217"/>
    </row>
    <row r="203" spans="1:25">
      <c r="A203" s="195" t="s">
        <v>953</v>
      </c>
      <c r="B203" s="35">
        <v>14.530000000000001</v>
      </c>
      <c r="C203" s="35">
        <v>14.52</v>
      </c>
      <c r="D203" s="35">
        <v>14.080000000000002</v>
      </c>
      <c r="E203" s="35">
        <v>11.879999999999999</v>
      </c>
      <c r="F203" s="35">
        <v>11.020000000000001</v>
      </c>
      <c r="G203" s="35">
        <v>11.379999999999999</v>
      </c>
      <c r="H203" s="35">
        <v>13.86</v>
      </c>
      <c r="I203" s="35">
        <v>13.200000000000001</v>
      </c>
      <c r="J203" s="35">
        <v>8.9699999999999989</v>
      </c>
      <c r="K203" s="35">
        <v>14.080000000000002</v>
      </c>
      <c r="L203" s="35">
        <v>11.1</v>
      </c>
      <c r="M203" s="36">
        <v>10.760000000000002</v>
      </c>
    </row>
    <row r="204" spans="1:25">
      <c r="A204" s="195" t="s">
        <v>954</v>
      </c>
      <c r="B204" s="35">
        <v>0.15999999999999998</v>
      </c>
      <c r="C204" s="35">
        <v>9.92</v>
      </c>
      <c r="D204" s="35">
        <v>9.6</v>
      </c>
      <c r="E204" s="35">
        <v>6.2299999999999995</v>
      </c>
      <c r="F204" s="35">
        <v>5.18</v>
      </c>
      <c r="G204" s="35">
        <v>5.31</v>
      </c>
      <c r="H204" s="35">
        <v>8.9600000000000009</v>
      </c>
      <c r="I204" s="35">
        <v>8.9599999999999991</v>
      </c>
      <c r="J204" s="35">
        <v>9.44</v>
      </c>
      <c r="K204" s="35">
        <v>9.6</v>
      </c>
      <c r="L204" s="35">
        <v>9.92</v>
      </c>
      <c r="M204" s="36">
        <v>9.6</v>
      </c>
    </row>
    <row r="205" spans="1:25">
      <c r="A205" s="195" t="s">
        <v>955</v>
      </c>
      <c r="B205" s="35">
        <v>0</v>
      </c>
      <c r="C205" s="35">
        <v>0</v>
      </c>
      <c r="D205" s="35">
        <v>0</v>
      </c>
      <c r="E205" s="35">
        <v>0</v>
      </c>
      <c r="F205" s="35">
        <v>0</v>
      </c>
      <c r="G205" s="35">
        <v>0</v>
      </c>
      <c r="H205" s="35">
        <v>0</v>
      </c>
      <c r="I205" s="35">
        <v>0</v>
      </c>
      <c r="J205" s="35">
        <v>0</v>
      </c>
      <c r="K205" s="35">
        <v>0</v>
      </c>
      <c r="L205" s="35">
        <v>0</v>
      </c>
      <c r="M205" s="36">
        <v>0</v>
      </c>
    </row>
    <row r="206" spans="1:25">
      <c r="A206" s="195" t="s">
        <v>956</v>
      </c>
      <c r="B206" s="35">
        <v>24.380000000000006</v>
      </c>
      <c r="C206" s="35">
        <v>25.91</v>
      </c>
      <c r="D206" s="35">
        <v>25.06</v>
      </c>
      <c r="E206" s="35">
        <v>18.34</v>
      </c>
      <c r="F206" s="35">
        <v>20.69</v>
      </c>
      <c r="G206" s="35">
        <v>19.22</v>
      </c>
      <c r="H206" s="35">
        <v>25.91</v>
      </c>
      <c r="I206" s="35">
        <v>23.360000000000003</v>
      </c>
      <c r="J206" s="35">
        <v>25.91</v>
      </c>
      <c r="K206" s="35">
        <v>25.06</v>
      </c>
      <c r="L206" s="35">
        <v>15.850000000000001</v>
      </c>
      <c r="M206" s="36">
        <v>25.06</v>
      </c>
    </row>
    <row r="207" spans="1:25">
      <c r="A207" s="195" t="s">
        <v>957</v>
      </c>
      <c r="B207" s="35">
        <v>16.270000000000003</v>
      </c>
      <c r="C207" s="35">
        <v>16.3</v>
      </c>
      <c r="D207" s="35">
        <v>15.760000000000002</v>
      </c>
      <c r="E207" s="35">
        <v>10.540000000000001</v>
      </c>
      <c r="F207" s="35">
        <v>5.3500000000000005</v>
      </c>
      <c r="G207" s="35">
        <v>7.7400000000000011</v>
      </c>
      <c r="H207" s="35">
        <v>13.21</v>
      </c>
      <c r="I207" s="35">
        <v>14.68</v>
      </c>
      <c r="J207" s="35">
        <v>15.41</v>
      </c>
      <c r="K207" s="35">
        <v>15.760000000000002</v>
      </c>
      <c r="L207" s="35">
        <v>16.3</v>
      </c>
      <c r="M207" s="36">
        <v>15.760000000000002</v>
      </c>
    </row>
    <row r="208" spans="1:25" ht="13" thickBot="1">
      <c r="A208" s="196" t="s">
        <v>781</v>
      </c>
      <c r="B208" s="197">
        <v>67.680000000000007</v>
      </c>
      <c r="C208" s="197">
        <v>94.63</v>
      </c>
      <c r="D208" s="197">
        <v>93.570000000000007</v>
      </c>
      <c r="E208" s="197">
        <v>56.1</v>
      </c>
      <c r="F208" s="197">
        <v>45.110000000000007</v>
      </c>
      <c r="G208" s="197">
        <v>45.28</v>
      </c>
      <c r="H208" s="197">
        <v>75.81</v>
      </c>
      <c r="I208" s="197">
        <v>77.580000000000013</v>
      </c>
      <c r="J208" s="197">
        <v>81.319999999999993</v>
      </c>
      <c r="K208" s="197">
        <v>92.7</v>
      </c>
      <c r="L208" s="197">
        <v>74.72</v>
      </c>
      <c r="M208" s="198">
        <v>82.78</v>
      </c>
    </row>
    <row r="209" spans="1:13">
      <c r="A209" s="200" t="s">
        <v>958</v>
      </c>
      <c r="B209" s="201"/>
      <c r="C209" s="201"/>
      <c r="D209" s="201"/>
      <c r="E209" s="201"/>
      <c r="F209" s="201"/>
      <c r="G209" s="201"/>
      <c r="H209" s="201"/>
      <c r="I209" s="201"/>
      <c r="J209" s="201"/>
      <c r="K209" s="201"/>
      <c r="L209" s="201"/>
      <c r="M209" s="202"/>
    </row>
    <row r="210" spans="1:13">
      <c r="A210" s="195" t="s">
        <v>959</v>
      </c>
      <c r="B210" s="35">
        <v>0</v>
      </c>
      <c r="C210" s="35">
        <v>0</v>
      </c>
      <c r="D210" s="35">
        <v>0</v>
      </c>
      <c r="E210" s="35">
        <v>0.22999999999999998</v>
      </c>
      <c r="F210" s="35">
        <v>1.8700000000000006</v>
      </c>
      <c r="G210" s="35">
        <v>2.2300000000000004</v>
      </c>
      <c r="H210" s="35">
        <v>1.8000000000000003</v>
      </c>
      <c r="I210" s="35">
        <v>0.79</v>
      </c>
      <c r="J210" s="35">
        <v>0</v>
      </c>
      <c r="K210" s="35">
        <v>0</v>
      </c>
      <c r="L210" s="35">
        <v>0</v>
      </c>
      <c r="M210" s="36">
        <v>0</v>
      </c>
    </row>
    <row r="211" spans="1:13">
      <c r="A211" s="195" t="s">
        <v>960</v>
      </c>
      <c r="B211" s="35">
        <v>2.37</v>
      </c>
      <c r="C211" s="35">
        <v>7.11</v>
      </c>
      <c r="D211" s="35">
        <v>9.1999999999999975</v>
      </c>
      <c r="E211" s="35">
        <v>12.940000000000001</v>
      </c>
      <c r="F211" s="35">
        <v>13.469999999999999</v>
      </c>
      <c r="G211" s="35">
        <v>13.95</v>
      </c>
      <c r="H211" s="35">
        <v>13.95</v>
      </c>
      <c r="I211" s="35">
        <v>12.51</v>
      </c>
      <c r="J211" s="35">
        <v>9.5500000000000007</v>
      </c>
      <c r="K211" s="35">
        <v>11.290000000000001</v>
      </c>
      <c r="L211" s="35">
        <v>5.660000000000001</v>
      </c>
      <c r="M211" s="36">
        <v>7.29</v>
      </c>
    </row>
    <row r="212" spans="1:13">
      <c r="A212" s="195" t="s">
        <v>961</v>
      </c>
      <c r="B212" s="35">
        <v>1.5600000000000005</v>
      </c>
      <c r="C212" s="35">
        <v>1.8100000000000003</v>
      </c>
      <c r="D212" s="35">
        <v>1.7400000000000004</v>
      </c>
      <c r="E212" s="35">
        <v>1.8100000000000003</v>
      </c>
      <c r="F212" s="35">
        <v>1.7400000000000004</v>
      </c>
      <c r="G212" s="35">
        <v>1.8100000000000003</v>
      </c>
      <c r="H212" s="35">
        <v>1.8100000000000003</v>
      </c>
      <c r="I212" s="35">
        <v>1.6000000000000003</v>
      </c>
      <c r="J212" s="35">
        <v>1.8100000000000003</v>
      </c>
      <c r="K212" s="35">
        <v>1.7400000000000004</v>
      </c>
      <c r="L212" s="35">
        <v>1.3000000000000003</v>
      </c>
      <c r="M212" s="36">
        <v>1.7400000000000004</v>
      </c>
    </row>
    <row r="213" spans="1:13">
      <c r="A213" s="195" t="s">
        <v>962</v>
      </c>
      <c r="B213" s="35">
        <v>0.02</v>
      </c>
      <c r="C213" s="35">
        <v>0.24000000000000005</v>
      </c>
      <c r="D213" s="35">
        <v>0.30000000000000004</v>
      </c>
      <c r="E213" s="35">
        <v>0.35000000000000009</v>
      </c>
      <c r="F213" s="35">
        <v>0.40000000000000008</v>
      </c>
      <c r="G213" s="35">
        <v>0.40000000000000008</v>
      </c>
      <c r="H213" s="35">
        <v>0.56000000000000005</v>
      </c>
      <c r="I213" s="35">
        <v>0.40000000000000008</v>
      </c>
      <c r="J213" s="35">
        <v>0.40000000000000008</v>
      </c>
      <c r="K213" s="35">
        <v>0.3600000000000001</v>
      </c>
      <c r="L213" s="35">
        <v>0.35000000000000009</v>
      </c>
      <c r="M213" s="36">
        <v>0</v>
      </c>
    </row>
    <row r="214" spans="1:13">
      <c r="A214" s="195" t="s">
        <v>963</v>
      </c>
      <c r="B214" s="35">
        <v>0.18000000000000005</v>
      </c>
      <c r="C214" s="35">
        <v>0.24000000000000005</v>
      </c>
      <c r="D214" s="35">
        <v>0.24000000000000005</v>
      </c>
      <c r="E214" s="35">
        <v>0.24000000000000005</v>
      </c>
      <c r="F214" s="35">
        <v>0.24000000000000005</v>
      </c>
      <c r="G214" s="35">
        <v>0.24000000000000005</v>
      </c>
      <c r="H214" s="35">
        <v>0.24000000000000005</v>
      </c>
      <c r="I214" s="35">
        <v>0.19000000000000003</v>
      </c>
      <c r="J214" s="35">
        <v>0.24000000000000005</v>
      </c>
      <c r="K214" s="35">
        <v>0.24000000000000005</v>
      </c>
      <c r="L214" s="35">
        <v>0.12</v>
      </c>
      <c r="M214" s="36">
        <v>0.24000000000000005</v>
      </c>
    </row>
    <row r="215" spans="1:13">
      <c r="A215" s="195" t="s">
        <v>964</v>
      </c>
      <c r="B215" s="35">
        <v>0.99000000000000021</v>
      </c>
      <c r="C215" s="35">
        <v>7.0100000000000007</v>
      </c>
      <c r="D215" s="35">
        <v>12.959999999999996</v>
      </c>
      <c r="E215" s="35">
        <v>12.96</v>
      </c>
      <c r="F215" s="35">
        <v>10.959999999999997</v>
      </c>
      <c r="G215" s="35">
        <v>10.530000000000001</v>
      </c>
      <c r="H215" s="35">
        <v>10.929999999999998</v>
      </c>
      <c r="I215" s="35">
        <v>10.800000000000002</v>
      </c>
      <c r="J215" s="35">
        <v>13.520000000000005</v>
      </c>
      <c r="K215" s="35">
        <v>13.06</v>
      </c>
      <c r="L215" s="35">
        <v>13.520000000000003</v>
      </c>
      <c r="M215" s="36">
        <v>12.32</v>
      </c>
    </row>
    <row r="216" spans="1:13">
      <c r="A216" s="199" t="s">
        <v>965</v>
      </c>
      <c r="B216" s="35">
        <v>0</v>
      </c>
      <c r="C216" s="35">
        <v>0.48000000000000004</v>
      </c>
      <c r="D216" s="35">
        <v>0.63000000000000012</v>
      </c>
      <c r="E216" s="35">
        <v>0.91000000000000014</v>
      </c>
      <c r="F216" s="35">
        <v>1.2000000000000004</v>
      </c>
      <c r="G216" s="35">
        <v>1.3300000000000005</v>
      </c>
      <c r="H216" s="35">
        <v>1.29</v>
      </c>
      <c r="I216" s="35">
        <v>1.05</v>
      </c>
      <c r="J216" s="35">
        <v>0.66000000000000014</v>
      </c>
      <c r="K216" s="35">
        <v>0.77000000000000024</v>
      </c>
      <c r="L216" s="35">
        <v>0.56000000000000005</v>
      </c>
      <c r="M216" s="36">
        <v>0.44000000000000006</v>
      </c>
    </row>
    <row r="217" spans="1:13">
      <c r="A217" s="199" t="s">
        <v>966</v>
      </c>
      <c r="B217" s="35">
        <v>0.81000000000000028</v>
      </c>
      <c r="C217" s="35">
        <v>1.2600000000000005</v>
      </c>
      <c r="D217" s="35">
        <v>1.2400000000000004</v>
      </c>
      <c r="E217" s="35">
        <v>1.2600000000000005</v>
      </c>
      <c r="F217" s="35">
        <v>1.2400000000000004</v>
      </c>
      <c r="G217" s="35">
        <v>1.2600000000000005</v>
      </c>
      <c r="H217" s="35">
        <v>1.2600000000000005</v>
      </c>
      <c r="I217" s="35">
        <v>1.2000000000000004</v>
      </c>
      <c r="J217" s="35">
        <v>1.2600000000000005</v>
      </c>
      <c r="K217" s="35">
        <v>1.2400000000000004</v>
      </c>
      <c r="L217" s="35">
        <v>1.2600000000000005</v>
      </c>
      <c r="M217" s="36">
        <v>1.2400000000000004</v>
      </c>
    </row>
    <row r="218" spans="1:13" ht="13" thickBot="1">
      <c r="A218" s="196" t="s">
        <v>781</v>
      </c>
      <c r="B218" s="197">
        <v>5.9300000000000015</v>
      </c>
      <c r="C218" s="197">
        <v>18.150000000000002</v>
      </c>
      <c r="D218" s="197">
        <v>26.309999999999995</v>
      </c>
      <c r="E218" s="197">
        <v>30.700000000000003</v>
      </c>
      <c r="F218" s="197">
        <v>31.119999999999997</v>
      </c>
      <c r="G218" s="197">
        <v>31.75</v>
      </c>
      <c r="H218" s="197">
        <v>31.839999999999993</v>
      </c>
      <c r="I218" s="197">
        <v>28.540000000000003</v>
      </c>
      <c r="J218" s="197">
        <v>27.440000000000008</v>
      </c>
      <c r="K218" s="197">
        <v>28.700000000000003</v>
      </c>
      <c r="L218" s="197">
        <v>22.770000000000003</v>
      </c>
      <c r="M218" s="198">
        <v>23.270000000000007</v>
      </c>
    </row>
    <row r="219" spans="1:13">
      <c r="A219" s="203" t="s">
        <v>967</v>
      </c>
      <c r="B219" s="204"/>
      <c r="C219" s="204"/>
      <c r="D219" s="204"/>
      <c r="E219" s="204"/>
      <c r="F219" s="204"/>
      <c r="G219" s="204"/>
      <c r="H219" s="204"/>
      <c r="I219" s="204"/>
      <c r="J219" s="204"/>
      <c r="K219" s="204"/>
      <c r="L219" s="204"/>
      <c r="M219" s="205"/>
    </row>
    <row r="220" spans="1:13">
      <c r="A220" s="195" t="s">
        <v>968</v>
      </c>
      <c r="B220" s="35">
        <v>5.6189508196721309</v>
      </c>
      <c r="C220" s="35">
        <v>3.9789508196721299</v>
      </c>
      <c r="D220" s="35">
        <v>1.8970491803278673</v>
      </c>
      <c r="E220" s="35">
        <v>0</v>
      </c>
      <c r="F220" s="35">
        <v>0</v>
      </c>
      <c r="G220" s="35">
        <v>0</v>
      </c>
      <c r="H220" s="35">
        <v>0</v>
      </c>
      <c r="I220" s="35">
        <v>0</v>
      </c>
      <c r="J220" s="35">
        <v>0</v>
      </c>
      <c r="K220" s="35">
        <v>0</v>
      </c>
      <c r="L220" s="35">
        <v>0</v>
      </c>
      <c r="M220" s="36">
        <v>0</v>
      </c>
    </row>
    <row r="221" spans="1:13" ht="13" thickBot="1">
      <c r="A221" s="196" t="s">
        <v>781</v>
      </c>
      <c r="B221" s="197">
        <v>5.6189508196721309</v>
      </c>
      <c r="C221" s="197">
        <v>3.9789508196721299</v>
      </c>
      <c r="D221" s="197">
        <v>1.8970491803278673</v>
      </c>
      <c r="E221" s="197">
        <v>0</v>
      </c>
      <c r="F221" s="197">
        <v>0</v>
      </c>
      <c r="G221" s="197">
        <v>0</v>
      </c>
      <c r="H221" s="197">
        <v>0</v>
      </c>
      <c r="I221" s="197">
        <v>0</v>
      </c>
      <c r="J221" s="197">
        <v>0</v>
      </c>
      <c r="K221" s="197">
        <v>0</v>
      </c>
      <c r="L221" s="197">
        <v>0</v>
      </c>
      <c r="M221" s="198">
        <v>0</v>
      </c>
    </row>
    <row r="222" spans="1:13">
      <c r="A222" s="203" t="s">
        <v>969</v>
      </c>
      <c r="B222" s="204"/>
      <c r="C222" s="204"/>
      <c r="D222" s="204"/>
      <c r="E222" s="204"/>
      <c r="F222" s="204"/>
      <c r="G222" s="204"/>
      <c r="H222" s="204"/>
      <c r="I222" s="204"/>
      <c r="J222" s="204"/>
      <c r="K222" s="204"/>
      <c r="L222" s="204"/>
      <c r="M222" s="205"/>
    </row>
    <row r="223" spans="1:13">
      <c r="A223" s="195" t="s">
        <v>970</v>
      </c>
      <c r="B223" s="35">
        <v>4.5</v>
      </c>
      <c r="C223" s="35">
        <v>6.09</v>
      </c>
      <c r="D223" s="35">
        <v>7.839999999999999</v>
      </c>
      <c r="E223" s="35">
        <v>7.3000000000000016</v>
      </c>
      <c r="F223" s="35">
        <v>14.22</v>
      </c>
      <c r="G223" s="35">
        <v>13.719999999999999</v>
      </c>
      <c r="H223" s="35">
        <v>7.59</v>
      </c>
      <c r="I223" s="35">
        <v>5.5200000000000005</v>
      </c>
      <c r="J223" s="35">
        <v>0.35000000000000009</v>
      </c>
      <c r="K223" s="35">
        <v>4.26</v>
      </c>
      <c r="L223" s="35">
        <v>6.830000000000001</v>
      </c>
      <c r="M223" s="36">
        <v>6.3200000000000012</v>
      </c>
    </row>
    <row r="224" spans="1:13">
      <c r="A224" s="195" t="s">
        <v>971</v>
      </c>
      <c r="B224" s="35">
        <v>12.06</v>
      </c>
      <c r="C224" s="35">
        <v>15.629999999999999</v>
      </c>
      <c r="D224" s="35">
        <v>12.019999999999998</v>
      </c>
      <c r="E224" s="35">
        <v>11.919999999999998</v>
      </c>
      <c r="F224" s="35">
        <v>12.030000000000001</v>
      </c>
      <c r="G224" s="35">
        <v>4.5299999999999994</v>
      </c>
      <c r="H224" s="35">
        <v>0</v>
      </c>
      <c r="I224" s="35">
        <v>0</v>
      </c>
      <c r="J224" s="35">
        <v>0</v>
      </c>
      <c r="K224" s="35">
        <v>6.6199999999999992</v>
      </c>
      <c r="L224" s="35">
        <v>12.330000000000002</v>
      </c>
      <c r="M224" s="36">
        <v>18.430000000000003</v>
      </c>
    </row>
    <row r="225" spans="1:15" ht="13" thickBot="1">
      <c r="A225" s="196" t="s">
        <v>781</v>
      </c>
      <c r="B225" s="197">
        <v>16.560000000000002</v>
      </c>
      <c r="C225" s="197">
        <v>21.72</v>
      </c>
      <c r="D225" s="197">
        <v>19.859999999999996</v>
      </c>
      <c r="E225" s="197">
        <v>19.22</v>
      </c>
      <c r="F225" s="197">
        <v>26.25</v>
      </c>
      <c r="G225" s="197">
        <v>18.25</v>
      </c>
      <c r="H225" s="197">
        <v>7.59</v>
      </c>
      <c r="I225" s="197">
        <v>5.5200000000000005</v>
      </c>
      <c r="J225" s="197">
        <v>0.35000000000000009</v>
      </c>
      <c r="K225" s="197">
        <v>10.879999999999999</v>
      </c>
      <c r="L225" s="197">
        <v>19.160000000000004</v>
      </c>
      <c r="M225" s="198">
        <v>24.750000000000004</v>
      </c>
    </row>
    <row r="226" spans="1:15">
      <c r="A226" s="203" t="s">
        <v>972</v>
      </c>
      <c r="B226" s="204"/>
      <c r="C226" s="204"/>
      <c r="D226" s="204"/>
      <c r="E226" s="204"/>
      <c r="F226" s="204"/>
      <c r="G226" s="204"/>
      <c r="H226" s="204"/>
      <c r="I226" s="204"/>
      <c r="J226" s="204"/>
      <c r="K226" s="204"/>
      <c r="L226" s="204"/>
      <c r="M226" s="205"/>
    </row>
    <row r="227" spans="1:15">
      <c r="A227" s="195" t="s">
        <v>973</v>
      </c>
      <c r="B227" s="35">
        <v>0</v>
      </c>
      <c r="C227" s="35">
        <v>0</v>
      </c>
      <c r="D227" s="35">
        <v>0</v>
      </c>
      <c r="E227" s="35">
        <v>0</v>
      </c>
      <c r="F227" s="35">
        <v>0</v>
      </c>
      <c r="G227" s="35">
        <v>0</v>
      </c>
      <c r="H227" s="35">
        <v>0</v>
      </c>
      <c r="I227" s="35">
        <v>0</v>
      </c>
      <c r="J227" s="35">
        <v>0</v>
      </c>
      <c r="K227" s="35">
        <v>0</v>
      </c>
      <c r="L227" s="35">
        <v>0</v>
      </c>
      <c r="M227" s="36">
        <v>0</v>
      </c>
    </row>
    <row r="228" spans="1:15">
      <c r="A228" s="195" t="s">
        <v>974</v>
      </c>
      <c r="B228" s="35">
        <v>0</v>
      </c>
      <c r="C228" s="35">
        <v>0</v>
      </c>
      <c r="D228" s="35">
        <v>0</v>
      </c>
      <c r="E228" s="35">
        <v>0</v>
      </c>
      <c r="F228" s="35">
        <v>0</v>
      </c>
      <c r="G228" s="35">
        <v>0</v>
      </c>
      <c r="H228" s="35">
        <v>0</v>
      </c>
      <c r="I228" s="35">
        <v>0</v>
      </c>
      <c r="J228" s="35">
        <v>0</v>
      </c>
      <c r="K228" s="35">
        <v>0</v>
      </c>
      <c r="L228" s="35">
        <v>0</v>
      </c>
      <c r="M228" s="36">
        <v>0</v>
      </c>
    </row>
    <row r="229" spans="1:15">
      <c r="A229" s="195" t="s">
        <v>975</v>
      </c>
      <c r="B229" s="35">
        <v>0.32</v>
      </c>
      <c r="C229" s="35">
        <v>0.7400000000000001</v>
      </c>
      <c r="D229" s="35">
        <v>1.5000000000000002</v>
      </c>
      <c r="E229" s="35">
        <v>2.0499999999999998</v>
      </c>
      <c r="F229" s="35">
        <v>3.4</v>
      </c>
      <c r="G229" s="35">
        <v>3.1399999999999992</v>
      </c>
      <c r="H229" s="35">
        <v>2.3899999999999997</v>
      </c>
      <c r="I229" s="35">
        <v>0.84000000000000008</v>
      </c>
      <c r="J229" s="35">
        <v>0.75</v>
      </c>
      <c r="K229" s="35">
        <v>1.08</v>
      </c>
      <c r="L229" s="35">
        <v>0.7400000000000001</v>
      </c>
      <c r="M229" s="36">
        <v>0.46000000000000008</v>
      </c>
    </row>
    <row r="230" spans="1:15" ht="13" thickBot="1">
      <c r="A230" s="196" t="s">
        <v>781</v>
      </c>
      <c r="B230" s="197">
        <v>0.32</v>
      </c>
      <c r="C230" s="197">
        <v>0.7400000000000001</v>
      </c>
      <c r="D230" s="197">
        <v>1.5000000000000002</v>
      </c>
      <c r="E230" s="197">
        <v>2.0499999999999998</v>
      </c>
      <c r="F230" s="197">
        <v>3.4</v>
      </c>
      <c r="G230" s="197">
        <v>3.1399999999999992</v>
      </c>
      <c r="H230" s="197">
        <v>2.3899999999999997</v>
      </c>
      <c r="I230" s="197">
        <v>0.84000000000000008</v>
      </c>
      <c r="J230" s="197">
        <v>0.75</v>
      </c>
      <c r="K230" s="197">
        <v>1.08</v>
      </c>
      <c r="L230" s="197">
        <v>0.7400000000000001</v>
      </c>
      <c r="M230" s="198">
        <v>0.46000000000000008</v>
      </c>
    </row>
    <row r="231" spans="1:15">
      <c r="A231" s="203" t="s">
        <v>976</v>
      </c>
      <c r="B231" s="204"/>
      <c r="C231" s="204"/>
      <c r="D231" s="204"/>
      <c r="E231" s="204"/>
      <c r="F231" s="204"/>
      <c r="G231" s="204"/>
      <c r="H231" s="204"/>
      <c r="I231" s="204"/>
      <c r="J231" s="204"/>
      <c r="K231" s="204"/>
      <c r="L231" s="204"/>
      <c r="M231" s="205"/>
    </row>
    <row r="232" spans="1:15">
      <c r="A232" s="195" t="s">
        <v>977</v>
      </c>
      <c r="B232" s="35">
        <v>0</v>
      </c>
      <c r="C232" s="35">
        <v>0</v>
      </c>
      <c r="D232" s="35">
        <v>0</v>
      </c>
      <c r="E232" s="35">
        <v>0</v>
      </c>
      <c r="F232" s="35">
        <v>0</v>
      </c>
      <c r="G232" s="35">
        <v>0</v>
      </c>
      <c r="H232" s="35">
        <v>0</v>
      </c>
      <c r="I232" s="35">
        <v>0</v>
      </c>
      <c r="J232" s="35">
        <v>0</v>
      </c>
      <c r="K232" s="35">
        <v>0</v>
      </c>
      <c r="L232" s="35">
        <v>0</v>
      </c>
      <c r="M232" s="36">
        <v>0</v>
      </c>
    </row>
    <row r="233" spans="1:15">
      <c r="A233" s="195" t="s">
        <v>978</v>
      </c>
      <c r="B233" s="35">
        <v>0</v>
      </c>
      <c r="C233" s="35">
        <v>0</v>
      </c>
      <c r="D233" s="35">
        <v>0</v>
      </c>
      <c r="E233" s="35">
        <v>0</v>
      </c>
      <c r="F233" s="35">
        <v>0</v>
      </c>
      <c r="G233" s="35">
        <v>0</v>
      </c>
      <c r="H233" s="35">
        <v>0</v>
      </c>
      <c r="I233" s="35">
        <v>0</v>
      </c>
      <c r="J233" s="35">
        <v>0</v>
      </c>
      <c r="K233" s="35">
        <v>0</v>
      </c>
      <c r="L233" s="35">
        <v>0</v>
      </c>
      <c r="M233" s="36">
        <v>0</v>
      </c>
    </row>
    <row r="234" spans="1:15">
      <c r="A234" s="195" t="s">
        <v>979</v>
      </c>
      <c r="B234" s="35">
        <v>0</v>
      </c>
      <c r="C234" s="35">
        <v>0</v>
      </c>
      <c r="D234" s="35">
        <v>0</v>
      </c>
      <c r="E234" s="35">
        <v>0</v>
      </c>
      <c r="F234" s="35">
        <v>0</v>
      </c>
      <c r="G234" s="35">
        <v>0</v>
      </c>
      <c r="H234" s="35">
        <v>0</v>
      </c>
      <c r="I234" s="35">
        <v>0</v>
      </c>
      <c r="J234" s="35">
        <v>0</v>
      </c>
      <c r="K234" s="35">
        <v>0</v>
      </c>
      <c r="L234" s="35">
        <v>0</v>
      </c>
      <c r="M234" s="36">
        <v>0</v>
      </c>
    </row>
    <row r="235" spans="1:15">
      <c r="A235" s="195" t="s">
        <v>980</v>
      </c>
      <c r="B235" s="35">
        <v>0</v>
      </c>
      <c r="C235" s="35">
        <v>0</v>
      </c>
      <c r="D235" s="35">
        <v>0</v>
      </c>
      <c r="E235" s="35">
        <v>0</v>
      </c>
      <c r="F235" s="35">
        <v>0</v>
      </c>
      <c r="G235" s="35">
        <v>0</v>
      </c>
      <c r="H235" s="35">
        <v>0</v>
      </c>
      <c r="I235" s="35">
        <v>0</v>
      </c>
      <c r="J235" s="35">
        <v>0</v>
      </c>
      <c r="K235" s="35">
        <v>0</v>
      </c>
      <c r="L235" s="35">
        <v>0</v>
      </c>
      <c r="M235" s="36">
        <v>0</v>
      </c>
    </row>
    <row r="236" spans="1:15" ht="13" thickBot="1">
      <c r="A236" s="196" t="s">
        <v>781</v>
      </c>
      <c r="B236" s="197">
        <v>0</v>
      </c>
      <c r="C236" s="197">
        <v>0</v>
      </c>
      <c r="D236" s="197">
        <v>0</v>
      </c>
      <c r="E236" s="197">
        <v>0</v>
      </c>
      <c r="F236" s="197">
        <v>0</v>
      </c>
      <c r="G236" s="197">
        <v>0</v>
      </c>
      <c r="H236" s="197">
        <v>0</v>
      </c>
      <c r="I236" s="197">
        <v>0</v>
      </c>
      <c r="J236" s="197">
        <v>0</v>
      </c>
      <c r="K236" s="197">
        <v>0</v>
      </c>
      <c r="L236" s="197">
        <v>0</v>
      </c>
      <c r="M236" s="198">
        <v>0</v>
      </c>
    </row>
    <row r="237" spans="1:15">
      <c r="A237" s="203" t="s">
        <v>981</v>
      </c>
      <c r="B237" s="204"/>
      <c r="C237" s="204"/>
      <c r="D237" s="204"/>
      <c r="E237" s="204"/>
      <c r="F237" s="204"/>
      <c r="G237" s="204"/>
      <c r="H237" s="204"/>
      <c r="I237" s="204"/>
      <c r="J237" s="204"/>
      <c r="K237" s="204"/>
      <c r="L237" s="204"/>
      <c r="M237" s="205"/>
    </row>
    <row r="238" spans="1:15">
      <c r="A238" s="195" t="s">
        <v>79</v>
      </c>
      <c r="B238" s="35">
        <v>0</v>
      </c>
      <c r="C238" s="35">
        <v>0</v>
      </c>
      <c r="D238" s="35">
        <v>0</v>
      </c>
      <c r="E238" s="35">
        <v>0</v>
      </c>
      <c r="F238" s="35">
        <v>0</v>
      </c>
      <c r="G238" s="35">
        <v>0</v>
      </c>
      <c r="H238" s="35">
        <v>0</v>
      </c>
      <c r="I238" s="35">
        <v>0</v>
      </c>
      <c r="J238" s="35">
        <v>0</v>
      </c>
      <c r="K238" s="35">
        <v>0</v>
      </c>
      <c r="L238" s="35">
        <v>0</v>
      </c>
      <c r="M238" s="36">
        <v>0</v>
      </c>
    </row>
    <row r="239" spans="1:15">
      <c r="A239" s="195" t="s">
        <v>982</v>
      </c>
      <c r="B239" s="35">
        <v>0</v>
      </c>
      <c r="C239" s="35">
        <v>0</v>
      </c>
      <c r="D239" s="35">
        <v>0</v>
      </c>
      <c r="E239" s="35">
        <v>0</v>
      </c>
      <c r="F239" s="35">
        <v>0</v>
      </c>
      <c r="G239" s="35">
        <v>0</v>
      </c>
      <c r="H239" s="35">
        <v>0</v>
      </c>
      <c r="I239" s="35">
        <v>0</v>
      </c>
      <c r="J239" s="35">
        <v>0</v>
      </c>
      <c r="K239" s="35">
        <v>0</v>
      </c>
      <c r="L239" s="35">
        <v>0</v>
      </c>
      <c r="M239" s="36">
        <v>0</v>
      </c>
    </row>
    <row r="240" spans="1:15" ht="13">
      <c r="A240" s="195" t="s">
        <v>983</v>
      </c>
      <c r="B240" s="35">
        <v>0</v>
      </c>
      <c r="C240" s="35">
        <v>0</v>
      </c>
      <c r="D240" s="35">
        <v>0</v>
      </c>
      <c r="E240" s="35">
        <v>0</v>
      </c>
      <c r="F240" s="35">
        <v>0</v>
      </c>
      <c r="G240" s="35">
        <v>0</v>
      </c>
      <c r="H240" s="35">
        <v>0</v>
      </c>
      <c r="I240" s="35">
        <v>0</v>
      </c>
      <c r="J240" s="35">
        <v>0</v>
      </c>
      <c r="K240" s="35">
        <v>0</v>
      </c>
      <c r="L240" s="35">
        <v>0</v>
      </c>
      <c r="M240" s="36">
        <v>0</v>
      </c>
      <c r="O240" s="220"/>
    </row>
    <row r="241" spans="1:13">
      <c r="A241" s="195" t="s">
        <v>984</v>
      </c>
      <c r="B241" s="35">
        <v>8.3899999999999988</v>
      </c>
      <c r="C241" s="35">
        <v>5.5799999999999992</v>
      </c>
      <c r="D241" s="35">
        <v>4.5599999999999996</v>
      </c>
      <c r="E241" s="35">
        <v>4.0199999999999996</v>
      </c>
      <c r="F241" s="35">
        <v>2.82</v>
      </c>
      <c r="G241" s="35">
        <v>6.3599999999999994</v>
      </c>
      <c r="H241" s="35">
        <v>5.2800000000000011</v>
      </c>
      <c r="I241" s="35">
        <v>3.37</v>
      </c>
      <c r="J241" s="35">
        <v>3.9399999999999991</v>
      </c>
      <c r="K241" s="35">
        <v>4.3999999999999995</v>
      </c>
      <c r="L241" s="35">
        <v>6.7400000000000011</v>
      </c>
      <c r="M241" s="36">
        <v>6.5200000000000005</v>
      </c>
    </row>
    <row r="242" spans="1:13">
      <c r="A242" s="195" t="s">
        <v>985</v>
      </c>
      <c r="B242" s="35">
        <v>0</v>
      </c>
      <c r="C242" s="35">
        <v>0</v>
      </c>
      <c r="D242" s="35">
        <v>0</v>
      </c>
      <c r="E242" s="35">
        <v>0</v>
      </c>
      <c r="F242" s="35">
        <v>0</v>
      </c>
      <c r="G242" s="35">
        <v>0</v>
      </c>
      <c r="H242" s="35">
        <v>0</v>
      </c>
      <c r="I242" s="35">
        <v>0</v>
      </c>
      <c r="J242" s="35">
        <v>0</v>
      </c>
      <c r="K242" s="35">
        <v>0</v>
      </c>
      <c r="L242" s="35">
        <v>0</v>
      </c>
      <c r="M242" s="36">
        <v>0</v>
      </c>
    </row>
    <row r="243" spans="1:13">
      <c r="A243" s="195" t="s">
        <v>986</v>
      </c>
      <c r="B243" s="35">
        <v>0</v>
      </c>
      <c r="C243" s="35">
        <v>0</v>
      </c>
      <c r="D243" s="35">
        <v>0</v>
      </c>
      <c r="E243" s="35">
        <v>0</v>
      </c>
      <c r="F243" s="35">
        <v>0</v>
      </c>
      <c r="G243" s="35">
        <v>0</v>
      </c>
      <c r="H243" s="35">
        <v>0</v>
      </c>
      <c r="I243" s="35">
        <v>0</v>
      </c>
      <c r="J243" s="35">
        <v>0</v>
      </c>
      <c r="K243" s="35">
        <v>0</v>
      </c>
      <c r="L243" s="35">
        <v>0</v>
      </c>
      <c r="M243" s="36">
        <v>0</v>
      </c>
    </row>
    <row r="244" spans="1:13">
      <c r="A244" s="195" t="s">
        <v>987</v>
      </c>
      <c r="B244" s="35">
        <v>0</v>
      </c>
      <c r="C244" s="35">
        <v>0</v>
      </c>
      <c r="D244" s="35">
        <v>0</v>
      </c>
      <c r="E244" s="35">
        <v>0</v>
      </c>
      <c r="F244" s="35">
        <v>0</v>
      </c>
      <c r="G244" s="35">
        <v>0</v>
      </c>
      <c r="H244" s="35">
        <v>0</v>
      </c>
      <c r="I244" s="35">
        <v>0</v>
      </c>
      <c r="J244" s="35">
        <v>0</v>
      </c>
      <c r="K244" s="35">
        <v>0</v>
      </c>
      <c r="L244" s="35">
        <v>0</v>
      </c>
      <c r="M244" s="36">
        <v>0</v>
      </c>
    </row>
    <row r="245" spans="1:13">
      <c r="A245" s="195" t="s">
        <v>988</v>
      </c>
      <c r="B245" s="35">
        <v>0</v>
      </c>
      <c r="C245" s="35">
        <v>0</v>
      </c>
      <c r="D245" s="35">
        <v>0</v>
      </c>
      <c r="E245" s="35">
        <v>0</v>
      </c>
      <c r="F245" s="35">
        <v>0</v>
      </c>
      <c r="G245" s="35">
        <v>0</v>
      </c>
      <c r="H245" s="35">
        <v>0</v>
      </c>
      <c r="I245" s="35">
        <v>0</v>
      </c>
      <c r="J245" s="35">
        <v>0</v>
      </c>
      <c r="K245" s="35">
        <v>0</v>
      </c>
      <c r="L245" s="35">
        <v>0</v>
      </c>
      <c r="M245" s="36">
        <v>0</v>
      </c>
    </row>
    <row r="246" spans="1:13">
      <c r="A246" s="195" t="s">
        <v>989</v>
      </c>
      <c r="B246" s="35">
        <v>0</v>
      </c>
      <c r="C246" s="35">
        <v>0</v>
      </c>
      <c r="D246" s="35">
        <v>0</v>
      </c>
      <c r="E246" s="35">
        <v>0</v>
      </c>
      <c r="F246" s="35">
        <v>0</v>
      </c>
      <c r="G246" s="35">
        <v>0</v>
      </c>
      <c r="H246" s="35">
        <v>0</v>
      </c>
      <c r="I246" s="35">
        <v>0</v>
      </c>
      <c r="J246" s="35">
        <v>0</v>
      </c>
      <c r="K246" s="35">
        <v>0</v>
      </c>
      <c r="L246" s="35">
        <v>0</v>
      </c>
      <c r="M246" s="36">
        <v>0</v>
      </c>
    </row>
    <row r="247" spans="1:13">
      <c r="A247" s="195" t="s">
        <v>990</v>
      </c>
      <c r="B247" s="35">
        <v>0</v>
      </c>
      <c r="C247" s="35">
        <v>0</v>
      </c>
      <c r="D247" s="35">
        <v>0</v>
      </c>
      <c r="E247" s="35">
        <v>0</v>
      </c>
      <c r="F247" s="35">
        <v>0</v>
      </c>
      <c r="G247" s="35">
        <v>0</v>
      </c>
      <c r="H247" s="35">
        <v>0</v>
      </c>
      <c r="I247" s="35">
        <v>0</v>
      </c>
      <c r="J247" s="35">
        <v>0</v>
      </c>
      <c r="K247" s="35">
        <v>0</v>
      </c>
      <c r="L247" s="35">
        <v>0</v>
      </c>
      <c r="M247" s="36">
        <v>0</v>
      </c>
    </row>
    <row r="248" spans="1:13">
      <c r="A248" s="195" t="s">
        <v>991</v>
      </c>
      <c r="B248" s="35">
        <v>0</v>
      </c>
      <c r="C248" s="35">
        <v>0</v>
      </c>
      <c r="D248" s="35">
        <v>0</v>
      </c>
      <c r="E248" s="35">
        <v>0</v>
      </c>
      <c r="F248" s="35">
        <v>0</v>
      </c>
      <c r="G248" s="35">
        <v>0</v>
      </c>
      <c r="H248" s="35">
        <v>0</v>
      </c>
      <c r="I248" s="35">
        <v>0</v>
      </c>
      <c r="J248" s="35">
        <v>0</v>
      </c>
      <c r="K248" s="35">
        <v>0</v>
      </c>
      <c r="L248" s="35">
        <v>0</v>
      </c>
      <c r="M248" s="36">
        <v>0</v>
      </c>
    </row>
    <row r="249" spans="1:13">
      <c r="A249" s="195" t="s">
        <v>992</v>
      </c>
      <c r="B249" s="35">
        <v>0</v>
      </c>
      <c r="C249" s="35">
        <v>0</v>
      </c>
      <c r="D249" s="35">
        <v>0</v>
      </c>
      <c r="E249" s="35">
        <v>0</v>
      </c>
      <c r="F249" s="35">
        <v>0</v>
      </c>
      <c r="G249" s="35">
        <v>0</v>
      </c>
      <c r="H249" s="35">
        <v>0</v>
      </c>
      <c r="I249" s="35">
        <v>0</v>
      </c>
      <c r="J249" s="35">
        <v>0</v>
      </c>
      <c r="K249" s="35">
        <v>0</v>
      </c>
      <c r="L249" s="35">
        <v>0</v>
      </c>
      <c r="M249" s="36">
        <v>0</v>
      </c>
    </row>
    <row r="250" spans="1:13">
      <c r="A250" s="195" t="s">
        <v>993</v>
      </c>
      <c r="B250" s="35">
        <v>0</v>
      </c>
      <c r="C250" s="35">
        <v>0</v>
      </c>
      <c r="D250" s="35">
        <v>0</v>
      </c>
      <c r="E250" s="35">
        <v>0</v>
      </c>
      <c r="F250" s="35">
        <v>0</v>
      </c>
      <c r="G250" s="35">
        <v>0</v>
      </c>
      <c r="H250" s="35">
        <v>0</v>
      </c>
      <c r="I250" s="35">
        <v>0</v>
      </c>
      <c r="J250" s="35">
        <v>0</v>
      </c>
      <c r="K250" s="35">
        <v>0</v>
      </c>
      <c r="L250" s="35">
        <v>0</v>
      </c>
      <c r="M250" s="36">
        <v>0</v>
      </c>
    </row>
    <row r="251" spans="1:13">
      <c r="A251" s="195" t="s">
        <v>994</v>
      </c>
      <c r="B251" s="35">
        <v>0</v>
      </c>
      <c r="C251" s="35">
        <v>0</v>
      </c>
      <c r="D251" s="35">
        <v>0</v>
      </c>
      <c r="E251" s="35">
        <v>0</v>
      </c>
      <c r="F251" s="35">
        <v>0</v>
      </c>
      <c r="G251" s="35">
        <v>0</v>
      </c>
      <c r="H251" s="35">
        <v>0</v>
      </c>
      <c r="I251" s="35">
        <v>0</v>
      </c>
      <c r="J251" s="35">
        <v>0</v>
      </c>
      <c r="K251" s="35">
        <v>0</v>
      </c>
      <c r="L251" s="35">
        <v>0</v>
      </c>
      <c r="M251" s="36">
        <v>0</v>
      </c>
    </row>
    <row r="252" spans="1:13">
      <c r="A252" s="195" t="s">
        <v>995</v>
      </c>
      <c r="B252" s="35">
        <v>0</v>
      </c>
      <c r="C252" s="35">
        <v>0</v>
      </c>
      <c r="D252" s="35">
        <v>0</v>
      </c>
      <c r="E252" s="35">
        <v>0</v>
      </c>
      <c r="F252" s="35">
        <v>0</v>
      </c>
      <c r="G252" s="35">
        <v>0</v>
      </c>
      <c r="H252" s="35">
        <v>0</v>
      </c>
      <c r="I252" s="35">
        <v>0</v>
      </c>
      <c r="J252" s="35">
        <v>0</v>
      </c>
      <c r="K252" s="35">
        <v>0</v>
      </c>
      <c r="L252" s="35">
        <v>0</v>
      </c>
      <c r="M252" s="36">
        <v>0</v>
      </c>
    </row>
    <row r="253" spans="1:13">
      <c r="A253" s="195" t="s">
        <v>996</v>
      </c>
      <c r="B253" s="35">
        <v>0</v>
      </c>
      <c r="C253" s="35">
        <v>0</v>
      </c>
      <c r="D253" s="35">
        <v>0</v>
      </c>
      <c r="E253" s="35">
        <v>0</v>
      </c>
      <c r="F253" s="35">
        <v>0</v>
      </c>
      <c r="G253" s="35">
        <v>0</v>
      </c>
      <c r="H253" s="35">
        <v>0</v>
      </c>
      <c r="I253" s="35">
        <v>0</v>
      </c>
      <c r="J253" s="35">
        <v>0</v>
      </c>
      <c r="K253" s="35">
        <v>0</v>
      </c>
      <c r="L253" s="35">
        <v>0</v>
      </c>
      <c r="M253" s="36">
        <v>0</v>
      </c>
    </row>
    <row r="254" spans="1:13">
      <c r="A254" s="195" t="s">
        <v>997</v>
      </c>
      <c r="B254" s="35">
        <v>0</v>
      </c>
      <c r="C254" s="35">
        <v>0</v>
      </c>
      <c r="D254" s="35">
        <v>0</v>
      </c>
      <c r="E254" s="35">
        <v>0</v>
      </c>
      <c r="F254" s="35">
        <v>0</v>
      </c>
      <c r="G254" s="35">
        <v>0</v>
      </c>
      <c r="H254" s="35">
        <v>0</v>
      </c>
      <c r="I254" s="35">
        <v>0</v>
      </c>
      <c r="J254" s="35">
        <v>0</v>
      </c>
      <c r="K254" s="35">
        <v>0</v>
      </c>
      <c r="L254" s="35">
        <v>0</v>
      </c>
      <c r="M254" s="36">
        <v>0</v>
      </c>
    </row>
    <row r="255" spans="1:13">
      <c r="A255" s="195" t="s">
        <v>998</v>
      </c>
      <c r="B255" s="35">
        <v>0</v>
      </c>
      <c r="C255" s="35">
        <v>0</v>
      </c>
      <c r="D255" s="35">
        <v>0</v>
      </c>
      <c r="E255" s="35">
        <v>0</v>
      </c>
      <c r="F255" s="35">
        <v>0</v>
      </c>
      <c r="G255" s="35">
        <v>0</v>
      </c>
      <c r="H255" s="35">
        <v>0</v>
      </c>
      <c r="I255" s="35">
        <v>0</v>
      </c>
      <c r="J255" s="35">
        <v>0</v>
      </c>
      <c r="K255" s="35">
        <v>0</v>
      </c>
      <c r="L255" s="35">
        <v>0</v>
      </c>
      <c r="M255" s="36">
        <v>0</v>
      </c>
    </row>
    <row r="256" spans="1:13">
      <c r="A256" s="195" t="s">
        <v>999</v>
      </c>
      <c r="B256" s="35">
        <v>0</v>
      </c>
      <c r="C256" s="35">
        <v>0</v>
      </c>
      <c r="D256" s="35">
        <v>0</v>
      </c>
      <c r="E256" s="35">
        <v>0</v>
      </c>
      <c r="F256" s="35">
        <v>0</v>
      </c>
      <c r="G256" s="35">
        <v>0</v>
      </c>
      <c r="H256" s="35">
        <v>0</v>
      </c>
      <c r="I256" s="35">
        <v>0</v>
      </c>
      <c r="J256" s="35">
        <v>0</v>
      </c>
      <c r="K256" s="35">
        <v>0</v>
      </c>
      <c r="L256" s="35">
        <v>0</v>
      </c>
      <c r="M256" s="36">
        <v>0</v>
      </c>
    </row>
    <row r="257" spans="1:14">
      <c r="A257" s="195" t="s">
        <v>1000</v>
      </c>
      <c r="B257" s="35">
        <v>0</v>
      </c>
      <c r="C257" s="35">
        <v>0</v>
      </c>
      <c r="D257" s="35">
        <v>0</v>
      </c>
      <c r="E257" s="35">
        <v>0</v>
      </c>
      <c r="F257" s="35">
        <v>0</v>
      </c>
      <c r="G257" s="35">
        <v>0</v>
      </c>
      <c r="H257" s="35">
        <v>0</v>
      </c>
      <c r="I257" s="35">
        <v>0</v>
      </c>
      <c r="J257" s="35">
        <v>0</v>
      </c>
      <c r="K257" s="35">
        <v>0</v>
      </c>
      <c r="L257" s="35">
        <v>0</v>
      </c>
      <c r="M257" s="36">
        <v>0</v>
      </c>
    </row>
    <row r="258" spans="1:14" ht="13">
      <c r="A258" s="195" t="s">
        <v>1001</v>
      </c>
      <c r="B258" s="35">
        <v>0</v>
      </c>
      <c r="C258" s="35">
        <v>0</v>
      </c>
      <c r="D258" s="35">
        <v>0</v>
      </c>
      <c r="E258" s="35">
        <v>0</v>
      </c>
      <c r="F258" s="35">
        <v>0</v>
      </c>
      <c r="G258" s="35">
        <v>0</v>
      </c>
      <c r="H258" s="35">
        <v>0</v>
      </c>
      <c r="I258" s="35">
        <v>0</v>
      </c>
      <c r="J258" s="35">
        <v>0</v>
      </c>
      <c r="K258" s="35">
        <v>0</v>
      </c>
      <c r="L258" s="35">
        <v>0</v>
      </c>
      <c r="M258" s="36">
        <v>0</v>
      </c>
      <c r="N258" s="220"/>
    </row>
    <row r="259" spans="1:14">
      <c r="A259" s="195" t="s">
        <v>1002</v>
      </c>
      <c r="B259" s="35">
        <v>0</v>
      </c>
      <c r="C259" s="35">
        <v>0</v>
      </c>
      <c r="D259" s="35">
        <v>0</v>
      </c>
      <c r="E259" s="35">
        <v>0</v>
      </c>
      <c r="F259" s="35">
        <v>0</v>
      </c>
      <c r="G259" s="35">
        <v>0</v>
      </c>
      <c r="H259" s="35">
        <v>0</v>
      </c>
      <c r="I259" s="35">
        <v>0</v>
      </c>
      <c r="J259" s="35">
        <v>0</v>
      </c>
      <c r="K259" s="35">
        <v>0</v>
      </c>
      <c r="L259" s="35">
        <v>0</v>
      </c>
      <c r="M259" s="36">
        <v>0</v>
      </c>
    </row>
    <row r="260" spans="1:14">
      <c r="A260" s="195" t="s">
        <v>1003</v>
      </c>
      <c r="B260" s="35">
        <v>0</v>
      </c>
      <c r="C260" s="35">
        <v>0</v>
      </c>
      <c r="D260" s="35">
        <v>0</v>
      </c>
      <c r="E260" s="35">
        <v>0</v>
      </c>
      <c r="F260" s="35">
        <v>0</v>
      </c>
      <c r="G260" s="35">
        <v>0</v>
      </c>
      <c r="H260" s="35">
        <v>0</v>
      </c>
      <c r="I260" s="35">
        <v>0</v>
      </c>
      <c r="J260" s="35">
        <v>0</v>
      </c>
      <c r="K260" s="35">
        <v>0</v>
      </c>
      <c r="L260" s="35">
        <v>0</v>
      </c>
      <c r="M260" s="36">
        <v>0</v>
      </c>
    </row>
    <row r="261" spans="1:14">
      <c r="A261" s="195" t="s">
        <v>1004</v>
      </c>
      <c r="B261" s="35">
        <v>0</v>
      </c>
      <c r="C261" s="35">
        <v>0</v>
      </c>
      <c r="D261" s="35">
        <v>0</v>
      </c>
      <c r="E261" s="35">
        <v>0</v>
      </c>
      <c r="F261" s="35">
        <v>0</v>
      </c>
      <c r="G261" s="35">
        <v>0</v>
      </c>
      <c r="H261" s="35">
        <v>0</v>
      </c>
      <c r="I261" s="35">
        <v>0</v>
      </c>
      <c r="J261" s="35">
        <v>0</v>
      </c>
      <c r="K261" s="35">
        <v>0</v>
      </c>
      <c r="L261" s="35">
        <v>0</v>
      </c>
      <c r="M261" s="36">
        <v>0</v>
      </c>
    </row>
    <row r="262" spans="1:14">
      <c r="A262" s="195" t="s">
        <v>1005</v>
      </c>
      <c r="B262" s="35">
        <v>0</v>
      </c>
      <c r="C262" s="35">
        <v>0</v>
      </c>
      <c r="D262" s="35">
        <v>0</v>
      </c>
      <c r="E262" s="35">
        <v>0</v>
      </c>
      <c r="F262" s="35">
        <v>0</v>
      </c>
      <c r="G262" s="35">
        <v>0</v>
      </c>
      <c r="H262" s="35">
        <v>0</v>
      </c>
      <c r="I262" s="35">
        <v>0</v>
      </c>
      <c r="J262" s="35">
        <v>0</v>
      </c>
      <c r="K262" s="35">
        <v>0</v>
      </c>
      <c r="L262" s="35">
        <v>0</v>
      </c>
      <c r="M262" s="36">
        <v>0</v>
      </c>
    </row>
    <row r="263" spans="1:14">
      <c r="A263" s="195" t="s">
        <v>1006</v>
      </c>
      <c r="B263" s="35">
        <v>0</v>
      </c>
      <c r="C263" s="35">
        <v>0</v>
      </c>
      <c r="D263" s="35">
        <v>0</v>
      </c>
      <c r="E263" s="35">
        <v>0</v>
      </c>
      <c r="F263" s="35">
        <v>0</v>
      </c>
      <c r="G263" s="35">
        <v>0</v>
      </c>
      <c r="H263" s="35">
        <v>0</v>
      </c>
      <c r="I263" s="35">
        <v>0</v>
      </c>
      <c r="J263" s="35">
        <v>0</v>
      </c>
      <c r="K263" s="35">
        <v>0</v>
      </c>
      <c r="L263" s="35">
        <v>0</v>
      </c>
      <c r="M263" s="36">
        <v>0</v>
      </c>
    </row>
    <row r="264" spans="1:14">
      <c r="A264" s="195" t="s">
        <v>1007</v>
      </c>
      <c r="B264" s="35">
        <v>0</v>
      </c>
      <c r="C264" s="35">
        <v>0</v>
      </c>
      <c r="D264" s="35">
        <v>0</v>
      </c>
      <c r="E264" s="35">
        <v>0</v>
      </c>
      <c r="F264" s="35">
        <v>0</v>
      </c>
      <c r="G264" s="35">
        <v>0</v>
      </c>
      <c r="H264" s="35">
        <v>0</v>
      </c>
      <c r="I264" s="35">
        <v>0</v>
      </c>
      <c r="J264" s="35">
        <v>0</v>
      </c>
      <c r="K264" s="35">
        <v>0</v>
      </c>
      <c r="L264" s="35">
        <v>0</v>
      </c>
      <c r="M264" s="36">
        <v>0</v>
      </c>
    </row>
    <row r="265" spans="1:14">
      <c r="A265" s="195" t="s">
        <v>1008</v>
      </c>
      <c r="B265" s="35">
        <v>0</v>
      </c>
      <c r="C265" s="35">
        <v>0</v>
      </c>
      <c r="D265" s="35">
        <v>0</v>
      </c>
      <c r="E265" s="35">
        <v>0</v>
      </c>
      <c r="F265" s="35">
        <v>0</v>
      </c>
      <c r="G265" s="35">
        <v>0</v>
      </c>
      <c r="H265" s="35">
        <v>0</v>
      </c>
      <c r="I265" s="35">
        <v>0</v>
      </c>
      <c r="J265" s="35">
        <v>0</v>
      </c>
      <c r="K265" s="35">
        <v>0</v>
      </c>
      <c r="L265" s="35">
        <v>0</v>
      </c>
      <c r="M265" s="36">
        <v>0</v>
      </c>
    </row>
    <row r="266" spans="1:14">
      <c r="A266" s="195" t="s">
        <v>1009</v>
      </c>
      <c r="B266" s="35">
        <v>0</v>
      </c>
      <c r="C266" s="35">
        <v>0</v>
      </c>
      <c r="D266" s="35">
        <v>0</v>
      </c>
      <c r="E266" s="35">
        <v>0</v>
      </c>
      <c r="F266" s="35">
        <v>0</v>
      </c>
      <c r="G266" s="35">
        <v>0</v>
      </c>
      <c r="H266" s="35">
        <v>0</v>
      </c>
      <c r="I266" s="35">
        <v>0</v>
      </c>
      <c r="J266" s="35">
        <v>0</v>
      </c>
      <c r="K266" s="35">
        <v>0</v>
      </c>
      <c r="L266" s="35">
        <v>0</v>
      </c>
      <c r="M266" s="36">
        <v>0</v>
      </c>
    </row>
    <row r="267" spans="1:14">
      <c r="A267" s="195" t="s">
        <v>1010</v>
      </c>
      <c r="B267" s="35">
        <v>0</v>
      </c>
      <c r="C267" s="35">
        <v>0</v>
      </c>
      <c r="D267" s="35">
        <v>0</v>
      </c>
      <c r="E267" s="35">
        <v>0</v>
      </c>
      <c r="F267" s="35">
        <v>0</v>
      </c>
      <c r="G267" s="35">
        <v>0</v>
      </c>
      <c r="H267" s="35">
        <v>0</v>
      </c>
      <c r="I267" s="35">
        <v>0</v>
      </c>
      <c r="J267" s="35">
        <v>0</v>
      </c>
      <c r="K267" s="35">
        <v>0</v>
      </c>
      <c r="L267" s="35">
        <v>0</v>
      </c>
      <c r="M267" s="36">
        <v>0</v>
      </c>
    </row>
    <row r="268" spans="1:14">
      <c r="A268" s="195" t="s">
        <v>1011</v>
      </c>
      <c r="B268" s="35">
        <v>0</v>
      </c>
      <c r="C268" s="35">
        <v>0</v>
      </c>
      <c r="D268" s="35">
        <v>0</v>
      </c>
      <c r="E268" s="35">
        <v>0</v>
      </c>
      <c r="F268" s="35">
        <v>0</v>
      </c>
      <c r="G268" s="35">
        <v>0</v>
      </c>
      <c r="H268" s="35">
        <v>0</v>
      </c>
      <c r="I268" s="35">
        <v>0</v>
      </c>
      <c r="J268" s="35">
        <v>0</v>
      </c>
      <c r="K268" s="35">
        <v>0</v>
      </c>
      <c r="L268" s="35">
        <v>0</v>
      </c>
      <c r="M268" s="36">
        <v>0</v>
      </c>
    </row>
    <row r="269" spans="1:14">
      <c r="A269" s="195" t="s">
        <v>1012</v>
      </c>
      <c r="B269" s="35">
        <v>0</v>
      </c>
      <c r="C269" s="35">
        <v>0</v>
      </c>
      <c r="D269" s="35">
        <v>0</v>
      </c>
      <c r="E269" s="35">
        <v>0</v>
      </c>
      <c r="F269" s="35">
        <v>0</v>
      </c>
      <c r="G269" s="35">
        <v>0</v>
      </c>
      <c r="H269" s="35">
        <v>0</v>
      </c>
      <c r="I269" s="35">
        <v>0</v>
      </c>
      <c r="J269" s="35">
        <v>0</v>
      </c>
      <c r="K269" s="35">
        <v>0</v>
      </c>
      <c r="L269" s="35">
        <v>0</v>
      </c>
      <c r="M269" s="36">
        <v>0</v>
      </c>
    </row>
    <row r="270" spans="1:14">
      <c r="A270" s="195" t="s">
        <v>1013</v>
      </c>
      <c r="B270" s="35">
        <v>0</v>
      </c>
      <c r="C270" s="35">
        <v>0</v>
      </c>
      <c r="D270" s="35">
        <v>0</v>
      </c>
      <c r="E270" s="35">
        <v>0</v>
      </c>
      <c r="F270" s="35">
        <v>0</v>
      </c>
      <c r="G270" s="35">
        <v>0</v>
      </c>
      <c r="H270" s="35">
        <v>0</v>
      </c>
      <c r="I270" s="35">
        <v>0</v>
      </c>
      <c r="J270" s="35">
        <v>0</v>
      </c>
      <c r="K270" s="35">
        <v>0</v>
      </c>
      <c r="L270" s="35">
        <v>0</v>
      </c>
      <c r="M270" s="36">
        <v>0</v>
      </c>
    </row>
    <row r="271" spans="1:14">
      <c r="A271" s="195" t="s">
        <v>1014</v>
      </c>
      <c r="B271" s="35">
        <v>0</v>
      </c>
      <c r="C271" s="35">
        <v>0</v>
      </c>
      <c r="D271" s="35">
        <v>0</v>
      </c>
      <c r="E271" s="35">
        <v>0</v>
      </c>
      <c r="F271" s="35">
        <v>0</v>
      </c>
      <c r="G271" s="35">
        <v>0</v>
      </c>
      <c r="H271" s="35">
        <v>0</v>
      </c>
      <c r="I271" s="35">
        <v>0</v>
      </c>
      <c r="J271" s="35">
        <v>0</v>
      </c>
      <c r="K271" s="35">
        <v>0</v>
      </c>
      <c r="L271" s="35">
        <v>0</v>
      </c>
      <c r="M271" s="36">
        <v>0</v>
      </c>
    </row>
    <row r="272" spans="1:14">
      <c r="A272" s="195" t="s">
        <v>1015</v>
      </c>
      <c r="B272" s="35">
        <v>0</v>
      </c>
      <c r="C272" s="35">
        <v>0</v>
      </c>
      <c r="D272" s="35">
        <v>0</v>
      </c>
      <c r="E272" s="35">
        <v>0</v>
      </c>
      <c r="F272" s="35">
        <v>0</v>
      </c>
      <c r="G272" s="35">
        <v>0</v>
      </c>
      <c r="H272" s="35">
        <v>0</v>
      </c>
      <c r="I272" s="35">
        <v>0</v>
      </c>
      <c r="J272" s="35">
        <v>0</v>
      </c>
      <c r="K272" s="35">
        <v>0</v>
      </c>
      <c r="L272" s="35">
        <v>0</v>
      </c>
      <c r="M272" s="36">
        <v>0</v>
      </c>
    </row>
    <row r="273" spans="1:13">
      <c r="A273" s="195" t="s">
        <v>1016</v>
      </c>
      <c r="B273" s="35">
        <v>0</v>
      </c>
      <c r="C273" s="35">
        <v>0</v>
      </c>
      <c r="D273" s="35">
        <v>0</v>
      </c>
      <c r="E273" s="35">
        <v>0</v>
      </c>
      <c r="F273" s="35">
        <v>0</v>
      </c>
      <c r="G273" s="35">
        <v>0</v>
      </c>
      <c r="H273" s="35">
        <v>0</v>
      </c>
      <c r="I273" s="35">
        <v>0</v>
      </c>
      <c r="J273" s="35">
        <v>0</v>
      </c>
      <c r="K273" s="35">
        <v>0</v>
      </c>
      <c r="L273" s="35">
        <v>0</v>
      </c>
      <c r="M273" s="36">
        <v>0</v>
      </c>
    </row>
    <row r="274" spans="1:13">
      <c r="A274" s="195" t="s">
        <v>1017</v>
      </c>
      <c r="B274" s="35">
        <v>0</v>
      </c>
      <c r="C274" s="35">
        <v>0</v>
      </c>
      <c r="D274" s="35">
        <v>0</v>
      </c>
      <c r="E274" s="35">
        <v>0</v>
      </c>
      <c r="F274" s="35">
        <v>0</v>
      </c>
      <c r="G274" s="35">
        <v>0</v>
      </c>
      <c r="H274" s="35">
        <v>0</v>
      </c>
      <c r="I274" s="35">
        <v>0</v>
      </c>
      <c r="J274" s="35">
        <v>0</v>
      </c>
      <c r="K274" s="35">
        <v>0</v>
      </c>
      <c r="L274" s="35">
        <v>0</v>
      </c>
      <c r="M274" s="36">
        <v>0</v>
      </c>
    </row>
    <row r="275" spans="1:13" ht="13" thickBot="1">
      <c r="A275" s="196" t="s">
        <v>781</v>
      </c>
      <c r="B275" s="197">
        <v>8.3899999999999988</v>
      </c>
      <c r="C275" s="197">
        <v>5.5799999999999992</v>
      </c>
      <c r="D275" s="197">
        <v>4.5599999999999996</v>
      </c>
      <c r="E275" s="197">
        <v>4.0199999999999996</v>
      </c>
      <c r="F275" s="197">
        <v>2.82</v>
      </c>
      <c r="G275" s="197">
        <v>6.3599999999999994</v>
      </c>
      <c r="H275" s="197">
        <v>5.2800000000000011</v>
      </c>
      <c r="I275" s="197">
        <v>3.37</v>
      </c>
      <c r="J275" s="197">
        <v>3.9399999999999991</v>
      </c>
      <c r="K275" s="197">
        <v>4.3999999999999995</v>
      </c>
      <c r="L275" s="197">
        <v>6.7400000000000011</v>
      </c>
      <c r="M275" s="198">
        <v>6.5200000000000005</v>
      </c>
    </row>
    <row r="276" spans="1:13">
      <c r="A276" s="203" t="s">
        <v>1018</v>
      </c>
      <c r="B276" s="204"/>
      <c r="C276" s="204"/>
      <c r="D276" s="204"/>
      <c r="E276" s="204"/>
      <c r="F276" s="204"/>
      <c r="G276" s="204"/>
      <c r="H276" s="204"/>
      <c r="I276" s="204"/>
      <c r="J276" s="204"/>
      <c r="K276" s="204"/>
      <c r="L276" s="204"/>
      <c r="M276" s="205"/>
    </row>
    <row r="277" spans="1:13">
      <c r="A277" s="195" t="s">
        <v>1019</v>
      </c>
      <c r="B277" s="35">
        <v>0</v>
      </c>
      <c r="C277" s="35">
        <v>0</v>
      </c>
      <c r="D277" s="35">
        <v>0</v>
      </c>
      <c r="E277" s="35">
        <v>0</v>
      </c>
      <c r="F277" s="35">
        <v>0</v>
      </c>
      <c r="G277" s="35">
        <v>0</v>
      </c>
      <c r="H277" s="35">
        <v>0</v>
      </c>
      <c r="I277" s="35">
        <v>0</v>
      </c>
      <c r="J277" s="35">
        <v>0</v>
      </c>
      <c r="K277" s="35">
        <v>0</v>
      </c>
      <c r="L277" s="35">
        <v>0</v>
      </c>
      <c r="M277" s="36">
        <v>0</v>
      </c>
    </row>
    <row r="278" spans="1:13">
      <c r="A278" s="195" t="s">
        <v>1020</v>
      </c>
      <c r="B278" s="35">
        <v>0</v>
      </c>
      <c r="C278" s="35">
        <v>0</v>
      </c>
      <c r="D278" s="35">
        <v>0</v>
      </c>
      <c r="E278" s="35">
        <v>0</v>
      </c>
      <c r="F278" s="35">
        <v>0</v>
      </c>
      <c r="G278" s="35">
        <v>0</v>
      </c>
      <c r="H278" s="35">
        <v>0</v>
      </c>
      <c r="I278" s="35">
        <v>0</v>
      </c>
      <c r="J278" s="35">
        <v>0</v>
      </c>
      <c r="K278" s="35">
        <v>0</v>
      </c>
      <c r="L278" s="35">
        <v>0</v>
      </c>
      <c r="M278" s="36">
        <v>0</v>
      </c>
    </row>
    <row r="279" spans="1:13">
      <c r="A279" s="206" t="s">
        <v>1021</v>
      </c>
      <c r="B279" s="35">
        <v>0</v>
      </c>
      <c r="C279" s="35">
        <v>1.35</v>
      </c>
      <c r="D279" s="35">
        <v>4.4799999999999995</v>
      </c>
      <c r="E279" s="35">
        <v>4.6399999999999988</v>
      </c>
      <c r="F279" s="35">
        <v>4.4799999999999995</v>
      </c>
      <c r="G279" s="35">
        <v>4.1900000000000004</v>
      </c>
      <c r="H279" s="35">
        <v>4.6399999999999988</v>
      </c>
      <c r="I279" s="35">
        <v>4.16</v>
      </c>
      <c r="J279" s="35">
        <v>4.6399999999999988</v>
      </c>
      <c r="K279" s="35">
        <v>4.4799999999999995</v>
      </c>
      <c r="L279" s="35">
        <v>4.6399999999999988</v>
      </c>
      <c r="M279" s="36">
        <v>4.4799999999999995</v>
      </c>
    </row>
    <row r="280" spans="1:13">
      <c r="A280" s="206" t="s">
        <v>1022</v>
      </c>
      <c r="B280" s="35">
        <v>0.81000000000000028</v>
      </c>
      <c r="C280" s="35">
        <v>0.27</v>
      </c>
      <c r="D280" s="35">
        <v>0.94000000000000017</v>
      </c>
      <c r="E280" s="35">
        <v>0.95000000000000018</v>
      </c>
      <c r="F280" s="35">
        <v>0.94000000000000017</v>
      </c>
      <c r="G280" s="35">
        <v>0.86000000000000021</v>
      </c>
      <c r="H280" s="35">
        <v>0.95000000000000018</v>
      </c>
      <c r="I280" s="35">
        <v>0.92000000000000015</v>
      </c>
      <c r="J280" s="35">
        <v>0.95000000000000018</v>
      </c>
      <c r="K280" s="35">
        <v>0.94000000000000017</v>
      </c>
      <c r="L280" s="35">
        <v>0.95000000000000018</v>
      </c>
      <c r="M280" s="36">
        <v>0.94000000000000017</v>
      </c>
    </row>
    <row r="281" spans="1:13" ht="13" thickBot="1">
      <c r="A281" s="196" t="s">
        <v>781</v>
      </c>
      <c r="B281" s="197">
        <v>0.81000000000000028</v>
      </c>
      <c r="C281" s="197">
        <v>1.62</v>
      </c>
      <c r="D281" s="197">
        <v>5.42</v>
      </c>
      <c r="E281" s="197">
        <v>5.589999999999999</v>
      </c>
      <c r="F281" s="197">
        <v>5.42</v>
      </c>
      <c r="G281" s="197">
        <v>5.0500000000000007</v>
      </c>
      <c r="H281" s="197">
        <v>5.589999999999999</v>
      </c>
      <c r="I281" s="197">
        <v>5.08</v>
      </c>
      <c r="J281" s="197">
        <v>5.589999999999999</v>
      </c>
      <c r="K281" s="197">
        <v>5.42</v>
      </c>
      <c r="L281" s="197">
        <v>5.589999999999999</v>
      </c>
      <c r="M281" s="198">
        <v>5.42</v>
      </c>
    </row>
    <row r="282" spans="1:13">
      <c r="A282" s="203" t="s">
        <v>1023</v>
      </c>
      <c r="B282" s="204"/>
      <c r="C282" s="204"/>
      <c r="D282" s="204"/>
      <c r="E282" s="204"/>
      <c r="F282" s="204"/>
      <c r="G282" s="204"/>
      <c r="H282" s="204"/>
      <c r="I282" s="204"/>
      <c r="J282" s="204"/>
      <c r="K282" s="204"/>
      <c r="L282" s="204"/>
      <c r="M282" s="205"/>
    </row>
    <row r="283" spans="1:13">
      <c r="A283" s="195" t="s">
        <v>1024</v>
      </c>
      <c r="B283" s="35">
        <v>0</v>
      </c>
      <c r="C283" s="35">
        <v>8.92</v>
      </c>
      <c r="D283" s="35">
        <v>8.3800000000000008</v>
      </c>
      <c r="E283" s="35">
        <v>8.9</v>
      </c>
      <c r="F283" s="35">
        <v>3.8199999999999994</v>
      </c>
      <c r="G283" s="35">
        <v>8.92</v>
      </c>
      <c r="H283" s="35">
        <v>7.44</v>
      </c>
      <c r="I283" s="35">
        <v>8.0799999999999983</v>
      </c>
      <c r="J283" s="35">
        <v>8.76</v>
      </c>
      <c r="K283" s="35">
        <v>7.8999999999999995</v>
      </c>
      <c r="L283" s="35">
        <v>8.92</v>
      </c>
      <c r="M283" s="36">
        <v>5.6000000000000014</v>
      </c>
    </row>
    <row r="284" spans="1:13">
      <c r="A284" s="195" t="s">
        <v>1025</v>
      </c>
      <c r="B284" s="35">
        <v>20.479999999999997</v>
      </c>
      <c r="C284" s="35">
        <v>34.64</v>
      </c>
      <c r="D284" s="35">
        <v>38.940000000000012</v>
      </c>
      <c r="E284" s="35">
        <v>72</v>
      </c>
      <c r="F284" s="35">
        <v>80.439999999999984</v>
      </c>
      <c r="G284" s="35">
        <v>83.09999999999998</v>
      </c>
      <c r="H284" s="35">
        <v>83.09999999999998</v>
      </c>
      <c r="I284" s="35">
        <v>75.11999999999999</v>
      </c>
      <c r="J284" s="35">
        <v>83.09999999999998</v>
      </c>
      <c r="K284" s="35">
        <v>56.320000000000007</v>
      </c>
      <c r="L284" s="35">
        <v>43.180000000000007</v>
      </c>
      <c r="M284" s="36">
        <v>35.440000000000005</v>
      </c>
    </row>
    <row r="285" spans="1:13">
      <c r="A285" s="195" t="s">
        <v>1026</v>
      </c>
      <c r="B285" s="35">
        <v>0</v>
      </c>
      <c r="C285" s="35">
        <v>0</v>
      </c>
      <c r="D285" s="35">
        <v>0</v>
      </c>
      <c r="E285" s="35">
        <v>0</v>
      </c>
      <c r="F285" s="35">
        <v>0</v>
      </c>
      <c r="G285" s="35">
        <v>0</v>
      </c>
      <c r="H285" s="35">
        <v>0</v>
      </c>
      <c r="I285" s="35">
        <v>0</v>
      </c>
      <c r="J285" s="35">
        <v>0</v>
      </c>
      <c r="K285" s="35">
        <v>0</v>
      </c>
      <c r="L285" s="35">
        <v>0</v>
      </c>
      <c r="M285" s="36">
        <v>0</v>
      </c>
    </row>
    <row r="286" spans="1:13">
      <c r="A286" s="199" t="s">
        <v>1027</v>
      </c>
      <c r="B286" s="35">
        <v>0</v>
      </c>
      <c r="C286" s="35">
        <v>0</v>
      </c>
      <c r="D286" s="35">
        <v>0</v>
      </c>
      <c r="E286" s="35">
        <v>0</v>
      </c>
      <c r="F286" s="35">
        <v>0</v>
      </c>
      <c r="G286" s="35">
        <v>0</v>
      </c>
      <c r="H286" s="35">
        <v>0</v>
      </c>
      <c r="I286" s="35">
        <v>0</v>
      </c>
      <c r="J286" s="35">
        <v>0</v>
      </c>
      <c r="K286" s="35">
        <v>0</v>
      </c>
      <c r="L286" s="35">
        <v>0</v>
      </c>
      <c r="M286" s="36">
        <v>0</v>
      </c>
    </row>
    <row r="287" spans="1:13" ht="13" thickBot="1">
      <c r="A287" s="196" t="s">
        <v>781</v>
      </c>
      <c r="B287" s="197">
        <v>20.479999999999997</v>
      </c>
      <c r="C287" s="197">
        <v>43.56</v>
      </c>
      <c r="D287" s="197">
        <v>47.320000000000014</v>
      </c>
      <c r="E287" s="197">
        <v>80.900000000000006</v>
      </c>
      <c r="F287" s="197">
        <v>84.259999999999977</v>
      </c>
      <c r="G287" s="197">
        <v>92.019999999999982</v>
      </c>
      <c r="H287" s="197">
        <v>90.539999999999978</v>
      </c>
      <c r="I287" s="197">
        <v>83.199999999999989</v>
      </c>
      <c r="J287" s="197">
        <v>91.859999999999985</v>
      </c>
      <c r="K287" s="197">
        <v>64.220000000000013</v>
      </c>
      <c r="L287" s="197">
        <v>52.100000000000009</v>
      </c>
      <c r="M287" s="198">
        <v>41.040000000000006</v>
      </c>
    </row>
    <row r="288" spans="1:13">
      <c r="A288" s="203" t="s">
        <v>1028</v>
      </c>
      <c r="B288" s="204"/>
      <c r="C288" s="204"/>
      <c r="D288" s="204"/>
      <c r="E288" s="204"/>
      <c r="F288" s="204"/>
      <c r="G288" s="204"/>
      <c r="H288" s="204"/>
      <c r="I288" s="204"/>
      <c r="J288" s="204"/>
      <c r="K288" s="204"/>
      <c r="L288" s="204"/>
      <c r="M288" s="205"/>
    </row>
    <row r="289" spans="1:13">
      <c r="A289" s="195" t="s">
        <v>1029</v>
      </c>
      <c r="B289" s="35">
        <v>7.4600000000000009</v>
      </c>
      <c r="C289" s="35">
        <v>4.5600000000000005</v>
      </c>
      <c r="D289" s="35">
        <v>13.46</v>
      </c>
      <c r="E289" s="35">
        <v>5.7700000000000005</v>
      </c>
      <c r="F289" s="35">
        <v>10.6</v>
      </c>
      <c r="G289" s="35">
        <v>9.9700000000000006</v>
      </c>
      <c r="H289" s="35">
        <v>3.6900000000000004</v>
      </c>
      <c r="I289" s="35">
        <v>4.0000000000000009</v>
      </c>
      <c r="J289" s="35">
        <v>0.62000000000000022</v>
      </c>
      <c r="K289" s="35">
        <v>1.3800000000000006</v>
      </c>
      <c r="L289" s="35">
        <v>6.24</v>
      </c>
      <c r="M289" s="36">
        <v>9.3200000000000021</v>
      </c>
    </row>
    <row r="290" spans="1:13">
      <c r="A290" s="199" t="s">
        <v>1030</v>
      </c>
      <c r="B290" s="35">
        <v>0</v>
      </c>
      <c r="C290" s="35">
        <v>0</v>
      </c>
      <c r="D290" s="35">
        <v>0</v>
      </c>
      <c r="E290" s="35">
        <v>0</v>
      </c>
      <c r="F290" s="35">
        <v>0</v>
      </c>
      <c r="G290" s="35">
        <v>0</v>
      </c>
      <c r="H290" s="35">
        <v>0</v>
      </c>
      <c r="I290" s="35">
        <v>0</v>
      </c>
      <c r="J290" s="35">
        <v>0</v>
      </c>
      <c r="K290" s="35">
        <v>0</v>
      </c>
      <c r="L290" s="35">
        <v>0</v>
      </c>
      <c r="M290" s="36">
        <v>0</v>
      </c>
    </row>
    <row r="291" spans="1:13">
      <c r="A291" s="199" t="s">
        <v>1031</v>
      </c>
      <c r="B291" s="35">
        <v>4.0099999999999989</v>
      </c>
      <c r="C291" s="35">
        <v>8.9</v>
      </c>
      <c r="D291" s="35">
        <v>9.8599999999999977</v>
      </c>
      <c r="E291" s="35">
        <v>11.780000000000001</v>
      </c>
      <c r="F291" s="35">
        <v>12.919999999999998</v>
      </c>
      <c r="G291" s="35">
        <v>13.56</v>
      </c>
      <c r="H291" s="35">
        <v>13.95</v>
      </c>
      <c r="I291" s="35">
        <v>9.9199999999999982</v>
      </c>
      <c r="J291" s="35">
        <v>11.08</v>
      </c>
      <c r="K291" s="35">
        <v>9.2799999999999958</v>
      </c>
      <c r="L291" s="35">
        <v>13.149999999999997</v>
      </c>
      <c r="M291" s="36">
        <v>8.5800000000000018</v>
      </c>
    </row>
    <row r="292" spans="1:13" ht="13" thickBot="1">
      <c r="A292" s="196" t="s">
        <v>781</v>
      </c>
      <c r="B292" s="197">
        <v>11.469999999999999</v>
      </c>
      <c r="C292" s="197">
        <v>13.46</v>
      </c>
      <c r="D292" s="197">
        <v>23.32</v>
      </c>
      <c r="E292" s="197">
        <v>17.55</v>
      </c>
      <c r="F292" s="197">
        <v>23.519999999999996</v>
      </c>
      <c r="G292" s="197">
        <v>23.53</v>
      </c>
      <c r="H292" s="197">
        <v>17.64</v>
      </c>
      <c r="I292" s="197">
        <v>13.919999999999998</v>
      </c>
      <c r="J292" s="197">
        <v>11.700000000000001</v>
      </c>
      <c r="K292" s="197">
        <v>10.659999999999997</v>
      </c>
      <c r="L292" s="197">
        <v>19.389999999999997</v>
      </c>
      <c r="M292" s="198">
        <v>17.900000000000006</v>
      </c>
    </row>
    <row r="293" spans="1:13">
      <c r="A293" s="203" t="s">
        <v>1032</v>
      </c>
      <c r="B293" s="204"/>
      <c r="C293" s="204"/>
      <c r="D293" s="204"/>
      <c r="E293" s="204"/>
      <c r="F293" s="204"/>
      <c r="G293" s="204"/>
      <c r="H293" s="204"/>
      <c r="I293" s="204"/>
      <c r="J293" s="204"/>
      <c r="K293" s="204"/>
      <c r="L293" s="204"/>
      <c r="M293" s="205"/>
    </row>
    <row r="294" spans="1:13">
      <c r="A294" s="195" t="s">
        <v>1033</v>
      </c>
      <c r="B294" s="35">
        <v>10.799999999999999</v>
      </c>
      <c r="C294" s="35">
        <v>36.900000000000006</v>
      </c>
      <c r="D294" s="35">
        <v>54.139999999999993</v>
      </c>
      <c r="E294" s="35">
        <v>80.66</v>
      </c>
      <c r="F294" s="35">
        <v>101.28</v>
      </c>
      <c r="G294" s="35">
        <v>114.01</v>
      </c>
      <c r="H294" s="35">
        <v>115.30999999999999</v>
      </c>
      <c r="I294" s="35">
        <v>104.12</v>
      </c>
      <c r="J294" s="35">
        <v>63.699999999999989</v>
      </c>
      <c r="K294" s="35">
        <v>44.800000000000011</v>
      </c>
      <c r="L294" s="35">
        <v>38.07</v>
      </c>
      <c r="M294" s="36">
        <v>39.539999999999992</v>
      </c>
    </row>
    <row r="295" spans="1:13">
      <c r="A295" s="195" t="s">
        <v>1034</v>
      </c>
      <c r="B295" s="35">
        <v>9.6999999999999975</v>
      </c>
      <c r="C295" s="35">
        <v>20.330000000000002</v>
      </c>
      <c r="D295" s="35">
        <v>29.619999999999994</v>
      </c>
      <c r="E295" s="35">
        <v>47.970000000000006</v>
      </c>
      <c r="F295" s="35">
        <v>97.480000000000018</v>
      </c>
      <c r="G295" s="35">
        <v>107.04</v>
      </c>
      <c r="H295" s="35">
        <v>113.46</v>
      </c>
      <c r="I295" s="35">
        <v>102.32000000000001</v>
      </c>
      <c r="J295" s="35">
        <v>70.270000000000024</v>
      </c>
      <c r="K295" s="35">
        <v>42.52</v>
      </c>
      <c r="L295" s="35">
        <v>20.679999999999996</v>
      </c>
      <c r="M295" s="36">
        <v>21.72</v>
      </c>
    </row>
    <row r="296" spans="1:13" ht="13" thickBot="1">
      <c r="A296" s="196" t="s">
        <v>781</v>
      </c>
      <c r="B296" s="197">
        <v>20.499999999999996</v>
      </c>
      <c r="C296" s="197">
        <v>57.230000000000004</v>
      </c>
      <c r="D296" s="197">
        <v>83.759999999999991</v>
      </c>
      <c r="E296" s="197">
        <v>128.63</v>
      </c>
      <c r="F296" s="197">
        <v>198.76000000000002</v>
      </c>
      <c r="G296" s="197">
        <v>221.05</v>
      </c>
      <c r="H296" s="197">
        <v>228.76999999999998</v>
      </c>
      <c r="I296" s="197">
        <v>206.44</v>
      </c>
      <c r="J296" s="197">
        <v>133.97000000000003</v>
      </c>
      <c r="K296" s="197">
        <v>87.320000000000022</v>
      </c>
      <c r="L296" s="197">
        <v>58.75</v>
      </c>
      <c r="M296" s="198">
        <v>61.259999999999991</v>
      </c>
    </row>
    <row r="297" spans="1:13">
      <c r="A297" s="203" t="s">
        <v>1035</v>
      </c>
      <c r="B297" s="204"/>
      <c r="C297" s="204"/>
      <c r="D297" s="204"/>
      <c r="E297" s="204"/>
      <c r="F297" s="204"/>
      <c r="G297" s="204"/>
      <c r="H297" s="204"/>
      <c r="I297" s="204"/>
      <c r="J297" s="204"/>
      <c r="K297" s="204"/>
      <c r="L297" s="204"/>
      <c r="M297" s="205"/>
    </row>
    <row r="298" spans="1:13">
      <c r="A298" s="206" t="s">
        <v>1036</v>
      </c>
      <c r="B298" s="35">
        <v>0</v>
      </c>
      <c r="C298" s="35">
        <v>0</v>
      </c>
      <c r="D298" s="35">
        <v>0</v>
      </c>
      <c r="E298" s="35">
        <v>0</v>
      </c>
      <c r="F298" s="35">
        <v>0</v>
      </c>
      <c r="G298" s="35">
        <v>0</v>
      </c>
      <c r="H298" s="35">
        <v>0</v>
      </c>
      <c r="I298" s="35">
        <v>0</v>
      </c>
      <c r="J298" s="35">
        <v>0</v>
      </c>
      <c r="K298" s="35">
        <v>0</v>
      </c>
      <c r="L298" s="35">
        <v>0</v>
      </c>
      <c r="M298" s="36">
        <v>0</v>
      </c>
    </row>
    <row r="299" spans="1:13" ht="13" thickBot="1">
      <c r="A299" s="196" t="s">
        <v>781</v>
      </c>
      <c r="B299" s="197">
        <v>0</v>
      </c>
      <c r="C299" s="197">
        <v>0</v>
      </c>
      <c r="D299" s="197">
        <v>0</v>
      </c>
      <c r="E299" s="197">
        <v>0</v>
      </c>
      <c r="F299" s="197">
        <v>0</v>
      </c>
      <c r="G299" s="197">
        <v>0</v>
      </c>
      <c r="H299" s="197">
        <v>0</v>
      </c>
      <c r="I299" s="197">
        <v>0</v>
      </c>
      <c r="J299" s="197">
        <v>0</v>
      </c>
      <c r="K299" s="197">
        <v>0</v>
      </c>
      <c r="L299" s="197">
        <v>0</v>
      </c>
      <c r="M299" s="198">
        <v>0</v>
      </c>
    </row>
    <row r="300" spans="1:13">
      <c r="A300" s="200" t="s">
        <v>1037</v>
      </c>
      <c r="B300" s="201"/>
      <c r="C300" s="201"/>
      <c r="D300" s="201"/>
      <c r="E300" s="201"/>
      <c r="F300" s="201"/>
      <c r="G300" s="201"/>
      <c r="H300" s="201"/>
      <c r="I300" s="201"/>
      <c r="J300" s="201"/>
      <c r="K300" s="201"/>
      <c r="L300" s="201"/>
      <c r="M300" s="202"/>
    </row>
    <row r="301" spans="1:13">
      <c r="A301" s="195" t="s">
        <v>1038</v>
      </c>
      <c r="B301" s="35">
        <v>0</v>
      </c>
      <c r="C301" s="35">
        <v>0</v>
      </c>
      <c r="D301" s="35">
        <v>0</v>
      </c>
      <c r="E301" s="35">
        <v>0</v>
      </c>
      <c r="F301" s="35">
        <v>0</v>
      </c>
      <c r="G301" s="35">
        <v>0</v>
      </c>
      <c r="H301" s="35">
        <v>0</v>
      </c>
      <c r="I301" s="35">
        <v>0</v>
      </c>
      <c r="J301" s="35">
        <v>0</v>
      </c>
      <c r="K301" s="35">
        <v>0</v>
      </c>
      <c r="L301" s="35">
        <v>0</v>
      </c>
      <c r="M301" s="36">
        <v>0</v>
      </c>
    </row>
    <row r="302" spans="1:13">
      <c r="A302" s="195" t="s">
        <v>1039</v>
      </c>
      <c r="B302" s="35">
        <v>0</v>
      </c>
      <c r="C302" s="35">
        <v>0</v>
      </c>
      <c r="D302" s="35">
        <v>0</v>
      </c>
      <c r="E302" s="35">
        <v>0</v>
      </c>
      <c r="F302" s="35">
        <v>0</v>
      </c>
      <c r="G302" s="35">
        <v>0</v>
      </c>
      <c r="H302" s="35">
        <v>0</v>
      </c>
      <c r="I302" s="35">
        <v>0</v>
      </c>
      <c r="J302" s="35">
        <v>0</v>
      </c>
      <c r="K302" s="35">
        <v>0</v>
      </c>
      <c r="L302" s="35">
        <v>0</v>
      </c>
      <c r="M302" s="36">
        <v>0</v>
      </c>
    </row>
    <row r="303" spans="1:13">
      <c r="A303" s="195" t="s">
        <v>1040</v>
      </c>
      <c r="B303" s="35">
        <v>0</v>
      </c>
      <c r="C303" s="35">
        <v>0</v>
      </c>
      <c r="D303" s="35">
        <v>0</v>
      </c>
      <c r="E303" s="35">
        <v>0</v>
      </c>
      <c r="F303" s="35">
        <v>0</v>
      </c>
      <c r="G303" s="35">
        <v>0</v>
      </c>
      <c r="H303" s="35">
        <v>0</v>
      </c>
      <c r="I303" s="35">
        <v>0</v>
      </c>
      <c r="J303" s="35">
        <v>0</v>
      </c>
      <c r="K303" s="35">
        <v>0</v>
      </c>
      <c r="L303" s="35">
        <v>0</v>
      </c>
      <c r="M303" s="36">
        <v>0</v>
      </c>
    </row>
    <row r="304" spans="1:13">
      <c r="A304" s="195" t="s">
        <v>1041</v>
      </c>
      <c r="B304" s="35">
        <v>0</v>
      </c>
      <c r="C304" s="35">
        <v>0</v>
      </c>
      <c r="D304" s="35">
        <v>0</v>
      </c>
      <c r="E304" s="35">
        <v>0</v>
      </c>
      <c r="F304" s="35">
        <v>0</v>
      </c>
      <c r="G304" s="35">
        <v>0</v>
      </c>
      <c r="H304" s="35">
        <v>0</v>
      </c>
      <c r="I304" s="35">
        <v>0</v>
      </c>
      <c r="J304" s="35">
        <v>0</v>
      </c>
      <c r="K304" s="35">
        <v>0</v>
      </c>
      <c r="L304" s="35">
        <v>0</v>
      </c>
      <c r="M304" s="36">
        <v>0</v>
      </c>
    </row>
    <row r="305" spans="1:13">
      <c r="A305" s="195" t="s">
        <v>1042</v>
      </c>
      <c r="B305" s="35">
        <v>0</v>
      </c>
      <c r="C305" s="35">
        <v>0</v>
      </c>
      <c r="D305" s="35">
        <v>0</v>
      </c>
      <c r="E305" s="35">
        <v>0</v>
      </c>
      <c r="F305" s="35">
        <v>0</v>
      </c>
      <c r="G305" s="35">
        <v>0</v>
      </c>
      <c r="H305" s="35">
        <v>0</v>
      </c>
      <c r="I305" s="35">
        <v>0</v>
      </c>
      <c r="J305" s="35">
        <v>0</v>
      </c>
      <c r="K305" s="35">
        <v>0</v>
      </c>
      <c r="L305" s="35">
        <v>0</v>
      </c>
      <c r="M305" s="36">
        <v>0</v>
      </c>
    </row>
    <row r="306" spans="1:13">
      <c r="A306" s="195" t="s">
        <v>1043</v>
      </c>
      <c r="B306" s="35">
        <v>0</v>
      </c>
      <c r="C306" s="35">
        <v>0</v>
      </c>
      <c r="D306" s="35">
        <v>0</v>
      </c>
      <c r="E306" s="35">
        <v>0</v>
      </c>
      <c r="F306" s="35">
        <v>0</v>
      </c>
      <c r="G306" s="35">
        <v>0</v>
      </c>
      <c r="H306" s="35">
        <v>0</v>
      </c>
      <c r="I306" s="35">
        <v>0</v>
      </c>
      <c r="J306" s="35">
        <v>0</v>
      </c>
      <c r="K306" s="35">
        <v>0</v>
      </c>
      <c r="L306" s="35">
        <v>0</v>
      </c>
      <c r="M306" s="36">
        <v>0</v>
      </c>
    </row>
    <row r="307" spans="1:13">
      <c r="A307" s="195" t="s">
        <v>1044</v>
      </c>
      <c r="B307" s="35">
        <v>0</v>
      </c>
      <c r="C307" s="35">
        <v>0</v>
      </c>
      <c r="D307" s="35">
        <v>0</v>
      </c>
      <c r="E307" s="35">
        <v>0</v>
      </c>
      <c r="F307" s="35">
        <v>0</v>
      </c>
      <c r="G307" s="35">
        <v>0</v>
      </c>
      <c r="H307" s="35">
        <v>0</v>
      </c>
      <c r="I307" s="35">
        <v>0</v>
      </c>
      <c r="J307" s="35">
        <v>0</v>
      </c>
      <c r="K307" s="35">
        <v>0</v>
      </c>
      <c r="L307" s="35">
        <v>0</v>
      </c>
      <c r="M307" s="36">
        <v>0</v>
      </c>
    </row>
    <row r="308" spans="1:13">
      <c r="A308" s="199" t="s">
        <v>1045</v>
      </c>
      <c r="B308" s="35">
        <v>13.049999999999999</v>
      </c>
      <c r="C308" s="35">
        <v>35.1</v>
      </c>
      <c r="D308" s="35">
        <v>38.019999999999996</v>
      </c>
      <c r="E308" s="35">
        <v>23.880000000000006</v>
      </c>
      <c r="F308" s="35">
        <v>20.97</v>
      </c>
      <c r="G308" s="35">
        <v>24.240000000000002</v>
      </c>
      <c r="H308" s="35">
        <v>46.5</v>
      </c>
      <c r="I308" s="35">
        <v>26.320000000000007</v>
      </c>
      <c r="J308" s="35">
        <v>13.140000000000002</v>
      </c>
      <c r="K308" s="35">
        <v>6.6400000000000006</v>
      </c>
      <c r="L308" s="35">
        <v>18.299999999999997</v>
      </c>
      <c r="M308" s="36">
        <v>36.800000000000004</v>
      </c>
    </row>
    <row r="309" spans="1:13">
      <c r="A309" s="199" t="s">
        <v>1046</v>
      </c>
      <c r="B309" s="35">
        <v>10.53</v>
      </c>
      <c r="C309" s="35">
        <v>22.939999999999998</v>
      </c>
      <c r="D309" s="35">
        <v>23.740000000000002</v>
      </c>
      <c r="E309" s="35">
        <v>14.379999999999999</v>
      </c>
      <c r="F309" s="35">
        <v>12.159999999999997</v>
      </c>
      <c r="G309" s="35">
        <v>14.92</v>
      </c>
      <c r="H309" s="35">
        <v>25.96</v>
      </c>
      <c r="I309" s="35">
        <v>14.720000000000002</v>
      </c>
      <c r="J309" s="35">
        <v>10.239999999999998</v>
      </c>
      <c r="K309" s="35">
        <v>4.72</v>
      </c>
      <c r="L309" s="35">
        <v>12.190000000000001</v>
      </c>
      <c r="M309" s="36">
        <v>23.42</v>
      </c>
    </row>
    <row r="310" spans="1:13" ht="13" thickBot="1">
      <c r="A310" s="196" t="s">
        <v>781</v>
      </c>
      <c r="B310" s="197">
        <v>23.58</v>
      </c>
      <c r="C310" s="197">
        <v>58.04</v>
      </c>
      <c r="D310" s="197">
        <v>61.76</v>
      </c>
      <c r="E310" s="197">
        <v>38.260000000000005</v>
      </c>
      <c r="F310" s="197">
        <v>33.129999999999995</v>
      </c>
      <c r="G310" s="197">
        <v>39.160000000000004</v>
      </c>
      <c r="H310" s="197">
        <v>72.460000000000008</v>
      </c>
      <c r="I310" s="197">
        <v>41.040000000000006</v>
      </c>
      <c r="J310" s="197">
        <v>23.380000000000003</v>
      </c>
      <c r="K310" s="197">
        <v>11.36</v>
      </c>
      <c r="L310" s="197">
        <v>30.49</v>
      </c>
      <c r="M310" s="198">
        <v>60.220000000000006</v>
      </c>
    </row>
    <row r="311" spans="1:13">
      <c r="A311" s="200" t="s">
        <v>1047</v>
      </c>
      <c r="B311" s="201"/>
      <c r="C311" s="201"/>
      <c r="D311" s="201"/>
      <c r="E311" s="201"/>
      <c r="F311" s="201"/>
      <c r="G311" s="201"/>
      <c r="H311" s="201"/>
      <c r="I311" s="201"/>
      <c r="J311" s="201"/>
      <c r="K311" s="201"/>
      <c r="L311" s="201"/>
      <c r="M311" s="202"/>
    </row>
    <row r="312" spans="1:13">
      <c r="A312" s="195" t="s">
        <v>1048</v>
      </c>
      <c r="B312" s="35">
        <v>0</v>
      </c>
      <c r="C312" s="35">
        <v>0</v>
      </c>
      <c r="D312" s="35">
        <v>0</v>
      </c>
      <c r="E312" s="35">
        <v>0</v>
      </c>
      <c r="F312" s="35">
        <v>0</v>
      </c>
      <c r="G312" s="35">
        <v>0</v>
      </c>
      <c r="H312" s="35">
        <v>0</v>
      </c>
      <c r="I312" s="35">
        <v>0</v>
      </c>
      <c r="J312" s="35">
        <v>0</v>
      </c>
      <c r="K312" s="35">
        <v>0</v>
      </c>
      <c r="L312" s="35">
        <v>0</v>
      </c>
      <c r="M312" s="36">
        <v>0</v>
      </c>
    </row>
    <row r="313" spans="1:13" ht="13" thickBot="1">
      <c r="A313" s="196" t="s">
        <v>781</v>
      </c>
      <c r="B313" s="197">
        <v>0</v>
      </c>
      <c r="C313" s="197">
        <v>0</v>
      </c>
      <c r="D313" s="197">
        <v>0</v>
      </c>
      <c r="E313" s="197">
        <v>0</v>
      </c>
      <c r="F313" s="197">
        <v>0</v>
      </c>
      <c r="G313" s="197">
        <v>0</v>
      </c>
      <c r="H313" s="197">
        <v>0</v>
      </c>
      <c r="I313" s="197">
        <v>0</v>
      </c>
      <c r="J313" s="197">
        <v>0</v>
      </c>
      <c r="K313" s="197">
        <v>0</v>
      </c>
      <c r="L313" s="197">
        <v>0</v>
      </c>
      <c r="M313" s="198">
        <v>0</v>
      </c>
    </row>
    <row r="314" spans="1:13">
      <c r="A314" s="200" t="s">
        <v>1049</v>
      </c>
      <c r="B314" s="201"/>
      <c r="C314" s="201"/>
      <c r="D314" s="201"/>
      <c r="E314" s="201"/>
      <c r="F314" s="201"/>
      <c r="G314" s="201"/>
      <c r="H314" s="201"/>
      <c r="I314" s="201"/>
      <c r="J314" s="201"/>
      <c r="K314" s="201"/>
      <c r="L314" s="201"/>
      <c r="M314" s="202"/>
    </row>
    <row r="315" spans="1:13">
      <c r="A315" s="195" t="s">
        <v>1050</v>
      </c>
      <c r="B315" s="35">
        <v>0.71000000000000019</v>
      </c>
      <c r="C315" s="35">
        <v>2.5600000000000005</v>
      </c>
      <c r="D315" s="35">
        <v>2.6800000000000006</v>
      </c>
      <c r="E315" s="35">
        <v>4.4400000000000004</v>
      </c>
      <c r="F315" s="35">
        <v>3.46</v>
      </c>
      <c r="G315" s="35">
        <v>3.58</v>
      </c>
      <c r="H315" s="35">
        <v>4.4400000000000004</v>
      </c>
      <c r="I315" s="35">
        <v>4.0799999999999992</v>
      </c>
      <c r="J315" s="35">
        <v>4.4400000000000004</v>
      </c>
      <c r="K315" s="35">
        <v>3.2</v>
      </c>
      <c r="L315" s="35">
        <v>1.8200000000000003</v>
      </c>
      <c r="M315" s="36">
        <v>2.4800000000000004</v>
      </c>
    </row>
    <row r="316" spans="1:13">
      <c r="A316" s="195" t="s">
        <v>1051</v>
      </c>
      <c r="B316" s="35">
        <v>4.0300000000000011</v>
      </c>
      <c r="C316" s="35">
        <v>7.2300000000000013</v>
      </c>
      <c r="D316" s="35">
        <v>8.1</v>
      </c>
      <c r="E316" s="35">
        <v>11.390000000000004</v>
      </c>
      <c r="F316" s="35">
        <v>12.200000000000003</v>
      </c>
      <c r="G316" s="35">
        <v>11.43</v>
      </c>
      <c r="H316" s="35">
        <v>14.180000000000001</v>
      </c>
      <c r="I316" s="35">
        <v>12.8</v>
      </c>
      <c r="J316" s="35">
        <v>11.559999999999999</v>
      </c>
      <c r="K316" s="35">
        <v>10.76</v>
      </c>
      <c r="L316" s="35">
        <v>6.2700000000000005</v>
      </c>
      <c r="M316" s="36">
        <v>7.0200000000000005</v>
      </c>
    </row>
    <row r="317" spans="1:13">
      <c r="A317" s="195" t="s">
        <v>1052</v>
      </c>
      <c r="B317" s="35">
        <v>1.6600000000000006</v>
      </c>
      <c r="C317" s="35">
        <v>8.98</v>
      </c>
      <c r="D317" s="35">
        <v>6.2999999999999989</v>
      </c>
      <c r="E317" s="35">
        <v>1.1800000000000004</v>
      </c>
      <c r="F317" s="35">
        <v>1.8000000000000005</v>
      </c>
      <c r="G317" s="35">
        <v>1.8900000000000006</v>
      </c>
      <c r="H317" s="35">
        <v>2.0900000000000003</v>
      </c>
      <c r="I317" s="35">
        <v>1.6800000000000004</v>
      </c>
      <c r="J317" s="35">
        <v>4.97</v>
      </c>
      <c r="K317" s="35">
        <v>7.44</v>
      </c>
      <c r="L317" s="35">
        <v>6.36</v>
      </c>
      <c r="M317" s="36">
        <v>8.68</v>
      </c>
    </row>
    <row r="318" spans="1:13" ht="13" thickBot="1">
      <c r="A318" s="196" t="s">
        <v>781</v>
      </c>
      <c r="B318" s="197">
        <v>6.4000000000000021</v>
      </c>
      <c r="C318" s="197">
        <v>18.770000000000003</v>
      </c>
      <c r="D318" s="197">
        <v>17.079999999999998</v>
      </c>
      <c r="E318" s="197">
        <v>17.010000000000005</v>
      </c>
      <c r="F318" s="197">
        <v>17.460000000000004</v>
      </c>
      <c r="G318" s="197">
        <v>16.899999999999999</v>
      </c>
      <c r="H318" s="197">
        <v>20.71</v>
      </c>
      <c r="I318" s="197">
        <v>18.559999999999999</v>
      </c>
      <c r="J318" s="197">
        <v>20.97</v>
      </c>
      <c r="K318" s="197">
        <v>21.400000000000002</v>
      </c>
      <c r="L318" s="197">
        <v>14.45</v>
      </c>
      <c r="M318" s="198">
        <v>18.18</v>
      </c>
    </row>
    <row r="319" spans="1:13">
      <c r="A319" s="200" t="s">
        <v>1053</v>
      </c>
      <c r="B319" s="201"/>
      <c r="C319" s="201"/>
      <c r="D319" s="201"/>
      <c r="E319" s="201"/>
      <c r="F319" s="201"/>
      <c r="G319" s="201"/>
      <c r="H319" s="201"/>
      <c r="I319" s="201"/>
      <c r="J319" s="201"/>
      <c r="K319" s="201"/>
      <c r="L319" s="201"/>
      <c r="M319" s="202"/>
    </row>
    <row r="320" spans="1:13">
      <c r="A320" s="195" t="s">
        <v>1054</v>
      </c>
      <c r="B320" s="35">
        <v>28.847999999999999</v>
      </c>
      <c r="C320" s="35">
        <v>37.037999999999997</v>
      </c>
      <c r="D320" s="35">
        <v>24.150000000000002</v>
      </c>
      <c r="E320" s="35">
        <v>12.608000000000001</v>
      </c>
      <c r="F320" s="35">
        <v>5.120000000000001</v>
      </c>
      <c r="G320" s="35">
        <v>4.2880000000000003</v>
      </c>
      <c r="H320" s="35">
        <v>19.318000000000005</v>
      </c>
      <c r="I320" s="35">
        <v>24.433999999999997</v>
      </c>
      <c r="J320" s="35">
        <v>15.097999999999999</v>
      </c>
      <c r="K320" s="35">
        <v>35.989999999999995</v>
      </c>
      <c r="L320" s="35">
        <v>28.237999999999996</v>
      </c>
      <c r="M320" s="36">
        <v>27.339999999999996</v>
      </c>
    </row>
    <row r="321" spans="1:13">
      <c r="A321" s="199" t="s">
        <v>1055</v>
      </c>
      <c r="B321" s="35">
        <v>10.259999999999998</v>
      </c>
      <c r="C321" s="35">
        <v>13.05</v>
      </c>
      <c r="D321" s="35">
        <v>10.760000000000002</v>
      </c>
      <c r="E321" s="35">
        <v>4.18</v>
      </c>
      <c r="F321" s="35">
        <v>1.77</v>
      </c>
      <c r="G321" s="35">
        <v>2.4700000000000002</v>
      </c>
      <c r="H321" s="35">
        <v>6.22</v>
      </c>
      <c r="I321" s="35">
        <v>8.3600000000000012</v>
      </c>
      <c r="J321" s="35">
        <v>9.19</v>
      </c>
      <c r="K321" s="35">
        <v>10.220000000000001</v>
      </c>
      <c r="L321" s="35">
        <v>9.0299999999999994</v>
      </c>
      <c r="M321" s="36">
        <v>6.58</v>
      </c>
    </row>
    <row r="322" spans="1:13">
      <c r="A322" s="199" t="s">
        <v>1056</v>
      </c>
      <c r="B322" s="35">
        <v>19.34</v>
      </c>
      <c r="C322" s="35">
        <v>15.389999999999997</v>
      </c>
      <c r="D322" s="35">
        <v>13.580000000000002</v>
      </c>
      <c r="E322" s="35">
        <v>8.0900000000000016</v>
      </c>
      <c r="F322" s="35">
        <v>7.160000000000001</v>
      </c>
      <c r="G322" s="35">
        <v>6.0000000000000009</v>
      </c>
      <c r="H322" s="35">
        <v>9.5799999999999983</v>
      </c>
      <c r="I322" s="35">
        <v>9.2200000000000006</v>
      </c>
      <c r="J322" s="35">
        <v>14.11</v>
      </c>
      <c r="K322" s="35">
        <v>13.059999999999999</v>
      </c>
      <c r="L322" s="35">
        <v>14.7</v>
      </c>
      <c r="M322" s="36">
        <v>11.76</v>
      </c>
    </row>
    <row r="323" spans="1:13">
      <c r="A323" s="199" t="s">
        <v>1057</v>
      </c>
      <c r="B323" s="35">
        <v>0</v>
      </c>
      <c r="C323" s="35">
        <v>0</v>
      </c>
      <c r="D323" s="35">
        <v>0</v>
      </c>
      <c r="E323" s="35">
        <v>0</v>
      </c>
      <c r="F323" s="35">
        <v>0</v>
      </c>
      <c r="G323" s="35">
        <v>0</v>
      </c>
      <c r="H323" s="35">
        <v>0</v>
      </c>
      <c r="I323" s="35">
        <v>0</v>
      </c>
      <c r="J323" s="35">
        <v>0</v>
      </c>
      <c r="K323" s="35">
        <v>0</v>
      </c>
      <c r="L323" s="35">
        <v>0</v>
      </c>
      <c r="M323" s="36">
        <v>0</v>
      </c>
    </row>
    <row r="324" spans="1:13">
      <c r="A324" s="199" t="s">
        <v>1058</v>
      </c>
      <c r="B324" s="35">
        <v>0</v>
      </c>
      <c r="C324" s="35">
        <v>0</v>
      </c>
      <c r="D324" s="35">
        <v>0</v>
      </c>
      <c r="E324" s="35">
        <v>0</v>
      </c>
      <c r="F324" s="35">
        <v>0</v>
      </c>
      <c r="G324" s="35">
        <v>0</v>
      </c>
      <c r="H324" s="35">
        <v>0</v>
      </c>
      <c r="I324" s="35">
        <v>0</v>
      </c>
      <c r="J324" s="35">
        <v>0</v>
      </c>
      <c r="K324" s="35">
        <v>0</v>
      </c>
      <c r="L324" s="35">
        <v>0</v>
      </c>
      <c r="M324" s="36">
        <v>0</v>
      </c>
    </row>
    <row r="325" spans="1:13">
      <c r="A325" s="199" t="s">
        <v>1059</v>
      </c>
      <c r="B325" s="35">
        <v>0</v>
      </c>
      <c r="C325" s="35">
        <v>0</v>
      </c>
      <c r="D325" s="35">
        <v>0</v>
      </c>
      <c r="E325" s="35">
        <v>0</v>
      </c>
      <c r="F325" s="35">
        <v>0</v>
      </c>
      <c r="G325" s="35">
        <v>0</v>
      </c>
      <c r="H325" s="35">
        <v>0</v>
      </c>
      <c r="I325" s="35">
        <v>0</v>
      </c>
      <c r="J325" s="35">
        <v>0</v>
      </c>
      <c r="K325" s="35">
        <v>0</v>
      </c>
      <c r="L325" s="35">
        <v>0</v>
      </c>
      <c r="M325" s="36">
        <v>0</v>
      </c>
    </row>
    <row r="326" spans="1:13" ht="13" thickBot="1">
      <c r="A326" s="196" t="s">
        <v>781</v>
      </c>
      <c r="B326" s="197">
        <v>58.447999999999993</v>
      </c>
      <c r="C326" s="197">
        <v>65.477999999999994</v>
      </c>
      <c r="D326" s="197">
        <v>48.490000000000009</v>
      </c>
      <c r="E326" s="197">
        <v>24.878</v>
      </c>
      <c r="F326" s="197">
        <v>14.05</v>
      </c>
      <c r="G326" s="197">
        <v>12.758000000000003</v>
      </c>
      <c r="H326" s="197">
        <v>35.118000000000002</v>
      </c>
      <c r="I326" s="197">
        <v>42.013999999999996</v>
      </c>
      <c r="J326" s="197">
        <v>38.397999999999996</v>
      </c>
      <c r="K326" s="197">
        <v>59.269999999999996</v>
      </c>
      <c r="L326" s="197">
        <v>51.967999999999989</v>
      </c>
      <c r="M326" s="198">
        <v>45.679999999999993</v>
      </c>
    </row>
    <row r="327" spans="1:13">
      <c r="A327" s="200" t="s">
        <v>1060</v>
      </c>
      <c r="B327" s="201"/>
      <c r="C327" s="201"/>
      <c r="D327" s="201"/>
      <c r="E327" s="201"/>
      <c r="F327" s="201"/>
      <c r="G327" s="201"/>
      <c r="H327" s="201"/>
      <c r="I327" s="201"/>
      <c r="J327" s="201"/>
      <c r="K327" s="201"/>
      <c r="L327" s="201"/>
      <c r="M327" s="202"/>
    </row>
    <row r="328" spans="1:13">
      <c r="A328" s="195" t="s">
        <v>1061</v>
      </c>
      <c r="B328" s="35">
        <v>1.3269</v>
      </c>
      <c r="C328" s="35">
        <v>0</v>
      </c>
      <c r="D328" s="35">
        <v>0</v>
      </c>
      <c r="E328" s="35">
        <v>0</v>
      </c>
      <c r="F328" s="35">
        <v>0</v>
      </c>
      <c r="G328" s="35">
        <v>0</v>
      </c>
      <c r="H328" s="35">
        <v>0</v>
      </c>
      <c r="I328" s="35">
        <v>0</v>
      </c>
      <c r="J328" s="35">
        <v>0</v>
      </c>
      <c r="K328" s="35">
        <v>0</v>
      </c>
      <c r="L328" s="35">
        <v>0</v>
      </c>
      <c r="M328" s="36">
        <v>0</v>
      </c>
    </row>
    <row r="329" spans="1:13">
      <c r="A329" s="199" t="s">
        <v>1062</v>
      </c>
      <c r="B329" s="35">
        <v>0</v>
      </c>
      <c r="C329" s="35">
        <v>0</v>
      </c>
      <c r="D329" s="35">
        <v>0</v>
      </c>
      <c r="E329" s="35">
        <v>0</v>
      </c>
      <c r="F329" s="35">
        <v>0</v>
      </c>
      <c r="G329" s="35">
        <v>0</v>
      </c>
      <c r="H329" s="35">
        <v>0</v>
      </c>
      <c r="I329" s="35">
        <v>0</v>
      </c>
      <c r="J329" s="35">
        <v>0</v>
      </c>
      <c r="K329" s="35">
        <v>0</v>
      </c>
      <c r="L329" s="35">
        <v>0</v>
      </c>
      <c r="M329" s="36">
        <v>0</v>
      </c>
    </row>
    <row r="330" spans="1:13" ht="13" thickBot="1">
      <c r="A330" s="196" t="s">
        <v>781</v>
      </c>
      <c r="B330" s="197">
        <v>1.3269</v>
      </c>
      <c r="C330" s="197">
        <v>0</v>
      </c>
      <c r="D330" s="197">
        <v>0</v>
      </c>
      <c r="E330" s="197">
        <v>0</v>
      </c>
      <c r="F330" s="197">
        <v>0</v>
      </c>
      <c r="G330" s="197">
        <v>0</v>
      </c>
      <c r="H330" s="197">
        <v>0</v>
      </c>
      <c r="I330" s="197">
        <v>0</v>
      </c>
      <c r="J330" s="197">
        <v>0</v>
      </c>
      <c r="K330" s="197">
        <v>0</v>
      </c>
      <c r="L330" s="197">
        <v>0</v>
      </c>
      <c r="M330" s="198">
        <v>0</v>
      </c>
    </row>
    <row r="331" spans="1:13">
      <c r="A331" s="200" t="s">
        <v>1063</v>
      </c>
      <c r="B331" s="201"/>
      <c r="C331" s="201"/>
      <c r="D331" s="201"/>
      <c r="E331" s="201"/>
      <c r="F331" s="201"/>
      <c r="G331" s="201"/>
      <c r="H331" s="201"/>
      <c r="I331" s="201"/>
      <c r="J331" s="201"/>
      <c r="K331" s="201"/>
      <c r="L331" s="201"/>
      <c r="M331" s="202"/>
    </row>
    <row r="332" spans="1:13">
      <c r="A332" s="195" t="s">
        <v>1064</v>
      </c>
      <c r="B332" s="35">
        <v>16.490000000000002</v>
      </c>
      <c r="C332" s="35">
        <v>29.650000000000006</v>
      </c>
      <c r="D332" s="35">
        <v>26.620000000000005</v>
      </c>
      <c r="E332" s="35">
        <v>20.999999999999996</v>
      </c>
      <c r="F332" s="35">
        <v>18.080000000000002</v>
      </c>
      <c r="G332" s="35">
        <v>22.560000000000002</v>
      </c>
      <c r="H332" s="35">
        <v>19.289999999999996</v>
      </c>
      <c r="I332" s="35">
        <v>14.8</v>
      </c>
      <c r="J332" s="35">
        <v>13.340000000000002</v>
      </c>
      <c r="K332" s="35">
        <v>13.000000000000002</v>
      </c>
      <c r="L332" s="35">
        <v>17.910000000000007</v>
      </c>
      <c r="M332" s="36">
        <v>29.14</v>
      </c>
    </row>
    <row r="333" spans="1:13">
      <c r="A333" s="199" t="s">
        <v>1065</v>
      </c>
      <c r="B333" s="35">
        <v>29.020000000000003</v>
      </c>
      <c r="C333" s="35">
        <v>27.35</v>
      </c>
      <c r="D333" s="35">
        <v>26.03</v>
      </c>
      <c r="E333" s="35">
        <v>12.809999999999999</v>
      </c>
      <c r="F333" s="35">
        <v>8.4799999999999986</v>
      </c>
      <c r="G333" s="35">
        <v>22.430000000000003</v>
      </c>
      <c r="H333" s="35">
        <v>26.14</v>
      </c>
      <c r="I333" s="35">
        <v>16.479999999999997</v>
      </c>
      <c r="J333" s="35">
        <v>14.46</v>
      </c>
      <c r="K333" s="35">
        <v>28.1</v>
      </c>
      <c r="L333" s="35">
        <v>17.420000000000002</v>
      </c>
      <c r="M333" s="36">
        <v>19.239999999999998</v>
      </c>
    </row>
    <row r="334" spans="1:13">
      <c r="A334" s="199" t="s">
        <v>1066</v>
      </c>
      <c r="B334" s="35">
        <v>30.199999999999996</v>
      </c>
      <c r="C334" s="35">
        <v>22.53</v>
      </c>
      <c r="D334" s="35">
        <v>31.54</v>
      </c>
      <c r="E334" s="35">
        <v>31.779999999999998</v>
      </c>
      <c r="F334" s="35">
        <v>38.99</v>
      </c>
      <c r="G334" s="35">
        <v>30.830000000000002</v>
      </c>
      <c r="H334" s="35">
        <v>28.53</v>
      </c>
      <c r="I334" s="35">
        <v>23</v>
      </c>
      <c r="J334" s="35">
        <v>11.529999999999998</v>
      </c>
      <c r="K334" s="35">
        <v>32.94</v>
      </c>
      <c r="L334" s="35">
        <v>23.46</v>
      </c>
      <c r="M334" s="36">
        <v>46.1</v>
      </c>
    </row>
    <row r="335" spans="1:13">
      <c r="A335" s="199" t="s">
        <v>1067</v>
      </c>
      <c r="B335" s="35">
        <v>10.91</v>
      </c>
      <c r="C335" s="35">
        <v>12.400000000000002</v>
      </c>
      <c r="D335" s="35">
        <v>13.879999999999999</v>
      </c>
      <c r="E335" s="35">
        <v>6.19</v>
      </c>
      <c r="F335" s="35">
        <v>3.6799999999999997</v>
      </c>
      <c r="G335" s="35">
        <v>3.0500000000000003</v>
      </c>
      <c r="H335" s="35">
        <v>9.7799999999999994</v>
      </c>
      <c r="I335" s="35">
        <v>13.200000000000001</v>
      </c>
      <c r="J335" s="35">
        <v>13.75</v>
      </c>
      <c r="K335" s="35">
        <v>12.400000000000002</v>
      </c>
      <c r="L335" s="35">
        <v>14.030000000000001</v>
      </c>
      <c r="M335" s="36">
        <v>12</v>
      </c>
    </row>
    <row r="336" spans="1:13">
      <c r="A336" s="199" t="s">
        <v>1068</v>
      </c>
      <c r="B336" s="35">
        <v>2.4300000000000002</v>
      </c>
      <c r="C336" s="35">
        <v>3.41</v>
      </c>
      <c r="D336" s="35">
        <v>4.2</v>
      </c>
      <c r="E336" s="35">
        <v>1.8699999999999999</v>
      </c>
      <c r="F336" s="35">
        <v>1.06</v>
      </c>
      <c r="G336" s="35">
        <v>0.89000000000000012</v>
      </c>
      <c r="H336" s="35">
        <v>3.12</v>
      </c>
      <c r="I336" s="35">
        <v>3.16</v>
      </c>
      <c r="J336" s="35">
        <v>3.7500000000000004</v>
      </c>
      <c r="K336" s="35">
        <v>2.9199999999999995</v>
      </c>
      <c r="L336" s="35">
        <v>2.52</v>
      </c>
      <c r="M336" s="36">
        <v>2.06</v>
      </c>
    </row>
    <row r="337" spans="1:13" ht="13" thickBot="1">
      <c r="A337" s="196" t="s">
        <v>781</v>
      </c>
      <c r="B337" s="197">
        <v>89.050000000000011</v>
      </c>
      <c r="C337" s="197">
        <v>95.34</v>
      </c>
      <c r="D337" s="197">
        <v>102.27</v>
      </c>
      <c r="E337" s="197">
        <v>73.649999999999991</v>
      </c>
      <c r="F337" s="197">
        <v>70.29000000000002</v>
      </c>
      <c r="G337" s="197">
        <v>79.760000000000005</v>
      </c>
      <c r="H337" s="197">
        <v>86.86</v>
      </c>
      <c r="I337" s="197">
        <v>70.64</v>
      </c>
      <c r="J337" s="197">
        <v>56.83</v>
      </c>
      <c r="K337" s="197">
        <v>89.36</v>
      </c>
      <c r="L337" s="197">
        <v>75.340000000000018</v>
      </c>
      <c r="M337" s="198">
        <v>108.53999999999999</v>
      </c>
    </row>
    <row r="338" spans="1:13">
      <c r="A338" s="200" t="s">
        <v>1069</v>
      </c>
      <c r="B338" s="201"/>
      <c r="C338" s="201"/>
      <c r="D338" s="201"/>
      <c r="E338" s="201"/>
      <c r="F338" s="201"/>
      <c r="G338" s="201"/>
      <c r="H338" s="201"/>
      <c r="I338" s="201"/>
      <c r="J338" s="201"/>
      <c r="K338" s="201"/>
      <c r="L338" s="201"/>
      <c r="M338" s="202"/>
    </row>
    <row r="339" spans="1:13">
      <c r="A339" s="199" t="s">
        <v>1070</v>
      </c>
      <c r="B339" s="35">
        <v>0</v>
      </c>
      <c r="C339" s="35">
        <v>1.3200000000000005</v>
      </c>
      <c r="D339" s="35">
        <v>1.2800000000000002</v>
      </c>
      <c r="E339" s="35">
        <v>0.72</v>
      </c>
      <c r="F339" s="35">
        <v>0.60000000000000009</v>
      </c>
      <c r="G339" s="35">
        <v>0.6100000000000001</v>
      </c>
      <c r="H339" s="35">
        <v>1.0600000000000003</v>
      </c>
      <c r="I339" s="35">
        <v>1.2000000000000004</v>
      </c>
      <c r="J339" s="35">
        <v>1.1900000000000004</v>
      </c>
      <c r="K339" s="35">
        <v>1.2800000000000002</v>
      </c>
      <c r="L339" s="35">
        <v>1.3200000000000005</v>
      </c>
      <c r="M339" s="36">
        <v>1.2800000000000002</v>
      </c>
    </row>
    <row r="340" spans="1:13">
      <c r="A340" s="199" t="s">
        <v>1071</v>
      </c>
      <c r="B340" s="35">
        <v>12.4</v>
      </c>
      <c r="C340" s="35">
        <v>13.239999999999997</v>
      </c>
      <c r="D340" s="35">
        <v>12.799999999999999</v>
      </c>
      <c r="E340" s="35">
        <v>7.2700000000000005</v>
      </c>
      <c r="F340" s="35">
        <v>5.96</v>
      </c>
      <c r="G340" s="35">
        <v>6.15</v>
      </c>
      <c r="H340" s="35">
        <v>10.679999999999998</v>
      </c>
      <c r="I340" s="35">
        <v>11.919999999999996</v>
      </c>
      <c r="J340" s="35">
        <v>11.959999999999996</v>
      </c>
      <c r="K340" s="35">
        <v>12.799999999999999</v>
      </c>
      <c r="L340" s="35">
        <v>13.239999999999997</v>
      </c>
      <c r="M340" s="36">
        <v>12.799999999999999</v>
      </c>
    </row>
    <row r="341" spans="1:13" ht="13" thickBot="1">
      <c r="A341" s="196" t="s">
        <v>781</v>
      </c>
      <c r="B341" s="197">
        <v>12.4</v>
      </c>
      <c r="C341" s="197">
        <v>14.559999999999997</v>
      </c>
      <c r="D341" s="197">
        <v>14.079999999999998</v>
      </c>
      <c r="E341" s="197">
        <v>7.99</v>
      </c>
      <c r="F341" s="197">
        <v>6.5600000000000005</v>
      </c>
      <c r="G341" s="197">
        <v>6.7600000000000007</v>
      </c>
      <c r="H341" s="197">
        <v>11.739999999999998</v>
      </c>
      <c r="I341" s="197">
        <v>13.119999999999997</v>
      </c>
      <c r="J341" s="197">
        <v>13.149999999999995</v>
      </c>
      <c r="K341" s="197">
        <v>14.079999999999998</v>
      </c>
      <c r="L341" s="197">
        <v>14.559999999999997</v>
      </c>
      <c r="M341" s="198">
        <v>14.079999999999998</v>
      </c>
    </row>
    <row r="342" spans="1:13">
      <c r="A342" s="200" t="s">
        <v>1072</v>
      </c>
      <c r="B342" s="201"/>
      <c r="C342" s="201"/>
      <c r="D342" s="201"/>
      <c r="E342" s="201"/>
      <c r="F342" s="201"/>
      <c r="G342" s="201"/>
      <c r="H342" s="201"/>
      <c r="I342" s="201"/>
      <c r="J342" s="201"/>
      <c r="K342" s="201"/>
      <c r="L342" s="201"/>
      <c r="M342" s="202"/>
    </row>
    <row r="343" spans="1:13">
      <c r="A343" s="199" t="s">
        <v>1073</v>
      </c>
      <c r="B343" s="35">
        <v>0</v>
      </c>
      <c r="C343" s="35">
        <v>0</v>
      </c>
      <c r="D343" s="35">
        <v>0</v>
      </c>
      <c r="E343" s="35">
        <v>0</v>
      </c>
      <c r="F343" s="35">
        <v>0</v>
      </c>
      <c r="G343" s="35">
        <v>0</v>
      </c>
      <c r="H343" s="35">
        <v>0</v>
      </c>
      <c r="I343" s="35">
        <v>0</v>
      </c>
      <c r="J343" s="35">
        <v>0</v>
      </c>
      <c r="K343" s="35">
        <v>0</v>
      </c>
      <c r="L343" s="35">
        <v>0</v>
      </c>
      <c r="M343" s="36">
        <v>0</v>
      </c>
    </row>
    <row r="344" spans="1:13">
      <c r="A344" s="199" t="s">
        <v>1074</v>
      </c>
      <c r="B344" s="35">
        <v>0</v>
      </c>
      <c r="C344" s="35">
        <v>0</v>
      </c>
      <c r="D344" s="35">
        <v>0</v>
      </c>
      <c r="E344" s="35">
        <v>0</v>
      </c>
      <c r="F344" s="35">
        <v>0</v>
      </c>
      <c r="G344" s="35">
        <v>0</v>
      </c>
      <c r="H344" s="35">
        <v>0</v>
      </c>
      <c r="I344" s="35">
        <v>0</v>
      </c>
      <c r="J344" s="35">
        <v>0</v>
      </c>
      <c r="K344" s="35">
        <v>0</v>
      </c>
      <c r="L344" s="35">
        <v>0</v>
      </c>
      <c r="M344" s="36">
        <v>0</v>
      </c>
    </row>
    <row r="345" spans="1:13">
      <c r="A345" s="199" t="s">
        <v>1075</v>
      </c>
      <c r="B345" s="35">
        <v>0</v>
      </c>
      <c r="C345" s="35">
        <v>0</v>
      </c>
      <c r="D345" s="35">
        <v>0</v>
      </c>
      <c r="E345" s="35">
        <v>0</v>
      </c>
      <c r="F345" s="35">
        <v>0</v>
      </c>
      <c r="G345" s="35">
        <v>0</v>
      </c>
      <c r="H345" s="35">
        <v>0</v>
      </c>
      <c r="I345" s="35">
        <v>0</v>
      </c>
      <c r="J345" s="35">
        <v>0</v>
      </c>
      <c r="K345" s="35">
        <v>0</v>
      </c>
      <c r="L345" s="35">
        <v>0</v>
      </c>
      <c r="M345" s="36">
        <v>0</v>
      </c>
    </row>
    <row r="346" spans="1:13">
      <c r="A346" s="199" t="s">
        <v>1076</v>
      </c>
      <c r="B346" s="35">
        <v>0</v>
      </c>
      <c r="C346" s="35">
        <v>0</v>
      </c>
      <c r="D346" s="35">
        <v>0</v>
      </c>
      <c r="E346" s="35">
        <v>0</v>
      </c>
      <c r="F346" s="35">
        <v>0</v>
      </c>
      <c r="G346" s="35">
        <v>0</v>
      </c>
      <c r="H346" s="35">
        <v>0</v>
      </c>
      <c r="I346" s="35">
        <v>0</v>
      </c>
      <c r="J346" s="35">
        <v>0</v>
      </c>
      <c r="K346" s="35">
        <v>0</v>
      </c>
      <c r="L346" s="35">
        <v>0</v>
      </c>
      <c r="M346" s="36">
        <v>0</v>
      </c>
    </row>
    <row r="347" spans="1:13">
      <c r="A347" s="199" t="s">
        <v>1077</v>
      </c>
      <c r="B347" s="35">
        <v>0</v>
      </c>
      <c r="C347" s="35">
        <v>0</v>
      </c>
      <c r="D347" s="35">
        <v>0</v>
      </c>
      <c r="E347" s="35">
        <v>0</v>
      </c>
      <c r="F347" s="35">
        <v>0</v>
      </c>
      <c r="G347" s="35">
        <v>0</v>
      </c>
      <c r="H347" s="35">
        <v>0</v>
      </c>
      <c r="I347" s="35">
        <v>0</v>
      </c>
      <c r="J347" s="35">
        <v>0</v>
      </c>
      <c r="K347" s="35">
        <v>0</v>
      </c>
      <c r="L347" s="35">
        <v>0</v>
      </c>
      <c r="M347" s="36">
        <v>0</v>
      </c>
    </row>
    <row r="348" spans="1:13">
      <c r="A348" s="199" t="s">
        <v>1078</v>
      </c>
      <c r="B348" s="35">
        <v>0</v>
      </c>
      <c r="C348" s="35">
        <v>0</v>
      </c>
      <c r="D348" s="35">
        <v>0</v>
      </c>
      <c r="E348" s="35">
        <v>0</v>
      </c>
      <c r="F348" s="35">
        <v>0</v>
      </c>
      <c r="G348" s="35">
        <v>0</v>
      </c>
      <c r="H348" s="35">
        <v>0</v>
      </c>
      <c r="I348" s="35">
        <v>0</v>
      </c>
      <c r="J348" s="35">
        <v>0</v>
      </c>
      <c r="K348" s="35">
        <v>0</v>
      </c>
      <c r="L348" s="35">
        <v>0</v>
      </c>
      <c r="M348" s="36">
        <v>0</v>
      </c>
    </row>
    <row r="349" spans="1:13" ht="13" thickBot="1">
      <c r="A349" s="196" t="s">
        <v>781</v>
      </c>
      <c r="B349" s="197">
        <v>0</v>
      </c>
      <c r="C349" s="197">
        <v>0</v>
      </c>
      <c r="D349" s="197">
        <v>0</v>
      </c>
      <c r="E349" s="197">
        <v>0</v>
      </c>
      <c r="F349" s="197">
        <v>0</v>
      </c>
      <c r="G349" s="197">
        <v>0</v>
      </c>
      <c r="H349" s="197">
        <v>0</v>
      </c>
      <c r="I349" s="197">
        <v>0</v>
      </c>
      <c r="J349" s="197">
        <v>0</v>
      </c>
      <c r="K349" s="197">
        <v>0</v>
      </c>
      <c r="L349" s="197">
        <v>0</v>
      </c>
      <c r="M349" s="198">
        <v>0</v>
      </c>
    </row>
    <row r="350" spans="1:13">
      <c r="A350" s="200" t="s">
        <v>1079</v>
      </c>
      <c r="B350" s="201"/>
      <c r="C350" s="201"/>
      <c r="D350" s="201"/>
      <c r="E350" s="201"/>
      <c r="F350" s="201"/>
      <c r="G350" s="201"/>
      <c r="H350" s="201"/>
      <c r="I350" s="201"/>
      <c r="J350" s="201"/>
      <c r="K350" s="201"/>
      <c r="L350" s="201"/>
      <c r="M350" s="202"/>
    </row>
    <row r="351" spans="1:13">
      <c r="A351" s="199" t="s">
        <v>1080</v>
      </c>
      <c r="B351" s="35">
        <v>0</v>
      </c>
      <c r="C351" s="35">
        <v>0</v>
      </c>
      <c r="D351" s="35">
        <v>0</v>
      </c>
      <c r="E351" s="35">
        <v>0</v>
      </c>
      <c r="F351" s="35">
        <v>0</v>
      </c>
      <c r="G351" s="35">
        <v>0</v>
      </c>
      <c r="H351" s="35">
        <v>0</v>
      </c>
      <c r="I351" s="35">
        <v>0</v>
      </c>
      <c r="J351" s="35">
        <v>0</v>
      </c>
      <c r="K351" s="35">
        <v>0</v>
      </c>
      <c r="L351" s="35">
        <v>0</v>
      </c>
      <c r="M351" s="36">
        <v>0</v>
      </c>
    </row>
    <row r="352" spans="1:13">
      <c r="A352" s="199" t="s">
        <v>1081</v>
      </c>
      <c r="B352" s="35">
        <v>0</v>
      </c>
      <c r="C352" s="35">
        <v>0</v>
      </c>
      <c r="D352" s="35">
        <v>0</v>
      </c>
      <c r="E352" s="35">
        <v>0</v>
      </c>
      <c r="F352" s="35">
        <v>0</v>
      </c>
      <c r="G352" s="35">
        <v>0</v>
      </c>
      <c r="H352" s="35">
        <v>0</v>
      </c>
      <c r="I352" s="35">
        <v>0</v>
      </c>
      <c r="J352" s="35">
        <v>0</v>
      </c>
      <c r="K352" s="35">
        <v>0</v>
      </c>
      <c r="L352" s="35">
        <v>0</v>
      </c>
      <c r="M352" s="36">
        <v>0</v>
      </c>
    </row>
    <row r="353" spans="1:13">
      <c r="A353" s="199" t="s">
        <v>1082</v>
      </c>
      <c r="B353" s="35">
        <v>0</v>
      </c>
      <c r="C353" s="35">
        <v>0</v>
      </c>
      <c r="D353" s="35">
        <v>0</v>
      </c>
      <c r="E353" s="35">
        <v>0</v>
      </c>
      <c r="F353" s="35">
        <v>0</v>
      </c>
      <c r="G353" s="35">
        <v>0</v>
      </c>
      <c r="H353" s="35">
        <v>0</v>
      </c>
      <c r="I353" s="35">
        <v>0</v>
      </c>
      <c r="J353" s="35">
        <v>0</v>
      </c>
      <c r="K353" s="35">
        <v>0</v>
      </c>
      <c r="L353" s="35">
        <v>0</v>
      </c>
      <c r="M353" s="36">
        <v>0</v>
      </c>
    </row>
    <row r="354" spans="1:13">
      <c r="A354" s="199" t="s">
        <v>1083</v>
      </c>
      <c r="B354" s="35">
        <v>0</v>
      </c>
      <c r="C354" s="35">
        <v>0</v>
      </c>
      <c r="D354" s="35">
        <v>0</v>
      </c>
      <c r="E354" s="35">
        <v>0</v>
      </c>
      <c r="F354" s="35">
        <v>0</v>
      </c>
      <c r="G354" s="35">
        <v>0</v>
      </c>
      <c r="H354" s="35">
        <v>0</v>
      </c>
      <c r="I354" s="35">
        <v>0</v>
      </c>
      <c r="J354" s="35">
        <v>0</v>
      </c>
      <c r="K354" s="35">
        <v>0</v>
      </c>
      <c r="L354" s="35">
        <v>0</v>
      </c>
      <c r="M354" s="36">
        <v>0</v>
      </c>
    </row>
    <row r="355" spans="1:13">
      <c r="A355" s="199" t="s">
        <v>1084</v>
      </c>
      <c r="B355" s="35">
        <v>0</v>
      </c>
      <c r="C355" s="35">
        <v>0</v>
      </c>
      <c r="D355" s="35">
        <v>0</v>
      </c>
      <c r="E355" s="35">
        <v>0</v>
      </c>
      <c r="F355" s="35">
        <v>0</v>
      </c>
      <c r="G355" s="35">
        <v>0</v>
      </c>
      <c r="H355" s="35">
        <v>0</v>
      </c>
      <c r="I355" s="35">
        <v>0</v>
      </c>
      <c r="J355" s="35">
        <v>0</v>
      </c>
      <c r="K355" s="35">
        <v>0</v>
      </c>
      <c r="L355" s="35">
        <v>0</v>
      </c>
      <c r="M355" s="36">
        <v>0</v>
      </c>
    </row>
    <row r="356" spans="1:13">
      <c r="A356" s="199" t="s">
        <v>1085</v>
      </c>
      <c r="B356" s="35">
        <v>0</v>
      </c>
      <c r="C356" s="35">
        <v>0</v>
      </c>
      <c r="D356" s="35">
        <v>0</v>
      </c>
      <c r="E356" s="35">
        <v>0</v>
      </c>
      <c r="F356" s="35">
        <v>0</v>
      </c>
      <c r="G356" s="35">
        <v>0</v>
      </c>
      <c r="H356" s="35">
        <v>0</v>
      </c>
      <c r="I356" s="35">
        <v>0</v>
      </c>
      <c r="J356" s="35">
        <v>0</v>
      </c>
      <c r="K356" s="35">
        <v>0</v>
      </c>
      <c r="L356" s="35">
        <v>0</v>
      </c>
      <c r="M356" s="36">
        <v>0</v>
      </c>
    </row>
    <row r="357" spans="1:13">
      <c r="A357" s="199" t="s">
        <v>1086</v>
      </c>
      <c r="B357" s="35">
        <v>0</v>
      </c>
      <c r="C357" s="35">
        <v>0</v>
      </c>
      <c r="D357" s="35">
        <v>0</v>
      </c>
      <c r="E357" s="35">
        <v>0</v>
      </c>
      <c r="F357" s="35">
        <v>0</v>
      </c>
      <c r="G357" s="35">
        <v>0</v>
      </c>
      <c r="H357" s="35">
        <v>0</v>
      </c>
      <c r="I357" s="35">
        <v>0</v>
      </c>
      <c r="J357" s="35">
        <v>0</v>
      </c>
      <c r="K357" s="35">
        <v>0</v>
      </c>
      <c r="L357" s="35">
        <v>0</v>
      </c>
      <c r="M357" s="36">
        <v>0</v>
      </c>
    </row>
    <row r="358" spans="1:13">
      <c r="A358" s="199" t="s">
        <v>1087</v>
      </c>
      <c r="B358" s="35">
        <v>0</v>
      </c>
      <c r="C358" s="35">
        <v>0</v>
      </c>
      <c r="D358" s="35">
        <v>0</v>
      </c>
      <c r="E358" s="35">
        <v>0</v>
      </c>
      <c r="F358" s="35">
        <v>0</v>
      </c>
      <c r="G358" s="35">
        <v>0</v>
      </c>
      <c r="H358" s="35">
        <v>0</v>
      </c>
      <c r="I358" s="35">
        <v>0</v>
      </c>
      <c r="J358" s="35">
        <v>0</v>
      </c>
      <c r="K358" s="35">
        <v>0</v>
      </c>
      <c r="L358" s="35">
        <v>0</v>
      </c>
      <c r="M358" s="36">
        <v>0</v>
      </c>
    </row>
    <row r="359" spans="1:13">
      <c r="A359" s="199" t="s">
        <v>1088</v>
      </c>
      <c r="B359" s="35">
        <v>0</v>
      </c>
      <c r="C359" s="35">
        <v>0</v>
      </c>
      <c r="D359" s="35">
        <v>0</v>
      </c>
      <c r="E359" s="35">
        <v>0</v>
      </c>
      <c r="F359" s="35">
        <v>0</v>
      </c>
      <c r="G359" s="35">
        <v>0</v>
      </c>
      <c r="H359" s="35">
        <v>0</v>
      </c>
      <c r="I359" s="35">
        <v>0</v>
      </c>
      <c r="J359" s="35">
        <v>0</v>
      </c>
      <c r="K359" s="35">
        <v>0</v>
      </c>
      <c r="L359" s="35">
        <v>0</v>
      </c>
      <c r="M359" s="36">
        <v>0</v>
      </c>
    </row>
    <row r="360" spans="1:13">
      <c r="A360" s="199" t="s">
        <v>1089</v>
      </c>
      <c r="B360" s="35">
        <v>0</v>
      </c>
      <c r="C360" s="35">
        <v>0</v>
      </c>
      <c r="D360" s="35">
        <v>0</v>
      </c>
      <c r="E360" s="35">
        <v>0</v>
      </c>
      <c r="F360" s="35">
        <v>0</v>
      </c>
      <c r="G360" s="35">
        <v>0</v>
      </c>
      <c r="H360" s="35">
        <v>0</v>
      </c>
      <c r="I360" s="35">
        <v>0</v>
      </c>
      <c r="J360" s="35">
        <v>0</v>
      </c>
      <c r="K360" s="35">
        <v>0</v>
      </c>
      <c r="L360" s="35">
        <v>0</v>
      </c>
      <c r="M360" s="36">
        <v>0</v>
      </c>
    </row>
    <row r="361" spans="1:13" ht="13" thickBot="1">
      <c r="A361" s="196" t="s">
        <v>781</v>
      </c>
      <c r="B361" s="197">
        <v>0</v>
      </c>
      <c r="C361" s="197">
        <v>0</v>
      </c>
      <c r="D361" s="197">
        <v>0</v>
      </c>
      <c r="E361" s="197">
        <v>0</v>
      </c>
      <c r="F361" s="197">
        <v>0</v>
      </c>
      <c r="G361" s="197">
        <v>0</v>
      </c>
      <c r="H361" s="197">
        <v>0</v>
      </c>
      <c r="I361" s="197">
        <v>0</v>
      </c>
      <c r="J361" s="197">
        <v>0</v>
      </c>
      <c r="K361" s="197">
        <v>0</v>
      </c>
      <c r="L361" s="197">
        <v>0</v>
      </c>
      <c r="M361" s="198">
        <v>0</v>
      </c>
    </row>
    <row r="362" spans="1:13">
      <c r="A362" s="200" t="s">
        <v>1090</v>
      </c>
      <c r="B362" s="201"/>
      <c r="C362" s="201"/>
      <c r="D362" s="201"/>
      <c r="E362" s="201"/>
      <c r="F362" s="201"/>
      <c r="G362" s="201"/>
      <c r="H362" s="201"/>
      <c r="I362" s="201"/>
      <c r="J362" s="201"/>
      <c r="K362" s="201"/>
      <c r="L362" s="201"/>
      <c r="M362" s="202"/>
    </row>
    <row r="363" spans="1:13">
      <c r="A363" s="199" t="s">
        <v>1091</v>
      </c>
      <c r="B363" s="35">
        <v>0</v>
      </c>
      <c r="C363" s="35">
        <v>0</v>
      </c>
      <c r="D363" s="35">
        <v>0</v>
      </c>
      <c r="E363" s="35">
        <v>0</v>
      </c>
      <c r="F363" s="35">
        <v>0</v>
      </c>
      <c r="G363" s="35">
        <v>0</v>
      </c>
      <c r="H363" s="35">
        <v>0</v>
      </c>
      <c r="I363" s="35">
        <v>0</v>
      </c>
      <c r="J363" s="35">
        <v>0</v>
      </c>
      <c r="K363" s="35">
        <v>0</v>
      </c>
      <c r="L363" s="35">
        <v>0</v>
      </c>
      <c r="M363" s="36">
        <v>0</v>
      </c>
    </row>
    <row r="364" spans="1:13">
      <c r="A364" s="199" t="s">
        <v>1092</v>
      </c>
      <c r="B364" s="35">
        <v>0</v>
      </c>
      <c r="C364" s="35">
        <v>0</v>
      </c>
      <c r="D364" s="35">
        <v>0</v>
      </c>
      <c r="E364" s="35">
        <v>0</v>
      </c>
      <c r="F364" s="35">
        <v>0</v>
      </c>
      <c r="G364" s="35">
        <v>0</v>
      </c>
      <c r="H364" s="35">
        <v>0</v>
      </c>
      <c r="I364" s="35">
        <v>0</v>
      </c>
      <c r="J364" s="35">
        <v>0</v>
      </c>
      <c r="K364" s="35">
        <v>0</v>
      </c>
      <c r="L364" s="35">
        <v>0</v>
      </c>
      <c r="M364" s="36">
        <v>0</v>
      </c>
    </row>
    <row r="365" spans="1:13">
      <c r="A365" s="199" t="s">
        <v>1093</v>
      </c>
      <c r="B365" s="35">
        <v>0</v>
      </c>
      <c r="C365" s="35">
        <v>0</v>
      </c>
      <c r="D365" s="35">
        <v>0</v>
      </c>
      <c r="E365" s="35">
        <v>0</v>
      </c>
      <c r="F365" s="35">
        <v>0</v>
      </c>
      <c r="G365" s="35">
        <v>0</v>
      </c>
      <c r="H365" s="35">
        <v>0</v>
      </c>
      <c r="I365" s="35">
        <v>0</v>
      </c>
      <c r="J365" s="35">
        <v>0</v>
      </c>
      <c r="K365" s="35">
        <v>0</v>
      </c>
      <c r="L365" s="35">
        <v>0</v>
      </c>
      <c r="M365" s="36">
        <v>0</v>
      </c>
    </row>
    <row r="366" spans="1:13" ht="13" thickBot="1">
      <c r="A366" s="196" t="s">
        <v>781</v>
      </c>
      <c r="B366" s="197">
        <v>0</v>
      </c>
      <c r="C366" s="197">
        <v>0</v>
      </c>
      <c r="D366" s="197">
        <v>0</v>
      </c>
      <c r="E366" s="197">
        <v>0</v>
      </c>
      <c r="F366" s="197">
        <v>0</v>
      </c>
      <c r="G366" s="197">
        <v>0</v>
      </c>
      <c r="H366" s="197">
        <v>0</v>
      </c>
      <c r="I366" s="197">
        <v>0</v>
      </c>
      <c r="J366" s="197">
        <v>0</v>
      </c>
      <c r="K366" s="197">
        <v>0</v>
      </c>
      <c r="L366" s="197">
        <v>0</v>
      </c>
      <c r="M366" s="198">
        <v>0</v>
      </c>
    </row>
    <row r="367" spans="1:13">
      <c r="A367" s="200" t="s">
        <v>1094</v>
      </c>
      <c r="B367" s="201"/>
      <c r="C367" s="201"/>
      <c r="D367" s="201"/>
      <c r="E367" s="201"/>
      <c r="F367" s="201"/>
      <c r="G367" s="201"/>
      <c r="H367" s="201"/>
      <c r="I367" s="201"/>
      <c r="J367" s="201"/>
      <c r="K367" s="201"/>
      <c r="L367" s="201"/>
      <c r="M367" s="202"/>
    </row>
    <row r="368" spans="1:13">
      <c r="A368" s="199" t="s">
        <v>1095</v>
      </c>
      <c r="B368" s="35">
        <v>17.889999999999997</v>
      </c>
      <c r="C368" s="35">
        <v>19.57</v>
      </c>
      <c r="D368" s="35">
        <v>18.64</v>
      </c>
      <c r="E368" s="35">
        <v>18.57</v>
      </c>
      <c r="F368" s="35">
        <v>16.43</v>
      </c>
      <c r="G368" s="35">
        <v>12.260000000000002</v>
      </c>
      <c r="H368" s="35">
        <v>17.979999999999997</v>
      </c>
      <c r="I368" s="35">
        <v>19.799999999999997</v>
      </c>
      <c r="J368" s="35">
        <v>18.63</v>
      </c>
      <c r="K368" s="35">
        <v>18.400000000000002</v>
      </c>
      <c r="L368" s="35">
        <v>16.55</v>
      </c>
      <c r="M368" s="36">
        <v>17.840000000000003</v>
      </c>
    </row>
    <row r="369" spans="1:13">
      <c r="A369" s="199" t="s">
        <v>1096</v>
      </c>
      <c r="B369" s="35">
        <v>73.79000000000002</v>
      </c>
      <c r="C369" s="35">
        <v>3.0700000000000003</v>
      </c>
      <c r="D369" s="35">
        <v>18.62</v>
      </c>
      <c r="E369" s="35">
        <v>23.37</v>
      </c>
      <c r="F369" s="35">
        <v>38.22</v>
      </c>
      <c r="G369" s="35">
        <v>3.5799999999999996</v>
      </c>
      <c r="H369" s="35">
        <v>2.2499999999999996</v>
      </c>
      <c r="I369" s="35">
        <v>37.6</v>
      </c>
      <c r="J369" s="35">
        <v>19.59</v>
      </c>
      <c r="K369" s="35">
        <v>10.639999999999999</v>
      </c>
      <c r="L369" s="35">
        <v>36.770000000000003</v>
      </c>
      <c r="M369" s="36">
        <v>34.24</v>
      </c>
    </row>
    <row r="370" spans="1:13">
      <c r="A370" s="199" t="s">
        <v>1097</v>
      </c>
      <c r="B370" s="35">
        <v>28.749999999999996</v>
      </c>
      <c r="C370" s="35">
        <v>11.71</v>
      </c>
      <c r="D370" s="35">
        <v>34.260000000000005</v>
      </c>
      <c r="E370" s="35">
        <v>9.73</v>
      </c>
      <c r="F370" s="35">
        <v>61.019999999999989</v>
      </c>
      <c r="G370" s="35">
        <v>7.9399999999999995</v>
      </c>
      <c r="H370" s="35">
        <v>7.2700000000000005</v>
      </c>
      <c r="I370" s="35">
        <v>38.159999999999997</v>
      </c>
      <c r="J370" s="35">
        <v>19.239999999999998</v>
      </c>
      <c r="K370" s="35">
        <v>44.499999999999993</v>
      </c>
      <c r="L370" s="35">
        <v>20.349999999999991</v>
      </c>
      <c r="M370" s="36">
        <v>9.94</v>
      </c>
    </row>
    <row r="371" spans="1:13">
      <c r="A371" s="199" t="s">
        <v>1098</v>
      </c>
      <c r="B371" s="35">
        <v>1.2799999999999998</v>
      </c>
      <c r="C371" s="35">
        <v>1.9400000000000004</v>
      </c>
      <c r="D371" s="35">
        <v>17.82</v>
      </c>
      <c r="E371" s="35">
        <v>7.9</v>
      </c>
      <c r="F371" s="35">
        <v>1.8800000000000003</v>
      </c>
      <c r="G371" s="35">
        <v>4.41</v>
      </c>
      <c r="H371" s="35">
        <v>4.5299999999999994</v>
      </c>
      <c r="I371" s="35">
        <v>8.24</v>
      </c>
      <c r="J371" s="35">
        <v>3.9900000000000015</v>
      </c>
      <c r="K371" s="35">
        <v>5.6199999999999992</v>
      </c>
      <c r="L371" s="35">
        <v>0.56000000000000005</v>
      </c>
      <c r="M371" s="36">
        <v>10.92</v>
      </c>
    </row>
    <row r="372" spans="1:13">
      <c r="A372" s="199" t="s">
        <v>1099</v>
      </c>
      <c r="B372" s="35">
        <v>23.93</v>
      </c>
      <c r="C372" s="35">
        <v>14.38</v>
      </c>
      <c r="D372" s="35">
        <v>5.0199999999999996</v>
      </c>
      <c r="E372" s="35">
        <v>32.130000000000003</v>
      </c>
      <c r="F372" s="35">
        <v>0</v>
      </c>
      <c r="G372" s="35">
        <v>29.360000000000003</v>
      </c>
      <c r="H372" s="35">
        <v>14.110000000000001</v>
      </c>
      <c r="I372" s="35">
        <v>17.36</v>
      </c>
      <c r="J372" s="35">
        <v>3.56</v>
      </c>
      <c r="K372" s="35">
        <v>13.46</v>
      </c>
      <c r="L372" s="35">
        <v>17.71</v>
      </c>
      <c r="M372" s="36">
        <v>40.059999999999995</v>
      </c>
    </row>
    <row r="373" spans="1:13">
      <c r="A373" s="199" t="s">
        <v>1100</v>
      </c>
      <c r="B373" s="35">
        <v>4.7</v>
      </c>
      <c r="C373" s="35">
        <v>2.21</v>
      </c>
      <c r="D373" s="35">
        <v>1.1400000000000001</v>
      </c>
      <c r="E373" s="35">
        <v>3.71</v>
      </c>
      <c r="F373" s="35">
        <v>2.7200000000000006</v>
      </c>
      <c r="G373" s="35">
        <v>0.96000000000000041</v>
      </c>
      <c r="H373" s="35">
        <v>0.70000000000000018</v>
      </c>
      <c r="I373" s="35">
        <v>1.8400000000000007</v>
      </c>
      <c r="J373" s="35">
        <v>3.73</v>
      </c>
      <c r="K373" s="35">
        <v>0.38000000000000012</v>
      </c>
      <c r="L373" s="35">
        <v>4.42</v>
      </c>
      <c r="M373" s="36">
        <v>5.24</v>
      </c>
    </row>
    <row r="374" spans="1:13">
      <c r="A374" s="199" t="s">
        <v>1101</v>
      </c>
      <c r="B374" s="35">
        <v>2.6899999999999991</v>
      </c>
      <c r="C374" s="35">
        <v>0.20000000000000004</v>
      </c>
      <c r="D374" s="35">
        <v>0.56000000000000016</v>
      </c>
      <c r="E374" s="35">
        <v>1.3300000000000005</v>
      </c>
      <c r="F374" s="35">
        <v>2.4600000000000009</v>
      </c>
      <c r="G374" s="35">
        <v>0.08</v>
      </c>
      <c r="H374" s="35">
        <v>0.28000000000000003</v>
      </c>
      <c r="I374" s="35">
        <v>0.88000000000000023</v>
      </c>
      <c r="J374" s="35">
        <v>0.90000000000000013</v>
      </c>
      <c r="K374" s="35">
        <v>0.18000000000000002</v>
      </c>
      <c r="L374" s="35">
        <v>1.8500000000000003</v>
      </c>
      <c r="M374" s="36">
        <v>1.9000000000000004</v>
      </c>
    </row>
    <row r="375" spans="1:13">
      <c r="A375" s="199" t="s">
        <v>1102</v>
      </c>
      <c r="B375" s="35">
        <v>5.2899999999999991</v>
      </c>
      <c r="C375" s="35">
        <v>2.5700000000000007</v>
      </c>
      <c r="D375" s="35">
        <v>1.3200000000000005</v>
      </c>
      <c r="E375" s="35">
        <v>4.3500000000000005</v>
      </c>
      <c r="F375" s="35">
        <v>3.1399999999999997</v>
      </c>
      <c r="G375" s="35">
        <v>1.0200000000000002</v>
      </c>
      <c r="H375" s="35">
        <v>0.81000000000000028</v>
      </c>
      <c r="I375" s="35">
        <v>2.12</v>
      </c>
      <c r="J375" s="35">
        <v>4.410000000000001</v>
      </c>
      <c r="K375" s="35">
        <v>0.44000000000000017</v>
      </c>
      <c r="L375" s="35">
        <v>5.12</v>
      </c>
      <c r="M375" s="36">
        <v>6.14</v>
      </c>
    </row>
    <row r="376" spans="1:13">
      <c r="A376" s="199" t="s">
        <v>1103</v>
      </c>
      <c r="B376" s="35">
        <v>16.45</v>
      </c>
      <c r="C376" s="35">
        <v>7.9099999999999993</v>
      </c>
      <c r="D376" s="35">
        <v>4.0400000000000009</v>
      </c>
      <c r="E376" s="35">
        <v>13.42</v>
      </c>
      <c r="F376" s="35">
        <v>9.74</v>
      </c>
      <c r="G376" s="35">
        <v>3.1799999999999997</v>
      </c>
      <c r="H376" s="35">
        <v>2.5400000000000005</v>
      </c>
      <c r="I376" s="35">
        <v>6.6400000000000006</v>
      </c>
      <c r="J376" s="35">
        <v>13.52</v>
      </c>
      <c r="K376" s="35">
        <v>1.3</v>
      </c>
      <c r="L376" s="35">
        <v>15.870000000000001</v>
      </c>
      <c r="M376" s="36">
        <v>18.940000000000001</v>
      </c>
    </row>
    <row r="377" spans="1:13">
      <c r="A377" s="199" t="s">
        <v>1104</v>
      </c>
      <c r="B377" s="35">
        <v>3.1300000000000003</v>
      </c>
      <c r="C377" s="35">
        <v>1.5400000000000003</v>
      </c>
      <c r="D377" s="35">
        <v>0.24000000000000005</v>
      </c>
      <c r="E377" s="35">
        <v>1.8100000000000003</v>
      </c>
      <c r="F377" s="35">
        <v>2.4800000000000004</v>
      </c>
      <c r="G377" s="35">
        <v>0.52</v>
      </c>
      <c r="H377" s="35">
        <v>0.7200000000000002</v>
      </c>
      <c r="I377" s="35">
        <v>1.8000000000000005</v>
      </c>
      <c r="J377" s="35">
        <v>2.6900000000000008</v>
      </c>
      <c r="K377" s="35">
        <v>0.32000000000000006</v>
      </c>
      <c r="L377" s="35">
        <v>2.0900000000000003</v>
      </c>
      <c r="M377" s="36">
        <v>3.2199999999999998</v>
      </c>
    </row>
    <row r="378" spans="1:13">
      <c r="A378" s="199" t="s">
        <v>1105</v>
      </c>
      <c r="B378" s="35">
        <v>0.22999999999999998</v>
      </c>
      <c r="C378" s="35">
        <v>0</v>
      </c>
      <c r="D378" s="35">
        <v>0</v>
      </c>
      <c r="E378" s="35">
        <v>0.74000000000000021</v>
      </c>
      <c r="F378" s="35">
        <v>0.44000000000000017</v>
      </c>
      <c r="G378" s="35">
        <v>0.80000000000000027</v>
      </c>
      <c r="H378" s="35">
        <v>0.24000000000000005</v>
      </c>
      <c r="I378" s="35">
        <v>1.8000000000000003</v>
      </c>
      <c r="J378" s="35">
        <v>0.11999999999999998</v>
      </c>
      <c r="K378" s="35">
        <v>1.4000000000000004</v>
      </c>
      <c r="L378" s="35">
        <v>0.66000000000000025</v>
      </c>
      <c r="M378" s="36">
        <v>0.64000000000000024</v>
      </c>
    </row>
    <row r="379" spans="1:13">
      <c r="A379" s="199" t="s">
        <v>1106</v>
      </c>
      <c r="B379" s="35">
        <v>0</v>
      </c>
      <c r="C379" s="35">
        <v>0.10999999999999999</v>
      </c>
      <c r="D379" s="35">
        <v>0.44000000000000006</v>
      </c>
      <c r="E379" s="35">
        <v>0.89000000000000012</v>
      </c>
      <c r="F379" s="35">
        <v>1.4400000000000002</v>
      </c>
      <c r="G379" s="35">
        <v>0.08</v>
      </c>
      <c r="H379" s="35">
        <v>0.20000000000000004</v>
      </c>
      <c r="I379" s="35">
        <v>0.64000000000000012</v>
      </c>
      <c r="J379" s="35">
        <v>0.7300000000000002</v>
      </c>
      <c r="K379" s="35">
        <v>0.08</v>
      </c>
      <c r="L379" s="35">
        <v>1.5100000000000005</v>
      </c>
      <c r="M379" s="36">
        <v>1.4400000000000002</v>
      </c>
    </row>
    <row r="380" spans="1:13">
      <c r="A380" s="199" t="s">
        <v>1107</v>
      </c>
      <c r="B380" s="35">
        <v>2.1599999999999997</v>
      </c>
      <c r="C380" s="35">
        <v>0.20000000000000004</v>
      </c>
      <c r="D380" s="35">
        <v>0.66000000000000014</v>
      </c>
      <c r="E380" s="35">
        <v>1.3200000000000003</v>
      </c>
      <c r="F380" s="35">
        <v>2.12</v>
      </c>
      <c r="G380" s="35">
        <v>0.19000000000000003</v>
      </c>
      <c r="H380" s="35">
        <v>0.24000000000000005</v>
      </c>
      <c r="I380" s="35">
        <v>1.0000000000000002</v>
      </c>
      <c r="J380" s="35">
        <v>1.0900000000000001</v>
      </c>
      <c r="K380" s="35">
        <v>0.18000000000000002</v>
      </c>
      <c r="L380" s="35">
        <v>2.2200000000000002</v>
      </c>
      <c r="M380" s="36">
        <v>2.08</v>
      </c>
    </row>
    <row r="381" spans="1:13">
      <c r="A381" s="199" t="s">
        <v>1108</v>
      </c>
      <c r="B381" s="35">
        <v>12.37</v>
      </c>
      <c r="C381" s="35">
        <v>4.4000000000000004</v>
      </c>
      <c r="D381" s="35">
        <v>2.92</v>
      </c>
      <c r="E381" s="35">
        <v>9.6100000000000012</v>
      </c>
      <c r="F381" s="35">
        <v>7.379999999999999</v>
      </c>
      <c r="G381" s="35">
        <v>1.5800000000000005</v>
      </c>
      <c r="H381" s="35">
        <v>1.7800000000000005</v>
      </c>
      <c r="I381" s="35">
        <v>4.2800000000000011</v>
      </c>
      <c r="J381" s="35">
        <v>7.4400000000000013</v>
      </c>
      <c r="K381" s="35">
        <v>0.80000000000000027</v>
      </c>
      <c r="L381" s="35">
        <v>9.7600000000000016</v>
      </c>
      <c r="M381" s="36">
        <v>12.22</v>
      </c>
    </row>
    <row r="382" spans="1:13">
      <c r="A382" s="199" t="s">
        <v>1109</v>
      </c>
      <c r="B382" s="35">
        <v>6.38</v>
      </c>
      <c r="C382" s="35">
        <v>20.82</v>
      </c>
      <c r="D382" s="35">
        <v>13.540000000000001</v>
      </c>
      <c r="E382" s="35">
        <v>18.82</v>
      </c>
      <c r="F382" s="35">
        <v>46.039999999999992</v>
      </c>
      <c r="G382" s="35">
        <v>43.22</v>
      </c>
      <c r="H382" s="35">
        <v>25.639999999999997</v>
      </c>
      <c r="I382" s="35">
        <v>20.88</v>
      </c>
      <c r="J382" s="35">
        <v>4.33</v>
      </c>
      <c r="K382" s="35">
        <v>18.519999999999996</v>
      </c>
      <c r="L382" s="35">
        <v>17.869999999999997</v>
      </c>
      <c r="M382" s="36">
        <v>9.5600000000000023</v>
      </c>
    </row>
    <row r="383" spans="1:13">
      <c r="A383" s="199" t="s">
        <v>1110</v>
      </c>
      <c r="B383" s="35">
        <v>5.97</v>
      </c>
      <c r="C383" s="35">
        <v>0</v>
      </c>
      <c r="D383" s="35">
        <v>10.34</v>
      </c>
      <c r="E383" s="35">
        <v>50.000000000000007</v>
      </c>
      <c r="F383" s="35">
        <v>35.26</v>
      </c>
      <c r="G383" s="35">
        <v>11.49</v>
      </c>
      <c r="H383" s="35">
        <v>11.120000000000001</v>
      </c>
      <c r="I383" s="35">
        <v>27.32</v>
      </c>
      <c r="J383" s="35">
        <v>52.820000000000014</v>
      </c>
      <c r="K383" s="35">
        <v>6.7799999999999994</v>
      </c>
      <c r="L383" s="35">
        <v>62.46</v>
      </c>
      <c r="M383" s="36">
        <v>59.43</v>
      </c>
    </row>
    <row r="384" spans="1:13">
      <c r="A384" s="199" t="s">
        <v>1111</v>
      </c>
      <c r="B384" s="35">
        <v>0</v>
      </c>
      <c r="C384" s="35">
        <v>30.189999999999998</v>
      </c>
      <c r="D384" s="35">
        <v>10.52</v>
      </c>
      <c r="E384" s="35">
        <v>51.100000000000009</v>
      </c>
      <c r="F384" s="35">
        <v>30.039999999999996</v>
      </c>
      <c r="G384" s="35">
        <v>11.72</v>
      </c>
      <c r="H384" s="35">
        <v>11.32</v>
      </c>
      <c r="I384" s="35">
        <v>27.84</v>
      </c>
      <c r="J384" s="35">
        <v>53.900000000000006</v>
      </c>
      <c r="K384" s="35">
        <v>6.94</v>
      </c>
      <c r="L384" s="35">
        <v>64.8</v>
      </c>
      <c r="M384" s="36">
        <v>71.010000000000019</v>
      </c>
    </row>
    <row r="385" spans="1:13">
      <c r="A385" s="199" t="s">
        <v>1112</v>
      </c>
      <c r="B385" s="35">
        <v>1.7</v>
      </c>
      <c r="C385" s="35">
        <v>0</v>
      </c>
      <c r="D385" s="35">
        <v>0.33</v>
      </c>
      <c r="E385" s="35">
        <v>33.739999999999988</v>
      </c>
      <c r="F385" s="35">
        <v>25.74</v>
      </c>
      <c r="G385" s="35">
        <v>5.56</v>
      </c>
      <c r="H385" s="35">
        <v>6.2100000000000009</v>
      </c>
      <c r="I385" s="35">
        <v>14.88</v>
      </c>
      <c r="J385" s="35">
        <v>25.929999999999996</v>
      </c>
      <c r="K385" s="35">
        <v>2.8600000000000003</v>
      </c>
      <c r="L385" s="35">
        <v>34.280000000000008</v>
      </c>
      <c r="M385" s="36">
        <v>42.70000000000001</v>
      </c>
    </row>
    <row r="386" spans="1:13">
      <c r="A386" s="199" t="s">
        <v>1113</v>
      </c>
      <c r="B386" s="35">
        <v>0</v>
      </c>
      <c r="C386" s="35">
        <v>0</v>
      </c>
      <c r="D386" s="35">
        <v>0</v>
      </c>
      <c r="E386" s="35">
        <v>0</v>
      </c>
      <c r="F386" s="35">
        <v>0</v>
      </c>
      <c r="G386" s="35">
        <v>0.91</v>
      </c>
      <c r="H386" s="35">
        <v>11.860000000000001</v>
      </c>
      <c r="I386" s="35">
        <v>29.08</v>
      </c>
      <c r="J386" s="35">
        <v>56.269999999999996</v>
      </c>
      <c r="K386" s="35">
        <v>7.24</v>
      </c>
      <c r="L386" s="35">
        <v>69.739999999999995</v>
      </c>
      <c r="M386" s="36">
        <v>76.8</v>
      </c>
    </row>
    <row r="387" spans="1:13">
      <c r="A387" s="199" t="s">
        <v>1114</v>
      </c>
      <c r="B387" s="35">
        <v>0</v>
      </c>
      <c r="C387" s="35">
        <v>36.19</v>
      </c>
      <c r="D387" s="35">
        <v>38.479999999999997</v>
      </c>
      <c r="E387" s="35">
        <v>34.549999999999997</v>
      </c>
      <c r="F387" s="35">
        <v>29.279999999999998</v>
      </c>
      <c r="G387" s="35">
        <v>24.77</v>
      </c>
      <c r="H387" s="35">
        <v>21.98</v>
      </c>
      <c r="I387" s="35">
        <v>14.080000000000002</v>
      </c>
      <c r="J387" s="35">
        <v>27.929999999999996</v>
      </c>
      <c r="K387" s="35">
        <v>30.580000000000002</v>
      </c>
      <c r="L387" s="35">
        <v>36.31</v>
      </c>
      <c r="M387" s="36">
        <v>36.72</v>
      </c>
    </row>
    <row r="388" spans="1:13">
      <c r="A388" s="199" t="s">
        <v>1115</v>
      </c>
      <c r="B388" s="35">
        <v>0</v>
      </c>
      <c r="C388" s="35">
        <v>0</v>
      </c>
      <c r="D388" s="35">
        <v>0.51</v>
      </c>
      <c r="E388" s="35">
        <v>33.9</v>
      </c>
      <c r="F388" s="35">
        <v>21.78</v>
      </c>
      <c r="G388" s="35">
        <v>8.4700000000000006</v>
      </c>
      <c r="H388" s="35">
        <v>8.2099999999999991</v>
      </c>
      <c r="I388" s="35">
        <v>20.200000000000003</v>
      </c>
      <c r="J388" s="35">
        <v>39.07</v>
      </c>
      <c r="K388" s="35">
        <v>5.0199999999999996</v>
      </c>
      <c r="L388" s="35">
        <v>40.819999999999993</v>
      </c>
      <c r="M388" s="36">
        <v>51.83</v>
      </c>
    </row>
    <row r="389" spans="1:13">
      <c r="A389" s="199" t="s">
        <v>1116</v>
      </c>
      <c r="B389" s="35">
        <v>8.33</v>
      </c>
      <c r="C389" s="35">
        <v>4.49</v>
      </c>
      <c r="D389" s="35">
        <v>12.680000000000001</v>
      </c>
      <c r="E389" s="35">
        <v>8.7899999999999974</v>
      </c>
      <c r="F389" s="35">
        <v>12.600000000000001</v>
      </c>
      <c r="G389" s="35">
        <v>16.07</v>
      </c>
      <c r="H389" s="35">
        <v>5.9700000000000006</v>
      </c>
      <c r="I389" s="35">
        <v>3.8000000000000003</v>
      </c>
      <c r="J389" s="35">
        <v>0.3600000000000001</v>
      </c>
      <c r="K389" s="35">
        <v>2.2399999999999998</v>
      </c>
      <c r="L389" s="35">
        <v>9.34</v>
      </c>
      <c r="M389" s="36">
        <v>12.92</v>
      </c>
    </row>
    <row r="390" spans="1:13">
      <c r="A390" s="199" t="s">
        <v>1117</v>
      </c>
      <c r="B390" s="35">
        <v>6.9</v>
      </c>
      <c r="C390" s="35">
        <v>15.249999999999998</v>
      </c>
      <c r="D390" s="35">
        <v>9.8800000000000008</v>
      </c>
      <c r="E390" s="35">
        <v>13.75</v>
      </c>
      <c r="F390" s="35">
        <v>33.599999999999994</v>
      </c>
      <c r="G390" s="35">
        <v>32</v>
      </c>
      <c r="H390" s="35">
        <v>18.740000000000002</v>
      </c>
      <c r="I390" s="35">
        <v>15.24</v>
      </c>
      <c r="J390" s="35">
        <v>3.1299999999999994</v>
      </c>
      <c r="K390" s="35">
        <v>13.5</v>
      </c>
      <c r="L390" s="35">
        <v>13.060000000000002</v>
      </c>
      <c r="M390" s="36">
        <v>6.9600000000000009</v>
      </c>
    </row>
    <row r="391" spans="1:13">
      <c r="A391" s="199" t="s">
        <v>1118</v>
      </c>
      <c r="B391" s="35">
        <v>4.0199999999999996</v>
      </c>
      <c r="C391" s="35">
        <v>0.24000000000000005</v>
      </c>
      <c r="D391" s="35">
        <v>0.88000000000000034</v>
      </c>
      <c r="E391" s="35">
        <v>2.0000000000000004</v>
      </c>
      <c r="F391" s="35">
        <v>3.6999999999999997</v>
      </c>
      <c r="G391" s="35">
        <v>0.19000000000000003</v>
      </c>
      <c r="H391" s="35">
        <v>0.45000000000000018</v>
      </c>
      <c r="I391" s="35">
        <v>1.3600000000000003</v>
      </c>
      <c r="J391" s="35">
        <v>1.2900000000000003</v>
      </c>
      <c r="K391" s="35">
        <v>0.24000000000000005</v>
      </c>
      <c r="L391" s="35">
        <v>2.76</v>
      </c>
      <c r="M391" s="36">
        <v>2.8999999999999995</v>
      </c>
    </row>
    <row r="392" spans="1:13">
      <c r="A392" s="199" t="s">
        <v>1119</v>
      </c>
      <c r="B392" s="35">
        <v>44.150000000000013</v>
      </c>
      <c r="C392" s="35">
        <v>19.260000000000002</v>
      </c>
      <c r="D392" s="35">
        <v>6.7400000000000011</v>
      </c>
      <c r="E392" s="35">
        <v>32.590000000000003</v>
      </c>
      <c r="F392" s="35">
        <v>23.8</v>
      </c>
      <c r="G392" s="35">
        <v>8.6399999999999988</v>
      </c>
      <c r="H392" s="35">
        <v>7.25</v>
      </c>
      <c r="I392" s="35">
        <v>17.8</v>
      </c>
      <c r="J392" s="35">
        <v>34.370000000000005</v>
      </c>
      <c r="K392" s="35">
        <v>4.4399999999999986</v>
      </c>
      <c r="L392" s="35">
        <v>42.610000000000007</v>
      </c>
      <c r="M392" s="36">
        <v>46.919999999999995</v>
      </c>
    </row>
    <row r="393" spans="1:13">
      <c r="A393" s="199" t="s">
        <v>1120</v>
      </c>
      <c r="B393" s="35">
        <v>19.5</v>
      </c>
      <c r="C393" s="35">
        <v>94.189999999999984</v>
      </c>
      <c r="D393" s="35">
        <v>83</v>
      </c>
      <c r="E393" s="35">
        <v>57.75</v>
      </c>
      <c r="F393" s="35">
        <v>24.079999999999995</v>
      </c>
      <c r="G393" s="35">
        <v>51.61</v>
      </c>
      <c r="H393" s="35">
        <v>84.2</v>
      </c>
      <c r="I393" s="35">
        <v>32.21</v>
      </c>
      <c r="J393" s="35">
        <v>30.64</v>
      </c>
      <c r="K393" s="35">
        <v>38.589999999999996</v>
      </c>
      <c r="L393" s="35">
        <v>17.84</v>
      </c>
      <c r="M393" s="36">
        <v>16.7</v>
      </c>
    </row>
    <row r="394" spans="1:13">
      <c r="A394" s="199" t="s">
        <v>1121</v>
      </c>
      <c r="B394" s="35">
        <v>23.220000000000002</v>
      </c>
      <c r="C394" s="35">
        <v>0.96000000000000019</v>
      </c>
      <c r="D394" s="35">
        <v>5.8000000000000007</v>
      </c>
      <c r="E394" s="35">
        <v>7.25</v>
      </c>
      <c r="F394" s="35">
        <v>11.839999999999998</v>
      </c>
      <c r="G394" s="35">
        <v>1.1300000000000003</v>
      </c>
      <c r="H394" s="35">
        <v>0.69000000000000017</v>
      </c>
      <c r="I394" s="35">
        <v>11.640000000000002</v>
      </c>
      <c r="J394" s="35">
        <v>6.0500000000000016</v>
      </c>
      <c r="K394" s="35">
        <v>3.28</v>
      </c>
      <c r="L394" s="35">
        <v>10.119999999999999</v>
      </c>
      <c r="M394" s="36">
        <v>10.34</v>
      </c>
    </row>
    <row r="395" spans="1:13">
      <c r="A395" s="199" t="s">
        <v>1122</v>
      </c>
      <c r="B395" s="35">
        <v>42.050000000000004</v>
      </c>
      <c r="C395" s="35">
        <v>1.6800000000000006</v>
      </c>
      <c r="D395" s="35">
        <v>10.42</v>
      </c>
      <c r="E395" s="35">
        <v>13.129999999999999</v>
      </c>
      <c r="F395" s="35">
        <v>21.360000000000003</v>
      </c>
      <c r="G395" s="35">
        <v>1.9700000000000009</v>
      </c>
      <c r="H395" s="35">
        <v>1.2800000000000005</v>
      </c>
      <c r="I395" s="35">
        <v>21.08</v>
      </c>
      <c r="J395" s="35">
        <v>10.999999999999998</v>
      </c>
      <c r="K395" s="35">
        <v>5.96</v>
      </c>
      <c r="L395" s="35">
        <v>20.569999999999997</v>
      </c>
      <c r="M395" s="36">
        <v>18.959999999999997</v>
      </c>
    </row>
    <row r="396" spans="1:13">
      <c r="A396" s="199" t="s">
        <v>1123</v>
      </c>
      <c r="B396" s="35">
        <v>92.280000000000015</v>
      </c>
      <c r="C396" s="35">
        <v>40.070000000000007</v>
      </c>
      <c r="D396" s="35">
        <v>14</v>
      </c>
      <c r="E396" s="35">
        <v>56.629999999999981</v>
      </c>
      <c r="F396" s="35">
        <v>37.01</v>
      </c>
      <c r="G396" s="35">
        <v>15.52</v>
      </c>
      <c r="H396" s="35">
        <v>15.070000000000002</v>
      </c>
      <c r="I396" s="35">
        <v>36.959999999999987</v>
      </c>
      <c r="J396" s="35">
        <v>71.529999999999987</v>
      </c>
      <c r="K396" s="35">
        <v>9.2000000000000011</v>
      </c>
      <c r="L396" s="35">
        <v>70.88000000000001</v>
      </c>
      <c r="M396" s="36">
        <v>53.06</v>
      </c>
    </row>
    <row r="397" spans="1:13">
      <c r="A397" s="199" t="s">
        <v>1124</v>
      </c>
      <c r="B397" s="35">
        <v>40.920000000000009</v>
      </c>
      <c r="C397" s="35">
        <v>17.100000000000001</v>
      </c>
      <c r="D397" s="35">
        <v>50.1</v>
      </c>
      <c r="E397" s="35">
        <v>14.259999999999998</v>
      </c>
      <c r="F397" s="35">
        <v>89.360000000000014</v>
      </c>
      <c r="G397" s="35">
        <v>11.64</v>
      </c>
      <c r="H397" s="35">
        <v>10.62</v>
      </c>
      <c r="I397" s="35">
        <v>55.8</v>
      </c>
      <c r="J397" s="35">
        <v>28.16</v>
      </c>
      <c r="K397" s="35">
        <v>65.06</v>
      </c>
      <c r="L397" s="35">
        <v>29.770000000000007</v>
      </c>
      <c r="M397" s="36">
        <v>14.620000000000001</v>
      </c>
    </row>
    <row r="398" spans="1:13">
      <c r="A398" s="199" t="s">
        <v>1125</v>
      </c>
      <c r="B398" s="35">
        <v>26.490000000000002</v>
      </c>
      <c r="C398" s="35">
        <v>24.95</v>
      </c>
      <c r="D398" s="35">
        <v>16.36</v>
      </c>
      <c r="E398" s="35">
        <v>13.58</v>
      </c>
      <c r="F398" s="35">
        <v>14.489999999999998</v>
      </c>
      <c r="G398" s="35">
        <v>15.770000000000001</v>
      </c>
      <c r="H398" s="35">
        <v>17.27</v>
      </c>
      <c r="I398" s="35">
        <v>16.999999999999996</v>
      </c>
      <c r="J398" s="35">
        <v>19.830000000000002</v>
      </c>
      <c r="K398" s="35">
        <v>21.68</v>
      </c>
      <c r="L398" s="35">
        <v>33.519999999999996</v>
      </c>
      <c r="M398" s="36">
        <v>25.660000000000004</v>
      </c>
    </row>
    <row r="399" spans="1:13">
      <c r="A399" s="199" t="s">
        <v>1126</v>
      </c>
      <c r="B399" s="35">
        <v>4.09</v>
      </c>
      <c r="C399" s="35">
        <v>0.85000000000000031</v>
      </c>
      <c r="D399" s="35">
        <v>5.62</v>
      </c>
      <c r="E399" s="35">
        <v>2.0500000000000003</v>
      </c>
      <c r="F399" s="35">
        <v>1.5400000000000005</v>
      </c>
      <c r="G399" s="35">
        <v>0.47000000000000003</v>
      </c>
      <c r="H399" s="35">
        <v>0.96000000000000019</v>
      </c>
      <c r="I399" s="35">
        <v>0.32</v>
      </c>
      <c r="J399" s="35">
        <v>0.41000000000000003</v>
      </c>
      <c r="K399" s="35">
        <v>6.0000000000000005E-2</v>
      </c>
      <c r="L399" s="35">
        <v>0.57000000000000006</v>
      </c>
      <c r="M399" s="36">
        <v>5.4599999999999991</v>
      </c>
    </row>
    <row r="400" spans="1:13">
      <c r="A400" s="199" t="s">
        <v>1127</v>
      </c>
      <c r="B400" s="35">
        <v>2.0300000000000002</v>
      </c>
      <c r="C400" s="35">
        <v>0.39000000000000007</v>
      </c>
      <c r="D400" s="35">
        <v>3.4</v>
      </c>
      <c r="E400" s="35">
        <v>0.94000000000000028</v>
      </c>
      <c r="F400" s="35">
        <v>1.1000000000000001</v>
      </c>
      <c r="G400" s="35">
        <v>0.34000000000000008</v>
      </c>
      <c r="H400" s="35">
        <v>0.60000000000000009</v>
      </c>
      <c r="I400" s="35">
        <v>0.36000000000000004</v>
      </c>
      <c r="J400" s="35">
        <v>0.36000000000000004</v>
      </c>
      <c r="K400" s="35">
        <v>0.08</v>
      </c>
      <c r="L400" s="35">
        <v>0.47000000000000003</v>
      </c>
      <c r="M400" s="36">
        <v>3.26</v>
      </c>
    </row>
    <row r="401" spans="1:13">
      <c r="A401" s="199" t="s">
        <v>1128</v>
      </c>
      <c r="B401" s="35">
        <v>1.9700000000000006</v>
      </c>
      <c r="C401" s="35">
        <v>2.0200000000000005</v>
      </c>
      <c r="D401" s="35">
        <v>1.3200000000000005</v>
      </c>
      <c r="E401" s="35">
        <v>1.6600000000000004</v>
      </c>
      <c r="F401" s="35">
        <v>2.7399999999999998</v>
      </c>
      <c r="G401" s="35">
        <v>2.2900000000000009</v>
      </c>
      <c r="H401" s="35">
        <v>3.0199999999999996</v>
      </c>
      <c r="I401" s="35">
        <v>1.9200000000000004</v>
      </c>
      <c r="J401" s="35">
        <v>1.8400000000000003</v>
      </c>
      <c r="K401" s="35">
        <v>1.6000000000000003</v>
      </c>
      <c r="L401" s="35">
        <v>1.7000000000000004</v>
      </c>
      <c r="M401" s="36">
        <v>1.9400000000000004</v>
      </c>
    </row>
    <row r="402" spans="1:13">
      <c r="A402" s="199" t="s">
        <v>1129</v>
      </c>
      <c r="B402" s="35">
        <v>38.18</v>
      </c>
      <c r="C402" s="35">
        <v>24.330000000000005</v>
      </c>
      <c r="D402" s="35">
        <v>48.440000000000005</v>
      </c>
      <c r="E402" s="35">
        <v>57.38</v>
      </c>
      <c r="F402" s="35">
        <v>48.720000000000006</v>
      </c>
      <c r="G402" s="35">
        <v>49.01</v>
      </c>
      <c r="H402" s="35">
        <v>46.04999999999999</v>
      </c>
      <c r="I402" s="35">
        <v>38.4</v>
      </c>
      <c r="J402" s="35">
        <v>35.970000000000006</v>
      </c>
      <c r="K402" s="35">
        <v>33</v>
      </c>
      <c r="L402" s="35">
        <v>39.65</v>
      </c>
      <c r="M402" s="36">
        <v>33.5</v>
      </c>
    </row>
    <row r="403" spans="1:13">
      <c r="A403" s="199" t="s">
        <v>1130</v>
      </c>
      <c r="B403" s="35">
        <v>2.3000000000000003</v>
      </c>
      <c r="C403" s="35">
        <v>2.08</v>
      </c>
      <c r="D403" s="35">
        <v>2.3199999999999998</v>
      </c>
      <c r="E403" s="35">
        <v>1.1300000000000003</v>
      </c>
      <c r="F403" s="35">
        <v>1.5000000000000004</v>
      </c>
      <c r="G403" s="35">
        <v>1.29</v>
      </c>
      <c r="H403" s="35">
        <v>2.64</v>
      </c>
      <c r="I403" s="35">
        <v>1.3600000000000003</v>
      </c>
      <c r="J403" s="35">
        <v>1.8800000000000003</v>
      </c>
      <c r="K403" s="35">
        <v>1.9400000000000004</v>
      </c>
      <c r="L403" s="35">
        <v>1.6400000000000003</v>
      </c>
      <c r="M403" s="36">
        <v>3.0199999999999996</v>
      </c>
    </row>
    <row r="404" spans="1:13">
      <c r="A404" s="199" t="s">
        <v>1131</v>
      </c>
      <c r="B404" s="35">
        <v>15.89</v>
      </c>
      <c r="C404" s="35">
        <v>9.2200000000000006</v>
      </c>
      <c r="D404" s="35">
        <v>18.420000000000002</v>
      </c>
      <c r="E404" s="35">
        <v>21.77</v>
      </c>
      <c r="F404" s="35">
        <v>18.52</v>
      </c>
      <c r="G404" s="35">
        <v>18.640000000000004</v>
      </c>
      <c r="H404" s="35">
        <v>17.490000000000002</v>
      </c>
      <c r="I404" s="35">
        <v>14.599999999999998</v>
      </c>
      <c r="J404" s="35">
        <v>13.66</v>
      </c>
      <c r="K404" s="35">
        <v>12.519999999999998</v>
      </c>
      <c r="L404" s="35">
        <v>15.1</v>
      </c>
      <c r="M404" s="36">
        <v>12.700000000000001</v>
      </c>
    </row>
    <row r="405" spans="1:13">
      <c r="A405" s="199" t="s">
        <v>1132</v>
      </c>
      <c r="B405" s="35">
        <v>21.460000000000004</v>
      </c>
      <c r="C405" s="35">
        <v>19.07</v>
      </c>
      <c r="D405" s="35">
        <v>21.24</v>
      </c>
      <c r="E405" s="35">
        <v>16.13</v>
      </c>
      <c r="F405" s="35">
        <v>19.720000000000002</v>
      </c>
      <c r="G405" s="35">
        <v>11.879999999999999</v>
      </c>
      <c r="H405" s="35">
        <v>24.29</v>
      </c>
      <c r="I405" s="35">
        <v>12.600000000000001</v>
      </c>
      <c r="J405" s="35">
        <v>17.09</v>
      </c>
      <c r="K405" s="35">
        <v>17.759999999999998</v>
      </c>
      <c r="L405" s="35">
        <v>15.129999999999997</v>
      </c>
      <c r="M405" s="36">
        <v>27.63</v>
      </c>
    </row>
    <row r="406" spans="1:13">
      <c r="A406" s="199" t="s">
        <v>1133</v>
      </c>
      <c r="B406" s="35">
        <v>16.03</v>
      </c>
      <c r="C406" s="35">
        <v>2.67</v>
      </c>
      <c r="D406" s="35">
        <v>24.48</v>
      </c>
      <c r="E406" s="35">
        <v>6.74</v>
      </c>
      <c r="F406" s="35">
        <v>7.92</v>
      </c>
      <c r="G406" s="35">
        <v>2.25</v>
      </c>
      <c r="H406" s="35">
        <v>4.3100000000000005</v>
      </c>
      <c r="I406" s="35">
        <v>2.48</v>
      </c>
      <c r="J406" s="35">
        <v>2.56</v>
      </c>
      <c r="K406" s="35">
        <v>0.66000000000000014</v>
      </c>
      <c r="L406" s="35">
        <v>3.4099999999999997</v>
      </c>
      <c r="M406" s="36">
        <v>23.539999999999996</v>
      </c>
    </row>
    <row r="407" spans="1:13">
      <c r="A407" s="199" t="s">
        <v>1134</v>
      </c>
      <c r="B407" s="38">
        <v>7.0900000000000007</v>
      </c>
      <c r="C407" s="38">
        <v>0</v>
      </c>
      <c r="D407" s="38">
        <v>0</v>
      </c>
      <c r="E407" s="38">
        <v>30.96</v>
      </c>
      <c r="F407" s="38">
        <v>32.64</v>
      </c>
      <c r="G407" s="38">
        <v>30.349999999999994</v>
      </c>
      <c r="H407" s="38">
        <v>33.239999999999988</v>
      </c>
      <c r="I407" s="38">
        <v>33.08</v>
      </c>
      <c r="J407" s="38">
        <v>38.059999999999988</v>
      </c>
      <c r="K407" s="38">
        <v>30.639999999999997</v>
      </c>
      <c r="L407" s="38">
        <v>27.61</v>
      </c>
      <c r="M407" s="39">
        <v>29.72</v>
      </c>
    </row>
    <row r="408" spans="1:13">
      <c r="A408" s="199" t="s">
        <v>1135</v>
      </c>
      <c r="B408" s="38">
        <v>0</v>
      </c>
      <c r="C408" s="38">
        <v>0</v>
      </c>
      <c r="D408" s="38">
        <v>0</v>
      </c>
      <c r="E408" s="38">
        <v>0</v>
      </c>
      <c r="F408" s="38">
        <v>0</v>
      </c>
      <c r="G408" s="38">
        <v>0.31999999999999995</v>
      </c>
      <c r="H408" s="38">
        <v>4.6900000000000004</v>
      </c>
      <c r="I408" s="38">
        <v>12.319999999999997</v>
      </c>
      <c r="J408" s="38">
        <v>25.11</v>
      </c>
      <c r="K408" s="38">
        <v>2.4800000000000004</v>
      </c>
      <c r="L408" s="38">
        <v>29.369999999999997</v>
      </c>
      <c r="M408" s="39">
        <v>35.059999999999995</v>
      </c>
    </row>
    <row r="409" spans="1:13">
      <c r="A409" s="199" t="s">
        <v>1136</v>
      </c>
      <c r="B409" s="38">
        <v>0</v>
      </c>
      <c r="C409" s="38">
        <v>0</v>
      </c>
      <c r="D409" s="38">
        <v>0</v>
      </c>
      <c r="E409" s="38">
        <v>1.92</v>
      </c>
      <c r="F409" s="38">
        <v>50.480000000000004</v>
      </c>
      <c r="G409" s="38">
        <v>42.699999999999996</v>
      </c>
      <c r="H409" s="38">
        <v>37.89</v>
      </c>
      <c r="I409" s="38">
        <v>24.199999999999996</v>
      </c>
      <c r="J409" s="38">
        <v>48.170000000000009</v>
      </c>
      <c r="K409" s="38">
        <v>52.679999999999986</v>
      </c>
      <c r="L409" s="38">
        <v>62.550000000000004</v>
      </c>
      <c r="M409" s="39">
        <v>63.28</v>
      </c>
    </row>
    <row r="410" spans="1:13">
      <c r="A410" s="199" t="s">
        <v>1137</v>
      </c>
      <c r="B410" s="38">
        <v>0</v>
      </c>
      <c r="C410" s="38">
        <v>0</v>
      </c>
      <c r="D410" s="38">
        <v>0</v>
      </c>
      <c r="E410" s="38">
        <v>1.6199999999999999</v>
      </c>
      <c r="F410" s="38">
        <v>42.460000000000008</v>
      </c>
      <c r="G410" s="38">
        <v>35.850000000000009</v>
      </c>
      <c r="H410" s="38">
        <v>31.890000000000008</v>
      </c>
      <c r="I410" s="38">
        <v>20.32</v>
      </c>
      <c r="J410" s="38">
        <v>40.500000000000007</v>
      </c>
      <c r="K410" s="38">
        <v>44.3</v>
      </c>
      <c r="L410" s="38">
        <v>52.59</v>
      </c>
      <c r="M410" s="39">
        <v>53.22</v>
      </c>
    </row>
    <row r="411" spans="1:13">
      <c r="A411" s="199" t="s">
        <v>1138</v>
      </c>
      <c r="B411" s="38">
        <v>18.349999999999998</v>
      </c>
      <c r="C411" s="38">
        <v>8.84</v>
      </c>
      <c r="D411" s="38">
        <v>4.4800000000000013</v>
      </c>
      <c r="E411" s="38">
        <v>14.91</v>
      </c>
      <c r="F411" s="38">
        <v>10.84</v>
      </c>
      <c r="G411" s="38">
        <v>3.5200000000000005</v>
      </c>
      <c r="H411" s="38">
        <v>2.8200000000000003</v>
      </c>
      <c r="I411" s="38">
        <v>7.36</v>
      </c>
      <c r="J411" s="38">
        <v>15.04</v>
      </c>
      <c r="K411" s="38">
        <v>1.4600000000000004</v>
      </c>
      <c r="L411" s="38">
        <v>17.63</v>
      </c>
      <c r="M411" s="39">
        <v>21.039999999999996</v>
      </c>
    </row>
    <row r="412" spans="1:13">
      <c r="A412" s="199" t="s">
        <v>1139</v>
      </c>
      <c r="B412" s="38">
        <v>0</v>
      </c>
      <c r="C412" s="38">
        <v>0</v>
      </c>
      <c r="D412" s="38">
        <v>0.6</v>
      </c>
      <c r="E412" s="38">
        <v>5.05</v>
      </c>
      <c r="F412" s="38">
        <v>31.7</v>
      </c>
      <c r="G412" s="38">
        <v>4.1500000000000012</v>
      </c>
      <c r="H412" s="38">
        <v>3.7600000000000002</v>
      </c>
      <c r="I412" s="38">
        <v>19.84</v>
      </c>
      <c r="J412" s="38">
        <v>9.9499999999999993</v>
      </c>
      <c r="K412" s="38">
        <v>23.119999999999997</v>
      </c>
      <c r="L412" s="38">
        <v>10.549999999999999</v>
      </c>
      <c r="M412" s="39">
        <v>5.18</v>
      </c>
    </row>
    <row r="413" spans="1:13">
      <c r="A413" s="199" t="s">
        <v>1140</v>
      </c>
      <c r="B413" s="38">
        <v>0</v>
      </c>
      <c r="C413" s="38">
        <v>0.03</v>
      </c>
      <c r="D413" s="38">
        <v>0.46000000000000008</v>
      </c>
      <c r="E413" s="38">
        <v>0.59000000000000019</v>
      </c>
      <c r="F413" s="38">
        <v>0.96000000000000008</v>
      </c>
      <c r="G413" s="38">
        <v>7.0000000000000007E-2</v>
      </c>
      <c r="H413" s="38">
        <v>0</v>
      </c>
      <c r="I413" s="38">
        <v>0.92000000000000015</v>
      </c>
      <c r="J413" s="38">
        <v>0.50000000000000011</v>
      </c>
      <c r="K413" s="38">
        <v>0.26</v>
      </c>
      <c r="L413" s="38">
        <v>0.89000000000000012</v>
      </c>
      <c r="M413" s="39">
        <v>0.86000000000000032</v>
      </c>
    </row>
    <row r="414" spans="1:13">
      <c r="A414" s="199" t="s">
        <v>1141</v>
      </c>
      <c r="B414" s="38">
        <v>0</v>
      </c>
      <c r="C414" s="38">
        <v>0</v>
      </c>
      <c r="D414" s="38">
        <v>0</v>
      </c>
      <c r="E414" s="38">
        <v>0</v>
      </c>
      <c r="F414" s="38">
        <v>0</v>
      </c>
      <c r="G414" s="38">
        <v>0</v>
      </c>
      <c r="H414" s="38">
        <v>0</v>
      </c>
      <c r="I414" s="38">
        <v>0</v>
      </c>
      <c r="J414" s="38">
        <v>0</v>
      </c>
      <c r="K414" s="38">
        <v>0.46000000000000008</v>
      </c>
      <c r="L414" s="38">
        <v>48.22</v>
      </c>
      <c r="M414" s="39">
        <v>44.02000000000001</v>
      </c>
    </row>
    <row r="415" spans="1:13">
      <c r="A415" s="199" t="s">
        <v>1142</v>
      </c>
      <c r="B415" s="38">
        <v>0</v>
      </c>
      <c r="C415" s="38">
        <v>0</v>
      </c>
      <c r="D415" s="38">
        <v>0.86</v>
      </c>
      <c r="E415" s="38">
        <v>30.669999999999995</v>
      </c>
      <c r="F415" s="38">
        <v>26.06</v>
      </c>
      <c r="G415" s="38">
        <v>26.22</v>
      </c>
      <c r="H415" s="38">
        <v>24.650000000000002</v>
      </c>
      <c r="I415" s="38">
        <v>20.52</v>
      </c>
      <c r="J415" s="38">
        <v>19.260000000000002</v>
      </c>
      <c r="K415" s="38">
        <v>17.64</v>
      </c>
      <c r="L415" s="38">
        <v>21.16</v>
      </c>
      <c r="M415" s="39">
        <v>17.900000000000002</v>
      </c>
    </row>
    <row r="416" spans="1:13">
      <c r="A416" s="199" t="s">
        <v>1143</v>
      </c>
      <c r="B416" s="38">
        <v>0</v>
      </c>
      <c r="C416" s="38">
        <v>0.46000000000000008</v>
      </c>
      <c r="D416" s="38">
        <v>0.44000000000000006</v>
      </c>
      <c r="E416" s="38">
        <v>0.54</v>
      </c>
      <c r="F416" s="38">
        <v>0.86000000000000032</v>
      </c>
      <c r="G416" s="38">
        <v>0.46000000000000008</v>
      </c>
      <c r="H416" s="38">
        <v>0.46000000000000008</v>
      </c>
      <c r="I416" s="38">
        <v>0.88000000000000034</v>
      </c>
      <c r="J416" s="38">
        <v>0.46000000000000008</v>
      </c>
      <c r="K416" s="38">
        <v>0.44000000000000006</v>
      </c>
      <c r="L416" s="38">
        <v>0.82000000000000028</v>
      </c>
      <c r="M416" s="39">
        <v>0.76000000000000023</v>
      </c>
    </row>
    <row r="417" spans="1:13">
      <c r="A417" s="199" t="s">
        <v>1144</v>
      </c>
      <c r="B417" s="38">
        <v>0</v>
      </c>
      <c r="C417" s="38">
        <v>3.4000000000000004</v>
      </c>
      <c r="D417" s="38">
        <v>56.080000000000005</v>
      </c>
      <c r="E417" s="38">
        <v>50.34</v>
      </c>
      <c r="F417" s="38">
        <v>42.660000000000004</v>
      </c>
      <c r="G417" s="38">
        <v>36.070000000000007</v>
      </c>
      <c r="H417" s="38">
        <v>32.030000000000008</v>
      </c>
      <c r="I417" s="38">
        <v>20.479999999999997</v>
      </c>
      <c r="J417" s="38">
        <v>40.650000000000006</v>
      </c>
      <c r="K417" s="38">
        <v>44.52000000000001</v>
      </c>
      <c r="L417" s="38">
        <v>52.86</v>
      </c>
      <c r="M417" s="39">
        <v>53.460000000000008</v>
      </c>
    </row>
    <row r="418" spans="1:13">
      <c r="A418" s="199" t="s">
        <v>1145</v>
      </c>
      <c r="B418" s="38">
        <v>0</v>
      </c>
      <c r="C418" s="38">
        <v>12.560000000000002</v>
      </c>
      <c r="D418" s="38">
        <v>4.3999999999999995</v>
      </c>
      <c r="E418" s="38">
        <v>21.25</v>
      </c>
      <c r="F418" s="38">
        <v>15.540000000000004</v>
      </c>
      <c r="G418" s="38">
        <v>5.660000000000001</v>
      </c>
      <c r="H418" s="38">
        <v>4.7200000000000015</v>
      </c>
      <c r="I418" s="38">
        <v>11.56</v>
      </c>
      <c r="J418" s="38">
        <v>22.4</v>
      </c>
      <c r="K418" s="38">
        <v>2.8400000000000007</v>
      </c>
      <c r="L418" s="38">
        <v>27.82</v>
      </c>
      <c r="M418" s="39">
        <v>30.6</v>
      </c>
    </row>
    <row r="419" spans="1:13">
      <c r="A419" s="199" t="s">
        <v>1146</v>
      </c>
      <c r="B419" s="38">
        <v>0</v>
      </c>
      <c r="C419" s="38">
        <v>0</v>
      </c>
      <c r="D419" s="38">
        <v>0</v>
      </c>
      <c r="E419" s="38">
        <v>0</v>
      </c>
      <c r="F419" s="38">
        <v>0</v>
      </c>
      <c r="G419" s="38">
        <v>0</v>
      </c>
      <c r="H419" s="38">
        <v>0</v>
      </c>
      <c r="I419" s="38">
        <v>0</v>
      </c>
      <c r="J419" s="38">
        <v>0.96000000000000008</v>
      </c>
      <c r="K419" s="38">
        <v>2.94</v>
      </c>
      <c r="L419" s="38">
        <v>34.99</v>
      </c>
      <c r="M419" s="39">
        <v>41.84</v>
      </c>
    </row>
    <row r="420" spans="1:13">
      <c r="A420" s="199" t="s">
        <v>1147</v>
      </c>
      <c r="B420" s="38">
        <v>0</v>
      </c>
      <c r="C420" s="38">
        <v>0</v>
      </c>
      <c r="D420" s="38">
        <v>0</v>
      </c>
      <c r="E420" s="38">
        <v>0</v>
      </c>
      <c r="F420" s="38">
        <v>0</v>
      </c>
      <c r="G420" s="38">
        <v>0</v>
      </c>
      <c r="H420" s="38">
        <v>0</v>
      </c>
      <c r="I420" s="38">
        <v>0</v>
      </c>
      <c r="J420" s="38">
        <v>0</v>
      </c>
      <c r="K420" s="38">
        <v>0</v>
      </c>
      <c r="L420" s="38">
        <v>0</v>
      </c>
      <c r="M420" s="39">
        <v>0</v>
      </c>
    </row>
    <row r="421" spans="1:13">
      <c r="A421" s="199" t="s">
        <v>1148</v>
      </c>
      <c r="B421" s="38">
        <v>0</v>
      </c>
      <c r="C421" s="38">
        <v>0</v>
      </c>
      <c r="D421" s="38">
        <v>0</v>
      </c>
      <c r="E421" s="38">
        <v>0</v>
      </c>
      <c r="F421" s="38">
        <v>0</v>
      </c>
      <c r="G421" s="38">
        <v>0</v>
      </c>
      <c r="H421" s="38">
        <v>0</v>
      </c>
      <c r="I421" s="38">
        <v>0</v>
      </c>
      <c r="J421" s="38">
        <v>0</v>
      </c>
      <c r="K421" s="38">
        <v>0</v>
      </c>
      <c r="L421" s="38">
        <v>0</v>
      </c>
      <c r="M421" s="39">
        <v>0</v>
      </c>
    </row>
    <row r="422" spans="1:13">
      <c r="A422" s="199" t="s">
        <v>1149</v>
      </c>
      <c r="B422" s="38">
        <v>0</v>
      </c>
      <c r="C422" s="38">
        <v>0</v>
      </c>
      <c r="D422" s="38">
        <v>0</v>
      </c>
      <c r="E422" s="38">
        <v>0</v>
      </c>
      <c r="F422" s="38">
        <v>0</v>
      </c>
      <c r="G422" s="38">
        <v>0</v>
      </c>
      <c r="H422" s="38">
        <v>0</v>
      </c>
      <c r="I422" s="38">
        <v>0</v>
      </c>
      <c r="J422" s="38">
        <v>0</v>
      </c>
      <c r="K422" s="38">
        <v>0</v>
      </c>
      <c r="L422" s="38">
        <v>0</v>
      </c>
      <c r="M422" s="39">
        <v>0</v>
      </c>
    </row>
    <row r="423" spans="1:13" ht="13" thickBot="1">
      <c r="A423" s="196" t="s">
        <v>781</v>
      </c>
      <c r="B423" s="197">
        <v>641.96</v>
      </c>
      <c r="C423" s="197">
        <v>461.11999999999989</v>
      </c>
      <c r="D423" s="197">
        <v>581.82000000000028</v>
      </c>
      <c r="E423" s="197">
        <v>836.36999999999989</v>
      </c>
      <c r="F423" s="197">
        <v>965.41</v>
      </c>
      <c r="G423" s="197">
        <v>598.18000000000006</v>
      </c>
      <c r="H423" s="197">
        <v>587.04000000000008</v>
      </c>
      <c r="I423" s="197">
        <v>752.85000000000014</v>
      </c>
      <c r="J423" s="197">
        <v>901.08</v>
      </c>
      <c r="K423" s="197">
        <v>631.23000000000025</v>
      </c>
      <c r="L423" s="197">
        <v>1176.9199999999998</v>
      </c>
      <c r="M423" s="198">
        <v>1229.9000000000001</v>
      </c>
    </row>
    <row r="424" spans="1:13">
      <c r="A424" s="200" t="s">
        <v>1150</v>
      </c>
      <c r="B424" s="201" t="s">
        <v>1151</v>
      </c>
      <c r="C424" s="201"/>
      <c r="D424" s="201"/>
      <c r="E424" s="201"/>
      <c r="F424" s="201"/>
      <c r="G424" s="201"/>
      <c r="H424" s="201"/>
      <c r="I424" s="201"/>
      <c r="J424" s="201"/>
      <c r="K424" s="201"/>
      <c r="L424" s="201"/>
      <c r="M424" s="202"/>
    </row>
    <row r="425" spans="1:13">
      <c r="A425" s="199" t="s">
        <v>1152</v>
      </c>
      <c r="B425" s="35">
        <v>0.48000000000000009</v>
      </c>
      <c r="C425" s="35">
        <v>4.1300000000000008</v>
      </c>
      <c r="D425" s="35">
        <v>3.8</v>
      </c>
      <c r="E425" s="35">
        <v>3.42</v>
      </c>
      <c r="F425" s="35">
        <v>3.88</v>
      </c>
      <c r="G425" s="35">
        <v>4.1300000000000008</v>
      </c>
      <c r="H425" s="35">
        <v>4.12</v>
      </c>
      <c r="I425" s="35">
        <v>3.72</v>
      </c>
      <c r="J425" s="35">
        <v>4.0199999999999996</v>
      </c>
      <c r="K425" s="35">
        <v>4.0200000000000005</v>
      </c>
      <c r="L425" s="35">
        <v>4.1300000000000008</v>
      </c>
      <c r="M425" s="36">
        <v>4.0200000000000005</v>
      </c>
    </row>
    <row r="426" spans="1:13">
      <c r="A426" s="199" t="s">
        <v>1153</v>
      </c>
      <c r="B426" s="35">
        <v>3.9099999999999997</v>
      </c>
      <c r="C426" s="35">
        <v>4.1300000000000008</v>
      </c>
      <c r="D426" s="35">
        <v>4.7600000000000007</v>
      </c>
      <c r="E426" s="35">
        <v>10.189999999999998</v>
      </c>
      <c r="F426" s="35">
        <v>19.580000000000002</v>
      </c>
      <c r="G426" s="35">
        <v>29.76</v>
      </c>
      <c r="H426" s="35">
        <v>29.76</v>
      </c>
      <c r="I426" s="35">
        <v>26.879999999999995</v>
      </c>
      <c r="J426" s="35">
        <v>29.76</v>
      </c>
      <c r="K426" s="35">
        <v>16.440000000000001</v>
      </c>
      <c r="L426" s="35">
        <v>4.37</v>
      </c>
      <c r="M426" s="36">
        <v>4.72</v>
      </c>
    </row>
    <row r="427" spans="1:13">
      <c r="A427" s="199" t="s">
        <v>1154</v>
      </c>
      <c r="B427" s="35">
        <v>3.5199999999999996</v>
      </c>
      <c r="C427" s="35">
        <v>4.88</v>
      </c>
      <c r="D427" s="35">
        <v>6.72</v>
      </c>
      <c r="E427" s="35">
        <v>15.260000000000003</v>
      </c>
      <c r="F427" s="35">
        <v>43.2</v>
      </c>
      <c r="G427" s="35">
        <v>44.639999999999993</v>
      </c>
      <c r="H427" s="35">
        <v>44.639999999999993</v>
      </c>
      <c r="I427" s="35">
        <v>40.320000000000007</v>
      </c>
      <c r="J427" s="35">
        <v>39.299999999999997</v>
      </c>
      <c r="K427" s="35">
        <v>22.840000000000003</v>
      </c>
      <c r="L427" s="35">
        <v>11.209999999999997</v>
      </c>
      <c r="M427" s="36">
        <v>8.6</v>
      </c>
    </row>
    <row r="428" spans="1:13">
      <c r="A428" s="199" t="s">
        <v>1155</v>
      </c>
      <c r="B428" s="35">
        <v>7.64</v>
      </c>
      <c r="C428" s="35">
        <v>12.64</v>
      </c>
      <c r="D428" s="35">
        <v>12.24</v>
      </c>
      <c r="E428" s="35">
        <v>12.64</v>
      </c>
      <c r="F428" s="35">
        <v>8.9099999999999984</v>
      </c>
      <c r="G428" s="35">
        <v>12.64</v>
      </c>
      <c r="H428" s="35">
        <v>8.43</v>
      </c>
      <c r="I428" s="35">
        <v>4.8000000000000007</v>
      </c>
      <c r="J428" s="35">
        <v>9.56</v>
      </c>
      <c r="K428" s="35">
        <v>12.24</v>
      </c>
      <c r="L428" s="35">
        <v>12.64</v>
      </c>
      <c r="M428" s="36">
        <v>12.24</v>
      </c>
    </row>
    <row r="429" spans="1:13">
      <c r="A429" s="199" t="s">
        <v>1156</v>
      </c>
      <c r="B429" s="35">
        <v>13.560000000000006</v>
      </c>
      <c r="C429" s="35">
        <v>13.560000000000004</v>
      </c>
      <c r="D429" s="35">
        <v>11.460000000000003</v>
      </c>
      <c r="E429" s="35">
        <v>5.04</v>
      </c>
      <c r="F429" s="35">
        <v>4.120000000000001</v>
      </c>
      <c r="G429" s="35">
        <v>4.2600000000000007</v>
      </c>
      <c r="H429" s="35">
        <v>5.93</v>
      </c>
      <c r="I429" s="35">
        <v>6.120000000000001</v>
      </c>
      <c r="J429" s="35">
        <v>8.4599999999999991</v>
      </c>
      <c r="K429" s="35">
        <v>9.8599999999999977</v>
      </c>
      <c r="L429" s="35">
        <v>13.560000000000004</v>
      </c>
      <c r="M429" s="36">
        <v>13.120000000000001</v>
      </c>
    </row>
    <row r="430" spans="1:13">
      <c r="A430" s="199" t="s">
        <v>1157</v>
      </c>
      <c r="B430" s="35">
        <v>3.1599999999999997</v>
      </c>
      <c r="C430" s="35">
        <v>3.18</v>
      </c>
      <c r="D430" s="35">
        <v>2.6800000000000006</v>
      </c>
      <c r="E430" s="35">
        <v>1.1600000000000004</v>
      </c>
      <c r="F430" s="35">
        <v>0.96000000000000019</v>
      </c>
      <c r="G430" s="35">
        <v>0.9800000000000002</v>
      </c>
      <c r="H430" s="35">
        <v>1.3400000000000005</v>
      </c>
      <c r="I430" s="35">
        <v>1.3600000000000005</v>
      </c>
      <c r="J430" s="35">
        <v>1.9800000000000004</v>
      </c>
      <c r="K430" s="35">
        <v>2.3199999999999998</v>
      </c>
      <c r="L430" s="35">
        <v>3.18</v>
      </c>
      <c r="M430" s="36">
        <v>3.08</v>
      </c>
    </row>
    <row r="431" spans="1:13">
      <c r="A431" s="199" t="s">
        <v>1158</v>
      </c>
      <c r="B431" s="35">
        <v>2.0200000000000005</v>
      </c>
      <c r="C431" s="35">
        <v>3.18</v>
      </c>
      <c r="D431" s="35">
        <v>2.3400000000000003</v>
      </c>
      <c r="E431" s="35">
        <v>2.83</v>
      </c>
      <c r="F431" s="35">
        <v>3.6400000000000006</v>
      </c>
      <c r="G431" s="35">
        <v>4.96</v>
      </c>
      <c r="H431" s="35">
        <v>3.9499999999999988</v>
      </c>
      <c r="I431" s="35">
        <v>1.6000000000000003</v>
      </c>
      <c r="J431" s="35">
        <v>1.5400000000000003</v>
      </c>
      <c r="K431" s="35">
        <v>2.5400000000000005</v>
      </c>
      <c r="L431" s="35">
        <v>3.7000000000000006</v>
      </c>
      <c r="M431" s="36">
        <v>4.5</v>
      </c>
    </row>
    <row r="432" spans="1:13">
      <c r="A432" s="199" t="s">
        <v>1159</v>
      </c>
      <c r="B432" s="35">
        <v>0.65000000000000013</v>
      </c>
      <c r="C432" s="35">
        <v>1.05</v>
      </c>
      <c r="D432" s="35">
        <v>0.7200000000000002</v>
      </c>
      <c r="E432" s="35">
        <v>0.9800000000000002</v>
      </c>
      <c r="F432" s="35">
        <v>1.1000000000000001</v>
      </c>
      <c r="G432" s="35">
        <v>0.70000000000000018</v>
      </c>
      <c r="H432" s="35">
        <v>0.38000000000000012</v>
      </c>
      <c r="I432" s="35">
        <v>0.28000000000000008</v>
      </c>
      <c r="J432" s="35">
        <v>0.31000000000000005</v>
      </c>
      <c r="K432" s="35">
        <v>0.92000000000000015</v>
      </c>
      <c r="L432" s="35">
        <v>1.2600000000000005</v>
      </c>
      <c r="M432" s="36">
        <v>1.6000000000000005</v>
      </c>
    </row>
    <row r="433" spans="1:13">
      <c r="A433" s="199" t="s">
        <v>1160</v>
      </c>
      <c r="B433" s="35">
        <v>0.71000000000000019</v>
      </c>
      <c r="C433" s="35">
        <v>2.83</v>
      </c>
      <c r="D433" s="35">
        <v>2.0600000000000005</v>
      </c>
      <c r="E433" s="35">
        <v>1.9700000000000004</v>
      </c>
      <c r="F433" s="35">
        <v>1.7900000000000005</v>
      </c>
      <c r="G433" s="35">
        <v>2.1000000000000005</v>
      </c>
      <c r="H433" s="35">
        <v>2.16</v>
      </c>
      <c r="I433" s="35">
        <v>2.1000000000000005</v>
      </c>
      <c r="J433" s="35">
        <v>2.1300000000000003</v>
      </c>
      <c r="K433" s="35">
        <v>3.3799999999999994</v>
      </c>
      <c r="L433" s="35">
        <v>3.0000000000000004</v>
      </c>
      <c r="M433" s="36">
        <v>3.3699999999999997</v>
      </c>
    </row>
    <row r="434" spans="1:13">
      <c r="A434" s="199" t="s">
        <v>1161</v>
      </c>
      <c r="B434" s="35">
        <v>40.959999999999994</v>
      </c>
      <c r="C434" s="35">
        <v>34.75</v>
      </c>
      <c r="D434" s="35">
        <v>35.899999999999991</v>
      </c>
      <c r="E434" s="35">
        <v>14.95</v>
      </c>
      <c r="F434" s="35">
        <v>12.840000000000002</v>
      </c>
      <c r="G434" s="35">
        <v>31.31</v>
      </c>
      <c r="H434" s="35">
        <v>34.050000000000004</v>
      </c>
      <c r="I434" s="35">
        <v>10.790000000000001</v>
      </c>
      <c r="J434" s="35">
        <v>16.88</v>
      </c>
      <c r="K434" s="35">
        <v>35.270000000000003</v>
      </c>
      <c r="L434" s="35">
        <v>20.309999999999999</v>
      </c>
      <c r="M434" s="36">
        <v>35.169999999999995</v>
      </c>
    </row>
    <row r="435" spans="1:13">
      <c r="A435" s="199" t="s">
        <v>1162</v>
      </c>
      <c r="B435" s="35">
        <v>2.9599999999999995</v>
      </c>
      <c r="C435" s="35">
        <v>5.64</v>
      </c>
      <c r="D435" s="35">
        <v>8.6399999999999988</v>
      </c>
      <c r="E435" s="35">
        <v>8.92</v>
      </c>
      <c r="F435" s="35">
        <v>8.6399999999999988</v>
      </c>
      <c r="G435" s="35">
        <v>8.92</v>
      </c>
      <c r="H435" s="35">
        <v>8.92</v>
      </c>
      <c r="I435" s="35">
        <v>8.0799999999999983</v>
      </c>
      <c r="J435" s="35">
        <v>8.92</v>
      </c>
      <c r="K435" s="35">
        <v>8.6399999999999988</v>
      </c>
      <c r="L435" s="35">
        <v>8.0599999999999987</v>
      </c>
      <c r="M435" s="36">
        <v>8.120000000000001</v>
      </c>
    </row>
    <row r="436" spans="1:13">
      <c r="A436" s="199" t="s">
        <v>1163</v>
      </c>
      <c r="B436" s="35">
        <v>7.5299999999999994</v>
      </c>
      <c r="C436" s="35">
        <v>14.260000000000003</v>
      </c>
      <c r="D436" s="35">
        <v>13.800000000000002</v>
      </c>
      <c r="E436" s="35">
        <v>11.46</v>
      </c>
      <c r="F436" s="35">
        <v>7.14</v>
      </c>
      <c r="G436" s="35">
        <v>7.7500000000000018</v>
      </c>
      <c r="H436" s="35">
        <v>5.3100000000000005</v>
      </c>
      <c r="I436" s="35">
        <v>3.1200000000000006</v>
      </c>
      <c r="J436" s="35">
        <v>2.44</v>
      </c>
      <c r="K436" s="35">
        <v>3.6400000000000006</v>
      </c>
      <c r="L436" s="35">
        <v>5.2800000000000011</v>
      </c>
      <c r="M436" s="36">
        <v>13.800000000000002</v>
      </c>
    </row>
    <row r="437" spans="1:13">
      <c r="A437" s="199" t="s">
        <v>1164</v>
      </c>
      <c r="B437" s="35">
        <v>0.6100000000000001</v>
      </c>
      <c r="C437" s="35">
        <v>5.63</v>
      </c>
      <c r="D437" s="35">
        <v>5.5300000000000011</v>
      </c>
      <c r="E437" s="35">
        <v>5.85</v>
      </c>
      <c r="F437" s="35">
        <v>6.0900000000000007</v>
      </c>
      <c r="G437" s="35">
        <v>6.2900000000000009</v>
      </c>
      <c r="H437" s="35">
        <v>6.2900000000000009</v>
      </c>
      <c r="I437" s="35">
        <v>5.79</v>
      </c>
      <c r="J437" s="35">
        <v>6.3099999999999987</v>
      </c>
      <c r="K437" s="35">
        <v>5.7900000000000009</v>
      </c>
      <c r="L437" s="35">
        <v>6.04</v>
      </c>
      <c r="M437" s="36">
        <v>5.5</v>
      </c>
    </row>
    <row r="438" spans="1:13">
      <c r="A438" s="199" t="s">
        <v>1165</v>
      </c>
      <c r="B438" s="35">
        <v>0.11999999999999998</v>
      </c>
      <c r="C438" s="35">
        <v>1.5400000000000003</v>
      </c>
      <c r="D438" s="35">
        <v>1.8200000000000005</v>
      </c>
      <c r="E438" s="35">
        <v>1.8900000000000003</v>
      </c>
      <c r="F438" s="35">
        <v>1.8200000000000005</v>
      </c>
      <c r="G438" s="35">
        <v>1.8900000000000003</v>
      </c>
      <c r="H438" s="35">
        <v>1.8900000000000003</v>
      </c>
      <c r="I438" s="35">
        <v>1.6800000000000004</v>
      </c>
      <c r="J438" s="35">
        <v>1.8900000000000003</v>
      </c>
      <c r="K438" s="35">
        <v>1.8200000000000005</v>
      </c>
      <c r="L438" s="35">
        <v>1.5400000000000003</v>
      </c>
      <c r="M438" s="36">
        <v>1.6000000000000005</v>
      </c>
    </row>
    <row r="439" spans="1:13">
      <c r="A439" s="199" t="s">
        <v>1166</v>
      </c>
      <c r="B439" s="35">
        <v>0.24000000000000005</v>
      </c>
      <c r="C439" s="35">
        <v>0.24000000000000005</v>
      </c>
      <c r="D439" s="35">
        <v>0.30000000000000004</v>
      </c>
      <c r="E439" s="35">
        <v>0.52</v>
      </c>
      <c r="F439" s="35">
        <v>0.80000000000000027</v>
      </c>
      <c r="G439" s="35">
        <v>0.93000000000000016</v>
      </c>
      <c r="H439" s="35">
        <v>0.81000000000000028</v>
      </c>
      <c r="I439" s="35">
        <v>0.56000000000000005</v>
      </c>
      <c r="J439" s="35">
        <v>0.39000000000000012</v>
      </c>
      <c r="K439" s="35">
        <v>0.24000000000000005</v>
      </c>
      <c r="L439" s="35">
        <v>0.24000000000000005</v>
      </c>
      <c r="M439" s="36">
        <v>0.24000000000000005</v>
      </c>
    </row>
    <row r="440" spans="1:13">
      <c r="A440" s="199" t="s">
        <v>1167</v>
      </c>
      <c r="B440" s="35">
        <v>2.12</v>
      </c>
      <c r="C440" s="35">
        <v>3.6700000000000008</v>
      </c>
      <c r="D440" s="35">
        <v>3.5400000000000005</v>
      </c>
      <c r="E440" s="35">
        <v>3.6700000000000008</v>
      </c>
      <c r="F440" s="35">
        <v>3.5400000000000005</v>
      </c>
      <c r="G440" s="35">
        <v>3.6700000000000008</v>
      </c>
      <c r="H440" s="35">
        <v>3.6700000000000008</v>
      </c>
      <c r="I440" s="35">
        <v>3.2800000000000007</v>
      </c>
      <c r="J440" s="35">
        <v>3.1199999999999997</v>
      </c>
      <c r="K440" s="35">
        <v>3.3799999999999994</v>
      </c>
      <c r="L440" s="35">
        <v>3.6700000000000008</v>
      </c>
      <c r="M440" s="36">
        <v>3.5400000000000005</v>
      </c>
    </row>
    <row r="441" spans="1:13">
      <c r="A441" s="199" t="s">
        <v>1168</v>
      </c>
      <c r="B441" s="35">
        <v>0.54000000000000015</v>
      </c>
      <c r="C441" s="35">
        <v>0.6000000000000002</v>
      </c>
      <c r="D441" s="35">
        <v>0.6000000000000002</v>
      </c>
      <c r="E441" s="35">
        <v>0.62000000000000011</v>
      </c>
      <c r="F441" s="35">
        <v>0.6000000000000002</v>
      </c>
      <c r="G441" s="35">
        <v>0.62000000000000011</v>
      </c>
      <c r="H441" s="35">
        <v>0.6000000000000002</v>
      </c>
      <c r="I441" s="35">
        <v>0.56000000000000005</v>
      </c>
      <c r="J441" s="35">
        <v>0.62000000000000011</v>
      </c>
      <c r="K441" s="35">
        <v>0.56000000000000016</v>
      </c>
      <c r="L441" s="35">
        <v>0.54000000000000015</v>
      </c>
      <c r="M441" s="36">
        <v>0.34000000000000008</v>
      </c>
    </row>
    <row r="442" spans="1:13">
      <c r="A442" s="199" t="s">
        <v>1169</v>
      </c>
      <c r="B442" s="35">
        <v>7.0000000000000007E-2</v>
      </c>
      <c r="C442" s="35">
        <v>1.3300000000000005</v>
      </c>
      <c r="D442" s="35">
        <v>2.16</v>
      </c>
      <c r="E442" s="35">
        <v>2.72</v>
      </c>
      <c r="F442" s="35">
        <v>3.32</v>
      </c>
      <c r="G442" s="35">
        <v>3.0000000000000004</v>
      </c>
      <c r="H442" s="35">
        <v>2.5600000000000005</v>
      </c>
      <c r="I442" s="35">
        <v>3.1200000000000006</v>
      </c>
      <c r="J442" s="35">
        <v>2.5600000000000005</v>
      </c>
      <c r="K442" s="35">
        <v>2.3400000000000003</v>
      </c>
      <c r="L442" s="35">
        <v>1.3400000000000005</v>
      </c>
      <c r="M442" s="36">
        <v>0.80000000000000027</v>
      </c>
    </row>
    <row r="443" spans="1:13">
      <c r="A443" s="199" t="s">
        <v>1170</v>
      </c>
      <c r="B443" s="35">
        <v>0</v>
      </c>
      <c r="C443" s="35">
        <v>0</v>
      </c>
      <c r="D443" s="35">
        <v>0</v>
      </c>
      <c r="E443" s="35">
        <v>0</v>
      </c>
      <c r="F443" s="35">
        <v>0</v>
      </c>
      <c r="G443" s="35">
        <v>0</v>
      </c>
      <c r="H443" s="35">
        <v>0</v>
      </c>
      <c r="I443" s="35">
        <v>0</v>
      </c>
      <c r="J443" s="35">
        <v>0</v>
      </c>
      <c r="K443" s="35">
        <v>0</v>
      </c>
      <c r="L443" s="35">
        <v>0</v>
      </c>
      <c r="M443" s="36">
        <v>0</v>
      </c>
    </row>
    <row r="444" spans="1:13">
      <c r="A444" s="199" t="s">
        <v>1171</v>
      </c>
      <c r="B444" s="35">
        <v>1.8600000000000003</v>
      </c>
      <c r="C444" s="35">
        <v>4.4400000000000004</v>
      </c>
      <c r="D444" s="35">
        <v>2.6400000000000006</v>
      </c>
      <c r="E444" s="35">
        <v>3.31</v>
      </c>
      <c r="F444" s="35">
        <v>1.02</v>
      </c>
      <c r="G444" s="35">
        <v>4.4400000000000004</v>
      </c>
      <c r="H444" s="35">
        <v>3.03</v>
      </c>
      <c r="I444" s="35">
        <v>2.0400000000000005</v>
      </c>
      <c r="J444" s="35">
        <v>2.2300000000000004</v>
      </c>
      <c r="K444" s="35">
        <v>4.3199999999999994</v>
      </c>
      <c r="L444" s="35">
        <v>4.4400000000000004</v>
      </c>
      <c r="M444" s="36">
        <v>4.3199999999999994</v>
      </c>
    </row>
    <row r="445" spans="1:13">
      <c r="A445" s="199" t="s">
        <v>1172</v>
      </c>
      <c r="B445" s="35">
        <v>2.33</v>
      </c>
      <c r="C445" s="35">
        <v>2.41</v>
      </c>
      <c r="D445" s="35">
        <v>2.3400000000000003</v>
      </c>
      <c r="E445" s="35">
        <v>2.41</v>
      </c>
      <c r="F445" s="35">
        <v>2.3400000000000003</v>
      </c>
      <c r="G445" s="35">
        <v>2.41</v>
      </c>
      <c r="H445" s="35">
        <v>2.41</v>
      </c>
      <c r="I445" s="35">
        <v>2.2000000000000002</v>
      </c>
      <c r="J445" s="35">
        <v>2.41</v>
      </c>
      <c r="K445" s="35">
        <v>2.3400000000000003</v>
      </c>
      <c r="L445" s="35">
        <v>2.41</v>
      </c>
      <c r="M445" s="36">
        <v>2.3400000000000003</v>
      </c>
    </row>
    <row r="446" spans="1:13">
      <c r="A446" s="199" t="s">
        <v>1173</v>
      </c>
      <c r="B446" s="35">
        <v>0.18000000000000005</v>
      </c>
      <c r="C446" s="35">
        <v>0.11999999999999998</v>
      </c>
      <c r="D446" s="35">
        <v>9.9999999999999992E-2</v>
      </c>
      <c r="E446" s="35">
        <v>0.08</v>
      </c>
      <c r="F446" s="35">
        <v>9.9999999999999992E-2</v>
      </c>
      <c r="G446" s="35">
        <v>0.10999999999999999</v>
      </c>
      <c r="H446" s="35">
        <v>0.21000000000000005</v>
      </c>
      <c r="I446" s="35">
        <v>0.11999999999999998</v>
      </c>
      <c r="J446" s="35">
        <v>0.10999999999999999</v>
      </c>
      <c r="K446" s="35">
        <v>9.9999999999999992E-2</v>
      </c>
      <c r="L446" s="35">
        <v>0.08</v>
      </c>
      <c r="M446" s="36">
        <v>0.11999999999999998</v>
      </c>
    </row>
    <row r="447" spans="1:13">
      <c r="A447" s="199" t="s">
        <v>1174</v>
      </c>
      <c r="B447" s="35">
        <v>0</v>
      </c>
      <c r="C447" s="35">
        <v>14.88</v>
      </c>
      <c r="D447" s="35">
        <v>6.2799999999999985</v>
      </c>
      <c r="E447" s="35">
        <v>10</v>
      </c>
      <c r="F447" s="35">
        <v>12.799999999999999</v>
      </c>
      <c r="G447" s="35">
        <v>14.009999999999998</v>
      </c>
      <c r="H447" s="35">
        <v>14.180000000000001</v>
      </c>
      <c r="I447" s="35">
        <v>3.5199999999999996</v>
      </c>
      <c r="J447" s="35">
        <v>0.81000000000000028</v>
      </c>
      <c r="K447" s="35">
        <v>0</v>
      </c>
      <c r="L447" s="35">
        <v>6.63</v>
      </c>
      <c r="M447" s="36">
        <v>14.4</v>
      </c>
    </row>
    <row r="448" spans="1:13">
      <c r="A448" s="199" t="s">
        <v>1175</v>
      </c>
      <c r="B448" s="35">
        <v>1.37</v>
      </c>
      <c r="C448" s="35">
        <v>2.52</v>
      </c>
      <c r="D448" s="35">
        <v>2.44</v>
      </c>
      <c r="E448" s="35">
        <v>2.52</v>
      </c>
      <c r="F448" s="35">
        <v>2.44</v>
      </c>
      <c r="G448" s="35">
        <v>2.52</v>
      </c>
      <c r="H448" s="35">
        <v>2.52</v>
      </c>
      <c r="I448" s="35">
        <v>2.2800000000000002</v>
      </c>
      <c r="J448" s="35">
        <v>2.4</v>
      </c>
      <c r="K448" s="35">
        <v>2.44</v>
      </c>
      <c r="L448" s="35">
        <v>2.52</v>
      </c>
      <c r="M448" s="36">
        <v>2.44</v>
      </c>
    </row>
    <row r="449" spans="1:13">
      <c r="A449" s="199" t="s">
        <v>1176</v>
      </c>
      <c r="B449" s="35">
        <v>0.14000000000000001</v>
      </c>
      <c r="C449" s="35">
        <v>0.40000000000000008</v>
      </c>
      <c r="D449" s="35">
        <v>0.32000000000000006</v>
      </c>
      <c r="E449" s="35">
        <v>0.31000000000000005</v>
      </c>
      <c r="F449" s="35">
        <v>0.35000000000000009</v>
      </c>
      <c r="G449" s="35">
        <v>0.24000000000000005</v>
      </c>
      <c r="H449" s="35">
        <v>0.04</v>
      </c>
      <c r="I449" s="35">
        <v>0</v>
      </c>
      <c r="J449" s="35">
        <v>0</v>
      </c>
      <c r="K449" s="35">
        <v>0.34000000000000008</v>
      </c>
      <c r="L449" s="35">
        <v>0.52</v>
      </c>
      <c r="M449" s="36">
        <v>0.66000000000000014</v>
      </c>
    </row>
    <row r="450" spans="1:13">
      <c r="A450" s="199" t="s">
        <v>1177</v>
      </c>
      <c r="B450" s="35">
        <v>0.24000000000000005</v>
      </c>
      <c r="C450" s="35">
        <v>0.24000000000000005</v>
      </c>
      <c r="D450" s="35">
        <v>0.24000000000000005</v>
      </c>
      <c r="E450" s="35">
        <v>0.24000000000000005</v>
      </c>
      <c r="F450" s="35">
        <v>0.24000000000000005</v>
      </c>
      <c r="G450" s="35">
        <v>0.24000000000000005</v>
      </c>
      <c r="H450" s="35">
        <v>0.24000000000000005</v>
      </c>
      <c r="I450" s="35">
        <v>0.24000000000000005</v>
      </c>
      <c r="J450" s="35">
        <v>0.24000000000000005</v>
      </c>
      <c r="K450" s="35">
        <v>0.24000000000000005</v>
      </c>
      <c r="L450" s="35">
        <v>0.24000000000000005</v>
      </c>
      <c r="M450" s="36">
        <v>0.24000000000000005</v>
      </c>
    </row>
    <row r="451" spans="1:13">
      <c r="A451" s="199" t="s">
        <v>1178</v>
      </c>
      <c r="B451" s="35">
        <v>3.78</v>
      </c>
      <c r="C451" s="35">
        <v>4.330000000000001</v>
      </c>
      <c r="D451" s="35">
        <v>4.1000000000000005</v>
      </c>
      <c r="E451" s="35">
        <v>4.1100000000000003</v>
      </c>
      <c r="F451" s="35">
        <v>2.73</v>
      </c>
      <c r="G451" s="35">
        <v>3.7600000000000007</v>
      </c>
      <c r="H451" s="35">
        <v>2.2600000000000002</v>
      </c>
      <c r="I451" s="35">
        <v>1.0100000000000002</v>
      </c>
      <c r="J451" s="35">
        <v>0.54000000000000015</v>
      </c>
      <c r="K451" s="35">
        <v>2.5800000000000005</v>
      </c>
      <c r="L451" s="35">
        <v>3.6300000000000003</v>
      </c>
      <c r="M451" s="36">
        <v>4.1800000000000006</v>
      </c>
    </row>
    <row r="452" spans="1:13">
      <c r="A452" s="199" t="s">
        <v>1179</v>
      </c>
      <c r="B452" s="35">
        <v>5.4300000000000015</v>
      </c>
      <c r="C452" s="35">
        <v>6.73</v>
      </c>
      <c r="D452" s="35">
        <v>4.8</v>
      </c>
      <c r="E452" s="35">
        <v>4.1100000000000003</v>
      </c>
      <c r="F452" s="35">
        <v>3.1</v>
      </c>
      <c r="G452" s="35">
        <v>5</v>
      </c>
      <c r="H452" s="35">
        <v>3.11</v>
      </c>
      <c r="I452" s="35">
        <v>2.6</v>
      </c>
      <c r="J452" s="35">
        <v>2.5099999999999998</v>
      </c>
      <c r="K452" s="35">
        <v>3.32</v>
      </c>
      <c r="L452" s="35">
        <v>5.59</v>
      </c>
      <c r="M452" s="36">
        <v>6.5200000000000005</v>
      </c>
    </row>
    <row r="453" spans="1:13">
      <c r="A453" s="199" t="s">
        <v>1180</v>
      </c>
      <c r="B453" s="35">
        <v>1.7000000000000004</v>
      </c>
      <c r="C453" s="35">
        <v>1.9800000000000004</v>
      </c>
      <c r="D453" s="35">
        <v>1.9200000000000006</v>
      </c>
      <c r="E453" s="35">
        <v>1.9800000000000004</v>
      </c>
      <c r="F453" s="35">
        <v>1.8800000000000006</v>
      </c>
      <c r="G453" s="35">
        <v>1.9200000000000004</v>
      </c>
      <c r="H453" s="35">
        <v>1.9200000000000004</v>
      </c>
      <c r="I453" s="35">
        <v>1.8000000000000005</v>
      </c>
      <c r="J453" s="35">
        <v>1.9200000000000004</v>
      </c>
      <c r="K453" s="35">
        <v>1.8800000000000006</v>
      </c>
      <c r="L453" s="35">
        <v>1.9800000000000004</v>
      </c>
      <c r="M453" s="36">
        <v>1.9200000000000006</v>
      </c>
    </row>
    <row r="454" spans="1:13">
      <c r="A454" s="199" t="s">
        <v>1181</v>
      </c>
      <c r="B454" s="35">
        <v>0</v>
      </c>
      <c r="C454" s="35">
        <v>3.1</v>
      </c>
      <c r="D454" s="35">
        <v>2.3199999999999998</v>
      </c>
      <c r="E454" s="35">
        <v>2.1000000000000005</v>
      </c>
      <c r="F454" s="35">
        <v>2.1000000000000005</v>
      </c>
      <c r="G454" s="35">
        <v>3.18</v>
      </c>
      <c r="H454" s="35">
        <v>3.1</v>
      </c>
      <c r="I454" s="35">
        <v>2.3200000000000003</v>
      </c>
      <c r="J454" s="35">
        <v>2.1000000000000005</v>
      </c>
      <c r="K454" s="35">
        <v>2.3400000000000003</v>
      </c>
      <c r="L454" s="35">
        <v>2.83</v>
      </c>
      <c r="M454" s="36">
        <v>3.8199999999999994</v>
      </c>
    </row>
    <row r="455" spans="1:13">
      <c r="A455" s="199" t="s">
        <v>1182</v>
      </c>
      <c r="B455" s="35">
        <v>0.7300000000000002</v>
      </c>
      <c r="C455" s="35">
        <v>1.1900000000000004</v>
      </c>
      <c r="D455" s="35">
        <v>1.1400000000000003</v>
      </c>
      <c r="E455" s="35">
        <v>1.04</v>
      </c>
      <c r="F455" s="35">
        <v>0.73000000000000009</v>
      </c>
      <c r="G455" s="35">
        <v>0.57000000000000017</v>
      </c>
      <c r="H455" s="35">
        <v>0.52</v>
      </c>
      <c r="I455" s="35">
        <v>0.56000000000000005</v>
      </c>
      <c r="J455" s="35">
        <v>0.70000000000000018</v>
      </c>
      <c r="K455" s="35">
        <v>0.83000000000000029</v>
      </c>
      <c r="L455" s="35">
        <v>1.1500000000000004</v>
      </c>
      <c r="M455" s="36">
        <v>1.1400000000000003</v>
      </c>
    </row>
    <row r="456" spans="1:13">
      <c r="A456" s="199" t="s">
        <v>1183</v>
      </c>
      <c r="B456" s="35">
        <v>0.30000000000000004</v>
      </c>
      <c r="C456" s="35">
        <v>0.31000000000000005</v>
      </c>
      <c r="D456" s="35">
        <v>0.29000000000000004</v>
      </c>
      <c r="E456" s="35">
        <v>0.30000000000000004</v>
      </c>
      <c r="F456" s="35">
        <v>0.30000000000000004</v>
      </c>
      <c r="G456" s="35">
        <v>0.31000000000000005</v>
      </c>
      <c r="H456" s="35">
        <v>0.27</v>
      </c>
      <c r="I456" s="35">
        <v>0.24000000000000005</v>
      </c>
      <c r="J456" s="35">
        <v>0.25000000000000006</v>
      </c>
      <c r="K456" s="35">
        <v>0.27</v>
      </c>
      <c r="L456" s="35">
        <v>0.31000000000000005</v>
      </c>
      <c r="M456" s="36">
        <v>0.30000000000000004</v>
      </c>
    </row>
    <row r="457" spans="1:13">
      <c r="A457" s="199" t="s">
        <v>1184</v>
      </c>
      <c r="B457" s="35">
        <v>0.11999999999999998</v>
      </c>
      <c r="C457" s="35">
        <v>0.62000000000000011</v>
      </c>
      <c r="D457" s="35">
        <v>0.48000000000000004</v>
      </c>
      <c r="E457" s="35">
        <v>0.40000000000000008</v>
      </c>
      <c r="F457" s="35">
        <v>0.3600000000000001</v>
      </c>
      <c r="G457" s="35">
        <v>0.56000000000000005</v>
      </c>
      <c r="H457" s="35">
        <v>0.32000000000000006</v>
      </c>
      <c r="I457" s="35">
        <v>0.24000000000000005</v>
      </c>
      <c r="J457" s="35">
        <v>0.24000000000000005</v>
      </c>
      <c r="K457" s="35">
        <v>0.3600000000000001</v>
      </c>
      <c r="L457" s="35">
        <v>0.62000000000000011</v>
      </c>
      <c r="M457" s="36">
        <v>0.6000000000000002</v>
      </c>
    </row>
    <row r="458" spans="1:13">
      <c r="A458" s="199" t="s">
        <v>1185</v>
      </c>
      <c r="B458" s="35">
        <v>0.62000000000000022</v>
      </c>
      <c r="C458" s="35">
        <v>0.71000000000000019</v>
      </c>
      <c r="D458" s="35">
        <v>0.6000000000000002</v>
      </c>
      <c r="E458" s="35">
        <v>0.40000000000000008</v>
      </c>
      <c r="F458" s="35">
        <v>0.26000000000000006</v>
      </c>
      <c r="G458" s="35">
        <v>0.66000000000000014</v>
      </c>
      <c r="H458" s="35">
        <v>0.35000000000000009</v>
      </c>
      <c r="I458" s="35">
        <v>0.24000000000000005</v>
      </c>
      <c r="J458" s="35">
        <v>0.24000000000000005</v>
      </c>
      <c r="K458" s="35">
        <v>0.30000000000000004</v>
      </c>
      <c r="L458" s="35">
        <v>0.56000000000000005</v>
      </c>
      <c r="M458" s="36">
        <v>0.70000000000000018</v>
      </c>
    </row>
    <row r="459" spans="1:13">
      <c r="A459" s="199" t="s">
        <v>1186</v>
      </c>
      <c r="B459" s="35">
        <v>0</v>
      </c>
      <c r="C459" s="35">
        <v>1.9300000000000004</v>
      </c>
      <c r="D459" s="35">
        <v>1.7100000000000004</v>
      </c>
      <c r="E459" s="35">
        <v>2.0800000000000005</v>
      </c>
      <c r="F459" s="35">
        <v>1.6600000000000004</v>
      </c>
      <c r="G459" s="35">
        <v>1.8700000000000006</v>
      </c>
      <c r="H459" s="35">
        <v>1.9000000000000006</v>
      </c>
      <c r="I459" s="35">
        <v>1.2600000000000002</v>
      </c>
      <c r="J459" s="35">
        <v>1.5400000000000005</v>
      </c>
      <c r="K459" s="35">
        <v>1.7000000000000004</v>
      </c>
      <c r="L459" s="35">
        <v>2.1</v>
      </c>
      <c r="M459" s="36">
        <v>2.0100000000000002</v>
      </c>
    </row>
    <row r="460" spans="1:13">
      <c r="A460" s="199" t="s">
        <v>1187</v>
      </c>
      <c r="B460" s="35">
        <v>4.9800000000000004</v>
      </c>
      <c r="C460" s="35">
        <v>6.450000000000002</v>
      </c>
      <c r="D460" s="35">
        <v>4.9200000000000008</v>
      </c>
      <c r="E460" s="35">
        <v>5.75</v>
      </c>
      <c r="F460" s="35">
        <v>6.4000000000000012</v>
      </c>
      <c r="G460" s="35">
        <v>7.78</v>
      </c>
      <c r="H460" s="35">
        <v>5.35</v>
      </c>
      <c r="I460" s="35">
        <v>2.72</v>
      </c>
      <c r="J460" s="35">
        <v>3.0800000000000005</v>
      </c>
      <c r="K460" s="35">
        <v>5.26</v>
      </c>
      <c r="L460" s="35">
        <v>7.4400000000000013</v>
      </c>
      <c r="M460" s="36">
        <v>8.14</v>
      </c>
    </row>
    <row r="461" spans="1:13">
      <c r="A461" s="199" t="s">
        <v>1188</v>
      </c>
      <c r="B461" s="35">
        <v>0.44000000000000006</v>
      </c>
      <c r="C461" s="35">
        <v>0</v>
      </c>
      <c r="D461" s="35">
        <v>0.6000000000000002</v>
      </c>
      <c r="E461" s="35">
        <v>1.3900000000000003</v>
      </c>
      <c r="F461" s="35">
        <v>2.3199999999999998</v>
      </c>
      <c r="G461" s="35">
        <v>2.4</v>
      </c>
      <c r="H461" s="35">
        <v>2.4</v>
      </c>
      <c r="I461" s="35">
        <v>2.16</v>
      </c>
      <c r="J461" s="35">
        <v>1.7300000000000004</v>
      </c>
      <c r="K461" s="35">
        <v>0.92000000000000015</v>
      </c>
      <c r="L461" s="35">
        <v>0</v>
      </c>
      <c r="M461" s="36">
        <v>0</v>
      </c>
    </row>
    <row r="462" spans="1:13">
      <c r="A462" s="199" t="s">
        <v>1189</v>
      </c>
      <c r="B462" s="35">
        <v>0</v>
      </c>
      <c r="C462" s="35">
        <v>0</v>
      </c>
      <c r="D462" s="35">
        <v>0</v>
      </c>
      <c r="E462" s="35">
        <v>0</v>
      </c>
      <c r="F462" s="35">
        <v>0</v>
      </c>
      <c r="G462" s="35">
        <v>0</v>
      </c>
      <c r="H462" s="35">
        <v>0</v>
      </c>
      <c r="I462" s="35">
        <v>0</v>
      </c>
      <c r="J462" s="35">
        <v>0</v>
      </c>
      <c r="K462" s="35">
        <v>0</v>
      </c>
      <c r="L462" s="35">
        <v>0</v>
      </c>
      <c r="M462" s="36">
        <v>0</v>
      </c>
    </row>
    <row r="463" spans="1:13">
      <c r="A463" s="199" t="s">
        <v>1190</v>
      </c>
      <c r="B463" s="35">
        <v>0.32000000000000006</v>
      </c>
      <c r="C463" s="35">
        <v>0.8400000000000003</v>
      </c>
      <c r="D463" s="35">
        <v>0.79000000000000026</v>
      </c>
      <c r="E463" s="35">
        <v>0.8400000000000003</v>
      </c>
      <c r="F463" s="35">
        <v>0.55000000000000004</v>
      </c>
      <c r="G463" s="35">
        <v>0.68000000000000027</v>
      </c>
      <c r="H463" s="35">
        <v>0.67000000000000015</v>
      </c>
      <c r="I463" s="35">
        <v>0.59000000000000008</v>
      </c>
      <c r="J463" s="35">
        <v>0.66000000000000025</v>
      </c>
      <c r="K463" s="35">
        <v>0.80000000000000027</v>
      </c>
      <c r="L463" s="35">
        <v>0.8400000000000003</v>
      </c>
      <c r="M463" s="36">
        <v>0.80000000000000027</v>
      </c>
    </row>
    <row r="464" spans="1:13">
      <c r="A464" s="199" t="s">
        <v>1191</v>
      </c>
      <c r="B464" s="35">
        <v>0.15</v>
      </c>
      <c r="C464" s="35">
        <v>0.40000000000000008</v>
      </c>
      <c r="D464" s="35">
        <v>0.34000000000000008</v>
      </c>
      <c r="E464" s="35">
        <v>0.24000000000000005</v>
      </c>
      <c r="F464" s="35">
        <v>0.40000000000000008</v>
      </c>
      <c r="G464" s="35">
        <v>0.31000000000000005</v>
      </c>
      <c r="H464" s="35">
        <v>0.04</v>
      </c>
      <c r="I464" s="35">
        <v>0.08</v>
      </c>
      <c r="J464" s="35">
        <v>0.32000000000000006</v>
      </c>
      <c r="K464" s="35">
        <v>0.40000000000000008</v>
      </c>
      <c r="L464" s="35">
        <v>0.40000000000000008</v>
      </c>
      <c r="M464" s="36">
        <v>0.40000000000000008</v>
      </c>
    </row>
    <row r="465" spans="1:13">
      <c r="A465" s="199" t="s">
        <v>1192</v>
      </c>
      <c r="B465" s="35">
        <v>1.1000000000000003</v>
      </c>
      <c r="C465" s="35">
        <v>0.81000000000000028</v>
      </c>
      <c r="D465" s="35">
        <v>0.68000000000000016</v>
      </c>
      <c r="E465" s="35">
        <v>0.26</v>
      </c>
      <c r="F465" s="35">
        <v>0.18000000000000002</v>
      </c>
      <c r="G465" s="35">
        <v>0.6100000000000001</v>
      </c>
      <c r="H465" s="35">
        <v>0.39000000000000012</v>
      </c>
      <c r="I465" s="35">
        <v>0.04</v>
      </c>
      <c r="J465" s="35">
        <v>0</v>
      </c>
      <c r="K465" s="35">
        <v>0.40000000000000008</v>
      </c>
      <c r="L465" s="35">
        <v>0.81000000000000028</v>
      </c>
      <c r="M465" s="36">
        <v>0.82000000000000028</v>
      </c>
    </row>
    <row r="466" spans="1:13">
      <c r="A466" s="199" t="s">
        <v>1193</v>
      </c>
      <c r="B466" s="35">
        <v>0.59000000000000019</v>
      </c>
      <c r="C466" s="35">
        <v>0.94000000000000017</v>
      </c>
      <c r="D466" s="35">
        <v>0.90000000000000024</v>
      </c>
      <c r="E466" s="35">
        <v>0.94000000000000017</v>
      </c>
      <c r="F466" s="35">
        <v>0.92000000000000015</v>
      </c>
      <c r="G466" s="35">
        <v>0.94000000000000017</v>
      </c>
      <c r="H466" s="35">
        <v>0.94000000000000017</v>
      </c>
      <c r="I466" s="35">
        <v>0.84000000000000019</v>
      </c>
      <c r="J466" s="35">
        <v>0.93000000000000016</v>
      </c>
      <c r="K466" s="35">
        <v>0.90000000000000024</v>
      </c>
      <c r="L466" s="35">
        <v>0.94000000000000017</v>
      </c>
      <c r="M466" s="36">
        <v>0.92000000000000015</v>
      </c>
    </row>
    <row r="467" spans="1:13">
      <c r="A467" s="199" t="s">
        <v>1194</v>
      </c>
      <c r="B467" s="35">
        <v>0.15</v>
      </c>
      <c r="C467" s="35">
        <v>0.38000000000000012</v>
      </c>
      <c r="D467" s="35">
        <v>0.33000000000000007</v>
      </c>
      <c r="E467" s="35">
        <v>0.31000000000000005</v>
      </c>
      <c r="F467" s="35">
        <v>0.24000000000000005</v>
      </c>
      <c r="G467" s="35">
        <v>0.25000000000000006</v>
      </c>
      <c r="H467" s="35">
        <v>0.21000000000000005</v>
      </c>
      <c r="I467" s="35">
        <v>0.18000000000000005</v>
      </c>
      <c r="J467" s="35">
        <v>0.17000000000000004</v>
      </c>
      <c r="K467" s="35">
        <v>0.09</v>
      </c>
      <c r="L467" s="35">
        <v>0.30000000000000004</v>
      </c>
      <c r="M467" s="36">
        <v>0.30000000000000004</v>
      </c>
    </row>
    <row r="468" spans="1:13">
      <c r="A468" s="199" t="s">
        <v>1195</v>
      </c>
      <c r="B468" s="35">
        <v>0.30000000000000004</v>
      </c>
      <c r="C468" s="35">
        <v>0.62000000000000011</v>
      </c>
      <c r="D468" s="35">
        <v>0.6000000000000002</v>
      </c>
      <c r="E468" s="35">
        <v>0.60000000000000009</v>
      </c>
      <c r="F468" s="35">
        <v>0.5</v>
      </c>
      <c r="G468" s="35">
        <v>0.5</v>
      </c>
      <c r="H468" s="35">
        <v>0.62000000000000011</v>
      </c>
      <c r="I468" s="35">
        <v>0.56000000000000005</v>
      </c>
      <c r="J468" s="35">
        <v>0.32000000000000006</v>
      </c>
      <c r="K468" s="35">
        <v>0.34000000000000008</v>
      </c>
      <c r="L468" s="35">
        <v>0.31</v>
      </c>
      <c r="M468" s="36">
        <v>0.18</v>
      </c>
    </row>
    <row r="469" spans="1:13">
      <c r="A469" s="199" t="s">
        <v>1196</v>
      </c>
      <c r="B469" s="35">
        <v>0.61000000000000021</v>
      </c>
      <c r="C469" s="35">
        <v>0.87000000000000011</v>
      </c>
      <c r="D469" s="35">
        <v>0.82000000000000028</v>
      </c>
      <c r="E469" s="35">
        <v>0.87000000000000011</v>
      </c>
      <c r="F469" s="35">
        <v>0.82000000000000028</v>
      </c>
      <c r="G469" s="35">
        <v>0.87000000000000011</v>
      </c>
      <c r="H469" s="35">
        <v>0.87000000000000011</v>
      </c>
      <c r="I469" s="35">
        <v>0.7200000000000002</v>
      </c>
      <c r="J469" s="35">
        <v>0.87000000000000011</v>
      </c>
      <c r="K469" s="35">
        <v>0.82000000000000028</v>
      </c>
      <c r="L469" s="35">
        <v>0.87000000000000011</v>
      </c>
      <c r="M469" s="36">
        <v>0.82000000000000028</v>
      </c>
    </row>
    <row r="470" spans="1:13">
      <c r="A470" s="199" t="s">
        <v>1197</v>
      </c>
      <c r="B470" s="35">
        <v>0</v>
      </c>
      <c r="C470" s="35">
        <v>0.24000000000000005</v>
      </c>
      <c r="D470" s="35">
        <v>0.24000000000000005</v>
      </c>
      <c r="E470" s="35">
        <v>0.24000000000000005</v>
      </c>
      <c r="F470" s="35">
        <v>0.24000000000000005</v>
      </c>
      <c r="G470" s="35">
        <v>0.24000000000000005</v>
      </c>
      <c r="H470" s="35">
        <v>0.24000000000000005</v>
      </c>
      <c r="I470" s="35">
        <v>0.24000000000000005</v>
      </c>
      <c r="J470" s="35">
        <v>0.24000000000000005</v>
      </c>
      <c r="K470" s="35">
        <v>0.24000000000000005</v>
      </c>
      <c r="L470" s="35">
        <v>0.24000000000000005</v>
      </c>
      <c r="M470" s="36">
        <v>0.24000000000000005</v>
      </c>
    </row>
    <row r="471" spans="1:13">
      <c r="A471" s="199" t="s">
        <v>1198</v>
      </c>
      <c r="B471" s="35">
        <v>0</v>
      </c>
      <c r="C471" s="35">
        <v>0.32000000000000006</v>
      </c>
      <c r="D471" s="35">
        <v>0.48000000000000004</v>
      </c>
      <c r="E471" s="35">
        <v>0.56000000000000005</v>
      </c>
      <c r="F471" s="35">
        <v>0.54</v>
      </c>
      <c r="G471" s="35">
        <v>0.49</v>
      </c>
      <c r="H471" s="35">
        <v>0.70000000000000018</v>
      </c>
      <c r="I471" s="35">
        <v>0.64000000000000012</v>
      </c>
      <c r="J471" s="35">
        <v>0.35000000000000009</v>
      </c>
      <c r="K471" s="35">
        <v>0.28000000000000003</v>
      </c>
      <c r="L471" s="35">
        <v>0.31000000000000005</v>
      </c>
      <c r="M471" s="36">
        <v>0.6000000000000002</v>
      </c>
    </row>
    <row r="472" spans="1:13">
      <c r="A472" s="199" t="s">
        <v>1199</v>
      </c>
      <c r="B472" s="35">
        <v>0</v>
      </c>
      <c r="C472" s="35">
        <v>0</v>
      </c>
      <c r="D472" s="35">
        <v>0</v>
      </c>
      <c r="E472" s="35">
        <v>0</v>
      </c>
      <c r="F472" s="35">
        <v>0</v>
      </c>
      <c r="G472" s="35">
        <v>0</v>
      </c>
      <c r="H472" s="35">
        <v>0</v>
      </c>
      <c r="I472" s="35">
        <v>0</v>
      </c>
      <c r="J472" s="35">
        <v>0</v>
      </c>
      <c r="K472" s="35">
        <v>0</v>
      </c>
      <c r="L472" s="35">
        <v>0</v>
      </c>
      <c r="M472" s="36">
        <v>0</v>
      </c>
    </row>
    <row r="473" spans="1:13">
      <c r="A473" s="199" t="s">
        <v>1200</v>
      </c>
      <c r="B473" s="35">
        <v>0</v>
      </c>
      <c r="C473" s="35">
        <v>0.08</v>
      </c>
      <c r="D473" s="35">
        <v>0.08</v>
      </c>
      <c r="E473" s="35">
        <v>7.0000000000000007E-2</v>
      </c>
      <c r="F473" s="35">
        <v>0.04</v>
      </c>
      <c r="G473" s="35">
        <v>0.04</v>
      </c>
      <c r="H473" s="35">
        <v>0.04</v>
      </c>
      <c r="I473" s="35">
        <v>0.04</v>
      </c>
      <c r="J473" s="35">
        <v>0.04</v>
      </c>
      <c r="K473" s="35">
        <v>0.08</v>
      </c>
      <c r="L473" s="35">
        <v>0.08</v>
      </c>
      <c r="M473" s="36">
        <v>0.08</v>
      </c>
    </row>
    <row r="474" spans="1:13">
      <c r="A474" s="199" t="s">
        <v>1201</v>
      </c>
      <c r="B474" s="35">
        <v>2.1800000000000006</v>
      </c>
      <c r="C474" s="35">
        <v>5.2000000000000011</v>
      </c>
      <c r="D474" s="35">
        <v>4.5599999999999996</v>
      </c>
      <c r="E474" s="35">
        <v>2.6900000000000008</v>
      </c>
      <c r="F474" s="35">
        <v>2.0600000000000005</v>
      </c>
      <c r="G474" s="35">
        <v>3.0000000000000004</v>
      </c>
      <c r="H474" s="35">
        <v>2.83</v>
      </c>
      <c r="I474" s="35">
        <v>1.2800000000000005</v>
      </c>
      <c r="J474" s="35">
        <v>4.1300000000000008</v>
      </c>
      <c r="K474" s="35">
        <v>4.4799999999999995</v>
      </c>
      <c r="L474" s="35">
        <v>5.2000000000000011</v>
      </c>
      <c r="M474" s="36">
        <v>5.0400000000000009</v>
      </c>
    </row>
    <row r="475" spans="1:13">
      <c r="A475" s="199" t="s">
        <v>1202</v>
      </c>
      <c r="B475" s="35">
        <v>0</v>
      </c>
      <c r="C475" s="35">
        <v>0.24000000000000005</v>
      </c>
      <c r="D475" s="35">
        <v>0.24000000000000005</v>
      </c>
      <c r="E475" s="35">
        <v>0.24000000000000005</v>
      </c>
      <c r="F475" s="35">
        <v>0.24000000000000005</v>
      </c>
      <c r="G475" s="35">
        <v>0.24000000000000005</v>
      </c>
      <c r="H475" s="35">
        <v>0.24000000000000005</v>
      </c>
      <c r="I475" s="35">
        <v>0.24000000000000005</v>
      </c>
      <c r="J475" s="35">
        <v>0.24000000000000005</v>
      </c>
      <c r="K475" s="35">
        <v>0.24000000000000005</v>
      </c>
      <c r="L475" s="35">
        <v>0.24000000000000005</v>
      </c>
      <c r="M475" s="36">
        <v>0.24000000000000005</v>
      </c>
    </row>
    <row r="476" spans="1:13">
      <c r="A476" s="199" t="s">
        <v>1203</v>
      </c>
      <c r="B476" s="35">
        <v>1.3500000000000003</v>
      </c>
      <c r="C476" s="35">
        <v>2.2300000000000004</v>
      </c>
      <c r="D476" s="35">
        <v>2.08</v>
      </c>
      <c r="E476" s="35">
        <v>1.8600000000000003</v>
      </c>
      <c r="F476" s="35">
        <v>1.3500000000000003</v>
      </c>
      <c r="G476" s="35">
        <v>1.7500000000000004</v>
      </c>
      <c r="H476" s="35">
        <v>1.4600000000000002</v>
      </c>
      <c r="I476" s="35">
        <v>1.3600000000000005</v>
      </c>
      <c r="J476" s="35">
        <v>1.6400000000000006</v>
      </c>
      <c r="K476" s="35">
        <v>2.1400000000000006</v>
      </c>
      <c r="L476" s="35">
        <v>2.2300000000000004</v>
      </c>
      <c r="M476" s="36">
        <v>2.1400000000000006</v>
      </c>
    </row>
    <row r="477" spans="1:13">
      <c r="A477" s="199" t="s">
        <v>1204</v>
      </c>
      <c r="B477" s="35">
        <v>1.0300000000000002</v>
      </c>
      <c r="C477" s="35">
        <v>0.24000000000000005</v>
      </c>
      <c r="D477" s="35">
        <v>0.11999999999999998</v>
      </c>
      <c r="E477" s="35">
        <v>0.08</v>
      </c>
      <c r="F477" s="35">
        <v>0.33999999999999997</v>
      </c>
      <c r="G477" s="35">
        <v>0.53999999999999992</v>
      </c>
      <c r="H477" s="35">
        <v>0.62000000000000011</v>
      </c>
      <c r="I477" s="35">
        <v>0.28000000000000008</v>
      </c>
      <c r="J477" s="35">
        <v>0.31000000000000005</v>
      </c>
      <c r="K477" s="35">
        <v>0.48000000000000004</v>
      </c>
      <c r="L477" s="35">
        <v>0.24000000000000005</v>
      </c>
      <c r="M477" s="36">
        <v>0.48000000000000004</v>
      </c>
    </row>
    <row r="478" spans="1:13">
      <c r="A478" s="199" t="s">
        <v>1205</v>
      </c>
      <c r="B478" s="35">
        <v>0</v>
      </c>
      <c r="C478" s="35">
        <v>0.11999999999999998</v>
      </c>
      <c r="D478" s="35">
        <v>0.11999999999999998</v>
      </c>
      <c r="E478" s="35">
        <v>0.11999999999999998</v>
      </c>
      <c r="F478" s="35">
        <v>0.11999999999999998</v>
      </c>
      <c r="G478" s="35">
        <v>0.11999999999999998</v>
      </c>
      <c r="H478" s="35">
        <v>0.11999999999999998</v>
      </c>
      <c r="I478" s="35">
        <v>0.11999999999999998</v>
      </c>
      <c r="J478" s="35">
        <v>0.11999999999999998</v>
      </c>
      <c r="K478" s="35">
        <v>0.11999999999999998</v>
      </c>
      <c r="L478" s="35">
        <v>0.11999999999999998</v>
      </c>
      <c r="M478" s="36">
        <v>0.11999999999999998</v>
      </c>
    </row>
    <row r="479" spans="1:13">
      <c r="A479" s="199" t="s">
        <v>1206</v>
      </c>
      <c r="B479" s="35">
        <v>0.81000000000000028</v>
      </c>
      <c r="C479" s="35">
        <v>0.40000000000000008</v>
      </c>
      <c r="D479" s="35">
        <v>0.48000000000000004</v>
      </c>
      <c r="E479" s="35">
        <v>0.38000000000000012</v>
      </c>
      <c r="F479" s="35">
        <v>0.48000000000000004</v>
      </c>
      <c r="G479" s="35">
        <v>0.40000000000000008</v>
      </c>
      <c r="H479" s="35">
        <v>0.40000000000000008</v>
      </c>
      <c r="I479" s="35">
        <v>0.32000000000000006</v>
      </c>
      <c r="J479" s="35">
        <v>0.30000000000000004</v>
      </c>
      <c r="K479" s="35">
        <v>0.48000000000000004</v>
      </c>
      <c r="L479" s="35">
        <v>0.40000000000000008</v>
      </c>
      <c r="M479" s="36">
        <v>0.48000000000000004</v>
      </c>
    </row>
    <row r="480" spans="1:13">
      <c r="A480" s="199" t="s">
        <v>1207</v>
      </c>
      <c r="B480" s="35">
        <v>3.1199999999999997</v>
      </c>
      <c r="C480" s="35">
        <v>4.84</v>
      </c>
      <c r="D480" s="35">
        <v>6.77</v>
      </c>
      <c r="E480" s="35">
        <v>10.979999999999997</v>
      </c>
      <c r="F480" s="35">
        <v>11.520000000000001</v>
      </c>
      <c r="G480" s="35">
        <v>11.879999999999999</v>
      </c>
      <c r="H480" s="35">
        <v>11.879999999999999</v>
      </c>
      <c r="I480" s="35">
        <v>9</v>
      </c>
      <c r="J480" s="35">
        <v>5.13</v>
      </c>
      <c r="K480" s="35">
        <v>3.9599999999999995</v>
      </c>
      <c r="L480" s="35">
        <v>4.4799999999999995</v>
      </c>
      <c r="M480" s="36">
        <v>8.5300000000000011</v>
      </c>
    </row>
    <row r="481" spans="1:13">
      <c r="A481" s="199" t="s">
        <v>1208</v>
      </c>
      <c r="B481" s="35">
        <v>0</v>
      </c>
      <c r="C481" s="35">
        <v>0.24000000000000005</v>
      </c>
      <c r="D481" s="35">
        <v>0.3600000000000001</v>
      </c>
      <c r="E481" s="35">
        <v>1.1500000000000004</v>
      </c>
      <c r="F481" s="35">
        <v>2.1400000000000006</v>
      </c>
      <c r="G481" s="35">
        <v>2.2300000000000004</v>
      </c>
      <c r="H481" s="35">
        <v>2.2300000000000004</v>
      </c>
      <c r="I481" s="35">
        <v>1.9600000000000004</v>
      </c>
      <c r="J481" s="35">
        <v>2.2300000000000004</v>
      </c>
      <c r="K481" s="35">
        <v>1.3800000000000003</v>
      </c>
      <c r="L481" s="35">
        <v>0.8400000000000003</v>
      </c>
      <c r="M481" s="36">
        <v>0.6000000000000002</v>
      </c>
    </row>
    <row r="482" spans="1:13">
      <c r="A482" s="199" t="s">
        <v>1209</v>
      </c>
      <c r="B482" s="35">
        <v>0</v>
      </c>
      <c r="C482" s="35">
        <v>0</v>
      </c>
      <c r="D482" s="35">
        <v>0</v>
      </c>
      <c r="E482" s="35">
        <v>0</v>
      </c>
      <c r="F482" s="35">
        <v>0</v>
      </c>
      <c r="G482" s="35">
        <v>0</v>
      </c>
      <c r="H482" s="35">
        <v>14.88</v>
      </c>
      <c r="I482" s="35">
        <v>13.439999999999998</v>
      </c>
      <c r="J482" s="35">
        <v>14.88</v>
      </c>
      <c r="K482" s="35">
        <v>14.4</v>
      </c>
      <c r="L482" s="35">
        <v>14.88</v>
      </c>
      <c r="M482" s="36">
        <v>14.4</v>
      </c>
    </row>
    <row r="483" spans="1:13">
      <c r="A483" s="199" t="s">
        <v>1210</v>
      </c>
      <c r="B483" s="35">
        <v>0</v>
      </c>
      <c r="C483" s="35">
        <v>0</v>
      </c>
      <c r="D483" s="35">
        <v>0</v>
      </c>
      <c r="E483" s="35">
        <v>0.04</v>
      </c>
      <c r="F483" s="35">
        <v>0.24000000000000005</v>
      </c>
      <c r="G483" s="35">
        <v>0.24000000000000005</v>
      </c>
      <c r="H483" s="35">
        <v>0.24000000000000005</v>
      </c>
      <c r="I483" s="35">
        <v>0.24000000000000005</v>
      </c>
      <c r="J483" s="35">
        <v>0.21000000000000005</v>
      </c>
      <c r="K483" s="35">
        <v>0.08</v>
      </c>
      <c r="L483" s="35">
        <v>0.03</v>
      </c>
      <c r="M483" s="36">
        <v>0</v>
      </c>
    </row>
    <row r="484" spans="1:13">
      <c r="A484" s="199" t="s">
        <v>1211</v>
      </c>
      <c r="B484" s="35">
        <v>1.0800000000000003</v>
      </c>
      <c r="C484" s="35">
        <v>1.6400000000000006</v>
      </c>
      <c r="D484" s="35">
        <v>0.93000000000000027</v>
      </c>
      <c r="E484" s="35">
        <v>0.65000000000000013</v>
      </c>
      <c r="F484" s="35">
        <v>0.17</v>
      </c>
      <c r="G484" s="35">
        <v>0.01</v>
      </c>
      <c r="H484" s="35">
        <v>0</v>
      </c>
      <c r="I484" s="35">
        <v>0</v>
      </c>
      <c r="J484" s="35">
        <v>9.9999999999999992E-2</v>
      </c>
      <c r="K484" s="35">
        <v>0.55000000000000004</v>
      </c>
      <c r="L484" s="35">
        <v>1.1400000000000003</v>
      </c>
      <c r="M484" s="36">
        <v>1.5500000000000003</v>
      </c>
    </row>
    <row r="485" spans="1:13">
      <c r="A485" s="199" t="s">
        <v>1212</v>
      </c>
      <c r="B485" s="35">
        <v>0</v>
      </c>
      <c r="C485" s="35">
        <v>0.40000000000000008</v>
      </c>
      <c r="D485" s="35">
        <v>0.27</v>
      </c>
      <c r="E485" s="35">
        <v>0.40000000000000008</v>
      </c>
      <c r="F485" s="35">
        <v>0.37000000000000011</v>
      </c>
      <c r="G485" s="35">
        <v>0.34000000000000008</v>
      </c>
      <c r="H485" s="35">
        <v>0.38000000000000012</v>
      </c>
      <c r="I485" s="35">
        <v>0.32000000000000006</v>
      </c>
      <c r="J485" s="35">
        <v>0.38000000000000012</v>
      </c>
      <c r="K485" s="35">
        <v>0.39000000000000012</v>
      </c>
      <c r="L485" s="35">
        <v>0.40000000000000008</v>
      </c>
      <c r="M485" s="36">
        <v>0.40000000000000008</v>
      </c>
    </row>
    <row r="486" spans="1:13">
      <c r="A486" s="199" t="s">
        <v>1213</v>
      </c>
      <c r="B486" s="35">
        <v>0.34000000000000008</v>
      </c>
      <c r="C486" s="35">
        <v>0.40000000000000008</v>
      </c>
      <c r="D486" s="35">
        <v>0.27</v>
      </c>
      <c r="E486" s="35">
        <v>0.40000000000000008</v>
      </c>
      <c r="F486" s="35">
        <v>0.37000000000000011</v>
      </c>
      <c r="G486" s="35">
        <v>0.34000000000000008</v>
      </c>
      <c r="H486" s="35">
        <v>0.38000000000000012</v>
      </c>
      <c r="I486" s="35">
        <v>0.32000000000000006</v>
      </c>
      <c r="J486" s="35">
        <v>0.38000000000000012</v>
      </c>
      <c r="K486" s="35">
        <v>0.39000000000000012</v>
      </c>
      <c r="L486" s="35">
        <v>0.40000000000000008</v>
      </c>
      <c r="M486" s="36">
        <v>0.40000000000000008</v>
      </c>
    </row>
    <row r="487" spans="1:13">
      <c r="A487" s="199" t="s">
        <v>1214</v>
      </c>
      <c r="B487" s="35">
        <v>0.78000000000000025</v>
      </c>
      <c r="C487" s="35">
        <v>0.95000000000000018</v>
      </c>
      <c r="D487" s="35">
        <v>1.2600000000000002</v>
      </c>
      <c r="E487" s="35">
        <v>1.05</v>
      </c>
      <c r="F487" s="35">
        <v>0.58000000000000018</v>
      </c>
      <c r="G487" s="35">
        <v>0.52</v>
      </c>
      <c r="H487" s="35">
        <v>0.66000000000000014</v>
      </c>
      <c r="I487" s="35">
        <v>0.7200000000000002</v>
      </c>
      <c r="J487" s="35">
        <v>1.8600000000000003</v>
      </c>
      <c r="K487" s="35">
        <v>1.6000000000000005</v>
      </c>
      <c r="L487" s="35">
        <v>1.3200000000000005</v>
      </c>
      <c r="M487" s="36">
        <v>1.1000000000000001</v>
      </c>
    </row>
    <row r="488" spans="1:13">
      <c r="A488" s="199" t="s">
        <v>1215</v>
      </c>
      <c r="B488" s="35">
        <v>1.2000000000000004</v>
      </c>
      <c r="C488" s="35">
        <v>2.1700000000000004</v>
      </c>
      <c r="D488" s="35">
        <v>2.1000000000000005</v>
      </c>
      <c r="E488" s="35">
        <v>1.7500000000000004</v>
      </c>
      <c r="F488" s="35">
        <v>1.6800000000000004</v>
      </c>
      <c r="G488" s="35">
        <v>1.5400000000000005</v>
      </c>
      <c r="H488" s="35">
        <v>2.1700000000000004</v>
      </c>
      <c r="I488" s="35">
        <v>1.2400000000000002</v>
      </c>
      <c r="J488" s="35">
        <v>0.87000000000000011</v>
      </c>
      <c r="K488" s="35">
        <v>0.78000000000000025</v>
      </c>
      <c r="L488" s="35">
        <v>1.2600000000000005</v>
      </c>
      <c r="M488" s="36">
        <v>1.8800000000000006</v>
      </c>
    </row>
    <row r="489" spans="1:13">
      <c r="A489" s="199" t="s">
        <v>1216</v>
      </c>
      <c r="B489" s="35">
        <v>0</v>
      </c>
      <c r="C489" s="35">
        <v>1.3200000000000005</v>
      </c>
      <c r="D489" s="35">
        <v>1.4400000000000006</v>
      </c>
      <c r="E489" s="35">
        <v>1.8000000000000003</v>
      </c>
      <c r="F489" s="35">
        <v>1.7600000000000005</v>
      </c>
      <c r="G489" s="35">
        <v>1.7900000000000005</v>
      </c>
      <c r="H489" s="35">
        <v>1.2600000000000005</v>
      </c>
      <c r="I489" s="35">
        <v>0.7200000000000002</v>
      </c>
      <c r="J489" s="35">
        <v>0.40000000000000008</v>
      </c>
      <c r="K489" s="35">
        <v>0.66000000000000014</v>
      </c>
      <c r="L489" s="35">
        <v>0.65</v>
      </c>
      <c r="M489" s="36">
        <v>0.56000000000000005</v>
      </c>
    </row>
    <row r="490" spans="1:13">
      <c r="A490" s="199" t="s">
        <v>1217</v>
      </c>
      <c r="B490" s="35">
        <v>0</v>
      </c>
      <c r="C490" s="35">
        <v>0</v>
      </c>
      <c r="D490" s="35">
        <v>0</v>
      </c>
      <c r="E490" s="35">
        <v>0</v>
      </c>
      <c r="F490" s="35">
        <v>0</v>
      </c>
      <c r="G490" s="35">
        <v>0</v>
      </c>
      <c r="H490" s="35">
        <v>0</v>
      </c>
      <c r="I490" s="35">
        <v>0</v>
      </c>
      <c r="J490" s="35">
        <v>0</v>
      </c>
      <c r="K490" s="35">
        <v>0</v>
      </c>
      <c r="L490" s="35">
        <v>0</v>
      </c>
      <c r="M490" s="36">
        <v>0</v>
      </c>
    </row>
    <row r="491" spans="1:13">
      <c r="A491" s="199" t="s">
        <v>1218</v>
      </c>
      <c r="B491" s="35">
        <v>0</v>
      </c>
      <c r="C491" s="35">
        <v>0.24000000000000005</v>
      </c>
      <c r="D491" s="35">
        <v>0.24000000000000005</v>
      </c>
      <c r="E491" s="35">
        <v>0.24000000000000005</v>
      </c>
      <c r="F491" s="35">
        <v>0.24000000000000005</v>
      </c>
      <c r="G491" s="35">
        <v>0.24000000000000005</v>
      </c>
      <c r="H491" s="35">
        <v>0.24000000000000005</v>
      </c>
      <c r="I491" s="35">
        <v>0.24000000000000005</v>
      </c>
      <c r="J491" s="35">
        <v>0.24000000000000005</v>
      </c>
      <c r="K491" s="35">
        <v>0.24000000000000005</v>
      </c>
      <c r="L491" s="35">
        <v>0.24000000000000005</v>
      </c>
      <c r="M491" s="36">
        <v>0.24000000000000005</v>
      </c>
    </row>
    <row r="492" spans="1:13">
      <c r="A492" s="199" t="s">
        <v>1219</v>
      </c>
      <c r="B492" s="35">
        <v>1.1000000000000003</v>
      </c>
      <c r="C492" s="35">
        <v>1.1500000000000004</v>
      </c>
      <c r="D492" s="35">
        <v>1.08</v>
      </c>
      <c r="E492" s="35">
        <v>0.93000000000000016</v>
      </c>
      <c r="F492" s="35">
        <v>1.3200000000000005</v>
      </c>
      <c r="G492" s="35">
        <v>1.8600000000000003</v>
      </c>
      <c r="H492" s="35">
        <v>1.8100000000000003</v>
      </c>
      <c r="I492" s="35">
        <v>1.2000000000000004</v>
      </c>
      <c r="J492" s="35">
        <v>0.99000000000000021</v>
      </c>
      <c r="K492" s="35">
        <v>0.68000000000000016</v>
      </c>
      <c r="L492" s="35">
        <v>0.87000000000000011</v>
      </c>
      <c r="M492" s="36">
        <v>1.2800000000000002</v>
      </c>
    </row>
    <row r="493" spans="1:13">
      <c r="A493" s="199" t="s">
        <v>1220</v>
      </c>
      <c r="B493" s="35">
        <v>2.9300000000000006</v>
      </c>
      <c r="C493" s="35">
        <v>1.8100000000000003</v>
      </c>
      <c r="D493" s="35">
        <v>1.8000000000000005</v>
      </c>
      <c r="E493" s="35">
        <v>2.91</v>
      </c>
      <c r="F493" s="35">
        <v>3.3999999999999995</v>
      </c>
      <c r="G493" s="35">
        <v>3.4499999999999997</v>
      </c>
      <c r="H493" s="35">
        <v>2.48</v>
      </c>
      <c r="I493" s="35">
        <v>1.3600000000000005</v>
      </c>
      <c r="J493" s="35">
        <v>1.2300000000000004</v>
      </c>
      <c r="K493" s="35">
        <v>1.1200000000000003</v>
      </c>
      <c r="L493" s="35">
        <v>1.4600000000000002</v>
      </c>
      <c r="M493" s="36">
        <v>1.6000000000000005</v>
      </c>
    </row>
    <row r="494" spans="1:13">
      <c r="A494" s="199" t="s">
        <v>1221</v>
      </c>
      <c r="B494" s="35">
        <v>0.65000000000000013</v>
      </c>
      <c r="C494" s="35">
        <v>1.4800000000000002</v>
      </c>
      <c r="D494" s="35">
        <v>0.64000000000000012</v>
      </c>
      <c r="E494" s="35">
        <v>0.70000000000000018</v>
      </c>
      <c r="F494" s="35">
        <v>1.4400000000000006</v>
      </c>
      <c r="G494" s="35">
        <v>0.62000000000000011</v>
      </c>
      <c r="H494" s="35">
        <v>0.94000000000000017</v>
      </c>
      <c r="I494" s="35">
        <v>0.11999999999999998</v>
      </c>
      <c r="J494" s="35">
        <v>1.4800000000000002</v>
      </c>
      <c r="K494" s="35">
        <v>1.1800000000000004</v>
      </c>
      <c r="L494" s="35">
        <v>1.4300000000000004</v>
      </c>
      <c r="M494" s="36">
        <v>1.3500000000000003</v>
      </c>
    </row>
    <row r="495" spans="1:13">
      <c r="A495" s="199" t="s">
        <v>1222</v>
      </c>
      <c r="B495" s="35">
        <v>0.02</v>
      </c>
      <c r="C495" s="35">
        <v>1.4600000000000002</v>
      </c>
      <c r="D495" s="35">
        <v>2.0700000000000003</v>
      </c>
      <c r="E495" s="35">
        <v>1.9800000000000004</v>
      </c>
      <c r="F495" s="35">
        <v>1.5800000000000003</v>
      </c>
      <c r="G495" s="35">
        <v>2.52</v>
      </c>
      <c r="H495" s="35">
        <v>2.37</v>
      </c>
      <c r="I495" s="35">
        <v>1.5700000000000003</v>
      </c>
      <c r="J495" s="35">
        <v>1.4100000000000004</v>
      </c>
      <c r="K495" s="35">
        <v>2.2800000000000007</v>
      </c>
      <c r="L495" s="35">
        <v>2.52</v>
      </c>
      <c r="M495" s="36">
        <v>2.27</v>
      </c>
    </row>
    <row r="496" spans="1:13">
      <c r="A496" s="199" t="s">
        <v>1223</v>
      </c>
      <c r="B496" s="35">
        <v>0</v>
      </c>
      <c r="C496" s="35">
        <v>0</v>
      </c>
      <c r="D496" s="35">
        <v>0</v>
      </c>
      <c r="E496" s="35">
        <v>0</v>
      </c>
      <c r="F496" s="35">
        <v>0</v>
      </c>
      <c r="G496" s="35">
        <v>0</v>
      </c>
      <c r="H496" s="35">
        <v>0</v>
      </c>
      <c r="I496" s="35">
        <v>0</v>
      </c>
      <c r="J496" s="35">
        <v>0</v>
      </c>
      <c r="K496" s="35">
        <v>0</v>
      </c>
      <c r="L496" s="35">
        <v>0</v>
      </c>
      <c r="M496" s="36">
        <v>0</v>
      </c>
    </row>
    <row r="497" spans="1:13">
      <c r="A497" s="199" t="s">
        <v>1224</v>
      </c>
      <c r="B497" s="35">
        <v>0.28000000000000003</v>
      </c>
      <c r="C497" s="35">
        <v>4.6099999999999994</v>
      </c>
      <c r="D497" s="35">
        <v>8.120000000000001</v>
      </c>
      <c r="E497" s="35">
        <v>13.500000000000002</v>
      </c>
      <c r="F497" s="35">
        <v>13.550000000000004</v>
      </c>
      <c r="G497" s="35">
        <v>14.33</v>
      </c>
      <c r="H497" s="35">
        <v>15.929999999999996</v>
      </c>
      <c r="I497" s="35">
        <v>14.08</v>
      </c>
      <c r="J497" s="35">
        <v>12.05</v>
      </c>
      <c r="K497" s="35">
        <v>8.48</v>
      </c>
      <c r="L497" s="35">
        <v>0</v>
      </c>
      <c r="M497" s="36">
        <v>8.68</v>
      </c>
    </row>
    <row r="498" spans="1:13">
      <c r="A498" s="199" t="s">
        <v>1225</v>
      </c>
      <c r="B498" s="35">
        <v>0</v>
      </c>
      <c r="C498" s="35">
        <v>2.16</v>
      </c>
      <c r="D498" s="35">
        <v>2.08</v>
      </c>
      <c r="E498" s="35">
        <v>2.16</v>
      </c>
      <c r="F498" s="35">
        <v>1.5000000000000002</v>
      </c>
      <c r="G498" s="35">
        <v>2.16</v>
      </c>
      <c r="H498" s="35">
        <v>1.3200000000000005</v>
      </c>
      <c r="I498" s="35">
        <v>1.0000000000000002</v>
      </c>
      <c r="J498" s="35">
        <v>0.62000000000000011</v>
      </c>
      <c r="K498" s="35">
        <v>1.3000000000000003</v>
      </c>
      <c r="L498" s="35">
        <v>2.16</v>
      </c>
      <c r="M498" s="36">
        <v>2.08</v>
      </c>
    </row>
    <row r="499" spans="1:13">
      <c r="A499" s="199" t="s">
        <v>1226</v>
      </c>
      <c r="B499" s="35">
        <v>0</v>
      </c>
      <c r="C499" s="35">
        <v>1.6400000000000006</v>
      </c>
      <c r="D499" s="35">
        <v>2.1400000000000006</v>
      </c>
      <c r="E499" s="35">
        <v>2.2300000000000004</v>
      </c>
      <c r="F499" s="35">
        <v>2.1400000000000006</v>
      </c>
      <c r="G499" s="35">
        <v>2.2300000000000004</v>
      </c>
      <c r="H499" s="35">
        <v>2.2300000000000004</v>
      </c>
      <c r="I499" s="35">
        <v>1.5200000000000005</v>
      </c>
      <c r="J499" s="35">
        <v>0.81000000000000028</v>
      </c>
      <c r="K499" s="35">
        <v>0.9800000000000002</v>
      </c>
      <c r="L499" s="35">
        <v>1.05</v>
      </c>
      <c r="M499" s="36">
        <v>2.1400000000000006</v>
      </c>
    </row>
    <row r="500" spans="1:13">
      <c r="A500" s="199" t="s">
        <v>1227</v>
      </c>
      <c r="B500" s="35">
        <v>0</v>
      </c>
      <c r="C500" s="35">
        <v>0</v>
      </c>
      <c r="D500" s="35">
        <v>0</v>
      </c>
      <c r="E500" s="35">
        <v>0</v>
      </c>
      <c r="F500" s="35">
        <v>0</v>
      </c>
      <c r="G500" s="35">
        <v>0</v>
      </c>
      <c r="H500" s="35">
        <v>0</v>
      </c>
      <c r="I500" s="35">
        <v>0</v>
      </c>
      <c r="J500" s="35">
        <v>0.31999999999999995</v>
      </c>
      <c r="K500" s="35">
        <v>3.34</v>
      </c>
      <c r="L500" s="35">
        <v>3.4999999999999996</v>
      </c>
      <c r="M500" s="36">
        <v>3.34</v>
      </c>
    </row>
    <row r="501" spans="1:13">
      <c r="A501" s="199" t="s">
        <v>1228</v>
      </c>
      <c r="B501" s="35">
        <v>0</v>
      </c>
      <c r="C501" s="35">
        <v>8.73</v>
      </c>
      <c r="D501" s="35">
        <v>6.2599999999999989</v>
      </c>
      <c r="E501" s="35">
        <v>6.8800000000000008</v>
      </c>
      <c r="F501" s="35">
        <v>12.920000000000003</v>
      </c>
      <c r="G501" s="35">
        <v>13.340000000000002</v>
      </c>
      <c r="H501" s="35">
        <v>13.340000000000002</v>
      </c>
      <c r="I501" s="35">
        <v>9.9999999999999982</v>
      </c>
      <c r="J501" s="35">
        <v>9.5399999999999974</v>
      </c>
      <c r="K501" s="35">
        <v>11.32</v>
      </c>
      <c r="L501" s="35">
        <v>10.239999999999998</v>
      </c>
      <c r="M501" s="36">
        <v>12.599999999999996</v>
      </c>
    </row>
    <row r="502" spans="1:13">
      <c r="A502" s="199" t="s">
        <v>1229</v>
      </c>
      <c r="B502" s="35">
        <v>0</v>
      </c>
      <c r="C502" s="35">
        <v>11.700000000000001</v>
      </c>
      <c r="D502" s="35">
        <v>3.66</v>
      </c>
      <c r="E502" s="35">
        <v>7.5200000000000005</v>
      </c>
      <c r="F502" s="35">
        <v>7.28</v>
      </c>
      <c r="G502" s="35">
        <v>7.5200000000000005</v>
      </c>
      <c r="H502" s="35">
        <v>7.5200000000000005</v>
      </c>
      <c r="I502" s="35">
        <v>3.44</v>
      </c>
      <c r="J502" s="35">
        <v>3.7700000000000005</v>
      </c>
      <c r="K502" s="35">
        <v>3.66</v>
      </c>
      <c r="L502" s="35">
        <v>11.700000000000001</v>
      </c>
      <c r="M502" s="36">
        <v>11.32</v>
      </c>
    </row>
    <row r="503" spans="1:13">
      <c r="A503" s="199" t="s">
        <v>1230</v>
      </c>
      <c r="B503" s="35">
        <v>0</v>
      </c>
      <c r="C503" s="35">
        <v>0.62000000000000011</v>
      </c>
      <c r="D503" s="35">
        <v>0.6000000000000002</v>
      </c>
      <c r="E503" s="35">
        <v>0.62000000000000011</v>
      </c>
      <c r="F503" s="35">
        <v>0.6000000000000002</v>
      </c>
      <c r="G503" s="35">
        <v>0.62000000000000011</v>
      </c>
      <c r="H503" s="35">
        <v>0.62000000000000011</v>
      </c>
      <c r="I503" s="35">
        <v>0.56000000000000005</v>
      </c>
      <c r="J503" s="35">
        <v>0.62000000000000011</v>
      </c>
      <c r="K503" s="35">
        <v>0.6000000000000002</v>
      </c>
      <c r="L503" s="35">
        <v>0.62000000000000011</v>
      </c>
      <c r="M503" s="36">
        <v>0.6000000000000002</v>
      </c>
    </row>
    <row r="504" spans="1:13">
      <c r="A504" s="199" t="s">
        <v>1231</v>
      </c>
      <c r="B504" s="35">
        <v>1.4400000000000002</v>
      </c>
      <c r="C504" s="35">
        <v>2.1000000000000005</v>
      </c>
      <c r="D504" s="35">
        <v>1.9200000000000006</v>
      </c>
      <c r="E504" s="35">
        <v>1.8600000000000003</v>
      </c>
      <c r="F504" s="35">
        <v>1.8000000000000005</v>
      </c>
      <c r="G504" s="35">
        <v>1.6800000000000004</v>
      </c>
      <c r="H504" s="35">
        <v>1.8600000000000003</v>
      </c>
      <c r="I504" s="35">
        <v>1.6800000000000004</v>
      </c>
      <c r="J504" s="35">
        <v>1.8600000000000003</v>
      </c>
      <c r="K504" s="35">
        <v>1.8000000000000005</v>
      </c>
      <c r="L504" s="35">
        <v>2.1000000000000005</v>
      </c>
      <c r="M504" s="36">
        <v>2.0400000000000005</v>
      </c>
    </row>
    <row r="505" spans="1:13">
      <c r="A505" s="199" t="s">
        <v>1232</v>
      </c>
      <c r="B505" s="35">
        <v>0.68000000000000016</v>
      </c>
      <c r="C505" s="35">
        <v>0.93000000000000016</v>
      </c>
      <c r="D505" s="35">
        <v>0.90000000000000024</v>
      </c>
      <c r="E505" s="35">
        <v>0.93000000000000016</v>
      </c>
      <c r="F505" s="35">
        <v>0.90000000000000024</v>
      </c>
      <c r="G505" s="35">
        <v>0.84000000000000019</v>
      </c>
      <c r="H505" s="35">
        <v>0.93000000000000016</v>
      </c>
      <c r="I505" s="35">
        <v>0.84000000000000019</v>
      </c>
      <c r="J505" s="35">
        <v>0.93000000000000016</v>
      </c>
      <c r="K505" s="35">
        <v>0.90000000000000024</v>
      </c>
      <c r="L505" s="35">
        <v>0.93000000000000016</v>
      </c>
      <c r="M505" s="36">
        <v>0.90000000000000024</v>
      </c>
    </row>
    <row r="506" spans="1:13">
      <c r="A506" s="199" t="s">
        <v>1233</v>
      </c>
      <c r="B506" s="35">
        <v>0.34000000000000008</v>
      </c>
      <c r="C506" s="35">
        <v>0.94000000000000017</v>
      </c>
      <c r="D506" s="35">
        <v>0.78000000000000025</v>
      </c>
      <c r="E506" s="35">
        <v>0.62000000000000011</v>
      </c>
      <c r="F506" s="35">
        <v>0.6000000000000002</v>
      </c>
      <c r="G506" s="35">
        <v>0.62000000000000011</v>
      </c>
      <c r="H506" s="35">
        <v>0.62000000000000011</v>
      </c>
      <c r="I506" s="35">
        <v>0.56000000000000005</v>
      </c>
      <c r="J506" s="35">
        <v>0.62000000000000011</v>
      </c>
      <c r="K506" s="35">
        <v>0.6000000000000002</v>
      </c>
      <c r="L506" s="35">
        <v>0.94000000000000017</v>
      </c>
      <c r="M506" s="36">
        <v>0.92000000000000015</v>
      </c>
    </row>
    <row r="507" spans="1:13">
      <c r="A507" s="199" t="s">
        <v>1234</v>
      </c>
      <c r="B507" s="35">
        <v>0</v>
      </c>
      <c r="C507" s="35">
        <v>1.3200000000000005</v>
      </c>
      <c r="D507" s="35">
        <v>1.4000000000000006</v>
      </c>
      <c r="E507" s="35">
        <v>1.4600000000000002</v>
      </c>
      <c r="F507" s="35">
        <v>1.4000000000000006</v>
      </c>
      <c r="G507" s="35">
        <v>1.4600000000000002</v>
      </c>
      <c r="H507" s="35">
        <v>1.4600000000000002</v>
      </c>
      <c r="I507" s="35">
        <v>1.04</v>
      </c>
      <c r="J507" s="35">
        <v>0.56000000000000005</v>
      </c>
      <c r="K507" s="35">
        <v>0.6000000000000002</v>
      </c>
      <c r="L507" s="35">
        <v>0.70000000000000018</v>
      </c>
      <c r="M507" s="36">
        <v>1.4000000000000006</v>
      </c>
    </row>
    <row r="508" spans="1:13">
      <c r="A508" s="199" t="s">
        <v>1235</v>
      </c>
      <c r="B508" s="35">
        <v>0.18000000000000005</v>
      </c>
      <c r="C508" s="35">
        <v>2.1700000000000004</v>
      </c>
      <c r="D508" s="35">
        <v>2.1400000000000006</v>
      </c>
      <c r="E508" s="35">
        <v>2.2300000000000004</v>
      </c>
      <c r="F508" s="35">
        <v>2.1400000000000006</v>
      </c>
      <c r="G508" s="35">
        <v>1.9800000000000004</v>
      </c>
      <c r="H508" s="35">
        <v>1.3200000000000005</v>
      </c>
      <c r="I508" s="35">
        <v>0.7200000000000002</v>
      </c>
      <c r="J508" s="35">
        <v>0.71000000000000019</v>
      </c>
      <c r="K508" s="35">
        <v>0.82000000000000028</v>
      </c>
      <c r="L508" s="35">
        <v>1.4600000000000002</v>
      </c>
      <c r="M508" s="36">
        <v>1.7400000000000004</v>
      </c>
    </row>
    <row r="509" spans="1:13">
      <c r="A509" s="199" t="s">
        <v>1236</v>
      </c>
      <c r="B509" s="35">
        <v>4.0299999999999994</v>
      </c>
      <c r="C509" s="35">
        <v>3.42</v>
      </c>
      <c r="D509" s="35">
        <v>2.4800000000000004</v>
      </c>
      <c r="E509" s="35">
        <v>2.0800000000000005</v>
      </c>
      <c r="F509" s="35">
        <v>2.3199999999999998</v>
      </c>
      <c r="G509" s="35">
        <v>1.2600000000000005</v>
      </c>
      <c r="H509" s="35">
        <v>1.2600000000000005</v>
      </c>
      <c r="I509" s="35">
        <v>0.56000000000000005</v>
      </c>
      <c r="J509" s="35">
        <v>0.71000000000000019</v>
      </c>
      <c r="K509" s="35">
        <v>2.7199999999999998</v>
      </c>
      <c r="L509" s="35">
        <v>3.9899999999999989</v>
      </c>
      <c r="M509" s="36">
        <v>4.88</v>
      </c>
    </row>
    <row r="510" spans="1:13">
      <c r="A510" s="199" t="s">
        <v>1237</v>
      </c>
      <c r="B510" s="35">
        <v>4.0999999999999996</v>
      </c>
      <c r="C510" s="35">
        <v>4.08</v>
      </c>
      <c r="D510" s="35">
        <v>3.0000000000000004</v>
      </c>
      <c r="E510" s="35">
        <v>2.8699999999999997</v>
      </c>
      <c r="F510" s="35">
        <v>3.2199999999999998</v>
      </c>
      <c r="G510" s="35">
        <v>1.8600000000000003</v>
      </c>
      <c r="H510" s="35">
        <v>1.5100000000000005</v>
      </c>
      <c r="I510" s="35">
        <v>0.68000000000000016</v>
      </c>
      <c r="J510" s="35">
        <v>0.93000000000000016</v>
      </c>
      <c r="K510" s="35">
        <v>3.3000000000000003</v>
      </c>
      <c r="L510" s="35">
        <v>4.7199999999999989</v>
      </c>
      <c r="M510" s="36">
        <v>5.78</v>
      </c>
    </row>
    <row r="511" spans="1:13">
      <c r="A511" s="199" t="s">
        <v>1238</v>
      </c>
      <c r="B511" s="35">
        <v>0</v>
      </c>
      <c r="C511" s="35">
        <v>6.0099999999999989</v>
      </c>
      <c r="D511" s="35">
        <v>8.1999999999999993</v>
      </c>
      <c r="E511" s="35">
        <v>8.4599999999999991</v>
      </c>
      <c r="F511" s="35">
        <v>5.9200000000000008</v>
      </c>
      <c r="G511" s="35">
        <v>8.4599999999999991</v>
      </c>
      <c r="H511" s="35">
        <v>5.3400000000000007</v>
      </c>
      <c r="I511" s="35">
        <v>3</v>
      </c>
      <c r="J511" s="35">
        <v>6.8200000000000012</v>
      </c>
      <c r="K511" s="35">
        <v>8.1999999999999993</v>
      </c>
      <c r="L511" s="35">
        <v>8.4599999999999991</v>
      </c>
      <c r="M511" s="36">
        <v>8.1999999999999993</v>
      </c>
    </row>
    <row r="512" spans="1:13">
      <c r="A512" s="199" t="s">
        <v>1239</v>
      </c>
      <c r="B512" s="35">
        <v>0</v>
      </c>
      <c r="C512" s="35">
        <v>0.34000000000000008</v>
      </c>
      <c r="D512" s="35">
        <v>0.29000000000000004</v>
      </c>
      <c r="E512" s="35">
        <v>0.12999999999999998</v>
      </c>
      <c r="F512" s="35">
        <v>0.12999999999999998</v>
      </c>
      <c r="G512" s="35">
        <v>0.21000000000000005</v>
      </c>
      <c r="H512" s="35">
        <v>0.23</v>
      </c>
      <c r="I512" s="35">
        <v>0.08</v>
      </c>
      <c r="J512" s="35">
        <v>0.20000000000000004</v>
      </c>
      <c r="K512" s="35">
        <v>0.32000000000000006</v>
      </c>
      <c r="L512" s="35">
        <v>0.3600000000000001</v>
      </c>
      <c r="M512" s="36">
        <v>0.32000000000000006</v>
      </c>
    </row>
    <row r="513" spans="1:13">
      <c r="A513" s="199" t="s">
        <v>1240</v>
      </c>
      <c r="B513" s="35">
        <v>0</v>
      </c>
      <c r="C513" s="35">
        <v>0.08</v>
      </c>
      <c r="D513" s="35">
        <v>0.56000000000000005</v>
      </c>
      <c r="E513" s="35">
        <v>2.1300000000000003</v>
      </c>
      <c r="F513" s="35">
        <v>2.1400000000000006</v>
      </c>
      <c r="G513" s="35">
        <v>2.2300000000000004</v>
      </c>
      <c r="H513" s="35">
        <v>2.2300000000000004</v>
      </c>
      <c r="I513" s="35">
        <v>1.9600000000000004</v>
      </c>
      <c r="J513" s="35">
        <v>2.2300000000000004</v>
      </c>
      <c r="K513" s="35">
        <v>1.4400000000000004</v>
      </c>
      <c r="L513" s="35">
        <v>1.3200000000000005</v>
      </c>
      <c r="M513" s="36">
        <v>0.9800000000000002</v>
      </c>
    </row>
    <row r="514" spans="1:13">
      <c r="A514" s="199" t="s">
        <v>1241</v>
      </c>
      <c r="B514" s="35">
        <v>0</v>
      </c>
      <c r="C514" s="35">
        <v>0</v>
      </c>
      <c r="D514" s="35">
        <v>0</v>
      </c>
      <c r="E514" s="35">
        <v>0</v>
      </c>
      <c r="F514" s="35">
        <v>0</v>
      </c>
      <c r="G514" s="35">
        <v>7.9999999999999988E-2</v>
      </c>
      <c r="H514" s="35">
        <v>1.1400000000000003</v>
      </c>
      <c r="I514" s="35">
        <v>0.96000000000000019</v>
      </c>
      <c r="J514" s="35">
        <v>1.1400000000000003</v>
      </c>
      <c r="K514" s="35">
        <v>1.08</v>
      </c>
      <c r="L514" s="35">
        <v>1.1400000000000003</v>
      </c>
      <c r="M514" s="36">
        <v>1.08</v>
      </c>
    </row>
    <row r="515" spans="1:13">
      <c r="A515" s="199" t="s">
        <v>1242</v>
      </c>
      <c r="B515" s="35">
        <v>0</v>
      </c>
      <c r="C515" s="35">
        <v>0.11999999999999998</v>
      </c>
      <c r="D515" s="35">
        <v>0.11999999999999998</v>
      </c>
      <c r="E515" s="35">
        <v>0.11999999999999998</v>
      </c>
      <c r="F515" s="35">
        <v>9.9999999999999992E-2</v>
      </c>
      <c r="G515" s="35">
        <v>9.9999999999999992E-2</v>
      </c>
      <c r="H515" s="35">
        <v>0.11999999999999998</v>
      </c>
      <c r="I515" s="35">
        <v>0.11999999999999998</v>
      </c>
      <c r="J515" s="35">
        <v>0.11999999999999998</v>
      </c>
      <c r="K515" s="35">
        <v>0.11999999999999998</v>
      </c>
      <c r="L515" s="35">
        <v>6.0000000000000005E-2</v>
      </c>
      <c r="M515" s="36">
        <v>0</v>
      </c>
    </row>
    <row r="516" spans="1:13">
      <c r="A516" s="199" t="s">
        <v>1243</v>
      </c>
      <c r="B516" s="35">
        <v>0</v>
      </c>
      <c r="C516" s="35">
        <v>0</v>
      </c>
      <c r="D516" s="35">
        <v>0.22999999999999998</v>
      </c>
      <c r="E516" s="35">
        <v>5.5799999999999992</v>
      </c>
      <c r="F516" s="35">
        <v>5.6000000000000014</v>
      </c>
      <c r="G516" s="35">
        <v>5.46</v>
      </c>
      <c r="H516" s="35">
        <v>5.55</v>
      </c>
      <c r="I516" s="35">
        <v>5.04</v>
      </c>
      <c r="J516" s="35">
        <v>5.3100000000000005</v>
      </c>
      <c r="K516" s="35">
        <v>4.5799999999999992</v>
      </c>
      <c r="L516" s="35">
        <v>2.79</v>
      </c>
      <c r="M516" s="36">
        <v>2.8800000000000003</v>
      </c>
    </row>
    <row r="517" spans="1:13">
      <c r="A517" s="199" t="s">
        <v>1244</v>
      </c>
      <c r="B517" s="35">
        <v>0</v>
      </c>
      <c r="C517" s="35">
        <v>0.24000000000000005</v>
      </c>
      <c r="D517" s="35">
        <v>0.24000000000000005</v>
      </c>
      <c r="E517" s="35">
        <v>0.24000000000000005</v>
      </c>
      <c r="F517" s="35">
        <v>0.24000000000000005</v>
      </c>
      <c r="G517" s="35">
        <v>0.24000000000000005</v>
      </c>
      <c r="H517" s="35">
        <v>0.31000000000000005</v>
      </c>
      <c r="I517" s="35">
        <v>0.32000000000000006</v>
      </c>
      <c r="J517" s="35">
        <v>0.32000000000000006</v>
      </c>
      <c r="K517" s="35">
        <v>0.30000000000000004</v>
      </c>
      <c r="L517" s="35">
        <v>0.27000000000000007</v>
      </c>
      <c r="M517" s="36">
        <v>0.24000000000000005</v>
      </c>
    </row>
    <row r="518" spans="1:13">
      <c r="A518" s="199" t="s">
        <v>1245</v>
      </c>
      <c r="B518" s="35">
        <v>0</v>
      </c>
      <c r="C518" s="35">
        <v>1.5400000000000003</v>
      </c>
      <c r="D518" s="35">
        <v>1.1400000000000003</v>
      </c>
      <c r="E518" s="35">
        <v>0.62000000000000011</v>
      </c>
      <c r="F518" s="35">
        <v>0.68000000000000016</v>
      </c>
      <c r="G518" s="35">
        <v>0.95000000000000018</v>
      </c>
      <c r="H518" s="35">
        <v>0.59000000000000019</v>
      </c>
      <c r="I518" s="35">
        <v>0.32000000000000006</v>
      </c>
      <c r="J518" s="35">
        <v>0.24000000000000005</v>
      </c>
      <c r="K518" s="35">
        <v>0.7200000000000002</v>
      </c>
      <c r="L518" s="35">
        <v>1.3200000000000005</v>
      </c>
      <c r="M518" s="36">
        <v>1.8000000000000005</v>
      </c>
    </row>
    <row r="519" spans="1:13">
      <c r="A519" s="199" t="s">
        <v>1246</v>
      </c>
      <c r="B519" s="35">
        <v>0</v>
      </c>
      <c r="C519" s="35">
        <v>7.6800000000000006</v>
      </c>
      <c r="D519" s="35">
        <v>5.5</v>
      </c>
      <c r="E519" s="35">
        <v>6.1000000000000005</v>
      </c>
      <c r="F519" s="35">
        <v>8.02</v>
      </c>
      <c r="G519" s="35">
        <v>11.03</v>
      </c>
      <c r="H519" s="35">
        <v>10.510000000000003</v>
      </c>
      <c r="I519" s="35">
        <v>3.5999999999999992</v>
      </c>
      <c r="J519" s="35">
        <v>3.3200000000000003</v>
      </c>
      <c r="K519" s="35">
        <v>6.2799999999999985</v>
      </c>
      <c r="L519" s="35">
        <v>8.9</v>
      </c>
      <c r="M519" s="36">
        <v>10.659999999999998</v>
      </c>
    </row>
    <row r="520" spans="1:13">
      <c r="A520" s="199" t="s">
        <v>1247</v>
      </c>
      <c r="B520" s="35">
        <v>9.2799999999999976</v>
      </c>
      <c r="C520" s="35">
        <v>14.180000000000001</v>
      </c>
      <c r="D520" s="35">
        <v>13.600000000000003</v>
      </c>
      <c r="E520" s="35">
        <v>9.5299999999999976</v>
      </c>
      <c r="F520" s="35">
        <v>4.72</v>
      </c>
      <c r="G520" s="35">
        <v>7.870000000000001</v>
      </c>
      <c r="H520" s="35">
        <v>4.2300000000000004</v>
      </c>
      <c r="I520" s="35">
        <v>1.1000000000000001</v>
      </c>
      <c r="J520" s="35">
        <v>0.39999999999999997</v>
      </c>
      <c r="K520" s="35">
        <v>0.75000000000000022</v>
      </c>
      <c r="L520" s="35">
        <v>3.3399999999999994</v>
      </c>
      <c r="M520" s="36">
        <v>9.8100000000000023</v>
      </c>
    </row>
    <row r="521" spans="1:13">
      <c r="A521" s="199" t="s">
        <v>1248</v>
      </c>
      <c r="B521" s="35">
        <v>0.35000000000000009</v>
      </c>
      <c r="C521" s="35">
        <v>0.39000000000000012</v>
      </c>
      <c r="D521" s="35">
        <v>0.38000000000000012</v>
      </c>
      <c r="E521" s="35">
        <v>0.38000000000000012</v>
      </c>
      <c r="F521" s="35">
        <v>0.32000000000000006</v>
      </c>
      <c r="G521" s="35">
        <v>0.31000000000000005</v>
      </c>
      <c r="H521" s="35">
        <v>0.39000000000000012</v>
      </c>
      <c r="I521" s="35">
        <v>0.3600000000000001</v>
      </c>
      <c r="J521" s="35">
        <v>0.39000000000000012</v>
      </c>
      <c r="K521" s="35">
        <v>0.38000000000000012</v>
      </c>
      <c r="L521" s="35">
        <v>0.21999999999999997</v>
      </c>
      <c r="M521" s="36">
        <v>0.03</v>
      </c>
    </row>
    <row r="522" spans="1:13">
      <c r="A522" s="199" t="s">
        <v>1249</v>
      </c>
      <c r="B522" s="35">
        <v>0.04</v>
      </c>
      <c r="C522" s="35">
        <v>0.11999999999999998</v>
      </c>
      <c r="D522" s="35">
        <v>0.11999999999999998</v>
      </c>
      <c r="E522" s="35">
        <v>0.11999999999999998</v>
      </c>
      <c r="F522" s="35">
        <v>9.9999999999999992E-2</v>
      </c>
      <c r="G522" s="35">
        <v>9.9999999999999992E-2</v>
      </c>
      <c r="H522" s="35">
        <v>0.11999999999999998</v>
      </c>
      <c r="I522" s="35">
        <v>0.11999999999999998</v>
      </c>
      <c r="J522" s="35">
        <v>0.11999999999999998</v>
      </c>
      <c r="K522" s="35">
        <v>0.11999999999999998</v>
      </c>
      <c r="L522" s="35">
        <v>6.0000000000000005E-2</v>
      </c>
      <c r="M522" s="36">
        <v>0</v>
      </c>
    </row>
    <row r="523" spans="1:13">
      <c r="A523" s="199" t="s">
        <v>1250</v>
      </c>
      <c r="B523" s="35">
        <v>0</v>
      </c>
      <c r="C523" s="35">
        <v>0</v>
      </c>
      <c r="D523" s="35">
        <v>0</v>
      </c>
      <c r="E523" s="35">
        <v>0</v>
      </c>
      <c r="F523" s="35">
        <v>0</v>
      </c>
      <c r="G523" s="35">
        <v>0</v>
      </c>
      <c r="H523" s="35">
        <v>0</v>
      </c>
      <c r="I523" s="35">
        <v>0</v>
      </c>
      <c r="J523" s="35">
        <v>0.14000000000000001</v>
      </c>
      <c r="K523" s="35">
        <v>1.8200000000000005</v>
      </c>
      <c r="L523" s="35">
        <v>1.8900000000000003</v>
      </c>
      <c r="M523" s="36">
        <v>1.8200000000000005</v>
      </c>
    </row>
    <row r="524" spans="1:13">
      <c r="A524" s="199" t="s">
        <v>1251</v>
      </c>
      <c r="B524" s="35">
        <v>0</v>
      </c>
      <c r="C524" s="35">
        <v>5.2000000000000011</v>
      </c>
      <c r="D524" s="35">
        <v>5.0400000000000009</v>
      </c>
      <c r="E524" s="35">
        <v>3.42</v>
      </c>
      <c r="F524" s="35">
        <v>2.7499999999999991</v>
      </c>
      <c r="G524" s="35">
        <v>2.42</v>
      </c>
      <c r="H524" s="35">
        <v>5.2000000000000011</v>
      </c>
      <c r="I524" s="35">
        <v>4.7200000000000006</v>
      </c>
      <c r="J524" s="35">
        <v>5.2000000000000011</v>
      </c>
      <c r="K524" s="35">
        <v>5.0400000000000009</v>
      </c>
      <c r="L524" s="35">
        <v>5.2000000000000011</v>
      </c>
      <c r="M524" s="36">
        <v>5.0400000000000009</v>
      </c>
    </row>
    <row r="525" spans="1:13">
      <c r="A525" s="199" t="s">
        <v>1252</v>
      </c>
      <c r="B525" s="35">
        <v>0</v>
      </c>
      <c r="C525" s="35">
        <v>1.8600000000000003</v>
      </c>
      <c r="D525" s="35">
        <v>1.2800000000000002</v>
      </c>
      <c r="E525" s="35">
        <v>1.4600000000000002</v>
      </c>
      <c r="F525" s="35">
        <v>1.7400000000000004</v>
      </c>
      <c r="G525" s="35">
        <v>1.6400000000000006</v>
      </c>
      <c r="H525" s="35">
        <v>1.6400000000000006</v>
      </c>
      <c r="I525" s="35">
        <v>1.6000000000000003</v>
      </c>
      <c r="J525" s="35">
        <v>1.6400000000000006</v>
      </c>
      <c r="K525" s="35">
        <v>0.6000000000000002</v>
      </c>
      <c r="L525" s="35">
        <v>1.8600000000000003</v>
      </c>
      <c r="M525" s="36">
        <v>1.8000000000000005</v>
      </c>
    </row>
    <row r="526" spans="1:13">
      <c r="A526" s="199" t="s">
        <v>1253</v>
      </c>
      <c r="B526" s="35">
        <v>0.71000000000000019</v>
      </c>
      <c r="C526" s="35">
        <v>0.40000000000000008</v>
      </c>
      <c r="D526" s="35">
        <v>0.40000000000000008</v>
      </c>
      <c r="E526" s="35">
        <v>0.13</v>
      </c>
      <c r="F526" s="35">
        <v>0.08</v>
      </c>
      <c r="G526" s="35">
        <v>0.14000000000000001</v>
      </c>
      <c r="H526" s="35">
        <v>0.40000000000000008</v>
      </c>
      <c r="I526" s="35">
        <v>0.40000000000000008</v>
      </c>
      <c r="J526" s="35">
        <v>0.40000000000000008</v>
      </c>
      <c r="K526" s="35">
        <v>0.40000000000000008</v>
      </c>
      <c r="L526" s="35">
        <v>0.04</v>
      </c>
      <c r="M526" s="36">
        <v>0</v>
      </c>
    </row>
    <row r="527" spans="1:13">
      <c r="A527" s="199" t="s">
        <v>1254</v>
      </c>
      <c r="B527" s="35">
        <v>0</v>
      </c>
      <c r="C527" s="35">
        <v>0</v>
      </c>
      <c r="D527" s="35">
        <v>1.8000000000000005</v>
      </c>
      <c r="E527" s="35">
        <v>1.8600000000000003</v>
      </c>
      <c r="F527" s="35">
        <v>1.8000000000000005</v>
      </c>
      <c r="G527" s="35">
        <v>1.8600000000000003</v>
      </c>
      <c r="H527" s="35">
        <v>1.8600000000000003</v>
      </c>
      <c r="I527" s="35">
        <v>1.6800000000000004</v>
      </c>
      <c r="J527" s="35">
        <v>1.8600000000000003</v>
      </c>
      <c r="K527" s="35">
        <v>1.8000000000000005</v>
      </c>
      <c r="L527" s="35">
        <v>1.8600000000000003</v>
      </c>
      <c r="M527" s="36">
        <v>1.8000000000000005</v>
      </c>
    </row>
    <row r="528" spans="1:13">
      <c r="A528" s="199" t="s">
        <v>1255</v>
      </c>
      <c r="B528" s="35">
        <v>0</v>
      </c>
      <c r="C528" s="35">
        <v>0</v>
      </c>
      <c r="D528" s="35">
        <v>0</v>
      </c>
      <c r="E528" s="35">
        <v>0</v>
      </c>
      <c r="F528" s="35">
        <v>0</v>
      </c>
      <c r="G528" s="35">
        <v>0</v>
      </c>
      <c r="H528" s="35">
        <v>7.9999999999999988E-2</v>
      </c>
      <c r="I528" s="35">
        <v>1.9600000000000004</v>
      </c>
      <c r="J528" s="35">
        <v>2.2300000000000004</v>
      </c>
      <c r="K528" s="35">
        <v>2.1400000000000006</v>
      </c>
      <c r="L528" s="35">
        <v>2.2300000000000004</v>
      </c>
      <c r="M528" s="36">
        <v>2.1400000000000006</v>
      </c>
    </row>
    <row r="529" spans="1:13">
      <c r="A529" s="199" t="s">
        <v>1256</v>
      </c>
      <c r="B529" s="35">
        <v>0</v>
      </c>
      <c r="C529" s="35">
        <v>0</v>
      </c>
      <c r="D529" s="35">
        <v>0</v>
      </c>
      <c r="E529" s="35">
        <v>0</v>
      </c>
      <c r="F529" s="35">
        <v>0</v>
      </c>
      <c r="G529" s="35">
        <v>0</v>
      </c>
      <c r="H529" s="35">
        <v>0</v>
      </c>
      <c r="I529" s="35">
        <v>0</v>
      </c>
      <c r="J529" s="35">
        <v>0</v>
      </c>
      <c r="K529" s="35">
        <v>0</v>
      </c>
      <c r="L529" s="35">
        <v>0</v>
      </c>
      <c r="M529" s="36">
        <v>0</v>
      </c>
    </row>
    <row r="530" spans="1:13">
      <c r="A530" s="199" t="s">
        <v>1257</v>
      </c>
      <c r="B530" s="35">
        <v>0</v>
      </c>
      <c r="C530" s="35">
        <v>0</v>
      </c>
      <c r="D530" s="35">
        <v>0</v>
      </c>
      <c r="E530" s="35">
        <v>2.29</v>
      </c>
      <c r="F530" s="35">
        <v>38.159999999999997</v>
      </c>
      <c r="G530" s="35">
        <v>38.36</v>
      </c>
      <c r="H530" s="35">
        <v>38.709999999999994</v>
      </c>
      <c r="I530" s="35">
        <v>30</v>
      </c>
      <c r="J530" s="35">
        <v>32.25</v>
      </c>
      <c r="K530" s="35">
        <v>26.4</v>
      </c>
      <c r="L530" s="35">
        <v>20.190000000000001</v>
      </c>
      <c r="M530" s="36">
        <v>17.559999999999999</v>
      </c>
    </row>
    <row r="531" spans="1:13">
      <c r="A531" s="199" t="s">
        <v>1258</v>
      </c>
      <c r="B531" s="35">
        <v>0</v>
      </c>
      <c r="C531" s="35">
        <v>0.11999999999999998</v>
      </c>
      <c r="D531" s="35">
        <v>0.11999999999999998</v>
      </c>
      <c r="E531" s="35">
        <v>0.11999999999999998</v>
      </c>
      <c r="F531" s="35">
        <v>0.11999999999999998</v>
      </c>
      <c r="G531" s="35">
        <v>0.11999999999999998</v>
      </c>
      <c r="H531" s="35">
        <v>0.11999999999999998</v>
      </c>
      <c r="I531" s="35">
        <v>0.11999999999999998</v>
      </c>
      <c r="J531" s="35">
        <v>0.11999999999999998</v>
      </c>
      <c r="K531" s="35">
        <v>0.11999999999999998</v>
      </c>
      <c r="L531" s="35">
        <v>0.11999999999999998</v>
      </c>
      <c r="M531" s="36">
        <v>0.11999999999999998</v>
      </c>
    </row>
    <row r="532" spans="1:13" ht="13" thickBot="1">
      <c r="A532" s="196" t="s">
        <v>781</v>
      </c>
      <c r="B532" s="197">
        <v>156.26000000000005</v>
      </c>
      <c r="C532" s="197">
        <v>284.33000000000004</v>
      </c>
      <c r="D532" s="197">
        <v>262.89999999999998</v>
      </c>
      <c r="E532" s="197">
        <v>269.55000000000013</v>
      </c>
      <c r="F532" s="197">
        <v>331.92000000000019</v>
      </c>
      <c r="G532" s="197">
        <v>390.56999999999994</v>
      </c>
      <c r="H532" s="197">
        <v>389.93999999999983</v>
      </c>
      <c r="I532" s="197">
        <v>283.83000000000015</v>
      </c>
      <c r="J532" s="197">
        <v>304.1699999999999</v>
      </c>
      <c r="K532" s="197">
        <v>310.79000000000008</v>
      </c>
      <c r="L532" s="197">
        <v>298.31000000000012</v>
      </c>
      <c r="M532" s="198">
        <v>352.73000000000008</v>
      </c>
    </row>
    <row r="533" spans="1:13">
      <c r="A533" s="200" t="s">
        <v>1259</v>
      </c>
      <c r="B533" s="201"/>
      <c r="C533" s="201"/>
      <c r="D533" s="201"/>
      <c r="E533" s="201"/>
      <c r="F533" s="201"/>
      <c r="G533" s="201"/>
      <c r="H533" s="201"/>
      <c r="I533" s="201"/>
      <c r="J533" s="201"/>
      <c r="K533" s="201"/>
      <c r="L533" s="201"/>
      <c r="M533" s="202"/>
    </row>
    <row r="534" spans="1:13">
      <c r="A534" s="199" t="s">
        <v>1260</v>
      </c>
      <c r="B534" s="35">
        <v>14.580000000000002</v>
      </c>
      <c r="C534" s="35">
        <v>14.570000000000002</v>
      </c>
      <c r="D534" s="35">
        <v>9.389999999999997</v>
      </c>
      <c r="E534" s="35">
        <v>5.1800000000000006</v>
      </c>
      <c r="F534" s="35">
        <v>1.1000000000000001</v>
      </c>
      <c r="G534" s="35">
        <v>1.1800000000000002</v>
      </c>
      <c r="H534" s="35">
        <v>5.6400000000000006</v>
      </c>
      <c r="I534" s="35">
        <v>12.209999999999999</v>
      </c>
      <c r="J534" s="35">
        <v>13.16</v>
      </c>
      <c r="K534" s="35">
        <v>14.1</v>
      </c>
      <c r="L534" s="35">
        <v>14.570000000000002</v>
      </c>
      <c r="M534" s="36">
        <v>9.42</v>
      </c>
    </row>
    <row r="535" spans="1:13">
      <c r="A535" s="199" t="s">
        <v>1261</v>
      </c>
      <c r="B535" s="35">
        <v>0</v>
      </c>
      <c r="C535" s="35">
        <v>0</v>
      </c>
      <c r="D535" s="35">
        <v>0</v>
      </c>
      <c r="E535" s="35">
        <v>0</v>
      </c>
      <c r="F535" s="35">
        <v>0</v>
      </c>
      <c r="G535" s="35">
        <v>0</v>
      </c>
      <c r="H535" s="35">
        <v>0</v>
      </c>
      <c r="I535" s="35">
        <v>0</v>
      </c>
      <c r="J535" s="35">
        <v>0</v>
      </c>
      <c r="K535" s="35">
        <v>0</v>
      </c>
      <c r="L535" s="35">
        <v>0</v>
      </c>
      <c r="M535" s="36">
        <v>0</v>
      </c>
    </row>
    <row r="536" spans="1:13">
      <c r="A536" s="199" t="s">
        <v>1262</v>
      </c>
      <c r="B536" s="35">
        <v>0</v>
      </c>
      <c r="C536" s="35">
        <v>0</v>
      </c>
      <c r="D536" s="35">
        <v>0</v>
      </c>
      <c r="E536" s="35">
        <v>0</v>
      </c>
      <c r="F536" s="35">
        <v>0</v>
      </c>
      <c r="G536" s="35">
        <v>0</v>
      </c>
      <c r="H536" s="35">
        <v>0</v>
      </c>
      <c r="I536" s="35">
        <v>0</v>
      </c>
      <c r="J536" s="35">
        <v>0</v>
      </c>
      <c r="K536" s="35">
        <v>0</v>
      </c>
      <c r="L536" s="35">
        <v>0</v>
      </c>
      <c r="M536" s="36">
        <v>0</v>
      </c>
    </row>
    <row r="537" spans="1:13">
      <c r="A537" s="199" t="s">
        <v>1263</v>
      </c>
      <c r="B537" s="35">
        <v>0</v>
      </c>
      <c r="C537" s="35">
        <v>0</v>
      </c>
      <c r="D537" s="35">
        <v>0</v>
      </c>
      <c r="E537" s="35">
        <v>0</v>
      </c>
      <c r="F537" s="35">
        <v>0</v>
      </c>
      <c r="G537" s="35">
        <v>0</v>
      </c>
      <c r="H537" s="35">
        <v>0</v>
      </c>
      <c r="I537" s="35">
        <v>0</v>
      </c>
      <c r="J537" s="35">
        <v>0</v>
      </c>
      <c r="K537" s="35">
        <v>0</v>
      </c>
      <c r="L537" s="35">
        <v>0</v>
      </c>
      <c r="M537" s="36">
        <v>0</v>
      </c>
    </row>
    <row r="538" spans="1:13">
      <c r="A538" s="199" t="s">
        <v>1264</v>
      </c>
      <c r="B538" s="35">
        <v>0</v>
      </c>
      <c r="C538" s="35">
        <v>0</v>
      </c>
      <c r="D538" s="35">
        <v>0</v>
      </c>
      <c r="E538" s="35">
        <v>0</v>
      </c>
      <c r="F538" s="35">
        <v>0</v>
      </c>
      <c r="G538" s="35">
        <v>0</v>
      </c>
      <c r="H538" s="35">
        <v>0</v>
      </c>
      <c r="I538" s="35">
        <v>0</v>
      </c>
      <c r="J538" s="35">
        <v>0</v>
      </c>
      <c r="K538" s="35">
        <v>0</v>
      </c>
      <c r="L538" s="35">
        <v>0</v>
      </c>
      <c r="M538" s="36">
        <v>0</v>
      </c>
    </row>
    <row r="539" spans="1:13">
      <c r="A539" s="199" t="s">
        <v>1265</v>
      </c>
      <c r="B539" s="35">
        <v>0</v>
      </c>
      <c r="C539" s="35">
        <v>0</v>
      </c>
      <c r="D539" s="35">
        <v>0</v>
      </c>
      <c r="E539" s="35">
        <v>0</v>
      </c>
      <c r="F539" s="35">
        <v>0</v>
      </c>
      <c r="G539" s="35">
        <v>0</v>
      </c>
      <c r="H539" s="35">
        <v>0</v>
      </c>
      <c r="I539" s="35">
        <v>0</v>
      </c>
      <c r="J539" s="35">
        <v>0</v>
      </c>
      <c r="K539" s="35">
        <v>0</v>
      </c>
      <c r="L539" s="35">
        <v>0</v>
      </c>
      <c r="M539" s="36">
        <v>0</v>
      </c>
    </row>
    <row r="540" spans="1:13">
      <c r="A540" s="199" t="s">
        <v>1266</v>
      </c>
      <c r="B540" s="35">
        <v>0</v>
      </c>
      <c r="C540" s="35">
        <v>0</v>
      </c>
      <c r="D540" s="35">
        <v>0</v>
      </c>
      <c r="E540" s="35">
        <v>0</v>
      </c>
      <c r="F540" s="35">
        <v>0</v>
      </c>
      <c r="G540" s="35">
        <v>0</v>
      </c>
      <c r="H540" s="35">
        <v>0</v>
      </c>
      <c r="I540" s="35">
        <v>0</v>
      </c>
      <c r="J540" s="35">
        <v>0</v>
      </c>
      <c r="K540" s="35">
        <v>0</v>
      </c>
      <c r="L540" s="35">
        <v>0</v>
      </c>
      <c r="M540" s="36">
        <v>0</v>
      </c>
    </row>
    <row r="541" spans="1:13">
      <c r="A541" s="199" t="s">
        <v>1267</v>
      </c>
      <c r="B541" s="35">
        <v>11.443208927999999</v>
      </c>
      <c r="C541" s="35">
        <v>11.403208927999998</v>
      </c>
      <c r="D541" s="35">
        <v>11.05600864</v>
      </c>
      <c r="E541" s="35">
        <v>4.2032089279999996</v>
      </c>
      <c r="F541" s="35">
        <v>1.38600864</v>
      </c>
      <c r="G541" s="35">
        <v>1.443208928</v>
      </c>
      <c r="H541" s="35">
        <v>9.2432089280000014</v>
      </c>
      <c r="I541" s="35">
        <v>10.361608064</v>
      </c>
      <c r="J541" s="35">
        <v>10.323208928</v>
      </c>
      <c r="K541" s="35">
        <v>11.05600864</v>
      </c>
      <c r="L541" s="35">
        <v>11.403208927999998</v>
      </c>
      <c r="M541" s="36">
        <v>11.05600864</v>
      </c>
    </row>
    <row r="542" spans="1:13">
      <c r="A542" s="199" t="s">
        <v>1268</v>
      </c>
      <c r="B542" s="35">
        <v>0</v>
      </c>
      <c r="C542" s="35">
        <v>0</v>
      </c>
      <c r="D542" s="35">
        <v>0</v>
      </c>
      <c r="E542" s="35">
        <v>0</v>
      </c>
      <c r="F542" s="35">
        <v>0</v>
      </c>
      <c r="G542" s="35">
        <v>0</v>
      </c>
      <c r="H542" s="35">
        <v>0</v>
      </c>
      <c r="I542" s="35">
        <v>0</v>
      </c>
      <c r="J542" s="35">
        <v>0</v>
      </c>
      <c r="K542" s="35">
        <v>0</v>
      </c>
      <c r="L542" s="35">
        <v>0</v>
      </c>
      <c r="M542" s="36">
        <v>0</v>
      </c>
    </row>
    <row r="543" spans="1:13">
      <c r="A543" s="199" t="s">
        <v>1269</v>
      </c>
      <c r="B543" s="35">
        <v>0</v>
      </c>
      <c r="C543" s="35">
        <v>0</v>
      </c>
      <c r="D543" s="35">
        <v>0</v>
      </c>
      <c r="E543" s="35">
        <v>0</v>
      </c>
      <c r="F543" s="35">
        <v>0</v>
      </c>
      <c r="G543" s="35">
        <v>0</v>
      </c>
      <c r="H543" s="35">
        <v>0</v>
      </c>
      <c r="I543" s="35">
        <v>0</v>
      </c>
      <c r="J543" s="35">
        <v>0</v>
      </c>
      <c r="K543" s="35">
        <v>0</v>
      </c>
      <c r="L543" s="35">
        <v>0</v>
      </c>
      <c r="M543" s="36">
        <v>0</v>
      </c>
    </row>
    <row r="544" spans="1:13">
      <c r="A544" s="199" t="s">
        <v>1270</v>
      </c>
      <c r="B544" s="35">
        <v>0</v>
      </c>
      <c r="C544" s="35">
        <v>0</v>
      </c>
      <c r="D544" s="35">
        <v>0</v>
      </c>
      <c r="E544" s="35">
        <v>0</v>
      </c>
      <c r="F544" s="35">
        <v>0</v>
      </c>
      <c r="G544" s="35">
        <v>0</v>
      </c>
      <c r="H544" s="35">
        <v>0</v>
      </c>
      <c r="I544" s="35">
        <v>0</v>
      </c>
      <c r="J544" s="35">
        <v>0</v>
      </c>
      <c r="K544" s="35">
        <v>0</v>
      </c>
      <c r="L544" s="35">
        <v>0</v>
      </c>
      <c r="M544" s="36">
        <v>0</v>
      </c>
    </row>
    <row r="545" spans="1:13">
      <c r="A545" s="199" t="s">
        <v>1271</v>
      </c>
      <c r="B545" s="35">
        <v>12.517999999999999</v>
      </c>
      <c r="C545" s="35">
        <v>15.698</v>
      </c>
      <c r="D545" s="35">
        <v>15.180000000000001</v>
      </c>
      <c r="E545" s="35">
        <v>4.548</v>
      </c>
      <c r="F545" s="35">
        <v>0</v>
      </c>
      <c r="G545" s="35">
        <v>1.958</v>
      </c>
      <c r="H545" s="35">
        <v>10.018000000000001</v>
      </c>
      <c r="I545" s="35">
        <v>12.954000000000001</v>
      </c>
      <c r="J545" s="35">
        <v>11.718</v>
      </c>
      <c r="K545" s="35">
        <v>15.180000000000001</v>
      </c>
      <c r="L545" s="35">
        <v>0</v>
      </c>
      <c r="M545" s="36">
        <v>0</v>
      </c>
    </row>
    <row r="546" spans="1:13">
      <c r="A546" s="199" t="s">
        <v>1272</v>
      </c>
      <c r="B546" s="35">
        <v>2.19</v>
      </c>
      <c r="C546" s="35">
        <v>0.90999999999999992</v>
      </c>
      <c r="D546" s="35">
        <v>0.22</v>
      </c>
      <c r="E546" s="35">
        <v>0</v>
      </c>
      <c r="F546" s="35">
        <v>0</v>
      </c>
      <c r="G546" s="35">
        <v>0</v>
      </c>
      <c r="H546" s="35">
        <v>0</v>
      </c>
      <c r="I546" s="35">
        <v>0</v>
      </c>
      <c r="J546" s="35">
        <v>0</v>
      </c>
      <c r="K546" s="35">
        <v>0</v>
      </c>
      <c r="L546" s="35">
        <v>0</v>
      </c>
      <c r="M546" s="36">
        <v>0</v>
      </c>
    </row>
    <row r="547" spans="1:13">
      <c r="A547" s="199" t="s">
        <v>1273</v>
      </c>
      <c r="B547" s="35">
        <v>0</v>
      </c>
      <c r="C547" s="35">
        <v>0</v>
      </c>
      <c r="D547" s="35">
        <v>0</v>
      </c>
      <c r="E547" s="35">
        <v>0</v>
      </c>
      <c r="F547" s="35">
        <v>0</v>
      </c>
      <c r="G547" s="35">
        <v>0</v>
      </c>
      <c r="H547" s="35">
        <v>0</v>
      </c>
      <c r="I547" s="35">
        <v>0</v>
      </c>
      <c r="J547" s="35">
        <v>0</v>
      </c>
      <c r="K547" s="35">
        <v>0</v>
      </c>
      <c r="L547" s="35">
        <v>0</v>
      </c>
      <c r="M547" s="36">
        <v>0</v>
      </c>
    </row>
    <row r="548" spans="1:13">
      <c r="A548" s="199" t="s">
        <v>1274</v>
      </c>
      <c r="B548" s="35">
        <v>8.8259999999999987</v>
      </c>
      <c r="C548" s="35">
        <v>10.715999999999996</v>
      </c>
      <c r="D548" s="35">
        <v>10.359999999999996</v>
      </c>
      <c r="E548" s="35">
        <v>1.3760000000000001</v>
      </c>
      <c r="F548" s="35">
        <v>0</v>
      </c>
      <c r="G548" s="35">
        <v>0</v>
      </c>
      <c r="H548" s="35">
        <v>3.3160000000000003</v>
      </c>
      <c r="I548" s="35">
        <v>5.3380000000000001</v>
      </c>
      <c r="J548" s="35">
        <v>3.9459999999999997</v>
      </c>
      <c r="K548" s="35">
        <v>10.359999999999996</v>
      </c>
      <c r="L548" s="35">
        <v>0</v>
      </c>
      <c r="M548" s="36">
        <v>0</v>
      </c>
    </row>
    <row r="549" spans="1:13">
      <c r="A549" s="199" t="s">
        <v>1275</v>
      </c>
      <c r="B549" s="35">
        <v>3.2099999999999995</v>
      </c>
      <c r="C549" s="35">
        <v>0.25</v>
      </c>
      <c r="D549" s="35">
        <v>0.15</v>
      </c>
      <c r="E549" s="35">
        <v>0</v>
      </c>
      <c r="F549" s="35">
        <v>0</v>
      </c>
      <c r="G549" s="35">
        <v>0</v>
      </c>
      <c r="H549" s="35">
        <v>0</v>
      </c>
      <c r="I549" s="35">
        <v>0</v>
      </c>
      <c r="J549" s="35">
        <v>0</v>
      </c>
      <c r="K549" s="35">
        <v>0</v>
      </c>
      <c r="L549" s="35">
        <v>0</v>
      </c>
      <c r="M549" s="36">
        <v>0</v>
      </c>
    </row>
    <row r="550" spans="1:13">
      <c r="A550" s="199" t="s">
        <v>1276</v>
      </c>
      <c r="B550" s="35">
        <v>5.1100000000000021</v>
      </c>
      <c r="C550" s="35">
        <v>1.91</v>
      </c>
      <c r="D550" s="35">
        <v>0.63000000000000012</v>
      </c>
      <c r="E550" s="35">
        <v>0</v>
      </c>
      <c r="F550" s="35">
        <v>0</v>
      </c>
      <c r="G550" s="35">
        <v>0</v>
      </c>
      <c r="H550" s="35">
        <v>0</v>
      </c>
      <c r="I550" s="35">
        <v>0</v>
      </c>
      <c r="J550" s="35">
        <v>0</v>
      </c>
      <c r="K550" s="35">
        <v>0</v>
      </c>
      <c r="L550" s="35">
        <v>0</v>
      </c>
      <c r="M550" s="36">
        <v>0</v>
      </c>
    </row>
    <row r="551" spans="1:13">
      <c r="A551" s="199" t="s">
        <v>1277</v>
      </c>
      <c r="B551" s="35">
        <v>0</v>
      </c>
      <c r="C551" s="35">
        <v>0</v>
      </c>
      <c r="D551" s="35">
        <v>0</v>
      </c>
      <c r="E551" s="35">
        <v>0</v>
      </c>
      <c r="F551" s="35">
        <v>0</v>
      </c>
      <c r="G551" s="35">
        <v>0</v>
      </c>
      <c r="H551" s="35">
        <v>0</v>
      </c>
      <c r="I551" s="35">
        <v>0</v>
      </c>
      <c r="J551" s="35">
        <v>0</v>
      </c>
      <c r="K551" s="35">
        <v>0</v>
      </c>
      <c r="L551" s="35">
        <v>0</v>
      </c>
      <c r="M551" s="36">
        <v>0</v>
      </c>
    </row>
    <row r="552" spans="1:13">
      <c r="A552" s="199" t="s">
        <v>1278</v>
      </c>
      <c r="B552" s="35">
        <v>0</v>
      </c>
      <c r="C552" s="35">
        <v>0</v>
      </c>
      <c r="D552" s="35">
        <v>0</v>
      </c>
      <c r="E552" s="35">
        <v>0</v>
      </c>
      <c r="F552" s="35">
        <v>0</v>
      </c>
      <c r="G552" s="35">
        <v>0</v>
      </c>
      <c r="H552" s="35">
        <v>0</v>
      </c>
      <c r="I552" s="35">
        <v>0</v>
      </c>
      <c r="J552" s="35">
        <v>0</v>
      </c>
      <c r="K552" s="35">
        <v>0</v>
      </c>
      <c r="L552" s="35">
        <v>0</v>
      </c>
      <c r="M552" s="36">
        <v>0</v>
      </c>
    </row>
    <row r="553" spans="1:13">
      <c r="A553" s="199" t="s">
        <v>1279</v>
      </c>
      <c r="B553" s="35">
        <v>0</v>
      </c>
      <c r="C553" s="35">
        <v>0</v>
      </c>
      <c r="D553" s="35">
        <v>0</v>
      </c>
      <c r="E553" s="35">
        <v>0</v>
      </c>
      <c r="F553" s="35">
        <v>0</v>
      </c>
      <c r="G553" s="35">
        <v>0</v>
      </c>
      <c r="H553" s="35">
        <v>0</v>
      </c>
      <c r="I553" s="35">
        <v>0</v>
      </c>
      <c r="J553" s="35">
        <v>0</v>
      </c>
      <c r="K553" s="35">
        <v>0</v>
      </c>
      <c r="L553" s="35">
        <v>0</v>
      </c>
      <c r="M553" s="36">
        <v>0</v>
      </c>
    </row>
    <row r="554" spans="1:13">
      <c r="A554" s="199" t="s">
        <v>1280</v>
      </c>
      <c r="B554" s="35">
        <v>0</v>
      </c>
      <c r="C554" s="35">
        <v>0</v>
      </c>
      <c r="D554" s="35">
        <v>0</v>
      </c>
      <c r="E554" s="35">
        <v>0</v>
      </c>
      <c r="F554" s="35">
        <v>0</v>
      </c>
      <c r="G554" s="35">
        <v>0</v>
      </c>
      <c r="H554" s="35">
        <v>0</v>
      </c>
      <c r="I554" s="35">
        <v>0</v>
      </c>
      <c r="J554" s="35">
        <v>0</v>
      </c>
      <c r="K554" s="35">
        <v>0</v>
      </c>
      <c r="L554" s="35">
        <v>0</v>
      </c>
      <c r="M554" s="36">
        <v>0</v>
      </c>
    </row>
    <row r="555" spans="1:13">
      <c r="A555" s="199" t="s">
        <v>1281</v>
      </c>
      <c r="B555" s="35">
        <v>0</v>
      </c>
      <c r="C555" s="35">
        <v>0</v>
      </c>
      <c r="D555" s="35">
        <v>0</v>
      </c>
      <c r="E555" s="35">
        <v>0</v>
      </c>
      <c r="F555" s="35">
        <v>0</v>
      </c>
      <c r="G555" s="35">
        <v>0</v>
      </c>
      <c r="H555" s="35">
        <v>0</v>
      </c>
      <c r="I555" s="35">
        <v>0</v>
      </c>
      <c r="J555" s="35">
        <v>0</v>
      </c>
      <c r="K555" s="35">
        <v>0</v>
      </c>
      <c r="L555" s="35">
        <v>0</v>
      </c>
      <c r="M555" s="36">
        <v>0</v>
      </c>
    </row>
    <row r="556" spans="1:13">
      <c r="A556" s="199" t="s">
        <v>1282</v>
      </c>
      <c r="B556" s="35">
        <v>0</v>
      </c>
      <c r="C556" s="35">
        <v>0</v>
      </c>
      <c r="D556" s="35">
        <v>0</v>
      </c>
      <c r="E556" s="35">
        <v>0</v>
      </c>
      <c r="F556" s="35">
        <v>0</v>
      </c>
      <c r="G556" s="35">
        <v>0</v>
      </c>
      <c r="H556" s="35">
        <v>0</v>
      </c>
      <c r="I556" s="35">
        <v>0</v>
      </c>
      <c r="J556" s="35">
        <v>0</v>
      </c>
      <c r="K556" s="35">
        <v>0</v>
      </c>
      <c r="L556" s="35">
        <v>0</v>
      </c>
      <c r="M556" s="36">
        <v>0</v>
      </c>
    </row>
    <row r="557" spans="1:13">
      <c r="A557" s="199" t="s">
        <v>1283</v>
      </c>
      <c r="B557" s="35">
        <v>0</v>
      </c>
      <c r="C557" s="35">
        <v>0</v>
      </c>
      <c r="D557" s="35">
        <v>0</v>
      </c>
      <c r="E557" s="35">
        <v>0</v>
      </c>
      <c r="F557" s="35">
        <v>0</v>
      </c>
      <c r="G557" s="35">
        <v>0</v>
      </c>
      <c r="H557" s="35">
        <v>0</v>
      </c>
      <c r="I557" s="35">
        <v>0</v>
      </c>
      <c r="J557" s="35">
        <v>0</v>
      </c>
      <c r="K557" s="35">
        <v>0</v>
      </c>
      <c r="L557" s="35">
        <v>0</v>
      </c>
      <c r="M557" s="36">
        <v>0</v>
      </c>
    </row>
    <row r="558" spans="1:13">
      <c r="A558" s="199" t="s">
        <v>1284</v>
      </c>
      <c r="B558" s="35">
        <v>0</v>
      </c>
      <c r="C558" s="35">
        <v>0</v>
      </c>
      <c r="D558" s="35">
        <v>0</v>
      </c>
      <c r="E558" s="35">
        <v>0</v>
      </c>
      <c r="F558" s="35">
        <v>0</v>
      </c>
      <c r="G558" s="35">
        <v>0</v>
      </c>
      <c r="H558" s="35">
        <v>0</v>
      </c>
      <c r="I558" s="35">
        <v>0</v>
      </c>
      <c r="J558" s="35">
        <v>0</v>
      </c>
      <c r="K558" s="35">
        <v>0</v>
      </c>
      <c r="L558" s="35">
        <v>0</v>
      </c>
      <c r="M558" s="36">
        <v>0</v>
      </c>
    </row>
    <row r="559" spans="1:13">
      <c r="A559" s="199" t="s">
        <v>1285</v>
      </c>
      <c r="B559" s="35">
        <v>19.034640000000007</v>
      </c>
      <c r="C559" s="35">
        <v>19.644640000000006</v>
      </c>
      <c r="D559" s="35">
        <v>13.943200000000004</v>
      </c>
      <c r="E559" s="35">
        <v>0</v>
      </c>
      <c r="F559" s="35">
        <v>0</v>
      </c>
      <c r="G559" s="35">
        <v>0</v>
      </c>
      <c r="H559" s="35">
        <v>0</v>
      </c>
      <c r="I559" s="35">
        <v>0</v>
      </c>
      <c r="J559" s="35">
        <v>0</v>
      </c>
      <c r="K559" s="35">
        <v>0</v>
      </c>
      <c r="L559" s="35">
        <v>0</v>
      </c>
      <c r="M559" s="36">
        <v>0</v>
      </c>
    </row>
    <row r="560" spans="1:13">
      <c r="A560" s="199" t="s">
        <v>1286</v>
      </c>
      <c r="B560" s="35">
        <v>10.293331199999999</v>
      </c>
      <c r="C560" s="35">
        <v>7.5133311999999997</v>
      </c>
      <c r="D560" s="35">
        <v>6.9522560000000002</v>
      </c>
      <c r="E560" s="35">
        <v>6.9233312000000007</v>
      </c>
      <c r="F560" s="35">
        <v>6.6922560000000004</v>
      </c>
      <c r="G560" s="35">
        <v>6.9233312000000007</v>
      </c>
      <c r="H560" s="35">
        <v>6.9233312000000007</v>
      </c>
      <c r="I560" s="35">
        <v>6.2301055999999999</v>
      </c>
      <c r="J560" s="35">
        <v>6.9233312000000007</v>
      </c>
      <c r="K560" s="35">
        <v>6.6922560000000004</v>
      </c>
      <c r="L560" s="35">
        <v>6.9233312000000007</v>
      </c>
      <c r="M560" s="36">
        <v>6.8222560000000003</v>
      </c>
    </row>
    <row r="561" spans="1:13">
      <c r="A561" s="199" t="s">
        <v>1287</v>
      </c>
      <c r="B561" s="35">
        <v>0</v>
      </c>
      <c r="C561" s="35">
        <v>0</v>
      </c>
      <c r="D561" s="35">
        <v>0</v>
      </c>
      <c r="E561" s="35">
        <v>0</v>
      </c>
      <c r="F561" s="35">
        <v>0</v>
      </c>
      <c r="G561" s="35">
        <v>0</v>
      </c>
      <c r="H561" s="35">
        <v>0</v>
      </c>
      <c r="I561" s="35">
        <v>0</v>
      </c>
      <c r="J561" s="35">
        <v>0</v>
      </c>
      <c r="K561" s="35">
        <v>0</v>
      </c>
      <c r="L561" s="35">
        <v>0</v>
      </c>
      <c r="M561" s="36">
        <v>0</v>
      </c>
    </row>
    <row r="562" spans="1:13">
      <c r="A562" s="199" t="s">
        <v>1288</v>
      </c>
      <c r="B562" s="35">
        <v>0</v>
      </c>
      <c r="C562" s="35">
        <v>0</v>
      </c>
      <c r="D562" s="35">
        <v>0</v>
      </c>
      <c r="E562" s="35">
        <v>0</v>
      </c>
      <c r="F562" s="35">
        <v>0</v>
      </c>
      <c r="G562" s="35">
        <v>0</v>
      </c>
      <c r="H562" s="35">
        <v>0</v>
      </c>
      <c r="I562" s="35">
        <v>0</v>
      </c>
      <c r="J562" s="35">
        <v>0</v>
      </c>
      <c r="K562" s="35">
        <v>0</v>
      </c>
      <c r="L562" s="35">
        <v>0</v>
      </c>
      <c r="M562" s="36">
        <v>0</v>
      </c>
    </row>
    <row r="563" spans="1:13">
      <c r="A563" s="199" t="s">
        <v>1289</v>
      </c>
      <c r="B563" s="35">
        <v>0</v>
      </c>
      <c r="C563" s="35">
        <v>0</v>
      </c>
      <c r="D563" s="35">
        <v>0</v>
      </c>
      <c r="E563" s="35">
        <v>0</v>
      </c>
      <c r="F563" s="35">
        <v>0</v>
      </c>
      <c r="G563" s="35">
        <v>0</v>
      </c>
      <c r="H563" s="35">
        <v>0</v>
      </c>
      <c r="I563" s="35">
        <v>0</v>
      </c>
      <c r="J563" s="35">
        <v>0</v>
      </c>
      <c r="K563" s="35">
        <v>0</v>
      </c>
      <c r="L563" s="35">
        <v>0</v>
      </c>
      <c r="M563" s="36">
        <v>0</v>
      </c>
    </row>
    <row r="564" spans="1:13">
      <c r="A564" s="199" t="s">
        <v>1290</v>
      </c>
      <c r="B564" s="35">
        <v>0</v>
      </c>
      <c r="C564" s="35">
        <v>0</v>
      </c>
      <c r="D564" s="35">
        <v>0</v>
      </c>
      <c r="E564" s="35">
        <v>0</v>
      </c>
      <c r="F564" s="35">
        <v>0</v>
      </c>
      <c r="G564" s="35">
        <v>0</v>
      </c>
      <c r="H564" s="35">
        <v>0</v>
      </c>
      <c r="I564" s="35">
        <v>0</v>
      </c>
      <c r="J564" s="35">
        <v>0</v>
      </c>
      <c r="K564" s="35">
        <v>0</v>
      </c>
      <c r="L564" s="35">
        <v>0</v>
      </c>
      <c r="M564" s="36">
        <v>0</v>
      </c>
    </row>
    <row r="565" spans="1:13">
      <c r="A565" s="199" t="s">
        <v>1291</v>
      </c>
      <c r="B565" s="35">
        <v>0</v>
      </c>
      <c r="C565" s="35">
        <v>0</v>
      </c>
      <c r="D565" s="35">
        <v>0</v>
      </c>
      <c r="E565" s="35">
        <v>0</v>
      </c>
      <c r="F565" s="35">
        <v>0</v>
      </c>
      <c r="G565" s="35">
        <v>0</v>
      </c>
      <c r="H565" s="35">
        <v>0</v>
      </c>
      <c r="I565" s="35">
        <v>0</v>
      </c>
      <c r="J565" s="35">
        <v>0</v>
      </c>
      <c r="K565" s="35">
        <v>0</v>
      </c>
      <c r="L565" s="35">
        <v>0</v>
      </c>
      <c r="M565" s="36">
        <v>0</v>
      </c>
    </row>
    <row r="566" spans="1:13">
      <c r="A566" s="199" t="s">
        <v>1292</v>
      </c>
      <c r="B566" s="35">
        <v>0</v>
      </c>
      <c r="C566" s="35">
        <v>0</v>
      </c>
      <c r="D566" s="35">
        <v>0</v>
      </c>
      <c r="E566" s="35">
        <v>0</v>
      </c>
      <c r="F566" s="35">
        <v>0</v>
      </c>
      <c r="G566" s="35">
        <v>0</v>
      </c>
      <c r="H566" s="35">
        <v>0</v>
      </c>
      <c r="I566" s="35">
        <v>0</v>
      </c>
      <c r="J566" s="35">
        <v>0</v>
      </c>
      <c r="K566" s="35">
        <v>0</v>
      </c>
      <c r="L566" s="35">
        <v>0</v>
      </c>
      <c r="M566" s="36">
        <v>0</v>
      </c>
    </row>
    <row r="567" spans="1:13">
      <c r="A567" s="199" t="s">
        <v>1293</v>
      </c>
      <c r="B567" s="35">
        <v>0</v>
      </c>
      <c r="C567" s="35">
        <v>0</v>
      </c>
      <c r="D567" s="35">
        <v>0</v>
      </c>
      <c r="E567" s="35">
        <v>0</v>
      </c>
      <c r="F567" s="35">
        <v>0</v>
      </c>
      <c r="G567" s="35">
        <v>0</v>
      </c>
      <c r="H567" s="35">
        <v>0</v>
      </c>
      <c r="I567" s="35">
        <v>0</v>
      </c>
      <c r="J567" s="35">
        <v>0</v>
      </c>
      <c r="K567" s="35">
        <v>0</v>
      </c>
      <c r="L567" s="35">
        <v>0</v>
      </c>
      <c r="M567" s="36">
        <v>0</v>
      </c>
    </row>
    <row r="568" spans="1:13">
      <c r="A568" s="199" t="s">
        <v>1294</v>
      </c>
      <c r="B568" s="35">
        <v>0</v>
      </c>
      <c r="C568" s="35">
        <v>0</v>
      </c>
      <c r="D568" s="35">
        <v>0</v>
      </c>
      <c r="E568" s="35">
        <v>0</v>
      </c>
      <c r="F568" s="35">
        <v>0</v>
      </c>
      <c r="G568" s="35">
        <v>0</v>
      </c>
      <c r="H568" s="35">
        <v>0</v>
      </c>
      <c r="I568" s="35">
        <v>0</v>
      </c>
      <c r="J568" s="35">
        <v>0</v>
      </c>
      <c r="K568" s="35">
        <v>0</v>
      </c>
      <c r="L568" s="35">
        <v>0</v>
      </c>
      <c r="M568" s="36">
        <v>0</v>
      </c>
    </row>
    <row r="569" spans="1:13">
      <c r="A569" s="199" t="s">
        <v>1295</v>
      </c>
      <c r="B569" s="35">
        <v>0</v>
      </c>
      <c r="C569" s="35">
        <v>0</v>
      </c>
      <c r="D569" s="35">
        <v>0</v>
      </c>
      <c r="E569" s="35">
        <v>0</v>
      </c>
      <c r="F569" s="35">
        <v>0</v>
      </c>
      <c r="G569" s="35">
        <v>0</v>
      </c>
      <c r="H569" s="35">
        <v>0</v>
      </c>
      <c r="I569" s="35">
        <v>0</v>
      </c>
      <c r="J569" s="35">
        <v>0</v>
      </c>
      <c r="K569" s="35">
        <v>0</v>
      </c>
      <c r="L569" s="35">
        <v>0</v>
      </c>
      <c r="M569" s="36">
        <v>0</v>
      </c>
    </row>
    <row r="570" spans="1:13">
      <c r="A570" s="199" t="s">
        <v>1296</v>
      </c>
      <c r="B570" s="35">
        <v>0</v>
      </c>
      <c r="C570" s="35">
        <v>0</v>
      </c>
      <c r="D570" s="35">
        <v>0</v>
      </c>
      <c r="E570" s="35">
        <v>0</v>
      </c>
      <c r="F570" s="35">
        <v>0</v>
      </c>
      <c r="G570" s="35">
        <v>0</v>
      </c>
      <c r="H570" s="35">
        <v>0</v>
      </c>
      <c r="I570" s="35">
        <v>0</v>
      </c>
      <c r="J570" s="35">
        <v>0</v>
      </c>
      <c r="K570" s="35">
        <v>0</v>
      </c>
      <c r="L570" s="35">
        <v>0</v>
      </c>
      <c r="M570" s="36">
        <v>0</v>
      </c>
    </row>
    <row r="571" spans="1:13">
      <c r="A571" s="199" t="s">
        <v>1297</v>
      </c>
      <c r="B571" s="35">
        <v>0</v>
      </c>
      <c r="C571" s="35">
        <v>0</v>
      </c>
      <c r="D571" s="35">
        <v>0</v>
      </c>
      <c r="E571" s="35">
        <v>0</v>
      </c>
      <c r="F571" s="35">
        <v>0</v>
      </c>
      <c r="G571" s="35">
        <v>0</v>
      </c>
      <c r="H571" s="35">
        <v>0</v>
      </c>
      <c r="I571" s="35">
        <v>0</v>
      </c>
      <c r="J571" s="35">
        <v>0</v>
      </c>
      <c r="K571" s="35">
        <v>0</v>
      </c>
      <c r="L571" s="35">
        <v>0</v>
      </c>
      <c r="M571" s="36">
        <v>0</v>
      </c>
    </row>
    <row r="572" spans="1:13">
      <c r="A572" s="199" t="s">
        <v>1298</v>
      </c>
      <c r="B572" s="35">
        <v>0</v>
      </c>
      <c r="C572" s="35">
        <v>0</v>
      </c>
      <c r="D572" s="35">
        <v>0</v>
      </c>
      <c r="E572" s="35">
        <v>0</v>
      </c>
      <c r="F572" s="35">
        <v>0</v>
      </c>
      <c r="G572" s="35">
        <v>0</v>
      </c>
      <c r="H572" s="35">
        <v>0</v>
      </c>
      <c r="I572" s="35">
        <v>0</v>
      </c>
      <c r="J572" s="35">
        <v>0</v>
      </c>
      <c r="K572" s="35">
        <v>0</v>
      </c>
      <c r="L572" s="35">
        <v>0</v>
      </c>
      <c r="M572" s="36">
        <v>0</v>
      </c>
    </row>
    <row r="573" spans="1:13">
      <c r="A573" s="199" t="s">
        <v>1299</v>
      </c>
      <c r="B573" s="35">
        <v>0</v>
      </c>
      <c r="C573" s="35">
        <v>0</v>
      </c>
      <c r="D573" s="35">
        <v>0</v>
      </c>
      <c r="E573" s="35">
        <v>0</v>
      </c>
      <c r="F573" s="35">
        <v>0</v>
      </c>
      <c r="G573" s="35">
        <v>0</v>
      </c>
      <c r="H573" s="35">
        <v>0</v>
      </c>
      <c r="I573" s="35">
        <v>0</v>
      </c>
      <c r="J573" s="35">
        <v>0</v>
      </c>
      <c r="K573" s="35">
        <v>0</v>
      </c>
      <c r="L573" s="35">
        <v>0</v>
      </c>
      <c r="M573" s="36">
        <v>0</v>
      </c>
    </row>
    <row r="574" spans="1:13">
      <c r="A574" s="199" t="s">
        <v>1300</v>
      </c>
      <c r="B574" s="35">
        <v>0</v>
      </c>
      <c r="C574" s="35">
        <v>0</v>
      </c>
      <c r="D574" s="35">
        <v>0</v>
      </c>
      <c r="E574" s="35">
        <v>0</v>
      </c>
      <c r="F574" s="35">
        <v>0</v>
      </c>
      <c r="G574" s="35">
        <v>0</v>
      </c>
      <c r="H574" s="35">
        <v>0</v>
      </c>
      <c r="I574" s="35">
        <v>0</v>
      </c>
      <c r="J574" s="35">
        <v>0</v>
      </c>
      <c r="K574" s="35">
        <v>0</v>
      </c>
      <c r="L574" s="35">
        <v>0</v>
      </c>
      <c r="M574" s="36">
        <v>0</v>
      </c>
    </row>
    <row r="575" spans="1:13">
      <c r="A575" s="199" t="s">
        <v>1301</v>
      </c>
      <c r="B575" s="35">
        <v>0</v>
      </c>
      <c r="C575" s="35">
        <v>0</v>
      </c>
      <c r="D575" s="35">
        <v>0</v>
      </c>
      <c r="E575" s="35">
        <v>0</v>
      </c>
      <c r="F575" s="35">
        <v>0</v>
      </c>
      <c r="G575" s="35">
        <v>0</v>
      </c>
      <c r="H575" s="35">
        <v>0</v>
      </c>
      <c r="I575" s="35">
        <v>0</v>
      </c>
      <c r="J575" s="35">
        <v>0</v>
      </c>
      <c r="K575" s="35">
        <v>0</v>
      </c>
      <c r="L575" s="35">
        <v>0</v>
      </c>
      <c r="M575" s="36">
        <v>0</v>
      </c>
    </row>
    <row r="576" spans="1:13">
      <c r="A576" s="199" t="s">
        <v>1302</v>
      </c>
      <c r="B576" s="35">
        <v>0</v>
      </c>
      <c r="C576" s="35">
        <v>0</v>
      </c>
      <c r="D576" s="35">
        <v>0</v>
      </c>
      <c r="E576" s="35">
        <v>0</v>
      </c>
      <c r="F576" s="35">
        <v>0</v>
      </c>
      <c r="G576" s="35">
        <v>0</v>
      </c>
      <c r="H576" s="35">
        <v>0</v>
      </c>
      <c r="I576" s="35">
        <v>0</v>
      </c>
      <c r="J576" s="35">
        <v>0</v>
      </c>
      <c r="K576" s="35">
        <v>0</v>
      </c>
      <c r="L576" s="35">
        <v>0</v>
      </c>
      <c r="M576" s="36">
        <v>0</v>
      </c>
    </row>
    <row r="577" spans="1:13">
      <c r="A577" s="199" t="s">
        <v>1303</v>
      </c>
      <c r="B577" s="35">
        <v>0</v>
      </c>
      <c r="C577" s="35">
        <v>0</v>
      </c>
      <c r="D577" s="35">
        <v>0</v>
      </c>
      <c r="E577" s="35">
        <v>0</v>
      </c>
      <c r="F577" s="35">
        <v>0</v>
      </c>
      <c r="G577" s="35">
        <v>0</v>
      </c>
      <c r="H577" s="35">
        <v>0</v>
      </c>
      <c r="I577" s="35">
        <v>0</v>
      </c>
      <c r="J577" s="35">
        <v>0</v>
      </c>
      <c r="K577" s="35">
        <v>0</v>
      </c>
      <c r="L577" s="35">
        <v>0</v>
      </c>
      <c r="M577" s="36">
        <v>0</v>
      </c>
    </row>
    <row r="578" spans="1:13">
      <c r="A578" s="199" t="s">
        <v>1304</v>
      </c>
      <c r="B578" s="35">
        <v>0</v>
      </c>
      <c r="C578" s="35">
        <v>0</v>
      </c>
      <c r="D578" s="35">
        <v>0</v>
      </c>
      <c r="E578" s="35">
        <v>0</v>
      </c>
      <c r="F578" s="35">
        <v>0</v>
      </c>
      <c r="G578" s="35">
        <v>0</v>
      </c>
      <c r="H578" s="35">
        <v>0</v>
      </c>
      <c r="I578" s="35">
        <v>0</v>
      </c>
      <c r="J578" s="35">
        <v>0</v>
      </c>
      <c r="K578" s="35">
        <v>0</v>
      </c>
      <c r="L578" s="35">
        <v>0</v>
      </c>
      <c r="M578" s="36">
        <v>0</v>
      </c>
    </row>
    <row r="579" spans="1:13">
      <c r="A579" s="199" t="s">
        <v>1305</v>
      </c>
      <c r="B579" s="35">
        <v>0</v>
      </c>
      <c r="C579" s="35">
        <v>0</v>
      </c>
      <c r="D579" s="35">
        <v>0</v>
      </c>
      <c r="E579" s="35">
        <v>0</v>
      </c>
      <c r="F579" s="35">
        <v>0</v>
      </c>
      <c r="G579" s="35">
        <v>0</v>
      </c>
      <c r="H579" s="35">
        <v>0</v>
      </c>
      <c r="I579" s="35">
        <v>0</v>
      </c>
      <c r="J579" s="35">
        <v>0</v>
      </c>
      <c r="K579" s="35">
        <v>0</v>
      </c>
      <c r="L579" s="35">
        <v>0</v>
      </c>
      <c r="M579" s="36">
        <v>0</v>
      </c>
    </row>
    <row r="580" spans="1:13">
      <c r="A580" s="199" t="s">
        <v>1306</v>
      </c>
      <c r="B580" s="35">
        <v>0</v>
      </c>
      <c r="C580" s="35">
        <v>0</v>
      </c>
      <c r="D580" s="35">
        <v>0</v>
      </c>
      <c r="E580" s="35">
        <v>0</v>
      </c>
      <c r="F580" s="35">
        <v>0</v>
      </c>
      <c r="G580" s="35">
        <v>0</v>
      </c>
      <c r="H580" s="35">
        <v>0</v>
      </c>
      <c r="I580" s="35">
        <v>0</v>
      </c>
      <c r="J580" s="35">
        <v>0</v>
      </c>
      <c r="K580" s="35">
        <v>0</v>
      </c>
      <c r="L580" s="35">
        <v>0</v>
      </c>
      <c r="M580" s="36">
        <v>0</v>
      </c>
    </row>
    <row r="581" spans="1:13">
      <c r="A581" s="199" t="s">
        <v>1307</v>
      </c>
      <c r="B581" s="35">
        <v>0</v>
      </c>
      <c r="C581" s="35">
        <v>0</v>
      </c>
      <c r="D581" s="35">
        <v>0</v>
      </c>
      <c r="E581" s="35">
        <v>0</v>
      </c>
      <c r="F581" s="35">
        <v>0</v>
      </c>
      <c r="G581" s="35">
        <v>0</v>
      </c>
      <c r="H581" s="35">
        <v>0</v>
      </c>
      <c r="I581" s="35">
        <v>0</v>
      </c>
      <c r="J581" s="35">
        <v>0</v>
      </c>
      <c r="K581" s="35">
        <v>0</v>
      </c>
      <c r="L581" s="35">
        <v>0</v>
      </c>
      <c r="M581" s="36">
        <v>0</v>
      </c>
    </row>
    <row r="582" spans="1:13">
      <c r="A582" s="199" t="s">
        <v>1308</v>
      </c>
      <c r="B582" s="35">
        <v>0</v>
      </c>
      <c r="C582" s="35">
        <v>0</v>
      </c>
      <c r="D582" s="35">
        <v>0</v>
      </c>
      <c r="E582" s="35">
        <v>0</v>
      </c>
      <c r="F582" s="35">
        <v>0</v>
      </c>
      <c r="G582" s="35">
        <v>4.38</v>
      </c>
      <c r="H582" s="35">
        <v>116.98999999999998</v>
      </c>
      <c r="I582" s="35">
        <v>146.27999999999997</v>
      </c>
      <c r="J582" s="35">
        <v>153.57999999999998</v>
      </c>
      <c r="K582" s="35">
        <v>184.31999999999996</v>
      </c>
      <c r="L582" s="35">
        <v>190.43999999999994</v>
      </c>
      <c r="M582" s="36">
        <v>184.31999999999996</v>
      </c>
    </row>
    <row r="583" spans="1:13" ht="13" thickBot="1">
      <c r="A583" s="196" t="s">
        <v>781</v>
      </c>
      <c r="B583" s="197">
        <v>87.205180128000009</v>
      </c>
      <c r="C583" s="197">
        <v>82.615180127999992</v>
      </c>
      <c r="D583" s="197">
        <v>67.881464640000004</v>
      </c>
      <c r="E583" s="197">
        <v>22.230540128000001</v>
      </c>
      <c r="F583" s="197">
        <v>9.1782646400000001</v>
      </c>
      <c r="G583" s="197">
        <v>15.884540128000001</v>
      </c>
      <c r="H583" s="197">
        <v>152.13054012799998</v>
      </c>
      <c r="I583" s="197">
        <v>193.37371366399998</v>
      </c>
      <c r="J583" s="197">
        <v>199.65054012799999</v>
      </c>
      <c r="K583" s="197">
        <v>241.70826463999998</v>
      </c>
      <c r="L583" s="197">
        <v>223.33654012799994</v>
      </c>
      <c r="M583" s="198">
        <v>211.61826463999995</v>
      </c>
    </row>
    <row r="584" spans="1:13">
      <c r="A584" s="200" t="s">
        <v>1309</v>
      </c>
      <c r="B584" s="201"/>
      <c r="C584" s="201"/>
      <c r="D584" s="201"/>
      <c r="E584" s="201"/>
      <c r="F584" s="201"/>
      <c r="G584" s="201"/>
      <c r="H584" s="201"/>
      <c r="I584" s="201"/>
      <c r="J584" s="201"/>
      <c r="K584" s="201"/>
      <c r="L584" s="201"/>
      <c r="M584" s="202"/>
    </row>
    <row r="585" spans="1:13">
      <c r="A585" s="195" t="s">
        <v>1310</v>
      </c>
      <c r="B585" s="35">
        <v>1.1400000000000001</v>
      </c>
      <c r="C585" s="35">
        <v>1.78</v>
      </c>
      <c r="D585" s="35">
        <v>2.16</v>
      </c>
      <c r="E585" s="35">
        <v>2.4799999999999995</v>
      </c>
      <c r="F585" s="35">
        <v>2.52</v>
      </c>
      <c r="G585" s="35">
        <v>2.11</v>
      </c>
      <c r="H585" s="35">
        <v>2.4400000000000004</v>
      </c>
      <c r="I585" s="35">
        <v>2.16</v>
      </c>
      <c r="J585" s="35">
        <v>2.1399999999999997</v>
      </c>
      <c r="K585" s="35">
        <v>1.8000000000000003</v>
      </c>
      <c r="L585" s="35">
        <v>1.55</v>
      </c>
      <c r="M585" s="36">
        <v>1.32</v>
      </c>
    </row>
    <row r="586" spans="1:13">
      <c r="A586" s="195" t="s">
        <v>1311</v>
      </c>
      <c r="B586" s="35">
        <v>1.37</v>
      </c>
      <c r="C586" s="35">
        <v>1.4800000000000002</v>
      </c>
      <c r="D586" s="35">
        <v>1.7800000000000002</v>
      </c>
      <c r="E586" s="35">
        <v>0.92</v>
      </c>
      <c r="F586" s="35">
        <v>1.2799999999999998</v>
      </c>
      <c r="G586" s="35">
        <v>1.3599999999999999</v>
      </c>
      <c r="H586" s="35">
        <v>2.0499999999999998</v>
      </c>
      <c r="I586" s="35">
        <v>1.8</v>
      </c>
      <c r="J586" s="35">
        <v>1.79</v>
      </c>
      <c r="K586" s="35">
        <v>1.5000000000000002</v>
      </c>
      <c r="L586" s="35">
        <v>1.31</v>
      </c>
      <c r="M586" s="36">
        <v>1.1200000000000001</v>
      </c>
    </row>
    <row r="587" spans="1:13">
      <c r="A587" s="195" t="s">
        <v>1312</v>
      </c>
      <c r="B587" s="35">
        <v>2.78</v>
      </c>
      <c r="C587" s="35">
        <v>3.17</v>
      </c>
      <c r="D587" s="35">
        <v>3.82</v>
      </c>
      <c r="E587" s="35">
        <v>4.42</v>
      </c>
      <c r="F587" s="35">
        <v>4.5</v>
      </c>
      <c r="G587" s="35">
        <v>4.6500000000000004</v>
      </c>
      <c r="H587" s="35">
        <v>4.38</v>
      </c>
      <c r="I587" s="35">
        <v>3.8000000000000003</v>
      </c>
      <c r="J587" s="35">
        <v>3.8400000000000003</v>
      </c>
      <c r="K587" s="35">
        <v>3.2</v>
      </c>
      <c r="L587" s="35">
        <v>2.7600000000000002</v>
      </c>
      <c r="M587" s="36">
        <v>2.4</v>
      </c>
    </row>
    <row r="588" spans="1:13">
      <c r="A588" s="195" t="s">
        <v>1313</v>
      </c>
      <c r="B588" s="35">
        <v>4.18</v>
      </c>
      <c r="C588" s="35">
        <v>4.92</v>
      </c>
      <c r="D588" s="35">
        <v>5.96</v>
      </c>
      <c r="E588" s="35">
        <v>6.8999999999999986</v>
      </c>
      <c r="F588" s="35">
        <v>6.3099999999999987</v>
      </c>
      <c r="G588" s="35">
        <v>5.4799999999999995</v>
      </c>
      <c r="H588" s="35">
        <v>6.52</v>
      </c>
      <c r="I588" s="35">
        <v>5.96</v>
      </c>
      <c r="J588" s="35">
        <v>5.97</v>
      </c>
      <c r="K588" s="35">
        <v>5.0000000000000009</v>
      </c>
      <c r="L588" s="35">
        <v>4.3100000000000005</v>
      </c>
      <c r="M588" s="36">
        <v>3.7600000000000007</v>
      </c>
    </row>
    <row r="589" spans="1:13">
      <c r="A589" s="195" t="s">
        <v>1314</v>
      </c>
      <c r="B589" s="35">
        <v>4.91</v>
      </c>
      <c r="C589" s="35">
        <v>5.8900000000000006</v>
      </c>
      <c r="D589" s="35">
        <v>7.16</v>
      </c>
      <c r="E589" s="35">
        <v>8.26</v>
      </c>
      <c r="F589" s="35">
        <v>8.36</v>
      </c>
      <c r="G589" s="35">
        <v>7.09</v>
      </c>
      <c r="H589" s="35">
        <v>8.2200000000000006</v>
      </c>
      <c r="I589" s="35">
        <v>7.12</v>
      </c>
      <c r="J589" s="35">
        <v>7.169999999999999</v>
      </c>
      <c r="K589" s="35">
        <v>6</v>
      </c>
      <c r="L589" s="35">
        <v>5.1899999999999995</v>
      </c>
      <c r="M589" s="36">
        <v>4.4999999999999991</v>
      </c>
    </row>
    <row r="590" spans="1:13">
      <c r="A590" s="195" t="s">
        <v>1315</v>
      </c>
      <c r="B590" s="35">
        <v>3.48</v>
      </c>
      <c r="C590" s="35">
        <v>4.1399999999999997</v>
      </c>
      <c r="D590" s="35">
        <v>5</v>
      </c>
      <c r="E590" s="35">
        <v>5.78</v>
      </c>
      <c r="F590" s="35">
        <v>4.76</v>
      </c>
      <c r="G590" s="35">
        <v>5.78</v>
      </c>
      <c r="H590" s="35">
        <v>5.77</v>
      </c>
      <c r="I590" s="35">
        <v>4.96</v>
      </c>
      <c r="J590" s="35">
        <v>5.0299999999999994</v>
      </c>
      <c r="K590" s="35">
        <v>4.2</v>
      </c>
      <c r="L590" s="35">
        <v>3.63</v>
      </c>
      <c r="M590" s="36">
        <v>3.1400000000000006</v>
      </c>
    </row>
    <row r="591" spans="1:13">
      <c r="A591" s="195" t="s">
        <v>1316</v>
      </c>
      <c r="B591" s="35">
        <v>11.07</v>
      </c>
      <c r="C591" s="35">
        <v>13.34</v>
      </c>
      <c r="D591" s="35">
        <v>16.12</v>
      </c>
      <c r="E591" s="35">
        <v>18.64</v>
      </c>
      <c r="F591" s="35">
        <v>18.920000000000002</v>
      </c>
      <c r="G591" s="35">
        <v>19.68</v>
      </c>
      <c r="H591" s="35">
        <v>18.57</v>
      </c>
      <c r="I591" s="35">
        <v>16.079999999999998</v>
      </c>
      <c r="J591" s="35">
        <v>16.189999999999998</v>
      </c>
      <c r="K591" s="35">
        <v>13.48</v>
      </c>
      <c r="L591" s="35">
        <v>11.67</v>
      </c>
      <c r="M591" s="36">
        <v>10.16</v>
      </c>
    </row>
    <row r="592" spans="1:13">
      <c r="A592" s="195" t="s">
        <v>1317</v>
      </c>
      <c r="B592" s="35">
        <v>1.6</v>
      </c>
      <c r="C592" s="35">
        <v>1.78</v>
      </c>
      <c r="D592" s="35">
        <v>2.12</v>
      </c>
      <c r="E592" s="35">
        <v>2.48</v>
      </c>
      <c r="F592" s="35">
        <v>2.04</v>
      </c>
      <c r="G592" s="35">
        <v>2.6300000000000003</v>
      </c>
      <c r="H592" s="35">
        <v>2.48</v>
      </c>
      <c r="I592" s="35">
        <v>2.16</v>
      </c>
      <c r="J592" s="35">
        <v>2.16</v>
      </c>
      <c r="K592" s="35">
        <v>1.8000000000000003</v>
      </c>
      <c r="L592" s="35">
        <v>1.5500000000000003</v>
      </c>
      <c r="M592" s="36">
        <v>1.3399999999999999</v>
      </c>
    </row>
    <row r="593" spans="1:13">
      <c r="A593" s="195" t="s">
        <v>1318</v>
      </c>
      <c r="B593" s="35">
        <v>23.7</v>
      </c>
      <c r="C593" s="35">
        <v>28.910000000000004</v>
      </c>
      <c r="D593" s="35">
        <v>34.880000000000003</v>
      </c>
      <c r="E593" s="35">
        <v>40.380000000000003</v>
      </c>
      <c r="F593" s="35">
        <v>40.980000000000004</v>
      </c>
      <c r="G593" s="35">
        <v>42.660000000000004</v>
      </c>
      <c r="H593" s="35">
        <v>40.230000000000011</v>
      </c>
      <c r="I593" s="35">
        <v>34.76</v>
      </c>
      <c r="J593" s="35">
        <v>35.07</v>
      </c>
      <c r="K593" s="35">
        <v>29.220000000000002</v>
      </c>
      <c r="L593" s="35">
        <v>25.27</v>
      </c>
      <c r="M593" s="36">
        <v>21.939999999999998</v>
      </c>
    </row>
    <row r="594" spans="1:13">
      <c r="A594" s="195" t="s">
        <v>1319</v>
      </c>
      <c r="B594" s="35">
        <v>8.6900000000000013</v>
      </c>
      <c r="C594" s="35">
        <v>10.42</v>
      </c>
      <c r="D594" s="35">
        <v>12.56</v>
      </c>
      <c r="E594" s="35">
        <v>14.54</v>
      </c>
      <c r="F594" s="35">
        <v>14.74</v>
      </c>
      <c r="G594" s="35">
        <v>15.34</v>
      </c>
      <c r="H594" s="35">
        <v>14.519999999999998</v>
      </c>
      <c r="I594" s="35">
        <v>12.48</v>
      </c>
      <c r="J594" s="35">
        <v>12.63</v>
      </c>
      <c r="K594" s="35">
        <v>10.54</v>
      </c>
      <c r="L594" s="35">
        <v>9.07</v>
      </c>
      <c r="M594" s="36">
        <v>7.9</v>
      </c>
    </row>
    <row r="595" spans="1:13">
      <c r="A595" s="195" t="s">
        <v>1320</v>
      </c>
      <c r="B595" s="35">
        <v>12.4</v>
      </c>
      <c r="C595" s="35">
        <v>14.88</v>
      </c>
      <c r="D595" s="35">
        <v>18.86</v>
      </c>
      <c r="E595" s="35">
        <v>9.5300000000000011</v>
      </c>
      <c r="F595" s="35">
        <v>5.92</v>
      </c>
      <c r="G595" s="35">
        <v>5.93</v>
      </c>
      <c r="H595" s="35">
        <v>15.319999999999999</v>
      </c>
      <c r="I595" s="35">
        <v>16.399999999999999</v>
      </c>
      <c r="J595" s="35">
        <v>16.579999999999998</v>
      </c>
      <c r="K595" s="35">
        <v>15.3</v>
      </c>
      <c r="L595" s="35">
        <v>13.009999999999998</v>
      </c>
      <c r="M595" s="36">
        <v>11.260000000000002</v>
      </c>
    </row>
    <row r="596" spans="1:13">
      <c r="A596" s="195" t="s">
        <v>1321</v>
      </c>
      <c r="B596" s="35">
        <v>18.430000000000003</v>
      </c>
      <c r="C596" s="35">
        <v>22.29</v>
      </c>
      <c r="D596" s="35">
        <v>28.24</v>
      </c>
      <c r="E596" s="35">
        <v>14.32</v>
      </c>
      <c r="F596" s="35">
        <v>9.08</v>
      </c>
      <c r="G596" s="35">
        <v>9.1499999999999986</v>
      </c>
      <c r="H596" s="35">
        <v>19.72</v>
      </c>
      <c r="I596" s="35">
        <v>24.600000000000005</v>
      </c>
      <c r="J596" s="35">
        <v>24.83</v>
      </c>
      <c r="K596" s="35">
        <v>22.940000000000005</v>
      </c>
      <c r="L596" s="35">
        <v>19.45</v>
      </c>
      <c r="M596" s="36">
        <v>16.86</v>
      </c>
    </row>
    <row r="597" spans="1:13">
      <c r="A597" s="195" t="s">
        <v>1322</v>
      </c>
      <c r="B597" s="35">
        <v>11.31</v>
      </c>
      <c r="C597" s="35">
        <v>13.13</v>
      </c>
      <c r="D597" s="35">
        <v>15.959999999999999</v>
      </c>
      <c r="E597" s="35">
        <v>8.879999999999999</v>
      </c>
      <c r="F597" s="35">
        <v>9.36</v>
      </c>
      <c r="G597" s="35">
        <v>7.6899999999999995</v>
      </c>
      <c r="H597" s="35">
        <v>13.629999999999999</v>
      </c>
      <c r="I597" s="35">
        <v>12.04</v>
      </c>
      <c r="J597" s="35">
        <v>14.770000000000003</v>
      </c>
      <c r="K597" s="35">
        <v>12.319999999999999</v>
      </c>
      <c r="L597" s="35">
        <v>11.67</v>
      </c>
      <c r="M597" s="36">
        <v>10.7</v>
      </c>
    </row>
    <row r="598" spans="1:13">
      <c r="A598" s="195" t="s">
        <v>1323</v>
      </c>
      <c r="B598" s="35">
        <v>5.71</v>
      </c>
      <c r="C598" s="35">
        <v>6.0500000000000007</v>
      </c>
      <c r="D598" s="35">
        <v>7.5000000000000009</v>
      </c>
      <c r="E598" s="35">
        <v>5.21</v>
      </c>
      <c r="F598" s="35">
        <v>4.62</v>
      </c>
      <c r="G598" s="35">
        <v>5.05</v>
      </c>
      <c r="H598" s="35">
        <v>6.94</v>
      </c>
      <c r="I598" s="35">
        <v>6.6</v>
      </c>
      <c r="J598" s="35">
        <v>6.5900000000000007</v>
      </c>
      <c r="K598" s="35">
        <v>6.3800000000000008</v>
      </c>
      <c r="L598" s="35">
        <v>5.39</v>
      </c>
      <c r="M598" s="36">
        <v>5.2200000000000006</v>
      </c>
    </row>
    <row r="599" spans="1:13">
      <c r="A599" s="195" t="s">
        <v>1324</v>
      </c>
      <c r="B599" s="35">
        <v>11.560000000000002</v>
      </c>
      <c r="C599" s="35">
        <v>13.95</v>
      </c>
      <c r="D599" s="35">
        <v>16.84</v>
      </c>
      <c r="E599" s="35">
        <v>11.239999999999998</v>
      </c>
      <c r="F599" s="35">
        <v>13.390000000000002</v>
      </c>
      <c r="G599" s="35">
        <v>9.59</v>
      </c>
      <c r="H599" s="35">
        <v>16.489999999999998</v>
      </c>
      <c r="I599" s="35">
        <v>17.599999999999998</v>
      </c>
      <c r="J599" s="35">
        <v>17.330000000000002</v>
      </c>
      <c r="K599" s="35">
        <v>14.060000000000002</v>
      </c>
      <c r="L599" s="35">
        <v>12.17</v>
      </c>
      <c r="M599" s="36">
        <v>11.34</v>
      </c>
    </row>
    <row r="600" spans="1:13">
      <c r="A600" s="195" t="s">
        <v>1325</v>
      </c>
      <c r="B600" s="35">
        <v>0.42000000000000004</v>
      </c>
      <c r="C600" s="35">
        <v>0.63000000000000012</v>
      </c>
      <c r="D600" s="35">
        <v>0.82000000000000017</v>
      </c>
      <c r="E600" s="35">
        <v>0.55000000000000004</v>
      </c>
      <c r="F600" s="35">
        <v>0.54</v>
      </c>
      <c r="G600" s="35">
        <v>0.39999999999999997</v>
      </c>
      <c r="H600" s="35">
        <v>0.85000000000000009</v>
      </c>
      <c r="I600" s="35">
        <v>0.72000000000000008</v>
      </c>
      <c r="J600" s="35">
        <v>0.7400000000000001</v>
      </c>
      <c r="K600" s="35">
        <v>0.66</v>
      </c>
      <c r="L600" s="35">
        <v>0.58000000000000007</v>
      </c>
      <c r="M600" s="36">
        <v>0.5</v>
      </c>
    </row>
    <row r="601" spans="1:13">
      <c r="A601" s="195" t="s">
        <v>1326</v>
      </c>
      <c r="B601" s="35">
        <v>5.5600000000000005</v>
      </c>
      <c r="C601" s="35">
        <v>6.8900000000000006</v>
      </c>
      <c r="D601" s="35">
        <v>8.6999999999999993</v>
      </c>
      <c r="E601" s="35">
        <v>5.94</v>
      </c>
      <c r="F601" s="35">
        <v>5.92</v>
      </c>
      <c r="G601" s="35">
        <v>6</v>
      </c>
      <c r="H601" s="35">
        <v>8.76</v>
      </c>
      <c r="I601" s="35">
        <v>7.6000000000000014</v>
      </c>
      <c r="J601" s="35">
        <v>7.669999999999999</v>
      </c>
      <c r="K601" s="35">
        <v>7.0399999999999991</v>
      </c>
      <c r="L601" s="35">
        <v>5.9800000000000013</v>
      </c>
      <c r="M601" s="36">
        <v>5.18</v>
      </c>
    </row>
    <row r="602" spans="1:13">
      <c r="A602" s="199" t="s">
        <v>1327</v>
      </c>
      <c r="B602" s="35">
        <v>16.45</v>
      </c>
      <c r="C602" s="35">
        <v>20.92</v>
      </c>
      <c r="D602" s="35">
        <v>26.520000000000003</v>
      </c>
      <c r="E602" s="35">
        <v>30.95</v>
      </c>
      <c r="F602" s="35">
        <v>24.589999999999996</v>
      </c>
      <c r="G602" s="35">
        <v>26.070000000000004</v>
      </c>
      <c r="H602" s="35">
        <v>26.74</v>
      </c>
      <c r="I602" s="35">
        <v>23.119999999999997</v>
      </c>
      <c r="J602" s="35">
        <v>23.28</v>
      </c>
      <c r="K602" s="35">
        <v>21.500000000000004</v>
      </c>
      <c r="L602" s="35">
        <v>18.28</v>
      </c>
      <c r="M602" s="36">
        <v>15.82</v>
      </c>
    </row>
    <row r="603" spans="1:13">
      <c r="A603" s="199" t="s">
        <v>1328</v>
      </c>
      <c r="B603" s="35">
        <v>20.02</v>
      </c>
      <c r="C603" s="35">
        <v>25.580000000000002</v>
      </c>
      <c r="D603" s="35">
        <v>32.94</v>
      </c>
      <c r="E603" s="35">
        <v>36.380000000000003</v>
      </c>
      <c r="F603" s="35">
        <v>26.7</v>
      </c>
      <c r="G603" s="35">
        <v>28.23</v>
      </c>
      <c r="H603" s="35">
        <v>33.020000000000003</v>
      </c>
      <c r="I603" s="35">
        <v>27.64</v>
      </c>
      <c r="J603" s="35">
        <v>11.71</v>
      </c>
      <c r="K603" s="35">
        <v>12.239999999999998</v>
      </c>
      <c r="L603" s="35">
        <v>13.690000000000003</v>
      </c>
      <c r="M603" s="36">
        <v>12.760000000000002</v>
      </c>
    </row>
    <row r="604" spans="1:13">
      <c r="A604" s="199" t="s">
        <v>1329</v>
      </c>
      <c r="B604" s="35">
        <v>16.770000000000003</v>
      </c>
      <c r="C604" s="35">
        <v>20.779999999999998</v>
      </c>
      <c r="D604" s="35">
        <v>23.420000000000005</v>
      </c>
      <c r="E604" s="35">
        <v>26.929999999999996</v>
      </c>
      <c r="F604" s="35">
        <v>28.34</v>
      </c>
      <c r="G604" s="35">
        <v>30.15</v>
      </c>
      <c r="H604" s="35">
        <v>28.639999999999997</v>
      </c>
      <c r="I604" s="35">
        <v>24.479999999999997</v>
      </c>
      <c r="J604" s="35">
        <v>24.259999999999998</v>
      </c>
      <c r="K604" s="35">
        <v>19.919999999999998</v>
      </c>
      <c r="L604" s="35">
        <v>17.779999999999998</v>
      </c>
      <c r="M604" s="36">
        <v>16.28</v>
      </c>
    </row>
    <row r="605" spans="1:13">
      <c r="A605" s="199" t="s">
        <v>1330</v>
      </c>
      <c r="B605" s="35">
        <v>7.9799999999999995</v>
      </c>
      <c r="C605" s="35">
        <v>9.9200000000000017</v>
      </c>
      <c r="D605" s="35">
        <v>11.099999999999998</v>
      </c>
      <c r="E605" s="35">
        <v>12.37</v>
      </c>
      <c r="F605" s="35">
        <v>10.07</v>
      </c>
      <c r="G605" s="35">
        <v>11.190000000000001</v>
      </c>
      <c r="H605" s="35">
        <v>12.439999999999998</v>
      </c>
      <c r="I605" s="35">
        <v>10.64</v>
      </c>
      <c r="J605" s="35">
        <v>11.190000000000001</v>
      </c>
      <c r="K605" s="35">
        <v>9.4</v>
      </c>
      <c r="L605" s="35">
        <v>8.64</v>
      </c>
      <c r="M605" s="36">
        <v>7.7399999999999993</v>
      </c>
    </row>
    <row r="606" spans="1:13">
      <c r="A606" s="199" t="s">
        <v>1331</v>
      </c>
      <c r="B606" s="35">
        <v>6.0000000000000005E-2</v>
      </c>
      <c r="C606" s="35">
        <v>0.08</v>
      </c>
      <c r="D606" s="35">
        <v>0.12</v>
      </c>
      <c r="E606" s="35">
        <v>0.15</v>
      </c>
      <c r="F606" s="35">
        <v>0.16</v>
      </c>
      <c r="G606" s="35">
        <v>0.12</v>
      </c>
      <c r="H606" s="35">
        <v>0.11</v>
      </c>
      <c r="I606" s="35">
        <v>0.08</v>
      </c>
      <c r="J606" s="35">
        <v>0.08</v>
      </c>
      <c r="K606" s="35">
        <v>0.08</v>
      </c>
      <c r="L606" s="35">
        <v>0.08</v>
      </c>
      <c r="M606" s="36">
        <v>0.08</v>
      </c>
    </row>
    <row r="607" spans="1:13">
      <c r="A607" s="199" t="s">
        <v>1332</v>
      </c>
      <c r="B607" s="35">
        <v>0.42</v>
      </c>
      <c r="C607" s="35">
        <v>0.5</v>
      </c>
      <c r="D607" s="35">
        <v>0.5</v>
      </c>
      <c r="E607" s="35">
        <v>0.55000000000000004</v>
      </c>
      <c r="F607" s="35">
        <v>0.54</v>
      </c>
      <c r="G607" s="35">
        <v>0.54</v>
      </c>
      <c r="H607" s="35">
        <v>0.55000000000000004</v>
      </c>
      <c r="I607" s="35">
        <v>0.52</v>
      </c>
      <c r="J607" s="35">
        <v>0.55000000000000004</v>
      </c>
      <c r="K607" s="35">
        <v>0.52</v>
      </c>
      <c r="L607" s="35">
        <v>0.5</v>
      </c>
      <c r="M607" s="36">
        <v>0.45999999999999996</v>
      </c>
    </row>
    <row r="608" spans="1:13">
      <c r="A608" s="199" t="s">
        <v>1333</v>
      </c>
      <c r="B608" s="35">
        <v>1.07</v>
      </c>
      <c r="C608" s="35">
        <v>1.2</v>
      </c>
      <c r="D608" s="35">
        <v>1.4600000000000002</v>
      </c>
      <c r="E608" s="35">
        <v>1.79</v>
      </c>
      <c r="F608" s="35">
        <v>1.8600000000000003</v>
      </c>
      <c r="G608" s="35">
        <v>2.02</v>
      </c>
      <c r="H608" s="35">
        <v>2.4400000000000004</v>
      </c>
      <c r="I608" s="35">
        <v>2.12</v>
      </c>
      <c r="J608" s="35">
        <v>2.17</v>
      </c>
      <c r="K608" s="35">
        <v>1.4600000000000002</v>
      </c>
      <c r="L608" s="35">
        <v>1.1200000000000001</v>
      </c>
      <c r="M608" s="36">
        <v>0.85999999999999988</v>
      </c>
    </row>
    <row r="609" spans="1:13">
      <c r="A609" s="199" t="s">
        <v>1334</v>
      </c>
      <c r="B609" s="35">
        <v>0.45</v>
      </c>
      <c r="C609" s="35">
        <v>0.5</v>
      </c>
      <c r="D609" s="35">
        <v>0.32000000000000006</v>
      </c>
      <c r="E609" s="35">
        <v>0.58000000000000007</v>
      </c>
      <c r="F609" s="35">
        <v>0.66000000000000014</v>
      </c>
      <c r="G609" s="35">
        <v>0.57999999999999996</v>
      </c>
      <c r="H609" s="35">
        <v>0.74</v>
      </c>
      <c r="I609" s="35">
        <v>0.64000000000000012</v>
      </c>
      <c r="J609" s="35">
        <v>0.7400000000000001</v>
      </c>
      <c r="K609" s="35">
        <v>0.56000000000000005</v>
      </c>
      <c r="L609" s="35">
        <v>0.53</v>
      </c>
      <c r="M609" s="36">
        <v>0.5</v>
      </c>
    </row>
    <row r="610" spans="1:13">
      <c r="A610" s="199" t="s">
        <v>1335</v>
      </c>
      <c r="B610" s="35">
        <v>6.0200000000000014</v>
      </c>
      <c r="C610" s="35">
        <v>6.63</v>
      </c>
      <c r="D610" s="35">
        <v>8.14</v>
      </c>
      <c r="E610" s="35">
        <v>9.9700000000000006</v>
      </c>
      <c r="F610" s="35">
        <v>10.34</v>
      </c>
      <c r="G610" s="35">
        <v>9.6800000000000015</v>
      </c>
      <c r="H610" s="35">
        <v>13.79</v>
      </c>
      <c r="I610" s="35">
        <v>11.88</v>
      </c>
      <c r="J610" s="35">
        <v>11.979999999999999</v>
      </c>
      <c r="K610" s="35">
        <v>8.1</v>
      </c>
      <c r="L610" s="35">
        <v>6.3100000000000005</v>
      </c>
      <c r="M610" s="36">
        <v>4.9399999999999995</v>
      </c>
    </row>
    <row r="611" spans="1:13">
      <c r="A611" s="199" t="s">
        <v>1336</v>
      </c>
      <c r="B611" s="35">
        <v>0.46</v>
      </c>
      <c r="C611" s="35">
        <v>0.62000000000000011</v>
      </c>
      <c r="D611" s="35">
        <v>0.80000000000000016</v>
      </c>
      <c r="E611" s="35">
        <v>0.93</v>
      </c>
      <c r="F611" s="35">
        <v>0.92000000000000015</v>
      </c>
      <c r="G611" s="35">
        <v>0.97</v>
      </c>
      <c r="H611" s="35">
        <v>0.78</v>
      </c>
      <c r="I611" s="35">
        <v>0.72000000000000008</v>
      </c>
      <c r="J611" s="35">
        <v>0.70000000000000007</v>
      </c>
      <c r="K611" s="35">
        <v>0.66</v>
      </c>
      <c r="L611" s="35">
        <v>0.54</v>
      </c>
      <c r="M611" s="36">
        <v>0.5</v>
      </c>
    </row>
    <row r="612" spans="1:13">
      <c r="A612" s="199" t="s">
        <v>1337</v>
      </c>
      <c r="B612" s="35">
        <v>34.690000000000005</v>
      </c>
      <c r="C612" s="35">
        <v>42.089999999999996</v>
      </c>
      <c r="D612" s="35">
        <v>53.339999999999989</v>
      </c>
      <c r="E612" s="35">
        <v>62.269999999999996</v>
      </c>
      <c r="F612" s="35">
        <v>52.639999999999993</v>
      </c>
      <c r="G612" s="35">
        <v>64.789999999999992</v>
      </c>
      <c r="H612" s="35">
        <v>53.800000000000004</v>
      </c>
      <c r="I612" s="35">
        <v>46.44</v>
      </c>
      <c r="J612" s="35">
        <v>46.88</v>
      </c>
      <c r="K612" s="35">
        <v>43.28</v>
      </c>
      <c r="L612" s="35">
        <v>36.729999999999997</v>
      </c>
      <c r="M612" s="36">
        <v>31.839999999999996</v>
      </c>
    </row>
    <row r="613" spans="1:13">
      <c r="A613" s="199" t="s">
        <v>1338</v>
      </c>
      <c r="B613" s="35">
        <v>18.049999999999997</v>
      </c>
      <c r="C613" s="35">
        <v>22.549999999999997</v>
      </c>
      <c r="D613" s="35">
        <v>28.540000000000003</v>
      </c>
      <c r="E613" s="35">
        <v>33.36</v>
      </c>
      <c r="F613" s="35">
        <v>32.92</v>
      </c>
      <c r="G613" s="35">
        <v>34.730000000000004</v>
      </c>
      <c r="H613" s="35">
        <v>28.79</v>
      </c>
      <c r="I613" s="35">
        <v>24.880000000000003</v>
      </c>
      <c r="J613" s="35">
        <v>25.11</v>
      </c>
      <c r="K613" s="35">
        <v>23.179999999999996</v>
      </c>
      <c r="L613" s="35">
        <v>19.689999999999998</v>
      </c>
      <c r="M613" s="36">
        <v>17.060000000000002</v>
      </c>
    </row>
    <row r="614" spans="1:13">
      <c r="A614" s="199" t="s">
        <v>1339</v>
      </c>
      <c r="B614" s="35">
        <v>0.24</v>
      </c>
      <c r="C614" s="35">
        <v>0.34</v>
      </c>
      <c r="D614" s="35">
        <v>0.42000000000000004</v>
      </c>
      <c r="E614" s="35">
        <v>0.47</v>
      </c>
      <c r="F614" s="35">
        <v>0.45999999999999996</v>
      </c>
      <c r="G614" s="35">
        <v>0.51</v>
      </c>
      <c r="H614" s="35">
        <v>0.39</v>
      </c>
      <c r="I614" s="35">
        <v>0.36000000000000004</v>
      </c>
      <c r="J614" s="35">
        <v>0.39</v>
      </c>
      <c r="K614" s="35">
        <v>0.32000000000000006</v>
      </c>
      <c r="L614" s="35">
        <v>0.31</v>
      </c>
      <c r="M614" s="36">
        <v>0.26</v>
      </c>
    </row>
    <row r="615" spans="1:13">
      <c r="A615" s="199" t="s">
        <v>1340</v>
      </c>
      <c r="B615" s="35">
        <v>0.34</v>
      </c>
      <c r="C615" s="35">
        <v>0.38</v>
      </c>
      <c r="D615" s="35">
        <v>0.5</v>
      </c>
      <c r="E615" s="35">
        <v>0.6100000000000001</v>
      </c>
      <c r="F615" s="35">
        <v>0.62000000000000011</v>
      </c>
      <c r="G615" s="35">
        <v>0.67000000000000015</v>
      </c>
      <c r="H615" s="35">
        <v>0.82000000000000017</v>
      </c>
      <c r="I615" s="35">
        <v>0.68</v>
      </c>
      <c r="J615" s="35">
        <v>0.70000000000000007</v>
      </c>
      <c r="K615" s="35">
        <v>0.48000000000000009</v>
      </c>
      <c r="L615" s="35">
        <v>0.39</v>
      </c>
      <c r="M615" s="36">
        <v>0.28000000000000003</v>
      </c>
    </row>
    <row r="616" spans="1:13">
      <c r="A616" s="199" t="s">
        <v>1341</v>
      </c>
      <c r="B616" s="35">
        <v>0.34</v>
      </c>
      <c r="C616" s="35">
        <v>0.38</v>
      </c>
      <c r="D616" s="35">
        <v>0.5</v>
      </c>
      <c r="E616" s="35">
        <v>0.6100000000000001</v>
      </c>
      <c r="F616" s="35">
        <v>0.62000000000000011</v>
      </c>
      <c r="G616" s="35">
        <v>0.67000000000000015</v>
      </c>
      <c r="H616" s="35">
        <v>0.82000000000000017</v>
      </c>
      <c r="I616" s="35">
        <v>0.68</v>
      </c>
      <c r="J616" s="35">
        <v>0.70000000000000007</v>
      </c>
      <c r="K616" s="35">
        <v>0.48000000000000009</v>
      </c>
      <c r="L616" s="35">
        <v>0.38</v>
      </c>
      <c r="M616" s="36">
        <v>0.28000000000000003</v>
      </c>
    </row>
    <row r="617" spans="1:13">
      <c r="A617" s="199" t="s">
        <v>1342</v>
      </c>
      <c r="B617" s="35">
        <v>0.33</v>
      </c>
      <c r="C617" s="35">
        <v>0.39</v>
      </c>
      <c r="D617" s="35">
        <v>0.48</v>
      </c>
      <c r="E617" s="35">
        <v>0.57999999999999996</v>
      </c>
      <c r="F617" s="35">
        <v>0.62</v>
      </c>
      <c r="G617" s="35">
        <v>0.66</v>
      </c>
      <c r="H617" s="35">
        <v>0.80999999999999994</v>
      </c>
      <c r="I617" s="35">
        <v>0.68</v>
      </c>
      <c r="J617" s="35">
        <v>0.70000000000000007</v>
      </c>
      <c r="K617" s="35">
        <v>0.45999999999999996</v>
      </c>
      <c r="L617" s="35">
        <v>0.38000000000000006</v>
      </c>
      <c r="M617" s="36">
        <v>0.28000000000000003</v>
      </c>
    </row>
    <row r="618" spans="1:13">
      <c r="A618" s="199" t="s">
        <v>1343</v>
      </c>
      <c r="B618" s="35">
        <v>0.32</v>
      </c>
      <c r="C618" s="35">
        <v>0.39</v>
      </c>
      <c r="D618" s="35">
        <v>0.48</v>
      </c>
      <c r="E618" s="35">
        <v>0.57999999999999996</v>
      </c>
      <c r="F618" s="35">
        <v>0.62</v>
      </c>
      <c r="G618" s="35">
        <v>0.69000000000000006</v>
      </c>
      <c r="H618" s="35">
        <v>0.80999999999999994</v>
      </c>
      <c r="I618" s="35">
        <v>0.68</v>
      </c>
      <c r="J618" s="35">
        <v>0.70000000000000007</v>
      </c>
      <c r="K618" s="35">
        <v>0.48</v>
      </c>
      <c r="L618" s="35">
        <v>0.38000000000000006</v>
      </c>
      <c r="M618" s="36">
        <v>0.28000000000000003</v>
      </c>
    </row>
    <row r="619" spans="1:13">
      <c r="A619" s="199" t="s">
        <v>1344</v>
      </c>
      <c r="B619" s="35">
        <v>0.14000000000000001</v>
      </c>
      <c r="C619" s="35">
        <v>0.16</v>
      </c>
      <c r="D619" s="35">
        <v>0.2</v>
      </c>
      <c r="E619" s="35">
        <v>0.27</v>
      </c>
      <c r="F619" s="35">
        <v>0.26</v>
      </c>
      <c r="G619" s="35">
        <v>0.28000000000000003</v>
      </c>
      <c r="H619" s="35">
        <v>0.32</v>
      </c>
      <c r="I619" s="35">
        <v>0.32</v>
      </c>
      <c r="J619" s="35">
        <v>0.3</v>
      </c>
      <c r="K619" s="35">
        <v>0.2</v>
      </c>
      <c r="L619" s="35">
        <v>0.15</v>
      </c>
      <c r="M619" s="36">
        <v>0.12</v>
      </c>
    </row>
    <row r="620" spans="1:13">
      <c r="A620" s="199" t="s">
        <v>1345</v>
      </c>
      <c r="B620" s="35">
        <v>0.29000000000000004</v>
      </c>
      <c r="C620" s="35">
        <v>0.39</v>
      </c>
      <c r="D620" s="35">
        <v>0.46000000000000008</v>
      </c>
      <c r="E620" s="35">
        <v>0.55000000000000004</v>
      </c>
      <c r="F620" s="35">
        <v>0.58000000000000007</v>
      </c>
      <c r="G620" s="35">
        <v>0.62</v>
      </c>
      <c r="H620" s="35">
        <v>0.77</v>
      </c>
      <c r="I620" s="35">
        <v>0.64000000000000012</v>
      </c>
      <c r="J620" s="35">
        <v>0.66000000000000014</v>
      </c>
      <c r="K620" s="35">
        <v>0.46000000000000008</v>
      </c>
      <c r="L620" s="35">
        <v>0.35000000000000003</v>
      </c>
      <c r="M620" s="36">
        <v>0.26</v>
      </c>
    </row>
    <row r="621" spans="1:13">
      <c r="A621" s="199" t="s">
        <v>1346</v>
      </c>
      <c r="B621" s="35">
        <v>0.96000000000000008</v>
      </c>
      <c r="C621" s="35">
        <v>1.2800000000000002</v>
      </c>
      <c r="D621" s="35">
        <v>1.6400000000000001</v>
      </c>
      <c r="E621" s="35">
        <v>1.9000000000000001</v>
      </c>
      <c r="F621" s="35">
        <v>1.9000000000000001</v>
      </c>
      <c r="G621" s="35">
        <v>1.9800000000000004</v>
      </c>
      <c r="H621" s="35">
        <v>1.6300000000000001</v>
      </c>
      <c r="I621" s="35">
        <v>1.4400000000000002</v>
      </c>
      <c r="J621" s="35">
        <v>1.4300000000000002</v>
      </c>
      <c r="K621" s="35">
        <v>1.34</v>
      </c>
      <c r="L621" s="35">
        <v>1.1300000000000001</v>
      </c>
      <c r="M621" s="36">
        <v>0.96</v>
      </c>
    </row>
    <row r="622" spans="1:13">
      <c r="A622" s="199" t="s">
        <v>1347</v>
      </c>
      <c r="B622" s="35">
        <v>0.32</v>
      </c>
      <c r="C622" s="35">
        <v>0.35000000000000003</v>
      </c>
      <c r="D622" s="35">
        <v>0.44000000000000006</v>
      </c>
      <c r="E622" s="35">
        <v>0.55000000000000004</v>
      </c>
      <c r="F622" s="35">
        <v>0.56000000000000005</v>
      </c>
      <c r="G622" s="35">
        <v>0.65000000000000013</v>
      </c>
      <c r="H622" s="35">
        <v>0.7400000000000001</v>
      </c>
      <c r="I622" s="35">
        <v>0.68</v>
      </c>
      <c r="J622" s="35">
        <v>0.66</v>
      </c>
      <c r="K622" s="35">
        <v>0.44000000000000006</v>
      </c>
      <c r="L622" s="35">
        <v>0.35000000000000003</v>
      </c>
      <c r="M622" s="36">
        <v>0.30000000000000004</v>
      </c>
    </row>
    <row r="623" spans="1:13">
      <c r="A623" s="199" t="s">
        <v>1348</v>
      </c>
      <c r="B623" s="35">
        <v>0.5</v>
      </c>
      <c r="C623" s="35">
        <v>0.63000000000000012</v>
      </c>
      <c r="D623" s="35">
        <v>0.80000000000000016</v>
      </c>
      <c r="E623" s="35">
        <v>0.96</v>
      </c>
      <c r="F623" s="35">
        <v>0.94</v>
      </c>
      <c r="G623" s="35">
        <v>0.98</v>
      </c>
      <c r="H623" s="35">
        <v>0.81000000000000016</v>
      </c>
      <c r="I623" s="35">
        <v>0.72000000000000008</v>
      </c>
      <c r="J623" s="35">
        <v>0.7400000000000001</v>
      </c>
      <c r="K623" s="35">
        <v>0.68</v>
      </c>
      <c r="L623" s="35">
        <v>0.55000000000000004</v>
      </c>
      <c r="M623" s="36">
        <v>0.48</v>
      </c>
    </row>
    <row r="624" spans="1:13">
      <c r="A624" s="199" t="s">
        <v>1349</v>
      </c>
      <c r="B624" s="35">
        <v>0.13</v>
      </c>
      <c r="C624" s="35">
        <v>0.15</v>
      </c>
      <c r="D624" s="35">
        <v>0.18000000000000002</v>
      </c>
      <c r="E624" s="35">
        <v>0.23000000000000004</v>
      </c>
      <c r="F624" s="35">
        <v>0.22000000000000003</v>
      </c>
      <c r="G624" s="35">
        <v>0.23000000000000004</v>
      </c>
      <c r="H624" s="35">
        <v>0.24000000000000005</v>
      </c>
      <c r="I624" s="35">
        <v>0.24000000000000005</v>
      </c>
      <c r="J624" s="35">
        <v>0.24000000000000005</v>
      </c>
      <c r="K624" s="35">
        <v>0.2</v>
      </c>
      <c r="L624" s="35">
        <v>0.12</v>
      </c>
      <c r="M624" s="36">
        <v>0.1</v>
      </c>
    </row>
    <row r="625" spans="1:13">
      <c r="A625" s="199" t="s">
        <v>1350</v>
      </c>
      <c r="B625" s="35">
        <v>0.22000000000000003</v>
      </c>
      <c r="C625" s="35">
        <v>0.27</v>
      </c>
      <c r="D625" s="35">
        <v>0.30000000000000004</v>
      </c>
      <c r="E625" s="35">
        <v>0.39</v>
      </c>
      <c r="F625" s="35">
        <v>0.42000000000000004</v>
      </c>
      <c r="G625" s="35">
        <v>0.46000000000000008</v>
      </c>
      <c r="H625" s="35">
        <v>0.55000000000000004</v>
      </c>
      <c r="I625" s="35">
        <v>0.48000000000000009</v>
      </c>
      <c r="J625" s="35">
        <v>0.49</v>
      </c>
      <c r="K625" s="35">
        <v>0.30000000000000004</v>
      </c>
      <c r="L625" s="35">
        <v>0.24000000000000005</v>
      </c>
      <c r="M625" s="36">
        <v>0.2</v>
      </c>
    </row>
    <row r="626" spans="1:13">
      <c r="A626" s="199" t="s">
        <v>1351</v>
      </c>
      <c r="B626" s="35">
        <v>0.25</v>
      </c>
      <c r="C626" s="35">
        <v>0.27</v>
      </c>
      <c r="D626" s="35">
        <v>0.32000000000000006</v>
      </c>
      <c r="E626" s="35">
        <v>0.39</v>
      </c>
      <c r="F626" s="35">
        <v>0.42000000000000004</v>
      </c>
      <c r="G626" s="35">
        <v>0.43000000000000005</v>
      </c>
      <c r="H626" s="35">
        <v>0.54</v>
      </c>
      <c r="I626" s="35">
        <v>0.48000000000000009</v>
      </c>
      <c r="J626" s="35">
        <v>0.47000000000000008</v>
      </c>
      <c r="K626" s="35">
        <v>0.30000000000000004</v>
      </c>
      <c r="L626" s="35">
        <v>0.24000000000000005</v>
      </c>
      <c r="M626" s="36">
        <v>0.18000000000000002</v>
      </c>
    </row>
    <row r="627" spans="1:13">
      <c r="A627" s="199" t="s">
        <v>1352</v>
      </c>
      <c r="B627" s="35">
        <v>0.35000000000000003</v>
      </c>
      <c r="C627" s="35">
        <v>0.39000000000000007</v>
      </c>
      <c r="D627" s="35">
        <v>0.5</v>
      </c>
      <c r="E627" s="35">
        <v>0.58000000000000007</v>
      </c>
      <c r="F627" s="35">
        <v>0.60000000000000009</v>
      </c>
      <c r="G627" s="35">
        <v>0.66000000000000014</v>
      </c>
      <c r="H627" s="35">
        <v>0.84000000000000008</v>
      </c>
      <c r="I627" s="35">
        <v>0.68</v>
      </c>
      <c r="J627" s="35">
        <v>0.70000000000000007</v>
      </c>
      <c r="K627" s="35">
        <v>0.5</v>
      </c>
      <c r="L627" s="35">
        <v>0.39</v>
      </c>
      <c r="M627" s="36">
        <v>0.3</v>
      </c>
    </row>
    <row r="628" spans="1:13">
      <c r="A628" s="199" t="s">
        <v>1353</v>
      </c>
      <c r="B628" s="35">
        <v>0.32</v>
      </c>
      <c r="C628" s="35">
        <v>0.35000000000000003</v>
      </c>
      <c r="D628" s="35">
        <v>0.46000000000000008</v>
      </c>
      <c r="E628" s="35">
        <v>0.58000000000000007</v>
      </c>
      <c r="F628" s="35">
        <v>0.60000000000000009</v>
      </c>
      <c r="G628" s="35">
        <v>0.66000000000000014</v>
      </c>
      <c r="H628" s="35">
        <v>0.78000000000000014</v>
      </c>
      <c r="I628" s="35">
        <v>0.68</v>
      </c>
      <c r="J628" s="35">
        <v>0.70000000000000007</v>
      </c>
      <c r="K628" s="35">
        <v>0.46000000000000008</v>
      </c>
      <c r="L628" s="35">
        <v>0.38</v>
      </c>
      <c r="M628" s="36">
        <v>0.28000000000000003</v>
      </c>
    </row>
    <row r="629" spans="1:13">
      <c r="A629" s="199" t="s">
        <v>1354</v>
      </c>
      <c r="B629" s="35">
        <v>0.34</v>
      </c>
      <c r="C629" s="35">
        <v>0.42</v>
      </c>
      <c r="D629" s="35">
        <v>0.48</v>
      </c>
      <c r="E629" s="35">
        <v>0.59000000000000008</v>
      </c>
      <c r="F629" s="35">
        <v>0.62</v>
      </c>
      <c r="G629" s="35">
        <v>0.66</v>
      </c>
      <c r="H629" s="35">
        <v>0.82000000000000006</v>
      </c>
      <c r="I629" s="35">
        <v>0.68000000000000016</v>
      </c>
      <c r="J629" s="35">
        <v>0.70000000000000007</v>
      </c>
      <c r="K629" s="35">
        <v>0.48</v>
      </c>
      <c r="L629" s="35">
        <v>0.36000000000000004</v>
      </c>
      <c r="M629" s="36">
        <v>0.3</v>
      </c>
    </row>
    <row r="630" spans="1:13">
      <c r="A630" s="199" t="s">
        <v>1355</v>
      </c>
      <c r="B630" s="35">
        <v>0.18</v>
      </c>
      <c r="C630" s="35">
        <v>0.24000000000000005</v>
      </c>
      <c r="D630" s="35">
        <v>0.30000000000000004</v>
      </c>
      <c r="E630" s="35">
        <v>0.34</v>
      </c>
      <c r="F630" s="35">
        <v>0.34</v>
      </c>
      <c r="G630" s="35">
        <v>0.39</v>
      </c>
      <c r="H630" s="35">
        <v>0.28000000000000003</v>
      </c>
      <c r="I630" s="35">
        <v>0.24000000000000005</v>
      </c>
      <c r="J630" s="35">
        <v>0.27</v>
      </c>
      <c r="K630" s="35">
        <v>0.26</v>
      </c>
      <c r="L630" s="35">
        <v>0.23000000000000004</v>
      </c>
      <c r="M630" s="36">
        <v>0.16</v>
      </c>
    </row>
    <row r="631" spans="1:13">
      <c r="A631" s="199" t="s">
        <v>1356</v>
      </c>
      <c r="B631" s="35">
        <v>0.30000000000000004</v>
      </c>
      <c r="C631" s="35">
        <v>0.35000000000000003</v>
      </c>
      <c r="D631" s="35">
        <v>0.42000000000000004</v>
      </c>
      <c r="E631" s="35">
        <v>0.51</v>
      </c>
      <c r="F631" s="35">
        <v>0.52</v>
      </c>
      <c r="G631" s="35">
        <v>0.59000000000000008</v>
      </c>
      <c r="H631" s="35">
        <v>0.70000000000000007</v>
      </c>
      <c r="I631" s="35">
        <v>0.60000000000000009</v>
      </c>
      <c r="J631" s="35">
        <v>0.62000000000000011</v>
      </c>
      <c r="K631" s="35">
        <v>0.4200000000000001</v>
      </c>
      <c r="L631" s="35">
        <v>0.31000000000000005</v>
      </c>
      <c r="M631" s="36">
        <v>0.26</v>
      </c>
    </row>
    <row r="632" spans="1:13">
      <c r="A632" s="199" t="s">
        <v>1357</v>
      </c>
      <c r="B632" s="35">
        <v>0.51</v>
      </c>
      <c r="C632" s="35">
        <v>0.62000000000000011</v>
      </c>
      <c r="D632" s="35">
        <v>0.8</v>
      </c>
      <c r="E632" s="35">
        <v>0.97000000000000008</v>
      </c>
      <c r="F632" s="35">
        <v>0.94</v>
      </c>
      <c r="G632" s="35">
        <v>0.98</v>
      </c>
      <c r="H632" s="35">
        <v>0.81</v>
      </c>
      <c r="I632" s="35">
        <v>0.72000000000000008</v>
      </c>
      <c r="J632" s="35">
        <v>0.73</v>
      </c>
      <c r="K632" s="35">
        <v>0.66000000000000014</v>
      </c>
      <c r="L632" s="35">
        <v>0.55000000000000004</v>
      </c>
      <c r="M632" s="36">
        <v>0.5</v>
      </c>
    </row>
    <row r="633" spans="1:13">
      <c r="A633" s="199" t="s">
        <v>1358</v>
      </c>
      <c r="B633" s="35">
        <v>0.35000000000000003</v>
      </c>
      <c r="C633" s="35">
        <v>0.39000000000000007</v>
      </c>
      <c r="D633" s="35">
        <v>0.48</v>
      </c>
      <c r="E633" s="35">
        <v>0.58000000000000007</v>
      </c>
      <c r="F633" s="35">
        <v>0.62</v>
      </c>
      <c r="G633" s="35">
        <v>0.66</v>
      </c>
      <c r="H633" s="35">
        <v>0.81</v>
      </c>
      <c r="I633" s="35">
        <v>0.72000000000000008</v>
      </c>
      <c r="J633" s="35">
        <v>0.73</v>
      </c>
      <c r="K633" s="35">
        <v>0.48</v>
      </c>
      <c r="L633" s="35">
        <v>0.35000000000000003</v>
      </c>
      <c r="M633" s="36">
        <v>0.30000000000000004</v>
      </c>
    </row>
    <row r="634" spans="1:13">
      <c r="A634" s="199" t="s">
        <v>1359</v>
      </c>
      <c r="B634" s="35">
        <v>10.78</v>
      </c>
      <c r="C634" s="35">
        <v>12.040000000000001</v>
      </c>
      <c r="D634" s="35">
        <v>14.74</v>
      </c>
      <c r="E634" s="35">
        <v>18.09</v>
      </c>
      <c r="F634" s="35">
        <v>18.68</v>
      </c>
      <c r="G634" s="35">
        <v>20.459999999999997</v>
      </c>
      <c r="H634" s="35">
        <v>24.950000000000003</v>
      </c>
      <c r="I634" s="35">
        <v>21.479999999999997</v>
      </c>
      <c r="J634" s="35">
        <v>21.700000000000003</v>
      </c>
      <c r="K634" s="35">
        <v>14.66</v>
      </c>
      <c r="L634" s="35">
        <v>11.430000000000001</v>
      </c>
      <c r="M634" s="36">
        <v>8.92</v>
      </c>
    </row>
    <row r="635" spans="1:13">
      <c r="A635" s="199" t="s">
        <v>1360</v>
      </c>
      <c r="B635" s="35">
        <v>12.77</v>
      </c>
      <c r="C635" s="35">
        <v>14.73</v>
      </c>
      <c r="D635" s="35">
        <v>18.079999999999998</v>
      </c>
      <c r="E635" s="35">
        <v>22.12</v>
      </c>
      <c r="F635" s="35">
        <v>22.9</v>
      </c>
      <c r="G635" s="35">
        <v>25.08</v>
      </c>
      <c r="H635" s="35">
        <v>30.570000000000004</v>
      </c>
      <c r="I635" s="35">
        <v>26.400000000000002</v>
      </c>
      <c r="J635" s="35">
        <v>26.62</v>
      </c>
      <c r="K635" s="35">
        <v>17.96</v>
      </c>
      <c r="L635" s="35">
        <v>13.990000000000002</v>
      </c>
      <c r="M635" s="36">
        <v>10.940000000000001</v>
      </c>
    </row>
    <row r="636" spans="1:13">
      <c r="A636" s="199" t="s">
        <v>1361</v>
      </c>
      <c r="B636" s="35">
        <v>0</v>
      </c>
      <c r="C636" s="35">
        <v>0</v>
      </c>
      <c r="D636" s="35">
        <v>0</v>
      </c>
      <c r="E636" s="35">
        <v>0</v>
      </c>
      <c r="F636" s="35">
        <v>0.02</v>
      </c>
      <c r="G636" s="35">
        <v>0.03</v>
      </c>
      <c r="H636" s="35">
        <v>0.04</v>
      </c>
      <c r="I636" s="35">
        <v>0.04</v>
      </c>
      <c r="J636" s="35">
        <v>0.04</v>
      </c>
      <c r="K636" s="35">
        <v>0</v>
      </c>
      <c r="L636" s="35">
        <v>0</v>
      </c>
      <c r="M636" s="36">
        <v>0</v>
      </c>
    </row>
    <row r="637" spans="1:13">
      <c r="A637" s="199" t="s">
        <v>1362</v>
      </c>
      <c r="B637" s="35">
        <v>0.35000000000000003</v>
      </c>
      <c r="C637" s="35">
        <v>0.42</v>
      </c>
      <c r="D637" s="35">
        <v>0.5</v>
      </c>
      <c r="E637" s="35">
        <v>0.62</v>
      </c>
      <c r="F637" s="35">
        <v>0.64000000000000012</v>
      </c>
      <c r="G637" s="35">
        <v>0.70000000000000007</v>
      </c>
      <c r="H637" s="35">
        <v>0.85000000000000009</v>
      </c>
      <c r="I637" s="35">
        <v>0.72000000000000008</v>
      </c>
      <c r="J637" s="35">
        <v>0.7400000000000001</v>
      </c>
      <c r="K637" s="35">
        <v>0.5</v>
      </c>
      <c r="L637" s="35">
        <v>0.36000000000000004</v>
      </c>
      <c r="M637" s="36">
        <v>0.3</v>
      </c>
    </row>
    <row r="638" spans="1:13">
      <c r="A638" s="199" t="s">
        <v>1363</v>
      </c>
      <c r="B638" s="35">
        <v>0.52</v>
      </c>
      <c r="C638" s="35">
        <v>0.63</v>
      </c>
      <c r="D638" s="35">
        <v>0.82000000000000006</v>
      </c>
      <c r="E638" s="35">
        <v>0.92999999999999994</v>
      </c>
      <c r="F638" s="35">
        <v>0.94</v>
      </c>
      <c r="G638" s="35">
        <v>1</v>
      </c>
      <c r="H638" s="35">
        <v>0.81000000000000016</v>
      </c>
      <c r="I638" s="35">
        <v>0.72000000000000008</v>
      </c>
      <c r="J638" s="35">
        <v>0.7400000000000001</v>
      </c>
      <c r="K638" s="35">
        <v>0.68</v>
      </c>
      <c r="L638" s="35">
        <v>0.57999999999999996</v>
      </c>
      <c r="M638" s="36">
        <v>0.48</v>
      </c>
    </row>
    <row r="639" spans="1:13">
      <c r="A639" s="199" t="s">
        <v>1364</v>
      </c>
      <c r="B639" s="35">
        <v>1.07</v>
      </c>
      <c r="C639" s="35">
        <v>1.2</v>
      </c>
      <c r="D639" s="35">
        <v>1.4600000000000002</v>
      </c>
      <c r="E639" s="35">
        <v>1.79</v>
      </c>
      <c r="F639" s="35">
        <v>1.8600000000000003</v>
      </c>
      <c r="G639" s="35">
        <v>2.02</v>
      </c>
      <c r="H639" s="35">
        <v>2.4400000000000004</v>
      </c>
      <c r="I639" s="35">
        <v>2.12</v>
      </c>
      <c r="J639" s="35">
        <v>2.17</v>
      </c>
      <c r="K639" s="35">
        <v>1.4600000000000002</v>
      </c>
      <c r="L639" s="35">
        <v>1.1200000000000001</v>
      </c>
      <c r="M639" s="36">
        <v>0.85999999999999988</v>
      </c>
    </row>
    <row r="640" spans="1:13">
      <c r="A640" s="199" t="s">
        <v>1365</v>
      </c>
      <c r="B640" s="35">
        <v>15.93</v>
      </c>
      <c r="C640" s="35">
        <v>19.3</v>
      </c>
      <c r="D640" s="35">
        <v>23.299999999999997</v>
      </c>
      <c r="E640" s="35">
        <v>26.97</v>
      </c>
      <c r="F640" s="35">
        <v>24.819999999999997</v>
      </c>
      <c r="G640" s="35">
        <v>23.21</v>
      </c>
      <c r="H640" s="35">
        <v>22.19</v>
      </c>
      <c r="I640" s="35">
        <v>23.200000000000003</v>
      </c>
      <c r="J640" s="35">
        <v>22.58</v>
      </c>
      <c r="K640" s="35">
        <v>19.52</v>
      </c>
      <c r="L640" s="35">
        <v>16.869999999999997</v>
      </c>
      <c r="M640" s="36">
        <v>14.66</v>
      </c>
    </row>
    <row r="641" spans="1:13">
      <c r="A641" s="199" t="s">
        <v>1366</v>
      </c>
      <c r="B641" s="35">
        <v>0.04</v>
      </c>
      <c r="C641" s="35">
        <v>0.04</v>
      </c>
      <c r="D641" s="35">
        <v>0.08</v>
      </c>
      <c r="E641" s="35">
        <v>0.11</v>
      </c>
      <c r="F641" s="35">
        <v>0.08</v>
      </c>
      <c r="G641" s="35">
        <v>9.0000000000000011E-2</v>
      </c>
      <c r="H641" s="35">
        <v>0.08</v>
      </c>
      <c r="I641" s="35">
        <v>0.08</v>
      </c>
      <c r="J641" s="35">
        <v>6.9999999999999993E-2</v>
      </c>
      <c r="K641" s="35">
        <v>6.0000000000000005E-2</v>
      </c>
      <c r="L641" s="35">
        <v>0.04</v>
      </c>
      <c r="M641" s="36">
        <v>0.04</v>
      </c>
    </row>
    <row r="642" spans="1:13">
      <c r="A642" s="199" t="s">
        <v>1367</v>
      </c>
      <c r="B642" s="35">
        <v>0.17</v>
      </c>
      <c r="C642" s="35">
        <v>0.19</v>
      </c>
      <c r="D642" s="35">
        <v>0.22000000000000003</v>
      </c>
      <c r="E642" s="35">
        <v>0.27</v>
      </c>
      <c r="F642" s="35">
        <v>0.3</v>
      </c>
      <c r="G642" s="35">
        <v>0.32</v>
      </c>
      <c r="H642" s="35">
        <v>0.39</v>
      </c>
      <c r="I642" s="35">
        <v>0.32</v>
      </c>
      <c r="J642" s="35">
        <v>0.35000000000000003</v>
      </c>
      <c r="K642" s="35">
        <v>0.24000000000000005</v>
      </c>
      <c r="L642" s="35">
        <v>0.19</v>
      </c>
      <c r="M642" s="36">
        <v>0.16</v>
      </c>
    </row>
    <row r="643" spans="1:13">
      <c r="A643" s="199" t="s">
        <v>1368</v>
      </c>
      <c r="B643" s="35">
        <v>0</v>
      </c>
      <c r="C643" s="35">
        <v>0</v>
      </c>
      <c r="D643" s="35">
        <v>0</v>
      </c>
      <c r="E643" s="35">
        <v>0.03</v>
      </c>
      <c r="F643" s="35">
        <v>0.04</v>
      </c>
      <c r="G643" s="35">
        <v>0.04</v>
      </c>
      <c r="H643" s="35">
        <v>0.04</v>
      </c>
      <c r="I643" s="35">
        <v>0.04</v>
      </c>
      <c r="J643" s="35">
        <v>0.04</v>
      </c>
      <c r="K643" s="35">
        <v>0.02</v>
      </c>
      <c r="L643" s="35">
        <v>0</v>
      </c>
      <c r="M643" s="36">
        <v>0</v>
      </c>
    </row>
    <row r="644" spans="1:13">
      <c r="A644" s="199" t="s">
        <v>1369</v>
      </c>
      <c r="B644" s="35">
        <v>0.18000000000000002</v>
      </c>
      <c r="C644" s="35">
        <v>0.28000000000000003</v>
      </c>
      <c r="D644" s="35">
        <v>0.34</v>
      </c>
      <c r="E644" s="35">
        <v>0.42999999999999994</v>
      </c>
      <c r="F644" s="35">
        <v>0.42000000000000004</v>
      </c>
      <c r="G644" s="35">
        <v>0.46</v>
      </c>
      <c r="H644" s="35">
        <v>0.55000000000000004</v>
      </c>
      <c r="I644" s="35">
        <v>0.48000000000000009</v>
      </c>
      <c r="J644" s="35">
        <v>0.51</v>
      </c>
      <c r="K644" s="35">
        <v>0.34</v>
      </c>
      <c r="L644" s="35">
        <v>0.26</v>
      </c>
      <c r="M644" s="36">
        <v>0.19999999999999998</v>
      </c>
    </row>
    <row r="645" spans="1:13">
      <c r="A645" s="199" t="s">
        <v>1370</v>
      </c>
      <c r="B645" s="35">
        <v>5.64</v>
      </c>
      <c r="C645" s="35">
        <v>7.41</v>
      </c>
      <c r="D645" s="35">
        <v>9.42</v>
      </c>
      <c r="E645" s="35">
        <v>10.969999999999999</v>
      </c>
      <c r="F645" s="35">
        <v>10.84</v>
      </c>
      <c r="G645" s="35">
        <v>11.200000000000001</v>
      </c>
      <c r="H645" s="35">
        <v>9.4899999999999984</v>
      </c>
      <c r="I645" s="35">
        <v>8.16</v>
      </c>
      <c r="J645" s="35">
        <v>8.25</v>
      </c>
      <c r="K645" s="35">
        <v>7.6199999999999992</v>
      </c>
      <c r="L645" s="35">
        <v>6.47</v>
      </c>
      <c r="M645" s="36">
        <v>5.6</v>
      </c>
    </row>
    <row r="646" spans="1:13">
      <c r="A646" s="199" t="s">
        <v>1371</v>
      </c>
      <c r="B646" s="35">
        <v>0.9</v>
      </c>
      <c r="C646" s="35">
        <v>1.2</v>
      </c>
      <c r="D646" s="35">
        <v>1.4600000000000002</v>
      </c>
      <c r="E646" s="35">
        <v>1.79</v>
      </c>
      <c r="F646" s="35">
        <v>1.8600000000000003</v>
      </c>
      <c r="G646" s="35">
        <v>2.0099999999999998</v>
      </c>
      <c r="H646" s="35">
        <v>2.2600000000000002</v>
      </c>
      <c r="I646" s="35">
        <v>2.12</v>
      </c>
      <c r="J646" s="35">
        <v>2.17</v>
      </c>
      <c r="K646" s="35">
        <v>1.4600000000000002</v>
      </c>
      <c r="L646" s="35">
        <v>1.1200000000000001</v>
      </c>
      <c r="M646" s="36">
        <v>0.85999999999999988</v>
      </c>
    </row>
    <row r="647" spans="1:13">
      <c r="A647" s="199" t="s">
        <v>1372</v>
      </c>
      <c r="B647" s="35">
        <v>0.9</v>
      </c>
      <c r="C647" s="35">
        <v>1.2</v>
      </c>
      <c r="D647" s="35">
        <v>1.4600000000000002</v>
      </c>
      <c r="E647" s="35">
        <v>1.7200000000000002</v>
      </c>
      <c r="F647" s="35">
        <v>1.8600000000000003</v>
      </c>
      <c r="G647" s="35">
        <v>1.7700000000000002</v>
      </c>
      <c r="H647" s="35">
        <v>2.4400000000000004</v>
      </c>
      <c r="I647" s="35">
        <v>2.12</v>
      </c>
      <c r="J647" s="35">
        <v>2.17</v>
      </c>
      <c r="K647" s="35">
        <v>1.4600000000000002</v>
      </c>
      <c r="L647" s="35">
        <v>1.1200000000000001</v>
      </c>
      <c r="M647" s="36">
        <v>0.85999999999999988</v>
      </c>
    </row>
    <row r="648" spans="1:13">
      <c r="A648" s="199" t="s">
        <v>1373</v>
      </c>
      <c r="B648" s="35">
        <v>0.28000000000000003</v>
      </c>
      <c r="C648" s="35">
        <v>0.35000000000000003</v>
      </c>
      <c r="D648" s="35">
        <v>0.44</v>
      </c>
      <c r="E648" s="35">
        <v>0.55000000000000004</v>
      </c>
      <c r="F648" s="35">
        <v>0.54</v>
      </c>
      <c r="G648" s="35">
        <v>0.61</v>
      </c>
      <c r="H648" s="35">
        <v>0.7400000000000001</v>
      </c>
      <c r="I648" s="35">
        <v>0.60000000000000009</v>
      </c>
      <c r="J648" s="35">
        <v>0.65000000000000013</v>
      </c>
      <c r="K648" s="35">
        <v>0.42000000000000004</v>
      </c>
      <c r="L648" s="35">
        <v>0.35000000000000003</v>
      </c>
      <c r="M648" s="36">
        <v>0.26</v>
      </c>
    </row>
    <row r="649" spans="1:13">
      <c r="A649" s="199" t="s">
        <v>1374</v>
      </c>
      <c r="B649" s="35">
        <v>1.5900000000000003</v>
      </c>
      <c r="C649" s="35">
        <v>1.78</v>
      </c>
      <c r="D649" s="35">
        <v>2.1399999999999997</v>
      </c>
      <c r="E649" s="35">
        <v>2.48</v>
      </c>
      <c r="F649" s="35">
        <v>2.0399999999999996</v>
      </c>
      <c r="G649" s="35">
        <v>2.1399999999999997</v>
      </c>
      <c r="H649" s="35">
        <v>2.4399999999999995</v>
      </c>
      <c r="I649" s="35">
        <v>2.16</v>
      </c>
      <c r="J649" s="35">
        <v>2.14</v>
      </c>
      <c r="K649" s="35">
        <v>1.8</v>
      </c>
      <c r="L649" s="35">
        <v>1.55</v>
      </c>
      <c r="M649" s="36">
        <v>1.34</v>
      </c>
    </row>
    <row r="650" spans="1:13">
      <c r="A650" s="199" t="s">
        <v>1375</v>
      </c>
      <c r="B650" s="35">
        <v>0.29000000000000004</v>
      </c>
      <c r="C650" s="35">
        <v>0.32</v>
      </c>
      <c r="D650" s="35">
        <v>0.42000000000000004</v>
      </c>
      <c r="E650" s="35">
        <v>0.5</v>
      </c>
      <c r="F650" s="35">
        <v>0.5</v>
      </c>
      <c r="G650" s="35">
        <v>0.55000000000000004</v>
      </c>
      <c r="H650" s="35">
        <v>0.69000000000000006</v>
      </c>
      <c r="I650" s="35">
        <v>0.60000000000000009</v>
      </c>
      <c r="J650" s="35">
        <v>0.62000000000000011</v>
      </c>
      <c r="K650" s="35">
        <v>0.42000000000000004</v>
      </c>
      <c r="L650" s="35">
        <v>0.31</v>
      </c>
      <c r="M650" s="36">
        <v>0.26</v>
      </c>
    </row>
    <row r="651" spans="1:13">
      <c r="A651" s="199" t="s">
        <v>1376</v>
      </c>
      <c r="B651" s="35">
        <v>0.48000000000000004</v>
      </c>
      <c r="C651" s="35">
        <v>0.63</v>
      </c>
      <c r="D651" s="35">
        <v>0.82000000000000006</v>
      </c>
      <c r="E651" s="35">
        <v>0.92999999999999994</v>
      </c>
      <c r="F651" s="35">
        <v>0.94</v>
      </c>
      <c r="G651" s="35">
        <v>1</v>
      </c>
      <c r="H651" s="35">
        <v>0.81000000000000016</v>
      </c>
      <c r="I651" s="35">
        <v>0.72000000000000008</v>
      </c>
      <c r="J651" s="35">
        <v>0.7400000000000001</v>
      </c>
      <c r="K651" s="35">
        <v>0.66</v>
      </c>
      <c r="L651" s="35">
        <v>0.57999999999999996</v>
      </c>
      <c r="M651" s="36">
        <v>0.48</v>
      </c>
    </row>
    <row r="652" spans="1:13">
      <c r="A652" s="199" t="s">
        <v>1377</v>
      </c>
      <c r="B652" s="35">
        <v>0</v>
      </c>
      <c r="C652" s="35">
        <v>0</v>
      </c>
      <c r="D652" s="35">
        <v>0</v>
      </c>
      <c r="E652" s="35">
        <v>0</v>
      </c>
      <c r="F652" s="35">
        <v>0</v>
      </c>
      <c r="G652" s="35">
        <v>0</v>
      </c>
      <c r="H652" s="35">
        <v>0</v>
      </c>
      <c r="I652" s="35">
        <v>0</v>
      </c>
      <c r="J652" s="35">
        <v>0</v>
      </c>
      <c r="K652" s="35">
        <v>0</v>
      </c>
      <c r="L652" s="35">
        <v>0</v>
      </c>
      <c r="M652" s="36">
        <v>0</v>
      </c>
    </row>
    <row r="653" spans="1:13">
      <c r="A653" s="199" t="s">
        <v>1378</v>
      </c>
      <c r="B653" s="35">
        <v>0.69000000000000006</v>
      </c>
      <c r="C653" s="35">
        <v>0.81</v>
      </c>
      <c r="D653" s="35">
        <v>1</v>
      </c>
      <c r="E653" s="35">
        <v>1.2100000000000002</v>
      </c>
      <c r="F653" s="35">
        <v>1.2400000000000002</v>
      </c>
      <c r="G653" s="35">
        <v>1.35</v>
      </c>
      <c r="H653" s="35">
        <v>1.6600000000000004</v>
      </c>
      <c r="I653" s="35">
        <v>1.4400000000000002</v>
      </c>
      <c r="J653" s="35">
        <v>1.4700000000000002</v>
      </c>
      <c r="K653" s="35">
        <v>0.96</v>
      </c>
      <c r="L653" s="35">
        <v>0.77</v>
      </c>
      <c r="M653" s="36">
        <v>0.60000000000000009</v>
      </c>
    </row>
    <row r="654" spans="1:13">
      <c r="A654" s="199" t="s">
        <v>1379</v>
      </c>
      <c r="B654" s="35">
        <v>0.29000000000000004</v>
      </c>
      <c r="C654" s="35">
        <v>0.42</v>
      </c>
      <c r="D654" s="35">
        <v>0.52</v>
      </c>
      <c r="E654" s="35">
        <v>0.62</v>
      </c>
      <c r="F654" s="35">
        <v>0.64000000000000012</v>
      </c>
      <c r="G654" s="35">
        <v>0.65</v>
      </c>
      <c r="H654" s="35">
        <v>0.65000000000000013</v>
      </c>
      <c r="I654" s="35">
        <v>0.52</v>
      </c>
      <c r="J654" s="35">
        <v>0.54</v>
      </c>
      <c r="K654" s="35">
        <v>0.42000000000000004</v>
      </c>
      <c r="L654" s="35">
        <v>0.35000000000000003</v>
      </c>
      <c r="M654" s="36">
        <v>0.3</v>
      </c>
    </row>
    <row r="655" spans="1:13">
      <c r="A655" s="199" t="s">
        <v>1380</v>
      </c>
      <c r="B655" s="35">
        <v>0</v>
      </c>
      <c r="C655" s="35">
        <v>0</v>
      </c>
      <c r="D655" s="35">
        <v>0.69000000000000006</v>
      </c>
      <c r="E655" s="35">
        <v>22.699999999999996</v>
      </c>
      <c r="F655" s="35">
        <v>18.48</v>
      </c>
      <c r="G655" s="35">
        <v>23.79</v>
      </c>
      <c r="H655" s="35">
        <v>20.569999999999993</v>
      </c>
      <c r="I655" s="35">
        <v>17.240000000000002</v>
      </c>
      <c r="J655" s="35">
        <v>7.32</v>
      </c>
      <c r="K655" s="35">
        <v>7.64</v>
      </c>
      <c r="L655" s="35">
        <v>8.5200000000000014</v>
      </c>
      <c r="M655" s="36">
        <v>7.9400000000000013</v>
      </c>
    </row>
    <row r="656" spans="1:13">
      <c r="A656" s="199" t="s">
        <v>1381</v>
      </c>
      <c r="B656" s="35">
        <v>7.76</v>
      </c>
      <c r="C656" s="35">
        <v>11.780000000000001</v>
      </c>
      <c r="D656" s="35">
        <v>14.219999999999999</v>
      </c>
      <c r="E656" s="35">
        <v>16.5</v>
      </c>
      <c r="F656" s="35">
        <v>16.72</v>
      </c>
      <c r="G656" s="35">
        <v>17.400000000000002</v>
      </c>
      <c r="H656" s="35">
        <v>16.39</v>
      </c>
      <c r="I656" s="35">
        <v>14.16</v>
      </c>
      <c r="J656" s="35">
        <v>11.490000000000002</v>
      </c>
      <c r="K656" s="35">
        <v>11.92</v>
      </c>
      <c r="L656" s="35">
        <v>10.31</v>
      </c>
      <c r="M656" s="36">
        <v>8.9599999999999991</v>
      </c>
    </row>
    <row r="657" spans="1:13">
      <c r="A657" s="199" t="s">
        <v>1382</v>
      </c>
      <c r="B657" s="35">
        <v>1.3</v>
      </c>
      <c r="C657" s="35">
        <v>5.08</v>
      </c>
      <c r="D657" s="35">
        <v>6.54</v>
      </c>
      <c r="E657" s="35">
        <v>7.2400000000000011</v>
      </c>
      <c r="F657" s="35">
        <v>5.9</v>
      </c>
      <c r="G657" s="35">
        <v>7.5699999999999994</v>
      </c>
      <c r="H657" s="35">
        <v>6.58</v>
      </c>
      <c r="I657" s="35">
        <v>5.52</v>
      </c>
      <c r="J657" s="35">
        <v>2.3199999999999998</v>
      </c>
      <c r="K657" s="35">
        <v>2.4400000000000004</v>
      </c>
      <c r="L657" s="35">
        <v>2.75</v>
      </c>
      <c r="M657" s="36">
        <v>2.54</v>
      </c>
    </row>
    <row r="658" spans="1:13">
      <c r="A658" s="199" t="s">
        <v>1383</v>
      </c>
      <c r="B658" s="35">
        <v>6.8999999999999995</v>
      </c>
      <c r="C658" s="35">
        <v>0</v>
      </c>
      <c r="D658" s="35">
        <v>0</v>
      </c>
      <c r="E658" s="35">
        <v>0</v>
      </c>
      <c r="F658" s="35">
        <v>0</v>
      </c>
      <c r="G658" s="35">
        <v>0</v>
      </c>
      <c r="H658" s="35">
        <v>0</v>
      </c>
      <c r="I658" s="35">
        <v>1.1299999999999999</v>
      </c>
      <c r="J658" s="35">
        <v>13.520000000000001</v>
      </c>
      <c r="K658" s="35">
        <v>14.14</v>
      </c>
      <c r="L658" s="35">
        <v>15.780000000000001</v>
      </c>
      <c r="M658" s="36">
        <v>14.74</v>
      </c>
    </row>
    <row r="659" spans="1:13">
      <c r="A659" s="199" t="s">
        <v>1384</v>
      </c>
      <c r="B659" s="35">
        <v>1.2600000000000002</v>
      </c>
      <c r="C659" s="35">
        <v>1.3100000000000003</v>
      </c>
      <c r="D659" s="35">
        <v>1.6</v>
      </c>
      <c r="E659" s="35">
        <v>1.97</v>
      </c>
      <c r="F659" s="35">
        <v>2</v>
      </c>
      <c r="G659" s="35">
        <v>2.2100000000000004</v>
      </c>
      <c r="H659" s="35">
        <v>2.71</v>
      </c>
      <c r="I659" s="35">
        <v>2.3200000000000003</v>
      </c>
      <c r="J659" s="35">
        <v>2.3600000000000003</v>
      </c>
      <c r="K659" s="35">
        <v>1.6000000000000003</v>
      </c>
      <c r="L659" s="35">
        <v>1.2400000000000002</v>
      </c>
      <c r="M659" s="36">
        <v>0.96000000000000008</v>
      </c>
    </row>
    <row r="660" spans="1:13">
      <c r="A660" s="199" t="s">
        <v>1385</v>
      </c>
      <c r="B660" s="35">
        <v>0</v>
      </c>
      <c r="C660" s="35">
        <v>0.35000000000000003</v>
      </c>
      <c r="D660" s="35">
        <v>0.44000000000000006</v>
      </c>
      <c r="E660" s="35">
        <v>0.55000000000000004</v>
      </c>
      <c r="F660" s="35">
        <v>0.56000000000000005</v>
      </c>
      <c r="G660" s="35">
        <v>0.63</v>
      </c>
      <c r="H660" s="35">
        <v>0.74</v>
      </c>
      <c r="I660" s="35">
        <v>0.68</v>
      </c>
      <c r="J660" s="35">
        <v>0.66000000000000014</v>
      </c>
      <c r="K660" s="35">
        <v>0.46000000000000008</v>
      </c>
      <c r="L660" s="35">
        <v>0.35000000000000003</v>
      </c>
      <c r="M660" s="36">
        <v>0.26</v>
      </c>
    </row>
    <row r="661" spans="1:13">
      <c r="A661" s="199" t="s">
        <v>1386</v>
      </c>
      <c r="B661" s="35">
        <v>0.51</v>
      </c>
      <c r="C661" s="35">
        <v>0.66</v>
      </c>
      <c r="D661" s="35">
        <v>0.8</v>
      </c>
      <c r="E661" s="35">
        <v>0.94000000000000006</v>
      </c>
      <c r="F661" s="35">
        <v>0.94000000000000006</v>
      </c>
      <c r="G661" s="35">
        <v>1</v>
      </c>
      <c r="H661" s="35">
        <v>0.82000000000000006</v>
      </c>
      <c r="I661" s="35">
        <v>0.68000000000000016</v>
      </c>
      <c r="J661" s="35">
        <v>0.70000000000000007</v>
      </c>
      <c r="K661" s="35">
        <v>0.66000000000000014</v>
      </c>
      <c r="L661" s="35">
        <v>0.55000000000000004</v>
      </c>
      <c r="M661" s="36">
        <v>0.48</v>
      </c>
    </row>
    <row r="662" spans="1:13">
      <c r="A662" s="199" t="s">
        <v>1387</v>
      </c>
      <c r="B662" s="35">
        <v>1.02</v>
      </c>
      <c r="C662" s="35">
        <v>1.2800000000000002</v>
      </c>
      <c r="D662" s="35">
        <v>1.6200000000000003</v>
      </c>
      <c r="E662" s="35">
        <v>1.9000000000000001</v>
      </c>
      <c r="F662" s="35">
        <v>1.8800000000000001</v>
      </c>
      <c r="G662" s="35">
        <v>1.97</v>
      </c>
      <c r="H662" s="35">
        <v>1.6300000000000001</v>
      </c>
      <c r="I662" s="35">
        <v>1.4000000000000001</v>
      </c>
      <c r="J662" s="35">
        <v>1.4400000000000002</v>
      </c>
      <c r="K662" s="35">
        <v>1.34</v>
      </c>
      <c r="L662" s="35">
        <v>1.1300000000000001</v>
      </c>
      <c r="M662" s="36">
        <v>0.98</v>
      </c>
    </row>
    <row r="663" spans="1:13">
      <c r="A663" s="199" t="s">
        <v>1388</v>
      </c>
      <c r="B663" s="35">
        <v>0.47000000000000003</v>
      </c>
      <c r="C663" s="35">
        <v>0.62000000000000011</v>
      </c>
      <c r="D663" s="35">
        <v>0.76000000000000012</v>
      </c>
      <c r="E663" s="35">
        <v>0.90000000000000013</v>
      </c>
      <c r="F663" s="35">
        <v>0.89999999999999991</v>
      </c>
      <c r="G663" s="35">
        <v>0.96000000000000008</v>
      </c>
      <c r="H663" s="35">
        <v>0.81</v>
      </c>
      <c r="I663" s="35">
        <v>0.68</v>
      </c>
      <c r="J663" s="35">
        <v>0.67000000000000015</v>
      </c>
      <c r="K663" s="35">
        <v>0.64000000000000012</v>
      </c>
      <c r="L663" s="35">
        <v>0.54</v>
      </c>
      <c r="M663" s="36">
        <v>0.45999999999999996</v>
      </c>
    </row>
    <row r="664" spans="1:13">
      <c r="A664" s="199" t="s">
        <v>1389</v>
      </c>
      <c r="B664" s="35">
        <v>0.49000000000000005</v>
      </c>
      <c r="C664" s="35">
        <v>0.63</v>
      </c>
      <c r="D664" s="35">
        <v>0.80000000000000016</v>
      </c>
      <c r="E664" s="35">
        <v>0.92999999999999994</v>
      </c>
      <c r="F664" s="35">
        <v>0.91999999999999993</v>
      </c>
      <c r="G664" s="35">
        <v>0.97</v>
      </c>
      <c r="H664" s="35">
        <v>0.81</v>
      </c>
      <c r="I664" s="35">
        <v>0.72000000000000008</v>
      </c>
      <c r="J664" s="35">
        <v>0.73</v>
      </c>
      <c r="K664" s="35">
        <v>0.64000000000000012</v>
      </c>
      <c r="L664" s="35">
        <v>0.55000000000000004</v>
      </c>
      <c r="M664" s="36">
        <v>0.48</v>
      </c>
    </row>
    <row r="665" spans="1:13">
      <c r="A665" s="199" t="s">
        <v>1390</v>
      </c>
      <c r="B665" s="35">
        <v>0.48000000000000004</v>
      </c>
      <c r="C665" s="35">
        <v>0.62</v>
      </c>
      <c r="D665" s="35">
        <v>0.78000000000000014</v>
      </c>
      <c r="E665" s="35">
        <v>0.92999999999999994</v>
      </c>
      <c r="F665" s="35">
        <v>0.9</v>
      </c>
      <c r="G665" s="35">
        <v>0.93</v>
      </c>
      <c r="H665" s="35">
        <v>0.77</v>
      </c>
      <c r="I665" s="35">
        <v>0.68</v>
      </c>
      <c r="J665" s="35">
        <v>0.66000000000000014</v>
      </c>
      <c r="K665" s="35">
        <v>0.64000000000000012</v>
      </c>
      <c r="L665" s="35">
        <v>0.55000000000000004</v>
      </c>
      <c r="M665" s="36">
        <v>0.48</v>
      </c>
    </row>
    <row r="666" spans="1:13">
      <c r="A666" s="199" t="s">
        <v>1391</v>
      </c>
      <c r="B666" s="35">
        <v>0.49000000000000005</v>
      </c>
      <c r="C666" s="35">
        <v>0.66</v>
      </c>
      <c r="D666" s="35">
        <v>0.82000000000000017</v>
      </c>
      <c r="E666" s="35">
        <v>0.96000000000000008</v>
      </c>
      <c r="F666" s="35">
        <v>0.94</v>
      </c>
      <c r="G666" s="35">
        <v>1.01</v>
      </c>
      <c r="H666" s="35">
        <v>0.81</v>
      </c>
      <c r="I666" s="35">
        <v>0.72000000000000008</v>
      </c>
      <c r="J666" s="35">
        <v>0.73</v>
      </c>
      <c r="K666" s="35">
        <v>0.66000000000000014</v>
      </c>
      <c r="L666" s="35">
        <v>0.55000000000000004</v>
      </c>
      <c r="M666" s="36">
        <v>0.48</v>
      </c>
    </row>
    <row r="667" spans="1:13">
      <c r="A667" s="199" t="s">
        <v>1392</v>
      </c>
      <c r="B667" s="35">
        <v>0.51</v>
      </c>
      <c r="C667" s="35">
        <v>0.66</v>
      </c>
      <c r="D667" s="35">
        <v>0.80000000000000016</v>
      </c>
      <c r="E667" s="35">
        <v>0.97</v>
      </c>
      <c r="F667" s="35">
        <v>0.94</v>
      </c>
      <c r="G667" s="35">
        <v>1</v>
      </c>
      <c r="H667" s="35">
        <v>0.84000000000000008</v>
      </c>
      <c r="I667" s="35">
        <v>0.72000000000000008</v>
      </c>
      <c r="J667" s="35">
        <v>0.73000000000000009</v>
      </c>
      <c r="K667" s="35">
        <v>0.66</v>
      </c>
      <c r="L667" s="35">
        <v>0.58000000000000007</v>
      </c>
      <c r="M667" s="36">
        <v>0.48</v>
      </c>
    </row>
    <row r="668" spans="1:13">
      <c r="A668" s="199" t="s">
        <v>1393</v>
      </c>
      <c r="B668" s="35">
        <v>1.37</v>
      </c>
      <c r="C668" s="35">
        <v>1.9</v>
      </c>
      <c r="D668" s="35">
        <v>2.44</v>
      </c>
      <c r="E668" s="35">
        <v>2.83</v>
      </c>
      <c r="F668" s="35">
        <v>2.7800000000000002</v>
      </c>
      <c r="G668" s="35">
        <v>2.94</v>
      </c>
      <c r="H668" s="35">
        <v>2.41</v>
      </c>
      <c r="I668" s="35">
        <v>2.08</v>
      </c>
      <c r="J668" s="35">
        <v>2.1300000000000003</v>
      </c>
      <c r="K668" s="35">
        <v>1.96</v>
      </c>
      <c r="L668" s="35">
        <v>1.6600000000000001</v>
      </c>
      <c r="M668" s="36">
        <v>1.4400000000000002</v>
      </c>
    </row>
    <row r="669" spans="1:13">
      <c r="A669" s="199" t="s">
        <v>1394</v>
      </c>
      <c r="B669" s="35">
        <v>0.36000000000000004</v>
      </c>
      <c r="C669" s="35">
        <v>0.42</v>
      </c>
      <c r="D669" s="35">
        <v>0.5</v>
      </c>
      <c r="E669" s="35">
        <v>0.59</v>
      </c>
      <c r="F669" s="35">
        <v>0.62000000000000011</v>
      </c>
      <c r="G669" s="35">
        <v>0.67</v>
      </c>
      <c r="H669" s="35">
        <v>0.81000000000000016</v>
      </c>
      <c r="I669" s="35">
        <v>0.72000000000000008</v>
      </c>
      <c r="J669" s="35">
        <v>0.7400000000000001</v>
      </c>
      <c r="K669" s="35">
        <v>0.48000000000000009</v>
      </c>
      <c r="L669" s="35">
        <v>0.35000000000000003</v>
      </c>
      <c r="M669" s="36">
        <v>0.28000000000000003</v>
      </c>
    </row>
    <row r="670" spans="1:13">
      <c r="A670" s="199" t="s">
        <v>1395</v>
      </c>
      <c r="B670" s="35">
        <v>0.49000000000000005</v>
      </c>
      <c r="C670" s="35">
        <v>0.63</v>
      </c>
      <c r="D670" s="35">
        <v>0.82000000000000006</v>
      </c>
      <c r="E670" s="35">
        <v>0.92999999999999994</v>
      </c>
      <c r="F670" s="35">
        <v>0.94</v>
      </c>
      <c r="G670" s="35">
        <v>1</v>
      </c>
      <c r="H670" s="35">
        <v>0.81000000000000016</v>
      </c>
      <c r="I670" s="35">
        <v>0.72000000000000008</v>
      </c>
      <c r="J670" s="35">
        <v>0.7400000000000001</v>
      </c>
      <c r="K670" s="35">
        <v>0.66</v>
      </c>
      <c r="L670" s="35">
        <v>0.57999999999999996</v>
      </c>
      <c r="M670" s="36">
        <v>0.48</v>
      </c>
    </row>
    <row r="671" spans="1:13">
      <c r="A671" s="199" t="s">
        <v>1396</v>
      </c>
      <c r="B671" s="35">
        <v>0.33</v>
      </c>
      <c r="C671" s="35">
        <v>0.42</v>
      </c>
      <c r="D671" s="35">
        <v>0.5</v>
      </c>
      <c r="E671" s="35">
        <v>0.59</v>
      </c>
      <c r="F671" s="35">
        <v>0.62000000000000011</v>
      </c>
      <c r="G671" s="35">
        <v>0.67</v>
      </c>
      <c r="H671" s="35">
        <v>0.81000000000000016</v>
      </c>
      <c r="I671" s="35">
        <v>0.72000000000000008</v>
      </c>
      <c r="J671" s="35">
        <v>0.7400000000000001</v>
      </c>
      <c r="K671" s="35">
        <v>0.48000000000000009</v>
      </c>
      <c r="L671" s="35">
        <v>0.35000000000000003</v>
      </c>
      <c r="M671" s="36">
        <v>0.28000000000000003</v>
      </c>
    </row>
    <row r="672" spans="1:13">
      <c r="A672" s="199" t="s">
        <v>1397</v>
      </c>
      <c r="B672" s="35">
        <v>0.36000000000000004</v>
      </c>
      <c r="C672" s="35">
        <v>0.42</v>
      </c>
      <c r="D672" s="35">
        <v>0.5</v>
      </c>
      <c r="E672" s="35">
        <v>0.59</v>
      </c>
      <c r="F672" s="35">
        <v>0.62000000000000011</v>
      </c>
      <c r="G672" s="35">
        <v>0.67</v>
      </c>
      <c r="H672" s="35">
        <v>0.81000000000000016</v>
      </c>
      <c r="I672" s="35">
        <v>0.72000000000000008</v>
      </c>
      <c r="J672" s="35">
        <v>0.7400000000000001</v>
      </c>
      <c r="K672" s="35">
        <v>0.48000000000000009</v>
      </c>
      <c r="L672" s="35">
        <v>0.35000000000000003</v>
      </c>
      <c r="M672" s="36">
        <v>0.28000000000000003</v>
      </c>
    </row>
    <row r="673" spans="1:13">
      <c r="A673" s="199" t="s">
        <v>1398</v>
      </c>
      <c r="B673" s="35">
        <v>0.58000000000000007</v>
      </c>
      <c r="C673" s="35">
        <v>0.63</v>
      </c>
      <c r="D673" s="35">
        <v>0.78000000000000014</v>
      </c>
      <c r="E673" s="35">
        <v>0.92999999999999994</v>
      </c>
      <c r="F673" s="35">
        <v>0.98</v>
      </c>
      <c r="G673" s="35">
        <v>1.0900000000000001</v>
      </c>
      <c r="H673" s="35">
        <v>1.3200000000000003</v>
      </c>
      <c r="I673" s="35">
        <v>1.1200000000000001</v>
      </c>
      <c r="J673" s="35">
        <v>1.1600000000000001</v>
      </c>
      <c r="K673" s="35">
        <v>0.78000000000000014</v>
      </c>
      <c r="L673" s="35">
        <v>0.61</v>
      </c>
      <c r="M673" s="36">
        <v>0.48</v>
      </c>
    </row>
    <row r="674" spans="1:13">
      <c r="A674" s="199" t="s">
        <v>1399</v>
      </c>
      <c r="B674" s="35">
        <v>0.17</v>
      </c>
      <c r="C674" s="35">
        <v>0.19</v>
      </c>
      <c r="D674" s="35">
        <v>0.22000000000000003</v>
      </c>
      <c r="E674" s="35">
        <v>0.28000000000000003</v>
      </c>
      <c r="F674" s="35">
        <v>0.32000000000000006</v>
      </c>
      <c r="G674" s="35">
        <v>0.35000000000000003</v>
      </c>
      <c r="H674" s="35">
        <v>0.43000000000000005</v>
      </c>
      <c r="I674" s="35">
        <v>0.32000000000000006</v>
      </c>
      <c r="J674" s="35">
        <v>0.35000000000000003</v>
      </c>
      <c r="K674" s="35">
        <v>0.26</v>
      </c>
      <c r="L674" s="35">
        <v>0.19</v>
      </c>
      <c r="M674" s="36">
        <v>0.13999999999999999</v>
      </c>
    </row>
    <row r="675" spans="1:13">
      <c r="A675" s="199" t="s">
        <v>1400</v>
      </c>
      <c r="B675" s="35">
        <v>0.17</v>
      </c>
      <c r="C675" s="35">
        <v>0.19</v>
      </c>
      <c r="D675" s="35">
        <v>0.22000000000000003</v>
      </c>
      <c r="E675" s="35">
        <v>0.28000000000000003</v>
      </c>
      <c r="F675" s="35">
        <v>0.32000000000000006</v>
      </c>
      <c r="G675" s="35">
        <v>0.35000000000000003</v>
      </c>
      <c r="H675" s="35">
        <v>0.43000000000000005</v>
      </c>
      <c r="I675" s="35">
        <v>0.32000000000000006</v>
      </c>
      <c r="J675" s="35">
        <v>0.35000000000000003</v>
      </c>
      <c r="K675" s="35">
        <v>0.26</v>
      </c>
      <c r="L675" s="35">
        <v>0.19</v>
      </c>
      <c r="M675" s="36">
        <v>0.13999999999999999</v>
      </c>
    </row>
    <row r="676" spans="1:13">
      <c r="A676" s="199" t="s">
        <v>1401</v>
      </c>
      <c r="B676" s="35">
        <v>0.33</v>
      </c>
      <c r="C676" s="35">
        <v>0.42</v>
      </c>
      <c r="D676" s="35">
        <v>0.5</v>
      </c>
      <c r="E676" s="35">
        <v>0.59</v>
      </c>
      <c r="F676" s="35">
        <v>0.62000000000000011</v>
      </c>
      <c r="G676" s="35">
        <v>0.67</v>
      </c>
      <c r="H676" s="35">
        <v>0.81000000000000016</v>
      </c>
      <c r="I676" s="35">
        <v>0.72000000000000008</v>
      </c>
      <c r="J676" s="35">
        <v>0.7400000000000001</v>
      </c>
      <c r="K676" s="35">
        <v>0.48000000000000009</v>
      </c>
      <c r="L676" s="35">
        <v>0.35000000000000003</v>
      </c>
      <c r="M676" s="36">
        <v>0.28000000000000003</v>
      </c>
    </row>
    <row r="677" spans="1:13">
      <c r="A677" s="199" t="s">
        <v>1402</v>
      </c>
      <c r="B677" s="35">
        <v>0</v>
      </c>
      <c r="C677" s="35">
        <v>0</v>
      </c>
      <c r="D677" s="35">
        <v>0</v>
      </c>
      <c r="E677" s="35">
        <v>0</v>
      </c>
      <c r="F677" s="35">
        <v>0</v>
      </c>
      <c r="G677" s="35">
        <v>0</v>
      </c>
      <c r="H677" s="35">
        <v>0</v>
      </c>
      <c r="I677" s="35">
        <v>0</v>
      </c>
      <c r="J677" s="35">
        <v>0</v>
      </c>
      <c r="K677" s="35">
        <v>0</v>
      </c>
      <c r="L677" s="35">
        <v>0</v>
      </c>
      <c r="M677" s="36">
        <v>0</v>
      </c>
    </row>
    <row r="678" spans="1:13">
      <c r="A678" s="199" t="s">
        <v>1403</v>
      </c>
      <c r="B678" s="35">
        <v>0.5</v>
      </c>
      <c r="C678" s="35">
        <v>0.66</v>
      </c>
      <c r="D678" s="35">
        <v>0.82000000000000006</v>
      </c>
      <c r="E678" s="35">
        <v>0.97</v>
      </c>
      <c r="F678" s="35">
        <v>0.98</v>
      </c>
      <c r="G678" s="35">
        <v>1.04</v>
      </c>
      <c r="H678" s="35">
        <v>0.82000000000000006</v>
      </c>
      <c r="I678" s="35">
        <v>0.72000000000000008</v>
      </c>
      <c r="J678" s="35">
        <v>0.73</v>
      </c>
      <c r="K678" s="35">
        <v>0.68</v>
      </c>
      <c r="L678" s="35">
        <v>0.58000000000000007</v>
      </c>
      <c r="M678" s="36">
        <v>0.5</v>
      </c>
    </row>
    <row r="679" spans="1:13">
      <c r="A679" s="199" t="s">
        <v>1404</v>
      </c>
      <c r="B679" s="35">
        <v>0.42000000000000004</v>
      </c>
      <c r="C679" s="35">
        <v>0.57999999999999996</v>
      </c>
      <c r="D679" s="35">
        <v>0.72000000000000008</v>
      </c>
      <c r="E679" s="35">
        <v>0.85999999999999988</v>
      </c>
      <c r="F679" s="35">
        <v>0.84</v>
      </c>
      <c r="G679" s="35">
        <v>0.89</v>
      </c>
      <c r="H679" s="35">
        <v>0.73000000000000009</v>
      </c>
      <c r="I679" s="35">
        <v>0.60000000000000009</v>
      </c>
      <c r="J679" s="35">
        <v>0.63000000000000012</v>
      </c>
      <c r="K679" s="35">
        <v>0.60000000000000009</v>
      </c>
      <c r="L679" s="35">
        <v>0.5</v>
      </c>
      <c r="M679" s="36">
        <v>0.41999999999999993</v>
      </c>
    </row>
    <row r="680" spans="1:13">
      <c r="A680" s="199" t="s">
        <v>1405</v>
      </c>
      <c r="B680" s="35">
        <v>1.04</v>
      </c>
      <c r="C680" s="35">
        <v>1.2300000000000002</v>
      </c>
      <c r="D680" s="35">
        <v>1.5000000000000002</v>
      </c>
      <c r="E680" s="35">
        <v>1.8500000000000003</v>
      </c>
      <c r="F680" s="35">
        <v>1.8800000000000001</v>
      </c>
      <c r="G680" s="35">
        <v>2.06</v>
      </c>
      <c r="H680" s="35">
        <v>2.5199999999999996</v>
      </c>
      <c r="I680" s="35">
        <v>2.1999999999999997</v>
      </c>
      <c r="J680" s="35">
        <v>2.1800000000000002</v>
      </c>
      <c r="K680" s="35">
        <v>1.4600000000000002</v>
      </c>
      <c r="L680" s="35">
        <v>1.1300000000000001</v>
      </c>
      <c r="M680" s="36">
        <v>0.89999999999999991</v>
      </c>
    </row>
    <row r="681" spans="1:13">
      <c r="A681" s="199" t="s">
        <v>1406</v>
      </c>
      <c r="B681" s="35">
        <v>0.5</v>
      </c>
      <c r="C681" s="35">
        <v>0.66</v>
      </c>
      <c r="D681" s="35">
        <v>0.82000000000000017</v>
      </c>
      <c r="E681" s="35">
        <v>0.96000000000000008</v>
      </c>
      <c r="F681" s="35">
        <v>0.94</v>
      </c>
      <c r="G681" s="35">
        <v>0.98</v>
      </c>
      <c r="H681" s="35">
        <v>0.81</v>
      </c>
      <c r="I681" s="35">
        <v>0.72000000000000008</v>
      </c>
      <c r="J681" s="35">
        <v>0.73</v>
      </c>
      <c r="K681" s="35">
        <v>0.66000000000000014</v>
      </c>
      <c r="L681" s="35">
        <v>0.55000000000000004</v>
      </c>
      <c r="M681" s="36">
        <v>0.48</v>
      </c>
    </row>
    <row r="682" spans="1:13">
      <c r="A682" s="199" t="s">
        <v>1407</v>
      </c>
      <c r="B682" s="35">
        <v>0.52</v>
      </c>
      <c r="C682" s="35">
        <v>0.63</v>
      </c>
      <c r="D682" s="35">
        <v>0.80000000000000016</v>
      </c>
      <c r="E682" s="35">
        <v>0.92999999999999994</v>
      </c>
      <c r="F682" s="35">
        <v>0.92000000000000015</v>
      </c>
      <c r="G682" s="35">
        <v>0.97000000000000008</v>
      </c>
      <c r="H682" s="35">
        <v>0.78000000000000014</v>
      </c>
      <c r="I682" s="35">
        <v>0.72000000000000008</v>
      </c>
      <c r="J682" s="35">
        <v>0.70000000000000007</v>
      </c>
      <c r="K682" s="35">
        <v>0.64</v>
      </c>
      <c r="L682" s="35">
        <v>0.56999999999999995</v>
      </c>
      <c r="M682" s="36">
        <v>0.48</v>
      </c>
    </row>
    <row r="683" spans="1:13">
      <c r="A683" s="199" t="s">
        <v>1408</v>
      </c>
      <c r="B683" s="35">
        <v>0.33</v>
      </c>
      <c r="C683" s="35">
        <v>0.42</v>
      </c>
      <c r="D683" s="35">
        <v>0.5</v>
      </c>
      <c r="E683" s="35">
        <v>0.47999999999999993</v>
      </c>
      <c r="F683" s="35">
        <v>0.12</v>
      </c>
      <c r="G683" s="35">
        <v>0.2</v>
      </c>
      <c r="H683" s="35">
        <v>0.63000000000000012</v>
      </c>
      <c r="I683" s="35">
        <v>0.72000000000000008</v>
      </c>
      <c r="J683" s="35">
        <v>0.7400000000000001</v>
      </c>
      <c r="K683" s="35">
        <v>0.48000000000000009</v>
      </c>
      <c r="L683" s="35">
        <v>0.35000000000000003</v>
      </c>
      <c r="M683" s="36">
        <v>0.28000000000000003</v>
      </c>
    </row>
    <row r="684" spans="1:13">
      <c r="A684" s="199" t="s">
        <v>1409</v>
      </c>
      <c r="B684" s="35">
        <v>0.36000000000000004</v>
      </c>
      <c r="C684" s="35">
        <v>0.42</v>
      </c>
      <c r="D684" s="35">
        <v>0.5</v>
      </c>
      <c r="E684" s="35">
        <v>0.59</v>
      </c>
      <c r="F684" s="35">
        <v>0.62000000000000011</v>
      </c>
      <c r="G684" s="35">
        <v>0.67</v>
      </c>
      <c r="H684" s="35">
        <v>0.81000000000000016</v>
      </c>
      <c r="I684" s="35">
        <v>0.72000000000000008</v>
      </c>
      <c r="J684" s="35">
        <v>0.7400000000000001</v>
      </c>
      <c r="K684" s="35">
        <v>0.48000000000000009</v>
      </c>
      <c r="L684" s="35">
        <v>0.35000000000000003</v>
      </c>
      <c r="M684" s="36">
        <v>0.28000000000000003</v>
      </c>
    </row>
    <row r="685" spans="1:13">
      <c r="A685" s="199" t="s">
        <v>1410</v>
      </c>
      <c r="B685" s="35">
        <v>0.34</v>
      </c>
      <c r="C685" s="35">
        <v>0.39</v>
      </c>
      <c r="D685" s="35">
        <v>0.5</v>
      </c>
      <c r="E685" s="35">
        <v>0.59</v>
      </c>
      <c r="F685" s="35">
        <v>0.62</v>
      </c>
      <c r="G685" s="35">
        <v>0.69000000000000006</v>
      </c>
      <c r="H685" s="35">
        <v>0.82000000000000006</v>
      </c>
      <c r="I685" s="35">
        <v>0.72000000000000008</v>
      </c>
      <c r="J685" s="35">
        <v>0.74</v>
      </c>
      <c r="K685" s="35">
        <v>0.48</v>
      </c>
      <c r="L685" s="35">
        <v>0.39</v>
      </c>
      <c r="M685" s="36">
        <v>0.30000000000000004</v>
      </c>
    </row>
    <row r="686" spans="1:13">
      <c r="A686" s="199" t="s">
        <v>1411</v>
      </c>
      <c r="B686" s="35">
        <v>0.43000000000000005</v>
      </c>
      <c r="C686" s="35">
        <v>0.5</v>
      </c>
      <c r="D686" s="35">
        <v>0.58000000000000007</v>
      </c>
      <c r="E686" s="35">
        <v>0.67</v>
      </c>
      <c r="F686" s="35">
        <v>0.68</v>
      </c>
      <c r="G686" s="35">
        <v>0.71000000000000008</v>
      </c>
      <c r="H686" s="35">
        <v>0.66000000000000014</v>
      </c>
      <c r="I686" s="35">
        <v>0.60000000000000009</v>
      </c>
      <c r="J686" s="35">
        <v>0.58000000000000007</v>
      </c>
      <c r="K686" s="35">
        <v>0.5</v>
      </c>
      <c r="L686" s="35">
        <v>0.42</v>
      </c>
      <c r="M686" s="36">
        <v>0.36000000000000004</v>
      </c>
    </row>
    <row r="687" spans="1:13">
      <c r="A687" s="199" t="s">
        <v>1412</v>
      </c>
      <c r="B687" s="35">
        <v>0.09</v>
      </c>
      <c r="C687" s="35">
        <v>0.15</v>
      </c>
      <c r="D687" s="35">
        <v>0.16</v>
      </c>
      <c r="E687" s="35">
        <v>0.19</v>
      </c>
      <c r="F687" s="35">
        <v>0.18000000000000002</v>
      </c>
      <c r="G687" s="35">
        <v>0.19</v>
      </c>
      <c r="H687" s="35">
        <v>0.19</v>
      </c>
      <c r="I687" s="35">
        <v>0.16</v>
      </c>
      <c r="J687" s="35">
        <v>0.16</v>
      </c>
      <c r="K687" s="35">
        <v>0.12</v>
      </c>
      <c r="L687" s="35">
        <v>0.12</v>
      </c>
      <c r="M687" s="36">
        <v>0.12</v>
      </c>
    </row>
    <row r="688" spans="1:13">
      <c r="A688" s="199" t="s">
        <v>1413</v>
      </c>
      <c r="B688" s="35">
        <v>1.6</v>
      </c>
      <c r="C688" s="35">
        <v>1.78</v>
      </c>
      <c r="D688" s="35">
        <v>2.1399999999999997</v>
      </c>
      <c r="E688" s="35">
        <v>2.48</v>
      </c>
      <c r="F688" s="35">
        <v>2.5199999999999996</v>
      </c>
      <c r="G688" s="35">
        <v>2.6300000000000003</v>
      </c>
      <c r="H688" s="35">
        <v>2.4399999999999995</v>
      </c>
      <c r="I688" s="35">
        <v>2.16</v>
      </c>
      <c r="J688" s="35">
        <v>2.14</v>
      </c>
      <c r="K688" s="35">
        <v>1.8</v>
      </c>
      <c r="L688" s="35">
        <v>1.55</v>
      </c>
      <c r="M688" s="36">
        <v>1.34</v>
      </c>
    </row>
    <row r="689" spans="1:13">
      <c r="A689" s="199" t="s">
        <v>1414</v>
      </c>
      <c r="B689" s="35">
        <v>1.03</v>
      </c>
      <c r="C689" s="35">
        <v>1.1700000000000002</v>
      </c>
      <c r="D689" s="35">
        <v>1.4600000000000002</v>
      </c>
      <c r="E689" s="35">
        <v>1.78</v>
      </c>
      <c r="F689" s="35">
        <v>1.8400000000000003</v>
      </c>
      <c r="G689" s="35">
        <v>2.0499999999999998</v>
      </c>
      <c r="H689" s="35">
        <v>2.4500000000000002</v>
      </c>
      <c r="I689" s="35">
        <v>2.1199999999999997</v>
      </c>
      <c r="J689" s="35">
        <v>2.1399999999999997</v>
      </c>
      <c r="K689" s="35">
        <v>1.4600000000000002</v>
      </c>
      <c r="L689" s="35">
        <v>1.1300000000000001</v>
      </c>
      <c r="M689" s="35">
        <v>0.90000000000000013</v>
      </c>
    </row>
    <row r="690" spans="1:13">
      <c r="A690" s="199" t="s">
        <v>1415</v>
      </c>
      <c r="B690" s="35">
        <v>0.34</v>
      </c>
      <c r="C690" s="35">
        <v>0.39</v>
      </c>
      <c r="D690" s="35">
        <v>0.5</v>
      </c>
      <c r="E690" s="35">
        <v>0.59000000000000008</v>
      </c>
      <c r="F690" s="35">
        <v>0.62000000000000011</v>
      </c>
      <c r="G690" s="35">
        <v>0.67</v>
      </c>
      <c r="H690" s="35">
        <v>0.82000000000000006</v>
      </c>
      <c r="I690" s="35">
        <v>0.72000000000000008</v>
      </c>
      <c r="J690" s="35">
        <v>0.7400000000000001</v>
      </c>
      <c r="K690" s="35">
        <v>0.5</v>
      </c>
      <c r="L690" s="35">
        <v>0.35000000000000003</v>
      </c>
      <c r="M690" s="35">
        <v>0.30000000000000004</v>
      </c>
    </row>
    <row r="691" spans="1:13">
      <c r="A691" s="199" t="s">
        <v>1416</v>
      </c>
      <c r="B691" s="35">
        <v>1.04</v>
      </c>
      <c r="C691" s="35">
        <v>1.1599999999999999</v>
      </c>
      <c r="D691" s="35">
        <v>1.4000000000000001</v>
      </c>
      <c r="E691" s="35">
        <v>1.7400000000000002</v>
      </c>
      <c r="F691" s="35">
        <v>1.7800000000000002</v>
      </c>
      <c r="G691" s="35">
        <v>1.9700000000000004</v>
      </c>
      <c r="H691" s="35">
        <v>2.37</v>
      </c>
      <c r="I691" s="35">
        <v>2.04</v>
      </c>
      <c r="J691" s="35">
        <v>2.0499999999999998</v>
      </c>
      <c r="K691" s="35">
        <v>1.4200000000000002</v>
      </c>
      <c r="L691" s="35">
        <v>1.0900000000000001</v>
      </c>
      <c r="M691" s="35">
        <v>0.85999999999999988</v>
      </c>
    </row>
    <row r="692" spans="1:13">
      <c r="A692" s="199" t="s">
        <v>1417</v>
      </c>
      <c r="B692" s="35">
        <v>0.34</v>
      </c>
      <c r="C692" s="35">
        <v>0.42</v>
      </c>
      <c r="D692" s="35">
        <v>0.5</v>
      </c>
      <c r="E692" s="35">
        <v>0.62</v>
      </c>
      <c r="F692" s="35">
        <v>0.64000000000000012</v>
      </c>
      <c r="G692" s="35">
        <v>0.70000000000000007</v>
      </c>
      <c r="H692" s="35">
        <v>0.85000000000000009</v>
      </c>
      <c r="I692" s="35">
        <v>0.72000000000000008</v>
      </c>
      <c r="J692" s="35">
        <v>0.7400000000000001</v>
      </c>
      <c r="K692" s="35">
        <v>0.5</v>
      </c>
      <c r="L692" s="35">
        <v>0.36000000000000004</v>
      </c>
      <c r="M692" s="35">
        <v>0.3</v>
      </c>
    </row>
    <row r="693" spans="1:13">
      <c r="A693" s="199" t="s">
        <v>1418</v>
      </c>
      <c r="B693" s="35">
        <v>0.33</v>
      </c>
      <c r="C693" s="35">
        <v>0.39000000000000007</v>
      </c>
      <c r="D693" s="35">
        <v>0.5</v>
      </c>
      <c r="E693" s="35">
        <v>0.59000000000000008</v>
      </c>
      <c r="F693" s="35">
        <v>0.6</v>
      </c>
      <c r="G693" s="35">
        <v>0.66</v>
      </c>
      <c r="H693" s="35">
        <v>0.81</v>
      </c>
      <c r="I693" s="35">
        <v>0.72000000000000008</v>
      </c>
      <c r="J693" s="35">
        <v>0.73</v>
      </c>
      <c r="K693" s="35">
        <v>0.48</v>
      </c>
      <c r="L693" s="35">
        <v>0.39</v>
      </c>
      <c r="M693" s="35">
        <v>0.3</v>
      </c>
    </row>
    <row r="694" spans="1:13">
      <c r="A694" s="199" t="s">
        <v>1419</v>
      </c>
      <c r="B694" s="35">
        <v>0.43</v>
      </c>
      <c r="C694" s="35">
        <v>0.62000000000000011</v>
      </c>
      <c r="D694" s="35">
        <v>0.70000000000000007</v>
      </c>
      <c r="E694" s="35">
        <v>0.81</v>
      </c>
      <c r="F694" s="35">
        <v>0.84000000000000008</v>
      </c>
      <c r="G694" s="35">
        <v>0.73</v>
      </c>
      <c r="H694" s="35">
        <v>0.77</v>
      </c>
      <c r="I694" s="35">
        <v>0.60000000000000009</v>
      </c>
      <c r="J694" s="35">
        <v>0.73</v>
      </c>
      <c r="K694" s="35">
        <v>0.62000000000000011</v>
      </c>
      <c r="L694" s="35">
        <v>0.55000000000000004</v>
      </c>
      <c r="M694" s="35">
        <v>0.48000000000000009</v>
      </c>
    </row>
    <row r="695" spans="1:13">
      <c r="A695" s="199" t="s">
        <v>1420</v>
      </c>
      <c r="B695" s="35">
        <v>0.60000000000000009</v>
      </c>
      <c r="C695" s="35">
        <v>0.70000000000000007</v>
      </c>
      <c r="D695" s="35">
        <v>0.68</v>
      </c>
      <c r="E695" s="35">
        <v>0.70000000000000007</v>
      </c>
      <c r="F695" s="35">
        <v>0.70000000000000007</v>
      </c>
      <c r="G695" s="35">
        <v>0.70000000000000007</v>
      </c>
      <c r="H695" s="35">
        <v>0.70000000000000007</v>
      </c>
      <c r="I695" s="35">
        <v>0.60000000000000009</v>
      </c>
      <c r="J695" s="35">
        <v>0.70000000000000007</v>
      </c>
      <c r="K695" s="35">
        <v>0.68</v>
      </c>
      <c r="L695" s="35">
        <v>0.70000000000000007</v>
      </c>
      <c r="M695" s="35">
        <v>0.68</v>
      </c>
    </row>
    <row r="696" spans="1:13">
      <c r="A696" s="199" t="s">
        <v>1421</v>
      </c>
      <c r="B696" s="35">
        <v>0.5</v>
      </c>
      <c r="C696" s="35">
        <v>0.70000000000000007</v>
      </c>
      <c r="D696" s="35">
        <v>0.8</v>
      </c>
      <c r="E696" s="35">
        <v>0.90000000000000013</v>
      </c>
      <c r="F696" s="35">
        <v>0.92000000000000015</v>
      </c>
      <c r="G696" s="35">
        <v>0.82000000000000006</v>
      </c>
      <c r="H696" s="35">
        <v>0.85000000000000009</v>
      </c>
      <c r="I696" s="35">
        <v>0.68000000000000016</v>
      </c>
      <c r="J696" s="35">
        <v>0.82000000000000006</v>
      </c>
      <c r="K696" s="35">
        <v>0.68</v>
      </c>
      <c r="L696" s="35">
        <v>0.62000000000000011</v>
      </c>
      <c r="M696" s="35">
        <v>0.54</v>
      </c>
    </row>
    <row r="697" spans="1:13">
      <c r="A697" s="199" t="s">
        <v>1422</v>
      </c>
      <c r="B697" s="35">
        <v>0.49000000000000005</v>
      </c>
      <c r="C697" s="35">
        <v>0.70000000000000007</v>
      </c>
      <c r="D697" s="35">
        <v>0.8</v>
      </c>
      <c r="E697" s="35">
        <v>0.90000000000000013</v>
      </c>
      <c r="F697" s="35">
        <v>0.92000000000000015</v>
      </c>
      <c r="G697" s="35">
        <v>0.82000000000000006</v>
      </c>
      <c r="H697" s="35">
        <v>0.85000000000000009</v>
      </c>
      <c r="I697" s="35">
        <v>0.68000000000000016</v>
      </c>
      <c r="J697" s="35">
        <v>0.82000000000000006</v>
      </c>
      <c r="K697" s="35">
        <v>0.68</v>
      </c>
      <c r="L697" s="35">
        <v>0.62000000000000011</v>
      </c>
      <c r="M697" s="35">
        <v>0.54</v>
      </c>
    </row>
    <row r="698" spans="1:13">
      <c r="A698" s="199" t="s">
        <v>1423</v>
      </c>
      <c r="B698" s="35">
        <v>0</v>
      </c>
      <c r="C698" s="35">
        <v>0.63</v>
      </c>
      <c r="D698" s="35">
        <v>0.78000000000000014</v>
      </c>
      <c r="E698" s="35">
        <v>0.8899999999999999</v>
      </c>
      <c r="F698" s="35">
        <v>0.96</v>
      </c>
      <c r="G698" s="35">
        <v>0.97000000000000008</v>
      </c>
      <c r="H698" s="35">
        <v>0.97</v>
      </c>
      <c r="I698" s="35">
        <v>0.76000000000000012</v>
      </c>
      <c r="J698" s="35">
        <v>0.82000000000000017</v>
      </c>
      <c r="K698" s="35">
        <v>0.68</v>
      </c>
      <c r="L698" s="35">
        <v>0.51</v>
      </c>
      <c r="M698" s="35">
        <v>0.43999999999999995</v>
      </c>
    </row>
    <row r="699" spans="1:13">
      <c r="A699" s="199" t="s">
        <v>1424</v>
      </c>
      <c r="B699" s="35">
        <v>0</v>
      </c>
      <c r="C699" s="35">
        <v>0.63</v>
      </c>
      <c r="D699" s="35">
        <v>0.78000000000000014</v>
      </c>
      <c r="E699" s="35">
        <v>0.8899999999999999</v>
      </c>
      <c r="F699" s="35">
        <v>0.96</v>
      </c>
      <c r="G699" s="35">
        <v>0.97000000000000008</v>
      </c>
      <c r="H699" s="35">
        <v>0.97</v>
      </c>
      <c r="I699" s="35">
        <v>0.76000000000000012</v>
      </c>
      <c r="J699" s="35">
        <v>0.82000000000000017</v>
      </c>
      <c r="K699" s="35">
        <v>0.68</v>
      </c>
      <c r="L699" s="35">
        <v>0.51</v>
      </c>
      <c r="M699" s="35">
        <v>0.43999999999999995</v>
      </c>
    </row>
    <row r="700" spans="1:13">
      <c r="A700" s="199" t="s">
        <v>1425</v>
      </c>
      <c r="B700" s="35">
        <v>1.34</v>
      </c>
      <c r="C700" s="35">
        <v>1.9000000000000001</v>
      </c>
      <c r="D700" s="35">
        <v>2.3200000000000003</v>
      </c>
      <c r="E700" s="35">
        <v>2.6799999999999997</v>
      </c>
      <c r="F700" s="35">
        <v>2.92</v>
      </c>
      <c r="G700" s="35">
        <v>2.91</v>
      </c>
      <c r="H700" s="35">
        <v>2.95</v>
      </c>
      <c r="I700" s="35">
        <v>2.2800000000000002</v>
      </c>
      <c r="J700" s="35">
        <v>2.4399999999999995</v>
      </c>
      <c r="K700" s="35">
        <v>2</v>
      </c>
      <c r="L700" s="35">
        <v>1.5200000000000002</v>
      </c>
      <c r="M700" s="35">
        <v>1.34</v>
      </c>
    </row>
    <row r="701" spans="1:13">
      <c r="A701" s="199" t="s">
        <v>1426</v>
      </c>
      <c r="B701" s="35">
        <v>0</v>
      </c>
      <c r="C701" s="35">
        <v>0</v>
      </c>
      <c r="D701" s="35">
        <v>0</v>
      </c>
      <c r="E701" s="35">
        <v>0</v>
      </c>
      <c r="F701" s="35">
        <v>0</v>
      </c>
      <c r="G701" s="35">
        <v>0</v>
      </c>
      <c r="H701" s="35">
        <v>0</v>
      </c>
      <c r="I701" s="35">
        <v>0</v>
      </c>
      <c r="J701" s="35">
        <v>0</v>
      </c>
      <c r="K701" s="35">
        <v>0</v>
      </c>
      <c r="L701" s="35">
        <v>0</v>
      </c>
      <c r="M701" s="35">
        <v>0</v>
      </c>
    </row>
    <row r="702" spans="1:13">
      <c r="A702" s="199" t="s">
        <v>1427</v>
      </c>
      <c r="B702" s="35">
        <v>0.31000000000000005</v>
      </c>
      <c r="C702" s="35">
        <v>0.32</v>
      </c>
      <c r="D702" s="35">
        <v>0.42000000000000004</v>
      </c>
      <c r="E702" s="35">
        <v>0.5</v>
      </c>
      <c r="F702" s="35">
        <v>0.5</v>
      </c>
      <c r="G702" s="35">
        <v>0.55000000000000004</v>
      </c>
      <c r="H702" s="35">
        <v>0.69000000000000006</v>
      </c>
      <c r="I702" s="35">
        <v>0.60000000000000009</v>
      </c>
      <c r="J702" s="35">
        <v>0.58000000000000007</v>
      </c>
      <c r="K702" s="35">
        <v>0.40000000000000008</v>
      </c>
      <c r="L702" s="35">
        <v>0.31</v>
      </c>
      <c r="M702" s="35">
        <v>0.26</v>
      </c>
    </row>
    <row r="703" spans="1:13">
      <c r="A703" s="199" t="s">
        <v>1428</v>
      </c>
      <c r="B703" s="35">
        <v>0.32000000000000006</v>
      </c>
      <c r="C703" s="35">
        <v>0.32</v>
      </c>
      <c r="D703" s="35">
        <v>0.42000000000000004</v>
      </c>
      <c r="E703" s="35">
        <v>0.5</v>
      </c>
      <c r="F703" s="35">
        <v>0.5</v>
      </c>
      <c r="G703" s="35">
        <v>0.55000000000000004</v>
      </c>
      <c r="H703" s="35">
        <v>0.69000000000000006</v>
      </c>
      <c r="I703" s="35">
        <v>0.60000000000000009</v>
      </c>
      <c r="J703" s="35">
        <v>0.58000000000000007</v>
      </c>
      <c r="K703" s="35">
        <v>0.40000000000000008</v>
      </c>
      <c r="L703" s="35">
        <v>0.31</v>
      </c>
      <c r="M703" s="35">
        <v>0.26</v>
      </c>
    </row>
    <row r="704" spans="1:13">
      <c r="A704" s="199" t="s">
        <v>1429</v>
      </c>
      <c r="B704" s="35">
        <v>0</v>
      </c>
      <c r="C704" s="35">
        <v>0</v>
      </c>
      <c r="D704" s="35">
        <v>29.880000000000003</v>
      </c>
      <c r="E704" s="35">
        <v>34.61</v>
      </c>
      <c r="F704" s="35">
        <v>35.08</v>
      </c>
      <c r="G704" s="35">
        <v>36.499999999999993</v>
      </c>
      <c r="H704" s="35">
        <v>34.479999999999997</v>
      </c>
      <c r="I704" s="35">
        <v>29.72</v>
      </c>
      <c r="J704" s="35">
        <v>30.02</v>
      </c>
      <c r="K704" s="35">
        <v>25.04</v>
      </c>
      <c r="L704" s="35">
        <v>21.630000000000003</v>
      </c>
      <c r="M704" s="35">
        <v>18.8</v>
      </c>
    </row>
    <row r="705" spans="1:13">
      <c r="A705" s="199" t="s">
        <v>1430</v>
      </c>
      <c r="B705" s="35">
        <v>0</v>
      </c>
      <c r="C705" s="35">
        <v>0</v>
      </c>
      <c r="D705" s="35">
        <v>0</v>
      </c>
      <c r="E705" s="35">
        <v>0</v>
      </c>
      <c r="F705" s="35">
        <v>0</v>
      </c>
      <c r="G705" s="35">
        <v>1.8699999999999999</v>
      </c>
      <c r="H705" s="35">
        <v>27.320000000000007</v>
      </c>
      <c r="I705" s="35">
        <v>23.559999999999995</v>
      </c>
      <c r="J705" s="35">
        <v>23.790000000000003</v>
      </c>
      <c r="K705" s="35">
        <v>19.82</v>
      </c>
      <c r="L705" s="35">
        <v>17.130000000000003</v>
      </c>
      <c r="M705" s="35">
        <v>14.899999999999999</v>
      </c>
    </row>
    <row r="706" spans="1:13">
      <c r="A706" s="199" t="s">
        <v>1431</v>
      </c>
      <c r="B706" s="35">
        <v>0</v>
      </c>
      <c r="C706" s="35">
        <v>0</v>
      </c>
      <c r="D706" s="35">
        <v>0</v>
      </c>
      <c r="E706" s="35">
        <v>0</v>
      </c>
      <c r="F706" s="35">
        <v>23.560000000000002</v>
      </c>
      <c r="G706" s="35">
        <v>25.8</v>
      </c>
      <c r="H706" s="35">
        <v>31.419999999999998</v>
      </c>
      <c r="I706" s="35">
        <v>27.16</v>
      </c>
      <c r="J706" s="35">
        <v>27.37</v>
      </c>
      <c r="K706" s="35">
        <v>18.52</v>
      </c>
      <c r="L706" s="35">
        <v>14.42</v>
      </c>
      <c r="M706" s="35">
        <v>11.240000000000002</v>
      </c>
    </row>
    <row r="707" spans="1:13">
      <c r="A707" s="199" t="s">
        <v>1432</v>
      </c>
      <c r="B707" s="35">
        <v>0</v>
      </c>
      <c r="C707" s="35">
        <v>1.18</v>
      </c>
      <c r="D707" s="35">
        <v>23.32</v>
      </c>
      <c r="E707" s="35">
        <v>27.269999999999996</v>
      </c>
      <c r="F707" s="35">
        <v>24.3</v>
      </c>
      <c r="G707" s="35">
        <v>24.06</v>
      </c>
      <c r="H707" s="35">
        <v>23.529999999999998</v>
      </c>
      <c r="I707" s="35">
        <v>20.360000000000003</v>
      </c>
      <c r="J707" s="35">
        <v>20.499999999999996</v>
      </c>
      <c r="K707" s="35">
        <v>18.939999999999998</v>
      </c>
      <c r="L707" s="35">
        <v>16.080000000000002</v>
      </c>
      <c r="M707" s="35">
        <v>13.919999999999998</v>
      </c>
    </row>
    <row r="708" spans="1:13">
      <c r="A708" s="199" t="s">
        <v>1433</v>
      </c>
      <c r="B708" s="35">
        <v>0.33</v>
      </c>
      <c r="C708" s="35">
        <v>0.42</v>
      </c>
      <c r="D708" s="35">
        <v>0.5</v>
      </c>
      <c r="E708" s="35">
        <v>0.59</v>
      </c>
      <c r="F708" s="35">
        <v>0.62000000000000011</v>
      </c>
      <c r="G708" s="35">
        <v>0.67</v>
      </c>
      <c r="H708" s="35">
        <v>0.81000000000000016</v>
      </c>
      <c r="I708" s="35">
        <v>0.72000000000000008</v>
      </c>
      <c r="J708" s="35">
        <v>0.7400000000000001</v>
      </c>
      <c r="K708" s="35">
        <v>0.48000000000000009</v>
      </c>
      <c r="L708" s="35">
        <v>0.35000000000000003</v>
      </c>
      <c r="M708" s="35">
        <v>0.28000000000000003</v>
      </c>
    </row>
    <row r="709" spans="1:13">
      <c r="A709" s="199" t="s">
        <v>1434</v>
      </c>
      <c r="B709" s="35">
        <v>0.85</v>
      </c>
      <c r="C709" s="35">
        <v>1.05</v>
      </c>
      <c r="D709" s="35">
        <v>1.3000000000000003</v>
      </c>
      <c r="E709" s="35">
        <v>1.58</v>
      </c>
      <c r="F709" s="35">
        <v>1.6200000000000003</v>
      </c>
      <c r="G709" s="35">
        <v>1.7800000000000002</v>
      </c>
      <c r="H709" s="35">
        <v>2.17</v>
      </c>
      <c r="I709" s="35">
        <v>1.8800000000000006</v>
      </c>
      <c r="J709" s="35">
        <v>1.93</v>
      </c>
      <c r="K709" s="35">
        <v>1.28</v>
      </c>
      <c r="L709" s="35">
        <v>1.01</v>
      </c>
      <c r="M709" s="35">
        <v>0.77999999999999992</v>
      </c>
    </row>
    <row r="710" spans="1:13">
      <c r="A710" s="199" t="s">
        <v>1435</v>
      </c>
      <c r="B710" s="35">
        <v>0.32000000000000006</v>
      </c>
      <c r="C710" s="35">
        <v>0.35000000000000003</v>
      </c>
      <c r="D710" s="35">
        <v>0.44</v>
      </c>
      <c r="E710" s="35">
        <v>0.55000000000000004</v>
      </c>
      <c r="F710" s="35">
        <v>0.56000000000000005</v>
      </c>
      <c r="G710" s="35">
        <v>0.61</v>
      </c>
      <c r="H710" s="35">
        <v>0.73000000000000009</v>
      </c>
      <c r="I710" s="35">
        <v>0.60000000000000009</v>
      </c>
      <c r="J710" s="35">
        <v>0.63000000000000012</v>
      </c>
      <c r="K710" s="35">
        <v>0.42000000000000004</v>
      </c>
      <c r="L710" s="35">
        <v>0.35000000000000003</v>
      </c>
      <c r="M710" s="35">
        <v>0.26</v>
      </c>
    </row>
    <row r="711" spans="1:13">
      <c r="A711" s="199" t="s">
        <v>1436</v>
      </c>
      <c r="B711" s="35">
        <v>0.36000000000000004</v>
      </c>
      <c r="C711" s="35">
        <v>0.39000000000000007</v>
      </c>
      <c r="D711" s="35">
        <v>0.5</v>
      </c>
      <c r="E711" s="35">
        <v>0.59000000000000008</v>
      </c>
      <c r="F711" s="35">
        <v>0.62</v>
      </c>
      <c r="G711" s="35">
        <v>0.66</v>
      </c>
      <c r="H711" s="35">
        <v>0.81</v>
      </c>
      <c r="I711" s="35">
        <v>0.72000000000000008</v>
      </c>
      <c r="J711" s="35">
        <v>0.73</v>
      </c>
      <c r="K711" s="35">
        <v>0.48</v>
      </c>
      <c r="L711" s="35">
        <v>0.39</v>
      </c>
      <c r="M711" s="35">
        <v>0.3</v>
      </c>
    </row>
    <row r="712" spans="1:13">
      <c r="A712" s="199" t="s">
        <v>1437</v>
      </c>
      <c r="B712" s="35">
        <v>0.35000000000000003</v>
      </c>
      <c r="C712" s="35">
        <v>0.39000000000000007</v>
      </c>
      <c r="D712" s="35">
        <v>0.46000000000000008</v>
      </c>
      <c r="E712" s="35">
        <v>0.58000000000000007</v>
      </c>
      <c r="F712" s="35">
        <v>0.6</v>
      </c>
      <c r="G712" s="35">
        <v>0.66</v>
      </c>
      <c r="H712" s="35">
        <v>0.81</v>
      </c>
      <c r="I712" s="35">
        <v>0.68</v>
      </c>
      <c r="J712" s="35">
        <v>0.70000000000000007</v>
      </c>
      <c r="K712" s="35">
        <v>0.46000000000000008</v>
      </c>
      <c r="L712" s="35">
        <v>0.35000000000000003</v>
      </c>
      <c r="M712" s="35">
        <v>0.28000000000000003</v>
      </c>
    </row>
    <row r="713" spans="1:13">
      <c r="A713" s="199" t="s">
        <v>1438</v>
      </c>
      <c r="B713" s="35">
        <v>0.34</v>
      </c>
      <c r="C713" s="35">
        <v>0.42</v>
      </c>
      <c r="D713" s="35">
        <v>0.5</v>
      </c>
      <c r="E713" s="35">
        <v>0.59</v>
      </c>
      <c r="F713" s="35">
        <v>0.4900000000000001</v>
      </c>
      <c r="G713" s="35">
        <v>0.67</v>
      </c>
      <c r="H713" s="35">
        <v>0.81000000000000016</v>
      </c>
      <c r="I713" s="35">
        <v>0.72000000000000008</v>
      </c>
      <c r="J713" s="35">
        <v>0.7400000000000001</v>
      </c>
      <c r="K713" s="35">
        <v>0.48000000000000009</v>
      </c>
      <c r="L713" s="35">
        <v>0.35000000000000003</v>
      </c>
      <c r="M713" s="35">
        <v>0.28000000000000003</v>
      </c>
    </row>
    <row r="714" spans="1:13">
      <c r="A714" s="199" t="s">
        <v>1439</v>
      </c>
      <c r="B714" s="35">
        <v>0.52</v>
      </c>
      <c r="C714" s="35">
        <v>0.63000000000000012</v>
      </c>
      <c r="D714" s="35">
        <v>0.82000000000000017</v>
      </c>
      <c r="E714" s="35">
        <v>0.94000000000000006</v>
      </c>
      <c r="F714" s="35">
        <v>0.94000000000000006</v>
      </c>
      <c r="G714" s="35">
        <v>0.97000000000000008</v>
      </c>
      <c r="H714" s="35">
        <v>0.82000000000000006</v>
      </c>
      <c r="I714" s="35">
        <v>0.68000000000000016</v>
      </c>
      <c r="J714" s="35">
        <v>0.71000000000000008</v>
      </c>
      <c r="K714" s="35">
        <v>0.66</v>
      </c>
      <c r="L714" s="35">
        <v>0.55000000000000004</v>
      </c>
      <c r="M714" s="35">
        <v>0.5</v>
      </c>
    </row>
    <row r="715" spans="1:13">
      <c r="A715" s="199" t="s">
        <v>1440</v>
      </c>
      <c r="B715" s="35">
        <v>0.30000000000000004</v>
      </c>
      <c r="C715" s="35">
        <v>0.39000000000000007</v>
      </c>
      <c r="D715" s="35">
        <v>0.5</v>
      </c>
      <c r="E715" s="35">
        <v>0.57999999999999996</v>
      </c>
      <c r="F715" s="35">
        <v>0.60000000000000009</v>
      </c>
      <c r="G715" s="35">
        <v>0.66</v>
      </c>
      <c r="H715" s="35">
        <v>0.78000000000000014</v>
      </c>
      <c r="I715" s="35">
        <v>0.72000000000000008</v>
      </c>
      <c r="J715" s="35">
        <v>0.70000000000000007</v>
      </c>
      <c r="K715" s="35">
        <v>0.48000000000000009</v>
      </c>
      <c r="L715" s="35">
        <v>0.35000000000000003</v>
      </c>
      <c r="M715" s="35">
        <v>0.28000000000000003</v>
      </c>
    </row>
    <row r="716" spans="1:13">
      <c r="A716" s="199" t="s">
        <v>1441</v>
      </c>
      <c r="B716" s="35">
        <v>1.6900000000000004</v>
      </c>
      <c r="C716" s="35">
        <v>1.9400000000000002</v>
      </c>
      <c r="D716" s="35">
        <v>2.4600000000000004</v>
      </c>
      <c r="E716" s="35">
        <v>2.83</v>
      </c>
      <c r="F716" s="35">
        <v>2.8200000000000003</v>
      </c>
      <c r="G716" s="35">
        <v>2.98</v>
      </c>
      <c r="H716" s="35">
        <v>2.4800000000000004</v>
      </c>
      <c r="I716" s="35">
        <v>2.12</v>
      </c>
      <c r="J716" s="35">
        <v>2.17</v>
      </c>
      <c r="K716" s="35">
        <v>1.9800000000000002</v>
      </c>
      <c r="L716" s="35">
        <v>1.7100000000000002</v>
      </c>
      <c r="M716" s="35">
        <v>1.4600000000000002</v>
      </c>
    </row>
    <row r="717" spans="1:13">
      <c r="A717" s="199" t="s">
        <v>1442</v>
      </c>
      <c r="B717" s="35">
        <v>1.5700000000000003</v>
      </c>
      <c r="C717" s="35">
        <v>1.9400000000000002</v>
      </c>
      <c r="D717" s="35">
        <v>2.4600000000000004</v>
      </c>
      <c r="E717" s="35">
        <v>2.83</v>
      </c>
      <c r="F717" s="35">
        <v>2.8200000000000003</v>
      </c>
      <c r="G717" s="35">
        <v>2.98</v>
      </c>
      <c r="H717" s="35">
        <v>2.4800000000000004</v>
      </c>
      <c r="I717" s="35">
        <v>2.12</v>
      </c>
      <c r="J717" s="35">
        <v>2.17</v>
      </c>
      <c r="K717" s="35">
        <v>1.9800000000000002</v>
      </c>
      <c r="L717" s="35">
        <v>1.7100000000000002</v>
      </c>
      <c r="M717" s="35">
        <v>1.4600000000000002</v>
      </c>
    </row>
    <row r="718" spans="1:13">
      <c r="A718" s="199" t="s">
        <v>1443</v>
      </c>
      <c r="B718" s="35">
        <v>1.4700000000000002</v>
      </c>
      <c r="C718" s="35">
        <v>1.9400000000000002</v>
      </c>
      <c r="D718" s="35">
        <v>2.4600000000000004</v>
      </c>
      <c r="E718" s="35">
        <v>2.83</v>
      </c>
      <c r="F718" s="35">
        <v>2.8200000000000003</v>
      </c>
      <c r="G718" s="35">
        <v>2.98</v>
      </c>
      <c r="H718" s="35">
        <v>2.4800000000000004</v>
      </c>
      <c r="I718" s="35">
        <v>2.12</v>
      </c>
      <c r="J718" s="35">
        <v>2.17</v>
      </c>
      <c r="K718" s="35">
        <v>1.9800000000000002</v>
      </c>
      <c r="L718" s="35">
        <v>1.7100000000000002</v>
      </c>
      <c r="M718" s="35">
        <v>1.4600000000000002</v>
      </c>
    </row>
    <row r="719" spans="1:13">
      <c r="A719" s="199" t="s">
        <v>1444</v>
      </c>
      <c r="B719" s="35">
        <v>0.32</v>
      </c>
      <c r="C719" s="35">
        <v>0.39</v>
      </c>
      <c r="D719" s="35">
        <v>0.48</v>
      </c>
      <c r="E719" s="35">
        <v>0.59000000000000008</v>
      </c>
      <c r="F719" s="35">
        <v>0.62000000000000011</v>
      </c>
      <c r="G719" s="35">
        <v>0.69000000000000006</v>
      </c>
      <c r="H719" s="35">
        <v>0.85000000000000009</v>
      </c>
      <c r="I719" s="35">
        <v>0.72000000000000008</v>
      </c>
      <c r="J719" s="35">
        <v>0.73000000000000009</v>
      </c>
      <c r="K719" s="35">
        <v>0.5</v>
      </c>
      <c r="L719" s="35">
        <v>0.39</v>
      </c>
      <c r="M719" s="35">
        <v>0.3</v>
      </c>
    </row>
    <row r="720" spans="1:13">
      <c r="A720" s="199" t="s">
        <v>1445</v>
      </c>
      <c r="B720" s="35">
        <v>0.26</v>
      </c>
      <c r="C720" s="35">
        <v>0.31</v>
      </c>
      <c r="D720" s="35">
        <v>0.38000000000000006</v>
      </c>
      <c r="E720" s="35">
        <v>0.5</v>
      </c>
      <c r="F720" s="35">
        <v>0.5</v>
      </c>
      <c r="G720" s="35">
        <v>0.54</v>
      </c>
      <c r="H720" s="35">
        <v>0.65000000000000013</v>
      </c>
      <c r="I720" s="35">
        <v>0.56000000000000005</v>
      </c>
      <c r="J720" s="35">
        <v>0.58000000000000007</v>
      </c>
      <c r="K720" s="35">
        <v>0.38000000000000006</v>
      </c>
      <c r="L720" s="35">
        <v>0.31</v>
      </c>
      <c r="M720" s="35">
        <v>0.24</v>
      </c>
    </row>
    <row r="721" spans="1:13">
      <c r="A721" s="199" t="s">
        <v>1446</v>
      </c>
      <c r="B721" s="35">
        <v>0.27</v>
      </c>
      <c r="C721" s="35">
        <v>0.35000000000000003</v>
      </c>
      <c r="D721" s="35">
        <v>0.46000000000000008</v>
      </c>
      <c r="E721" s="35">
        <v>0.57000000000000006</v>
      </c>
      <c r="F721" s="35">
        <v>0.57999999999999996</v>
      </c>
      <c r="G721" s="35">
        <v>0.63</v>
      </c>
      <c r="H721" s="35">
        <v>0.77</v>
      </c>
      <c r="I721" s="35">
        <v>0.68</v>
      </c>
      <c r="J721" s="35">
        <v>0.66000000000000014</v>
      </c>
      <c r="K721" s="35">
        <v>0.46000000000000008</v>
      </c>
      <c r="L721" s="35">
        <v>0.35000000000000003</v>
      </c>
      <c r="M721" s="35">
        <v>0.28000000000000003</v>
      </c>
    </row>
    <row r="722" spans="1:13">
      <c r="A722" s="199" t="s">
        <v>1447</v>
      </c>
      <c r="B722" s="35">
        <v>0.33</v>
      </c>
      <c r="C722" s="35">
        <v>0.42</v>
      </c>
      <c r="D722" s="35">
        <v>0.5</v>
      </c>
      <c r="E722" s="35">
        <v>0.59</v>
      </c>
      <c r="F722" s="35">
        <v>0.62000000000000011</v>
      </c>
      <c r="G722" s="35">
        <v>0.67</v>
      </c>
      <c r="H722" s="35">
        <v>0.81000000000000016</v>
      </c>
      <c r="I722" s="35">
        <v>0.72000000000000008</v>
      </c>
      <c r="J722" s="35">
        <v>0.7400000000000001</v>
      </c>
      <c r="K722" s="35">
        <v>0.48000000000000009</v>
      </c>
      <c r="L722" s="35">
        <v>0.35000000000000003</v>
      </c>
      <c r="M722" s="35">
        <v>0.28000000000000003</v>
      </c>
    </row>
    <row r="723" spans="1:13">
      <c r="A723" s="199" t="s">
        <v>1448</v>
      </c>
      <c r="B723" s="35">
        <v>0.32</v>
      </c>
      <c r="C723" s="35">
        <v>0.42</v>
      </c>
      <c r="D723" s="35">
        <v>0.5</v>
      </c>
      <c r="E723" s="35">
        <v>0.59</v>
      </c>
      <c r="F723" s="35">
        <v>0.62000000000000011</v>
      </c>
      <c r="G723" s="35">
        <v>0.67</v>
      </c>
      <c r="H723" s="35">
        <v>0.81000000000000016</v>
      </c>
      <c r="I723" s="35">
        <v>0.72000000000000008</v>
      </c>
      <c r="J723" s="35">
        <v>0.7400000000000001</v>
      </c>
      <c r="K723" s="35">
        <v>0.48000000000000009</v>
      </c>
      <c r="L723" s="35">
        <v>0.35000000000000003</v>
      </c>
      <c r="M723" s="35">
        <v>0.28000000000000003</v>
      </c>
    </row>
    <row r="724" spans="1:13">
      <c r="A724" s="199" t="s">
        <v>1449</v>
      </c>
      <c r="B724" s="35">
        <v>0</v>
      </c>
      <c r="C724" s="35">
        <v>0</v>
      </c>
      <c r="D724" s="35">
        <v>0</v>
      </c>
      <c r="E724" s="35">
        <v>0.98</v>
      </c>
      <c r="F724" s="35">
        <v>15.339999999999998</v>
      </c>
      <c r="G724" s="35">
        <v>16</v>
      </c>
      <c r="H724" s="35">
        <v>15.08</v>
      </c>
      <c r="I724" s="35">
        <v>13</v>
      </c>
      <c r="J724" s="35">
        <v>13.139999999999999</v>
      </c>
      <c r="K724" s="35">
        <v>10.96</v>
      </c>
      <c r="L724" s="35">
        <v>9.4599999999999973</v>
      </c>
      <c r="M724" s="35">
        <v>8.2200000000000006</v>
      </c>
    </row>
    <row r="725" spans="1:13">
      <c r="A725" s="199" t="s">
        <v>1450</v>
      </c>
      <c r="B725" s="35">
        <v>0</v>
      </c>
      <c r="C725" s="35">
        <v>0</v>
      </c>
      <c r="D725" s="35">
        <v>0</v>
      </c>
      <c r="E725" s="35">
        <v>0</v>
      </c>
      <c r="F725" s="35">
        <v>0.09</v>
      </c>
      <c r="G725" s="35">
        <v>2.9800000000000004</v>
      </c>
      <c r="H725" s="35">
        <v>2.4700000000000002</v>
      </c>
      <c r="I725" s="35">
        <v>2.12</v>
      </c>
      <c r="J725" s="35">
        <v>2.1300000000000003</v>
      </c>
      <c r="K725" s="35">
        <v>2</v>
      </c>
      <c r="L725" s="35">
        <v>1.7000000000000002</v>
      </c>
      <c r="M725" s="35">
        <v>1.4600000000000002</v>
      </c>
    </row>
    <row r="726" spans="1:13">
      <c r="A726" s="199" t="s">
        <v>1451</v>
      </c>
      <c r="B726" s="35">
        <v>0</v>
      </c>
      <c r="C726" s="35">
        <v>0</v>
      </c>
      <c r="D726" s="35">
        <v>0</v>
      </c>
      <c r="E726" s="35">
        <v>0</v>
      </c>
      <c r="F726" s="35">
        <v>0</v>
      </c>
      <c r="G726" s="35">
        <v>0</v>
      </c>
      <c r="H726" s="35">
        <v>0</v>
      </c>
      <c r="I726" s="35">
        <v>1.56</v>
      </c>
      <c r="J726" s="35">
        <v>44.29</v>
      </c>
      <c r="K726" s="35">
        <v>36.919999999999995</v>
      </c>
      <c r="L726" s="35">
        <v>31.9</v>
      </c>
      <c r="M726" s="35">
        <v>27.72</v>
      </c>
    </row>
    <row r="727" spans="1:13">
      <c r="A727" s="199" t="s">
        <v>1452</v>
      </c>
      <c r="B727" s="35">
        <v>1.6600000000000004</v>
      </c>
      <c r="C727" s="35">
        <v>1.9400000000000002</v>
      </c>
      <c r="D727" s="35">
        <v>2.4600000000000004</v>
      </c>
      <c r="E727" s="35">
        <v>2.83</v>
      </c>
      <c r="F727" s="35">
        <v>2.8200000000000003</v>
      </c>
      <c r="G727" s="35">
        <v>2.98</v>
      </c>
      <c r="H727" s="35">
        <v>2.4800000000000004</v>
      </c>
      <c r="I727" s="35">
        <v>2.12</v>
      </c>
      <c r="J727" s="35">
        <v>2.17</v>
      </c>
      <c r="K727" s="35">
        <v>1.9800000000000002</v>
      </c>
      <c r="L727" s="35">
        <v>1.7100000000000002</v>
      </c>
      <c r="M727" s="35">
        <v>1.4600000000000002</v>
      </c>
    </row>
    <row r="728" spans="1:13">
      <c r="A728" s="199" t="s">
        <v>1453</v>
      </c>
      <c r="B728" s="35">
        <v>0.41</v>
      </c>
      <c r="C728" s="35">
        <v>0.42</v>
      </c>
      <c r="D728" s="35">
        <v>0.5</v>
      </c>
      <c r="E728" s="35">
        <v>0.59</v>
      </c>
      <c r="F728" s="35">
        <v>0.62000000000000011</v>
      </c>
      <c r="G728" s="35">
        <v>0.67</v>
      </c>
      <c r="H728" s="35">
        <v>0.78000000000000014</v>
      </c>
      <c r="I728" s="35">
        <v>0.72000000000000008</v>
      </c>
      <c r="J728" s="35">
        <v>0.71000000000000008</v>
      </c>
      <c r="K728" s="35">
        <v>0.48000000000000009</v>
      </c>
      <c r="L728" s="35">
        <v>0.35000000000000003</v>
      </c>
      <c r="M728" s="35">
        <v>0.28000000000000003</v>
      </c>
    </row>
    <row r="729" spans="1:13">
      <c r="A729" s="199" t="s">
        <v>1454</v>
      </c>
      <c r="B729" s="35">
        <v>0.73000000000000009</v>
      </c>
      <c r="C729" s="35">
        <v>0.92</v>
      </c>
      <c r="D729" s="35">
        <v>1.1200000000000001</v>
      </c>
      <c r="E729" s="35">
        <v>1.36</v>
      </c>
      <c r="F729" s="35">
        <v>1.4200000000000002</v>
      </c>
      <c r="G729" s="35">
        <v>1.55</v>
      </c>
      <c r="H729" s="35">
        <v>1.9000000000000001</v>
      </c>
      <c r="I729" s="35">
        <v>1.6400000000000001</v>
      </c>
      <c r="J729" s="35">
        <v>1.6700000000000004</v>
      </c>
      <c r="K729" s="35">
        <v>1.1200000000000001</v>
      </c>
      <c r="L729" s="35">
        <v>0.89</v>
      </c>
      <c r="M729" s="35">
        <v>0.68</v>
      </c>
    </row>
    <row r="730" spans="1:13">
      <c r="A730" s="199" t="s">
        <v>1455</v>
      </c>
      <c r="B730" s="35">
        <v>0.42000000000000004</v>
      </c>
      <c r="C730" s="35">
        <v>0.62000000000000011</v>
      </c>
      <c r="D730" s="35">
        <v>0.82000000000000017</v>
      </c>
      <c r="E730" s="35">
        <v>0.56000000000000005</v>
      </c>
      <c r="F730" s="35">
        <v>0.60000000000000009</v>
      </c>
      <c r="G730" s="35">
        <v>0.37</v>
      </c>
      <c r="H730" s="35">
        <v>0.63000000000000012</v>
      </c>
      <c r="I730" s="35">
        <v>0.72000000000000008</v>
      </c>
      <c r="J730" s="35">
        <v>0.71000000000000008</v>
      </c>
      <c r="K730" s="35">
        <v>0.66</v>
      </c>
      <c r="L730" s="35">
        <v>0.55000000000000004</v>
      </c>
      <c r="M730" s="35">
        <v>0.48</v>
      </c>
    </row>
    <row r="731" spans="1:13">
      <c r="A731" s="199" t="s">
        <v>1456</v>
      </c>
      <c r="B731" s="35">
        <v>0</v>
      </c>
      <c r="C731" s="35">
        <v>0</v>
      </c>
      <c r="D731" s="35">
        <v>0</v>
      </c>
      <c r="E731" s="35">
        <v>0</v>
      </c>
      <c r="F731" s="35">
        <v>0</v>
      </c>
      <c r="G731" s="35">
        <v>0</v>
      </c>
      <c r="H731" s="35">
        <v>0</v>
      </c>
      <c r="I731" s="35">
        <v>0</v>
      </c>
      <c r="J731" s="35">
        <v>0</v>
      </c>
      <c r="K731" s="35">
        <v>0</v>
      </c>
      <c r="L731" s="35">
        <v>0</v>
      </c>
      <c r="M731" s="35">
        <v>0</v>
      </c>
    </row>
    <row r="732" spans="1:13">
      <c r="A732" s="199" t="s">
        <v>1457</v>
      </c>
      <c r="B732" s="35">
        <v>0.31</v>
      </c>
      <c r="C732" s="35">
        <v>0.42</v>
      </c>
      <c r="D732" s="35">
        <v>0.5</v>
      </c>
      <c r="E732" s="35">
        <v>0.59</v>
      </c>
      <c r="F732" s="35">
        <v>0.62000000000000011</v>
      </c>
      <c r="G732" s="35">
        <v>0.67</v>
      </c>
      <c r="H732" s="35">
        <v>0.81000000000000016</v>
      </c>
      <c r="I732" s="35">
        <v>0.72000000000000008</v>
      </c>
      <c r="J732" s="35">
        <v>0.7400000000000001</v>
      </c>
      <c r="K732" s="35">
        <v>0.48000000000000009</v>
      </c>
      <c r="L732" s="35">
        <v>0.35000000000000003</v>
      </c>
      <c r="M732" s="35">
        <v>0.28000000000000003</v>
      </c>
    </row>
    <row r="733" spans="1:13">
      <c r="A733" s="199" t="s">
        <v>1458</v>
      </c>
      <c r="B733" s="35">
        <v>0.34</v>
      </c>
      <c r="C733" s="35">
        <v>0.42</v>
      </c>
      <c r="D733" s="35">
        <v>0.5</v>
      </c>
      <c r="E733" s="35">
        <v>0.59</v>
      </c>
      <c r="F733" s="35">
        <v>0.62000000000000011</v>
      </c>
      <c r="G733" s="35">
        <v>0.67</v>
      </c>
      <c r="H733" s="35">
        <v>0.81000000000000016</v>
      </c>
      <c r="I733" s="35">
        <v>0.72000000000000008</v>
      </c>
      <c r="J733" s="35">
        <v>0.7400000000000001</v>
      </c>
      <c r="K733" s="35">
        <v>0.48000000000000009</v>
      </c>
      <c r="L733" s="35">
        <v>0.35000000000000003</v>
      </c>
      <c r="M733" s="35">
        <v>0.28000000000000003</v>
      </c>
    </row>
    <row r="734" spans="1:13">
      <c r="A734" s="199" t="s">
        <v>1459</v>
      </c>
      <c r="B734" s="35">
        <v>0.36000000000000004</v>
      </c>
      <c r="C734" s="35">
        <v>0.39000000000000007</v>
      </c>
      <c r="D734" s="35">
        <v>0.5</v>
      </c>
      <c r="E734" s="35">
        <v>0.59000000000000008</v>
      </c>
      <c r="F734" s="35">
        <v>0.62</v>
      </c>
      <c r="G734" s="35">
        <v>0.66</v>
      </c>
      <c r="H734" s="35">
        <v>0.81</v>
      </c>
      <c r="I734" s="35">
        <v>0.72000000000000008</v>
      </c>
      <c r="J734" s="35">
        <v>0.73</v>
      </c>
      <c r="K734" s="35">
        <v>0.48</v>
      </c>
      <c r="L734" s="35">
        <v>0.39</v>
      </c>
      <c r="M734" s="35">
        <v>0.3</v>
      </c>
    </row>
    <row r="735" spans="1:13">
      <c r="A735" s="199" t="s">
        <v>1460</v>
      </c>
      <c r="B735" s="35">
        <v>1</v>
      </c>
      <c r="C735" s="35">
        <v>1.1700000000000002</v>
      </c>
      <c r="D735" s="35">
        <v>1.4600000000000002</v>
      </c>
      <c r="E735" s="35">
        <v>1.7900000000000003</v>
      </c>
      <c r="F735" s="35">
        <v>1.8599999999999999</v>
      </c>
      <c r="G735" s="35">
        <v>2.02</v>
      </c>
      <c r="H735" s="35">
        <v>2.4399999999999995</v>
      </c>
      <c r="I735" s="35">
        <v>2.12</v>
      </c>
      <c r="J735" s="35">
        <v>2.14</v>
      </c>
      <c r="K735" s="35">
        <v>1.4600000000000002</v>
      </c>
      <c r="L735" s="35">
        <v>1.1300000000000001</v>
      </c>
      <c r="M735" s="35">
        <v>0.87999999999999989</v>
      </c>
    </row>
    <row r="736" spans="1:13">
      <c r="A736" s="199" t="s">
        <v>1461</v>
      </c>
      <c r="B736" s="35">
        <v>0.34</v>
      </c>
      <c r="C736" s="35">
        <v>0.39000000000000007</v>
      </c>
      <c r="D736" s="35">
        <v>0.48</v>
      </c>
      <c r="E736" s="35">
        <v>0.59000000000000008</v>
      </c>
      <c r="F736" s="35">
        <v>0.6</v>
      </c>
      <c r="G736" s="35">
        <v>0.66</v>
      </c>
      <c r="H736" s="35">
        <v>0.81</v>
      </c>
      <c r="I736" s="35">
        <v>0.72000000000000008</v>
      </c>
      <c r="J736" s="35">
        <v>0.73</v>
      </c>
      <c r="K736" s="35">
        <v>0.48</v>
      </c>
      <c r="L736" s="35">
        <v>0.39</v>
      </c>
      <c r="M736" s="35">
        <v>0.3</v>
      </c>
    </row>
    <row r="737" spans="1:13">
      <c r="A737" s="199" t="s">
        <v>1462</v>
      </c>
      <c r="B737" s="35">
        <v>0.44000000000000006</v>
      </c>
      <c r="C737" s="35">
        <v>0.63</v>
      </c>
      <c r="D737" s="35">
        <v>0.78000000000000014</v>
      </c>
      <c r="E737" s="35">
        <v>0.8899999999999999</v>
      </c>
      <c r="F737" s="35">
        <v>0.96</v>
      </c>
      <c r="G737" s="35">
        <v>0.97000000000000008</v>
      </c>
      <c r="H737" s="35">
        <v>0.97</v>
      </c>
      <c r="I737" s="35">
        <v>0.76000000000000012</v>
      </c>
      <c r="J737" s="35">
        <v>0.82000000000000017</v>
      </c>
      <c r="K737" s="35">
        <v>0.68</v>
      </c>
      <c r="L737" s="35">
        <v>0.51</v>
      </c>
      <c r="M737" s="35">
        <v>0.43999999999999995</v>
      </c>
    </row>
    <row r="738" spans="1:13">
      <c r="A738" s="199" t="s">
        <v>1463</v>
      </c>
      <c r="B738" s="35">
        <v>0.39</v>
      </c>
      <c r="C738" s="35">
        <v>0.70000000000000007</v>
      </c>
      <c r="D738" s="35">
        <v>0.8600000000000001</v>
      </c>
      <c r="E738" s="35">
        <v>0.94000000000000017</v>
      </c>
      <c r="F738" s="35">
        <v>0.96</v>
      </c>
      <c r="G738" s="35">
        <v>0.98</v>
      </c>
      <c r="H738" s="35">
        <v>0.98</v>
      </c>
      <c r="I738" s="35">
        <v>0.84000000000000008</v>
      </c>
      <c r="J738" s="35">
        <v>0.89</v>
      </c>
      <c r="K738" s="35">
        <v>0.72000000000000008</v>
      </c>
      <c r="L738" s="35">
        <v>0.55000000000000004</v>
      </c>
      <c r="M738" s="35">
        <v>0.48000000000000009</v>
      </c>
    </row>
    <row r="739" spans="1:13">
      <c r="A739" s="199" t="s">
        <v>1464</v>
      </c>
      <c r="B739" s="35">
        <v>1.08</v>
      </c>
      <c r="C739" s="35">
        <v>1.5500000000000003</v>
      </c>
      <c r="D739" s="35">
        <v>1.8400000000000003</v>
      </c>
      <c r="E739" s="35">
        <v>2.17</v>
      </c>
      <c r="F739" s="35">
        <v>2.3200000000000003</v>
      </c>
      <c r="G739" s="35">
        <v>2.36</v>
      </c>
      <c r="H739" s="35">
        <v>2.3900000000000006</v>
      </c>
      <c r="I739" s="35">
        <v>1.8400000000000003</v>
      </c>
      <c r="J739" s="35">
        <v>1.9400000000000002</v>
      </c>
      <c r="K739" s="35">
        <v>1.6000000000000003</v>
      </c>
      <c r="L739" s="35">
        <v>1.2400000000000002</v>
      </c>
      <c r="M739" s="35">
        <v>1.08</v>
      </c>
    </row>
    <row r="740" spans="1:13">
      <c r="A740" s="199" t="s">
        <v>1465</v>
      </c>
      <c r="B740" s="35">
        <v>0.48000000000000004</v>
      </c>
      <c r="C740" s="35">
        <v>0.7400000000000001</v>
      </c>
      <c r="D740" s="35">
        <v>0.90000000000000013</v>
      </c>
      <c r="E740" s="35">
        <v>1.04</v>
      </c>
      <c r="F740" s="35">
        <v>1.1200000000000001</v>
      </c>
      <c r="G740" s="35">
        <v>1.0900000000000001</v>
      </c>
      <c r="H740" s="35">
        <v>1.08</v>
      </c>
      <c r="I740" s="35">
        <v>0.88000000000000012</v>
      </c>
      <c r="J740" s="35">
        <v>0.97</v>
      </c>
      <c r="K740" s="35">
        <v>0.76000000000000012</v>
      </c>
      <c r="L740" s="35">
        <v>0.6100000000000001</v>
      </c>
      <c r="M740" s="35">
        <v>0.5</v>
      </c>
    </row>
    <row r="741" spans="1:13">
      <c r="A741" s="199" t="s">
        <v>1466</v>
      </c>
      <c r="B741" s="35">
        <v>0</v>
      </c>
      <c r="C741" s="35">
        <v>0.03</v>
      </c>
      <c r="D741" s="35">
        <v>0.04</v>
      </c>
      <c r="E741" s="35">
        <v>0.04</v>
      </c>
      <c r="F741" s="35">
        <v>0.04</v>
      </c>
      <c r="G741" s="35">
        <v>0.04</v>
      </c>
      <c r="H741" s="35">
        <v>0.04</v>
      </c>
      <c r="I741" s="35">
        <v>0.04</v>
      </c>
      <c r="J741" s="35">
        <v>0.04</v>
      </c>
      <c r="K741" s="35">
        <v>0.04</v>
      </c>
      <c r="L741" s="35">
        <v>0</v>
      </c>
      <c r="M741" s="35">
        <v>0</v>
      </c>
    </row>
    <row r="742" spans="1:13">
      <c r="A742" s="199" t="s">
        <v>1467</v>
      </c>
      <c r="B742" s="35">
        <v>0</v>
      </c>
      <c r="C742" s="35">
        <v>0.03</v>
      </c>
      <c r="D742" s="35">
        <v>0.04</v>
      </c>
      <c r="E742" s="35">
        <v>0.04</v>
      </c>
      <c r="F742" s="35">
        <v>0.04</v>
      </c>
      <c r="G742" s="35">
        <v>0.04</v>
      </c>
      <c r="H742" s="35">
        <v>0.04</v>
      </c>
      <c r="I742" s="35">
        <v>0.04</v>
      </c>
      <c r="J742" s="35">
        <v>0.04</v>
      </c>
      <c r="K742" s="35">
        <v>0.04</v>
      </c>
      <c r="L742" s="35">
        <v>0</v>
      </c>
      <c r="M742" s="35">
        <v>0</v>
      </c>
    </row>
    <row r="743" spans="1:13">
      <c r="A743" s="199" t="s">
        <v>1468</v>
      </c>
      <c r="B743" s="35">
        <v>0.03</v>
      </c>
      <c r="C743" s="35">
        <v>0.04</v>
      </c>
      <c r="D743" s="35">
        <v>0.04</v>
      </c>
      <c r="E743" s="35">
        <v>0.04</v>
      </c>
      <c r="F743" s="35">
        <v>6.0000000000000005E-2</v>
      </c>
      <c r="G743" s="35">
        <v>6.9999999999999993E-2</v>
      </c>
      <c r="H743" s="35">
        <v>6.9999999999999993E-2</v>
      </c>
      <c r="I743" s="35">
        <v>0.04</v>
      </c>
      <c r="J743" s="35">
        <v>0.04</v>
      </c>
      <c r="K743" s="35">
        <v>0.04</v>
      </c>
      <c r="L743" s="35">
        <v>0.04</v>
      </c>
      <c r="M743" s="35">
        <v>0.04</v>
      </c>
    </row>
    <row r="744" spans="1:13">
      <c r="A744" s="199" t="s">
        <v>1469</v>
      </c>
      <c r="B744" s="35">
        <v>0.03</v>
      </c>
      <c r="C744" s="35">
        <v>0.04</v>
      </c>
      <c r="D744" s="35">
        <v>0.04</v>
      </c>
      <c r="E744" s="35">
        <v>0.04</v>
      </c>
      <c r="F744" s="35">
        <v>6.0000000000000005E-2</v>
      </c>
      <c r="G744" s="35">
        <v>0.04</v>
      </c>
      <c r="H744" s="35">
        <v>0.04</v>
      </c>
      <c r="I744" s="35">
        <v>0.04</v>
      </c>
      <c r="J744" s="35">
        <v>0.04</v>
      </c>
      <c r="K744" s="35">
        <v>0.04</v>
      </c>
      <c r="L744" s="35">
        <v>0.04</v>
      </c>
      <c r="M744" s="35">
        <v>0.04</v>
      </c>
    </row>
    <row r="745" spans="1:13">
      <c r="A745" s="199" t="s">
        <v>1470</v>
      </c>
      <c r="B745" s="35">
        <v>0</v>
      </c>
      <c r="C745" s="35">
        <v>0.03</v>
      </c>
      <c r="D745" s="35">
        <v>0.04</v>
      </c>
      <c r="E745" s="35">
        <v>0.04</v>
      </c>
      <c r="F745" s="35">
        <v>0.04</v>
      </c>
      <c r="G745" s="35">
        <v>0.04</v>
      </c>
      <c r="H745" s="35">
        <v>0.04</v>
      </c>
      <c r="I745" s="35">
        <v>0.04</v>
      </c>
      <c r="J745" s="35">
        <v>0.04</v>
      </c>
      <c r="K745" s="35">
        <v>0.04</v>
      </c>
      <c r="L745" s="35">
        <v>0</v>
      </c>
      <c r="M745" s="35">
        <v>0</v>
      </c>
    </row>
    <row r="746" spans="1:13">
      <c r="A746" s="199" t="s">
        <v>1471</v>
      </c>
      <c r="B746" s="35">
        <v>0.48000000000000004</v>
      </c>
      <c r="C746" s="35">
        <v>0.7400000000000001</v>
      </c>
      <c r="D746" s="35">
        <v>0.90000000000000013</v>
      </c>
      <c r="E746" s="35">
        <v>1.04</v>
      </c>
      <c r="F746" s="35">
        <v>1.04</v>
      </c>
      <c r="G746" s="35">
        <v>1.08</v>
      </c>
      <c r="H746" s="35">
        <v>1.08</v>
      </c>
      <c r="I746" s="35">
        <v>0.88000000000000012</v>
      </c>
      <c r="J746" s="35">
        <v>0.96000000000000008</v>
      </c>
      <c r="K746" s="35">
        <v>0.78000000000000014</v>
      </c>
      <c r="L746" s="35">
        <v>0.59000000000000008</v>
      </c>
      <c r="M746" s="35">
        <v>0.54</v>
      </c>
    </row>
    <row r="747" spans="1:13">
      <c r="A747" s="199" t="s">
        <v>1472</v>
      </c>
      <c r="B747" s="35">
        <v>0.45000000000000007</v>
      </c>
      <c r="C747" s="35">
        <v>0.7400000000000001</v>
      </c>
      <c r="D747" s="35">
        <v>0.90000000000000013</v>
      </c>
      <c r="E747" s="35">
        <v>1.04</v>
      </c>
      <c r="F747" s="35">
        <v>1.1200000000000001</v>
      </c>
      <c r="G747" s="35">
        <v>1.0900000000000001</v>
      </c>
      <c r="H747" s="35">
        <v>1.08</v>
      </c>
      <c r="I747" s="35">
        <v>0.88000000000000012</v>
      </c>
      <c r="J747" s="35">
        <v>0.97</v>
      </c>
      <c r="K747" s="35">
        <v>0.76000000000000012</v>
      </c>
      <c r="L747" s="35">
        <v>0.6100000000000001</v>
      </c>
      <c r="M747" s="35">
        <v>0.5</v>
      </c>
    </row>
    <row r="748" spans="1:13">
      <c r="A748" s="199" t="s">
        <v>1473</v>
      </c>
      <c r="B748" s="35">
        <v>0.52</v>
      </c>
      <c r="C748" s="35">
        <v>0.7400000000000001</v>
      </c>
      <c r="D748" s="35">
        <v>0.90000000000000013</v>
      </c>
      <c r="E748" s="35">
        <v>1.04</v>
      </c>
      <c r="F748" s="35">
        <v>1.04</v>
      </c>
      <c r="G748" s="35">
        <v>1.08</v>
      </c>
      <c r="H748" s="35">
        <v>1.08</v>
      </c>
      <c r="I748" s="35">
        <v>0.88000000000000012</v>
      </c>
      <c r="J748" s="35">
        <v>0.96000000000000008</v>
      </c>
      <c r="K748" s="35">
        <v>0.76000000000000012</v>
      </c>
      <c r="L748" s="35">
        <v>0.59000000000000008</v>
      </c>
      <c r="M748" s="35">
        <v>0.54</v>
      </c>
    </row>
    <row r="749" spans="1:13">
      <c r="A749" s="199" t="s">
        <v>1474</v>
      </c>
      <c r="B749" s="35">
        <v>0.32</v>
      </c>
      <c r="C749" s="35">
        <v>0.42</v>
      </c>
      <c r="D749" s="35">
        <v>0.48</v>
      </c>
      <c r="E749" s="35">
        <v>0.59000000000000008</v>
      </c>
      <c r="F749" s="35">
        <v>0.62</v>
      </c>
      <c r="G749" s="35">
        <v>0.66</v>
      </c>
      <c r="H749" s="35">
        <v>0.82000000000000006</v>
      </c>
      <c r="I749" s="35">
        <v>0.68000000000000016</v>
      </c>
      <c r="J749" s="35">
        <v>0.73000000000000009</v>
      </c>
      <c r="K749" s="35">
        <v>0.48</v>
      </c>
      <c r="L749" s="35">
        <v>0.35000000000000003</v>
      </c>
      <c r="M749" s="35">
        <v>0.3</v>
      </c>
    </row>
    <row r="750" spans="1:13">
      <c r="A750" s="199" t="s">
        <v>1475</v>
      </c>
      <c r="B750" s="38">
        <v>1.2000000000000002</v>
      </c>
      <c r="C750" s="38">
        <v>1.7500000000000002</v>
      </c>
      <c r="D750" s="38">
        <v>2</v>
      </c>
      <c r="E750" s="38">
        <v>2.25</v>
      </c>
      <c r="F750" s="38">
        <v>2.2600000000000002</v>
      </c>
      <c r="G750" s="38">
        <v>2.02</v>
      </c>
      <c r="H750" s="38">
        <v>2.1</v>
      </c>
      <c r="I750" s="38">
        <v>1.6400000000000003</v>
      </c>
      <c r="J750" s="38">
        <v>2.06</v>
      </c>
      <c r="K750" s="38">
        <v>1.7400000000000002</v>
      </c>
      <c r="L750" s="38">
        <v>1.5200000000000002</v>
      </c>
      <c r="M750" s="35">
        <v>1.3</v>
      </c>
    </row>
    <row r="751" spans="1:13">
      <c r="A751" s="199" t="s">
        <v>1476</v>
      </c>
      <c r="B751" s="38">
        <v>0.24000000000000002</v>
      </c>
      <c r="C751" s="38">
        <v>0.31</v>
      </c>
      <c r="D751" s="38">
        <v>0.36000000000000004</v>
      </c>
      <c r="E751" s="38">
        <v>0.45999999999999996</v>
      </c>
      <c r="F751" s="38">
        <v>0.43999999999999995</v>
      </c>
      <c r="G751" s="38">
        <v>0.45999999999999996</v>
      </c>
      <c r="H751" s="38">
        <v>0.47</v>
      </c>
      <c r="I751" s="38">
        <v>0.36000000000000004</v>
      </c>
      <c r="J751" s="38">
        <v>0.38000000000000006</v>
      </c>
      <c r="K751" s="38">
        <v>0.3</v>
      </c>
      <c r="L751" s="38">
        <v>0.26</v>
      </c>
      <c r="M751" s="35">
        <v>0.2</v>
      </c>
    </row>
    <row r="752" spans="1:13">
      <c r="A752" s="199" t="s">
        <v>1477</v>
      </c>
      <c r="B752" s="38">
        <v>0.64</v>
      </c>
      <c r="C752" s="38">
        <v>0.85</v>
      </c>
      <c r="D752" s="38">
        <v>0.78000000000000014</v>
      </c>
      <c r="E752" s="38">
        <v>0.80999999999999994</v>
      </c>
      <c r="F752" s="38">
        <v>0.8</v>
      </c>
      <c r="G752" s="38">
        <v>0.81</v>
      </c>
      <c r="H752" s="38">
        <v>0.81000000000000016</v>
      </c>
      <c r="I752" s="38">
        <v>0.76000000000000012</v>
      </c>
      <c r="J752" s="38">
        <v>0.82000000000000017</v>
      </c>
      <c r="K752" s="38">
        <v>0.80000000000000016</v>
      </c>
      <c r="L752" s="38">
        <v>0.82000000000000006</v>
      </c>
      <c r="M752" s="35">
        <v>0.79999999999999982</v>
      </c>
    </row>
    <row r="753" spans="1:13">
      <c r="A753" s="199" t="s">
        <v>1478</v>
      </c>
      <c r="B753" s="38">
        <v>0.29000000000000004</v>
      </c>
      <c r="C753" s="38">
        <v>0.43000000000000005</v>
      </c>
      <c r="D753" s="38">
        <v>0.52</v>
      </c>
      <c r="E753" s="38">
        <v>0.61</v>
      </c>
      <c r="F753" s="38">
        <v>0.64</v>
      </c>
      <c r="G753" s="38">
        <v>0.65</v>
      </c>
      <c r="H753" s="38">
        <v>0.66000000000000014</v>
      </c>
      <c r="I753" s="38">
        <v>0.48000000000000009</v>
      </c>
      <c r="J753" s="38">
        <v>0.54</v>
      </c>
      <c r="K753" s="38">
        <v>0.46000000000000008</v>
      </c>
      <c r="L753" s="38">
        <v>0.34</v>
      </c>
      <c r="M753" s="35">
        <v>0.30000000000000004</v>
      </c>
    </row>
    <row r="754" spans="1:13">
      <c r="A754" s="199" t="s">
        <v>1479</v>
      </c>
      <c r="B754" s="38">
        <v>0.39999999999999997</v>
      </c>
      <c r="C754" s="38">
        <v>0.6100000000000001</v>
      </c>
      <c r="D754" s="38">
        <v>0.70000000000000007</v>
      </c>
      <c r="E754" s="38">
        <v>0.85000000000000009</v>
      </c>
      <c r="F754" s="38">
        <v>0.92000000000000015</v>
      </c>
      <c r="G754" s="38">
        <v>0.92</v>
      </c>
      <c r="H754" s="38">
        <v>0.90000000000000013</v>
      </c>
      <c r="I754" s="38">
        <v>0.72000000000000008</v>
      </c>
      <c r="J754" s="38">
        <v>0.78</v>
      </c>
      <c r="K754" s="38">
        <v>0.62000000000000011</v>
      </c>
      <c r="L754" s="38">
        <v>0.49</v>
      </c>
      <c r="M754" s="35">
        <v>0.40000000000000008</v>
      </c>
    </row>
    <row r="755" spans="1:13">
      <c r="A755" s="199" t="s">
        <v>1480</v>
      </c>
      <c r="B755" s="38">
        <v>0.34</v>
      </c>
      <c r="C755" s="38">
        <v>0.47</v>
      </c>
      <c r="D755" s="38">
        <v>0.54</v>
      </c>
      <c r="E755" s="38">
        <v>0.63</v>
      </c>
      <c r="F755" s="38">
        <v>0.70000000000000007</v>
      </c>
      <c r="G755" s="38">
        <v>0.70000000000000007</v>
      </c>
      <c r="H755" s="38">
        <v>0.70000000000000007</v>
      </c>
      <c r="I755" s="38">
        <v>0.56000000000000005</v>
      </c>
      <c r="J755" s="38">
        <v>0.59</v>
      </c>
      <c r="K755" s="38">
        <v>0.45999999999999996</v>
      </c>
      <c r="L755" s="38">
        <v>0.35000000000000003</v>
      </c>
      <c r="M755" s="35">
        <v>0.32</v>
      </c>
    </row>
    <row r="756" spans="1:13">
      <c r="A756" s="199" t="s">
        <v>1481</v>
      </c>
      <c r="B756" s="38">
        <v>0.44</v>
      </c>
      <c r="C756" s="38">
        <v>0.65000000000000013</v>
      </c>
      <c r="D756" s="38">
        <v>0.76000000000000012</v>
      </c>
      <c r="E756" s="38">
        <v>0.90000000000000013</v>
      </c>
      <c r="F756" s="38">
        <v>0.96</v>
      </c>
      <c r="G756" s="38">
        <v>0.97</v>
      </c>
      <c r="H756" s="38">
        <v>1</v>
      </c>
      <c r="I756" s="38">
        <v>0.76000000000000012</v>
      </c>
      <c r="J756" s="38">
        <v>0.82000000000000006</v>
      </c>
      <c r="K756" s="38">
        <v>0.68</v>
      </c>
      <c r="L756" s="38">
        <v>0.51</v>
      </c>
      <c r="M756" s="35">
        <v>0.44000000000000006</v>
      </c>
    </row>
    <row r="757" spans="1:13">
      <c r="A757" s="199" t="s">
        <v>1482</v>
      </c>
      <c r="B757" s="38">
        <v>0.46</v>
      </c>
      <c r="C757" s="38">
        <v>0.65000000000000013</v>
      </c>
      <c r="D757" s="38">
        <v>0.8</v>
      </c>
      <c r="E757" s="38">
        <v>0.93000000000000016</v>
      </c>
      <c r="F757" s="38">
        <v>1</v>
      </c>
      <c r="G757" s="38">
        <v>1.01</v>
      </c>
      <c r="H757" s="38">
        <v>1.01</v>
      </c>
      <c r="I757" s="38">
        <v>0.8</v>
      </c>
      <c r="J757" s="38">
        <v>0.82000000000000006</v>
      </c>
      <c r="K757" s="38">
        <v>0.68</v>
      </c>
      <c r="L757" s="38">
        <v>0.54</v>
      </c>
      <c r="M757" s="35">
        <v>0.46000000000000008</v>
      </c>
    </row>
    <row r="758" spans="1:13">
      <c r="A758" s="199" t="s">
        <v>1483</v>
      </c>
      <c r="B758" s="38">
        <v>0.43</v>
      </c>
      <c r="C758" s="38">
        <v>0.65000000000000013</v>
      </c>
      <c r="D758" s="38">
        <v>0.8</v>
      </c>
      <c r="E758" s="38">
        <v>0.93000000000000016</v>
      </c>
      <c r="F758" s="38">
        <v>0.98</v>
      </c>
      <c r="G758" s="38">
        <v>1</v>
      </c>
      <c r="H758" s="38">
        <v>1</v>
      </c>
      <c r="I758" s="38">
        <v>0.76000000000000012</v>
      </c>
      <c r="J758" s="38">
        <v>0.82000000000000006</v>
      </c>
      <c r="K758" s="38">
        <v>0.68</v>
      </c>
      <c r="L758" s="38">
        <v>0.54</v>
      </c>
      <c r="M758" s="35">
        <v>0.46000000000000008</v>
      </c>
    </row>
    <row r="759" spans="1:13">
      <c r="A759" s="199" t="s">
        <v>1484</v>
      </c>
      <c r="B759" s="38">
        <v>0.48</v>
      </c>
      <c r="C759" s="38">
        <v>0.66000000000000014</v>
      </c>
      <c r="D759" s="38">
        <v>0.80000000000000016</v>
      </c>
      <c r="E759" s="38">
        <v>0.92</v>
      </c>
      <c r="F759" s="38">
        <v>1.02</v>
      </c>
      <c r="G759" s="38">
        <v>1.01</v>
      </c>
      <c r="H759" s="38">
        <v>1</v>
      </c>
      <c r="I759" s="38">
        <v>0.76</v>
      </c>
      <c r="J759" s="38">
        <v>0.82000000000000006</v>
      </c>
      <c r="K759" s="38">
        <v>0.70000000000000007</v>
      </c>
      <c r="L759" s="38">
        <v>0.54</v>
      </c>
      <c r="M759" s="35">
        <v>0.46000000000000008</v>
      </c>
    </row>
    <row r="760" spans="1:13">
      <c r="A760" s="199" t="s">
        <v>1485</v>
      </c>
      <c r="B760" s="38">
        <v>0.42</v>
      </c>
      <c r="C760" s="38">
        <v>0.65000000000000013</v>
      </c>
      <c r="D760" s="38">
        <v>0.8</v>
      </c>
      <c r="E760" s="38">
        <v>0.93000000000000016</v>
      </c>
      <c r="F760" s="38">
        <v>0.98</v>
      </c>
      <c r="G760" s="38">
        <v>1</v>
      </c>
      <c r="H760" s="38">
        <v>1</v>
      </c>
      <c r="I760" s="38">
        <v>0.76000000000000012</v>
      </c>
      <c r="J760" s="38">
        <v>0.82000000000000006</v>
      </c>
      <c r="K760" s="38">
        <v>0.68</v>
      </c>
      <c r="L760" s="38">
        <v>0.54</v>
      </c>
      <c r="M760" s="35">
        <v>0.46000000000000008</v>
      </c>
    </row>
    <row r="761" spans="1:13">
      <c r="A761" s="199" t="s">
        <v>1486</v>
      </c>
      <c r="B761" s="38">
        <v>1.08</v>
      </c>
      <c r="C761" s="38">
        <v>1.5100000000000002</v>
      </c>
      <c r="D761" s="38">
        <v>1.8600000000000003</v>
      </c>
      <c r="E761" s="38">
        <v>2.17</v>
      </c>
      <c r="F761" s="38">
        <v>2.3200000000000003</v>
      </c>
      <c r="G761" s="38">
        <v>2.3199999999999998</v>
      </c>
      <c r="H761" s="38">
        <v>2.3600000000000003</v>
      </c>
      <c r="I761" s="38">
        <v>1.84</v>
      </c>
      <c r="J761" s="38">
        <v>1.9700000000000002</v>
      </c>
      <c r="K761" s="38">
        <v>1.62</v>
      </c>
      <c r="L761" s="38">
        <v>1.2400000000000002</v>
      </c>
      <c r="M761" s="35">
        <v>1.08</v>
      </c>
    </row>
    <row r="762" spans="1:13">
      <c r="A762" s="199" t="s">
        <v>1487</v>
      </c>
      <c r="B762" s="38">
        <v>0.46</v>
      </c>
      <c r="C762" s="38">
        <v>0.65000000000000013</v>
      </c>
      <c r="D762" s="38">
        <v>0.8</v>
      </c>
      <c r="E762" s="38">
        <v>0.93000000000000016</v>
      </c>
      <c r="F762" s="38">
        <v>0.98</v>
      </c>
      <c r="G762" s="38">
        <v>1</v>
      </c>
      <c r="H762" s="38">
        <v>1</v>
      </c>
      <c r="I762" s="38">
        <v>0.76000000000000012</v>
      </c>
      <c r="J762" s="38">
        <v>0.82000000000000006</v>
      </c>
      <c r="K762" s="38">
        <v>0.68</v>
      </c>
      <c r="L762" s="38">
        <v>0.54</v>
      </c>
      <c r="M762" s="35">
        <v>0.46000000000000008</v>
      </c>
    </row>
    <row r="763" spans="1:13">
      <c r="A763" s="199" t="s">
        <v>1488</v>
      </c>
      <c r="B763" s="38">
        <v>0.36000000000000004</v>
      </c>
      <c r="C763" s="38">
        <v>0.5</v>
      </c>
      <c r="D763" s="38">
        <v>0.58000000000000007</v>
      </c>
      <c r="E763" s="38">
        <v>0.67000000000000015</v>
      </c>
      <c r="F763" s="38">
        <v>0.7400000000000001</v>
      </c>
      <c r="G763" s="38">
        <v>0.7400000000000001</v>
      </c>
      <c r="H763" s="38">
        <v>0.7400000000000001</v>
      </c>
      <c r="I763" s="38">
        <v>0.56000000000000005</v>
      </c>
      <c r="J763" s="38">
        <v>0.62000000000000011</v>
      </c>
      <c r="K763" s="38">
        <v>0.52</v>
      </c>
      <c r="L763" s="38">
        <v>0.39000000000000007</v>
      </c>
      <c r="M763" s="35">
        <v>0.34</v>
      </c>
    </row>
    <row r="764" spans="1:13">
      <c r="A764" s="199" t="s">
        <v>1489</v>
      </c>
      <c r="B764" s="38">
        <v>0.46</v>
      </c>
      <c r="C764" s="38">
        <v>0.66000000000000014</v>
      </c>
      <c r="D764" s="38">
        <v>0.80000000000000016</v>
      </c>
      <c r="E764" s="38">
        <v>0.92</v>
      </c>
      <c r="F764" s="38">
        <v>1.02</v>
      </c>
      <c r="G764" s="38">
        <v>1.01</v>
      </c>
      <c r="H764" s="38">
        <v>1</v>
      </c>
      <c r="I764" s="38">
        <v>0.76</v>
      </c>
      <c r="J764" s="38">
        <v>0.82000000000000006</v>
      </c>
      <c r="K764" s="38">
        <v>0.70000000000000007</v>
      </c>
      <c r="L764" s="38">
        <v>0.54</v>
      </c>
      <c r="M764" s="35">
        <v>0.46000000000000008</v>
      </c>
    </row>
    <row r="765" spans="1:13">
      <c r="A765" s="199" t="s">
        <v>1490</v>
      </c>
      <c r="B765" s="38">
        <v>0.44</v>
      </c>
      <c r="C765" s="38">
        <v>0.65000000000000013</v>
      </c>
      <c r="D765" s="38">
        <v>0.8</v>
      </c>
      <c r="E765" s="38">
        <v>0.93000000000000016</v>
      </c>
      <c r="F765" s="38">
        <v>0.98</v>
      </c>
      <c r="G765" s="38">
        <v>1</v>
      </c>
      <c r="H765" s="38">
        <v>1</v>
      </c>
      <c r="I765" s="38">
        <v>0.76000000000000012</v>
      </c>
      <c r="J765" s="38">
        <v>0.82000000000000006</v>
      </c>
      <c r="K765" s="38">
        <v>0.68</v>
      </c>
      <c r="L765" s="38">
        <v>0.54</v>
      </c>
      <c r="M765" s="35">
        <v>0.46000000000000008</v>
      </c>
    </row>
    <row r="766" spans="1:13">
      <c r="A766" s="199" t="s">
        <v>1491</v>
      </c>
      <c r="B766" s="38">
        <v>0</v>
      </c>
      <c r="C766" s="38">
        <v>0</v>
      </c>
      <c r="D766" s="38">
        <v>0</v>
      </c>
      <c r="E766" s="38">
        <v>0</v>
      </c>
      <c r="F766" s="38">
        <v>0</v>
      </c>
      <c r="G766" s="38">
        <v>0</v>
      </c>
      <c r="H766" s="38">
        <v>0</v>
      </c>
      <c r="I766" s="38">
        <v>0</v>
      </c>
      <c r="J766" s="38">
        <v>0</v>
      </c>
      <c r="K766" s="38">
        <v>0</v>
      </c>
      <c r="L766" s="38">
        <v>0</v>
      </c>
      <c r="M766" s="35">
        <v>0</v>
      </c>
    </row>
    <row r="767" spans="1:13">
      <c r="A767" s="199" t="s">
        <v>1492</v>
      </c>
      <c r="B767" s="38">
        <v>6.89</v>
      </c>
      <c r="C767" s="38">
        <v>37.239999999999995</v>
      </c>
      <c r="D767" s="38">
        <v>43.1</v>
      </c>
      <c r="E767" s="38">
        <v>48.89</v>
      </c>
      <c r="F767" s="38">
        <v>50.519999999999996</v>
      </c>
      <c r="G767" s="38">
        <v>36.93</v>
      </c>
      <c r="H767" s="38">
        <v>39.160000000000004</v>
      </c>
      <c r="I767" s="38">
        <v>37.56</v>
      </c>
      <c r="J767" s="38">
        <v>45.65</v>
      </c>
      <c r="K767" s="38">
        <v>37.5</v>
      </c>
      <c r="L767" s="38">
        <v>32.01</v>
      </c>
      <c r="M767" s="35">
        <v>26.419999999999998</v>
      </c>
    </row>
    <row r="768" spans="1:13">
      <c r="A768" s="199" t="s">
        <v>1493</v>
      </c>
      <c r="B768" s="38">
        <v>0.49000000000000005</v>
      </c>
      <c r="C768" s="38">
        <v>0.63000000000000012</v>
      </c>
      <c r="D768" s="38">
        <v>0.84000000000000019</v>
      </c>
      <c r="E768" s="38">
        <v>0.97</v>
      </c>
      <c r="F768" s="38">
        <v>0.94</v>
      </c>
      <c r="G768" s="38">
        <v>1</v>
      </c>
      <c r="H768" s="38">
        <v>0.84000000000000008</v>
      </c>
      <c r="I768" s="38">
        <v>0.68</v>
      </c>
      <c r="J768" s="38">
        <v>0.70000000000000007</v>
      </c>
      <c r="K768" s="38">
        <v>0.64</v>
      </c>
      <c r="L768" s="38">
        <v>0.57000000000000006</v>
      </c>
      <c r="M768" s="35">
        <v>0.5</v>
      </c>
    </row>
    <row r="769" spans="1:13">
      <c r="A769" s="199" t="s">
        <v>1494</v>
      </c>
      <c r="B769" s="38">
        <v>0.8</v>
      </c>
      <c r="C769" s="38">
        <v>1.2</v>
      </c>
      <c r="D769" s="38">
        <v>1.4600000000000002</v>
      </c>
      <c r="E769" s="38">
        <v>1.79</v>
      </c>
      <c r="F769" s="38">
        <v>1.8600000000000003</v>
      </c>
      <c r="G769" s="38">
        <v>2.02</v>
      </c>
      <c r="H769" s="38">
        <v>2.4400000000000004</v>
      </c>
      <c r="I769" s="38">
        <v>2.12</v>
      </c>
      <c r="J769" s="38">
        <v>2.17</v>
      </c>
      <c r="K769" s="38">
        <v>1.4600000000000002</v>
      </c>
      <c r="L769" s="38">
        <v>1.1200000000000001</v>
      </c>
      <c r="M769" s="35">
        <v>0.85999999999999988</v>
      </c>
    </row>
    <row r="770" spans="1:13">
      <c r="A770" s="199" t="s">
        <v>1495</v>
      </c>
      <c r="B770" s="38">
        <v>0.29000000000000004</v>
      </c>
      <c r="C770" s="38">
        <v>0.42</v>
      </c>
      <c r="D770" s="38">
        <v>0.5</v>
      </c>
      <c r="E770" s="38">
        <v>0.59</v>
      </c>
      <c r="F770" s="38">
        <v>0.62000000000000011</v>
      </c>
      <c r="G770" s="38">
        <v>0.67</v>
      </c>
      <c r="H770" s="38">
        <v>0.81000000000000016</v>
      </c>
      <c r="I770" s="38">
        <v>0.72000000000000008</v>
      </c>
      <c r="J770" s="38">
        <v>0.7400000000000001</v>
      </c>
      <c r="K770" s="38">
        <v>0.48000000000000009</v>
      </c>
      <c r="L770" s="38">
        <v>0.35000000000000003</v>
      </c>
      <c r="M770" s="35">
        <v>0.28000000000000003</v>
      </c>
    </row>
    <row r="771" spans="1:13">
      <c r="A771" s="199" t="s">
        <v>1496</v>
      </c>
      <c r="B771" s="38">
        <v>0.26</v>
      </c>
      <c r="C771" s="38">
        <v>0.31</v>
      </c>
      <c r="D771" s="38">
        <v>0.36000000000000004</v>
      </c>
      <c r="E771" s="38">
        <v>0.42999999999999994</v>
      </c>
      <c r="F771" s="38">
        <v>0.46000000000000008</v>
      </c>
      <c r="G771" s="38">
        <v>0.51</v>
      </c>
      <c r="H771" s="38">
        <v>0.62000000000000011</v>
      </c>
      <c r="I771" s="38">
        <v>0.52</v>
      </c>
      <c r="J771" s="38">
        <v>0.54</v>
      </c>
      <c r="K771" s="38">
        <v>0.34</v>
      </c>
      <c r="L771" s="38">
        <v>0.28000000000000003</v>
      </c>
      <c r="M771" s="35">
        <v>0.24</v>
      </c>
    </row>
    <row r="772" spans="1:13">
      <c r="A772" s="199" t="s">
        <v>1497</v>
      </c>
      <c r="B772" s="38">
        <v>0.27</v>
      </c>
      <c r="C772" s="38">
        <v>0.42</v>
      </c>
      <c r="D772" s="38">
        <v>0.48</v>
      </c>
      <c r="E772" s="38">
        <v>0.58000000000000007</v>
      </c>
      <c r="F772" s="38">
        <v>0.62</v>
      </c>
      <c r="G772" s="38">
        <v>0.67</v>
      </c>
      <c r="H772" s="38">
        <v>0.80999999999999994</v>
      </c>
      <c r="I772" s="38">
        <v>0.72000000000000008</v>
      </c>
      <c r="J772" s="38">
        <v>0.70000000000000007</v>
      </c>
      <c r="K772" s="38">
        <v>0.45999999999999996</v>
      </c>
      <c r="L772" s="38">
        <v>0.38000000000000006</v>
      </c>
      <c r="M772" s="35">
        <v>0.3</v>
      </c>
    </row>
    <row r="773" spans="1:13">
      <c r="A773" s="199" t="s">
        <v>1498</v>
      </c>
      <c r="B773" s="38">
        <v>0.22000000000000003</v>
      </c>
      <c r="C773" s="38">
        <v>0.27</v>
      </c>
      <c r="D773" s="38">
        <v>0.32000000000000006</v>
      </c>
      <c r="E773" s="38">
        <v>0.41000000000000003</v>
      </c>
      <c r="F773" s="38">
        <v>0.40000000000000008</v>
      </c>
      <c r="G773" s="38">
        <v>0.46000000000000008</v>
      </c>
      <c r="H773" s="38">
        <v>0.54</v>
      </c>
      <c r="I773" s="38">
        <v>0.48000000000000009</v>
      </c>
      <c r="J773" s="38">
        <v>0.49</v>
      </c>
      <c r="K773" s="38">
        <v>0.30000000000000004</v>
      </c>
      <c r="L773" s="38">
        <v>0.24000000000000005</v>
      </c>
      <c r="M773" s="35">
        <v>0.2</v>
      </c>
    </row>
    <row r="774" spans="1:13">
      <c r="A774" s="199" t="s">
        <v>1499</v>
      </c>
      <c r="B774" s="38">
        <v>0.8</v>
      </c>
      <c r="C774" s="38">
        <v>1.01</v>
      </c>
      <c r="D774" s="38">
        <v>1.2000000000000002</v>
      </c>
      <c r="E774" s="38">
        <v>1.4800000000000002</v>
      </c>
      <c r="F774" s="38">
        <v>1.5400000000000003</v>
      </c>
      <c r="G774" s="38">
        <v>1.6700000000000002</v>
      </c>
      <c r="H774" s="38">
        <v>2.06</v>
      </c>
      <c r="I774" s="38">
        <v>1.76</v>
      </c>
      <c r="J774" s="38">
        <v>1.7800000000000002</v>
      </c>
      <c r="K774" s="38">
        <v>1.2000000000000002</v>
      </c>
      <c r="L774" s="38">
        <v>0.93</v>
      </c>
      <c r="M774" s="35">
        <v>0.7400000000000001</v>
      </c>
    </row>
    <row r="775" spans="1:13">
      <c r="A775" s="199" t="s">
        <v>1500</v>
      </c>
      <c r="B775" s="38">
        <v>0.33</v>
      </c>
      <c r="C775" s="38">
        <v>0.43000000000000005</v>
      </c>
      <c r="D775" s="38">
        <v>0.54</v>
      </c>
      <c r="E775" s="38">
        <v>0.65</v>
      </c>
      <c r="F775" s="38">
        <v>0.62000000000000011</v>
      </c>
      <c r="G775" s="38">
        <v>0.66</v>
      </c>
      <c r="H775" s="38">
        <v>0.54</v>
      </c>
      <c r="I775" s="38">
        <v>0.48000000000000009</v>
      </c>
      <c r="J775" s="38">
        <v>0.47000000000000008</v>
      </c>
      <c r="K775" s="38">
        <v>0.46000000000000008</v>
      </c>
      <c r="L775" s="38">
        <v>0.35000000000000003</v>
      </c>
      <c r="M775" s="35">
        <v>0.30000000000000004</v>
      </c>
    </row>
    <row r="776" spans="1:13">
      <c r="A776" s="199" t="s">
        <v>1501</v>
      </c>
      <c r="B776" s="38">
        <v>0.35000000000000003</v>
      </c>
      <c r="C776" s="38">
        <v>0.39000000000000007</v>
      </c>
      <c r="D776" s="38">
        <v>0.5</v>
      </c>
      <c r="E776" s="38">
        <v>0.62000000000000011</v>
      </c>
      <c r="F776" s="38">
        <v>0.64</v>
      </c>
      <c r="G776" s="38">
        <v>0.70000000000000007</v>
      </c>
      <c r="H776" s="38">
        <v>0.85000000000000009</v>
      </c>
      <c r="I776" s="38">
        <v>0.72000000000000008</v>
      </c>
      <c r="J776" s="38">
        <v>0.73</v>
      </c>
      <c r="K776" s="38">
        <v>0.5</v>
      </c>
      <c r="L776" s="38">
        <v>0.39</v>
      </c>
      <c r="M776" s="35">
        <v>0.3</v>
      </c>
    </row>
    <row r="777" spans="1:13">
      <c r="A777" s="199" t="s">
        <v>1502</v>
      </c>
      <c r="B777" s="38">
        <v>0.44000000000000006</v>
      </c>
      <c r="C777" s="38">
        <v>0.66</v>
      </c>
      <c r="D777" s="38">
        <v>0.82000000000000006</v>
      </c>
      <c r="E777" s="38">
        <v>0.97</v>
      </c>
      <c r="F777" s="38">
        <v>0.98</v>
      </c>
      <c r="G777" s="38">
        <v>1.04</v>
      </c>
      <c r="H777" s="38">
        <v>0.82000000000000006</v>
      </c>
      <c r="I777" s="38">
        <v>0.72000000000000008</v>
      </c>
      <c r="J777" s="38">
        <v>0.73</v>
      </c>
      <c r="K777" s="38">
        <v>0.68</v>
      </c>
      <c r="L777" s="38">
        <v>0.58000000000000007</v>
      </c>
      <c r="M777" s="35">
        <v>0.5</v>
      </c>
    </row>
    <row r="778" spans="1:13">
      <c r="A778" s="199" t="s">
        <v>1503</v>
      </c>
      <c r="B778" s="38">
        <v>0.52</v>
      </c>
      <c r="C778" s="38">
        <v>0.66</v>
      </c>
      <c r="D778" s="38">
        <v>0.8</v>
      </c>
      <c r="E778" s="38">
        <v>0.94000000000000006</v>
      </c>
      <c r="F778" s="38">
        <v>0.94000000000000006</v>
      </c>
      <c r="G778" s="38">
        <v>1</v>
      </c>
      <c r="H778" s="38">
        <v>0.82000000000000006</v>
      </c>
      <c r="I778" s="38">
        <v>0.68000000000000016</v>
      </c>
      <c r="J778" s="38">
        <v>0.70000000000000007</v>
      </c>
      <c r="K778" s="38">
        <v>0.66000000000000014</v>
      </c>
      <c r="L778" s="38">
        <v>0.55000000000000004</v>
      </c>
      <c r="M778" s="35">
        <v>0.48</v>
      </c>
    </row>
    <row r="779" spans="1:13">
      <c r="A779" s="199" t="s">
        <v>1504</v>
      </c>
      <c r="B779" s="38">
        <v>0.38</v>
      </c>
      <c r="C779" s="38">
        <v>0.6100000000000001</v>
      </c>
      <c r="D779" s="38">
        <v>0.70000000000000007</v>
      </c>
      <c r="E779" s="38">
        <v>0.84000000000000008</v>
      </c>
      <c r="F779" s="38">
        <v>0.88000000000000012</v>
      </c>
      <c r="G779" s="38">
        <v>0.92</v>
      </c>
      <c r="H779" s="38">
        <v>0.90000000000000013</v>
      </c>
      <c r="I779" s="38">
        <v>0.68000000000000016</v>
      </c>
      <c r="J779" s="38">
        <v>0.74</v>
      </c>
      <c r="K779" s="38">
        <v>0.62000000000000011</v>
      </c>
      <c r="L779" s="38">
        <v>0.49</v>
      </c>
      <c r="M779" s="35">
        <v>0.40000000000000008</v>
      </c>
    </row>
    <row r="780" spans="1:13">
      <c r="A780" s="199" t="s">
        <v>1505</v>
      </c>
      <c r="B780" s="38">
        <v>0.26</v>
      </c>
      <c r="C780" s="38">
        <v>0.42</v>
      </c>
      <c r="D780" s="38">
        <v>0.48</v>
      </c>
      <c r="E780" s="38">
        <v>0.59000000000000008</v>
      </c>
      <c r="F780" s="38">
        <v>0.62</v>
      </c>
      <c r="G780" s="38">
        <v>0.66</v>
      </c>
      <c r="H780" s="38">
        <v>0.82000000000000006</v>
      </c>
      <c r="I780" s="38">
        <v>0.68000000000000016</v>
      </c>
      <c r="J780" s="38">
        <v>0.70000000000000007</v>
      </c>
      <c r="K780" s="38">
        <v>0.48</v>
      </c>
      <c r="L780" s="38">
        <v>0.36000000000000004</v>
      </c>
      <c r="M780" s="35">
        <v>0.3</v>
      </c>
    </row>
    <row r="781" spans="1:13">
      <c r="A781" s="199" t="s">
        <v>1506</v>
      </c>
      <c r="B781" s="38">
        <v>1.4700000000000002</v>
      </c>
      <c r="C781" s="38">
        <v>1.98</v>
      </c>
      <c r="D781" s="38">
        <v>2.5</v>
      </c>
      <c r="E781" s="38">
        <v>2.94</v>
      </c>
      <c r="F781" s="38">
        <v>2.88</v>
      </c>
      <c r="G781" s="38">
        <v>3.0199999999999996</v>
      </c>
      <c r="H781" s="38">
        <v>2.52</v>
      </c>
      <c r="I781" s="38">
        <v>2.2000000000000002</v>
      </c>
      <c r="J781" s="38">
        <v>2.2100000000000004</v>
      </c>
      <c r="K781" s="38">
        <v>2.02</v>
      </c>
      <c r="L781" s="38">
        <v>1.7400000000000002</v>
      </c>
      <c r="M781" s="35">
        <v>1.5</v>
      </c>
    </row>
    <row r="782" spans="1:13">
      <c r="A782" s="199" t="s">
        <v>1507</v>
      </c>
      <c r="B782" s="38">
        <v>9.49</v>
      </c>
      <c r="C782" s="38">
        <v>10.7</v>
      </c>
      <c r="D782" s="38">
        <v>12.86</v>
      </c>
      <c r="E782" s="38">
        <v>8.6</v>
      </c>
      <c r="F782" s="38">
        <v>3.5599999999999996</v>
      </c>
      <c r="G782" s="38">
        <v>5.51</v>
      </c>
      <c r="H782" s="38">
        <v>11.82</v>
      </c>
      <c r="I782" s="38">
        <v>13.439999999999998</v>
      </c>
      <c r="J782" s="38">
        <v>13.26</v>
      </c>
      <c r="K782" s="38">
        <v>10.760000000000002</v>
      </c>
      <c r="L782" s="38">
        <v>9.2999999999999989</v>
      </c>
      <c r="M782" s="35">
        <v>8.6399999999999988</v>
      </c>
    </row>
    <row r="783" spans="1:13">
      <c r="A783" s="199" t="s">
        <v>1508</v>
      </c>
      <c r="B783" s="38">
        <v>0.76</v>
      </c>
      <c r="C783" s="38">
        <v>0.94</v>
      </c>
      <c r="D783" s="38">
        <v>1.1600000000000001</v>
      </c>
      <c r="E783" s="38">
        <v>1.4300000000000002</v>
      </c>
      <c r="F783" s="38">
        <v>1.5000000000000002</v>
      </c>
      <c r="G783" s="38">
        <v>1.62</v>
      </c>
      <c r="H783" s="38">
        <v>1.9400000000000002</v>
      </c>
      <c r="I783" s="38">
        <v>1.7200000000000004</v>
      </c>
      <c r="J783" s="38">
        <v>1.7000000000000002</v>
      </c>
      <c r="K783" s="38">
        <v>1.1600000000000001</v>
      </c>
      <c r="L783" s="38">
        <v>0.89</v>
      </c>
      <c r="M783" s="35">
        <v>0.70000000000000007</v>
      </c>
    </row>
    <row r="784" spans="1:13">
      <c r="A784" s="199" t="s">
        <v>1509</v>
      </c>
      <c r="B784" s="38">
        <v>0.35000000000000003</v>
      </c>
      <c r="C784" s="38">
        <v>0.42</v>
      </c>
      <c r="D784" s="38">
        <v>0.48</v>
      </c>
      <c r="E784" s="38">
        <v>0.59000000000000008</v>
      </c>
      <c r="F784" s="38">
        <v>0.62</v>
      </c>
      <c r="G784" s="38">
        <v>0.66</v>
      </c>
      <c r="H784" s="38">
        <v>0.82000000000000006</v>
      </c>
      <c r="I784" s="38">
        <v>0.68000000000000016</v>
      </c>
      <c r="J784" s="38">
        <v>0.70000000000000007</v>
      </c>
      <c r="K784" s="38">
        <v>0.48</v>
      </c>
      <c r="L784" s="38">
        <v>0.36000000000000004</v>
      </c>
      <c r="M784" s="35">
        <v>0.3</v>
      </c>
    </row>
    <row r="785" spans="1:13">
      <c r="A785" s="199" t="s">
        <v>1510</v>
      </c>
      <c r="B785" s="38">
        <v>0.43</v>
      </c>
      <c r="C785" s="38">
        <v>0.65000000000000013</v>
      </c>
      <c r="D785" s="38">
        <v>0.8</v>
      </c>
      <c r="E785" s="38">
        <v>0.93000000000000016</v>
      </c>
      <c r="F785" s="38">
        <v>0.98</v>
      </c>
      <c r="G785" s="38">
        <v>1</v>
      </c>
      <c r="H785" s="38">
        <v>1</v>
      </c>
      <c r="I785" s="38">
        <v>0.76000000000000012</v>
      </c>
      <c r="J785" s="38">
        <v>0.82000000000000006</v>
      </c>
      <c r="K785" s="38">
        <v>0.68</v>
      </c>
      <c r="L785" s="38">
        <v>0.54</v>
      </c>
      <c r="M785" s="35">
        <v>0.46000000000000008</v>
      </c>
    </row>
    <row r="786" spans="1:13">
      <c r="A786" s="199" t="s">
        <v>1511</v>
      </c>
      <c r="B786" s="38">
        <v>0.24000000000000002</v>
      </c>
      <c r="C786" s="38">
        <v>0.31</v>
      </c>
      <c r="D786" s="38">
        <v>0.36000000000000004</v>
      </c>
      <c r="E786" s="38">
        <v>0.42999999999999994</v>
      </c>
      <c r="F786" s="38">
        <v>0.46000000000000008</v>
      </c>
      <c r="G786" s="38">
        <v>0.51</v>
      </c>
      <c r="H786" s="38">
        <v>0.62000000000000011</v>
      </c>
      <c r="I786" s="38">
        <v>0.52</v>
      </c>
      <c r="J786" s="38">
        <v>0.54</v>
      </c>
      <c r="K786" s="38">
        <v>0.34</v>
      </c>
      <c r="L786" s="38">
        <v>0.28000000000000003</v>
      </c>
      <c r="M786" s="35">
        <v>0.24</v>
      </c>
    </row>
    <row r="787" spans="1:13">
      <c r="A787" s="199" t="s">
        <v>1512</v>
      </c>
      <c r="B787" s="38">
        <v>0.32</v>
      </c>
      <c r="C787" s="38">
        <v>0.38000000000000006</v>
      </c>
      <c r="D787" s="38">
        <v>0.46</v>
      </c>
      <c r="E787" s="38">
        <v>0.55000000000000004</v>
      </c>
      <c r="F787" s="38">
        <v>0.60000000000000009</v>
      </c>
      <c r="G787" s="38">
        <v>0.65</v>
      </c>
      <c r="H787" s="38">
        <v>0.78000000000000014</v>
      </c>
      <c r="I787" s="38">
        <v>0.68000000000000016</v>
      </c>
      <c r="J787" s="38">
        <v>0.69000000000000006</v>
      </c>
      <c r="K787" s="38">
        <v>0.44000000000000006</v>
      </c>
      <c r="L787" s="38">
        <v>0.35000000000000003</v>
      </c>
      <c r="M787" s="35">
        <v>0.28000000000000003</v>
      </c>
    </row>
    <row r="788" spans="1:13">
      <c r="A788" s="199" t="s">
        <v>1513</v>
      </c>
      <c r="B788" s="38">
        <v>0.82</v>
      </c>
      <c r="C788" s="38">
        <v>1.2900000000000003</v>
      </c>
      <c r="D788" s="38">
        <v>1.58</v>
      </c>
      <c r="E788" s="38">
        <v>1.8600000000000003</v>
      </c>
      <c r="F788" s="38">
        <v>1.98</v>
      </c>
      <c r="G788" s="38">
        <v>1.98</v>
      </c>
      <c r="H788" s="38">
        <v>1.9800000000000002</v>
      </c>
      <c r="I788" s="38">
        <v>1.5600000000000003</v>
      </c>
      <c r="J788" s="38">
        <v>1.6700000000000002</v>
      </c>
      <c r="K788" s="38">
        <v>1.3800000000000001</v>
      </c>
      <c r="L788" s="38">
        <v>1.05</v>
      </c>
      <c r="M788" s="35">
        <v>0.92000000000000015</v>
      </c>
    </row>
    <row r="789" spans="1:13">
      <c r="A789" s="199" t="s">
        <v>1514</v>
      </c>
      <c r="B789" s="38">
        <v>1.3300000000000003</v>
      </c>
      <c r="C789" s="38">
        <v>2.1300000000000003</v>
      </c>
      <c r="D789" s="38">
        <v>2.5600000000000005</v>
      </c>
      <c r="E789" s="38">
        <v>3.0200000000000005</v>
      </c>
      <c r="F789" s="38">
        <v>3.04</v>
      </c>
      <c r="G789" s="38">
        <v>3.1799999999999997</v>
      </c>
      <c r="H789" s="38">
        <v>3.14</v>
      </c>
      <c r="I789" s="38">
        <v>2.52</v>
      </c>
      <c r="J789" s="38">
        <v>2.7200000000000006</v>
      </c>
      <c r="K789" s="38">
        <v>2.2200000000000002</v>
      </c>
      <c r="L789" s="38">
        <v>1.7000000000000004</v>
      </c>
      <c r="M789" s="35">
        <v>1.4600000000000002</v>
      </c>
    </row>
    <row r="790" spans="1:13">
      <c r="A790" s="199" t="s">
        <v>1515</v>
      </c>
      <c r="B790" s="38">
        <v>0.87</v>
      </c>
      <c r="C790" s="38">
        <v>1.2900000000000003</v>
      </c>
      <c r="D790" s="38">
        <v>1.58</v>
      </c>
      <c r="E790" s="38">
        <v>1.8600000000000003</v>
      </c>
      <c r="F790" s="38">
        <v>1.98</v>
      </c>
      <c r="G790" s="38">
        <v>1.98</v>
      </c>
      <c r="H790" s="38">
        <v>1.9800000000000002</v>
      </c>
      <c r="I790" s="38">
        <v>1.5600000000000003</v>
      </c>
      <c r="J790" s="38">
        <v>1.6700000000000002</v>
      </c>
      <c r="K790" s="38">
        <v>1.3800000000000001</v>
      </c>
      <c r="L790" s="38">
        <v>1.05</v>
      </c>
      <c r="M790" s="35">
        <v>0.92000000000000015</v>
      </c>
    </row>
    <row r="791" spans="1:13">
      <c r="A791" s="199" t="s">
        <v>1516</v>
      </c>
      <c r="B791" s="38">
        <v>0.32</v>
      </c>
      <c r="C791" s="38">
        <v>0.42</v>
      </c>
      <c r="D791" s="38">
        <v>0.5</v>
      </c>
      <c r="E791" s="38">
        <v>0.59</v>
      </c>
      <c r="F791" s="38">
        <v>0.62000000000000011</v>
      </c>
      <c r="G791" s="38">
        <v>0.67</v>
      </c>
      <c r="H791" s="38">
        <v>0.81000000000000016</v>
      </c>
      <c r="I791" s="38">
        <v>0.72000000000000008</v>
      </c>
      <c r="J791" s="38">
        <v>0.7400000000000001</v>
      </c>
      <c r="K791" s="38">
        <v>0.48000000000000009</v>
      </c>
      <c r="L791" s="38">
        <v>0.35000000000000003</v>
      </c>
      <c r="M791" s="35">
        <v>0.28000000000000003</v>
      </c>
    </row>
    <row r="792" spans="1:13">
      <c r="A792" s="199" t="s">
        <v>1517</v>
      </c>
      <c r="B792" s="38">
        <v>0</v>
      </c>
      <c r="C792" s="38">
        <v>0</v>
      </c>
      <c r="D792" s="38">
        <v>0</v>
      </c>
      <c r="E792" s="38">
        <v>0</v>
      </c>
      <c r="F792" s="38">
        <v>0</v>
      </c>
      <c r="G792" s="38">
        <v>0</v>
      </c>
      <c r="H792" s="38">
        <v>0</v>
      </c>
      <c r="I792" s="38">
        <v>0</v>
      </c>
      <c r="J792" s="38">
        <v>0</v>
      </c>
      <c r="K792" s="38">
        <v>0</v>
      </c>
      <c r="L792" s="38">
        <v>0</v>
      </c>
      <c r="M792" s="35">
        <v>0</v>
      </c>
    </row>
    <row r="793" spans="1:13">
      <c r="A793" s="199" t="s">
        <v>1518</v>
      </c>
      <c r="B793" s="38">
        <v>0.62</v>
      </c>
      <c r="C793" s="38">
        <v>0.7400000000000001</v>
      </c>
      <c r="D793" s="38">
        <v>0.94000000000000006</v>
      </c>
      <c r="E793" s="38">
        <v>1.1499999999999999</v>
      </c>
      <c r="F793" s="38">
        <v>1.1600000000000001</v>
      </c>
      <c r="G793" s="38">
        <v>1.28</v>
      </c>
      <c r="H793" s="38">
        <v>1.5800000000000003</v>
      </c>
      <c r="I793" s="38">
        <v>1.3200000000000003</v>
      </c>
      <c r="J793" s="38">
        <v>1.3900000000000001</v>
      </c>
      <c r="K793" s="38">
        <v>0.94</v>
      </c>
      <c r="L793" s="38">
        <v>0.73000000000000009</v>
      </c>
      <c r="M793" s="35">
        <v>0.54</v>
      </c>
    </row>
    <row r="794" spans="1:13">
      <c r="A794" s="199" t="s">
        <v>1519</v>
      </c>
      <c r="B794" s="38">
        <v>0.30000000000000004</v>
      </c>
      <c r="C794" s="38">
        <v>0.42</v>
      </c>
      <c r="D794" s="38">
        <v>0.5</v>
      </c>
      <c r="E794" s="38">
        <v>0.56999999999999995</v>
      </c>
      <c r="F794" s="38">
        <v>0.5</v>
      </c>
      <c r="G794" s="38">
        <v>0.44999999999999996</v>
      </c>
      <c r="H794" s="38">
        <v>0.63000000000000012</v>
      </c>
      <c r="I794" s="38">
        <v>0.72000000000000008</v>
      </c>
      <c r="J794" s="38">
        <v>0.7400000000000001</v>
      </c>
      <c r="K794" s="38">
        <v>0.48000000000000009</v>
      </c>
      <c r="L794" s="38">
        <v>0.35000000000000003</v>
      </c>
      <c r="M794" s="35">
        <v>0.28000000000000003</v>
      </c>
    </row>
    <row r="795" spans="1:13">
      <c r="A795" s="199" t="s">
        <v>1520</v>
      </c>
      <c r="B795" s="38">
        <v>0.28000000000000003</v>
      </c>
      <c r="C795" s="38">
        <v>0.35000000000000003</v>
      </c>
      <c r="D795" s="38">
        <v>0.44</v>
      </c>
      <c r="E795" s="38">
        <v>0.55000000000000004</v>
      </c>
      <c r="F795" s="38">
        <v>0.58000000000000007</v>
      </c>
      <c r="G795" s="38">
        <v>0.62</v>
      </c>
      <c r="H795" s="38">
        <v>0.7400000000000001</v>
      </c>
      <c r="I795" s="38">
        <v>0.68000000000000016</v>
      </c>
      <c r="J795" s="38">
        <v>0.65000000000000013</v>
      </c>
      <c r="K795" s="38">
        <v>0.42000000000000004</v>
      </c>
      <c r="L795" s="38">
        <v>0.35000000000000003</v>
      </c>
      <c r="M795" s="35">
        <v>0.26</v>
      </c>
    </row>
    <row r="796" spans="1:13">
      <c r="A796" s="199" t="s">
        <v>1521</v>
      </c>
      <c r="B796" s="38">
        <v>0.81</v>
      </c>
      <c r="C796" s="38">
        <v>1</v>
      </c>
      <c r="D796" s="38">
        <v>1.2000000000000002</v>
      </c>
      <c r="E796" s="38">
        <v>1.4700000000000002</v>
      </c>
      <c r="F796" s="38">
        <v>1.5200000000000002</v>
      </c>
      <c r="G796" s="38">
        <v>1.6700000000000002</v>
      </c>
      <c r="H796" s="38">
        <v>1.9800000000000002</v>
      </c>
      <c r="I796" s="38">
        <v>1.76</v>
      </c>
      <c r="J796" s="38">
        <v>1.7400000000000004</v>
      </c>
      <c r="K796" s="38">
        <v>1.1800000000000002</v>
      </c>
      <c r="L796" s="38">
        <v>0.93</v>
      </c>
      <c r="M796" s="35">
        <v>0.7400000000000001</v>
      </c>
    </row>
    <row r="797" spans="1:13">
      <c r="A797" s="199" t="s">
        <v>1522</v>
      </c>
      <c r="B797" s="38">
        <v>0</v>
      </c>
      <c r="C797" s="38">
        <v>0.23000000000000004</v>
      </c>
      <c r="D797" s="38">
        <v>0.26</v>
      </c>
      <c r="E797" s="38">
        <v>0.28000000000000003</v>
      </c>
      <c r="F797" s="38">
        <v>0.3</v>
      </c>
      <c r="G797" s="38">
        <v>0.31</v>
      </c>
      <c r="H797" s="38">
        <v>0.27</v>
      </c>
      <c r="I797" s="38">
        <v>0.2</v>
      </c>
      <c r="J797" s="38">
        <v>0.23000000000000004</v>
      </c>
      <c r="K797" s="38">
        <v>0.22000000000000003</v>
      </c>
      <c r="L797" s="38">
        <v>0.19</v>
      </c>
      <c r="M797" s="35">
        <v>0.16</v>
      </c>
    </row>
    <row r="798" spans="1:13">
      <c r="A798" s="199" t="s">
        <v>1523</v>
      </c>
      <c r="B798" s="38">
        <v>0.43000000000000005</v>
      </c>
      <c r="C798" s="38">
        <v>0.63</v>
      </c>
      <c r="D798" s="38">
        <v>0.78000000000000014</v>
      </c>
      <c r="E798" s="38">
        <v>0.8899999999999999</v>
      </c>
      <c r="F798" s="38">
        <v>0.96</v>
      </c>
      <c r="G798" s="38">
        <v>0.97000000000000008</v>
      </c>
      <c r="H798" s="38">
        <v>0.97</v>
      </c>
      <c r="I798" s="38">
        <v>0.76000000000000012</v>
      </c>
      <c r="J798" s="38">
        <v>0.82000000000000017</v>
      </c>
      <c r="K798" s="38">
        <v>0.68</v>
      </c>
      <c r="L798" s="38">
        <v>0.51</v>
      </c>
      <c r="M798" s="35">
        <v>0.43999999999999995</v>
      </c>
    </row>
    <row r="799" spans="1:13">
      <c r="A799" s="199" t="s">
        <v>1524</v>
      </c>
      <c r="B799" s="38">
        <v>18.920000000000002</v>
      </c>
      <c r="C799" s="38">
        <v>20.689999999999998</v>
      </c>
      <c r="D799" s="38">
        <v>24.980000000000004</v>
      </c>
      <c r="E799" s="38">
        <v>28.910000000000004</v>
      </c>
      <c r="F799" s="38">
        <v>29.339999999999996</v>
      </c>
      <c r="G799" s="38">
        <v>30.53</v>
      </c>
      <c r="H799" s="38">
        <v>28.819999999999997</v>
      </c>
      <c r="I799" s="38">
        <v>24.880000000000003</v>
      </c>
      <c r="J799" s="38">
        <v>25.11</v>
      </c>
      <c r="K799" s="38">
        <v>20.92</v>
      </c>
      <c r="L799" s="38">
        <v>18.07</v>
      </c>
      <c r="M799" s="35">
        <v>15.719999999999999</v>
      </c>
    </row>
    <row r="800" spans="1:13">
      <c r="A800" s="199" t="s">
        <v>1525</v>
      </c>
      <c r="B800" s="38">
        <v>0</v>
      </c>
      <c r="C800" s="38">
        <v>0</v>
      </c>
      <c r="D800" s="38">
        <v>0</v>
      </c>
      <c r="E800" s="38">
        <v>0</v>
      </c>
      <c r="F800" s="38">
        <v>0</v>
      </c>
      <c r="G800" s="38">
        <v>0</v>
      </c>
      <c r="H800" s="38">
        <v>0</v>
      </c>
      <c r="I800" s="38">
        <v>0</v>
      </c>
      <c r="J800" s="38">
        <v>0</v>
      </c>
      <c r="K800" s="38">
        <v>0</v>
      </c>
      <c r="L800" s="38">
        <v>0</v>
      </c>
      <c r="M800" s="35">
        <v>0</v>
      </c>
    </row>
    <row r="801" spans="1:13">
      <c r="A801" s="199" t="s">
        <v>1526</v>
      </c>
      <c r="B801" s="38">
        <v>11.749999999999998</v>
      </c>
      <c r="C801" s="38">
        <v>14.3</v>
      </c>
      <c r="D801" s="38">
        <v>17.299999999999997</v>
      </c>
      <c r="E801" s="38">
        <v>20</v>
      </c>
      <c r="F801" s="38">
        <v>20.3</v>
      </c>
      <c r="G801" s="38">
        <v>21.15</v>
      </c>
      <c r="H801" s="38">
        <v>19.959999999999997</v>
      </c>
      <c r="I801" s="38">
        <v>17.239999999999998</v>
      </c>
      <c r="J801" s="38">
        <v>17.360000000000003</v>
      </c>
      <c r="K801" s="38">
        <v>14.48</v>
      </c>
      <c r="L801" s="38">
        <v>12.52</v>
      </c>
      <c r="M801" s="35">
        <v>10.879999999999999</v>
      </c>
    </row>
    <row r="802" spans="1:13">
      <c r="A802" s="199" t="s">
        <v>1527</v>
      </c>
      <c r="B802" s="38">
        <v>0.89</v>
      </c>
      <c r="C802" s="38">
        <v>1.05</v>
      </c>
      <c r="D802" s="38">
        <v>1.2800000000000002</v>
      </c>
      <c r="E802" s="38">
        <v>1.5500000000000003</v>
      </c>
      <c r="F802" s="38">
        <v>1.6200000000000003</v>
      </c>
      <c r="G802" s="38">
        <v>1.7800000000000002</v>
      </c>
      <c r="H802" s="38">
        <v>2.17</v>
      </c>
      <c r="I802" s="38">
        <v>1.8400000000000003</v>
      </c>
      <c r="J802" s="38">
        <v>1.9000000000000004</v>
      </c>
      <c r="K802" s="38">
        <v>1.2800000000000002</v>
      </c>
      <c r="L802" s="38">
        <v>0.97</v>
      </c>
      <c r="M802" s="35">
        <v>0.78000000000000014</v>
      </c>
    </row>
    <row r="803" spans="1:13">
      <c r="A803" s="199" t="s">
        <v>1528</v>
      </c>
      <c r="B803" s="38">
        <v>24.139999999999997</v>
      </c>
      <c r="C803" s="38">
        <v>28.09</v>
      </c>
      <c r="D803" s="38">
        <v>33.919999999999995</v>
      </c>
      <c r="E803" s="38">
        <v>39.25</v>
      </c>
      <c r="F803" s="38">
        <v>34.6</v>
      </c>
      <c r="G803" s="38">
        <v>41.46</v>
      </c>
      <c r="H803" s="38">
        <v>39.110000000000007</v>
      </c>
      <c r="I803" s="38">
        <v>33.76</v>
      </c>
      <c r="J803" s="38">
        <v>34.06</v>
      </c>
      <c r="K803" s="38">
        <v>28.380000000000003</v>
      </c>
      <c r="L803" s="38">
        <v>24.560000000000002</v>
      </c>
      <c r="M803" s="35">
        <v>21.34</v>
      </c>
    </row>
    <row r="804" spans="1:13">
      <c r="A804" s="199" t="s">
        <v>1529</v>
      </c>
      <c r="B804" s="38">
        <v>0.30000000000000004</v>
      </c>
      <c r="C804" s="38">
        <v>0.39000000000000007</v>
      </c>
      <c r="D804" s="38">
        <v>0.5</v>
      </c>
      <c r="E804" s="38">
        <v>0.47</v>
      </c>
      <c r="F804" s="38">
        <v>0.16</v>
      </c>
      <c r="G804" s="38">
        <v>0.19</v>
      </c>
      <c r="H804" s="38">
        <v>0.65</v>
      </c>
      <c r="I804" s="38">
        <v>0.72000000000000008</v>
      </c>
      <c r="J804" s="38">
        <v>0.73</v>
      </c>
      <c r="K804" s="38">
        <v>0.48</v>
      </c>
      <c r="L804" s="38">
        <v>0.39</v>
      </c>
      <c r="M804" s="35">
        <v>0.3</v>
      </c>
    </row>
    <row r="805" spans="1:13">
      <c r="A805" s="199" t="s">
        <v>1530</v>
      </c>
      <c r="B805" s="38">
        <v>0</v>
      </c>
      <c r="C805" s="38">
        <v>0</v>
      </c>
      <c r="D805" s="38">
        <v>0</v>
      </c>
      <c r="E805" s="38">
        <v>0</v>
      </c>
      <c r="F805" s="38">
        <v>0</v>
      </c>
      <c r="G805" s="38">
        <v>0</v>
      </c>
      <c r="H805" s="38">
        <v>0</v>
      </c>
      <c r="I805" s="38">
        <v>0</v>
      </c>
      <c r="J805" s="38">
        <v>0</v>
      </c>
      <c r="K805" s="38">
        <v>0</v>
      </c>
      <c r="L805" s="38">
        <v>0</v>
      </c>
      <c r="M805" s="35">
        <v>0</v>
      </c>
    </row>
    <row r="806" spans="1:13">
      <c r="A806" s="199" t="s">
        <v>1531</v>
      </c>
      <c r="B806" s="38">
        <v>0.32</v>
      </c>
      <c r="C806" s="38">
        <v>0.35000000000000003</v>
      </c>
      <c r="D806" s="38">
        <v>0.46000000000000008</v>
      </c>
      <c r="E806" s="38">
        <v>0.57000000000000006</v>
      </c>
      <c r="F806" s="38">
        <v>0.57999999999999996</v>
      </c>
      <c r="G806" s="38">
        <v>0.63</v>
      </c>
      <c r="H806" s="38">
        <v>0.77</v>
      </c>
      <c r="I806" s="38">
        <v>0.68</v>
      </c>
      <c r="J806" s="38">
        <v>0.66000000000000014</v>
      </c>
      <c r="K806" s="38">
        <v>0.46000000000000008</v>
      </c>
      <c r="L806" s="38">
        <v>0.35000000000000003</v>
      </c>
      <c r="M806" s="35">
        <v>0.28000000000000003</v>
      </c>
    </row>
    <row r="807" spans="1:13">
      <c r="A807" s="199" t="s">
        <v>1532</v>
      </c>
      <c r="B807" s="38">
        <v>0.32</v>
      </c>
      <c r="C807" s="38">
        <v>0.39000000000000007</v>
      </c>
      <c r="D807" s="38">
        <v>0.5</v>
      </c>
      <c r="E807" s="38">
        <v>0.59000000000000008</v>
      </c>
      <c r="F807" s="38">
        <v>0.6</v>
      </c>
      <c r="G807" s="38">
        <v>0.66</v>
      </c>
      <c r="H807" s="38">
        <v>0.81</v>
      </c>
      <c r="I807" s="38">
        <v>0.72000000000000008</v>
      </c>
      <c r="J807" s="38">
        <v>0.73</v>
      </c>
      <c r="K807" s="38">
        <v>0.48</v>
      </c>
      <c r="L807" s="38">
        <v>0.39</v>
      </c>
      <c r="M807" s="35">
        <v>0.3</v>
      </c>
    </row>
    <row r="808" spans="1:13">
      <c r="A808" s="199" t="s">
        <v>1533</v>
      </c>
      <c r="B808" s="38">
        <v>0.32</v>
      </c>
      <c r="C808" s="38">
        <v>0.35000000000000003</v>
      </c>
      <c r="D808" s="38">
        <v>0.46000000000000008</v>
      </c>
      <c r="E808" s="38">
        <v>0.57000000000000006</v>
      </c>
      <c r="F808" s="38">
        <v>0.57999999999999996</v>
      </c>
      <c r="G808" s="38">
        <v>0.63</v>
      </c>
      <c r="H808" s="38">
        <v>0.77</v>
      </c>
      <c r="I808" s="38">
        <v>0.68</v>
      </c>
      <c r="J808" s="38">
        <v>0.66000000000000014</v>
      </c>
      <c r="K808" s="38">
        <v>0.46000000000000008</v>
      </c>
      <c r="L808" s="38">
        <v>0.35000000000000003</v>
      </c>
      <c r="M808" s="35">
        <v>0.28000000000000003</v>
      </c>
    </row>
    <row r="809" spans="1:13">
      <c r="A809" s="199" t="s">
        <v>1534</v>
      </c>
      <c r="B809" s="38">
        <v>0</v>
      </c>
      <c r="C809" s="38">
        <v>0</v>
      </c>
      <c r="D809" s="38">
        <v>0</v>
      </c>
      <c r="E809" s="38">
        <v>0</v>
      </c>
      <c r="F809" s="38">
        <v>0</v>
      </c>
      <c r="G809" s="38">
        <v>0</v>
      </c>
      <c r="H809" s="38">
        <v>0</v>
      </c>
      <c r="I809" s="38">
        <v>0</v>
      </c>
      <c r="J809" s="38">
        <v>0</v>
      </c>
      <c r="K809" s="38">
        <v>0</v>
      </c>
      <c r="L809" s="38">
        <v>0</v>
      </c>
      <c r="M809" s="35">
        <v>0</v>
      </c>
    </row>
    <row r="810" spans="1:13">
      <c r="A810" s="199" t="s">
        <v>1535</v>
      </c>
      <c r="B810" s="38">
        <v>0.32</v>
      </c>
      <c r="C810" s="38">
        <v>0.39000000000000007</v>
      </c>
      <c r="D810" s="38">
        <v>0.5</v>
      </c>
      <c r="E810" s="38">
        <v>0.59000000000000008</v>
      </c>
      <c r="F810" s="38">
        <v>0.6</v>
      </c>
      <c r="G810" s="38">
        <v>0.66</v>
      </c>
      <c r="H810" s="38">
        <v>0.81</v>
      </c>
      <c r="I810" s="38">
        <v>0.72000000000000008</v>
      </c>
      <c r="J810" s="38">
        <v>0.73</v>
      </c>
      <c r="K810" s="38">
        <v>0.48</v>
      </c>
      <c r="L810" s="38">
        <v>0.39</v>
      </c>
      <c r="M810" s="35">
        <v>0.3</v>
      </c>
    </row>
    <row r="811" spans="1:13">
      <c r="A811" s="199" t="s">
        <v>1536</v>
      </c>
      <c r="B811" s="38">
        <v>0.93</v>
      </c>
      <c r="C811" s="38">
        <v>1.2000000000000002</v>
      </c>
      <c r="D811" s="38">
        <v>1.4800000000000002</v>
      </c>
      <c r="E811" s="38">
        <v>1.82</v>
      </c>
      <c r="F811" s="38">
        <v>1.88</v>
      </c>
      <c r="G811" s="38">
        <v>2.0499999999999998</v>
      </c>
      <c r="H811" s="38">
        <v>2.4799999999999995</v>
      </c>
      <c r="I811" s="38">
        <v>2.12</v>
      </c>
      <c r="J811" s="38">
        <v>2.17</v>
      </c>
      <c r="K811" s="38">
        <v>1.4600000000000002</v>
      </c>
      <c r="L811" s="38">
        <v>1.1200000000000001</v>
      </c>
      <c r="M811" s="35">
        <v>0.88</v>
      </c>
    </row>
    <row r="812" spans="1:13">
      <c r="A812" s="199" t="s">
        <v>1537</v>
      </c>
      <c r="B812" s="38">
        <v>0.35000000000000003</v>
      </c>
      <c r="C812" s="38">
        <v>0.42</v>
      </c>
      <c r="D812" s="38">
        <v>0.48</v>
      </c>
      <c r="E812" s="38">
        <v>0.59000000000000008</v>
      </c>
      <c r="F812" s="38">
        <v>0.62</v>
      </c>
      <c r="G812" s="38">
        <v>0.66</v>
      </c>
      <c r="H812" s="38">
        <v>0.82000000000000006</v>
      </c>
      <c r="I812" s="38">
        <v>0.68000000000000016</v>
      </c>
      <c r="J812" s="38">
        <v>0.70000000000000007</v>
      </c>
      <c r="K812" s="38">
        <v>0.48</v>
      </c>
      <c r="L812" s="38">
        <v>0.36000000000000004</v>
      </c>
      <c r="M812" s="35">
        <v>0.3</v>
      </c>
    </row>
    <row r="813" spans="1:13">
      <c r="A813" s="199" t="s">
        <v>1538</v>
      </c>
      <c r="B813" s="38">
        <v>0.02</v>
      </c>
      <c r="C813" s="38">
        <v>0.04</v>
      </c>
      <c r="D813" s="38">
        <v>0.04</v>
      </c>
      <c r="E813" s="38">
        <v>0.04</v>
      </c>
      <c r="F813" s="38">
        <v>0.04</v>
      </c>
      <c r="G813" s="38">
        <v>0.04</v>
      </c>
      <c r="H813" s="38">
        <v>0.04</v>
      </c>
      <c r="I813" s="38">
        <v>0.04</v>
      </c>
      <c r="J813" s="38">
        <v>0.04</v>
      </c>
      <c r="K813" s="38">
        <v>0.04</v>
      </c>
      <c r="L813" s="38">
        <v>0.03</v>
      </c>
      <c r="M813" s="35">
        <v>0</v>
      </c>
    </row>
    <row r="814" spans="1:13">
      <c r="A814" s="199" t="s">
        <v>1539</v>
      </c>
      <c r="B814" s="38">
        <v>0.41</v>
      </c>
      <c r="C814" s="38">
        <v>0.47000000000000008</v>
      </c>
      <c r="D814" s="38">
        <v>0.48</v>
      </c>
      <c r="E814" s="38">
        <v>0.53</v>
      </c>
      <c r="F814" s="38">
        <v>0.52</v>
      </c>
      <c r="G814" s="38">
        <v>0.53</v>
      </c>
      <c r="H814" s="38">
        <v>0.53</v>
      </c>
      <c r="I814" s="38">
        <v>0.48000000000000009</v>
      </c>
      <c r="J814" s="38">
        <v>0.51</v>
      </c>
      <c r="K814" s="38">
        <v>0.5</v>
      </c>
      <c r="L814" s="38">
        <v>0.47000000000000008</v>
      </c>
      <c r="M814" s="35">
        <v>0.44</v>
      </c>
    </row>
    <row r="815" spans="1:13">
      <c r="A815" s="199" t="s">
        <v>1540</v>
      </c>
      <c r="B815" s="38">
        <v>1</v>
      </c>
      <c r="C815" s="38">
        <v>1.2</v>
      </c>
      <c r="D815" s="38">
        <v>1.5000000000000002</v>
      </c>
      <c r="E815" s="38">
        <v>1.8200000000000003</v>
      </c>
      <c r="F815" s="38">
        <v>1.9200000000000002</v>
      </c>
      <c r="G815" s="38">
        <v>2.0599999999999996</v>
      </c>
      <c r="H815" s="38">
        <v>2.5099999999999998</v>
      </c>
      <c r="I815" s="38">
        <v>2.2000000000000002</v>
      </c>
      <c r="J815" s="38">
        <v>2.21</v>
      </c>
      <c r="K815" s="38">
        <v>1.48</v>
      </c>
      <c r="L815" s="38">
        <v>1.1300000000000001</v>
      </c>
      <c r="M815" s="35">
        <v>0.89999999999999991</v>
      </c>
    </row>
    <row r="816" spans="1:13">
      <c r="A816" s="199" t="s">
        <v>1541</v>
      </c>
      <c r="B816" s="38">
        <v>0.23000000000000004</v>
      </c>
      <c r="C816" s="38">
        <v>0.26</v>
      </c>
      <c r="D816" s="38">
        <v>0.22000000000000003</v>
      </c>
      <c r="E816" s="38">
        <v>0.27</v>
      </c>
      <c r="F816" s="38">
        <v>0.24000000000000002</v>
      </c>
      <c r="G816" s="38">
        <v>0.26</v>
      </c>
      <c r="H816" s="38">
        <v>0.26</v>
      </c>
      <c r="I816" s="38">
        <v>0.2</v>
      </c>
      <c r="J816" s="38">
        <v>0.23000000000000004</v>
      </c>
      <c r="K816" s="38">
        <v>0.24000000000000005</v>
      </c>
      <c r="L816" s="38">
        <v>0.23000000000000004</v>
      </c>
      <c r="M816" s="35">
        <v>0.26</v>
      </c>
    </row>
    <row r="817" spans="1:13">
      <c r="A817" s="199" t="s">
        <v>1542</v>
      </c>
      <c r="B817" s="38">
        <v>1.43</v>
      </c>
      <c r="C817" s="38">
        <v>1.8300000000000003</v>
      </c>
      <c r="D817" s="38">
        <v>2.3200000000000003</v>
      </c>
      <c r="E817" s="38">
        <v>2.75</v>
      </c>
      <c r="F817" s="38">
        <v>2.7</v>
      </c>
      <c r="G817" s="38">
        <v>2.8600000000000003</v>
      </c>
      <c r="H817" s="38">
        <v>2.36</v>
      </c>
      <c r="I817" s="38">
        <v>2.04</v>
      </c>
      <c r="J817" s="38">
        <v>2.0499999999999998</v>
      </c>
      <c r="K817" s="38">
        <v>1.9</v>
      </c>
      <c r="L817" s="38">
        <v>1.6300000000000001</v>
      </c>
      <c r="M817" s="35">
        <v>1.4000000000000001</v>
      </c>
    </row>
    <row r="818" spans="1:13">
      <c r="A818" s="199" t="s">
        <v>1543</v>
      </c>
      <c r="B818" s="38">
        <v>0.33</v>
      </c>
      <c r="C818" s="38">
        <v>0.42</v>
      </c>
      <c r="D818" s="38">
        <v>0.5</v>
      </c>
      <c r="E818" s="38">
        <v>0.62</v>
      </c>
      <c r="F818" s="38">
        <v>0.64</v>
      </c>
      <c r="G818" s="38">
        <v>0.70000000000000007</v>
      </c>
      <c r="H818" s="38">
        <v>0.82000000000000006</v>
      </c>
      <c r="I818" s="38">
        <v>0.72000000000000008</v>
      </c>
      <c r="J818" s="38">
        <v>0.73</v>
      </c>
      <c r="K818" s="38">
        <v>0.5</v>
      </c>
      <c r="L818" s="38">
        <v>0.39</v>
      </c>
      <c r="M818" s="35">
        <v>0.3</v>
      </c>
    </row>
    <row r="819" spans="1:13">
      <c r="A819" s="199" t="s">
        <v>1544</v>
      </c>
      <c r="B819" s="38">
        <v>8.9899999999999984</v>
      </c>
      <c r="C819" s="38">
        <v>10.31</v>
      </c>
      <c r="D819" s="38">
        <v>12.46</v>
      </c>
      <c r="E819" s="38">
        <v>14.450000000000001</v>
      </c>
      <c r="F819" s="38">
        <v>14.360000000000001</v>
      </c>
      <c r="G819" s="38">
        <v>15.26</v>
      </c>
      <c r="H819" s="38">
        <v>14.379999999999999</v>
      </c>
      <c r="I819" s="38">
        <v>12.400000000000002</v>
      </c>
      <c r="J819" s="38">
        <v>12.519999999999998</v>
      </c>
      <c r="K819" s="38">
        <v>10.44</v>
      </c>
      <c r="L819" s="38">
        <v>9.02</v>
      </c>
      <c r="M819" s="35">
        <v>7.84</v>
      </c>
    </row>
    <row r="820" spans="1:13">
      <c r="A820" s="199" t="s">
        <v>1545</v>
      </c>
      <c r="B820" s="38">
        <v>0.8600000000000001</v>
      </c>
      <c r="C820" s="38">
        <v>1.02</v>
      </c>
      <c r="D820" s="38">
        <v>1.04</v>
      </c>
      <c r="E820" s="38">
        <v>1.17</v>
      </c>
      <c r="F820" s="38">
        <v>1.1399999999999999</v>
      </c>
      <c r="G820" s="38">
        <v>1.17</v>
      </c>
      <c r="H820" s="38">
        <v>1.17</v>
      </c>
      <c r="I820" s="38">
        <v>1.04</v>
      </c>
      <c r="J820" s="38">
        <v>1.1299999999999999</v>
      </c>
      <c r="K820" s="38">
        <v>1</v>
      </c>
      <c r="L820" s="38">
        <v>1.01</v>
      </c>
      <c r="M820" s="35">
        <v>0.82000000000000006</v>
      </c>
    </row>
    <row r="821" spans="1:13">
      <c r="A821" s="199" t="s">
        <v>1546</v>
      </c>
      <c r="B821" s="38">
        <v>0.15</v>
      </c>
      <c r="C821" s="38">
        <v>0.16</v>
      </c>
      <c r="D821" s="38">
        <v>0.2</v>
      </c>
      <c r="E821" s="38">
        <v>0.27</v>
      </c>
      <c r="F821" s="38">
        <v>0.26</v>
      </c>
      <c r="G821" s="38">
        <v>0.31</v>
      </c>
      <c r="H821" s="38">
        <v>0.38</v>
      </c>
      <c r="I821" s="38">
        <v>0.32000000000000006</v>
      </c>
      <c r="J821" s="38">
        <v>0.31000000000000005</v>
      </c>
      <c r="K821" s="38">
        <v>0.22000000000000003</v>
      </c>
      <c r="L821" s="38">
        <v>0.16</v>
      </c>
      <c r="M821" s="35">
        <v>0.12</v>
      </c>
    </row>
    <row r="822" spans="1:13">
      <c r="A822" s="199" t="s">
        <v>1547</v>
      </c>
      <c r="B822" s="38">
        <v>1.58</v>
      </c>
      <c r="C822" s="38">
        <v>1.7500000000000002</v>
      </c>
      <c r="D822" s="38">
        <v>2.14</v>
      </c>
      <c r="E822" s="38">
        <v>2.48</v>
      </c>
      <c r="F822" s="38">
        <v>2.5000000000000004</v>
      </c>
      <c r="G822" s="38">
        <v>2.5999999999999996</v>
      </c>
      <c r="H822" s="38">
        <v>2.4500000000000002</v>
      </c>
      <c r="I822" s="38">
        <v>2.12</v>
      </c>
      <c r="J822" s="38">
        <v>2.16</v>
      </c>
      <c r="K822" s="38">
        <v>1.8000000000000003</v>
      </c>
      <c r="L822" s="38">
        <v>1.55</v>
      </c>
      <c r="M822" s="35">
        <v>1.34</v>
      </c>
    </row>
    <row r="823" spans="1:13">
      <c r="A823" s="199" t="s">
        <v>1548</v>
      </c>
      <c r="B823" s="38">
        <v>0</v>
      </c>
      <c r="C823" s="38">
        <v>0.39000000000000007</v>
      </c>
      <c r="D823" s="38">
        <v>0.5</v>
      </c>
      <c r="E823" s="38">
        <v>0.57999999999999996</v>
      </c>
      <c r="F823" s="38">
        <v>0.60000000000000009</v>
      </c>
      <c r="G823" s="38">
        <v>0.53</v>
      </c>
      <c r="H823" s="38">
        <v>0.6100000000000001</v>
      </c>
      <c r="I823" s="38">
        <v>0.72000000000000008</v>
      </c>
      <c r="J823" s="38">
        <v>0.70000000000000007</v>
      </c>
      <c r="K823" s="38">
        <v>0.48000000000000009</v>
      </c>
      <c r="L823" s="38">
        <v>0.35000000000000003</v>
      </c>
      <c r="M823" s="35">
        <v>0.28000000000000003</v>
      </c>
    </row>
    <row r="824" spans="1:13">
      <c r="A824" s="199" t="s">
        <v>1549</v>
      </c>
      <c r="B824" s="38">
        <v>0.41000000000000003</v>
      </c>
      <c r="C824" s="38">
        <v>0.62</v>
      </c>
      <c r="D824" s="38">
        <v>0.76000000000000012</v>
      </c>
      <c r="E824" s="38">
        <v>0.89</v>
      </c>
      <c r="F824" s="38">
        <v>0.94000000000000006</v>
      </c>
      <c r="G824" s="38">
        <v>0.97</v>
      </c>
      <c r="H824" s="38">
        <v>0.97</v>
      </c>
      <c r="I824" s="38">
        <v>0.76000000000000012</v>
      </c>
      <c r="J824" s="38">
        <v>0.81000000000000016</v>
      </c>
      <c r="K824" s="38">
        <v>0.66</v>
      </c>
      <c r="L824" s="38">
        <v>0.53</v>
      </c>
      <c r="M824" s="35">
        <v>0.44</v>
      </c>
    </row>
    <row r="825" spans="1:13">
      <c r="A825" s="199" t="s">
        <v>1550</v>
      </c>
      <c r="B825" s="38">
        <v>0.5</v>
      </c>
      <c r="C825" s="38">
        <v>0.66</v>
      </c>
      <c r="D825" s="38">
        <v>0.82000000000000006</v>
      </c>
      <c r="E825" s="38">
        <v>0.98</v>
      </c>
      <c r="F825" s="38">
        <v>1.02</v>
      </c>
      <c r="G825" s="38">
        <v>1.0900000000000001</v>
      </c>
      <c r="H825" s="38">
        <v>1.07</v>
      </c>
      <c r="I825" s="38">
        <v>1.2000000000000002</v>
      </c>
      <c r="J825" s="38">
        <v>1.2000000000000002</v>
      </c>
      <c r="K825" s="38">
        <v>0.82000000000000017</v>
      </c>
      <c r="L825" s="38">
        <v>0.63</v>
      </c>
      <c r="M825" s="35">
        <v>0.48</v>
      </c>
    </row>
    <row r="826" spans="1:13">
      <c r="A826" s="199" t="s">
        <v>1551</v>
      </c>
      <c r="B826" s="38">
        <v>0</v>
      </c>
      <c r="C826" s="38">
        <v>0</v>
      </c>
      <c r="D826" s="38">
        <v>0</v>
      </c>
      <c r="E826" s="38">
        <v>0</v>
      </c>
      <c r="F826" s="38">
        <v>0</v>
      </c>
      <c r="G826" s="38">
        <v>0</v>
      </c>
      <c r="H826" s="38">
        <v>0</v>
      </c>
      <c r="I826" s="38">
        <v>0</v>
      </c>
      <c r="J826" s="38">
        <v>0</v>
      </c>
      <c r="K826" s="38">
        <v>0</v>
      </c>
      <c r="L826" s="38">
        <v>0</v>
      </c>
      <c r="M826" s="35">
        <v>0</v>
      </c>
    </row>
    <row r="827" spans="1:13">
      <c r="A827" s="199" t="s">
        <v>1552</v>
      </c>
      <c r="B827" s="38">
        <v>0.36000000000000004</v>
      </c>
      <c r="C827" s="38">
        <v>0.42000000000000004</v>
      </c>
      <c r="D827" s="38">
        <v>0.5</v>
      </c>
      <c r="E827" s="38">
        <v>0.6100000000000001</v>
      </c>
      <c r="F827" s="38">
        <v>0.62000000000000011</v>
      </c>
      <c r="G827" s="38">
        <v>0.70000000000000007</v>
      </c>
      <c r="H827" s="38">
        <v>0.82000000000000017</v>
      </c>
      <c r="I827" s="38">
        <v>0.68</v>
      </c>
      <c r="J827" s="38">
        <v>0.70000000000000007</v>
      </c>
      <c r="K827" s="38">
        <v>0.48000000000000009</v>
      </c>
      <c r="L827" s="38">
        <v>0.39</v>
      </c>
      <c r="M827" s="35">
        <v>0.28000000000000003</v>
      </c>
    </row>
    <row r="828" spans="1:13">
      <c r="A828" s="199" t="s">
        <v>1553</v>
      </c>
      <c r="B828" s="38">
        <v>1.03</v>
      </c>
      <c r="C828" s="38">
        <v>1.2000000000000002</v>
      </c>
      <c r="D828" s="38">
        <v>1.4400000000000002</v>
      </c>
      <c r="E828" s="38">
        <v>1.7800000000000002</v>
      </c>
      <c r="F828" s="38">
        <v>1.8399999999999999</v>
      </c>
      <c r="G828" s="38">
        <v>2.0500000000000003</v>
      </c>
      <c r="H828" s="38">
        <v>2.4800000000000004</v>
      </c>
      <c r="I828" s="38">
        <v>2.12</v>
      </c>
      <c r="J828" s="38">
        <v>2.1300000000000003</v>
      </c>
      <c r="K828" s="38">
        <v>1.4600000000000002</v>
      </c>
      <c r="L828" s="38">
        <v>1.1300000000000001</v>
      </c>
      <c r="M828" s="35">
        <v>0.90000000000000013</v>
      </c>
    </row>
    <row r="829" spans="1:13">
      <c r="A829" s="199" t="s">
        <v>1554</v>
      </c>
      <c r="B829" s="38">
        <v>0.31</v>
      </c>
      <c r="C829" s="38">
        <v>0.42</v>
      </c>
      <c r="D829" s="38">
        <v>0.5</v>
      </c>
      <c r="E829" s="38">
        <v>0.59</v>
      </c>
      <c r="F829" s="38">
        <v>0.62000000000000011</v>
      </c>
      <c r="G829" s="38">
        <v>0.67</v>
      </c>
      <c r="H829" s="38">
        <v>0.81000000000000016</v>
      </c>
      <c r="I829" s="38">
        <v>0.72000000000000008</v>
      </c>
      <c r="J829" s="38">
        <v>0.7400000000000001</v>
      </c>
      <c r="K829" s="38">
        <v>0.48000000000000009</v>
      </c>
      <c r="L829" s="38">
        <v>0.35000000000000003</v>
      </c>
      <c r="M829" s="35">
        <v>0.28000000000000003</v>
      </c>
    </row>
    <row r="830" spans="1:13">
      <c r="A830" s="199" t="s">
        <v>1555</v>
      </c>
      <c r="B830" s="38">
        <v>14.44</v>
      </c>
      <c r="C830" s="38">
        <v>17.64</v>
      </c>
      <c r="D830" s="38">
        <v>22.360000000000003</v>
      </c>
      <c r="E830" s="38">
        <v>26.120000000000005</v>
      </c>
      <c r="F830" s="38">
        <v>25.799999999999997</v>
      </c>
      <c r="G830" s="38">
        <v>27.2</v>
      </c>
      <c r="H830" s="38">
        <v>22.56</v>
      </c>
      <c r="I830" s="38">
        <v>19.52</v>
      </c>
      <c r="J830" s="38">
        <v>19.68</v>
      </c>
      <c r="K830" s="38">
        <v>18.160000000000004</v>
      </c>
      <c r="L830" s="38">
        <v>15.42</v>
      </c>
      <c r="M830" s="35">
        <v>13.36</v>
      </c>
    </row>
    <row r="831" spans="1:13">
      <c r="A831" s="199" t="s">
        <v>1556</v>
      </c>
      <c r="B831" s="38">
        <v>0.55000000000000004</v>
      </c>
      <c r="C831" s="38">
        <v>0.70000000000000007</v>
      </c>
      <c r="D831" s="38">
        <v>0.68</v>
      </c>
      <c r="E831" s="38">
        <v>0.70000000000000007</v>
      </c>
      <c r="F831" s="38">
        <v>0.66000000000000014</v>
      </c>
      <c r="G831" s="38">
        <v>0.70000000000000007</v>
      </c>
      <c r="H831" s="38">
        <v>0.70000000000000007</v>
      </c>
      <c r="I831" s="38">
        <v>0.60000000000000009</v>
      </c>
      <c r="J831" s="38">
        <v>0.69000000000000006</v>
      </c>
      <c r="K831" s="38">
        <v>0.68</v>
      </c>
      <c r="L831" s="38">
        <v>0.67</v>
      </c>
      <c r="M831" s="35">
        <v>0.68</v>
      </c>
    </row>
    <row r="832" spans="1:13">
      <c r="A832" s="199" t="s">
        <v>1557</v>
      </c>
      <c r="B832" s="38">
        <v>0.33</v>
      </c>
      <c r="C832" s="38">
        <v>0.42</v>
      </c>
      <c r="D832" s="38">
        <v>0.48</v>
      </c>
      <c r="E832" s="38">
        <v>0.59000000000000008</v>
      </c>
      <c r="F832" s="38">
        <v>0.62</v>
      </c>
      <c r="G832" s="38">
        <v>0.66</v>
      </c>
      <c r="H832" s="38">
        <v>0.82000000000000006</v>
      </c>
      <c r="I832" s="38">
        <v>0.68000000000000016</v>
      </c>
      <c r="J832" s="38">
        <v>0.70000000000000007</v>
      </c>
      <c r="K832" s="38">
        <v>0.48</v>
      </c>
      <c r="L832" s="38">
        <v>0.36000000000000004</v>
      </c>
      <c r="M832" s="35">
        <v>0.3</v>
      </c>
    </row>
    <row r="833" spans="1:13">
      <c r="A833" s="199" t="s">
        <v>1558</v>
      </c>
      <c r="B833" s="38">
        <v>1.26</v>
      </c>
      <c r="C833" s="38">
        <v>2.2400000000000002</v>
      </c>
      <c r="D833" s="38">
        <v>2.6999999999999997</v>
      </c>
      <c r="E833" s="38">
        <v>3.07</v>
      </c>
      <c r="F833" s="38">
        <v>3.0799999999999996</v>
      </c>
      <c r="G833" s="38">
        <v>3.1799999999999997</v>
      </c>
      <c r="H833" s="38">
        <v>3.1799999999999997</v>
      </c>
      <c r="I833" s="38">
        <v>2.6800000000000006</v>
      </c>
      <c r="J833" s="38">
        <v>2.8599999999999994</v>
      </c>
      <c r="K833" s="38">
        <v>2.3200000000000003</v>
      </c>
      <c r="L833" s="38">
        <v>1.7900000000000005</v>
      </c>
      <c r="M833" s="35">
        <v>1.5600000000000003</v>
      </c>
    </row>
    <row r="834" spans="1:13">
      <c r="A834" s="199" t="s">
        <v>1559</v>
      </c>
      <c r="B834" s="38">
        <v>0</v>
      </c>
      <c r="C834" s="38">
        <v>0</v>
      </c>
      <c r="D834" s="38">
        <v>0.4</v>
      </c>
      <c r="E834" s="38">
        <v>13.790000000000001</v>
      </c>
      <c r="F834" s="38">
        <v>13.959999999999999</v>
      </c>
      <c r="G834" s="38">
        <v>14.54</v>
      </c>
      <c r="H834" s="38">
        <v>13.720000000000002</v>
      </c>
      <c r="I834" s="38">
        <v>11.84</v>
      </c>
      <c r="J834" s="38">
        <v>11.94</v>
      </c>
      <c r="K834" s="38">
        <v>9.9599999999999991</v>
      </c>
      <c r="L834" s="38">
        <v>8.6000000000000014</v>
      </c>
      <c r="M834" s="35">
        <v>7.48</v>
      </c>
    </row>
    <row r="835" spans="1:13">
      <c r="A835" s="199" t="s">
        <v>1560</v>
      </c>
      <c r="B835" s="38">
        <v>0</v>
      </c>
      <c r="C835" s="38">
        <v>0</v>
      </c>
      <c r="D835" s="38">
        <v>1.25</v>
      </c>
      <c r="E835" s="38">
        <v>43.47</v>
      </c>
      <c r="F835" s="38">
        <v>44.08</v>
      </c>
      <c r="G835" s="38">
        <v>45.88</v>
      </c>
      <c r="H835" s="38">
        <v>43.309999999999995</v>
      </c>
      <c r="I835" s="38">
        <v>37.4</v>
      </c>
      <c r="J835" s="38">
        <v>37.729999999999997</v>
      </c>
      <c r="K835" s="38">
        <v>31.440000000000005</v>
      </c>
      <c r="L835" s="38">
        <v>27.189999999999998</v>
      </c>
      <c r="M835" s="35">
        <v>23.639999999999997</v>
      </c>
    </row>
    <row r="836" spans="1:13">
      <c r="A836" s="199" t="s">
        <v>1561</v>
      </c>
      <c r="B836" s="38">
        <v>0</v>
      </c>
      <c r="C836" s="38">
        <v>0</v>
      </c>
      <c r="D836" s="38">
        <v>0</v>
      </c>
      <c r="E836" s="38">
        <v>0</v>
      </c>
      <c r="F836" s="38">
        <v>0</v>
      </c>
      <c r="G836" s="38">
        <v>0</v>
      </c>
      <c r="H836" s="38">
        <v>0</v>
      </c>
      <c r="I836" s="38">
        <v>1.52</v>
      </c>
      <c r="J836" s="38">
        <v>43.04</v>
      </c>
      <c r="K836" s="38">
        <v>35.879999999999995</v>
      </c>
      <c r="L836" s="38">
        <v>31.009999999999998</v>
      </c>
      <c r="M836" s="35">
        <v>26.939999999999998</v>
      </c>
    </row>
    <row r="837" spans="1:13">
      <c r="A837" s="199" t="s">
        <v>1562</v>
      </c>
      <c r="B837" s="38">
        <v>0.45</v>
      </c>
      <c r="C837" s="38">
        <v>0.53</v>
      </c>
      <c r="D837" s="38">
        <v>0.54</v>
      </c>
      <c r="E837" s="38">
        <v>0.58000000000000007</v>
      </c>
      <c r="F837" s="38">
        <v>0.56000000000000005</v>
      </c>
      <c r="G837" s="38">
        <v>0.58000000000000007</v>
      </c>
      <c r="H837" s="38">
        <v>0.58000000000000007</v>
      </c>
      <c r="I837" s="38">
        <v>0.56000000000000005</v>
      </c>
      <c r="J837" s="38">
        <v>0.58000000000000007</v>
      </c>
      <c r="K837" s="38">
        <v>0.54</v>
      </c>
      <c r="L837" s="38">
        <v>0.53</v>
      </c>
      <c r="M837" s="35">
        <v>0.5</v>
      </c>
    </row>
    <row r="838" spans="1:13">
      <c r="A838" s="199" t="s">
        <v>1563</v>
      </c>
      <c r="B838" s="38">
        <v>18.759999999999998</v>
      </c>
      <c r="C838" s="38">
        <v>23.479999999999997</v>
      </c>
      <c r="D838" s="38">
        <v>27.16</v>
      </c>
      <c r="E838" s="38">
        <v>30.769999999999996</v>
      </c>
      <c r="F838" s="38">
        <v>31.84</v>
      </c>
      <c r="G838" s="38">
        <v>30.73</v>
      </c>
      <c r="H838" s="38">
        <v>31.19</v>
      </c>
      <c r="I838" s="38">
        <v>23.68</v>
      </c>
      <c r="J838" s="38">
        <v>28.749999999999996</v>
      </c>
      <c r="K838" s="38">
        <v>23.599999999999998</v>
      </c>
      <c r="L838" s="38">
        <v>20.180000000000003</v>
      </c>
      <c r="M838" s="35">
        <v>16.64</v>
      </c>
    </row>
    <row r="839" spans="1:13">
      <c r="A839" s="199" t="s">
        <v>1564</v>
      </c>
      <c r="B839" s="38">
        <v>41.650000000000006</v>
      </c>
      <c r="C839" s="38">
        <v>69.13</v>
      </c>
      <c r="D839" s="38">
        <v>89.039999999999992</v>
      </c>
      <c r="E839" s="38">
        <v>98.27</v>
      </c>
      <c r="F839" s="38">
        <v>68.099999999999994</v>
      </c>
      <c r="G839" s="38">
        <v>54.970000000000006</v>
      </c>
      <c r="H839" s="38">
        <v>89.17</v>
      </c>
      <c r="I839" s="38">
        <v>74.800000000000011</v>
      </c>
      <c r="J839" s="38">
        <v>31.659999999999997</v>
      </c>
      <c r="K839" s="38">
        <v>33.1</v>
      </c>
      <c r="L839" s="38">
        <v>37.010000000000005</v>
      </c>
      <c r="M839" s="35">
        <v>34.46</v>
      </c>
    </row>
    <row r="840" spans="1:13">
      <c r="A840" s="199" t="s">
        <v>1565</v>
      </c>
      <c r="B840" s="38">
        <v>0.32</v>
      </c>
      <c r="C840" s="38">
        <v>0.42</v>
      </c>
      <c r="D840" s="38">
        <v>0.5</v>
      </c>
      <c r="E840" s="38">
        <v>0.59</v>
      </c>
      <c r="F840" s="38">
        <v>0.62000000000000011</v>
      </c>
      <c r="G840" s="38">
        <v>0.67</v>
      </c>
      <c r="H840" s="38">
        <v>0.81000000000000016</v>
      </c>
      <c r="I840" s="38">
        <v>0.72000000000000008</v>
      </c>
      <c r="J840" s="38">
        <v>0.7400000000000001</v>
      </c>
      <c r="K840" s="38">
        <v>0.48000000000000009</v>
      </c>
      <c r="L840" s="38">
        <v>0.35000000000000003</v>
      </c>
      <c r="M840" s="35">
        <v>0.28000000000000003</v>
      </c>
    </row>
    <row r="841" spans="1:13">
      <c r="A841" s="199" t="s">
        <v>1566</v>
      </c>
      <c r="B841" s="38">
        <v>0</v>
      </c>
      <c r="C841" s="38">
        <v>1.77</v>
      </c>
      <c r="D841" s="38">
        <v>2.12</v>
      </c>
      <c r="E841" s="38">
        <v>2.44</v>
      </c>
      <c r="F841" s="38">
        <v>2.5</v>
      </c>
      <c r="G841" s="38">
        <v>2.6</v>
      </c>
      <c r="H841" s="38">
        <v>2.4399999999999995</v>
      </c>
      <c r="I841" s="38">
        <v>2.1199999999999997</v>
      </c>
      <c r="J841" s="38">
        <v>2.13</v>
      </c>
      <c r="K841" s="38">
        <v>1.7600000000000002</v>
      </c>
      <c r="L841" s="38">
        <v>1.55</v>
      </c>
      <c r="M841" s="35">
        <v>1.36</v>
      </c>
    </row>
    <row r="842" spans="1:13">
      <c r="A842" s="199" t="s">
        <v>1567</v>
      </c>
      <c r="B842" s="38">
        <v>0</v>
      </c>
      <c r="C842" s="38">
        <v>1.8300000000000003</v>
      </c>
      <c r="D842" s="38">
        <v>2.2399999999999998</v>
      </c>
      <c r="E842" s="38">
        <v>2.56</v>
      </c>
      <c r="F842" s="38">
        <v>2.6199999999999997</v>
      </c>
      <c r="G842" s="38">
        <v>2.72</v>
      </c>
      <c r="H842" s="38">
        <v>2.56</v>
      </c>
      <c r="I842" s="38">
        <v>2.2400000000000002</v>
      </c>
      <c r="J842" s="38">
        <v>2.2200000000000002</v>
      </c>
      <c r="K842" s="38">
        <v>1.8800000000000003</v>
      </c>
      <c r="L842" s="38">
        <v>1.6199999999999999</v>
      </c>
      <c r="M842" s="35">
        <v>1.4000000000000001</v>
      </c>
    </row>
    <row r="843" spans="1:13">
      <c r="A843" s="199" t="s">
        <v>1568</v>
      </c>
      <c r="B843" s="38">
        <v>0.48000000000000004</v>
      </c>
      <c r="C843" s="38">
        <v>0.7400000000000001</v>
      </c>
      <c r="D843" s="38">
        <v>0.90000000000000013</v>
      </c>
      <c r="E843" s="38">
        <v>1.04</v>
      </c>
      <c r="F843" s="38">
        <v>1.04</v>
      </c>
      <c r="G843" s="38">
        <v>1.08</v>
      </c>
      <c r="H843" s="38">
        <v>1.08</v>
      </c>
      <c r="I843" s="38">
        <v>0.88000000000000012</v>
      </c>
      <c r="J843" s="38">
        <v>0.96000000000000008</v>
      </c>
      <c r="K843" s="38">
        <v>0.78000000000000014</v>
      </c>
      <c r="L843" s="38">
        <v>0.59000000000000008</v>
      </c>
      <c r="M843" s="35">
        <v>0.54</v>
      </c>
    </row>
    <row r="844" spans="1:13">
      <c r="A844" s="199" t="s">
        <v>1569</v>
      </c>
      <c r="B844" s="38">
        <v>0</v>
      </c>
      <c r="C844" s="38">
        <v>0</v>
      </c>
      <c r="D844" s="38">
        <v>0</v>
      </c>
      <c r="E844" s="38">
        <v>0</v>
      </c>
      <c r="F844" s="38">
        <v>0</v>
      </c>
      <c r="G844" s="38">
        <v>0</v>
      </c>
      <c r="H844" s="38">
        <v>0</v>
      </c>
      <c r="I844" s="38">
        <v>0</v>
      </c>
      <c r="J844" s="38">
        <v>0</v>
      </c>
      <c r="K844" s="38">
        <v>0</v>
      </c>
      <c r="L844" s="38">
        <v>0</v>
      </c>
      <c r="M844" s="35">
        <v>0</v>
      </c>
    </row>
    <row r="845" spans="1:13">
      <c r="A845" s="199" t="s">
        <v>1570</v>
      </c>
      <c r="B845" s="38">
        <v>0.34</v>
      </c>
      <c r="C845" s="38">
        <v>0.42</v>
      </c>
      <c r="D845" s="38">
        <v>0.5</v>
      </c>
      <c r="E845" s="38">
        <v>0.62</v>
      </c>
      <c r="F845" s="38">
        <v>0.64000000000000012</v>
      </c>
      <c r="G845" s="38">
        <v>0.70000000000000007</v>
      </c>
      <c r="H845" s="38">
        <v>0.85000000000000009</v>
      </c>
      <c r="I845" s="38">
        <v>0.72000000000000008</v>
      </c>
      <c r="J845" s="38">
        <v>0.7400000000000001</v>
      </c>
      <c r="K845" s="38">
        <v>0.5</v>
      </c>
      <c r="L845" s="38">
        <v>0.36000000000000004</v>
      </c>
      <c r="M845" s="35">
        <v>0.3</v>
      </c>
    </row>
    <row r="846" spans="1:13">
      <c r="A846" s="199" t="s">
        <v>1571</v>
      </c>
      <c r="B846" s="38">
        <v>17.480000000000004</v>
      </c>
      <c r="C846" s="38">
        <v>20.729999999999997</v>
      </c>
      <c r="D846" s="38">
        <v>25.039999999999996</v>
      </c>
      <c r="E846" s="38">
        <v>28.980000000000004</v>
      </c>
      <c r="F846" s="38">
        <v>23.810000000000002</v>
      </c>
      <c r="G846" s="38">
        <v>26.7</v>
      </c>
      <c r="H846" s="38">
        <v>28.87</v>
      </c>
      <c r="I846" s="38">
        <v>24.919999999999995</v>
      </c>
      <c r="J846" s="38">
        <v>25.150000000000002</v>
      </c>
      <c r="K846" s="38">
        <v>20.94</v>
      </c>
      <c r="L846" s="38">
        <v>18.099999999999998</v>
      </c>
      <c r="M846" s="35">
        <v>15.760000000000002</v>
      </c>
    </row>
    <row r="847" spans="1:13">
      <c r="A847" s="199" t="s">
        <v>1572</v>
      </c>
      <c r="B847" s="38">
        <v>0.38</v>
      </c>
      <c r="C847" s="38">
        <v>0.5</v>
      </c>
      <c r="D847" s="38">
        <v>0.64000000000000012</v>
      </c>
      <c r="E847" s="38">
        <v>0.77000000000000013</v>
      </c>
      <c r="F847" s="38">
        <v>0.7400000000000001</v>
      </c>
      <c r="G847" s="38">
        <v>0.77</v>
      </c>
      <c r="H847" s="38">
        <v>0.63</v>
      </c>
      <c r="I847" s="38">
        <v>0.56000000000000005</v>
      </c>
      <c r="J847" s="38">
        <v>0.57000000000000006</v>
      </c>
      <c r="K847" s="38">
        <v>0.52</v>
      </c>
      <c r="L847" s="38">
        <v>0.43000000000000005</v>
      </c>
      <c r="M847" s="35">
        <v>0.38</v>
      </c>
    </row>
    <row r="848" spans="1:13">
      <c r="A848" s="199" t="s">
        <v>1573</v>
      </c>
      <c r="B848" s="38">
        <v>0.34</v>
      </c>
      <c r="C848" s="38">
        <v>0.39000000000000007</v>
      </c>
      <c r="D848" s="38">
        <v>0.5</v>
      </c>
      <c r="E848" s="38">
        <v>0.59000000000000008</v>
      </c>
      <c r="F848" s="38">
        <v>0.6</v>
      </c>
      <c r="G848" s="38">
        <v>0.66</v>
      </c>
      <c r="H848" s="38">
        <v>0.81</v>
      </c>
      <c r="I848" s="38">
        <v>0.72000000000000008</v>
      </c>
      <c r="J848" s="38">
        <v>0.73</v>
      </c>
      <c r="K848" s="38">
        <v>0.48</v>
      </c>
      <c r="L848" s="38">
        <v>0.39</v>
      </c>
      <c r="M848" s="35">
        <v>0.3</v>
      </c>
    </row>
    <row r="849" spans="1:13">
      <c r="A849" s="199" t="s">
        <v>1574</v>
      </c>
      <c r="B849" s="38">
        <v>0.29000000000000004</v>
      </c>
      <c r="C849" s="38">
        <v>0.35000000000000003</v>
      </c>
      <c r="D849" s="38">
        <v>0.44</v>
      </c>
      <c r="E849" s="38">
        <v>0.55000000000000004</v>
      </c>
      <c r="F849" s="38">
        <v>0.58000000000000007</v>
      </c>
      <c r="G849" s="38">
        <v>0.62</v>
      </c>
      <c r="H849" s="38">
        <v>0.7400000000000001</v>
      </c>
      <c r="I849" s="38">
        <v>0.68000000000000016</v>
      </c>
      <c r="J849" s="38">
        <v>0.66000000000000014</v>
      </c>
      <c r="K849" s="38">
        <v>0.42000000000000004</v>
      </c>
      <c r="L849" s="38">
        <v>0.35000000000000003</v>
      </c>
      <c r="M849" s="35">
        <v>0.26</v>
      </c>
    </row>
    <row r="850" spans="1:13">
      <c r="A850" s="199" t="s">
        <v>1575</v>
      </c>
      <c r="B850" s="38">
        <v>0.29000000000000004</v>
      </c>
      <c r="C850" s="38">
        <v>0.35000000000000003</v>
      </c>
      <c r="D850" s="38">
        <v>0.44</v>
      </c>
      <c r="E850" s="38">
        <v>0.55000000000000004</v>
      </c>
      <c r="F850" s="38">
        <v>0.58000000000000007</v>
      </c>
      <c r="G850" s="38">
        <v>0.62</v>
      </c>
      <c r="H850" s="38">
        <v>0.7400000000000001</v>
      </c>
      <c r="I850" s="38">
        <v>0.68000000000000016</v>
      </c>
      <c r="J850" s="38">
        <v>0.66000000000000014</v>
      </c>
      <c r="K850" s="38">
        <v>0.42000000000000004</v>
      </c>
      <c r="L850" s="38">
        <v>0.35000000000000003</v>
      </c>
      <c r="M850" s="35">
        <v>0.26</v>
      </c>
    </row>
    <row r="851" spans="1:13">
      <c r="A851" s="199" t="s">
        <v>1576</v>
      </c>
      <c r="B851" s="38">
        <v>0</v>
      </c>
      <c r="C851" s="38">
        <v>0</v>
      </c>
      <c r="D851" s="38">
        <v>0</v>
      </c>
      <c r="E851" s="38">
        <v>0</v>
      </c>
      <c r="F851" s="38">
        <v>0</v>
      </c>
      <c r="G851" s="38">
        <v>0</v>
      </c>
      <c r="H851" s="38">
        <v>0</v>
      </c>
      <c r="I851" s="38">
        <v>0</v>
      </c>
      <c r="J851" s="38">
        <v>0</v>
      </c>
      <c r="K851" s="38">
        <v>0</v>
      </c>
      <c r="L851" s="38">
        <v>0</v>
      </c>
      <c r="M851" s="35">
        <v>0</v>
      </c>
    </row>
    <row r="852" spans="1:13">
      <c r="A852" s="199" t="s">
        <v>1577</v>
      </c>
      <c r="B852" s="38">
        <v>0.32999999999999996</v>
      </c>
      <c r="C852" s="38">
        <v>0.35000000000000003</v>
      </c>
      <c r="D852" s="38">
        <v>0.46000000000000008</v>
      </c>
      <c r="E852" s="38">
        <v>0.55000000000000004</v>
      </c>
      <c r="F852" s="38">
        <v>0.56000000000000005</v>
      </c>
      <c r="G852" s="38">
        <v>0.62</v>
      </c>
      <c r="H852" s="38">
        <v>0.75000000000000011</v>
      </c>
      <c r="I852" s="38">
        <v>0.68</v>
      </c>
      <c r="J852" s="38">
        <v>0.66</v>
      </c>
      <c r="K852" s="38">
        <v>0.45999999999999996</v>
      </c>
      <c r="L852" s="38">
        <v>0.35000000000000003</v>
      </c>
      <c r="M852" s="35">
        <v>0.26</v>
      </c>
    </row>
    <row r="853" spans="1:13">
      <c r="A853" s="199" t="s">
        <v>1578</v>
      </c>
      <c r="B853" s="38">
        <v>0.3</v>
      </c>
      <c r="C853" s="38">
        <v>0.35000000000000003</v>
      </c>
      <c r="D853" s="38">
        <v>0.44</v>
      </c>
      <c r="E853" s="38">
        <v>0.55000000000000004</v>
      </c>
      <c r="F853" s="38">
        <v>0.58000000000000007</v>
      </c>
      <c r="G853" s="38">
        <v>0.62</v>
      </c>
      <c r="H853" s="38">
        <v>0.7400000000000001</v>
      </c>
      <c r="I853" s="38">
        <v>0.68000000000000016</v>
      </c>
      <c r="J853" s="38">
        <v>0.69000000000000006</v>
      </c>
      <c r="K853" s="38">
        <v>0.44000000000000006</v>
      </c>
      <c r="L853" s="38">
        <v>0.35000000000000003</v>
      </c>
      <c r="M853" s="35">
        <v>0.26</v>
      </c>
    </row>
    <row r="854" spans="1:13">
      <c r="A854" s="199" t="s">
        <v>1579</v>
      </c>
      <c r="B854" s="38">
        <v>0.34</v>
      </c>
      <c r="C854" s="38">
        <v>0.39000000000000007</v>
      </c>
      <c r="D854" s="38">
        <v>0.5</v>
      </c>
      <c r="E854" s="38">
        <v>0.59000000000000008</v>
      </c>
      <c r="F854" s="38">
        <v>0.62</v>
      </c>
      <c r="G854" s="38">
        <v>0.66</v>
      </c>
      <c r="H854" s="38">
        <v>0.81</v>
      </c>
      <c r="I854" s="38">
        <v>0.72000000000000008</v>
      </c>
      <c r="J854" s="38">
        <v>0.73</v>
      </c>
      <c r="K854" s="38">
        <v>0.48</v>
      </c>
      <c r="L854" s="38">
        <v>0.39</v>
      </c>
      <c r="M854" s="35">
        <v>0.3</v>
      </c>
    </row>
    <row r="855" spans="1:13">
      <c r="A855" s="199" t="s">
        <v>1580</v>
      </c>
      <c r="B855" s="38">
        <v>1.1399999999999999</v>
      </c>
      <c r="C855" s="38">
        <v>1.5100000000000002</v>
      </c>
      <c r="D855" s="38">
        <v>1.8800000000000003</v>
      </c>
      <c r="E855" s="38">
        <v>1.38</v>
      </c>
      <c r="F855" s="38">
        <v>0.48</v>
      </c>
      <c r="G855" s="38">
        <v>0.65</v>
      </c>
      <c r="H855" s="38">
        <v>1.37</v>
      </c>
      <c r="I855" s="38">
        <v>1.6800000000000002</v>
      </c>
      <c r="J855" s="38">
        <v>1.6300000000000001</v>
      </c>
      <c r="K855" s="38">
        <v>1.5800000000000003</v>
      </c>
      <c r="L855" s="38">
        <v>1.3200000000000003</v>
      </c>
      <c r="M855" s="35">
        <v>1.32</v>
      </c>
    </row>
    <row r="856" spans="1:13">
      <c r="A856" s="199" t="s">
        <v>1581</v>
      </c>
      <c r="B856" s="38">
        <v>0.88000000000000012</v>
      </c>
      <c r="C856" s="38">
        <v>1.2</v>
      </c>
      <c r="D856" s="38">
        <v>1.4600000000000002</v>
      </c>
      <c r="E856" s="38">
        <v>1.31</v>
      </c>
      <c r="F856" s="38">
        <v>0.49000000000000005</v>
      </c>
      <c r="G856" s="38">
        <v>0.57999999999999996</v>
      </c>
      <c r="H856" s="38">
        <v>1.9100000000000004</v>
      </c>
      <c r="I856" s="38">
        <v>2.12</v>
      </c>
      <c r="J856" s="38">
        <v>2.17</v>
      </c>
      <c r="K856" s="38">
        <v>1.4600000000000002</v>
      </c>
      <c r="L856" s="38">
        <v>1.1200000000000001</v>
      </c>
      <c r="M856" s="35">
        <v>0.85999999999999988</v>
      </c>
    </row>
    <row r="857" spans="1:13">
      <c r="A857" s="199" t="s">
        <v>1582</v>
      </c>
      <c r="B857" s="38">
        <v>0.89</v>
      </c>
      <c r="C857" s="38">
        <v>1.2</v>
      </c>
      <c r="D857" s="38">
        <v>1.4600000000000002</v>
      </c>
      <c r="E857" s="38">
        <v>1.33</v>
      </c>
      <c r="F857" s="38">
        <v>0.73999999999999988</v>
      </c>
      <c r="G857" s="38">
        <v>0.57999999999999996</v>
      </c>
      <c r="H857" s="38">
        <v>1.9100000000000004</v>
      </c>
      <c r="I857" s="38">
        <v>2.12</v>
      </c>
      <c r="J857" s="38">
        <v>2.17</v>
      </c>
      <c r="K857" s="38">
        <v>1.4600000000000002</v>
      </c>
      <c r="L857" s="38">
        <v>1.1200000000000001</v>
      </c>
      <c r="M857" s="35">
        <v>0.85999999999999988</v>
      </c>
    </row>
    <row r="858" spans="1:13">
      <c r="A858" s="199" t="s">
        <v>1583</v>
      </c>
      <c r="B858" s="38">
        <v>0</v>
      </c>
      <c r="C858" s="38">
        <v>1.2000000000000002</v>
      </c>
      <c r="D858" s="38">
        <v>1.4800000000000002</v>
      </c>
      <c r="E858" s="38">
        <v>1.7900000000000003</v>
      </c>
      <c r="F858" s="38">
        <v>1.86</v>
      </c>
      <c r="G858" s="38">
        <v>2.0100000000000002</v>
      </c>
      <c r="H858" s="38">
        <v>2.4700000000000002</v>
      </c>
      <c r="I858" s="38">
        <v>2.12</v>
      </c>
      <c r="J858" s="38">
        <v>2.1300000000000003</v>
      </c>
      <c r="K858" s="38">
        <v>1.4400000000000002</v>
      </c>
      <c r="L858" s="38">
        <v>1.1300000000000001</v>
      </c>
      <c r="M858" s="35">
        <v>0.88000000000000012</v>
      </c>
    </row>
    <row r="859" spans="1:13">
      <c r="A859" s="199" t="s">
        <v>1584</v>
      </c>
      <c r="B859" s="38">
        <v>0</v>
      </c>
      <c r="C859" s="38">
        <v>0</v>
      </c>
      <c r="D859" s="38">
        <v>0</v>
      </c>
      <c r="E859" s="38">
        <v>0</v>
      </c>
      <c r="F859" s="38">
        <v>1.63</v>
      </c>
      <c r="G859" s="38">
        <v>50.88</v>
      </c>
      <c r="H859" s="38">
        <v>48.039999999999992</v>
      </c>
      <c r="I859" s="38">
        <v>41.480000000000011</v>
      </c>
      <c r="J859" s="38">
        <v>41.839999999999996</v>
      </c>
      <c r="K859" s="38">
        <v>34.880000000000003</v>
      </c>
      <c r="L859" s="38">
        <v>30.150000000000002</v>
      </c>
      <c r="M859" s="35">
        <v>26.199999999999996</v>
      </c>
    </row>
    <row r="860" spans="1:13">
      <c r="A860" s="199" t="s">
        <v>1585</v>
      </c>
      <c r="B860" s="38">
        <v>19.430000000000003</v>
      </c>
      <c r="C860" s="38">
        <v>20.96</v>
      </c>
      <c r="D860" s="38">
        <v>25.699999999999996</v>
      </c>
      <c r="E860" s="38">
        <v>31.459999999999997</v>
      </c>
      <c r="F860" s="38">
        <v>32.56</v>
      </c>
      <c r="G860" s="38">
        <v>35.64</v>
      </c>
      <c r="H860" s="38">
        <v>43.400000000000006</v>
      </c>
      <c r="I860" s="38">
        <v>37.479999999999997</v>
      </c>
      <c r="J860" s="38">
        <v>37.82</v>
      </c>
      <c r="K860" s="38">
        <v>25.54</v>
      </c>
      <c r="L860" s="38">
        <v>19.910000000000004</v>
      </c>
      <c r="M860" s="35">
        <v>15.52</v>
      </c>
    </row>
    <row r="861" spans="1:13">
      <c r="A861" s="199" t="s">
        <v>1586</v>
      </c>
      <c r="B861" s="38">
        <v>0.13</v>
      </c>
      <c r="C861" s="38">
        <v>0.16</v>
      </c>
      <c r="D861" s="38">
        <v>0.2</v>
      </c>
      <c r="E861" s="38">
        <v>0.27</v>
      </c>
      <c r="F861" s="38">
        <v>0.26</v>
      </c>
      <c r="G861" s="38">
        <v>0.31</v>
      </c>
      <c r="H861" s="38">
        <v>0.35000000000000003</v>
      </c>
      <c r="I861" s="38">
        <v>0.28000000000000003</v>
      </c>
      <c r="J861" s="38">
        <v>0.31000000000000005</v>
      </c>
      <c r="K861" s="38">
        <v>0.22000000000000003</v>
      </c>
      <c r="L861" s="38">
        <v>0.16</v>
      </c>
      <c r="M861" s="35">
        <v>0.12</v>
      </c>
    </row>
    <row r="862" spans="1:13">
      <c r="A862" s="199" t="s">
        <v>1587</v>
      </c>
      <c r="B862" s="38">
        <v>0.33</v>
      </c>
      <c r="C862" s="38">
        <v>0.39000000000000007</v>
      </c>
      <c r="D862" s="38">
        <v>0.5</v>
      </c>
      <c r="E862" s="38">
        <v>0.6100000000000001</v>
      </c>
      <c r="F862" s="38">
        <v>0.62000000000000011</v>
      </c>
      <c r="G862" s="38">
        <v>0.67000000000000015</v>
      </c>
      <c r="H862" s="38">
        <v>0.82000000000000017</v>
      </c>
      <c r="I862" s="38">
        <v>0.72000000000000008</v>
      </c>
      <c r="J862" s="38">
        <v>0.73000000000000009</v>
      </c>
      <c r="K862" s="38">
        <v>0.5</v>
      </c>
      <c r="L862" s="38">
        <v>0.39000000000000007</v>
      </c>
      <c r="M862" s="35">
        <v>0.30000000000000004</v>
      </c>
    </row>
    <row r="863" spans="1:13">
      <c r="A863" s="199" t="s">
        <v>1588</v>
      </c>
      <c r="B863" s="38">
        <v>0</v>
      </c>
      <c r="C863" s="38">
        <v>1.8300000000000003</v>
      </c>
      <c r="D863" s="38">
        <v>2.2399999999999998</v>
      </c>
      <c r="E863" s="38">
        <v>2.56</v>
      </c>
      <c r="F863" s="38">
        <v>2.6199999999999997</v>
      </c>
      <c r="G863" s="38">
        <v>2.72</v>
      </c>
      <c r="H863" s="38">
        <v>2.56</v>
      </c>
      <c r="I863" s="38">
        <v>2.2400000000000002</v>
      </c>
      <c r="J863" s="38">
        <v>2.2200000000000002</v>
      </c>
      <c r="K863" s="38">
        <v>1.8800000000000003</v>
      </c>
      <c r="L863" s="38">
        <v>1.6199999999999999</v>
      </c>
      <c r="M863" s="35">
        <v>1.4000000000000001</v>
      </c>
    </row>
    <row r="864" spans="1:13">
      <c r="A864" s="199" t="s">
        <v>1589</v>
      </c>
      <c r="B864" s="38">
        <v>0</v>
      </c>
      <c r="C864" s="38">
        <v>0</v>
      </c>
      <c r="D864" s="38">
        <v>0</v>
      </c>
      <c r="E864" s="38">
        <v>0</v>
      </c>
      <c r="F864" s="38">
        <v>0</v>
      </c>
      <c r="G864" s="38">
        <v>0</v>
      </c>
      <c r="H864" s="38">
        <v>0</v>
      </c>
      <c r="I864" s="38">
        <v>0</v>
      </c>
      <c r="J864" s="38">
        <v>0</v>
      </c>
      <c r="K864" s="38">
        <v>0</v>
      </c>
      <c r="L864" s="38">
        <v>0</v>
      </c>
      <c r="M864" s="35">
        <v>0</v>
      </c>
    </row>
    <row r="865" spans="1:13">
      <c r="A865" s="199" t="s">
        <v>1590</v>
      </c>
      <c r="B865" s="38">
        <v>0</v>
      </c>
      <c r="C865" s="38">
        <v>0.19</v>
      </c>
      <c r="D865" s="38">
        <v>0.2</v>
      </c>
      <c r="E865" s="38">
        <v>0.23000000000000004</v>
      </c>
      <c r="F865" s="38">
        <v>0.26</v>
      </c>
      <c r="G865" s="38">
        <v>0.24000000000000005</v>
      </c>
      <c r="H865" s="38">
        <v>0.24000000000000005</v>
      </c>
      <c r="I865" s="38">
        <v>0.2</v>
      </c>
      <c r="J865" s="38">
        <v>0.2</v>
      </c>
      <c r="K865" s="38">
        <v>0.18000000000000002</v>
      </c>
      <c r="L865" s="38">
        <v>0.12</v>
      </c>
      <c r="M865" s="35">
        <v>0.1</v>
      </c>
    </row>
    <row r="866" spans="1:13">
      <c r="A866" s="199" t="s">
        <v>1591</v>
      </c>
      <c r="B866" s="38">
        <v>0</v>
      </c>
      <c r="C866" s="38">
        <v>1.32</v>
      </c>
      <c r="D866" s="38">
        <v>25.94</v>
      </c>
      <c r="E866" s="38">
        <v>23.24</v>
      </c>
      <c r="F866" s="38">
        <v>19.2</v>
      </c>
      <c r="G866" s="38">
        <v>18.54</v>
      </c>
      <c r="H866" s="38">
        <v>20.529999999999998</v>
      </c>
      <c r="I866" s="38">
        <v>22.599999999999998</v>
      </c>
      <c r="J866" s="38">
        <v>22.790000000000003</v>
      </c>
      <c r="K866" s="38">
        <v>21.079999999999995</v>
      </c>
      <c r="L866" s="38">
        <v>17.86</v>
      </c>
      <c r="M866" s="35">
        <v>15.46</v>
      </c>
    </row>
    <row r="867" spans="1:13">
      <c r="A867" s="199" t="s">
        <v>1592</v>
      </c>
      <c r="B867" s="38">
        <v>0.32</v>
      </c>
      <c r="C867" s="38">
        <v>0.42</v>
      </c>
      <c r="D867" s="38">
        <v>0.5</v>
      </c>
      <c r="E867" s="38">
        <v>0.59</v>
      </c>
      <c r="F867" s="38">
        <v>0.62000000000000011</v>
      </c>
      <c r="G867" s="38">
        <v>0.67</v>
      </c>
      <c r="H867" s="38">
        <v>0.81000000000000016</v>
      </c>
      <c r="I867" s="38">
        <v>0.72000000000000008</v>
      </c>
      <c r="J867" s="38">
        <v>0.7400000000000001</v>
      </c>
      <c r="K867" s="38">
        <v>0.48000000000000009</v>
      </c>
      <c r="L867" s="38">
        <v>0.35000000000000003</v>
      </c>
      <c r="M867" s="35">
        <v>0.28000000000000003</v>
      </c>
    </row>
    <row r="868" spans="1:13">
      <c r="A868" s="199" t="s">
        <v>1593</v>
      </c>
      <c r="B868" s="38">
        <v>0</v>
      </c>
      <c r="C868" s="38">
        <v>1.2</v>
      </c>
      <c r="D868" s="38">
        <v>1.4600000000000002</v>
      </c>
      <c r="E868" s="38">
        <v>1.79</v>
      </c>
      <c r="F868" s="38">
        <v>1.8600000000000003</v>
      </c>
      <c r="G868" s="38">
        <v>2.02</v>
      </c>
      <c r="H868" s="38">
        <v>2.4400000000000004</v>
      </c>
      <c r="I868" s="38">
        <v>2.12</v>
      </c>
      <c r="J868" s="38">
        <v>2.17</v>
      </c>
      <c r="K868" s="38">
        <v>1.4600000000000002</v>
      </c>
      <c r="L868" s="38">
        <v>1.1200000000000001</v>
      </c>
      <c r="M868" s="35">
        <v>0.85999999999999988</v>
      </c>
    </row>
    <row r="869" spans="1:13">
      <c r="A869" s="199" t="s">
        <v>1594</v>
      </c>
      <c r="B869" s="38">
        <v>0</v>
      </c>
      <c r="C869" s="38">
        <v>0.42</v>
      </c>
      <c r="D869" s="38">
        <v>0.5</v>
      </c>
      <c r="E869" s="38">
        <v>0.59</v>
      </c>
      <c r="F869" s="38">
        <v>0.62000000000000011</v>
      </c>
      <c r="G869" s="38">
        <v>0.67</v>
      </c>
      <c r="H869" s="38">
        <v>0.81000000000000016</v>
      </c>
      <c r="I869" s="38">
        <v>0.72000000000000008</v>
      </c>
      <c r="J869" s="38">
        <v>0.7400000000000001</v>
      </c>
      <c r="K869" s="38">
        <v>0.48000000000000009</v>
      </c>
      <c r="L869" s="38">
        <v>0.35000000000000003</v>
      </c>
      <c r="M869" s="35">
        <v>0.28000000000000003</v>
      </c>
    </row>
    <row r="870" spans="1:13">
      <c r="A870" s="199" t="s">
        <v>1595</v>
      </c>
      <c r="B870" s="38">
        <v>0.27</v>
      </c>
      <c r="C870" s="38">
        <v>0.42</v>
      </c>
      <c r="D870" s="38">
        <v>0.5</v>
      </c>
      <c r="E870" s="38">
        <v>0.59</v>
      </c>
      <c r="F870" s="38">
        <v>0.62000000000000011</v>
      </c>
      <c r="G870" s="38">
        <v>0.67</v>
      </c>
      <c r="H870" s="38">
        <v>0.81000000000000016</v>
      </c>
      <c r="I870" s="38">
        <v>0.72000000000000008</v>
      </c>
      <c r="J870" s="38">
        <v>0.7400000000000001</v>
      </c>
      <c r="K870" s="38">
        <v>0.48000000000000009</v>
      </c>
      <c r="L870" s="38">
        <v>0.35000000000000003</v>
      </c>
      <c r="M870" s="35">
        <v>0.28000000000000003</v>
      </c>
    </row>
    <row r="871" spans="1:13">
      <c r="A871" s="199" t="s">
        <v>1596</v>
      </c>
      <c r="B871" s="38">
        <v>0.44000000000000006</v>
      </c>
      <c r="C871" s="38">
        <v>0.63</v>
      </c>
      <c r="D871" s="38">
        <v>0.78000000000000014</v>
      </c>
      <c r="E871" s="38">
        <v>0.8899999999999999</v>
      </c>
      <c r="F871" s="38">
        <v>0.96</v>
      </c>
      <c r="G871" s="38">
        <v>0.97000000000000008</v>
      </c>
      <c r="H871" s="38">
        <v>0.97</v>
      </c>
      <c r="I871" s="38">
        <v>0.76000000000000012</v>
      </c>
      <c r="J871" s="38">
        <v>0.82000000000000017</v>
      </c>
      <c r="K871" s="38">
        <v>0.68</v>
      </c>
      <c r="L871" s="38">
        <v>0.51</v>
      </c>
      <c r="M871" s="35">
        <v>0.43999999999999995</v>
      </c>
    </row>
    <row r="872" spans="1:13">
      <c r="A872" s="199" t="s">
        <v>1597</v>
      </c>
      <c r="B872" s="38">
        <v>0</v>
      </c>
      <c r="C872" s="38">
        <v>0.42</v>
      </c>
      <c r="D872" s="38">
        <v>0.5</v>
      </c>
      <c r="E872" s="38">
        <v>0.59</v>
      </c>
      <c r="F872" s="38">
        <v>0.62000000000000011</v>
      </c>
      <c r="G872" s="38">
        <v>0.67</v>
      </c>
      <c r="H872" s="38">
        <v>0.81000000000000016</v>
      </c>
      <c r="I872" s="38">
        <v>0.72000000000000008</v>
      </c>
      <c r="J872" s="38">
        <v>0.7400000000000001</v>
      </c>
      <c r="K872" s="38">
        <v>0.48000000000000009</v>
      </c>
      <c r="L872" s="38">
        <v>0.35000000000000003</v>
      </c>
      <c r="M872" s="35">
        <v>0.28000000000000003</v>
      </c>
    </row>
    <row r="873" spans="1:13">
      <c r="A873" s="199" t="s">
        <v>1598</v>
      </c>
      <c r="B873" s="38">
        <v>0</v>
      </c>
      <c r="C873" s="38">
        <v>1.98</v>
      </c>
      <c r="D873" s="38">
        <v>2.4000000000000004</v>
      </c>
      <c r="E873" s="38">
        <v>2.76</v>
      </c>
      <c r="F873" s="38">
        <v>2.82</v>
      </c>
      <c r="G873" s="38">
        <v>2.91</v>
      </c>
      <c r="H873" s="38">
        <v>2.7499999999999996</v>
      </c>
      <c r="I873" s="38">
        <v>2.4000000000000004</v>
      </c>
      <c r="J873" s="38">
        <v>2.41</v>
      </c>
      <c r="K873" s="38">
        <v>2</v>
      </c>
      <c r="L873" s="38">
        <v>1.7400000000000002</v>
      </c>
      <c r="M873" s="35">
        <v>1.5</v>
      </c>
    </row>
    <row r="874" spans="1:13">
      <c r="A874" s="199" t="s">
        <v>1599</v>
      </c>
      <c r="B874" s="38">
        <v>0</v>
      </c>
      <c r="C874" s="38">
        <v>1.2000000000000002</v>
      </c>
      <c r="D874" s="38">
        <v>1.4600000000000002</v>
      </c>
      <c r="E874" s="38">
        <v>1.7900000000000003</v>
      </c>
      <c r="F874" s="38">
        <v>1.8400000000000003</v>
      </c>
      <c r="G874" s="38">
        <v>2.0100000000000002</v>
      </c>
      <c r="H874" s="38">
        <v>2.4799999999999995</v>
      </c>
      <c r="I874" s="38">
        <v>2.12</v>
      </c>
      <c r="J874" s="38">
        <v>2.16</v>
      </c>
      <c r="K874" s="38">
        <v>1.4600000000000002</v>
      </c>
      <c r="L874" s="38">
        <v>1.1200000000000001</v>
      </c>
      <c r="M874" s="35">
        <v>0.86</v>
      </c>
    </row>
    <row r="875" spans="1:13">
      <c r="A875" s="199" t="s">
        <v>1600</v>
      </c>
      <c r="B875" s="38">
        <v>0.91</v>
      </c>
      <c r="C875" s="38">
        <v>1.2</v>
      </c>
      <c r="D875" s="38">
        <v>1.4600000000000002</v>
      </c>
      <c r="E875" s="38">
        <v>1.79</v>
      </c>
      <c r="F875" s="38">
        <v>1.8600000000000003</v>
      </c>
      <c r="G875" s="38">
        <v>2.02</v>
      </c>
      <c r="H875" s="38">
        <v>2.4400000000000004</v>
      </c>
      <c r="I875" s="38">
        <v>2.12</v>
      </c>
      <c r="J875" s="38">
        <v>2.17</v>
      </c>
      <c r="K875" s="38">
        <v>1.4600000000000002</v>
      </c>
      <c r="L875" s="38">
        <v>1.1200000000000001</v>
      </c>
      <c r="M875" s="35">
        <v>0.85999999999999988</v>
      </c>
    </row>
    <row r="876" spans="1:13">
      <c r="A876" s="199" t="s">
        <v>1601</v>
      </c>
      <c r="B876" s="38">
        <v>0.85000000000000009</v>
      </c>
      <c r="C876" s="38">
        <v>1.08</v>
      </c>
      <c r="D876" s="38">
        <v>1.3200000000000003</v>
      </c>
      <c r="E876" s="38">
        <v>1.63</v>
      </c>
      <c r="F876" s="38">
        <v>1.7000000000000002</v>
      </c>
      <c r="G876" s="38">
        <v>1.83</v>
      </c>
      <c r="H876" s="38">
        <v>2.21</v>
      </c>
      <c r="I876" s="38">
        <v>1.96</v>
      </c>
      <c r="J876" s="38">
        <v>1.9400000000000002</v>
      </c>
      <c r="K876" s="38">
        <v>1.32</v>
      </c>
      <c r="L876" s="38">
        <v>1.04</v>
      </c>
      <c r="M876" s="35">
        <v>0.79999999999999982</v>
      </c>
    </row>
    <row r="877" spans="1:13">
      <c r="A877" s="199" t="s">
        <v>1602</v>
      </c>
      <c r="B877" s="38">
        <v>1.4100000000000001</v>
      </c>
      <c r="C877" s="38">
        <v>1.9</v>
      </c>
      <c r="D877" s="38">
        <v>2.44</v>
      </c>
      <c r="E877" s="38">
        <v>2.83</v>
      </c>
      <c r="F877" s="38">
        <v>2.7800000000000002</v>
      </c>
      <c r="G877" s="38">
        <v>2.94</v>
      </c>
      <c r="H877" s="38">
        <v>2.41</v>
      </c>
      <c r="I877" s="38">
        <v>2.08</v>
      </c>
      <c r="J877" s="38">
        <v>2.1300000000000003</v>
      </c>
      <c r="K877" s="38">
        <v>1.96</v>
      </c>
      <c r="L877" s="38">
        <v>1.6600000000000001</v>
      </c>
      <c r="M877" s="35">
        <v>1.4400000000000002</v>
      </c>
    </row>
    <row r="878" spans="1:13">
      <c r="A878" s="199" t="s">
        <v>1603</v>
      </c>
      <c r="B878" s="38">
        <v>0</v>
      </c>
      <c r="C878" s="38">
        <v>0</v>
      </c>
      <c r="D878" s="38">
        <v>0</v>
      </c>
      <c r="E878" s="38">
        <v>0</v>
      </c>
      <c r="F878" s="38">
        <v>0</v>
      </c>
      <c r="G878" s="38">
        <v>0</v>
      </c>
      <c r="H878" s="38">
        <v>0</v>
      </c>
      <c r="I878" s="38">
        <v>0</v>
      </c>
      <c r="J878" s="38">
        <v>0</v>
      </c>
      <c r="K878" s="38">
        <v>0</v>
      </c>
      <c r="L878" s="38">
        <v>0</v>
      </c>
      <c r="M878" s="35">
        <v>0</v>
      </c>
    </row>
    <row r="879" spans="1:13">
      <c r="A879" s="199" t="s">
        <v>1604</v>
      </c>
      <c r="B879" s="38">
        <v>0.30000000000000004</v>
      </c>
      <c r="C879" s="38">
        <v>0.38000000000000006</v>
      </c>
      <c r="D879" s="38">
        <v>0.48</v>
      </c>
      <c r="E879" s="38">
        <v>0.57999999999999996</v>
      </c>
      <c r="F879" s="38">
        <v>0.60000000000000009</v>
      </c>
      <c r="G879" s="38">
        <v>0.65</v>
      </c>
      <c r="H879" s="38">
        <v>0.78000000000000014</v>
      </c>
      <c r="I879" s="38">
        <v>0.68000000000000016</v>
      </c>
      <c r="J879" s="38">
        <v>0.69000000000000006</v>
      </c>
      <c r="K879" s="38">
        <v>0.48000000000000009</v>
      </c>
      <c r="L879" s="38">
        <v>0.35000000000000003</v>
      </c>
      <c r="M879" s="35">
        <v>0.28000000000000003</v>
      </c>
    </row>
    <row r="880" spans="1:13">
      <c r="A880" s="199" t="s">
        <v>1605</v>
      </c>
      <c r="B880" s="38">
        <v>0</v>
      </c>
      <c r="C880" s="38">
        <v>1.2</v>
      </c>
      <c r="D880" s="38">
        <v>1.5000000000000002</v>
      </c>
      <c r="E880" s="38">
        <v>1.8200000000000003</v>
      </c>
      <c r="F880" s="38">
        <v>1.9200000000000002</v>
      </c>
      <c r="G880" s="38">
        <v>2.0599999999999996</v>
      </c>
      <c r="H880" s="38">
        <v>2.5099999999999998</v>
      </c>
      <c r="I880" s="38">
        <v>2.2000000000000002</v>
      </c>
      <c r="J880" s="38">
        <v>2.21</v>
      </c>
      <c r="K880" s="38">
        <v>1.48</v>
      </c>
      <c r="L880" s="38">
        <v>1.1300000000000001</v>
      </c>
      <c r="M880" s="35">
        <v>0.89999999999999991</v>
      </c>
    </row>
    <row r="881" spans="1:13">
      <c r="A881" s="199" t="s">
        <v>1606</v>
      </c>
      <c r="B881" s="38">
        <v>0</v>
      </c>
      <c r="C881" s="38">
        <v>0.59</v>
      </c>
      <c r="D881" s="38">
        <v>0.7400000000000001</v>
      </c>
      <c r="E881" s="38">
        <v>0.37</v>
      </c>
      <c r="F881" s="38">
        <v>0.21999999999999997</v>
      </c>
      <c r="G881" s="38">
        <v>0.22999999999999998</v>
      </c>
      <c r="H881" s="38">
        <v>0.65</v>
      </c>
      <c r="I881" s="38">
        <v>0.72000000000000008</v>
      </c>
      <c r="J881" s="38">
        <v>0.71000000000000008</v>
      </c>
      <c r="K881" s="38">
        <v>0.60000000000000009</v>
      </c>
      <c r="L881" s="38">
        <v>0.53</v>
      </c>
      <c r="M881" s="35">
        <v>0.43999999999999995</v>
      </c>
    </row>
    <row r="882" spans="1:13">
      <c r="A882" s="199" t="s">
        <v>1607</v>
      </c>
      <c r="B882" s="38">
        <v>0.31000000000000005</v>
      </c>
      <c r="C882" s="38">
        <v>0.42</v>
      </c>
      <c r="D882" s="38">
        <v>0.5</v>
      </c>
      <c r="E882" s="38">
        <v>0.47999999999999993</v>
      </c>
      <c r="F882" s="38">
        <v>0.25</v>
      </c>
      <c r="G882" s="38">
        <v>0.2</v>
      </c>
      <c r="H882" s="38">
        <v>0.63000000000000012</v>
      </c>
      <c r="I882" s="38">
        <v>0.72000000000000008</v>
      </c>
      <c r="J882" s="38">
        <v>0.7400000000000001</v>
      </c>
      <c r="K882" s="38">
        <v>0.48000000000000009</v>
      </c>
      <c r="L882" s="38">
        <v>0.35000000000000003</v>
      </c>
      <c r="M882" s="35">
        <v>0.28000000000000003</v>
      </c>
    </row>
    <row r="883" spans="1:13">
      <c r="A883" s="199" t="s">
        <v>1608</v>
      </c>
      <c r="B883" s="38">
        <v>0.45</v>
      </c>
      <c r="C883" s="38">
        <v>0.57999999999999996</v>
      </c>
      <c r="D883" s="38">
        <v>0.72000000000000008</v>
      </c>
      <c r="E883" s="38">
        <v>0.73</v>
      </c>
      <c r="F883" s="38">
        <v>0.37999999999999995</v>
      </c>
      <c r="G883" s="38">
        <v>0.28000000000000003</v>
      </c>
      <c r="H883" s="38">
        <v>0.95000000000000018</v>
      </c>
      <c r="I883" s="38">
        <v>1.04</v>
      </c>
      <c r="J883" s="38">
        <v>1.05</v>
      </c>
      <c r="K883" s="38">
        <v>0.72000000000000008</v>
      </c>
      <c r="L883" s="38">
        <v>0.57999999999999996</v>
      </c>
      <c r="M883" s="35">
        <v>0.43999999999999995</v>
      </c>
    </row>
    <row r="884" spans="1:13">
      <c r="A884" s="199" t="s">
        <v>1609</v>
      </c>
      <c r="B884" s="38">
        <v>0</v>
      </c>
      <c r="C884" s="38">
        <v>0</v>
      </c>
      <c r="D884" s="38">
        <v>0</v>
      </c>
      <c r="E884" s="38">
        <v>0</v>
      </c>
      <c r="F884" s="38">
        <v>0</v>
      </c>
      <c r="G884" s="38">
        <v>0</v>
      </c>
      <c r="H884" s="38">
        <v>0</v>
      </c>
      <c r="I884" s="38">
        <v>0</v>
      </c>
      <c r="J884" s="38">
        <v>0</v>
      </c>
      <c r="K884" s="38">
        <v>0</v>
      </c>
      <c r="L884" s="38">
        <v>0</v>
      </c>
      <c r="M884" s="35">
        <v>0</v>
      </c>
    </row>
    <row r="885" spans="1:13">
      <c r="A885" s="199" t="s">
        <v>1610</v>
      </c>
      <c r="B885" s="38">
        <v>0.28000000000000003</v>
      </c>
      <c r="C885" s="38">
        <v>0.35000000000000003</v>
      </c>
      <c r="D885" s="38">
        <v>0.44</v>
      </c>
      <c r="E885" s="38">
        <v>0.55000000000000004</v>
      </c>
      <c r="F885" s="38">
        <v>0.58000000000000007</v>
      </c>
      <c r="G885" s="38">
        <v>0.62</v>
      </c>
      <c r="H885" s="38">
        <v>0.7400000000000001</v>
      </c>
      <c r="I885" s="38">
        <v>0.68000000000000016</v>
      </c>
      <c r="J885" s="38">
        <v>0.69000000000000006</v>
      </c>
      <c r="K885" s="38">
        <v>0.44000000000000006</v>
      </c>
      <c r="L885" s="38">
        <v>0.35000000000000003</v>
      </c>
      <c r="M885" s="35">
        <v>0.26</v>
      </c>
    </row>
    <row r="886" spans="1:13">
      <c r="A886" s="199" t="s">
        <v>1611</v>
      </c>
      <c r="B886" s="38">
        <v>0</v>
      </c>
      <c r="C886" s="38">
        <v>1.2</v>
      </c>
      <c r="D886" s="38">
        <v>1.4600000000000002</v>
      </c>
      <c r="E886" s="38">
        <v>1.4600000000000004</v>
      </c>
      <c r="F886" s="38">
        <v>0.74999999999999989</v>
      </c>
      <c r="G886" s="38">
        <v>0.63</v>
      </c>
      <c r="H886" s="38">
        <v>1.9100000000000004</v>
      </c>
      <c r="I886" s="38">
        <v>2.12</v>
      </c>
      <c r="J886" s="38">
        <v>2.17</v>
      </c>
      <c r="K886" s="38">
        <v>1.4600000000000002</v>
      </c>
      <c r="L886" s="38">
        <v>1.1200000000000001</v>
      </c>
      <c r="M886" s="35">
        <v>0.85999999999999988</v>
      </c>
    </row>
    <row r="887" spans="1:13">
      <c r="A887" s="199" t="s">
        <v>1612</v>
      </c>
      <c r="B887" s="38">
        <v>0</v>
      </c>
      <c r="C887" s="38">
        <v>0</v>
      </c>
      <c r="D887" s="38">
        <v>2.38</v>
      </c>
      <c r="E887" s="38">
        <v>2.7499999999999996</v>
      </c>
      <c r="F887" s="38">
        <v>2.74</v>
      </c>
      <c r="G887" s="38">
        <v>2.4699999999999998</v>
      </c>
      <c r="H887" s="38">
        <v>2.52</v>
      </c>
      <c r="I887" s="38">
        <v>2</v>
      </c>
      <c r="J887" s="38">
        <v>2.4699999999999998</v>
      </c>
      <c r="K887" s="38">
        <v>2.06</v>
      </c>
      <c r="L887" s="38">
        <v>1.8199999999999998</v>
      </c>
      <c r="M887" s="35">
        <v>1.5800000000000003</v>
      </c>
    </row>
    <row r="888" spans="1:13">
      <c r="A888" s="199" t="s">
        <v>1613</v>
      </c>
      <c r="B888" s="38">
        <v>0</v>
      </c>
      <c r="C888" s="38">
        <v>0</v>
      </c>
      <c r="D888" s="38">
        <v>0</v>
      </c>
      <c r="E888" s="38">
        <v>0</v>
      </c>
      <c r="F888" s="38">
        <v>0</v>
      </c>
      <c r="G888" s="38">
        <v>0</v>
      </c>
      <c r="H888" s="38">
        <v>0</v>
      </c>
      <c r="I888" s="38">
        <v>0</v>
      </c>
      <c r="J888" s="38">
        <v>2.13</v>
      </c>
      <c r="K888" s="38">
        <v>1.4600000000000002</v>
      </c>
      <c r="L888" s="38">
        <v>1.1300000000000001</v>
      </c>
      <c r="M888" s="35">
        <v>0.88000000000000012</v>
      </c>
    </row>
    <row r="889" spans="1:13">
      <c r="A889" s="199" t="s">
        <v>1614</v>
      </c>
      <c r="B889" s="38">
        <v>0</v>
      </c>
      <c r="C889" s="38">
        <v>0</v>
      </c>
      <c r="D889" s="38">
        <v>0</v>
      </c>
      <c r="E889" s="38">
        <v>0</v>
      </c>
      <c r="F889" s="38">
        <v>0</v>
      </c>
      <c r="G889" s="38">
        <v>0</v>
      </c>
      <c r="H889" s="38">
        <v>0</v>
      </c>
      <c r="I889" s="38">
        <v>0</v>
      </c>
      <c r="J889" s="38">
        <v>0</v>
      </c>
      <c r="K889" s="38">
        <v>0</v>
      </c>
      <c r="L889" s="38">
        <v>0</v>
      </c>
      <c r="M889" s="35">
        <v>0</v>
      </c>
    </row>
    <row r="890" spans="1:13">
      <c r="A890" s="199" t="s">
        <v>1615</v>
      </c>
      <c r="B890" s="38">
        <v>1.23</v>
      </c>
      <c r="C890" s="38">
        <v>1.4800000000000002</v>
      </c>
      <c r="D890" s="38">
        <v>1.4600000000000002</v>
      </c>
      <c r="E890" s="38">
        <v>1.4800000000000002</v>
      </c>
      <c r="F890" s="38">
        <v>1.4200000000000002</v>
      </c>
      <c r="G890" s="38">
        <v>1.48</v>
      </c>
      <c r="H890" s="38">
        <v>1.4700000000000002</v>
      </c>
      <c r="I890" s="38">
        <v>1.3200000000000003</v>
      </c>
      <c r="J890" s="38">
        <v>1.4700000000000002</v>
      </c>
      <c r="K890" s="38">
        <v>1.4600000000000002</v>
      </c>
      <c r="L890" s="38">
        <v>1.47</v>
      </c>
      <c r="M890" s="35">
        <v>1.4400000000000002</v>
      </c>
    </row>
    <row r="891" spans="1:13">
      <c r="A891" s="199" t="s">
        <v>2428</v>
      </c>
      <c r="B891" s="38">
        <v>0</v>
      </c>
      <c r="C891" s="38">
        <v>0.31</v>
      </c>
      <c r="D891" s="38">
        <v>0.34</v>
      </c>
      <c r="E891" s="38">
        <v>0.42999999999999994</v>
      </c>
      <c r="F891" s="38">
        <v>0.46000000000000008</v>
      </c>
      <c r="G891" s="38">
        <v>0.51</v>
      </c>
      <c r="H891" s="38">
        <v>0.6100000000000001</v>
      </c>
      <c r="I891" s="38">
        <v>0.52</v>
      </c>
      <c r="J891" s="38">
        <v>0.51</v>
      </c>
      <c r="K891" s="38">
        <v>0.34</v>
      </c>
      <c r="L891" s="38">
        <v>0.28000000000000003</v>
      </c>
      <c r="M891" s="35">
        <v>0.24</v>
      </c>
    </row>
    <row r="892" spans="1:13">
      <c r="A892" s="199" t="s">
        <v>2429</v>
      </c>
      <c r="B892" s="38">
        <v>0</v>
      </c>
      <c r="C892" s="38">
        <v>0.35000000000000003</v>
      </c>
      <c r="D892" s="38">
        <v>0.44</v>
      </c>
      <c r="E892" s="38">
        <v>0.55000000000000004</v>
      </c>
      <c r="F892" s="38">
        <v>0.58000000000000007</v>
      </c>
      <c r="G892" s="38">
        <v>0.62</v>
      </c>
      <c r="H892" s="38">
        <v>0.7400000000000001</v>
      </c>
      <c r="I892" s="38">
        <v>0.68000000000000016</v>
      </c>
      <c r="J892" s="38">
        <v>0.69000000000000006</v>
      </c>
      <c r="K892" s="38">
        <v>0.44000000000000006</v>
      </c>
      <c r="L892" s="38">
        <v>0.35000000000000003</v>
      </c>
      <c r="M892" s="35">
        <v>0.26</v>
      </c>
    </row>
    <row r="893" spans="1:13">
      <c r="A893" s="199" t="s">
        <v>1616</v>
      </c>
      <c r="B893" s="38">
        <v>0</v>
      </c>
      <c r="C893" s="38">
        <v>1.2000000000000002</v>
      </c>
      <c r="D893" s="38">
        <v>1.4600000000000002</v>
      </c>
      <c r="E893" s="38">
        <v>1.78</v>
      </c>
      <c r="F893" s="38">
        <v>1.8400000000000003</v>
      </c>
      <c r="G893" s="38">
        <v>1.9800000000000004</v>
      </c>
      <c r="H893" s="38">
        <v>2.44</v>
      </c>
      <c r="I893" s="38">
        <v>2.12</v>
      </c>
      <c r="J893" s="38">
        <v>2.1300000000000003</v>
      </c>
      <c r="K893" s="38">
        <v>1.4200000000000002</v>
      </c>
      <c r="L893" s="38">
        <v>1.1300000000000001</v>
      </c>
      <c r="M893" s="35">
        <v>0.88000000000000012</v>
      </c>
    </row>
    <row r="894" spans="1:13">
      <c r="A894" s="199" t="s">
        <v>1617</v>
      </c>
      <c r="B894" s="38">
        <v>0.36000000000000004</v>
      </c>
      <c r="C894" s="38">
        <v>0.51</v>
      </c>
      <c r="D894" s="38">
        <v>0.66000000000000014</v>
      </c>
      <c r="E894" s="38">
        <v>0.7400000000000001</v>
      </c>
      <c r="F894" s="38">
        <v>0.8</v>
      </c>
      <c r="G894" s="38">
        <v>0.82000000000000006</v>
      </c>
      <c r="H894" s="38">
        <v>0.82000000000000006</v>
      </c>
      <c r="I894" s="38">
        <v>0.64000000000000012</v>
      </c>
      <c r="J894" s="38">
        <v>0.69000000000000006</v>
      </c>
      <c r="K894" s="38">
        <v>0.56000000000000005</v>
      </c>
      <c r="L894" s="38">
        <v>0.45000000000000007</v>
      </c>
      <c r="M894" s="35">
        <v>0.38000000000000006</v>
      </c>
    </row>
    <row r="895" spans="1:13">
      <c r="A895" s="199" t="s">
        <v>1618</v>
      </c>
      <c r="B895" s="38">
        <v>0.92</v>
      </c>
      <c r="C895" s="38">
        <v>1.2</v>
      </c>
      <c r="D895" s="38">
        <v>1.4600000000000002</v>
      </c>
      <c r="E895" s="38">
        <v>1.79</v>
      </c>
      <c r="F895" s="38">
        <v>1.8600000000000003</v>
      </c>
      <c r="G895" s="38">
        <v>2.02</v>
      </c>
      <c r="H895" s="38">
        <v>2.4400000000000004</v>
      </c>
      <c r="I895" s="38">
        <v>2.12</v>
      </c>
      <c r="J895" s="38">
        <v>2.17</v>
      </c>
      <c r="K895" s="38">
        <v>1.4600000000000002</v>
      </c>
      <c r="L895" s="38">
        <v>1.1200000000000001</v>
      </c>
      <c r="M895" s="35">
        <v>0.85999999999999988</v>
      </c>
    </row>
    <row r="896" spans="1:13">
      <c r="A896" s="199" t="s">
        <v>1619</v>
      </c>
      <c r="B896" s="38">
        <v>0.87000000000000011</v>
      </c>
      <c r="C896" s="38">
        <v>1.48</v>
      </c>
      <c r="D896" s="38">
        <v>1.7999999999999998</v>
      </c>
      <c r="E896" s="38">
        <v>2.1</v>
      </c>
      <c r="F896" s="38">
        <v>2.2400000000000002</v>
      </c>
      <c r="G896" s="38">
        <v>2.2799999999999998</v>
      </c>
      <c r="H896" s="38">
        <v>2.29</v>
      </c>
      <c r="I896" s="38">
        <v>1.76</v>
      </c>
      <c r="J896" s="38">
        <v>1.9400000000000002</v>
      </c>
      <c r="K896" s="38">
        <v>1.5400000000000003</v>
      </c>
      <c r="L896" s="38">
        <v>1.2000000000000002</v>
      </c>
      <c r="M896" s="35">
        <v>1.04</v>
      </c>
    </row>
    <row r="897" spans="1:13">
      <c r="A897" s="199" t="s">
        <v>1620</v>
      </c>
      <c r="B897" s="38">
        <v>0</v>
      </c>
      <c r="C897" s="38">
        <v>0</v>
      </c>
      <c r="D897" s="38">
        <v>0.48</v>
      </c>
      <c r="E897" s="38">
        <v>0.57999999999999996</v>
      </c>
      <c r="F897" s="38">
        <v>0.6</v>
      </c>
      <c r="G897" s="38">
        <v>0.66</v>
      </c>
      <c r="H897" s="38">
        <v>0.78</v>
      </c>
      <c r="I897" s="38">
        <v>0.68</v>
      </c>
      <c r="J897" s="38">
        <v>0.69000000000000006</v>
      </c>
      <c r="K897" s="38">
        <v>0.46000000000000008</v>
      </c>
      <c r="L897" s="38">
        <v>0.39</v>
      </c>
      <c r="M897" s="35">
        <v>0.28000000000000003</v>
      </c>
    </row>
    <row r="898" spans="1:13">
      <c r="A898" s="199" t="s">
        <v>1621</v>
      </c>
      <c r="B898" s="38">
        <v>0</v>
      </c>
      <c r="C898" s="38">
        <v>0</v>
      </c>
      <c r="D898" s="38">
        <v>0</v>
      </c>
      <c r="E898" s="38">
        <v>0</v>
      </c>
      <c r="F898" s="38">
        <v>2.7199999999999998</v>
      </c>
      <c r="G898" s="38">
        <v>2.84</v>
      </c>
      <c r="H898" s="38">
        <v>2.3600000000000003</v>
      </c>
      <c r="I898" s="38">
        <v>2.04</v>
      </c>
      <c r="J898" s="38">
        <v>2.06</v>
      </c>
      <c r="K898" s="38">
        <v>1.92</v>
      </c>
      <c r="L898" s="38">
        <v>1.62</v>
      </c>
      <c r="M898" s="35">
        <v>1.4000000000000001</v>
      </c>
    </row>
    <row r="899" spans="1:13">
      <c r="A899" s="199" t="s">
        <v>1622</v>
      </c>
      <c r="B899" s="38">
        <v>1.57</v>
      </c>
      <c r="C899" s="38">
        <v>1.9300000000000002</v>
      </c>
      <c r="D899" s="38">
        <v>2.4400000000000004</v>
      </c>
      <c r="E899" s="38">
        <v>2.83</v>
      </c>
      <c r="F899" s="38">
        <v>2.82</v>
      </c>
      <c r="G899" s="38">
        <v>2.95</v>
      </c>
      <c r="H899" s="38">
        <v>2.4500000000000002</v>
      </c>
      <c r="I899" s="38">
        <v>2.12</v>
      </c>
      <c r="J899" s="38">
        <v>2.14</v>
      </c>
      <c r="K899" s="38">
        <v>1.9800000000000002</v>
      </c>
      <c r="L899" s="38">
        <v>1.6800000000000002</v>
      </c>
      <c r="M899" s="35">
        <v>1.4600000000000002</v>
      </c>
    </row>
    <row r="900" spans="1:13">
      <c r="A900" s="199" t="s">
        <v>1623</v>
      </c>
      <c r="B900" s="38">
        <v>1.37</v>
      </c>
      <c r="C900" s="38">
        <v>1.6400000000000001</v>
      </c>
      <c r="D900" s="38">
        <v>1.6</v>
      </c>
      <c r="E900" s="38">
        <v>1.63</v>
      </c>
      <c r="F900" s="38">
        <v>1.5800000000000003</v>
      </c>
      <c r="G900" s="38">
        <v>1.6300000000000001</v>
      </c>
      <c r="H900" s="38">
        <v>1.6300000000000001</v>
      </c>
      <c r="I900" s="38">
        <v>1.4800000000000002</v>
      </c>
      <c r="J900" s="38">
        <v>1.6600000000000004</v>
      </c>
      <c r="K900" s="38">
        <v>1.6</v>
      </c>
      <c r="L900" s="38">
        <v>1.6600000000000001</v>
      </c>
      <c r="M900" s="35">
        <v>1.6</v>
      </c>
    </row>
    <row r="901" spans="1:13">
      <c r="A901" s="199" t="s">
        <v>1624</v>
      </c>
      <c r="B901" s="38">
        <v>2.0799999999999996</v>
      </c>
      <c r="C901" s="38">
        <v>2.4699999999999998</v>
      </c>
      <c r="D901" s="38">
        <v>2.4</v>
      </c>
      <c r="E901" s="38">
        <v>2.48</v>
      </c>
      <c r="F901" s="38">
        <v>2.3800000000000003</v>
      </c>
      <c r="G901" s="38">
        <v>2.4799999999999995</v>
      </c>
      <c r="H901" s="38">
        <v>2.4400000000000004</v>
      </c>
      <c r="I901" s="38">
        <v>2.2399999999999998</v>
      </c>
      <c r="J901" s="38">
        <v>2.4800000000000004</v>
      </c>
      <c r="K901" s="38">
        <v>2.4</v>
      </c>
      <c r="L901" s="38">
        <v>2.48</v>
      </c>
      <c r="M901" s="35">
        <v>2.4</v>
      </c>
    </row>
    <row r="902" spans="1:13">
      <c r="A902" s="199" t="s">
        <v>1625</v>
      </c>
      <c r="B902" s="38">
        <v>1.8400000000000003</v>
      </c>
      <c r="C902" s="38">
        <v>2.2099999999999995</v>
      </c>
      <c r="D902" s="38">
        <v>2.1199999999999997</v>
      </c>
      <c r="E902" s="38">
        <v>2.17</v>
      </c>
      <c r="F902" s="38">
        <v>2.14</v>
      </c>
      <c r="G902" s="38">
        <v>2.1800000000000002</v>
      </c>
      <c r="H902" s="38">
        <v>2.17</v>
      </c>
      <c r="I902" s="38">
        <v>2</v>
      </c>
      <c r="J902" s="38">
        <v>2.21</v>
      </c>
      <c r="K902" s="38">
        <v>2.14</v>
      </c>
      <c r="L902" s="38">
        <v>2.2000000000000002</v>
      </c>
      <c r="M902" s="35">
        <v>2.14</v>
      </c>
    </row>
    <row r="903" spans="1:13">
      <c r="A903" s="199" t="s">
        <v>1626</v>
      </c>
      <c r="B903" s="38">
        <v>0.05</v>
      </c>
      <c r="C903" s="38">
        <v>0.63</v>
      </c>
      <c r="D903" s="38">
        <v>0.82000000000000006</v>
      </c>
      <c r="E903" s="38">
        <v>0.92999999999999994</v>
      </c>
      <c r="F903" s="38">
        <v>0.94</v>
      </c>
      <c r="G903" s="38">
        <v>1</v>
      </c>
      <c r="H903" s="38">
        <v>0.81000000000000016</v>
      </c>
      <c r="I903" s="38">
        <v>0.72000000000000008</v>
      </c>
      <c r="J903" s="38">
        <v>0.7400000000000001</v>
      </c>
      <c r="K903" s="38">
        <v>0.68</v>
      </c>
      <c r="L903" s="38">
        <v>0.57999999999999996</v>
      </c>
      <c r="M903" s="35">
        <v>0.48</v>
      </c>
    </row>
    <row r="904" spans="1:13">
      <c r="A904" s="199" t="s">
        <v>1627</v>
      </c>
      <c r="B904" s="38">
        <v>0.28000000000000003</v>
      </c>
      <c r="C904" s="38">
        <v>0.43000000000000005</v>
      </c>
      <c r="D904" s="38">
        <v>0.52</v>
      </c>
      <c r="E904" s="38">
        <v>0.61</v>
      </c>
      <c r="F904" s="38">
        <v>0.64</v>
      </c>
      <c r="G904" s="38">
        <v>0.65</v>
      </c>
      <c r="H904" s="38">
        <v>0.66000000000000014</v>
      </c>
      <c r="I904" s="38">
        <v>0.48000000000000009</v>
      </c>
      <c r="J904" s="38">
        <v>0.54</v>
      </c>
      <c r="K904" s="38">
        <v>0.46000000000000008</v>
      </c>
      <c r="L904" s="38">
        <v>0.34</v>
      </c>
      <c r="M904" s="35">
        <v>0.30000000000000004</v>
      </c>
    </row>
    <row r="905" spans="1:13">
      <c r="A905" s="199" t="s">
        <v>1628</v>
      </c>
      <c r="B905" s="38">
        <v>2.11</v>
      </c>
      <c r="C905" s="38">
        <v>2.4699999999999998</v>
      </c>
      <c r="D905" s="38">
        <v>2.4</v>
      </c>
      <c r="E905" s="38">
        <v>2.48</v>
      </c>
      <c r="F905" s="38">
        <v>2.3800000000000003</v>
      </c>
      <c r="G905" s="38">
        <v>2.4799999999999995</v>
      </c>
      <c r="H905" s="38">
        <v>2.4400000000000004</v>
      </c>
      <c r="I905" s="38">
        <v>2.2399999999999998</v>
      </c>
      <c r="J905" s="38">
        <v>2.4800000000000004</v>
      </c>
      <c r="K905" s="38">
        <v>2.4</v>
      </c>
      <c r="L905" s="38">
        <v>2.48</v>
      </c>
      <c r="M905" s="35">
        <v>2.4</v>
      </c>
    </row>
    <row r="906" spans="1:13">
      <c r="A906" s="199" t="s">
        <v>1629</v>
      </c>
      <c r="B906" s="38">
        <v>2.5499999999999994</v>
      </c>
      <c r="C906" s="38">
        <v>2.9400000000000004</v>
      </c>
      <c r="D906" s="38">
        <v>2.8399999999999994</v>
      </c>
      <c r="E906" s="38">
        <v>2.94</v>
      </c>
      <c r="F906" s="38">
        <v>2.86</v>
      </c>
      <c r="G906" s="38">
        <v>2.95</v>
      </c>
      <c r="H906" s="38">
        <v>2.94</v>
      </c>
      <c r="I906" s="38">
        <v>2.6400000000000006</v>
      </c>
      <c r="J906" s="38">
        <v>2.95</v>
      </c>
      <c r="K906" s="38">
        <v>2.78</v>
      </c>
      <c r="L906" s="38">
        <v>2.94</v>
      </c>
      <c r="M906" s="35">
        <v>2.8600000000000003</v>
      </c>
    </row>
    <row r="907" spans="1:13">
      <c r="A907" s="199" t="s">
        <v>1630</v>
      </c>
      <c r="B907" s="38">
        <v>0</v>
      </c>
      <c r="C907" s="38">
        <v>2.4699999999999998</v>
      </c>
      <c r="D907" s="38">
        <v>2.4</v>
      </c>
      <c r="E907" s="38">
        <v>2.48</v>
      </c>
      <c r="F907" s="38">
        <v>2.3800000000000003</v>
      </c>
      <c r="G907" s="38">
        <v>2.4799999999999995</v>
      </c>
      <c r="H907" s="38">
        <v>2.4400000000000004</v>
      </c>
      <c r="I907" s="38">
        <v>2.2399999999999998</v>
      </c>
      <c r="J907" s="38">
        <v>2.4800000000000004</v>
      </c>
      <c r="K907" s="38">
        <v>2.4</v>
      </c>
      <c r="L907" s="38">
        <v>2.48</v>
      </c>
      <c r="M907" s="35">
        <v>2.4</v>
      </c>
    </row>
    <row r="908" spans="1:13">
      <c r="A908" s="199" t="s">
        <v>1631</v>
      </c>
      <c r="B908" s="38">
        <v>0</v>
      </c>
      <c r="C908" s="38">
        <v>2.02</v>
      </c>
      <c r="D908" s="38">
        <v>30.259999999999998</v>
      </c>
      <c r="E908" s="38">
        <v>16.650000000000002</v>
      </c>
      <c r="F908" s="38">
        <v>17.89</v>
      </c>
      <c r="G908" s="38">
        <v>11.1</v>
      </c>
      <c r="H908" s="38">
        <v>28.21</v>
      </c>
      <c r="I908" s="38">
        <v>28.24</v>
      </c>
      <c r="J908" s="38">
        <v>27.14</v>
      </c>
      <c r="K908" s="38">
        <v>30.260000000000005</v>
      </c>
      <c r="L908" s="38">
        <v>31.28</v>
      </c>
      <c r="M908" s="35">
        <v>30.28</v>
      </c>
    </row>
    <row r="909" spans="1:13">
      <c r="A909" s="199" t="s">
        <v>1632</v>
      </c>
      <c r="B909" s="38">
        <v>0</v>
      </c>
      <c r="C909" s="38">
        <v>0</v>
      </c>
      <c r="D909" s="38">
        <v>0</v>
      </c>
      <c r="E909" s="38">
        <v>0</v>
      </c>
      <c r="F909" s="38">
        <v>0</v>
      </c>
      <c r="G909" s="38">
        <v>0.16</v>
      </c>
      <c r="H909" s="38">
        <v>2.3600000000000003</v>
      </c>
      <c r="I909" s="38">
        <v>2.12</v>
      </c>
      <c r="J909" s="38">
        <v>2.3900000000000006</v>
      </c>
      <c r="K909" s="38">
        <v>2.2800000000000002</v>
      </c>
      <c r="L909" s="38">
        <v>2.4</v>
      </c>
      <c r="M909" s="35">
        <v>2.3200000000000003</v>
      </c>
    </row>
    <row r="910" spans="1:13">
      <c r="A910" s="199" t="s">
        <v>1633</v>
      </c>
      <c r="B910" s="38">
        <v>0.29000000000000004</v>
      </c>
      <c r="C910" s="38">
        <v>0.35000000000000003</v>
      </c>
      <c r="D910" s="38">
        <v>0.44</v>
      </c>
      <c r="E910" s="38">
        <v>0.55000000000000004</v>
      </c>
      <c r="F910" s="38">
        <v>0.54</v>
      </c>
      <c r="G910" s="38">
        <v>0.61</v>
      </c>
      <c r="H910" s="38">
        <v>0.7400000000000001</v>
      </c>
      <c r="I910" s="38">
        <v>0.60000000000000009</v>
      </c>
      <c r="J910" s="38">
        <v>0.65000000000000013</v>
      </c>
      <c r="K910" s="38">
        <v>0.42000000000000004</v>
      </c>
      <c r="L910" s="38">
        <v>0.35000000000000003</v>
      </c>
      <c r="M910" s="35">
        <v>0.26</v>
      </c>
    </row>
    <row r="911" spans="1:13">
      <c r="A911" s="199" t="s">
        <v>1634</v>
      </c>
      <c r="B911" s="38">
        <v>0</v>
      </c>
      <c r="C911" s="38">
        <v>0.43000000000000005</v>
      </c>
      <c r="D911" s="38">
        <v>0.54</v>
      </c>
      <c r="E911" s="38">
        <v>0.62</v>
      </c>
      <c r="F911" s="38">
        <v>0.66</v>
      </c>
      <c r="G911" s="38">
        <v>0.66</v>
      </c>
      <c r="H911" s="38">
        <v>0.66000000000000014</v>
      </c>
      <c r="I911" s="38">
        <v>0.52</v>
      </c>
      <c r="J911" s="38">
        <v>0.57000000000000006</v>
      </c>
      <c r="K911" s="38">
        <v>0.46000000000000008</v>
      </c>
      <c r="L911" s="38">
        <v>0.35000000000000003</v>
      </c>
      <c r="M911" s="35">
        <v>0.30000000000000004</v>
      </c>
    </row>
    <row r="912" spans="1:13">
      <c r="A912" s="199" t="s">
        <v>1635</v>
      </c>
      <c r="B912" s="38">
        <v>0</v>
      </c>
      <c r="C912" s="38">
        <v>0.42</v>
      </c>
      <c r="D912" s="38">
        <v>0.5</v>
      </c>
      <c r="E912" s="38">
        <v>0.59</v>
      </c>
      <c r="F912" s="38">
        <v>0.62000000000000011</v>
      </c>
      <c r="G912" s="38">
        <v>0.67</v>
      </c>
      <c r="H912" s="38">
        <v>0.81000000000000016</v>
      </c>
      <c r="I912" s="38">
        <v>0.72000000000000008</v>
      </c>
      <c r="J912" s="38">
        <v>0.7400000000000001</v>
      </c>
      <c r="K912" s="38">
        <v>0.48000000000000009</v>
      </c>
      <c r="L912" s="38">
        <v>0.35000000000000003</v>
      </c>
      <c r="M912" s="35">
        <v>0.28000000000000003</v>
      </c>
    </row>
    <row r="913" spans="1:13">
      <c r="A913" s="199" t="s">
        <v>1636</v>
      </c>
      <c r="B913" s="38">
        <v>0</v>
      </c>
      <c r="C913" s="38">
        <v>0</v>
      </c>
      <c r="D913" s="38">
        <v>0</v>
      </c>
      <c r="E913" s="38">
        <v>0</v>
      </c>
      <c r="F913" s="38">
        <v>0</v>
      </c>
      <c r="G913" s="38">
        <v>0</v>
      </c>
      <c r="H913" s="38">
        <v>0</v>
      </c>
      <c r="I913" s="38">
        <v>0</v>
      </c>
      <c r="J913" s="38">
        <v>0</v>
      </c>
      <c r="K913" s="38">
        <v>0</v>
      </c>
      <c r="L913" s="38">
        <v>0</v>
      </c>
      <c r="M913" s="35">
        <v>0</v>
      </c>
    </row>
    <row r="914" spans="1:13">
      <c r="A914" s="199" t="s">
        <v>1637</v>
      </c>
      <c r="B914" s="38">
        <v>0</v>
      </c>
      <c r="C914" s="38">
        <v>0.42</v>
      </c>
      <c r="D914" s="38">
        <v>0.5</v>
      </c>
      <c r="E914" s="38">
        <v>0.59</v>
      </c>
      <c r="F914" s="38">
        <v>0.62000000000000011</v>
      </c>
      <c r="G914" s="38">
        <v>0.67</v>
      </c>
      <c r="H914" s="38">
        <v>0.81000000000000016</v>
      </c>
      <c r="I914" s="38">
        <v>0.72000000000000008</v>
      </c>
      <c r="J914" s="38">
        <v>0.7400000000000001</v>
      </c>
      <c r="K914" s="38">
        <v>0.48000000000000009</v>
      </c>
      <c r="L914" s="38">
        <v>0.35000000000000003</v>
      </c>
      <c r="M914" s="35">
        <v>0.28000000000000003</v>
      </c>
    </row>
    <row r="915" spans="1:13">
      <c r="A915" s="199" t="s">
        <v>1638</v>
      </c>
      <c r="B915" s="38">
        <v>0.29000000000000004</v>
      </c>
      <c r="C915" s="38">
        <v>0.35000000000000003</v>
      </c>
      <c r="D915" s="38">
        <v>0.44</v>
      </c>
      <c r="E915" s="38">
        <v>0.55000000000000004</v>
      </c>
      <c r="F915" s="38">
        <v>0.54</v>
      </c>
      <c r="G915" s="38">
        <v>0.61</v>
      </c>
      <c r="H915" s="38">
        <v>0.7400000000000001</v>
      </c>
      <c r="I915" s="38">
        <v>0.60000000000000009</v>
      </c>
      <c r="J915" s="38">
        <v>0.65000000000000013</v>
      </c>
      <c r="K915" s="38">
        <v>0.42000000000000004</v>
      </c>
      <c r="L915" s="38">
        <v>0.35000000000000003</v>
      </c>
      <c r="M915" s="35">
        <v>0.26</v>
      </c>
    </row>
    <row r="916" spans="1:13">
      <c r="A916" s="199" t="s">
        <v>1639</v>
      </c>
      <c r="B916" s="38">
        <v>0</v>
      </c>
      <c r="C916" s="38">
        <v>0.35000000000000003</v>
      </c>
      <c r="D916" s="38">
        <v>0.46000000000000008</v>
      </c>
      <c r="E916" s="38">
        <v>0.54</v>
      </c>
      <c r="F916" s="38">
        <v>0.55999999999999994</v>
      </c>
      <c r="G916" s="38">
        <v>0.61</v>
      </c>
      <c r="H916" s="38">
        <v>0.74</v>
      </c>
      <c r="I916" s="38">
        <v>0.64000000000000012</v>
      </c>
      <c r="J916" s="38">
        <v>0.63000000000000012</v>
      </c>
      <c r="K916" s="38">
        <v>0.44000000000000006</v>
      </c>
      <c r="L916" s="38">
        <v>0.35000000000000003</v>
      </c>
      <c r="M916" s="35">
        <v>0.28000000000000003</v>
      </c>
    </row>
    <row r="917" spans="1:13">
      <c r="A917" s="199" t="s">
        <v>1640</v>
      </c>
      <c r="B917" s="38">
        <v>0</v>
      </c>
      <c r="C917" s="38">
        <v>0.42</v>
      </c>
      <c r="D917" s="38">
        <v>0.5</v>
      </c>
      <c r="E917" s="38">
        <v>0.59</v>
      </c>
      <c r="F917" s="38">
        <v>0.62000000000000011</v>
      </c>
      <c r="G917" s="38">
        <v>0.67</v>
      </c>
      <c r="H917" s="38">
        <v>0.81000000000000016</v>
      </c>
      <c r="I917" s="38">
        <v>0.72000000000000008</v>
      </c>
      <c r="J917" s="38">
        <v>0.7400000000000001</v>
      </c>
      <c r="K917" s="38">
        <v>0.48000000000000009</v>
      </c>
      <c r="L917" s="38">
        <v>0.35000000000000003</v>
      </c>
      <c r="M917" s="35">
        <v>0.28000000000000003</v>
      </c>
    </row>
    <row r="918" spans="1:13">
      <c r="A918" s="199" t="s">
        <v>2430</v>
      </c>
      <c r="B918" s="38">
        <v>0.05</v>
      </c>
      <c r="C918" s="38">
        <v>0.42</v>
      </c>
      <c r="D918" s="38">
        <v>0.5</v>
      </c>
      <c r="E918" s="38">
        <v>0.59</v>
      </c>
      <c r="F918" s="38">
        <v>0.62000000000000011</v>
      </c>
      <c r="G918" s="38">
        <v>0.67</v>
      </c>
      <c r="H918" s="38">
        <v>0.81000000000000016</v>
      </c>
      <c r="I918" s="38">
        <v>0.72000000000000008</v>
      </c>
      <c r="J918" s="38">
        <v>0.7400000000000001</v>
      </c>
      <c r="K918" s="38">
        <v>0.48000000000000009</v>
      </c>
      <c r="L918" s="38">
        <v>0.35000000000000003</v>
      </c>
      <c r="M918" s="35">
        <v>0.28000000000000003</v>
      </c>
    </row>
    <row r="919" spans="1:13">
      <c r="A919" s="199" t="s">
        <v>1641</v>
      </c>
      <c r="B919" s="38">
        <v>0</v>
      </c>
      <c r="C919" s="38">
        <v>1.2</v>
      </c>
      <c r="D919" s="38">
        <v>1.4600000000000002</v>
      </c>
      <c r="E919" s="38">
        <v>1.79</v>
      </c>
      <c r="F919" s="38">
        <v>1.8600000000000003</v>
      </c>
      <c r="G919" s="38">
        <v>2.02</v>
      </c>
      <c r="H919" s="38">
        <v>2.4400000000000004</v>
      </c>
      <c r="I919" s="38">
        <v>2.12</v>
      </c>
      <c r="J919" s="38">
        <v>2.17</v>
      </c>
      <c r="K919" s="38">
        <v>1.4600000000000002</v>
      </c>
      <c r="L919" s="38">
        <v>1.1200000000000001</v>
      </c>
      <c r="M919" s="35">
        <v>0.85999999999999988</v>
      </c>
    </row>
    <row r="920" spans="1:13">
      <c r="A920" s="199" t="s">
        <v>1642</v>
      </c>
      <c r="B920" s="38">
        <v>0.79</v>
      </c>
      <c r="C920" s="38">
        <v>1.2000000000000002</v>
      </c>
      <c r="D920" s="38">
        <v>1.4600000000000002</v>
      </c>
      <c r="E920" s="38">
        <v>1.4200000000000002</v>
      </c>
      <c r="F920" s="38">
        <v>1.44</v>
      </c>
      <c r="G920" s="38">
        <v>1.1300000000000001</v>
      </c>
      <c r="H920" s="38">
        <v>2.1999999999999997</v>
      </c>
      <c r="I920" s="38">
        <v>2.12</v>
      </c>
      <c r="J920" s="38">
        <v>2.16</v>
      </c>
      <c r="K920" s="38">
        <v>1.4600000000000002</v>
      </c>
      <c r="L920" s="38">
        <v>1.1200000000000001</v>
      </c>
      <c r="M920" s="35">
        <v>0.86</v>
      </c>
    </row>
    <row r="921" spans="1:13">
      <c r="A921" s="199" t="s">
        <v>1643</v>
      </c>
      <c r="B921" s="38">
        <v>0</v>
      </c>
      <c r="C921" s="38">
        <v>1.2000000000000002</v>
      </c>
      <c r="D921" s="38">
        <v>1.4600000000000002</v>
      </c>
      <c r="E921" s="38">
        <v>1.5300000000000002</v>
      </c>
      <c r="F921" s="38">
        <v>1.8400000000000003</v>
      </c>
      <c r="G921" s="38">
        <v>2.0100000000000002</v>
      </c>
      <c r="H921" s="38">
        <v>2.4799999999999995</v>
      </c>
      <c r="I921" s="38">
        <v>2.12</v>
      </c>
      <c r="J921" s="38">
        <v>2.16</v>
      </c>
      <c r="K921" s="38">
        <v>1.4600000000000002</v>
      </c>
      <c r="L921" s="38">
        <v>1.1200000000000001</v>
      </c>
      <c r="M921" s="35">
        <v>0.86</v>
      </c>
    </row>
    <row r="922" spans="1:13">
      <c r="A922" s="199" t="s">
        <v>1644</v>
      </c>
      <c r="B922" s="38">
        <v>0</v>
      </c>
      <c r="C922" s="38">
        <v>0.7400000000000001</v>
      </c>
      <c r="D922" s="38">
        <v>0.8600000000000001</v>
      </c>
      <c r="E922" s="38">
        <v>1.01</v>
      </c>
      <c r="F922" s="38">
        <v>1.1200000000000001</v>
      </c>
      <c r="G922" s="38">
        <v>1.08</v>
      </c>
      <c r="H922" s="38">
        <v>1.1200000000000001</v>
      </c>
      <c r="I922" s="38">
        <v>0.88000000000000012</v>
      </c>
      <c r="J922" s="38">
        <v>0.93</v>
      </c>
      <c r="K922" s="38">
        <v>0.76000000000000012</v>
      </c>
      <c r="L922" s="38">
        <v>0.58000000000000007</v>
      </c>
      <c r="M922" s="35">
        <v>0.5</v>
      </c>
    </row>
    <row r="923" spans="1:13">
      <c r="A923" s="199" t="s">
        <v>1645</v>
      </c>
      <c r="B923" s="38">
        <v>0</v>
      </c>
      <c r="C923" s="38">
        <v>0.04</v>
      </c>
      <c r="D923" s="38">
        <v>1.4600000000000002</v>
      </c>
      <c r="E923" s="38">
        <v>1.79</v>
      </c>
      <c r="F923" s="38">
        <v>1.8600000000000003</v>
      </c>
      <c r="G923" s="38">
        <v>2.02</v>
      </c>
      <c r="H923" s="38">
        <v>2.4400000000000004</v>
      </c>
      <c r="I923" s="38">
        <v>2.12</v>
      </c>
      <c r="J923" s="38">
        <v>2.17</v>
      </c>
      <c r="K923" s="38">
        <v>1.4600000000000002</v>
      </c>
      <c r="L923" s="38">
        <v>1.1200000000000001</v>
      </c>
      <c r="M923" s="35">
        <v>0.85999999999999988</v>
      </c>
    </row>
    <row r="924" spans="1:13">
      <c r="A924" s="199" t="s">
        <v>1646</v>
      </c>
      <c r="B924" s="38">
        <v>0</v>
      </c>
      <c r="C924" s="38">
        <v>0.95</v>
      </c>
      <c r="D924" s="38">
        <v>35.5</v>
      </c>
      <c r="E924" s="38">
        <v>41.11</v>
      </c>
      <c r="F924" s="38">
        <v>41.660000000000004</v>
      </c>
      <c r="G924" s="38">
        <v>43.390000000000008</v>
      </c>
      <c r="H924" s="38">
        <v>40.930000000000007</v>
      </c>
      <c r="I924" s="38">
        <v>35.32</v>
      </c>
      <c r="J924" s="38">
        <v>35.650000000000006</v>
      </c>
      <c r="K924" s="38">
        <v>29.700000000000003</v>
      </c>
      <c r="L924" s="38">
        <v>25.69</v>
      </c>
      <c r="M924" s="35">
        <v>22.32</v>
      </c>
    </row>
    <row r="925" spans="1:13">
      <c r="A925" s="199" t="s">
        <v>1647</v>
      </c>
      <c r="B925" s="38">
        <v>0.45</v>
      </c>
      <c r="C925" s="38">
        <v>0.70000000000000007</v>
      </c>
      <c r="D925" s="38">
        <v>0.8600000000000001</v>
      </c>
      <c r="E925" s="38">
        <v>1.01</v>
      </c>
      <c r="F925" s="38">
        <v>1.02</v>
      </c>
      <c r="G925" s="38">
        <v>1.08</v>
      </c>
      <c r="H925" s="38">
        <v>1.05</v>
      </c>
      <c r="I925" s="38">
        <v>0.84000000000000008</v>
      </c>
      <c r="J925" s="38">
        <v>0.92</v>
      </c>
      <c r="K925" s="38">
        <v>0.72000000000000008</v>
      </c>
      <c r="L925" s="38">
        <v>0.58000000000000007</v>
      </c>
      <c r="M925" s="35">
        <v>0.5</v>
      </c>
    </row>
    <row r="926" spans="1:13">
      <c r="A926" s="199" t="s">
        <v>1648</v>
      </c>
      <c r="B926" s="38">
        <v>0</v>
      </c>
      <c r="C926" s="38">
        <v>0</v>
      </c>
      <c r="D926" s="38">
        <v>0</v>
      </c>
      <c r="E926" s="38">
        <v>0</v>
      </c>
      <c r="F926" s="38">
        <v>0</v>
      </c>
      <c r="G926" s="38">
        <v>0</v>
      </c>
      <c r="H926" s="38">
        <v>0.16</v>
      </c>
      <c r="I926" s="38">
        <v>2.12</v>
      </c>
      <c r="J926" s="38">
        <v>2.14</v>
      </c>
      <c r="K926" s="38">
        <v>1.9800000000000002</v>
      </c>
      <c r="L926" s="38">
        <v>1.6800000000000002</v>
      </c>
      <c r="M926" s="35">
        <v>1.4600000000000002</v>
      </c>
    </row>
    <row r="927" spans="1:13">
      <c r="A927" s="199" t="s">
        <v>1649</v>
      </c>
      <c r="B927" s="38">
        <v>0</v>
      </c>
      <c r="C927" s="38">
        <v>0</v>
      </c>
      <c r="D927" s="38">
        <v>0</v>
      </c>
      <c r="E927" s="38">
        <v>0</v>
      </c>
      <c r="F927" s="38">
        <v>0</v>
      </c>
      <c r="G927" s="38">
        <v>0</v>
      </c>
      <c r="H927" s="38">
        <v>0</v>
      </c>
      <c r="I927" s="38">
        <v>0</v>
      </c>
      <c r="J927" s="38">
        <v>0.27</v>
      </c>
      <c r="K927" s="38">
        <v>8.74</v>
      </c>
      <c r="L927" s="38">
        <v>9.8000000000000007</v>
      </c>
      <c r="M927" s="35">
        <v>9.1</v>
      </c>
    </row>
    <row r="928" spans="1:13">
      <c r="A928" s="199" t="s">
        <v>1650</v>
      </c>
      <c r="B928" s="38">
        <v>0.41000000000000003</v>
      </c>
      <c r="C928" s="38">
        <v>0.45999999999999996</v>
      </c>
      <c r="D928" s="38">
        <v>0.58000000000000007</v>
      </c>
      <c r="E928" s="38">
        <v>0.70000000000000007</v>
      </c>
      <c r="F928" s="38">
        <v>0.72000000000000008</v>
      </c>
      <c r="G928" s="38">
        <v>0.78</v>
      </c>
      <c r="H928" s="38">
        <v>0.97000000000000008</v>
      </c>
      <c r="I928" s="38">
        <v>0.8</v>
      </c>
      <c r="J928" s="38">
        <v>0.82000000000000006</v>
      </c>
      <c r="K928" s="38">
        <v>0.56000000000000005</v>
      </c>
      <c r="L928" s="38">
        <v>0.43000000000000005</v>
      </c>
      <c r="M928" s="35">
        <v>0.36000000000000004</v>
      </c>
    </row>
    <row r="929" spans="1:13">
      <c r="A929" s="199" t="s">
        <v>1651</v>
      </c>
      <c r="B929" s="38">
        <v>0.31000000000000005</v>
      </c>
      <c r="C929" s="38">
        <v>0.47000000000000008</v>
      </c>
      <c r="D929" s="38">
        <v>0.56000000000000005</v>
      </c>
      <c r="E929" s="38">
        <v>0.65</v>
      </c>
      <c r="F929" s="38">
        <v>0.70000000000000007</v>
      </c>
      <c r="G929" s="38">
        <v>0.69000000000000006</v>
      </c>
      <c r="H929" s="38">
        <v>0.73</v>
      </c>
      <c r="I929" s="38">
        <v>0.56000000000000005</v>
      </c>
      <c r="J929" s="38">
        <v>0.58000000000000007</v>
      </c>
      <c r="K929" s="38">
        <v>0.48</v>
      </c>
      <c r="L929" s="38">
        <v>0.38</v>
      </c>
      <c r="M929" s="35">
        <v>0.30000000000000004</v>
      </c>
    </row>
    <row r="930" spans="1:13">
      <c r="A930" s="199" t="s">
        <v>1652</v>
      </c>
      <c r="B930" s="38">
        <v>0</v>
      </c>
      <c r="C930" s="38">
        <v>1.2000000000000002</v>
      </c>
      <c r="D930" s="38">
        <v>1.4800000000000002</v>
      </c>
      <c r="E930" s="38">
        <v>1.82</v>
      </c>
      <c r="F930" s="38">
        <v>1.88</v>
      </c>
      <c r="G930" s="38">
        <v>2.0499999999999998</v>
      </c>
      <c r="H930" s="38">
        <v>2.4799999999999995</v>
      </c>
      <c r="I930" s="38">
        <v>2.12</v>
      </c>
      <c r="J930" s="38">
        <v>2.17</v>
      </c>
      <c r="K930" s="38">
        <v>1.4600000000000002</v>
      </c>
      <c r="L930" s="38">
        <v>1.1200000000000001</v>
      </c>
      <c r="M930" s="35">
        <v>0.88</v>
      </c>
    </row>
    <row r="931" spans="1:13">
      <c r="A931" s="199" t="s">
        <v>2431</v>
      </c>
      <c r="B931" s="38">
        <v>0.84000000000000008</v>
      </c>
      <c r="C931" s="38">
        <v>1.1599999999999999</v>
      </c>
      <c r="D931" s="38">
        <v>1.1599999999999999</v>
      </c>
      <c r="E931" s="38">
        <v>1.31</v>
      </c>
      <c r="F931" s="38">
        <v>1.18</v>
      </c>
      <c r="G931" s="38">
        <v>1.31</v>
      </c>
      <c r="H931" s="38">
        <v>1.24</v>
      </c>
      <c r="I931" s="38">
        <v>1.08</v>
      </c>
      <c r="J931" s="38">
        <v>1.2</v>
      </c>
      <c r="K931" s="38">
        <v>1</v>
      </c>
      <c r="L931" s="38">
        <v>1.1200000000000001</v>
      </c>
      <c r="M931" s="35">
        <v>0.85999999999999988</v>
      </c>
    </row>
    <row r="932" spans="1:13">
      <c r="A932" s="199" t="s">
        <v>1653</v>
      </c>
      <c r="B932" s="38">
        <v>0</v>
      </c>
      <c r="C932" s="38">
        <v>0.38000000000000006</v>
      </c>
      <c r="D932" s="38">
        <v>0.46</v>
      </c>
      <c r="E932" s="38">
        <v>0.55000000000000004</v>
      </c>
      <c r="F932" s="38">
        <v>0.60000000000000009</v>
      </c>
      <c r="G932" s="38">
        <v>0.65</v>
      </c>
      <c r="H932" s="38">
        <v>0.78000000000000014</v>
      </c>
      <c r="I932" s="38">
        <v>0.68000000000000016</v>
      </c>
      <c r="J932" s="38">
        <v>0.69000000000000006</v>
      </c>
      <c r="K932" s="38">
        <v>0.44000000000000006</v>
      </c>
      <c r="L932" s="38">
        <v>0.35000000000000003</v>
      </c>
      <c r="M932" s="35">
        <v>0.28000000000000003</v>
      </c>
    </row>
    <row r="933" spans="1:13">
      <c r="A933" s="199" t="s">
        <v>1654</v>
      </c>
      <c r="B933" s="38">
        <v>0</v>
      </c>
      <c r="C933" s="38">
        <v>1.2</v>
      </c>
      <c r="D933" s="38">
        <v>1.4600000000000002</v>
      </c>
      <c r="E933" s="38">
        <v>1.79</v>
      </c>
      <c r="F933" s="38">
        <v>1.8600000000000003</v>
      </c>
      <c r="G933" s="38">
        <v>2.02</v>
      </c>
      <c r="H933" s="38">
        <v>2.4400000000000004</v>
      </c>
      <c r="I933" s="38">
        <v>2.12</v>
      </c>
      <c r="J933" s="38">
        <v>2.17</v>
      </c>
      <c r="K933" s="38">
        <v>1.4600000000000002</v>
      </c>
      <c r="L933" s="38">
        <v>1.1200000000000001</v>
      </c>
      <c r="M933" s="35">
        <v>0.85999999999999988</v>
      </c>
    </row>
    <row r="934" spans="1:13">
      <c r="A934" s="199" t="s">
        <v>1655</v>
      </c>
      <c r="B934" s="38">
        <v>0</v>
      </c>
      <c r="C934" s="38">
        <v>1.1599999999999999</v>
      </c>
      <c r="D934" s="38">
        <v>1.3800000000000001</v>
      </c>
      <c r="E934" s="38">
        <v>1.7</v>
      </c>
      <c r="F934" s="38">
        <v>1.7600000000000002</v>
      </c>
      <c r="G934" s="38">
        <v>1.9300000000000002</v>
      </c>
      <c r="H934" s="38">
        <v>2.3600000000000003</v>
      </c>
      <c r="I934" s="38">
        <v>2.04</v>
      </c>
      <c r="J934" s="38">
        <v>2.0499999999999998</v>
      </c>
      <c r="K934" s="38">
        <v>1.36</v>
      </c>
      <c r="L934" s="38">
        <v>1.08</v>
      </c>
      <c r="M934" s="35">
        <v>0.85999999999999988</v>
      </c>
    </row>
    <row r="935" spans="1:13">
      <c r="A935" s="199" t="s">
        <v>1656</v>
      </c>
      <c r="B935" s="38">
        <v>0</v>
      </c>
      <c r="C935" s="38">
        <v>0.6100000000000001</v>
      </c>
      <c r="D935" s="38">
        <v>0.70000000000000007</v>
      </c>
      <c r="E935" s="38">
        <v>0.85000000000000009</v>
      </c>
      <c r="F935" s="38">
        <v>0.92000000000000015</v>
      </c>
      <c r="G935" s="38">
        <v>0.92</v>
      </c>
      <c r="H935" s="38">
        <v>0.90000000000000013</v>
      </c>
      <c r="I935" s="38">
        <v>0.72000000000000008</v>
      </c>
      <c r="J935" s="38">
        <v>0.78</v>
      </c>
      <c r="K935" s="38">
        <v>0.62000000000000011</v>
      </c>
      <c r="L935" s="38">
        <v>0.49</v>
      </c>
      <c r="M935" s="35">
        <v>0.40000000000000008</v>
      </c>
    </row>
    <row r="936" spans="1:13">
      <c r="A936" s="199" t="s">
        <v>1657</v>
      </c>
      <c r="B936" s="38">
        <v>0</v>
      </c>
      <c r="C936" s="38">
        <v>1.28</v>
      </c>
      <c r="D936" s="38">
        <v>1.6400000000000001</v>
      </c>
      <c r="E936" s="38">
        <v>1.9000000000000001</v>
      </c>
      <c r="F936" s="38">
        <v>1.8800000000000001</v>
      </c>
      <c r="G936" s="38">
        <v>2.0100000000000002</v>
      </c>
      <c r="H936" s="38">
        <v>1.6600000000000001</v>
      </c>
      <c r="I936" s="38">
        <v>1.4400000000000002</v>
      </c>
      <c r="J936" s="38">
        <v>1.4300000000000002</v>
      </c>
      <c r="K936" s="38">
        <v>1.34</v>
      </c>
      <c r="L936" s="38">
        <v>1.1300000000000001</v>
      </c>
      <c r="M936" s="35">
        <v>0.98</v>
      </c>
    </row>
    <row r="937" spans="1:13">
      <c r="A937" s="199" t="s">
        <v>1658</v>
      </c>
      <c r="B937" s="38">
        <v>0</v>
      </c>
      <c r="C937" s="38">
        <v>1.9400000000000002</v>
      </c>
      <c r="D937" s="38">
        <v>2.4600000000000004</v>
      </c>
      <c r="E937" s="38">
        <v>2.83</v>
      </c>
      <c r="F937" s="38">
        <v>2.8200000000000003</v>
      </c>
      <c r="G937" s="38">
        <v>2.98</v>
      </c>
      <c r="H937" s="38">
        <v>2.4800000000000004</v>
      </c>
      <c r="I937" s="38">
        <v>2.12</v>
      </c>
      <c r="J937" s="38">
        <v>2.17</v>
      </c>
      <c r="K937" s="38">
        <v>1.9800000000000002</v>
      </c>
      <c r="L937" s="38">
        <v>1.7100000000000002</v>
      </c>
      <c r="M937" s="35">
        <v>1.4600000000000002</v>
      </c>
    </row>
    <row r="938" spans="1:13">
      <c r="A938" s="199" t="s">
        <v>1659</v>
      </c>
      <c r="B938" s="38">
        <v>0</v>
      </c>
      <c r="C938" s="38">
        <v>0.02</v>
      </c>
      <c r="D938" s="38">
        <v>0.5</v>
      </c>
      <c r="E938" s="38">
        <v>0.59000000000000008</v>
      </c>
      <c r="F938" s="38">
        <v>0.6</v>
      </c>
      <c r="G938" s="38">
        <v>0.66</v>
      </c>
      <c r="H938" s="38">
        <v>0.81</v>
      </c>
      <c r="I938" s="38">
        <v>0.72000000000000008</v>
      </c>
      <c r="J938" s="38">
        <v>0.73</v>
      </c>
      <c r="K938" s="38">
        <v>0.48</v>
      </c>
      <c r="L938" s="38">
        <v>0.39</v>
      </c>
      <c r="M938" s="35">
        <v>0.3</v>
      </c>
    </row>
    <row r="939" spans="1:13">
      <c r="A939" s="199" t="s">
        <v>1660</v>
      </c>
      <c r="B939" s="38">
        <v>0</v>
      </c>
      <c r="C939" s="38">
        <v>0</v>
      </c>
      <c r="D939" s="38">
        <v>0</v>
      </c>
      <c r="E939" s="38">
        <v>0</v>
      </c>
      <c r="F939" s="38">
        <v>0</v>
      </c>
      <c r="G939" s="38">
        <v>0</v>
      </c>
      <c r="H939" s="38">
        <v>0</v>
      </c>
      <c r="I939" s="38">
        <v>0</v>
      </c>
      <c r="J939" s="38">
        <v>0</v>
      </c>
      <c r="K939" s="38">
        <v>0</v>
      </c>
      <c r="L939" s="38">
        <v>0</v>
      </c>
      <c r="M939" s="35">
        <v>0</v>
      </c>
    </row>
    <row r="940" spans="1:13">
      <c r="A940" s="199" t="s">
        <v>1661</v>
      </c>
      <c r="B940" s="38">
        <v>0</v>
      </c>
      <c r="C940" s="38">
        <v>0</v>
      </c>
      <c r="D940" s="38">
        <v>0</v>
      </c>
      <c r="E940" s="38">
        <v>0</v>
      </c>
      <c r="F940" s="38">
        <v>0</v>
      </c>
      <c r="G940" s="38">
        <v>0</v>
      </c>
      <c r="H940" s="38">
        <v>0</v>
      </c>
      <c r="I940" s="38">
        <v>0</v>
      </c>
      <c r="J940" s="38">
        <v>0</v>
      </c>
      <c r="K940" s="38">
        <v>0</v>
      </c>
      <c r="L940" s="38">
        <v>0</v>
      </c>
      <c r="M940" s="35">
        <v>0</v>
      </c>
    </row>
    <row r="941" spans="1:13">
      <c r="A941" s="199" t="s">
        <v>1662</v>
      </c>
      <c r="B941" s="38">
        <v>0</v>
      </c>
      <c r="C941" s="38">
        <v>0</v>
      </c>
      <c r="D941" s="38">
        <v>0</v>
      </c>
      <c r="E941" s="38">
        <v>0</v>
      </c>
      <c r="F941" s="38">
        <v>0</v>
      </c>
      <c r="G941" s="38">
        <v>0</v>
      </c>
      <c r="H941" s="38">
        <v>0</v>
      </c>
      <c r="I941" s="38">
        <v>0</v>
      </c>
      <c r="J941" s="38">
        <v>0</v>
      </c>
      <c r="K941" s="38">
        <v>0</v>
      </c>
      <c r="L941" s="38">
        <v>0</v>
      </c>
      <c r="M941" s="35">
        <v>0</v>
      </c>
    </row>
    <row r="942" spans="1:13">
      <c r="A942" s="199" t="s">
        <v>1663</v>
      </c>
      <c r="B942" s="38">
        <v>0</v>
      </c>
      <c r="C942" s="38">
        <v>0</v>
      </c>
      <c r="D942" s="38">
        <v>0</v>
      </c>
      <c r="E942" s="38">
        <v>0</v>
      </c>
      <c r="F942" s="38">
        <v>0</v>
      </c>
      <c r="G942" s="38">
        <v>0</v>
      </c>
      <c r="H942" s="38">
        <v>0</v>
      </c>
      <c r="I942" s="38">
        <v>0</v>
      </c>
      <c r="J942" s="38">
        <v>0</v>
      </c>
      <c r="K942" s="38">
        <v>0</v>
      </c>
      <c r="L942" s="38">
        <v>0</v>
      </c>
      <c r="M942" s="35">
        <v>0</v>
      </c>
    </row>
    <row r="943" spans="1:13">
      <c r="A943" s="199" t="s">
        <v>1664</v>
      </c>
      <c r="B943" s="38">
        <v>0</v>
      </c>
      <c r="C943" s="38">
        <v>0</v>
      </c>
      <c r="D943" s="38">
        <v>0</v>
      </c>
      <c r="E943" s="38">
        <v>2.29</v>
      </c>
      <c r="F943" s="38">
        <v>38.159999999999997</v>
      </c>
      <c r="G943" s="38">
        <v>38.36</v>
      </c>
      <c r="H943" s="38">
        <v>38.709999999999994</v>
      </c>
      <c r="I943" s="38">
        <v>30</v>
      </c>
      <c r="J943" s="38">
        <v>32.25</v>
      </c>
      <c r="K943" s="38">
        <v>26.4</v>
      </c>
      <c r="L943" s="38">
        <v>20.190000000000001</v>
      </c>
      <c r="M943" s="35">
        <v>17.559999999999999</v>
      </c>
    </row>
    <row r="944" spans="1:13">
      <c r="A944" s="199" t="s">
        <v>1665</v>
      </c>
      <c r="B944" s="38">
        <v>0</v>
      </c>
      <c r="C944" s="38">
        <v>0</v>
      </c>
      <c r="D944" s="38">
        <v>0</v>
      </c>
      <c r="E944" s="38">
        <v>0</v>
      </c>
      <c r="F944" s="38">
        <v>0</v>
      </c>
      <c r="G944" s="38">
        <v>0</v>
      </c>
      <c r="H944" s="38">
        <v>0</v>
      </c>
      <c r="I944" s="38">
        <v>0</v>
      </c>
      <c r="J944" s="38">
        <v>0</v>
      </c>
      <c r="K944" s="38">
        <v>0</v>
      </c>
      <c r="L944" s="38">
        <v>0</v>
      </c>
      <c r="M944" s="35">
        <v>0</v>
      </c>
    </row>
    <row r="945" spans="1:13">
      <c r="A945" s="199" t="s">
        <v>1666</v>
      </c>
      <c r="B945" s="38">
        <v>0</v>
      </c>
      <c r="C945" s="38">
        <v>1.78</v>
      </c>
      <c r="D945" s="38">
        <v>2.1399999999999997</v>
      </c>
      <c r="E945" s="38">
        <v>2.48</v>
      </c>
      <c r="F945" s="38">
        <v>2.0399999999999996</v>
      </c>
      <c r="G945" s="38">
        <v>2.1399999999999997</v>
      </c>
      <c r="H945" s="38">
        <v>2.4399999999999995</v>
      </c>
      <c r="I945" s="38">
        <v>2.16</v>
      </c>
      <c r="J945" s="38">
        <v>2.14</v>
      </c>
      <c r="K945" s="38">
        <v>1.8</v>
      </c>
      <c r="L945" s="38">
        <v>1.55</v>
      </c>
      <c r="M945" s="35">
        <v>1.34</v>
      </c>
    </row>
    <row r="946" spans="1:13">
      <c r="A946" s="199" t="s">
        <v>1667</v>
      </c>
      <c r="B946" s="38">
        <v>0.87</v>
      </c>
      <c r="C946" s="38">
        <v>1.2900000000000003</v>
      </c>
      <c r="D946" s="38">
        <v>1.58</v>
      </c>
      <c r="E946" s="38">
        <v>1.8600000000000003</v>
      </c>
      <c r="F946" s="38">
        <v>1.98</v>
      </c>
      <c r="G946" s="38">
        <v>1.98</v>
      </c>
      <c r="H946" s="38">
        <v>1.9800000000000002</v>
      </c>
      <c r="I946" s="38">
        <v>1.5600000000000003</v>
      </c>
      <c r="J946" s="38">
        <v>1.6700000000000002</v>
      </c>
      <c r="K946" s="38">
        <v>1.3800000000000001</v>
      </c>
      <c r="L946" s="38">
        <v>1.05</v>
      </c>
      <c r="M946" s="35">
        <v>0.92000000000000015</v>
      </c>
    </row>
    <row r="947" spans="1:13">
      <c r="A947" s="199" t="s">
        <v>1668</v>
      </c>
      <c r="B947" s="38">
        <v>0</v>
      </c>
      <c r="C947" s="38">
        <v>0</v>
      </c>
      <c r="D947" s="38">
        <v>0.13999999999999999</v>
      </c>
      <c r="E947" s="38">
        <v>0.15</v>
      </c>
      <c r="F947" s="38">
        <v>0.16</v>
      </c>
      <c r="G947" s="38">
        <v>0.16</v>
      </c>
      <c r="H947" s="38">
        <v>0.2</v>
      </c>
      <c r="I947" s="38">
        <v>0.2</v>
      </c>
      <c r="J947" s="38">
        <v>0.19</v>
      </c>
      <c r="K947" s="38">
        <v>0.1</v>
      </c>
      <c r="L947" s="38">
        <v>0.12</v>
      </c>
      <c r="M947" s="35">
        <v>0.08</v>
      </c>
    </row>
    <row r="948" spans="1:13">
      <c r="A948" s="199" t="s">
        <v>1669</v>
      </c>
      <c r="B948" s="38">
        <v>0</v>
      </c>
      <c r="C948" s="38">
        <v>1.59</v>
      </c>
      <c r="D948" s="38">
        <v>1.9400000000000004</v>
      </c>
      <c r="E948" s="38">
        <v>2.37</v>
      </c>
      <c r="F948" s="38">
        <v>2.0999999999999996</v>
      </c>
      <c r="G948" s="38">
        <v>2.29</v>
      </c>
      <c r="H948" s="38">
        <v>2.2500000000000004</v>
      </c>
      <c r="I948" s="38">
        <v>1.9600000000000002</v>
      </c>
      <c r="J948" s="38">
        <v>2.13</v>
      </c>
      <c r="K948" s="38">
        <v>1.84</v>
      </c>
      <c r="L948" s="38">
        <v>1.51</v>
      </c>
      <c r="M948" s="35">
        <v>1.1599999999999999</v>
      </c>
    </row>
    <row r="949" spans="1:13">
      <c r="A949" s="199" t="s">
        <v>1670</v>
      </c>
      <c r="B949" s="38">
        <v>0</v>
      </c>
      <c r="C949" s="38">
        <v>0</v>
      </c>
      <c r="D949" s="38">
        <v>0.12</v>
      </c>
      <c r="E949" s="38">
        <v>0.12</v>
      </c>
      <c r="F949" s="38">
        <v>0.12</v>
      </c>
      <c r="G949" s="38">
        <v>0.12</v>
      </c>
      <c r="H949" s="38">
        <v>0.12</v>
      </c>
      <c r="I949" s="38">
        <v>0.12</v>
      </c>
      <c r="J949" s="38">
        <v>0.12</v>
      </c>
      <c r="K949" s="38">
        <v>0.1</v>
      </c>
      <c r="L949" s="38">
        <v>0.08</v>
      </c>
      <c r="M949" s="35">
        <v>0.04</v>
      </c>
    </row>
    <row r="950" spans="1:13">
      <c r="A950" s="199" t="s">
        <v>1671</v>
      </c>
      <c r="B950" s="38">
        <v>0</v>
      </c>
      <c r="C950" s="38">
        <v>0.02</v>
      </c>
      <c r="D950" s="38">
        <v>0.5</v>
      </c>
      <c r="E950" s="38">
        <v>0.59000000000000008</v>
      </c>
      <c r="F950" s="38">
        <v>0.6</v>
      </c>
      <c r="G950" s="38">
        <v>0.66</v>
      </c>
      <c r="H950" s="38">
        <v>0.81</v>
      </c>
      <c r="I950" s="38">
        <v>0.72000000000000008</v>
      </c>
      <c r="J950" s="38">
        <v>0.73</v>
      </c>
      <c r="K950" s="38">
        <v>0.48</v>
      </c>
      <c r="L950" s="38">
        <v>0.39</v>
      </c>
      <c r="M950" s="35">
        <v>0.3</v>
      </c>
    </row>
    <row r="951" spans="1:13">
      <c r="A951" s="199" t="s">
        <v>1672</v>
      </c>
      <c r="B951" s="38">
        <v>0</v>
      </c>
      <c r="C951" s="38">
        <v>0.18</v>
      </c>
      <c r="D951" s="38">
        <v>2.48</v>
      </c>
      <c r="E951" s="38">
        <v>2.7199999999999998</v>
      </c>
      <c r="F951" s="38">
        <v>2.52</v>
      </c>
      <c r="G951" s="38">
        <v>2.7199999999999998</v>
      </c>
      <c r="H951" s="38">
        <v>2.4900000000000002</v>
      </c>
      <c r="I951" s="38">
        <v>2.1199999999999997</v>
      </c>
      <c r="J951" s="38">
        <v>2.3299999999999996</v>
      </c>
      <c r="K951" s="38">
        <v>2.06</v>
      </c>
      <c r="L951" s="38">
        <v>2.25</v>
      </c>
      <c r="M951" s="35">
        <v>1.98</v>
      </c>
    </row>
    <row r="952" spans="1:13">
      <c r="A952" s="199" t="s">
        <v>1673</v>
      </c>
      <c r="B952" s="38">
        <v>0</v>
      </c>
      <c r="C952" s="38">
        <v>0</v>
      </c>
      <c r="D952" s="38">
        <v>0</v>
      </c>
      <c r="E952" s="38">
        <v>0</v>
      </c>
      <c r="F952" s="38">
        <v>0</v>
      </c>
      <c r="G952" s="38">
        <v>0</v>
      </c>
      <c r="H952" s="38">
        <v>0</v>
      </c>
      <c r="I952" s="38">
        <v>0.05</v>
      </c>
      <c r="J952" s="38">
        <v>1.4700000000000002</v>
      </c>
      <c r="K952" s="38">
        <v>1</v>
      </c>
      <c r="L952" s="38">
        <v>0.78</v>
      </c>
      <c r="M952" s="35">
        <v>0.6</v>
      </c>
    </row>
    <row r="953" spans="1:13">
      <c r="A953" s="199" t="s">
        <v>1674</v>
      </c>
      <c r="B953" s="38">
        <v>0</v>
      </c>
      <c r="C953" s="38">
        <v>0</v>
      </c>
      <c r="D953" s="38">
        <v>0</v>
      </c>
      <c r="E953" s="38">
        <v>0.04</v>
      </c>
      <c r="F953" s="38">
        <v>0.64000000000000012</v>
      </c>
      <c r="G953" s="38">
        <v>0.67</v>
      </c>
      <c r="H953" s="38">
        <v>0.54</v>
      </c>
      <c r="I953" s="38">
        <v>0.48000000000000009</v>
      </c>
      <c r="J953" s="38">
        <v>0.5</v>
      </c>
      <c r="K953" s="38">
        <v>0.44000000000000006</v>
      </c>
      <c r="L953" s="38">
        <v>0.35000000000000003</v>
      </c>
      <c r="M953" s="35">
        <v>0.32</v>
      </c>
    </row>
    <row r="954" spans="1:13">
      <c r="A954" s="199" t="s">
        <v>1675</v>
      </c>
      <c r="B954" s="38">
        <v>0</v>
      </c>
      <c r="C954" s="38">
        <v>0</v>
      </c>
      <c r="D954" s="38">
        <v>1.4800000000000002</v>
      </c>
      <c r="E954" s="38">
        <v>1.82</v>
      </c>
      <c r="F954" s="38">
        <v>1.88</v>
      </c>
      <c r="G954" s="38">
        <v>2.0499999999999998</v>
      </c>
      <c r="H954" s="38">
        <v>2.4799999999999995</v>
      </c>
      <c r="I954" s="38">
        <v>2.12</v>
      </c>
      <c r="J954" s="38">
        <v>2.17</v>
      </c>
      <c r="K954" s="38">
        <v>1.4600000000000002</v>
      </c>
      <c r="L954" s="38">
        <v>1.1200000000000001</v>
      </c>
      <c r="M954" s="35">
        <v>0.88</v>
      </c>
    </row>
    <row r="955" spans="1:13">
      <c r="A955" s="199" t="s">
        <v>1676</v>
      </c>
      <c r="B955" s="38">
        <v>0</v>
      </c>
      <c r="C955" s="38">
        <v>0</v>
      </c>
      <c r="D955" s="38">
        <v>0</v>
      </c>
      <c r="E955" s="38">
        <v>0</v>
      </c>
      <c r="F955" s="38">
        <v>0</v>
      </c>
      <c r="G955" s="38">
        <v>0</v>
      </c>
      <c r="H955" s="38">
        <v>0</v>
      </c>
      <c r="I955" s="38">
        <v>0</v>
      </c>
      <c r="J955" s="38">
        <v>0</v>
      </c>
      <c r="K955" s="38">
        <v>0</v>
      </c>
      <c r="L955" s="38">
        <v>0</v>
      </c>
      <c r="M955" s="35">
        <v>0</v>
      </c>
    </row>
    <row r="956" spans="1:13">
      <c r="A956" s="199" t="s">
        <v>1677</v>
      </c>
      <c r="B956" s="38">
        <v>0</v>
      </c>
      <c r="C956" s="38">
        <v>1.01</v>
      </c>
      <c r="D956" s="38">
        <v>1.2400000000000002</v>
      </c>
      <c r="E956" s="38">
        <v>1.47</v>
      </c>
      <c r="F956" s="38">
        <v>1.56</v>
      </c>
      <c r="G956" s="38">
        <v>1.59</v>
      </c>
      <c r="H956" s="38">
        <v>1.59</v>
      </c>
      <c r="I956" s="38">
        <v>1.2400000000000002</v>
      </c>
      <c r="J956" s="38">
        <v>1.3200000000000003</v>
      </c>
      <c r="K956" s="38">
        <v>1.08</v>
      </c>
      <c r="L956" s="38">
        <v>0.84000000000000008</v>
      </c>
      <c r="M956" s="35">
        <v>0.72000000000000008</v>
      </c>
    </row>
    <row r="957" spans="1:13">
      <c r="A957" s="199" t="s">
        <v>1678</v>
      </c>
      <c r="B957" s="38">
        <v>0</v>
      </c>
      <c r="C957" s="38">
        <v>0.89</v>
      </c>
      <c r="D957" s="38">
        <v>1.1200000000000001</v>
      </c>
      <c r="E957" s="38">
        <v>1.35</v>
      </c>
      <c r="F957" s="38">
        <v>1.3800000000000001</v>
      </c>
      <c r="G957" s="38">
        <v>1.51</v>
      </c>
      <c r="H957" s="38">
        <v>1.86</v>
      </c>
      <c r="I957" s="38">
        <v>1.6000000000000003</v>
      </c>
      <c r="J957" s="38">
        <v>1.6300000000000001</v>
      </c>
      <c r="K957" s="38">
        <v>1.1000000000000001</v>
      </c>
      <c r="L957" s="38">
        <v>0.82000000000000006</v>
      </c>
      <c r="M957" s="35">
        <v>0.66</v>
      </c>
    </row>
    <row r="958" spans="1:13">
      <c r="A958" s="199" t="s">
        <v>1679</v>
      </c>
      <c r="B958" s="38">
        <v>0</v>
      </c>
      <c r="C958" s="38">
        <v>0.12</v>
      </c>
      <c r="D958" s="38">
        <v>0.16</v>
      </c>
      <c r="E958" s="38">
        <v>0.19</v>
      </c>
      <c r="F958" s="38">
        <v>0.2</v>
      </c>
      <c r="G958" s="38">
        <v>0.2</v>
      </c>
      <c r="H958" s="38">
        <v>0.27</v>
      </c>
      <c r="I958" s="38">
        <v>0.24000000000000005</v>
      </c>
      <c r="J958" s="38">
        <v>0.23000000000000004</v>
      </c>
      <c r="K958" s="38">
        <v>0.18000000000000002</v>
      </c>
      <c r="L958" s="38">
        <v>0.11</v>
      </c>
      <c r="M958" s="35">
        <v>0.08</v>
      </c>
    </row>
    <row r="959" spans="1:13">
      <c r="A959" s="199" t="s">
        <v>1680</v>
      </c>
      <c r="B959" s="38">
        <v>0</v>
      </c>
      <c r="C959" s="38">
        <v>0.12</v>
      </c>
      <c r="D959" s="38">
        <v>0.16</v>
      </c>
      <c r="E959" s="38">
        <v>0.15000000000000002</v>
      </c>
      <c r="F959" s="38">
        <v>0.16</v>
      </c>
      <c r="G959" s="38">
        <v>0.08</v>
      </c>
      <c r="H959" s="38">
        <v>0.27</v>
      </c>
      <c r="I959" s="38">
        <v>0.24000000000000005</v>
      </c>
      <c r="J959" s="38">
        <v>0.23000000000000004</v>
      </c>
      <c r="K959" s="38">
        <v>0.18000000000000002</v>
      </c>
      <c r="L959" s="38">
        <v>0.11</v>
      </c>
      <c r="M959" s="35">
        <v>0.08</v>
      </c>
    </row>
    <row r="960" spans="1:13">
      <c r="A960" s="199" t="s">
        <v>1681</v>
      </c>
      <c r="B960" s="38">
        <v>0</v>
      </c>
      <c r="C960" s="38">
        <v>0</v>
      </c>
      <c r="D960" s="38">
        <v>0</v>
      </c>
      <c r="E960" s="38">
        <v>0</v>
      </c>
      <c r="F960" s="38">
        <v>0.56000000000000005</v>
      </c>
      <c r="G960" s="38">
        <v>0.33000000000000007</v>
      </c>
      <c r="H960" s="38">
        <v>0.57000000000000006</v>
      </c>
      <c r="I960" s="38">
        <v>0.44000000000000006</v>
      </c>
      <c r="J960" s="38">
        <v>0.47000000000000008</v>
      </c>
      <c r="K960" s="38">
        <v>0.36000000000000004</v>
      </c>
      <c r="L960" s="38">
        <v>0.27</v>
      </c>
      <c r="M960" s="35">
        <v>0.26</v>
      </c>
    </row>
    <row r="961" spans="1:13">
      <c r="A961" s="199" t="s">
        <v>1682</v>
      </c>
      <c r="B961" s="38">
        <v>0</v>
      </c>
      <c r="C961" s="38">
        <v>0</v>
      </c>
      <c r="D961" s="38">
        <v>2.02</v>
      </c>
      <c r="E961" s="38">
        <v>53.44</v>
      </c>
      <c r="F961" s="38">
        <v>26.310000000000002</v>
      </c>
      <c r="G961" s="38">
        <v>17.84</v>
      </c>
      <c r="H961" s="38">
        <v>47.769999999999996</v>
      </c>
      <c r="I961" s="38">
        <v>52.599999999999994</v>
      </c>
      <c r="J961" s="38">
        <v>53.019999999999996</v>
      </c>
      <c r="K961" s="38">
        <v>49</v>
      </c>
      <c r="L961" s="38">
        <v>41.58</v>
      </c>
      <c r="M961" s="35">
        <v>36.020000000000003</v>
      </c>
    </row>
    <row r="962" spans="1:13">
      <c r="A962" s="199" t="s">
        <v>1683</v>
      </c>
      <c r="B962" s="38">
        <v>0</v>
      </c>
      <c r="C962" s="38">
        <v>0</v>
      </c>
      <c r="D962" s="38">
        <v>0</v>
      </c>
      <c r="E962" s="38">
        <v>7.0000000000000007E-2</v>
      </c>
      <c r="F962" s="38">
        <v>1.2200000000000002</v>
      </c>
      <c r="G962" s="38">
        <v>1.35</v>
      </c>
      <c r="H962" s="38">
        <v>1.6300000000000001</v>
      </c>
      <c r="I962" s="38">
        <v>1.4400000000000002</v>
      </c>
      <c r="J962" s="38">
        <v>1.4300000000000002</v>
      </c>
      <c r="K962" s="38">
        <v>0.98</v>
      </c>
      <c r="L962" s="38">
        <v>0.77</v>
      </c>
      <c r="M962" s="35">
        <v>0.6</v>
      </c>
    </row>
    <row r="963" spans="1:13">
      <c r="A963" s="199" t="s">
        <v>1684</v>
      </c>
      <c r="B963" s="38">
        <v>0</v>
      </c>
      <c r="C963" s="38">
        <v>0</v>
      </c>
      <c r="D963" s="38">
        <v>0</v>
      </c>
      <c r="E963" s="38">
        <v>0.18</v>
      </c>
      <c r="F963" s="38">
        <v>2.8200000000000003</v>
      </c>
      <c r="G963" s="38">
        <v>2.98</v>
      </c>
      <c r="H963" s="38">
        <v>2.4800000000000004</v>
      </c>
      <c r="I963" s="38">
        <v>2.12</v>
      </c>
      <c r="J963" s="38">
        <v>2.13</v>
      </c>
      <c r="K963" s="38">
        <v>2</v>
      </c>
      <c r="L963" s="38">
        <v>1.6700000000000004</v>
      </c>
      <c r="M963" s="35">
        <v>1.4600000000000002</v>
      </c>
    </row>
    <row r="964" spans="1:13">
      <c r="A964" s="199" t="s">
        <v>1685</v>
      </c>
      <c r="B964" s="38">
        <v>0</v>
      </c>
      <c r="C964" s="38">
        <v>0</v>
      </c>
      <c r="D964" s="38">
        <v>0</v>
      </c>
      <c r="E964" s="38">
        <v>0</v>
      </c>
      <c r="F964" s="38">
        <v>6.0000000000000005E-2</v>
      </c>
      <c r="G964" s="38">
        <v>2.02</v>
      </c>
      <c r="H964" s="38">
        <v>2.4400000000000004</v>
      </c>
      <c r="I964" s="38">
        <v>2.12</v>
      </c>
      <c r="J964" s="38">
        <v>2.17</v>
      </c>
      <c r="K964" s="38">
        <v>1.4600000000000002</v>
      </c>
      <c r="L964" s="38">
        <v>1.1200000000000001</v>
      </c>
      <c r="M964" s="35">
        <v>0.85999999999999988</v>
      </c>
    </row>
    <row r="965" spans="1:13">
      <c r="A965" s="199" t="s">
        <v>1686</v>
      </c>
      <c r="B965" s="38">
        <v>0</v>
      </c>
      <c r="C965" s="38">
        <v>0</v>
      </c>
      <c r="D965" s="38">
        <v>0</v>
      </c>
      <c r="E965" s="38">
        <v>0</v>
      </c>
      <c r="F965" s="38">
        <v>0</v>
      </c>
      <c r="G965" s="38">
        <v>0.04</v>
      </c>
      <c r="H965" s="38">
        <v>0.7400000000000001</v>
      </c>
      <c r="I965" s="38">
        <v>0.68000000000000016</v>
      </c>
      <c r="J965" s="38">
        <v>0.69000000000000006</v>
      </c>
      <c r="K965" s="38">
        <v>0.44000000000000006</v>
      </c>
      <c r="L965" s="38">
        <v>0.35000000000000003</v>
      </c>
      <c r="M965" s="35">
        <v>0.26</v>
      </c>
    </row>
    <row r="966" spans="1:13">
      <c r="A966" s="199" t="s">
        <v>1687</v>
      </c>
      <c r="B966" s="38">
        <v>0</v>
      </c>
      <c r="C966" s="38">
        <v>0</v>
      </c>
      <c r="D966" s="38">
        <v>0</v>
      </c>
      <c r="E966" s="38">
        <v>0</v>
      </c>
      <c r="F966" s="38">
        <v>0</v>
      </c>
      <c r="G966" s="38">
        <v>0</v>
      </c>
      <c r="H966" s="38">
        <v>0.05</v>
      </c>
      <c r="I966" s="38">
        <v>0.72000000000000008</v>
      </c>
      <c r="J966" s="38">
        <v>0.73</v>
      </c>
      <c r="K966" s="38">
        <v>0.48</v>
      </c>
      <c r="L966" s="38">
        <v>0.39</v>
      </c>
      <c r="M966" s="35">
        <v>0.3</v>
      </c>
    </row>
    <row r="967" spans="1:13">
      <c r="A967" s="199" t="s">
        <v>1688</v>
      </c>
      <c r="B967" s="38">
        <v>0</v>
      </c>
      <c r="C967" s="38">
        <v>0</v>
      </c>
      <c r="D967" s="38">
        <v>0</v>
      </c>
      <c r="E967" s="38">
        <v>0</v>
      </c>
      <c r="F967" s="38">
        <v>0</v>
      </c>
      <c r="G967" s="38">
        <v>0</v>
      </c>
      <c r="H967" s="38">
        <v>0</v>
      </c>
      <c r="I967" s="38">
        <v>0</v>
      </c>
      <c r="J967" s="38">
        <v>0</v>
      </c>
      <c r="K967" s="38">
        <v>0</v>
      </c>
      <c r="L967" s="38">
        <v>0</v>
      </c>
      <c r="M967" s="35">
        <v>0</v>
      </c>
    </row>
    <row r="968" spans="1:13">
      <c r="A968" s="199" t="s">
        <v>1689</v>
      </c>
      <c r="B968" s="38">
        <v>0</v>
      </c>
      <c r="C968" s="38">
        <v>0</v>
      </c>
      <c r="D968" s="38">
        <v>0.01</v>
      </c>
      <c r="E968" s="38">
        <v>0.57999999999999996</v>
      </c>
      <c r="F968" s="38">
        <v>0.60000000000000009</v>
      </c>
      <c r="G968" s="38">
        <v>0.65</v>
      </c>
      <c r="H968" s="38">
        <v>0.78000000000000014</v>
      </c>
      <c r="I968" s="38">
        <v>0.68000000000000016</v>
      </c>
      <c r="J968" s="38">
        <v>0.69000000000000006</v>
      </c>
      <c r="K968" s="38">
        <v>0.48000000000000009</v>
      </c>
      <c r="L968" s="38">
        <v>0.35000000000000003</v>
      </c>
      <c r="M968" s="35">
        <v>0.28000000000000003</v>
      </c>
    </row>
    <row r="969" spans="1:13">
      <c r="A969" s="199" t="s">
        <v>1690</v>
      </c>
      <c r="B969" s="38">
        <v>0</v>
      </c>
      <c r="C969" s="38">
        <v>0.35000000000000003</v>
      </c>
      <c r="D969" s="38">
        <v>0.44</v>
      </c>
      <c r="E969" s="38">
        <v>0.41000000000000003</v>
      </c>
      <c r="F969" s="38">
        <v>0.48</v>
      </c>
      <c r="G969" s="38">
        <v>0.37</v>
      </c>
      <c r="H969" s="38">
        <v>0.70000000000000007</v>
      </c>
      <c r="I969" s="38">
        <v>0.60000000000000009</v>
      </c>
      <c r="J969" s="38">
        <v>0.62000000000000011</v>
      </c>
      <c r="K969" s="38">
        <v>0.42000000000000004</v>
      </c>
      <c r="L969" s="38">
        <v>0.32</v>
      </c>
      <c r="M969" s="35">
        <v>0.26</v>
      </c>
    </row>
    <row r="970" spans="1:13">
      <c r="A970" s="199" t="s">
        <v>1691</v>
      </c>
      <c r="B970" s="38">
        <v>0</v>
      </c>
      <c r="C970" s="38">
        <v>0</v>
      </c>
      <c r="D970" s="38">
        <v>0</v>
      </c>
      <c r="E970" s="38">
        <v>0.62000000000000011</v>
      </c>
      <c r="F970" s="38">
        <v>0.66000000000000014</v>
      </c>
      <c r="G970" s="38">
        <v>0.66000000000000014</v>
      </c>
      <c r="H970" s="38">
        <v>0.69000000000000006</v>
      </c>
      <c r="I970" s="38">
        <v>0.52</v>
      </c>
      <c r="J970" s="38">
        <v>0.55000000000000004</v>
      </c>
      <c r="K970" s="38">
        <v>0.46000000000000008</v>
      </c>
      <c r="L970" s="38">
        <v>0.35000000000000003</v>
      </c>
      <c r="M970" s="35">
        <v>0.30000000000000004</v>
      </c>
    </row>
    <row r="971" spans="1:13">
      <c r="A971" s="199" t="s">
        <v>1692</v>
      </c>
      <c r="B971" s="38">
        <v>0</v>
      </c>
      <c r="C971" s="38">
        <v>0.38000000000000006</v>
      </c>
      <c r="D971" s="38">
        <v>0.46</v>
      </c>
      <c r="E971" s="38">
        <v>0.55000000000000004</v>
      </c>
      <c r="F971" s="38">
        <v>0.60000000000000009</v>
      </c>
      <c r="G971" s="38">
        <v>0.65</v>
      </c>
      <c r="H971" s="38">
        <v>0.78000000000000014</v>
      </c>
      <c r="I971" s="38">
        <v>0.68000000000000016</v>
      </c>
      <c r="J971" s="38">
        <v>0.69000000000000006</v>
      </c>
      <c r="K971" s="38">
        <v>0.44000000000000006</v>
      </c>
      <c r="L971" s="38">
        <v>0.35000000000000003</v>
      </c>
      <c r="M971" s="35">
        <v>0.28000000000000003</v>
      </c>
    </row>
    <row r="972" spans="1:13">
      <c r="A972" s="199" t="s">
        <v>1693</v>
      </c>
      <c r="B972" s="38">
        <v>0</v>
      </c>
      <c r="C972" s="38">
        <v>1.2000000000000002</v>
      </c>
      <c r="D972" s="38">
        <v>1.4600000000000002</v>
      </c>
      <c r="E972" s="38">
        <v>1.7900000000000003</v>
      </c>
      <c r="F972" s="38">
        <v>1.8400000000000003</v>
      </c>
      <c r="G972" s="38">
        <v>2.0100000000000002</v>
      </c>
      <c r="H972" s="38">
        <v>2.4799999999999995</v>
      </c>
      <c r="I972" s="38">
        <v>2.12</v>
      </c>
      <c r="J972" s="38">
        <v>2.16</v>
      </c>
      <c r="K972" s="38">
        <v>1.4600000000000002</v>
      </c>
      <c r="L972" s="38">
        <v>1.1200000000000001</v>
      </c>
      <c r="M972" s="35">
        <v>0.86</v>
      </c>
    </row>
    <row r="973" spans="1:13">
      <c r="A973" s="199" t="s">
        <v>1694</v>
      </c>
      <c r="B973" s="38">
        <v>0</v>
      </c>
      <c r="C973" s="38">
        <v>1.9400000000000002</v>
      </c>
      <c r="D973" s="38">
        <v>2.44</v>
      </c>
      <c r="E973" s="38">
        <v>2.87</v>
      </c>
      <c r="F973" s="38">
        <v>2.8200000000000003</v>
      </c>
      <c r="G973" s="38">
        <v>2.98</v>
      </c>
      <c r="H973" s="38">
        <v>2.4800000000000004</v>
      </c>
      <c r="I973" s="38">
        <v>2.12</v>
      </c>
      <c r="J973" s="38">
        <v>2.13</v>
      </c>
      <c r="K973" s="38">
        <v>2</v>
      </c>
      <c r="L973" s="38">
        <v>1.6700000000000004</v>
      </c>
      <c r="M973" s="35">
        <v>1.4600000000000002</v>
      </c>
    </row>
    <row r="974" spans="1:13">
      <c r="A974" s="199" t="s">
        <v>1695</v>
      </c>
      <c r="B974" s="38">
        <v>0</v>
      </c>
      <c r="C974" s="38">
        <v>0</v>
      </c>
      <c r="D974" s="38">
        <v>0</v>
      </c>
      <c r="E974" s="38">
        <v>0</v>
      </c>
      <c r="F974" s="38">
        <v>6.0000000000000005E-2</v>
      </c>
      <c r="G974" s="38">
        <v>2.02</v>
      </c>
      <c r="H974" s="38">
        <v>2.4400000000000004</v>
      </c>
      <c r="I974" s="38">
        <v>2.12</v>
      </c>
      <c r="J974" s="38">
        <v>2.17</v>
      </c>
      <c r="K974" s="38">
        <v>1.4600000000000002</v>
      </c>
      <c r="L974" s="38">
        <v>1.1200000000000001</v>
      </c>
      <c r="M974" s="35">
        <v>0.85999999999999988</v>
      </c>
    </row>
    <row r="975" spans="1:13">
      <c r="A975" s="199" t="s">
        <v>1696</v>
      </c>
      <c r="B975" s="38">
        <v>0</v>
      </c>
      <c r="C975" s="38">
        <v>0.46000000000000008</v>
      </c>
      <c r="D975" s="38">
        <v>0.54</v>
      </c>
      <c r="E975" s="38">
        <v>0.66</v>
      </c>
      <c r="F975" s="38">
        <v>0.70000000000000007</v>
      </c>
      <c r="G975" s="38">
        <v>0.7400000000000001</v>
      </c>
      <c r="H975" s="38">
        <v>0.9</v>
      </c>
      <c r="I975" s="38">
        <v>0.8</v>
      </c>
      <c r="J975" s="38">
        <v>0.78</v>
      </c>
      <c r="K975" s="38">
        <v>0.54</v>
      </c>
      <c r="L975" s="38">
        <v>0.42000000000000004</v>
      </c>
      <c r="M975" s="35">
        <v>0.32000000000000006</v>
      </c>
    </row>
    <row r="976" spans="1:13">
      <c r="A976" s="199" t="s">
        <v>1697</v>
      </c>
      <c r="B976" s="38">
        <v>0</v>
      </c>
      <c r="C976" s="38">
        <v>0.7400000000000001</v>
      </c>
      <c r="D976" s="38">
        <v>0.88000000000000012</v>
      </c>
      <c r="E976" s="38">
        <v>1.04</v>
      </c>
      <c r="F976" s="38">
        <v>1.04</v>
      </c>
      <c r="G976" s="38">
        <v>1.08</v>
      </c>
      <c r="H976" s="38">
        <v>1.08</v>
      </c>
      <c r="I976" s="38">
        <v>0.88000000000000012</v>
      </c>
      <c r="J976" s="38">
        <v>0.93</v>
      </c>
      <c r="K976" s="38">
        <v>0.76000000000000012</v>
      </c>
      <c r="L976" s="38">
        <v>0.59000000000000008</v>
      </c>
      <c r="M976" s="35">
        <v>0.52</v>
      </c>
    </row>
    <row r="977" spans="1:13">
      <c r="A977" s="199" t="s">
        <v>1698</v>
      </c>
      <c r="B977" s="38">
        <v>0</v>
      </c>
      <c r="C977" s="38">
        <v>0.05</v>
      </c>
      <c r="D977" s="38">
        <v>0.8</v>
      </c>
      <c r="E977" s="38">
        <v>0.93000000000000016</v>
      </c>
      <c r="F977" s="38">
        <v>0.98</v>
      </c>
      <c r="G977" s="38">
        <v>1</v>
      </c>
      <c r="H977" s="38">
        <v>1</v>
      </c>
      <c r="I977" s="38">
        <v>0.76000000000000012</v>
      </c>
      <c r="J977" s="38">
        <v>0.82000000000000006</v>
      </c>
      <c r="K977" s="38">
        <v>0.68</v>
      </c>
      <c r="L977" s="38">
        <v>0.54</v>
      </c>
      <c r="M977" s="35">
        <v>0.46000000000000008</v>
      </c>
    </row>
    <row r="978" spans="1:13">
      <c r="A978" s="199" t="s">
        <v>1699</v>
      </c>
      <c r="B978" s="38">
        <v>0</v>
      </c>
      <c r="C978" s="38">
        <v>0</v>
      </c>
      <c r="D978" s="38">
        <v>7.0000000000000007E-2</v>
      </c>
      <c r="E978" s="38">
        <v>2.48</v>
      </c>
      <c r="F978" s="38">
        <v>2.0399999999999996</v>
      </c>
      <c r="G978" s="38">
        <v>2.1399999999999997</v>
      </c>
      <c r="H978" s="38">
        <v>2.4399999999999995</v>
      </c>
      <c r="I978" s="38">
        <v>2.16</v>
      </c>
      <c r="J978" s="38">
        <v>2.14</v>
      </c>
      <c r="K978" s="38">
        <v>1.8</v>
      </c>
      <c r="L978" s="38">
        <v>1.55</v>
      </c>
      <c r="M978" s="35">
        <v>1.34</v>
      </c>
    </row>
    <row r="979" spans="1:13">
      <c r="A979" s="199" t="s">
        <v>1700</v>
      </c>
      <c r="B979" s="38">
        <v>0</v>
      </c>
      <c r="C979" s="38">
        <v>0</v>
      </c>
      <c r="D979" s="38">
        <v>0</v>
      </c>
      <c r="E979" s="38">
        <v>0.19</v>
      </c>
      <c r="F979" s="38">
        <v>2.88</v>
      </c>
      <c r="G979" s="38">
        <v>3.06</v>
      </c>
      <c r="H979" s="38">
        <v>2.52</v>
      </c>
      <c r="I979" s="38">
        <v>2.2000000000000002</v>
      </c>
      <c r="J979" s="38">
        <v>2.2100000000000004</v>
      </c>
      <c r="K979" s="38">
        <v>2.04</v>
      </c>
      <c r="L979" s="38">
        <v>1.7400000000000002</v>
      </c>
      <c r="M979" s="35">
        <v>1.5</v>
      </c>
    </row>
    <row r="980" spans="1:13">
      <c r="A980" s="199" t="s">
        <v>1701</v>
      </c>
      <c r="B980" s="38">
        <v>0</v>
      </c>
      <c r="C980" s="38">
        <v>0</v>
      </c>
      <c r="D980" s="38">
        <v>0</v>
      </c>
      <c r="E980" s="38">
        <v>0</v>
      </c>
      <c r="F980" s="38">
        <v>0</v>
      </c>
      <c r="G980" s="38">
        <v>0</v>
      </c>
      <c r="H980" s="38">
        <v>0</v>
      </c>
      <c r="I980" s="38">
        <v>1.01</v>
      </c>
      <c r="J980" s="38">
        <v>28.490000000000002</v>
      </c>
      <c r="K980" s="38">
        <v>23.759999999999998</v>
      </c>
      <c r="L980" s="38">
        <v>20.53</v>
      </c>
      <c r="M980" s="35">
        <v>17.84</v>
      </c>
    </row>
    <row r="981" spans="1:13">
      <c r="A981" s="199" t="s">
        <v>1702</v>
      </c>
      <c r="B981" s="38">
        <v>0</v>
      </c>
      <c r="C981" s="38">
        <v>0</v>
      </c>
      <c r="D981" s="38">
        <v>0</v>
      </c>
      <c r="E981" s="38">
        <v>0.02</v>
      </c>
      <c r="F981" s="38">
        <v>0.60000000000000009</v>
      </c>
      <c r="G981" s="38">
        <v>0.65</v>
      </c>
      <c r="H981" s="38">
        <v>0.78000000000000014</v>
      </c>
      <c r="I981" s="38">
        <v>0.68000000000000016</v>
      </c>
      <c r="J981" s="38">
        <v>0.69000000000000006</v>
      </c>
      <c r="K981" s="38">
        <v>0.48000000000000009</v>
      </c>
      <c r="L981" s="38">
        <v>0.35000000000000003</v>
      </c>
      <c r="M981" s="35">
        <v>0.28000000000000003</v>
      </c>
    </row>
    <row r="982" spans="1:13">
      <c r="A982" s="199" t="s">
        <v>1703</v>
      </c>
      <c r="B982" s="38">
        <v>0</v>
      </c>
      <c r="C982" s="38">
        <v>0</v>
      </c>
      <c r="D982" s="38">
        <v>0</v>
      </c>
      <c r="E982" s="38">
        <v>9.0000000000000011E-2</v>
      </c>
      <c r="F982" s="38">
        <v>2.82</v>
      </c>
      <c r="G982" s="38">
        <v>2.95</v>
      </c>
      <c r="H982" s="38">
        <v>2.4500000000000002</v>
      </c>
      <c r="I982" s="38">
        <v>2.12</v>
      </c>
      <c r="J982" s="38">
        <v>2.14</v>
      </c>
      <c r="K982" s="38">
        <v>1.9800000000000002</v>
      </c>
      <c r="L982" s="38">
        <v>1.6800000000000002</v>
      </c>
      <c r="M982" s="35">
        <v>1.4600000000000002</v>
      </c>
    </row>
    <row r="983" spans="1:13">
      <c r="A983" s="199" t="s">
        <v>1704</v>
      </c>
      <c r="B983" s="38">
        <v>0</v>
      </c>
      <c r="C983" s="38">
        <v>0</v>
      </c>
      <c r="D983" s="38">
        <v>0</v>
      </c>
      <c r="E983" s="38">
        <v>9.0000000000000011E-2</v>
      </c>
      <c r="F983" s="38">
        <v>2.82</v>
      </c>
      <c r="G983" s="38">
        <v>2.95</v>
      </c>
      <c r="H983" s="38">
        <v>2.4500000000000002</v>
      </c>
      <c r="I983" s="38">
        <v>2.12</v>
      </c>
      <c r="J983" s="38">
        <v>2.14</v>
      </c>
      <c r="K983" s="38">
        <v>1.9800000000000002</v>
      </c>
      <c r="L983" s="38">
        <v>1.6800000000000002</v>
      </c>
      <c r="M983" s="35">
        <v>1.4600000000000002</v>
      </c>
    </row>
    <row r="984" spans="1:13">
      <c r="A984" s="199" t="s">
        <v>1705</v>
      </c>
      <c r="B984" s="38">
        <v>0</v>
      </c>
      <c r="C984" s="38">
        <v>0</v>
      </c>
      <c r="D984" s="38">
        <v>0</v>
      </c>
      <c r="E984" s="38">
        <v>9.0000000000000011E-2</v>
      </c>
      <c r="F984" s="38">
        <v>2.82</v>
      </c>
      <c r="G984" s="38">
        <v>2.95</v>
      </c>
      <c r="H984" s="38">
        <v>2.4500000000000002</v>
      </c>
      <c r="I984" s="38">
        <v>2.12</v>
      </c>
      <c r="J984" s="38">
        <v>2.14</v>
      </c>
      <c r="K984" s="38">
        <v>1.9800000000000002</v>
      </c>
      <c r="L984" s="38">
        <v>1.6800000000000002</v>
      </c>
      <c r="M984" s="35">
        <v>1.4600000000000002</v>
      </c>
    </row>
    <row r="985" spans="1:13">
      <c r="A985" s="199" t="s">
        <v>1706</v>
      </c>
      <c r="B985" s="38">
        <v>0</v>
      </c>
      <c r="C985" s="38">
        <v>0</v>
      </c>
      <c r="D985" s="38">
        <v>0</v>
      </c>
      <c r="E985" s="38">
        <v>0</v>
      </c>
      <c r="F985" s="38">
        <v>0</v>
      </c>
      <c r="G985" s="38">
        <v>0</v>
      </c>
      <c r="H985" s="38">
        <v>0</v>
      </c>
      <c r="I985" s="38">
        <v>6.9999999999999993E-2</v>
      </c>
      <c r="J985" s="38">
        <v>2.17</v>
      </c>
      <c r="K985" s="38">
        <v>2</v>
      </c>
      <c r="L985" s="38">
        <v>1.7000000000000002</v>
      </c>
      <c r="M985" s="35">
        <v>1.4600000000000002</v>
      </c>
    </row>
    <row r="986" spans="1:13">
      <c r="A986" s="199" t="s">
        <v>1707</v>
      </c>
      <c r="B986" s="38">
        <v>0</v>
      </c>
      <c r="C986" s="38">
        <v>0</v>
      </c>
      <c r="D986" s="38">
        <v>0</v>
      </c>
      <c r="E986" s="38">
        <v>0</v>
      </c>
      <c r="F986" s="38">
        <v>0</v>
      </c>
      <c r="G986" s="38">
        <v>0</v>
      </c>
      <c r="H986" s="38">
        <v>0</v>
      </c>
      <c r="I986" s="38">
        <v>0</v>
      </c>
      <c r="J986" s="38">
        <v>0</v>
      </c>
      <c r="K986" s="38">
        <v>0</v>
      </c>
      <c r="L986" s="38">
        <v>0</v>
      </c>
      <c r="M986" s="35">
        <v>0.03</v>
      </c>
    </row>
    <row r="987" spans="1:13">
      <c r="A987" s="199" t="s">
        <v>1708</v>
      </c>
      <c r="B987" s="38">
        <v>0</v>
      </c>
      <c r="C987" s="38">
        <v>0</v>
      </c>
      <c r="D987" s="38">
        <v>0</v>
      </c>
      <c r="E987" s="38">
        <v>0</v>
      </c>
      <c r="F987" s="38">
        <v>0</v>
      </c>
      <c r="G987" s="38">
        <v>0</v>
      </c>
      <c r="H987" s="38">
        <v>0</v>
      </c>
      <c r="I987" s="38">
        <v>0</v>
      </c>
      <c r="J987" s="38">
        <v>0</v>
      </c>
      <c r="K987" s="38">
        <v>0</v>
      </c>
      <c r="L987" s="38">
        <v>0</v>
      </c>
      <c r="M987" s="35">
        <v>0.03</v>
      </c>
    </row>
    <row r="988" spans="1:13">
      <c r="A988" s="199" t="s">
        <v>1709</v>
      </c>
      <c r="B988" s="38">
        <v>0</v>
      </c>
      <c r="C988" s="38">
        <v>0</v>
      </c>
      <c r="D988" s="38">
        <v>0</v>
      </c>
      <c r="E988" s="38">
        <v>0</v>
      </c>
      <c r="F988" s="38">
        <v>0</v>
      </c>
      <c r="G988" s="38">
        <v>0</v>
      </c>
      <c r="H988" s="38">
        <v>0</v>
      </c>
      <c r="I988" s="38">
        <v>0</v>
      </c>
      <c r="J988" s="38">
        <v>0</v>
      </c>
      <c r="K988" s="38">
        <v>0</v>
      </c>
      <c r="L988" s="38">
        <v>0</v>
      </c>
      <c r="M988" s="35">
        <v>1.34</v>
      </c>
    </row>
    <row r="989" spans="1:13">
      <c r="A989" s="199" t="s">
        <v>1710</v>
      </c>
      <c r="B989" s="38">
        <v>0</v>
      </c>
      <c r="C989" s="38">
        <v>1.2100000000000002</v>
      </c>
      <c r="D989" s="38">
        <v>1.4600000000000002</v>
      </c>
      <c r="E989" s="38">
        <v>1.7100000000000002</v>
      </c>
      <c r="F989" s="38">
        <v>1.8399999999999999</v>
      </c>
      <c r="G989" s="38">
        <v>1.86</v>
      </c>
      <c r="H989" s="38">
        <v>1.8600000000000003</v>
      </c>
      <c r="I989" s="38">
        <v>1.4400000000000002</v>
      </c>
      <c r="J989" s="38">
        <v>1.55</v>
      </c>
      <c r="K989" s="38">
        <v>1.2800000000000002</v>
      </c>
      <c r="L989" s="38">
        <v>0.97</v>
      </c>
      <c r="M989" s="35">
        <v>0.86000000000000021</v>
      </c>
    </row>
    <row r="990" spans="1:13">
      <c r="A990" s="199" t="s">
        <v>1711</v>
      </c>
      <c r="B990" s="38">
        <v>0</v>
      </c>
      <c r="C990" s="38">
        <v>0.73000000000000009</v>
      </c>
      <c r="D990" s="38">
        <v>0.88000000000000012</v>
      </c>
      <c r="E990" s="38">
        <v>1.0900000000000001</v>
      </c>
      <c r="F990" s="38">
        <v>1.1200000000000001</v>
      </c>
      <c r="G990" s="38">
        <v>1.2100000000000002</v>
      </c>
      <c r="H990" s="38">
        <v>1.4800000000000002</v>
      </c>
      <c r="I990" s="38">
        <v>1.2800000000000002</v>
      </c>
      <c r="J990" s="38">
        <v>1.32</v>
      </c>
      <c r="K990" s="38">
        <v>0.89999999999999991</v>
      </c>
      <c r="L990" s="38">
        <v>0.67</v>
      </c>
      <c r="M990" s="35">
        <v>0.54</v>
      </c>
    </row>
    <row r="991" spans="1:13">
      <c r="A991" s="199" t="s">
        <v>1712</v>
      </c>
      <c r="B991" s="38">
        <v>0</v>
      </c>
      <c r="C991" s="38">
        <v>0.59000000000000008</v>
      </c>
      <c r="D991" s="38">
        <v>0.78000000000000014</v>
      </c>
      <c r="E991" s="38">
        <v>0.89</v>
      </c>
      <c r="F991" s="38">
        <v>0.68</v>
      </c>
      <c r="G991" s="38">
        <v>0.55000000000000004</v>
      </c>
      <c r="H991" s="38">
        <v>0.78</v>
      </c>
      <c r="I991" s="38">
        <v>0.64000000000000012</v>
      </c>
      <c r="J991" s="38">
        <v>0.69000000000000006</v>
      </c>
      <c r="K991" s="38">
        <v>0.62000000000000011</v>
      </c>
      <c r="L991" s="38">
        <v>0.54</v>
      </c>
      <c r="M991" s="35">
        <v>0.45999999999999996</v>
      </c>
    </row>
    <row r="992" spans="1:13">
      <c r="A992" s="199" t="s">
        <v>1713</v>
      </c>
      <c r="B992" s="38">
        <v>0</v>
      </c>
      <c r="C992" s="38">
        <v>0.11</v>
      </c>
      <c r="D992" s="38">
        <v>2.2200000000000002</v>
      </c>
      <c r="E992" s="38">
        <v>2.57</v>
      </c>
      <c r="F992" s="38">
        <v>2.5599999999999996</v>
      </c>
      <c r="G992" s="38">
        <v>2.7</v>
      </c>
      <c r="H992" s="38">
        <v>2.21</v>
      </c>
      <c r="I992" s="38">
        <v>1.92</v>
      </c>
      <c r="J992" s="38">
        <v>1.9400000000000002</v>
      </c>
      <c r="K992" s="38">
        <v>1.8000000000000003</v>
      </c>
      <c r="L992" s="38">
        <v>1.54</v>
      </c>
      <c r="M992" s="35">
        <v>1.32</v>
      </c>
    </row>
    <row r="993" spans="1:13">
      <c r="A993" s="199" t="s">
        <v>1714</v>
      </c>
      <c r="B993" s="38">
        <v>0</v>
      </c>
      <c r="C993" s="38">
        <v>0.02</v>
      </c>
      <c r="D993" s="38">
        <v>0.52</v>
      </c>
      <c r="E993" s="38">
        <v>0.61</v>
      </c>
      <c r="F993" s="38">
        <v>0.64</v>
      </c>
      <c r="G993" s="38">
        <v>0.65</v>
      </c>
      <c r="H993" s="38">
        <v>0.63000000000000012</v>
      </c>
      <c r="I993" s="38">
        <v>0.48000000000000009</v>
      </c>
      <c r="J993" s="38">
        <v>0.54</v>
      </c>
      <c r="K993" s="38">
        <v>0.46000000000000008</v>
      </c>
      <c r="L993" s="38">
        <v>0.34</v>
      </c>
      <c r="M993" s="35">
        <v>0.28000000000000003</v>
      </c>
    </row>
    <row r="994" spans="1:13">
      <c r="A994" s="199" t="s">
        <v>1715</v>
      </c>
      <c r="B994" s="38">
        <v>0</v>
      </c>
      <c r="C994" s="38">
        <v>0.02</v>
      </c>
      <c r="D994" s="38">
        <v>0.5</v>
      </c>
      <c r="E994" s="38">
        <v>0.53</v>
      </c>
      <c r="F994" s="38">
        <v>0.6</v>
      </c>
      <c r="G994" s="38">
        <v>0.66</v>
      </c>
      <c r="H994" s="38">
        <v>0.81</v>
      </c>
      <c r="I994" s="38">
        <v>0.72000000000000008</v>
      </c>
      <c r="J994" s="38">
        <v>0.73</v>
      </c>
      <c r="K994" s="38">
        <v>0.48</v>
      </c>
      <c r="L994" s="38">
        <v>0.39</v>
      </c>
      <c r="M994" s="35">
        <v>0.3</v>
      </c>
    </row>
    <row r="995" spans="1:13">
      <c r="A995" s="199" t="s">
        <v>1716</v>
      </c>
      <c r="B995" s="38">
        <v>0</v>
      </c>
      <c r="C995" s="38">
        <v>0</v>
      </c>
      <c r="D995" s="38">
        <v>0.03</v>
      </c>
      <c r="E995" s="38">
        <v>0.93000000000000016</v>
      </c>
      <c r="F995" s="38">
        <v>0.98</v>
      </c>
      <c r="G995" s="38">
        <v>1</v>
      </c>
      <c r="H995" s="38">
        <v>1</v>
      </c>
      <c r="I995" s="38">
        <v>0.76000000000000012</v>
      </c>
      <c r="J995" s="38">
        <v>0.82000000000000006</v>
      </c>
      <c r="K995" s="38">
        <v>0.68</v>
      </c>
      <c r="L995" s="38">
        <v>0.54</v>
      </c>
      <c r="M995" s="35">
        <v>0.46000000000000008</v>
      </c>
    </row>
    <row r="996" spans="1:13">
      <c r="A996" s="199" t="s">
        <v>1717</v>
      </c>
      <c r="B996" s="38">
        <v>0</v>
      </c>
      <c r="C996" s="38">
        <v>0</v>
      </c>
      <c r="D996" s="38">
        <v>0</v>
      </c>
      <c r="E996" s="38">
        <v>0</v>
      </c>
      <c r="F996" s="38">
        <v>0.02</v>
      </c>
      <c r="G996" s="38">
        <v>0.67000000000000015</v>
      </c>
      <c r="H996" s="38">
        <v>0.82000000000000017</v>
      </c>
      <c r="I996" s="38">
        <v>0.68</v>
      </c>
      <c r="J996" s="38">
        <v>0.70000000000000007</v>
      </c>
      <c r="K996" s="38">
        <v>0.5</v>
      </c>
      <c r="L996" s="38">
        <v>0.39</v>
      </c>
      <c r="M996" s="35">
        <v>0.3</v>
      </c>
    </row>
    <row r="997" spans="1:13">
      <c r="A997" s="199" t="s">
        <v>1718</v>
      </c>
      <c r="B997" s="38">
        <v>0</v>
      </c>
      <c r="C997" s="38">
        <v>0</v>
      </c>
      <c r="D997" s="38">
        <v>0</v>
      </c>
      <c r="E997" s="38">
        <v>0</v>
      </c>
      <c r="F997" s="38">
        <v>0</v>
      </c>
      <c r="G997" s="38">
        <v>0.04</v>
      </c>
      <c r="H997" s="38">
        <v>0.78000000000000014</v>
      </c>
      <c r="I997" s="38">
        <v>0.68000000000000016</v>
      </c>
      <c r="J997" s="38">
        <v>0.69000000000000006</v>
      </c>
      <c r="K997" s="38">
        <v>0.48000000000000009</v>
      </c>
      <c r="L997" s="38">
        <v>0.35000000000000003</v>
      </c>
      <c r="M997" s="35">
        <v>0.28000000000000003</v>
      </c>
    </row>
    <row r="998" spans="1:13">
      <c r="A998" s="199" t="s">
        <v>1719</v>
      </c>
      <c r="B998" s="38">
        <v>0</v>
      </c>
      <c r="C998" s="38">
        <v>0</v>
      </c>
      <c r="D998" s="38">
        <v>0</v>
      </c>
      <c r="E998" s="38">
        <v>0</v>
      </c>
      <c r="F998" s="38">
        <v>0</v>
      </c>
      <c r="G998" s="38">
        <v>0.04</v>
      </c>
      <c r="H998" s="38">
        <v>0.81</v>
      </c>
      <c r="I998" s="38">
        <v>0.68</v>
      </c>
      <c r="J998" s="38">
        <v>0.67000000000000015</v>
      </c>
      <c r="K998" s="38">
        <v>0.46000000000000008</v>
      </c>
      <c r="L998" s="38">
        <v>0.36000000000000004</v>
      </c>
      <c r="M998" s="35">
        <v>0.3</v>
      </c>
    </row>
    <row r="999" spans="1:13">
      <c r="A999" s="199" t="s">
        <v>1720</v>
      </c>
      <c r="B999" s="38">
        <v>0</v>
      </c>
      <c r="C999" s="38">
        <v>0</v>
      </c>
      <c r="D999" s="38">
        <v>0</v>
      </c>
      <c r="E999" s="38">
        <v>0</v>
      </c>
      <c r="F999" s="38">
        <v>0</v>
      </c>
      <c r="G999" s="38">
        <v>0</v>
      </c>
      <c r="H999" s="38">
        <v>0</v>
      </c>
      <c r="I999" s="38">
        <v>0.03</v>
      </c>
      <c r="J999" s="38">
        <v>0.74</v>
      </c>
      <c r="K999" s="38">
        <v>0.5</v>
      </c>
      <c r="L999" s="38">
        <v>0.39</v>
      </c>
      <c r="M999" s="35">
        <v>0.32000000000000006</v>
      </c>
    </row>
    <row r="1000" spans="1:13">
      <c r="A1000" s="199" t="s">
        <v>1721</v>
      </c>
      <c r="B1000" s="38">
        <v>0</v>
      </c>
      <c r="C1000" s="38">
        <v>0</v>
      </c>
      <c r="D1000" s="38">
        <v>0</v>
      </c>
      <c r="E1000" s="38">
        <v>0</v>
      </c>
      <c r="F1000" s="38">
        <v>0</v>
      </c>
      <c r="G1000" s="38">
        <v>0</v>
      </c>
      <c r="H1000" s="38">
        <v>0</v>
      </c>
      <c r="I1000" s="38">
        <v>0</v>
      </c>
      <c r="J1000" s="38">
        <v>0</v>
      </c>
      <c r="K1000" s="38">
        <v>32.1</v>
      </c>
      <c r="L1000" s="38">
        <v>35.88000000000001</v>
      </c>
      <c r="M1000" s="35">
        <v>33.4</v>
      </c>
    </row>
    <row r="1001" spans="1:13">
      <c r="A1001" s="199" t="s">
        <v>1722</v>
      </c>
      <c r="B1001" s="38">
        <v>0.23</v>
      </c>
      <c r="C1001" s="38">
        <v>0.35000000000000003</v>
      </c>
      <c r="D1001" s="38">
        <v>0.42000000000000004</v>
      </c>
      <c r="E1001" s="38">
        <v>0.51</v>
      </c>
      <c r="F1001" s="38">
        <v>0.56000000000000005</v>
      </c>
      <c r="G1001" s="38">
        <v>0.55000000000000004</v>
      </c>
      <c r="H1001" s="38">
        <v>0.57000000000000006</v>
      </c>
      <c r="I1001" s="38">
        <v>0.44000000000000006</v>
      </c>
      <c r="J1001" s="38">
        <v>0.47000000000000008</v>
      </c>
      <c r="K1001" s="38">
        <v>0.36000000000000004</v>
      </c>
      <c r="L1001" s="38">
        <v>0.27</v>
      </c>
      <c r="M1001" s="35">
        <v>0.26</v>
      </c>
    </row>
    <row r="1002" spans="1:13">
      <c r="A1002" s="199" t="s">
        <v>1723</v>
      </c>
      <c r="B1002" s="38">
        <v>0</v>
      </c>
      <c r="C1002" s="38">
        <v>1.08</v>
      </c>
      <c r="D1002" s="38">
        <v>1.3200000000000003</v>
      </c>
      <c r="E1002" s="38">
        <v>1.63</v>
      </c>
      <c r="F1002" s="38">
        <v>1.7000000000000002</v>
      </c>
      <c r="G1002" s="38">
        <v>1.83</v>
      </c>
      <c r="H1002" s="38">
        <v>2.21</v>
      </c>
      <c r="I1002" s="38">
        <v>1.96</v>
      </c>
      <c r="J1002" s="38">
        <v>1.9400000000000002</v>
      </c>
      <c r="K1002" s="38">
        <v>1.32</v>
      </c>
      <c r="L1002" s="38">
        <v>1.04</v>
      </c>
      <c r="M1002" s="35">
        <v>0.79999999999999982</v>
      </c>
    </row>
    <row r="1003" spans="1:13">
      <c r="A1003" s="199" t="s">
        <v>1724</v>
      </c>
      <c r="B1003" s="38">
        <v>0</v>
      </c>
      <c r="C1003" s="38">
        <v>0.27</v>
      </c>
      <c r="D1003" s="38">
        <v>0.34</v>
      </c>
      <c r="E1003" s="38">
        <v>0.39</v>
      </c>
      <c r="F1003" s="38">
        <v>0.42000000000000004</v>
      </c>
      <c r="G1003" s="38">
        <v>0.46</v>
      </c>
      <c r="H1003" s="38">
        <v>0.51</v>
      </c>
      <c r="I1003" s="38">
        <v>0.48000000000000009</v>
      </c>
      <c r="J1003" s="38">
        <v>0.47000000000000008</v>
      </c>
      <c r="K1003" s="38">
        <v>0.30000000000000004</v>
      </c>
      <c r="L1003" s="38">
        <v>0.26</v>
      </c>
      <c r="M1003" s="35">
        <v>0.19999999999999998</v>
      </c>
    </row>
    <row r="1004" spans="1:13">
      <c r="A1004" s="199" t="s">
        <v>1725</v>
      </c>
      <c r="B1004" s="38">
        <v>0</v>
      </c>
      <c r="C1004" s="38">
        <v>1.2000000000000002</v>
      </c>
      <c r="D1004" s="38">
        <v>1.4600000000000002</v>
      </c>
      <c r="E1004" s="38">
        <v>1.4200000000000002</v>
      </c>
      <c r="F1004" s="38">
        <v>1.8400000000000003</v>
      </c>
      <c r="G1004" s="38">
        <v>2.0100000000000002</v>
      </c>
      <c r="H1004" s="38">
        <v>2.4799999999999995</v>
      </c>
      <c r="I1004" s="38">
        <v>2.12</v>
      </c>
      <c r="J1004" s="38">
        <v>2.16</v>
      </c>
      <c r="K1004" s="38">
        <v>1.4600000000000002</v>
      </c>
      <c r="L1004" s="38">
        <v>1.1200000000000001</v>
      </c>
      <c r="M1004" s="35">
        <v>0.86</v>
      </c>
    </row>
    <row r="1005" spans="1:13">
      <c r="A1005" s="199" t="s">
        <v>1726</v>
      </c>
      <c r="B1005" s="38">
        <v>0</v>
      </c>
      <c r="C1005" s="38">
        <v>0</v>
      </c>
      <c r="D1005" s="38">
        <v>1.08</v>
      </c>
      <c r="E1005" s="38">
        <v>1.2700000000000002</v>
      </c>
      <c r="F1005" s="38">
        <v>1.36</v>
      </c>
      <c r="G1005" s="38">
        <v>1.3600000000000003</v>
      </c>
      <c r="H1005" s="38">
        <v>1.3900000000000001</v>
      </c>
      <c r="I1005" s="38">
        <v>1.08</v>
      </c>
      <c r="J1005" s="38">
        <v>1.1200000000000001</v>
      </c>
      <c r="K1005" s="38">
        <v>0.94</v>
      </c>
      <c r="L1005" s="38">
        <v>0.73000000000000009</v>
      </c>
      <c r="M1005" s="35">
        <v>0.62000000000000011</v>
      </c>
    </row>
    <row r="1006" spans="1:13">
      <c r="A1006" s="199" t="s">
        <v>1727</v>
      </c>
      <c r="B1006" s="38">
        <v>0</v>
      </c>
      <c r="C1006" s="38">
        <v>0</v>
      </c>
      <c r="D1006" s="38">
        <v>0</v>
      </c>
      <c r="E1006" s="38">
        <v>2.78</v>
      </c>
      <c r="F1006" s="38">
        <v>2.96</v>
      </c>
      <c r="G1006" s="38">
        <v>2.98</v>
      </c>
      <c r="H1006" s="38">
        <v>3.0199999999999996</v>
      </c>
      <c r="I1006" s="38">
        <v>2.3200000000000003</v>
      </c>
      <c r="J1006" s="38">
        <v>2.4900000000000002</v>
      </c>
      <c r="K1006" s="38">
        <v>2.06</v>
      </c>
      <c r="L1006" s="38">
        <v>1.59</v>
      </c>
      <c r="M1006" s="35">
        <v>1.3800000000000001</v>
      </c>
    </row>
    <row r="1007" spans="1:13">
      <c r="A1007" s="199" t="s">
        <v>1728</v>
      </c>
      <c r="B1007" s="38">
        <v>0</v>
      </c>
      <c r="C1007" s="38">
        <v>0</v>
      </c>
      <c r="D1007" s="38">
        <v>0</v>
      </c>
      <c r="E1007" s="38">
        <v>2.83</v>
      </c>
      <c r="F1007" s="38">
        <v>2.23</v>
      </c>
      <c r="G1007" s="38">
        <v>1.7399999999999998</v>
      </c>
      <c r="H1007" s="38">
        <v>2.4800000000000004</v>
      </c>
      <c r="I1007" s="38">
        <v>2.12</v>
      </c>
      <c r="J1007" s="38">
        <v>2.17</v>
      </c>
      <c r="K1007" s="38">
        <v>1.9800000000000002</v>
      </c>
      <c r="L1007" s="38">
        <v>1.7100000000000002</v>
      </c>
      <c r="M1007" s="35">
        <v>1.4600000000000002</v>
      </c>
    </row>
    <row r="1008" spans="1:13">
      <c r="A1008" s="199" t="s">
        <v>1729</v>
      </c>
      <c r="B1008" s="38">
        <v>0</v>
      </c>
      <c r="C1008" s="38">
        <v>0</v>
      </c>
      <c r="D1008" s="38">
        <v>0</v>
      </c>
      <c r="E1008" s="38">
        <v>0.62</v>
      </c>
      <c r="F1008" s="38">
        <v>0.66</v>
      </c>
      <c r="G1008" s="38">
        <v>0.66</v>
      </c>
      <c r="H1008" s="38">
        <v>0.66000000000000014</v>
      </c>
      <c r="I1008" s="38">
        <v>0.52</v>
      </c>
      <c r="J1008" s="38">
        <v>0.57000000000000006</v>
      </c>
      <c r="K1008" s="38">
        <v>0.46000000000000008</v>
      </c>
      <c r="L1008" s="38">
        <v>0.35000000000000003</v>
      </c>
      <c r="M1008" s="35">
        <v>0.30000000000000004</v>
      </c>
    </row>
    <row r="1009" spans="1:13">
      <c r="A1009" s="199" t="s">
        <v>1730</v>
      </c>
      <c r="B1009" s="38">
        <v>0</v>
      </c>
      <c r="C1009" s="38">
        <v>0</v>
      </c>
      <c r="D1009" s="38">
        <v>0</v>
      </c>
      <c r="E1009" s="38">
        <v>0</v>
      </c>
      <c r="F1009" s="38">
        <v>2.82</v>
      </c>
      <c r="G1009" s="38">
        <v>2.95</v>
      </c>
      <c r="H1009" s="38">
        <v>2.4500000000000002</v>
      </c>
      <c r="I1009" s="38">
        <v>2.12</v>
      </c>
      <c r="J1009" s="38">
        <v>2.14</v>
      </c>
      <c r="K1009" s="38">
        <v>1.9800000000000002</v>
      </c>
      <c r="L1009" s="38">
        <v>1.6800000000000002</v>
      </c>
      <c r="M1009" s="35">
        <v>1.4600000000000002</v>
      </c>
    </row>
    <row r="1010" spans="1:13">
      <c r="A1010" s="199" t="s">
        <v>1731</v>
      </c>
      <c r="B1010" s="38">
        <v>0</v>
      </c>
      <c r="C1010" s="38">
        <v>0</v>
      </c>
      <c r="D1010" s="38">
        <v>0</v>
      </c>
      <c r="E1010" s="38">
        <v>0</v>
      </c>
      <c r="F1010" s="38">
        <v>0</v>
      </c>
      <c r="G1010" s="38">
        <v>0.81</v>
      </c>
      <c r="H1010" s="38">
        <v>0.66000000000000014</v>
      </c>
      <c r="I1010" s="38">
        <v>0.56000000000000005</v>
      </c>
      <c r="J1010" s="38">
        <v>0.58000000000000007</v>
      </c>
      <c r="K1010" s="38">
        <v>0.56000000000000005</v>
      </c>
      <c r="L1010" s="38">
        <v>0.47</v>
      </c>
      <c r="M1010" s="35">
        <v>0.38</v>
      </c>
    </row>
    <row r="1011" spans="1:13">
      <c r="A1011" s="199" t="s">
        <v>1732</v>
      </c>
      <c r="B1011" s="38">
        <v>0</v>
      </c>
      <c r="C1011" s="38">
        <v>0</v>
      </c>
      <c r="D1011" s="38">
        <v>0</v>
      </c>
      <c r="E1011" s="38">
        <v>0</v>
      </c>
      <c r="F1011" s="38">
        <v>0</v>
      </c>
      <c r="G1011" s="38">
        <v>1.35</v>
      </c>
      <c r="H1011" s="38">
        <v>1.6300000000000003</v>
      </c>
      <c r="I1011" s="38">
        <v>1.4400000000000002</v>
      </c>
      <c r="J1011" s="38">
        <v>1.4300000000000002</v>
      </c>
      <c r="K1011" s="38">
        <v>0.96</v>
      </c>
      <c r="L1011" s="38">
        <v>0.7400000000000001</v>
      </c>
      <c r="M1011" s="35">
        <v>0.60000000000000009</v>
      </c>
    </row>
    <row r="1012" spans="1:13">
      <c r="A1012" s="199" t="s">
        <v>1733</v>
      </c>
      <c r="B1012" s="38">
        <v>0</v>
      </c>
      <c r="C1012" s="38">
        <v>0</v>
      </c>
      <c r="D1012" s="38">
        <v>0</v>
      </c>
      <c r="E1012" s="38">
        <v>0</v>
      </c>
      <c r="F1012" s="38">
        <v>0</v>
      </c>
      <c r="G1012" s="38">
        <v>0</v>
      </c>
      <c r="H1012" s="38">
        <v>0</v>
      </c>
      <c r="I1012" s="38">
        <v>1.6</v>
      </c>
      <c r="J1012" s="38">
        <v>1.7400000000000004</v>
      </c>
      <c r="K1012" s="38">
        <v>1.6400000000000001</v>
      </c>
      <c r="L1012" s="38">
        <v>1.55</v>
      </c>
      <c r="M1012" s="35">
        <v>1.4400000000000002</v>
      </c>
    </row>
    <row r="1013" spans="1:13">
      <c r="A1013" s="199" t="s">
        <v>1734</v>
      </c>
      <c r="B1013" s="38">
        <v>0</v>
      </c>
      <c r="C1013" s="38">
        <v>0</v>
      </c>
      <c r="D1013" s="38">
        <v>0</v>
      </c>
      <c r="E1013" s="38">
        <v>0</v>
      </c>
      <c r="F1013" s="38">
        <v>0</v>
      </c>
      <c r="G1013" s="38">
        <v>0</v>
      </c>
      <c r="H1013" s="38">
        <v>0</v>
      </c>
      <c r="I1013" s="38">
        <v>0</v>
      </c>
      <c r="J1013" s="38">
        <v>0</v>
      </c>
      <c r="K1013" s="38">
        <v>0</v>
      </c>
      <c r="L1013" s="38">
        <v>0</v>
      </c>
      <c r="M1013" s="35">
        <v>0.26</v>
      </c>
    </row>
    <row r="1014" spans="1:13">
      <c r="A1014" s="199" t="s">
        <v>1735</v>
      </c>
      <c r="B1014" s="38">
        <v>0</v>
      </c>
      <c r="C1014" s="38">
        <v>0</v>
      </c>
      <c r="D1014" s="38">
        <v>0</v>
      </c>
      <c r="E1014" s="38">
        <v>0</v>
      </c>
      <c r="F1014" s="38">
        <v>0</v>
      </c>
      <c r="G1014" s="38">
        <v>0</v>
      </c>
      <c r="H1014" s="38">
        <v>0</v>
      </c>
      <c r="I1014" s="38">
        <v>0</v>
      </c>
      <c r="J1014" s="38">
        <v>0</v>
      </c>
      <c r="K1014" s="38">
        <v>0</v>
      </c>
      <c r="L1014" s="38">
        <v>0</v>
      </c>
      <c r="M1014" s="35">
        <v>0.26</v>
      </c>
    </row>
    <row r="1015" spans="1:13">
      <c r="A1015" s="199" t="s">
        <v>1736</v>
      </c>
      <c r="B1015" s="38">
        <v>0</v>
      </c>
      <c r="C1015" s="38">
        <v>0</v>
      </c>
      <c r="D1015" s="38">
        <v>0</v>
      </c>
      <c r="E1015" s="38">
        <v>0</v>
      </c>
      <c r="F1015" s="38">
        <v>0</v>
      </c>
      <c r="G1015" s="38">
        <v>0</v>
      </c>
      <c r="H1015" s="38">
        <v>0</v>
      </c>
      <c r="I1015" s="38">
        <v>0</v>
      </c>
      <c r="J1015" s="38">
        <v>0</v>
      </c>
      <c r="K1015" s="38">
        <v>0</v>
      </c>
      <c r="L1015" s="38">
        <v>0</v>
      </c>
      <c r="M1015" s="35">
        <v>0.26</v>
      </c>
    </row>
    <row r="1016" spans="1:13">
      <c r="A1016" s="199" t="s">
        <v>2432</v>
      </c>
      <c r="B1016" s="38">
        <v>0</v>
      </c>
      <c r="C1016" s="38">
        <v>0</v>
      </c>
      <c r="D1016" s="38">
        <v>0</v>
      </c>
      <c r="E1016" s="38">
        <v>0</v>
      </c>
      <c r="F1016" s="38">
        <v>0.96</v>
      </c>
      <c r="G1016" s="38">
        <v>0.97000000000000008</v>
      </c>
      <c r="H1016" s="38">
        <v>0.97</v>
      </c>
      <c r="I1016" s="38">
        <v>0.76000000000000012</v>
      </c>
      <c r="J1016" s="38">
        <v>0.82000000000000017</v>
      </c>
      <c r="K1016" s="38">
        <v>0.68</v>
      </c>
      <c r="L1016" s="38">
        <v>0.51</v>
      </c>
      <c r="M1016" s="35">
        <v>0.43999999999999995</v>
      </c>
    </row>
    <row r="1017" spans="1:13">
      <c r="A1017" s="199" t="s">
        <v>2433</v>
      </c>
      <c r="B1017" s="38">
        <v>0</v>
      </c>
      <c r="C1017" s="38">
        <v>0</v>
      </c>
      <c r="D1017" s="38">
        <v>0</v>
      </c>
      <c r="E1017" s="38">
        <v>0</v>
      </c>
      <c r="F1017" s="38">
        <v>0</v>
      </c>
      <c r="G1017" s="38">
        <v>0.78</v>
      </c>
      <c r="H1017" s="38">
        <v>0.78</v>
      </c>
      <c r="I1017" s="38">
        <v>0.60000000000000009</v>
      </c>
      <c r="J1017" s="38">
        <v>0.66000000000000014</v>
      </c>
      <c r="K1017" s="38">
        <v>0.54</v>
      </c>
      <c r="L1017" s="38">
        <v>0.43000000000000005</v>
      </c>
      <c r="M1017" s="35">
        <v>0.36000000000000004</v>
      </c>
    </row>
    <row r="1018" spans="1:13">
      <c r="A1018" s="199" t="s">
        <v>2434</v>
      </c>
      <c r="B1018" s="38">
        <v>0</v>
      </c>
      <c r="C1018" s="38">
        <v>0</v>
      </c>
      <c r="D1018" s="38">
        <v>0</v>
      </c>
      <c r="E1018" s="38">
        <v>0</v>
      </c>
      <c r="F1018" s="38">
        <v>0</v>
      </c>
      <c r="G1018" s="38">
        <v>0.46</v>
      </c>
      <c r="H1018" s="38">
        <v>0.51</v>
      </c>
      <c r="I1018" s="38">
        <v>0.48000000000000009</v>
      </c>
      <c r="J1018" s="38">
        <v>0.47000000000000008</v>
      </c>
      <c r="K1018" s="38">
        <v>0.30000000000000004</v>
      </c>
      <c r="L1018" s="38">
        <v>0.26</v>
      </c>
      <c r="M1018" s="35">
        <v>0.19999999999999998</v>
      </c>
    </row>
    <row r="1019" spans="1:13">
      <c r="A1019" s="199" t="s">
        <v>2435</v>
      </c>
      <c r="B1019" s="38">
        <v>0</v>
      </c>
      <c r="C1019" s="38">
        <v>0</v>
      </c>
      <c r="D1019" s="38">
        <v>0</v>
      </c>
      <c r="E1019" s="38">
        <v>0</v>
      </c>
      <c r="F1019" s="38">
        <v>0</v>
      </c>
      <c r="G1019" s="38">
        <v>0</v>
      </c>
      <c r="H1019" s="38">
        <v>0.7400000000000001</v>
      </c>
      <c r="I1019" s="38">
        <v>0.60000000000000009</v>
      </c>
      <c r="J1019" s="38">
        <v>0.65000000000000013</v>
      </c>
      <c r="K1019" s="38">
        <v>0.42000000000000004</v>
      </c>
      <c r="L1019" s="38">
        <v>0.32</v>
      </c>
      <c r="M1019" s="35">
        <v>0.26</v>
      </c>
    </row>
    <row r="1020" spans="1:13">
      <c r="A1020" s="199" t="s">
        <v>2436</v>
      </c>
      <c r="B1020" s="38">
        <v>0</v>
      </c>
      <c r="C1020" s="38">
        <v>0</v>
      </c>
      <c r="D1020" s="38">
        <v>0</v>
      </c>
      <c r="E1020" s="38">
        <v>0</v>
      </c>
      <c r="F1020" s="38">
        <v>0</v>
      </c>
      <c r="G1020" s="38">
        <v>0</v>
      </c>
      <c r="H1020" s="38">
        <v>2.48</v>
      </c>
      <c r="I1020" s="38">
        <v>2.12</v>
      </c>
      <c r="J1020" s="38">
        <v>2.14</v>
      </c>
      <c r="K1020" s="38">
        <v>1.4600000000000002</v>
      </c>
      <c r="L1020" s="38">
        <v>1.1300000000000001</v>
      </c>
      <c r="M1020" s="35">
        <v>0.9</v>
      </c>
    </row>
    <row r="1021" spans="1:13">
      <c r="A1021" s="199" t="s">
        <v>2437</v>
      </c>
      <c r="B1021" s="38">
        <v>0</v>
      </c>
      <c r="C1021" s="38">
        <v>0</v>
      </c>
      <c r="D1021" s="38">
        <v>0</v>
      </c>
      <c r="E1021" s="38">
        <v>0</v>
      </c>
      <c r="F1021" s="38">
        <v>0</v>
      </c>
      <c r="G1021" s="38">
        <v>0</v>
      </c>
      <c r="H1021" s="38">
        <v>2.4500000000000002</v>
      </c>
      <c r="I1021" s="38">
        <v>2.16</v>
      </c>
      <c r="J1021" s="38">
        <v>2.17</v>
      </c>
      <c r="K1021" s="38">
        <v>2</v>
      </c>
      <c r="L1021" s="38">
        <v>1.7000000000000004</v>
      </c>
      <c r="M1021" s="35">
        <v>1.46</v>
      </c>
    </row>
    <row r="1022" spans="1:13">
      <c r="A1022" s="199" t="s">
        <v>2438</v>
      </c>
      <c r="B1022" s="38">
        <v>0</v>
      </c>
      <c r="C1022" s="38">
        <v>0</v>
      </c>
      <c r="D1022" s="38">
        <v>0</v>
      </c>
      <c r="E1022" s="38">
        <v>0</v>
      </c>
      <c r="F1022" s="38">
        <v>0</v>
      </c>
      <c r="G1022" s="38">
        <v>0</v>
      </c>
      <c r="H1022" s="38">
        <v>2.4500000000000002</v>
      </c>
      <c r="I1022" s="38">
        <v>2.16</v>
      </c>
      <c r="J1022" s="38">
        <v>2.17</v>
      </c>
      <c r="K1022" s="38">
        <v>2</v>
      </c>
      <c r="L1022" s="38">
        <v>1.7000000000000004</v>
      </c>
      <c r="M1022" s="35">
        <v>1.46</v>
      </c>
    </row>
    <row r="1023" spans="1:13">
      <c r="A1023" s="199" t="s">
        <v>2439</v>
      </c>
      <c r="B1023" s="38">
        <v>0</v>
      </c>
      <c r="C1023" s="38">
        <v>0</v>
      </c>
      <c r="D1023" s="38">
        <v>0</v>
      </c>
      <c r="E1023" s="38">
        <v>0</v>
      </c>
      <c r="F1023" s="38">
        <v>0</v>
      </c>
      <c r="G1023" s="38">
        <v>0</v>
      </c>
      <c r="H1023" s="38">
        <v>2.4800000000000004</v>
      </c>
      <c r="I1023" s="38">
        <v>2.12</v>
      </c>
      <c r="J1023" s="38">
        <v>2.1300000000000003</v>
      </c>
      <c r="K1023" s="38">
        <v>1.4400000000000002</v>
      </c>
      <c r="L1023" s="38">
        <v>1.1200000000000001</v>
      </c>
      <c r="M1023" s="35">
        <v>0.90000000000000013</v>
      </c>
    </row>
    <row r="1024" spans="1:13">
      <c r="A1024" s="199" t="s">
        <v>2440</v>
      </c>
      <c r="B1024" s="38">
        <v>0</v>
      </c>
      <c r="C1024" s="38">
        <v>0</v>
      </c>
      <c r="D1024" s="38">
        <v>0</v>
      </c>
      <c r="E1024" s="38">
        <v>0</v>
      </c>
      <c r="F1024" s="38">
        <v>0</v>
      </c>
      <c r="G1024" s="38">
        <v>0</v>
      </c>
      <c r="H1024" s="38">
        <v>0</v>
      </c>
      <c r="I1024" s="38">
        <v>0</v>
      </c>
      <c r="J1024" s="38">
        <v>0</v>
      </c>
      <c r="K1024" s="38">
        <v>0</v>
      </c>
      <c r="L1024" s="38">
        <v>0.35000000000000003</v>
      </c>
      <c r="M1024" s="35">
        <v>0.28000000000000003</v>
      </c>
    </row>
    <row r="1025" spans="1:13">
      <c r="A1025" s="199" t="s">
        <v>2441</v>
      </c>
      <c r="B1025" s="38">
        <v>0</v>
      </c>
      <c r="C1025" s="38">
        <v>0</v>
      </c>
      <c r="D1025" s="38">
        <v>0</v>
      </c>
      <c r="E1025" s="38">
        <v>0</v>
      </c>
      <c r="F1025" s="38">
        <v>0</v>
      </c>
      <c r="G1025" s="38">
        <v>0</v>
      </c>
      <c r="H1025" s="38">
        <v>0</v>
      </c>
      <c r="I1025" s="38">
        <v>0</v>
      </c>
      <c r="J1025" s="38">
        <v>0</v>
      </c>
      <c r="K1025" s="38">
        <v>0</v>
      </c>
      <c r="L1025" s="38">
        <v>0.53</v>
      </c>
      <c r="M1025" s="35">
        <v>0.5</v>
      </c>
    </row>
    <row r="1026" spans="1:13">
      <c r="A1026" s="199" t="s">
        <v>2442</v>
      </c>
      <c r="B1026" s="38">
        <v>0</v>
      </c>
      <c r="C1026" s="38">
        <v>0</v>
      </c>
      <c r="D1026" s="38">
        <v>0</v>
      </c>
      <c r="E1026" s="38">
        <v>0</v>
      </c>
      <c r="F1026" s="38">
        <v>0</v>
      </c>
      <c r="G1026" s="38">
        <v>0</v>
      </c>
      <c r="H1026" s="38">
        <v>0</v>
      </c>
      <c r="I1026" s="38">
        <v>0</v>
      </c>
      <c r="J1026" s="38">
        <v>0</v>
      </c>
      <c r="K1026" s="38">
        <v>0</v>
      </c>
      <c r="L1026" s="38">
        <v>0.57999999999999996</v>
      </c>
      <c r="M1026" s="35">
        <v>0.48</v>
      </c>
    </row>
    <row r="1027" spans="1:13">
      <c r="A1027" s="199" t="s">
        <v>2443</v>
      </c>
      <c r="B1027" s="38">
        <v>0</v>
      </c>
      <c r="C1027" s="38">
        <v>0</v>
      </c>
      <c r="D1027" s="38">
        <v>0</v>
      </c>
      <c r="E1027" s="38">
        <v>0</v>
      </c>
      <c r="F1027" s="38">
        <v>0</v>
      </c>
      <c r="G1027" s="38">
        <v>0</v>
      </c>
      <c r="H1027" s="38">
        <v>0</v>
      </c>
      <c r="I1027" s="38">
        <v>0</v>
      </c>
      <c r="J1027" s="38">
        <v>0</v>
      </c>
      <c r="K1027" s="38">
        <v>0</v>
      </c>
      <c r="L1027" s="38">
        <v>0</v>
      </c>
      <c r="M1027" s="35">
        <v>0.48</v>
      </c>
    </row>
    <row r="1028" spans="1:13">
      <c r="A1028" s="199" t="s">
        <v>2444</v>
      </c>
      <c r="B1028" s="38">
        <v>0</v>
      </c>
      <c r="C1028" s="38">
        <v>0</v>
      </c>
      <c r="D1028" s="38">
        <v>0</v>
      </c>
      <c r="E1028" s="38">
        <v>0</v>
      </c>
      <c r="F1028" s="38">
        <v>0</v>
      </c>
      <c r="G1028" s="38">
        <v>0</v>
      </c>
      <c r="H1028" s="38">
        <v>0</v>
      </c>
      <c r="I1028" s="38">
        <v>0</v>
      </c>
      <c r="J1028" s="38">
        <v>0</v>
      </c>
      <c r="K1028" s="38">
        <v>0</v>
      </c>
      <c r="L1028" s="38">
        <v>0</v>
      </c>
      <c r="M1028" s="35">
        <v>0</v>
      </c>
    </row>
    <row r="1029" spans="1:13">
      <c r="A1029" s="199" t="s">
        <v>2445</v>
      </c>
      <c r="B1029" s="38">
        <v>0</v>
      </c>
      <c r="C1029" s="38">
        <v>0</v>
      </c>
      <c r="D1029" s="38">
        <v>0</v>
      </c>
      <c r="E1029" s="38">
        <v>0</v>
      </c>
      <c r="F1029" s="38">
        <v>0</v>
      </c>
      <c r="G1029" s="38">
        <v>0</v>
      </c>
      <c r="H1029" s="38">
        <v>0</v>
      </c>
      <c r="I1029" s="38">
        <v>0</v>
      </c>
      <c r="J1029" s="38">
        <v>0</v>
      </c>
      <c r="K1029" s="38">
        <v>0</v>
      </c>
      <c r="L1029" s="38">
        <v>0</v>
      </c>
      <c r="M1029" s="35">
        <v>0</v>
      </c>
    </row>
    <row r="1030" spans="1:13">
      <c r="A1030" s="199" t="s">
        <v>2446</v>
      </c>
      <c r="B1030" s="38">
        <v>0</v>
      </c>
      <c r="C1030" s="38">
        <v>0</v>
      </c>
      <c r="D1030" s="38">
        <v>0</v>
      </c>
      <c r="E1030" s="38">
        <v>0</v>
      </c>
      <c r="F1030" s="38">
        <v>0</v>
      </c>
      <c r="G1030" s="38">
        <v>0</v>
      </c>
      <c r="H1030" s="38">
        <v>0</v>
      </c>
      <c r="I1030" s="38">
        <v>0</v>
      </c>
      <c r="J1030" s="38">
        <v>0</v>
      </c>
      <c r="K1030" s="38">
        <v>0</v>
      </c>
      <c r="L1030" s="38">
        <v>0</v>
      </c>
      <c r="M1030" s="35">
        <v>0</v>
      </c>
    </row>
    <row r="1031" spans="1:13" ht="13" thickBot="1">
      <c r="A1031" s="196" t="s">
        <v>781</v>
      </c>
      <c r="B1031" s="197">
        <v>630.16999999999973</v>
      </c>
      <c r="C1031" s="197">
        <v>868.28000000000077</v>
      </c>
      <c r="D1031" s="197">
        <v>1216.9100000000019</v>
      </c>
      <c r="E1031" s="197">
        <v>1460.0999999999976</v>
      </c>
      <c r="F1031" s="197">
        <v>1447.8599999999979</v>
      </c>
      <c r="G1031" s="197">
        <v>1537.59</v>
      </c>
      <c r="H1031" s="197">
        <v>1721.7100000000009</v>
      </c>
      <c r="I1031" s="197">
        <v>1532.2899999999979</v>
      </c>
      <c r="J1031" s="197">
        <v>1623.7500000000075</v>
      </c>
      <c r="K1031" s="197">
        <v>1400.3000000000022</v>
      </c>
      <c r="L1031" s="197">
        <v>1219.5699999999993</v>
      </c>
      <c r="M1031" s="198">
        <v>1060.8799999999997</v>
      </c>
    </row>
    <row r="1032" spans="1:13">
      <c r="A1032" s="200" t="s">
        <v>1737</v>
      </c>
      <c r="B1032" s="201"/>
      <c r="C1032" s="201"/>
      <c r="D1032" s="201"/>
      <c r="E1032" s="201"/>
      <c r="F1032" s="201"/>
      <c r="G1032" s="201"/>
      <c r="H1032" s="201"/>
      <c r="I1032" s="201"/>
      <c r="J1032" s="201"/>
      <c r="K1032" s="201"/>
      <c r="L1032" s="201"/>
      <c r="M1032" s="202"/>
    </row>
    <row r="1033" spans="1:13">
      <c r="A1033" s="207" t="s">
        <v>1738</v>
      </c>
      <c r="B1033" s="35">
        <v>0</v>
      </c>
      <c r="C1033" s="35">
        <v>0</v>
      </c>
      <c r="D1033" s="35">
        <v>0</v>
      </c>
      <c r="E1033" s="35">
        <v>0</v>
      </c>
      <c r="F1033" s="35">
        <v>0</v>
      </c>
      <c r="G1033" s="35">
        <v>0</v>
      </c>
      <c r="H1033" s="35">
        <v>0</v>
      </c>
      <c r="I1033" s="35">
        <v>0</v>
      </c>
      <c r="J1033" s="35">
        <v>0</v>
      </c>
      <c r="K1033" s="35">
        <v>0</v>
      </c>
      <c r="L1033" s="35">
        <v>0</v>
      </c>
      <c r="M1033" s="36">
        <v>0</v>
      </c>
    </row>
    <row r="1034" spans="1:13" ht="13" thickBot="1">
      <c r="A1034" s="196" t="s">
        <v>781</v>
      </c>
      <c r="B1034" s="197">
        <v>0</v>
      </c>
      <c r="C1034" s="197">
        <v>0</v>
      </c>
      <c r="D1034" s="197">
        <v>0</v>
      </c>
      <c r="E1034" s="197">
        <v>0</v>
      </c>
      <c r="F1034" s="197">
        <v>0</v>
      </c>
      <c r="G1034" s="197">
        <v>0</v>
      </c>
      <c r="H1034" s="197">
        <v>0</v>
      </c>
      <c r="I1034" s="197">
        <v>0</v>
      </c>
      <c r="J1034" s="197">
        <v>0</v>
      </c>
      <c r="K1034" s="197">
        <v>0</v>
      </c>
      <c r="L1034" s="197">
        <v>0</v>
      </c>
      <c r="M1034" s="198">
        <v>0</v>
      </c>
    </row>
    <row r="1035" spans="1:13">
      <c r="A1035" s="200" t="s">
        <v>1739</v>
      </c>
      <c r="B1035" s="201"/>
      <c r="C1035" s="201"/>
      <c r="D1035" s="201"/>
      <c r="E1035" s="201"/>
      <c r="F1035" s="201"/>
      <c r="G1035" s="201"/>
      <c r="H1035" s="201"/>
      <c r="I1035" s="201"/>
      <c r="J1035" s="201"/>
      <c r="K1035" s="201"/>
      <c r="L1035" s="201"/>
      <c r="M1035" s="202"/>
    </row>
    <row r="1036" spans="1:13">
      <c r="A1036" s="207" t="s">
        <v>1740</v>
      </c>
      <c r="B1036" s="208">
        <v>7183.0204705178239</v>
      </c>
      <c r="C1036" s="35">
        <v>7011.6058685476719</v>
      </c>
      <c r="D1036" s="35">
        <v>6770.9164018203292</v>
      </c>
      <c r="E1036" s="35">
        <v>6672.2109849279977</v>
      </c>
      <c r="F1036" s="35">
        <v>6761.3584886399985</v>
      </c>
      <c r="G1036" s="35">
        <v>6818.4662841280006</v>
      </c>
      <c r="H1036" s="35">
        <v>7464.5686969279996</v>
      </c>
      <c r="I1036" s="35">
        <v>6567.8150096640002</v>
      </c>
      <c r="J1036" s="35">
        <v>6679.6933497280079</v>
      </c>
      <c r="K1036" s="35">
        <v>7242.2143126400006</v>
      </c>
      <c r="L1036" s="35">
        <v>7008.7293497279979</v>
      </c>
      <c r="M1036" s="36">
        <v>7295.7919126399993</v>
      </c>
    </row>
    <row r="1037" spans="1:13">
      <c r="A1037" s="207" t="s">
        <v>1741</v>
      </c>
      <c r="B1037" s="208">
        <v>449.64297203956068</v>
      </c>
      <c r="C1037" s="35">
        <v>359.36494246071561</v>
      </c>
      <c r="D1037" s="35">
        <v>353.66077573337128</v>
      </c>
      <c r="E1037" s="35">
        <v>304.37537463814488</v>
      </c>
      <c r="F1037" s="35">
        <v>267.76125255304351</v>
      </c>
      <c r="G1037" s="35">
        <v>249.27241883814492</v>
      </c>
      <c r="H1037" s="35">
        <v>331.89809084104348</v>
      </c>
      <c r="I1037" s="35">
        <v>211.16742198284064</v>
      </c>
      <c r="J1037" s="35">
        <v>320.62278443814495</v>
      </c>
      <c r="K1037" s="35">
        <v>340.00561495884057</v>
      </c>
      <c r="L1037" s="35">
        <v>305.80037124973916</v>
      </c>
      <c r="M1037" s="36">
        <v>305.82806119072467</v>
      </c>
    </row>
    <row r="1038" spans="1:13">
      <c r="A1038" s="207" t="s">
        <v>1742</v>
      </c>
      <c r="B1038" s="208">
        <v>6733.3774984782631</v>
      </c>
      <c r="C1038" s="35">
        <v>6652.2409260869563</v>
      </c>
      <c r="D1038" s="35">
        <v>6417.2556260869578</v>
      </c>
      <c r="E1038" s="35">
        <v>6367.8356102898524</v>
      </c>
      <c r="F1038" s="35">
        <v>6493.5972360869546</v>
      </c>
      <c r="G1038" s="35">
        <v>6569.1938652898552</v>
      </c>
      <c r="H1038" s="35">
        <v>7132.6706060869565</v>
      </c>
      <c r="I1038" s="35">
        <v>6356.6475876811592</v>
      </c>
      <c r="J1038" s="35">
        <v>6359.0705652898632</v>
      </c>
      <c r="K1038" s="35">
        <v>6902.2086976811597</v>
      </c>
      <c r="L1038" s="35">
        <v>6702.9289784782586</v>
      </c>
      <c r="M1038" s="36">
        <v>6989.9638514492744</v>
      </c>
    </row>
    <row r="1039" spans="1:13">
      <c r="A1039" s="207" t="s">
        <v>1743</v>
      </c>
      <c r="B1039" s="208">
        <v>194.14999999999978</v>
      </c>
      <c r="C1039" s="35">
        <v>178.24000000000029</v>
      </c>
      <c r="D1039" s="35">
        <v>171.95000000000095</v>
      </c>
      <c r="E1039" s="35">
        <v>201.13999999999913</v>
      </c>
      <c r="F1039" s="35">
        <v>214.46999999999886</v>
      </c>
      <c r="G1039" s="35">
        <v>218.20999999999859</v>
      </c>
      <c r="H1039" s="35">
        <v>221.21999999999991</v>
      </c>
      <c r="I1039" s="35">
        <v>187.64000000000152</v>
      </c>
      <c r="J1039" s="35">
        <v>175.31000000000142</v>
      </c>
      <c r="K1039" s="35">
        <v>168.30000000000084</v>
      </c>
      <c r="L1039" s="35">
        <v>187.97000000000037</v>
      </c>
      <c r="M1039" s="36">
        <v>209.73999999999936</v>
      </c>
    </row>
    <row r="1040" spans="1:13" ht="13" thickBot="1">
      <c r="A1040" s="209" t="s">
        <v>1744</v>
      </c>
      <c r="B1040" s="210">
        <v>6539.2274984782634</v>
      </c>
      <c r="C1040" s="210">
        <v>6474.0009260869556</v>
      </c>
      <c r="D1040" s="210">
        <v>6245.3056260869571</v>
      </c>
      <c r="E1040" s="210">
        <v>6166.695610289853</v>
      </c>
      <c r="F1040" s="210">
        <v>6279.1272360869561</v>
      </c>
      <c r="G1040" s="210">
        <v>6350.983865289857</v>
      </c>
      <c r="H1040" s="210">
        <v>6911.4506060869562</v>
      </c>
      <c r="I1040" s="210">
        <v>6169.0075876811579</v>
      </c>
      <c r="J1040" s="210">
        <v>6183.7605652898619</v>
      </c>
      <c r="K1040" s="210">
        <v>6733.9086976811586</v>
      </c>
      <c r="L1040" s="210">
        <v>6514.9589784782584</v>
      </c>
      <c r="M1040" s="211">
        <v>6780.2238514492747</v>
      </c>
    </row>
    <row r="1041" spans="1:13">
      <c r="A1041" s="200" t="s">
        <v>1745</v>
      </c>
      <c r="B1041" s="201"/>
      <c r="C1041" s="201"/>
      <c r="D1041" s="201"/>
      <c r="E1041" s="201"/>
      <c r="F1041" s="201"/>
      <c r="G1041" s="201"/>
      <c r="H1041" s="201"/>
      <c r="I1041" s="201"/>
      <c r="J1041" s="201"/>
      <c r="K1041" s="201"/>
      <c r="L1041" s="201"/>
      <c r="M1041" s="202"/>
    </row>
    <row r="1042" spans="1:13">
      <c r="A1042" s="207" t="s">
        <v>1746</v>
      </c>
      <c r="B1042" s="35">
        <v>1317.5667897347043</v>
      </c>
      <c r="C1042" s="35">
        <v>1318.8803114182849</v>
      </c>
      <c r="D1042" s="35">
        <v>1320.0296482417889</v>
      </c>
      <c r="E1042" s="35">
        <v>1322.8862387372569</v>
      </c>
      <c r="F1042" s="35">
        <v>1327.0165314055248</v>
      </c>
      <c r="G1042" s="35">
        <v>1331.3031205935399</v>
      </c>
      <c r="H1042" s="35">
        <v>1333.2833339600074</v>
      </c>
      <c r="I1042" s="35">
        <v>1333.031435567709</v>
      </c>
      <c r="J1042" s="35">
        <v>1332.1407155265297</v>
      </c>
      <c r="K1042" s="35">
        <v>1331.3646900930655</v>
      </c>
      <c r="L1042" s="35">
        <v>1331.1146425337683</v>
      </c>
      <c r="M1042" s="36">
        <v>1331.847193926081</v>
      </c>
    </row>
    <row r="1043" spans="1:13">
      <c r="A1043" s="207" t="s">
        <v>1747</v>
      </c>
      <c r="B1043" s="212">
        <v>100.49990183175868</v>
      </c>
      <c r="C1043" s="212">
        <v>104.2828800554324</v>
      </c>
      <c r="D1043" s="212">
        <v>104.99996983434528</v>
      </c>
      <c r="E1043" s="212">
        <v>104.84866295018223</v>
      </c>
      <c r="F1043" s="212">
        <v>104.99996983434528</v>
      </c>
      <c r="G1043" s="212">
        <v>104.99996983434528</v>
      </c>
      <c r="H1043" s="212">
        <v>104.61454243335166</v>
      </c>
      <c r="I1043" s="212">
        <v>104.99996983434528</v>
      </c>
      <c r="J1043" s="212">
        <v>104.99996983434528</v>
      </c>
      <c r="K1043" s="212">
        <v>102.54898263022203</v>
      </c>
      <c r="L1043" s="212">
        <v>100.49990183175868</v>
      </c>
      <c r="M1043" s="213">
        <v>104.99996983434528</v>
      </c>
    </row>
    <row r="1044" spans="1:13">
      <c r="A1044" s="207" t="s">
        <v>1748</v>
      </c>
      <c r="B1044" s="35">
        <v>406.84097250796145</v>
      </c>
      <c r="C1044" s="35">
        <v>418.91520134231382</v>
      </c>
      <c r="D1044" s="35">
        <v>431.08826229725975</v>
      </c>
      <c r="E1044" s="35">
        <v>429.23538021871104</v>
      </c>
      <c r="F1044" s="35">
        <v>436.29455940355894</v>
      </c>
      <c r="G1044" s="35">
        <v>437.01598919480159</v>
      </c>
      <c r="H1044" s="35">
        <v>437.01598919480159</v>
      </c>
      <c r="I1044" s="35">
        <v>436.24257635049713</v>
      </c>
      <c r="J1044" s="35">
        <v>433.42640850454728</v>
      </c>
      <c r="K1044" s="35">
        <v>429.66638760032123</v>
      </c>
      <c r="L1044" s="35">
        <v>428.156922239989</v>
      </c>
      <c r="M1044" s="36">
        <v>432.44052371172018</v>
      </c>
    </row>
    <row r="1045" spans="1:13">
      <c r="A1045" s="207" t="s">
        <v>1749</v>
      </c>
      <c r="B1045" s="35">
        <v>1282.7998058555399</v>
      </c>
      <c r="C1045" s="35">
        <v>1285.8704035966675</v>
      </c>
      <c r="D1045" s="35">
        <v>1282.7998058555399</v>
      </c>
      <c r="E1045" s="35">
        <v>1284.8422331919307</v>
      </c>
      <c r="F1045" s="35">
        <v>1301.2299622413564</v>
      </c>
      <c r="G1045" s="35">
        <v>1310.5588734872258</v>
      </c>
      <c r="H1045" s="35">
        <v>1318.2599579488237</v>
      </c>
      <c r="I1045" s="35">
        <v>1317.9466457087258</v>
      </c>
      <c r="J1045" s="35">
        <v>1318.2599579488237</v>
      </c>
      <c r="K1045" s="35">
        <v>1316.1531901855963</v>
      </c>
      <c r="L1045" s="35">
        <v>1311.0138429290225</v>
      </c>
      <c r="M1045" s="36">
        <v>1306.0883059739394</v>
      </c>
    </row>
    <row r="1046" spans="1:13">
      <c r="A1046" s="207" t="s">
        <v>1750</v>
      </c>
      <c r="B1046" s="35">
        <v>2159.7666499580519</v>
      </c>
      <c r="C1046" s="35">
        <v>2160.4315887964412</v>
      </c>
      <c r="D1046" s="35">
        <v>2160.9151240401625</v>
      </c>
      <c r="E1046" s="35">
        <v>2161.2896208544785</v>
      </c>
      <c r="F1046" s="35">
        <v>2162.2272643729161</v>
      </c>
      <c r="G1046" s="35">
        <v>2163.7539644988851</v>
      </c>
      <c r="H1046" s="35">
        <v>2165.2015133904674</v>
      </c>
      <c r="I1046" s="35">
        <v>2166.0478960420687</v>
      </c>
      <c r="J1046" s="35">
        <v>2166.6917399015447</v>
      </c>
      <c r="K1046" s="35">
        <v>2167.2498156505403</v>
      </c>
      <c r="L1046" s="35">
        <v>2167.986415024604</v>
      </c>
      <c r="M1046" s="36">
        <v>2169.079778241311</v>
      </c>
    </row>
    <row r="1047" spans="1:13">
      <c r="A1047" s="207" t="s">
        <v>1751</v>
      </c>
      <c r="B1047" s="35">
        <v>230.41579920676</v>
      </c>
      <c r="C1047" s="35">
        <v>230.51138210944001</v>
      </c>
      <c r="D1047" s="35">
        <v>230.00002436824002</v>
      </c>
      <c r="E1047" s="35">
        <v>231.86594071671999</v>
      </c>
      <c r="F1047" s="35">
        <v>233.29213256032</v>
      </c>
      <c r="G1047" s="35">
        <v>237.74849660536</v>
      </c>
      <c r="H1047" s="35">
        <v>237.68614116772</v>
      </c>
      <c r="I1047" s="35">
        <v>235.21932553264</v>
      </c>
      <c r="J1047" s="35">
        <v>233.58211770976001</v>
      </c>
      <c r="K1047" s="35">
        <v>230.86005472959999</v>
      </c>
      <c r="L1047" s="35">
        <v>233.91352930912001</v>
      </c>
      <c r="M1047" s="36">
        <v>236.88695590468001</v>
      </c>
    </row>
    <row r="1048" spans="1:13" ht="13" thickBot="1">
      <c r="A1048" s="209" t="s">
        <v>1752</v>
      </c>
      <c r="B1048" s="35">
        <v>692.00002527594472</v>
      </c>
      <c r="C1048" s="35">
        <v>693.66891062278489</v>
      </c>
      <c r="D1048" s="35">
        <v>692.00002527594472</v>
      </c>
      <c r="E1048" s="35">
        <v>698.33901522717713</v>
      </c>
      <c r="F1048" s="35">
        <v>712.71038220995604</v>
      </c>
      <c r="G1048" s="35">
        <v>723.38052889271796</v>
      </c>
      <c r="H1048" s="35">
        <v>725.00011910646026</v>
      </c>
      <c r="I1048" s="35">
        <v>722.23517098813204</v>
      </c>
      <c r="J1048" s="35">
        <v>717.46642816559483</v>
      </c>
      <c r="K1048" s="35">
        <v>706.99747016909441</v>
      </c>
      <c r="L1048" s="35">
        <v>703.05726539318812</v>
      </c>
      <c r="M1048" s="211">
        <v>695.77307754006563</v>
      </c>
    </row>
    <row r="1049" spans="1:13">
      <c r="A1049" s="200" t="s">
        <v>1753</v>
      </c>
      <c r="B1049" s="201"/>
      <c r="C1049" s="201"/>
      <c r="D1049" s="201"/>
      <c r="E1049" s="201"/>
      <c r="F1049" s="201"/>
      <c r="G1049" s="201"/>
      <c r="H1049" s="201"/>
      <c r="I1049" s="201"/>
      <c r="J1049" s="201"/>
      <c r="K1049" s="201"/>
      <c r="L1049" s="201"/>
      <c r="M1049" s="202"/>
    </row>
    <row r="1050" spans="1:13">
      <c r="A1050" s="207" t="s">
        <v>1754</v>
      </c>
      <c r="B1050" s="35">
        <v>1550.3599999999983</v>
      </c>
      <c r="C1050" s="35">
        <v>2058.6600000000003</v>
      </c>
      <c r="D1050" s="35">
        <v>2378.5999999999985</v>
      </c>
      <c r="E1050" s="35">
        <v>2967.2599999999993</v>
      </c>
      <c r="F1050" s="35">
        <v>3195.949999999998</v>
      </c>
      <c r="G1050" s="35">
        <v>3512.0099999999979</v>
      </c>
      <c r="H1050" s="35">
        <v>3420.7599999999989</v>
      </c>
      <c r="I1050" s="35">
        <v>2810.6899999999982</v>
      </c>
      <c r="J1050" s="35">
        <v>2413.9399999999982</v>
      </c>
      <c r="K1050" s="35">
        <v>2507.4100000000003</v>
      </c>
      <c r="L1050" s="35">
        <v>2470.6199999999972</v>
      </c>
      <c r="M1050" s="36">
        <v>2891.5699999999983</v>
      </c>
    </row>
    <row r="1051" spans="1:13">
      <c r="A1051" s="207" t="s">
        <v>1755</v>
      </c>
      <c r="B1051" s="35">
        <v>4204.8304705178216</v>
      </c>
      <c r="C1051" s="35">
        <v>3474.5258685476729</v>
      </c>
      <c r="D1051" s="35">
        <v>2333.0064018203284</v>
      </c>
      <c r="E1051" s="35">
        <v>1169.440984928</v>
      </c>
      <c r="F1051" s="35">
        <v>898.37848864</v>
      </c>
      <c r="G1051" s="35">
        <v>923.01628412800017</v>
      </c>
      <c r="H1051" s="35">
        <v>1510.0286969280003</v>
      </c>
      <c r="I1051" s="35">
        <v>1275.955009664</v>
      </c>
      <c r="J1051" s="35">
        <v>1548.2033497279997</v>
      </c>
      <c r="K1051" s="35">
        <v>2496.0143126399998</v>
      </c>
      <c r="L1051" s="35">
        <v>1920.3193497280004</v>
      </c>
      <c r="M1051" s="36">
        <v>1866.2619126399998</v>
      </c>
    </row>
    <row r="1052" spans="1:13">
      <c r="A1052" s="207" t="s">
        <v>1756</v>
      </c>
      <c r="B1052" s="35">
        <v>735.02000000000021</v>
      </c>
      <c r="C1052" s="35">
        <v>539.55999999999995</v>
      </c>
      <c r="D1052" s="35">
        <v>695.62000000000023</v>
      </c>
      <c r="E1052" s="35">
        <v>928.1099999999999</v>
      </c>
      <c r="F1052" s="35">
        <v>1076.82</v>
      </c>
      <c r="G1052" s="35">
        <v>699.63000000000011</v>
      </c>
      <c r="H1052" s="35">
        <v>658.84000000000015</v>
      </c>
      <c r="I1052" s="35">
        <v>808.16000000000031</v>
      </c>
      <c r="J1052" s="35">
        <v>944.08</v>
      </c>
      <c r="K1052" s="35">
        <v>702.97000000000025</v>
      </c>
      <c r="L1052" s="35">
        <v>1262.9899999999998</v>
      </c>
      <c r="M1052" s="36">
        <v>1352.1999999999998</v>
      </c>
    </row>
    <row r="1053" spans="1:13">
      <c r="A1053" s="207" t="s">
        <v>1757</v>
      </c>
      <c r="B1053" s="35">
        <v>692.80999999999983</v>
      </c>
      <c r="C1053" s="35">
        <v>938.8600000000007</v>
      </c>
      <c r="D1053" s="35">
        <v>1363.690000000003</v>
      </c>
      <c r="E1053" s="35">
        <v>1607.3999999999978</v>
      </c>
      <c r="F1053" s="35">
        <v>1590.2099999999975</v>
      </c>
      <c r="G1053" s="35">
        <v>1683.8100000000004</v>
      </c>
      <c r="H1053" s="35">
        <v>1874.9400000000003</v>
      </c>
      <c r="I1053" s="35">
        <v>1673.0099999999973</v>
      </c>
      <c r="J1053" s="35">
        <v>1773.4700000000062</v>
      </c>
      <c r="K1053" s="35">
        <v>1535.8200000000018</v>
      </c>
      <c r="L1053" s="35">
        <v>1354.7999999999963</v>
      </c>
      <c r="M1053" s="36">
        <v>1185.7599999999979</v>
      </c>
    </row>
    <row r="1054" spans="1:13">
      <c r="A1054" s="207" t="s">
        <v>1758</v>
      </c>
      <c r="B1054" s="35">
        <v>21.583677874277779</v>
      </c>
      <c r="C1054" s="35">
        <v>29.360749000947688</v>
      </c>
      <c r="D1054" s="35">
        <v>35.129661316753563</v>
      </c>
      <c r="E1054" s="35">
        <v>44.47191503240542</v>
      </c>
      <c r="F1054" s="35">
        <v>47.26786791988075</v>
      </c>
      <c r="G1054" s="35">
        <v>51.507331028023735</v>
      </c>
      <c r="H1054" s="35">
        <v>45.826626277922699</v>
      </c>
      <c r="I1054" s="35">
        <v>42.794902046788785</v>
      </c>
      <c r="J1054" s="35">
        <v>36.138485310830823</v>
      </c>
      <c r="K1054" s="35">
        <v>34.622145821116625</v>
      </c>
      <c r="L1054" s="35">
        <v>35.250612154054437</v>
      </c>
      <c r="M1054" s="36">
        <v>39.633394628351979</v>
      </c>
    </row>
    <row r="1055" spans="1:13">
      <c r="A1055" s="207" t="s">
        <v>1759</v>
      </c>
      <c r="B1055" s="35">
        <v>58.538472607397388</v>
      </c>
      <c r="C1055" s="35">
        <v>49.553924360374211</v>
      </c>
      <c r="D1055" s="35">
        <v>34.456287204980264</v>
      </c>
      <c r="E1055" s="35">
        <v>17.527038452016516</v>
      </c>
      <c r="F1055" s="35">
        <v>13.286952468936509</v>
      </c>
      <c r="G1055" s="35">
        <v>13.537007380627431</v>
      </c>
      <c r="H1055" s="35">
        <v>20.229282604759788</v>
      </c>
      <c r="I1055" s="35">
        <v>19.427389592833205</v>
      </c>
      <c r="J1055" s="35">
        <v>23.177760844231599</v>
      </c>
      <c r="K1055" s="35">
        <v>34.464794949296781</v>
      </c>
      <c r="L1055" s="35">
        <v>27.398965688445752</v>
      </c>
      <c r="M1055" s="36">
        <v>25.579977266164782</v>
      </c>
    </row>
    <row r="1056" spans="1:13">
      <c r="A1056" s="214" t="s">
        <v>1760</v>
      </c>
      <c r="B1056" s="38">
        <v>10.232742660512185</v>
      </c>
      <c r="C1056" s="38">
        <v>7.6952414342102777</v>
      </c>
      <c r="D1056" s="38">
        <v>10.273646264676758</v>
      </c>
      <c r="E1056" s="38">
        <v>13.910081711992138</v>
      </c>
      <c r="F1056" s="38">
        <v>15.926089436157017</v>
      </c>
      <c r="G1056" s="38">
        <v>10.260811901770291</v>
      </c>
      <c r="H1056" s="38">
        <v>8.8262299772409083</v>
      </c>
      <c r="I1056" s="38">
        <v>12.304853270240709</v>
      </c>
      <c r="J1056" s="38">
        <v>14.133582944169776</v>
      </c>
      <c r="K1056" s="38">
        <v>9.7065616902981002</v>
      </c>
      <c r="L1056" s="38">
        <v>18.020242143449522</v>
      </c>
      <c r="M1056" s="39">
        <v>18.533971585144943</v>
      </c>
    </row>
    <row r="1057" spans="1:13" ht="13" thickBot="1">
      <c r="A1057" s="209" t="s">
        <v>1761</v>
      </c>
      <c r="B1057" s="210">
        <v>9.6451068578126371</v>
      </c>
      <c r="C1057" s="210">
        <v>13.390085204467841</v>
      </c>
      <c r="D1057" s="210">
        <v>20.140405213589421</v>
      </c>
      <c r="E1057" s="210">
        <v>24.090964803585926</v>
      </c>
      <c r="F1057" s="210">
        <v>23.519090175025738</v>
      </c>
      <c r="G1057" s="210">
        <v>24.694849689578536</v>
      </c>
      <c r="H1057" s="210">
        <v>25.117861140076602</v>
      </c>
      <c r="I1057" s="210">
        <v>25.472855090137312</v>
      </c>
      <c r="J1057" s="210">
        <v>26.550170900767796</v>
      </c>
      <c r="K1057" s="210">
        <v>21.206497539288502</v>
      </c>
      <c r="L1057" s="210">
        <v>19.330180014050271</v>
      </c>
      <c r="M1057" s="211">
        <v>16.252656520338292</v>
      </c>
    </row>
    <row r="1058" spans="1:13">
      <c r="B1058" s="219"/>
      <c r="C1058" s="219"/>
      <c r="D1058" s="219"/>
      <c r="E1058" s="219"/>
      <c r="F1058" s="219"/>
      <c r="G1058" s="219"/>
      <c r="H1058" s="219"/>
      <c r="I1058" s="219"/>
      <c r="J1058" s="219"/>
      <c r="K1058" s="219"/>
      <c r="L1058" s="219"/>
      <c r="M1058" s="219"/>
    </row>
    <row r="1059" spans="1:13">
      <c r="A1059" s="1" t="s">
        <v>1762</v>
      </c>
      <c r="B1059" s="217"/>
      <c r="C1059" s="217"/>
      <c r="D1059" s="217"/>
      <c r="E1059" s="217"/>
      <c r="F1059" s="217"/>
      <c r="G1059" s="217"/>
      <c r="H1059" s="217"/>
      <c r="I1059" s="217"/>
      <c r="J1059" s="217"/>
      <c r="K1059" s="217"/>
      <c r="L1059" s="217"/>
      <c r="M1059" s="217"/>
    </row>
    <row r="1060" spans="1:13">
      <c r="A1060" s="215"/>
    </row>
    <row r="1061" spans="1:13">
      <c r="A1061" s="215"/>
      <c r="C1061" s="217"/>
    </row>
    <row r="1062" spans="1:13">
      <c r="A1062" s="1"/>
    </row>
    <row r="1063" spans="1:13">
      <c r="A1063" s="1"/>
    </row>
  </sheetData>
  <pageMargins left="0.75" right="0.75" top="1" bottom="1" header="0" footer="0"/>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77DB74-32C3-40A5-9BFC-6B038CDBE6DA}">
  <dimension ref="A2:KQ398"/>
  <sheetViews>
    <sheetView showGridLines="0" zoomScale="85" zoomScaleNormal="85" workbookViewId="0"/>
  </sheetViews>
  <sheetFormatPr baseColWidth="10" defaultRowHeight="12.5"/>
  <cols>
    <col min="1" max="1" width="19.81640625" style="133" customWidth="1"/>
    <col min="2" max="61" width="6.7265625" style="133" customWidth="1"/>
    <col min="62" max="16384" width="10.90625" style="133"/>
  </cols>
  <sheetData>
    <row r="2" spans="1:303" ht="12" customHeight="1" thickBot="1">
      <c r="B2" s="222"/>
      <c r="C2" s="222"/>
      <c r="D2" s="222"/>
      <c r="E2" s="222"/>
      <c r="F2" s="222"/>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c r="AK2" s="222"/>
    </row>
    <row r="3" spans="1:303" ht="13" thickBot="1">
      <c r="A3" s="223" t="s">
        <v>0</v>
      </c>
      <c r="B3" s="224">
        <v>44378</v>
      </c>
      <c r="C3" s="225"/>
      <c r="D3" s="225"/>
      <c r="E3" s="225"/>
      <c r="F3" s="225"/>
      <c r="G3" s="224">
        <v>44409</v>
      </c>
      <c r="H3" s="225"/>
      <c r="I3" s="225"/>
      <c r="J3" s="225"/>
      <c r="K3" s="225"/>
      <c r="L3" s="224">
        <v>44440</v>
      </c>
      <c r="M3" s="225"/>
      <c r="N3" s="225"/>
      <c r="O3" s="225"/>
      <c r="P3" s="225"/>
      <c r="Q3" s="224">
        <v>44470</v>
      </c>
      <c r="R3" s="225"/>
      <c r="S3" s="225"/>
      <c r="T3" s="225"/>
      <c r="U3" s="225"/>
      <c r="V3" s="224">
        <v>44501</v>
      </c>
      <c r="W3" s="225"/>
      <c r="X3" s="225"/>
      <c r="Y3" s="225"/>
      <c r="Z3" s="225"/>
      <c r="AA3" s="224">
        <v>44531</v>
      </c>
      <c r="AB3" s="225"/>
      <c r="AC3" s="225"/>
      <c r="AD3" s="225"/>
      <c r="AE3" s="225"/>
      <c r="AF3" s="224">
        <v>44562</v>
      </c>
      <c r="AG3" s="225"/>
      <c r="AH3" s="225"/>
      <c r="AI3" s="225"/>
      <c r="AJ3" s="225"/>
      <c r="AK3" s="224">
        <v>44593</v>
      </c>
      <c r="AL3" s="225"/>
      <c r="AM3" s="225"/>
      <c r="AN3" s="225"/>
      <c r="AO3" s="225"/>
      <c r="AP3" s="224">
        <v>44621</v>
      </c>
      <c r="AQ3" s="225"/>
      <c r="AR3" s="225"/>
      <c r="AS3" s="225"/>
      <c r="AT3" s="225"/>
      <c r="AU3" s="224">
        <v>44652</v>
      </c>
      <c r="AV3" s="225"/>
      <c r="AW3" s="225"/>
      <c r="AX3" s="225"/>
      <c r="AY3" s="225"/>
      <c r="AZ3" s="224">
        <v>44682</v>
      </c>
      <c r="BA3" s="225"/>
      <c r="BB3" s="225"/>
      <c r="BC3" s="225"/>
      <c r="BD3" s="225"/>
      <c r="BE3" s="224">
        <v>44713</v>
      </c>
      <c r="BF3" s="225"/>
      <c r="BG3" s="225"/>
      <c r="BH3" s="225"/>
      <c r="BI3" s="226"/>
    </row>
    <row r="4" spans="1:303" ht="13" thickBot="1">
      <c r="A4" s="227" t="s">
        <v>1763</v>
      </c>
      <c r="B4" s="228">
        <v>1</v>
      </c>
      <c r="C4" s="225">
        <v>2</v>
      </c>
      <c r="D4" s="225">
        <v>3</v>
      </c>
      <c r="E4" s="225">
        <v>4</v>
      </c>
      <c r="F4" s="225">
        <v>5</v>
      </c>
      <c r="G4" s="228">
        <v>1</v>
      </c>
      <c r="H4" s="225">
        <v>2</v>
      </c>
      <c r="I4" s="225">
        <v>3</v>
      </c>
      <c r="J4" s="225">
        <v>4</v>
      </c>
      <c r="K4" s="225">
        <v>5</v>
      </c>
      <c r="L4" s="228">
        <v>1</v>
      </c>
      <c r="M4" s="225">
        <v>2</v>
      </c>
      <c r="N4" s="225">
        <v>3</v>
      </c>
      <c r="O4" s="225">
        <v>4</v>
      </c>
      <c r="P4" s="225">
        <v>5</v>
      </c>
      <c r="Q4" s="228">
        <v>1</v>
      </c>
      <c r="R4" s="225">
        <v>2</v>
      </c>
      <c r="S4" s="225">
        <v>3</v>
      </c>
      <c r="T4" s="225">
        <v>4</v>
      </c>
      <c r="U4" s="225">
        <v>5</v>
      </c>
      <c r="V4" s="228">
        <v>1</v>
      </c>
      <c r="W4" s="225">
        <v>2</v>
      </c>
      <c r="X4" s="225">
        <v>3</v>
      </c>
      <c r="Y4" s="225">
        <v>4</v>
      </c>
      <c r="Z4" s="225">
        <v>5</v>
      </c>
      <c r="AA4" s="228">
        <v>1</v>
      </c>
      <c r="AB4" s="225">
        <v>2</v>
      </c>
      <c r="AC4" s="225">
        <v>3</v>
      </c>
      <c r="AD4" s="225">
        <v>4</v>
      </c>
      <c r="AE4" s="225">
        <v>5</v>
      </c>
      <c r="AF4" s="228">
        <v>1</v>
      </c>
      <c r="AG4" s="225">
        <v>2</v>
      </c>
      <c r="AH4" s="225">
        <v>3</v>
      </c>
      <c r="AI4" s="225">
        <v>4</v>
      </c>
      <c r="AJ4" s="225">
        <v>5</v>
      </c>
      <c r="AK4" s="228">
        <v>1</v>
      </c>
      <c r="AL4" s="225">
        <v>2</v>
      </c>
      <c r="AM4" s="225">
        <v>3</v>
      </c>
      <c r="AN4" s="225">
        <v>4</v>
      </c>
      <c r="AO4" s="225">
        <v>5</v>
      </c>
      <c r="AP4" s="228">
        <v>1</v>
      </c>
      <c r="AQ4" s="225">
        <v>2</v>
      </c>
      <c r="AR4" s="225">
        <v>3</v>
      </c>
      <c r="AS4" s="225">
        <v>4</v>
      </c>
      <c r="AT4" s="225">
        <v>5</v>
      </c>
      <c r="AU4" s="228">
        <v>1</v>
      </c>
      <c r="AV4" s="225">
        <v>2</v>
      </c>
      <c r="AW4" s="225">
        <v>3</v>
      </c>
      <c r="AX4" s="225">
        <v>4</v>
      </c>
      <c r="AY4" s="225">
        <v>5</v>
      </c>
      <c r="AZ4" s="228">
        <v>1</v>
      </c>
      <c r="BA4" s="225">
        <v>2</v>
      </c>
      <c r="BB4" s="225">
        <v>3</v>
      </c>
      <c r="BC4" s="225">
        <v>4</v>
      </c>
      <c r="BD4" s="225">
        <v>5</v>
      </c>
      <c r="BE4" s="228">
        <v>1</v>
      </c>
      <c r="BF4" s="225">
        <v>2</v>
      </c>
      <c r="BG4" s="225">
        <v>3</v>
      </c>
      <c r="BH4" s="225">
        <v>4</v>
      </c>
      <c r="BI4" s="226">
        <v>5</v>
      </c>
      <c r="BJ4" s="227"/>
      <c r="BK4" s="228"/>
      <c r="BL4" s="225"/>
      <c r="BM4" s="225"/>
      <c r="BN4" s="225"/>
      <c r="BO4" s="225"/>
      <c r="BP4" s="228"/>
      <c r="BQ4" s="225"/>
      <c r="BR4" s="225"/>
      <c r="BS4" s="225"/>
      <c r="BT4" s="225"/>
      <c r="BU4" s="228"/>
      <c r="BV4" s="225"/>
      <c r="BW4" s="225"/>
      <c r="BX4" s="225"/>
      <c r="BY4" s="225"/>
      <c r="BZ4" s="228"/>
      <c r="CA4" s="225"/>
      <c r="CB4" s="225"/>
      <c r="CC4" s="225"/>
      <c r="CD4" s="225"/>
      <c r="CE4" s="228"/>
      <c r="CF4" s="225"/>
      <c r="CG4" s="225"/>
      <c r="CH4" s="225"/>
      <c r="CI4" s="225"/>
      <c r="CJ4" s="228"/>
      <c r="CK4" s="225"/>
      <c r="CL4" s="225"/>
      <c r="CM4" s="225"/>
      <c r="CN4" s="225"/>
      <c r="CO4" s="228"/>
      <c r="CP4" s="225"/>
      <c r="CQ4" s="225"/>
      <c r="CR4" s="225"/>
      <c r="CS4" s="225"/>
      <c r="CT4" s="228"/>
      <c r="CU4" s="225"/>
      <c r="CV4" s="225"/>
      <c r="CW4" s="225"/>
      <c r="CX4" s="225"/>
      <c r="CY4" s="228"/>
      <c r="CZ4" s="225"/>
      <c r="DA4" s="225"/>
      <c r="DB4" s="225"/>
      <c r="DC4" s="225"/>
      <c r="DD4" s="228"/>
      <c r="DE4" s="225"/>
      <c r="DF4" s="225"/>
      <c r="DG4" s="225"/>
      <c r="DH4" s="225"/>
      <c r="DI4" s="228"/>
      <c r="DJ4" s="225"/>
      <c r="DK4" s="225"/>
      <c r="DL4" s="225"/>
      <c r="DM4" s="225"/>
      <c r="DN4" s="228"/>
      <c r="DO4" s="225"/>
      <c r="DP4" s="225"/>
      <c r="DQ4" s="225"/>
      <c r="DR4" s="226"/>
      <c r="DS4" s="227"/>
      <c r="DT4" s="228"/>
      <c r="DU4" s="225"/>
      <c r="DV4" s="225"/>
      <c r="DW4" s="225"/>
      <c r="DX4" s="225"/>
      <c r="DY4" s="228"/>
      <c r="DZ4" s="225"/>
      <c r="EA4" s="225"/>
      <c r="EB4" s="225"/>
      <c r="EC4" s="225"/>
      <c r="ED4" s="228"/>
      <c r="EE4" s="225"/>
      <c r="EF4" s="225"/>
      <c r="EG4" s="225"/>
      <c r="EH4" s="225"/>
      <c r="EI4" s="228"/>
      <c r="EJ4" s="225"/>
      <c r="EK4" s="225"/>
      <c r="EL4" s="225"/>
      <c r="EM4" s="225"/>
      <c r="EN4" s="228"/>
      <c r="EO4" s="225"/>
      <c r="EP4" s="225"/>
      <c r="EQ4" s="225"/>
      <c r="ER4" s="225"/>
      <c r="ES4" s="228"/>
      <c r="ET4" s="225"/>
      <c r="EU4" s="225"/>
      <c r="EV4" s="225"/>
      <c r="EW4" s="225"/>
      <c r="EX4" s="228"/>
      <c r="EY4" s="225"/>
      <c r="EZ4" s="225"/>
      <c r="FA4" s="225"/>
      <c r="FB4" s="225"/>
      <c r="FC4" s="228"/>
      <c r="FD4" s="225"/>
      <c r="FE4" s="225"/>
      <c r="FF4" s="225"/>
      <c r="FG4" s="225"/>
      <c r="FH4" s="228"/>
      <c r="FI4" s="225"/>
      <c r="FJ4" s="225"/>
      <c r="FK4" s="225"/>
      <c r="FL4" s="225"/>
      <c r="FM4" s="228"/>
      <c r="FN4" s="225"/>
      <c r="FO4" s="225"/>
      <c r="FP4" s="225"/>
      <c r="FQ4" s="225"/>
      <c r="FR4" s="228"/>
      <c r="FS4" s="225"/>
      <c r="FT4" s="225"/>
      <c r="FU4" s="225"/>
      <c r="FV4" s="225"/>
      <c r="FW4" s="228"/>
      <c r="FX4" s="225"/>
      <c r="FY4" s="225"/>
      <c r="FZ4" s="225"/>
      <c r="GA4" s="226"/>
      <c r="GB4" s="227"/>
      <c r="GC4" s="228"/>
      <c r="GD4" s="225"/>
      <c r="GE4" s="225"/>
      <c r="GF4" s="225"/>
      <c r="GG4" s="225"/>
      <c r="GH4" s="228"/>
      <c r="GI4" s="225"/>
      <c r="GJ4" s="225"/>
      <c r="GK4" s="225"/>
      <c r="GL4" s="225"/>
      <c r="GM4" s="228"/>
      <c r="GN4" s="225"/>
      <c r="GO4" s="225"/>
      <c r="GP4" s="225"/>
      <c r="GQ4" s="225"/>
      <c r="GR4" s="228"/>
      <c r="GS4" s="225"/>
      <c r="GT4" s="225"/>
      <c r="GU4" s="225"/>
      <c r="GV4" s="225"/>
      <c r="GW4" s="228"/>
      <c r="GX4" s="225"/>
      <c r="GY4" s="225"/>
      <c r="GZ4" s="225"/>
      <c r="HA4" s="225"/>
      <c r="HB4" s="228"/>
      <c r="HC4" s="225"/>
      <c r="HD4" s="225"/>
      <c r="HE4" s="225"/>
      <c r="HF4" s="225"/>
      <c r="HG4" s="228"/>
      <c r="HH4" s="225"/>
      <c r="HI4" s="225"/>
      <c r="HJ4" s="225"/>
      <c r="HK4" s="225"/>
      <c r="HL4" s="228"/>
      <c r="HM4" s="225"/>
      <c r="HN4" s="225"/>
      <c r="HO4" s="225"/>
      <c r="HP4" s="225"/>
      <c r="HQ4" s="228"/>
      <c r="HR4" s="225"/>
      <c r="HS4" s="225"/>
      <c r="HT4" s="225"/>
      <c r="HU4" s="225"/>
      <c r="HV4" s="228"/>
      <c r="HW4" s="225"/>
      <c r="HX4" s="225"/>
      <c r="HY4" s="225"/>
      <c r="HZ4" s="225"/>
      <c r="IA4" s="228"/>
      <c r="IB4" s="225"/>
      <c r="IC4" s="225"/>
      <c r="ID4" s="225"/>
      <c r="IE4" s="225"/>
      <c r="IF4" s="228"/>
      <c r="IG4" s="225"/>
      <c r="IH4" s="225"/>
      <c r="II4" s="225"/>
      <c r="IJ4" s="226"/>
      <c r="IK4" s="227"/>
      <c r="IL4" s="228"/>
      <c r="IM4" s="225"/>
      <c r="IN4" s="225"/>
      <c r="IO4" s="225"/>
      <c r="IP4" s="225"/>
      <c r="IQ4" s="228"/>
      <c r="IR4" s="225"/>
      <c r="IS4" s="225"/>
      <c r="IT4" s="225"/>
      <c r="IU4" s="225"/>
      <c r="IV4" s="228"/>
      <c r="IW4" s="225"/>
      <c r="IX4" s="225"/>
      <c r="IY4" s="225"/>
      <c r="IZ4" s="225"/>
      <c r="JA4" s="228"/>
      <c r="JB4" s="225"/>
      <c r="JC4" s="225"/>
      <c r="JD4" s="225"/>
      <c r="JE4" s="225"/>
      <c r="JF4" s="228"/>
      <c r="JG4" s="225"/>
      <c r="JH4" s="225"/>
      <c r="JI4" s="225"/>
      <c r="JJ4" s="225"/>
      <c r="JK4" s="228"/>
      <c r="JL4" s="225"/>
      <c r="JM4" s="225"/>
      <c r="JN4" s="225"/>
      <c r="JO4" s="225"/>
      <c r="JP4" s="228"/>
      <c r="JQ4" s="225"/>
      <c r="JR4" s="225"/>
      <c r="JS4" s="225"/>
      <c r="JT4" s="225"/>
      <c r="JU4" s="228"/>
      <c r="JV4" s="225"/>
      <c r="JW4" s="225"/>
      <c r="JX4" s="225"/>
      <c r="JY4" s="225"/>
      <c r="JZ4" s="228"/>
      <c r="KA4" s="225"/>
      <c r="KB4" s="225"/>
      <c r="KC4" s="225"/>
      <c r="KD4" s="225"/>
      <c r="KE4" s="228"/>
      <c r="KF4" s="225"/>
      <c r="KG4" s="225"/>
      <c r="KH4" s="225"/>
      <c r="KI4" s="225"/>
      <c r="KJ4" s="228"/>
      <c r="KK4" s="225"/>
      <c r="KL4" s="225"/>
      <c r="KM4" s="225"/>
      <c r="KN4" s="225"/>
      <c r="KO4" s="228"/>
      <c r="KP4" s="225"/>
      <c r="KQ4" s="225"/>
    </row>
    <row r="5" spans="1:303">
      <c r="A5" s="229" t="s">
        <v>1764</v>
      </c>
      <c r="B5" s="230">
        <v>118.16877491223079</v>
      </c>
      <c r="C5" s="231">
        <v>113.17396558700081</v>
      </c>
      <c r="D5" s="231">
        <v>108.53073024102109</v>
      </c>
      <c r="E5" s="231">
        <v>116.74630673589773</v>
      </c>
      <c r="F5" s="231">
        <v>122.5337989447471</v>
      </c>
      <c r="G5" s="230">
        <v>77.399523536466688</v>
      </c>
      <c r="H5" s="231">
        <v>75.923353266334573</v>
      </c>
      <c r="I5" s="231">
        <v>75.895197167866925</v>
      </c>
      <c r="J5" s="231">
        <v>75.430698870670724</v>
      </c>
      <c r="K5" s="231">
        <v>80.086693446363867</v>
      </c>
      <c r="L5" s="230">
        <v>60.504980602292221</v>
      </c>
      <c r="M5" s="231">
        <v>59.938681609740655</v>
      </c>
      <c r="N5" s="231">
        <v>58.780262575252415</v>
      </c>
      <c r="O5" s="231">
        <v>58.971481108876844</v>
      </c>
      <c r="P5" s="231">
        <v>70.188360424506556</v>
      </c>
      <c r="Q5" s="230">
        <v>43.592156735201009</v>
      </c>
      <c r="R5" s="231">
        <v>42.001000113882917</v>
      </c>
      <c r="S5" s="231">
        <v>40.85632852483905</v>
      </c>
      <c r="T5" s="231">
        <v>39.528120945742501</v>
      </c>
      <c r="U5" s="231">
        <v>47.425654306304232</v>
      </c>
      <c r="V5" s="230">
        <v>40.879064954600153</v>
      </c>
      <c r="W5" s="231">
        <v>39.254034135291924</v>
      </c>
      <c r="X5" s="231">
        <v>38.237515658351654</v>
      </c>
      <c r="Y5" s="231">
        <v>37.802630490613623</v>
      </c>
      <c r="Z5" s="231">
        <v>43.274671191202692</v>
      </c>
      <c r="AA5" s="230">
        <v>38.780150259067355</v>
      </c>
      <c r="AB5" s="231">
        <v>38.224378007825166</v>
      </c>
      <c r="AC5" s="231">
        <v>37.17075236529611</v>
      </c>
      <c r="AD5" s="231">
        <v>34.016574939746071</v>
      </c>
      <c r="AE5" s="231">
        <v>41.229064466424774</v>
      </c>
      <c r="AF5" s="230">
        <v>43.156802647071977</v>
      </c>
      <c r="AG5" s="231">
        <v>42.60936757894072</v>
      </c>
      <c r="AH5" s="231">
        <v>41.547572474982694</v>
      </c>
      <c r="AI5" s="231">
        <v>39.847705836006838</v>
      </c>
      <c r="AJ5" s="231">
        <v>44.110385838689886</v>
      </c>
      <c r="AK5" s="230">
        <v>43.312184129419151</v>
      </c>
      <c r="AL5" s="231">
        <v>42.957235897237261</v>
      </c>
      <c r="AM5" s="231">
        <v>42.147051796564398</v>
      </c>
      <c r="AN5" s="231">
        <v>41.382866436482722</v>
      </c>
      <c r="AO5" s="231">
        <v>43.856387962343895</v>
      </c>
      <c r="AP5" s="230">
        <v>42.800168543359121</v>
      </c>
      <c r="AQ5" s="231">
        <v>42.690398224955899</v>
      </c>
      <c r="AR5" s="231">
        <v>42.031482755781973</v>
      </c>
      <c r="AS5" s="231">
        <v>39.436992000349314</v>
      </c>
      <c r="AT5" s="231">
        <v>45.564753180188944</v>
      </c>
      <c r="AU5" s="230">
        <v>53.086673864211505</v>
      </c>
      <c r="AV5" s="231">
        <v>51.826017227350519</v>
      </c>
      <c r="AW5" s="231">
        <v>48.653199510546557</v>
      </c>
      <c r="AX5" s="231">
        <v>48.958660422718587</v>
      </c>
      <c r="AY5" s="231">
        <v>61.3094290897414</v>
      </c>
      <c r="AZ5" s="230">
        <v>44.68668190017879</v>
      </c>
      <c r="BA5" s="231">
        <v>43.631623543831232</v>
      </c>
      <c r="BB5" s="231">
        <v>42.239923319584875</v>
      </c>
      <c r="BC5" s="231">
        <v>42.494103660814702</v>
      </c>
      <c r="BD5" s="231">
        <v>47.085009323441319</v>
      </c>
      <c r="BE5" s="230">
        <v>77.97509913659178</v>
      </c>
      <c r="BF5" s="231">
        <v>65.950346300286952</v>
      </c>
      <c r="BG5" s="231">
        <v>47.490109303464045</v>
      </c>
      <c r="BH5" s="231">
        <v>67.041418862724441</v>
      </c>
      <c r="BI5" s="232">
        <v>87.074047692053867</v>
      </c>
      <c r="BJ5" s="229"/>
      <c r="BK5" s="230"/>
      <c r="BL5" s="231"/>
      <c r="BM5" s="231"/>
      <c r="BN5" s="231"/>
      <c r="BO5" s="231"/>
      <c r="BP5" s="230"/>
      <c r="BQ5" s="231"/>
      <c r="BR5" s="231"/>
      <c r="BS5" s="231"/>
      <c r="BT5" s="231"/>
      <c r="BU5" s="230"/>
      <c r="BV5" s="231"/>
      <c r="BW5" s="231"/>
      <c r="BX5" s="231"/>
      <c r="BY5" s="231"/>
      <c r="BZ5" s="230"/>
      <c r="CA5" s="231"/>
      <c r="CB5" s="231"/>
      <c r="CC5" s="231"/>
      <c r="CD5" s="231"/>
      <c r="CE5" s="230"/>
      <c r="CF5" s="231"/>
      <c r="CG5" s="231"/>
      <c r="CH5" s="231"/>
      <c r="CI5" s="231"/>
      <c r="CJ5" s="230"/>
      <c r="CK5" s="231"/>
      <c r="CL5" s="231"/>
      <c r="CM5" s="231"/>
      <c r="CN5" s="231"/>
      <c r="CO5" s="230"/>
      <c r="CP5" s="231"/>
      <c r="CQ5" s="231"/>
      <c r="CR5" s="231"/>
      <c r="CS5" s="231"/>
      <c r="CT5" s="230"/>
      <c r="CU5" s="231"/>
      <c r="CV5" s="231"/>
      <c r="CW5" s="231"/>
      <c r="CX5" s="231"/>
      <c r="CY5" s="230"/>
      <c r="CZ5" s="231"/>
      <c r="DA5" s="231"/>
      <c r="DB5" s="231"/>
      <c r="DC5" s="231"/>
      <c r="DD5" s="230"/>
      <c r="DE5" s="231"/>
      <c r="DF5" s="231"/>
      <c r="DG5" s="231"/>
      <c r="DH5" s="231"/>
      <c r="DI5" s="230"/>
      <c r="DJ5" s="231"/>
      <c r="DK5" s="231"/>
      <c r="DL5" s="231"/>
      <c r="DM5" s="231"/>
      <c r="DN5" s="230"/>
      <c r="DO5" s="231"/>
      <c r="DP5" s="231"/>
      <c r="DQ5" s="231"/>
      <c r="DR5" s="232"/>
      <c r="DS5" s="229"/>
      <c r="DT5" s="230"/>
      <c r="DU5" s="231"/>
      <c r="DV5" s="231"/>
      <c r="DW5" s="231"/>
      <c r="DX5" s="231"/>
      <c r="DY5" s="230"/>
      <c r="DZ5" s="231"/>
      <c r="EA5" s="231"/>
      <c r="EB5" s="231"/>
      <c r="EC5" s="231"/>
      <c r="ED5" s="230"/>
      <c r="EE5" s="231"/>
      <c r="EF5" s="231"/>
      <c r="EG5" s="231"/>
      <c r="EH5" s="231"/>
      <c r="EI5" s="230"/>
      <c r="EJ5" s="231"/>
      <c r="EK5" s="231"/>
      <c r="EL5" s="231"/>
      <c r="EM5" s="231"/>
      <c r="EN5" s="230"/>
      <c r="EO5" s="231"/>
      <c r="EP5" s="231"/>
      <c r="EQ5" s="231"/>
      <c r="ER5" s="231"/>
      <c r="ES5" s="230"/>
      <c r="ET5" s="231"/>
      <c r="EU5" s="231"/>
      <c r="EV5" s="231"/>
      <c r="EW5" s="231"/>
      <c r="EX5" s="230"/>
      <c r="EY5" s="231"/>
      <c r="EZ5" s="231"/>
      <c r="FA5" s="231"/>
      <c r="FB5" s="231"/>
      <c r="FC5" s="230"/>
      <c r="FD5" s="231"/>
      <c r="FE5" s="231"/>
      <c r="FF5" s="231"/>
      <c r="FG5" s="231"/>
      <c r="FH5" s="230"/>
      <c r="FI5" s="231"/>
      <c r="FJ5" s="231"/>
      <c r="FK5" s="231"/>
      <c r="FL5" s="231"/>
      <c r="FM5" s="230"/>
      <c r="FN5" s="231"/>
      <c r="FO5" s="231"/>
      <c r="FP5" s="231"/>
      <c r="FQ5" s="231"/>
      <c r="FR5" s="230"/>
      <c r="FS5" s="231"/>
      <c r="FT5" s="231"/>
      <c r="FU5" s="231"/>
      <c r="FV5" s="231"/>
      <c r="FW5" s="230"/>
      <c r="FX5" s="231"/>
      <c r="FY5" s="231"/>
      <c r="FZ5" s="231"/>
      <c r="GA5" s="232"/>
      <c r="GB5" s="229"/>
      <c r="GC5" s="230"/>
      <c r="GD5" s="231"/>
      <c r="GE5" s="231"/>
      <c r="GF5" s="231"/>
      <c r="GG5" s="231"/>
      <c r="GH5" s="230"/>
      <c r="GI5" s="231"/>
      <c r="GJ5" s="231"/>
      <c r="GK5" s="231"/>
      <c r="GL5" s="231"/>
      <c r="GM5" s="230"/>
      <c r="GN5" s="231"/>
      <c r="GO5" s="231"/>
      <c r="GP5" s="231"/>
      <c r="GQ5" s="231"/>
      <c r="GR5" s="230"/>
      <c r="GS5" s="231"/>
      <c r="GT5" s="231"/>
      <c r="GU5" s="231"/>
      <c r="GV5" s="231"/>
      <c r="GW5" s="230"/>
      <c r="GX5" s="231"/>
      <c r="GY5" s="231"/>
      <c r="GZ5" s="231"/>
      <c r="HA5" s="231"/>
      <c r="HB5" s="230"/>
      <c r="HC5" s="231"/>
      <c r="HD5" s="231"/>
      <c r="HE5" s="231"/>
      <c r="HF5" s="231"/>
      <c r="HG5" s="230"/>
      <c r="HH5" s="231"/>
      <c r="HI5" s="231"/>
      <c r="HJ5" s="231"/>
      <c r="HK5" s="231"/>
      <c r="HL5" s="230"/>
      <c r="HM5" s="231"/>
      <c r="HN5" s="231"/>
      <c r="HO5" s="231"/>
      <c r="HP5" s="231"/>
      <c r="HQ5" s="230"/>
      <c r="HR5" s="231"/>
      <c r="HS5" s="231"/>
      <c r="HT5" s="231"/>
      <c r="HU5" s="231"/>
      <c r="HV5" s="230"/>
      <c r="HW5" s="231"/>
      <c r="HX5" s="231"/>
      <c r="HY5" s="231"/>
      <c r="HZ5" s="231"/>
      <c r="IA5" s="230"/>
      <c r="IB5" s="231"/>
      <c r="IC5" s="231"/>
      <c r="ID5" s="231"/>
      <c r="IE5" s="231"/>
      <c r="IF5" s="230"/>
      <c r="IG5" s="231"/>
      <c r="IH5" s="231"/>
      <c r="II5" s="231"/>
      <c r="IJ5" s="232"/>
      <c r="IK5" s="229"/>
      <c r="IL5" s="230"/>
      <c r="IM5" s="231"/>
      <c r="IN5" s="231"/>
      <c r="IO5" s="231"/>
      <c r="IP5" s="231"/>
      <c r="IQ5" s="230"/>
      <c r="IR5" s="231"/>
      <c r="IS5" s="231"/>
      <c r="IT5" s="231"/>
      <c r="IU5" s="231"/>
      <c r="IV5" s="230"/>
      <c r="IW5" s="231"/>
      <c r="IX5" s="231"/>
      <c r="IY5" s="231"/>
      <c r="IZ5" s="231"/>
      <c r="JA5" s="230"/>
      <c r="JB5" s="231"/>
      <c r="JC5" s="231"/>
      <c r="JD5" s="231"/>
      <c r="JE5" s="231"/>
      <c r="JF5" s="230"/>
      <c r="JG5" s="231"/>
      <c r="JH5" s="231"/>
      <c r="JI5" s="231"/>
      <c r="JJ5" s="231"/>
      <c r="JK5" s="230"/>
      <c r="JL5" s="231"/>
      <c r="JM5" s="231"/>
      <c r="JN5" s="231"/>
      <c r="JO5" s="231"/>
      <c r="JP5" s="230"/>
      <c r="JQ5" s="231"/>
      <c r="JR5" s="231"/>
      <c r="JS5" s="231"/>
      <c r="JT5" s="231"/>
      <c r="JU5" s="230"/>
      <c r="JV5" s="231"/>
      <c r="JW5" s="231"/>
      <c r="JX5" s="231"/>
      <c r="JY5" s="231"/>
      <c r="JZ5" s="230"/>
      <c r="KA5" s="231"/>
      <c r="KB5" s="231"/>
      <c r="KC5" s="231"/>
      <c r="KD5" s="231"/>
      <c r="KE5" s="230"/>
      <c r="KF5" s="231"/>
      <c r="KG5" s="231"/>
      <c r="KH5" s="231"/>
      <c r="KI5" s="231"/>
      <c r="KJ5" s="230"/>
      <c r="KK5" s="231"/>
      <c r="KL5" s="231"/>
      <c r="KM5" s="231"/>
      <c r="KN5" s="231"/>
      <c r="KO5" s="230"/>
      <c r="KP5" s="231"/>
      <c r="KQ5" s="231"/>
    </row>
    <row r="6" spans="1:303">
      <c r="A6" s="233" t="s">
        <v>1765</v>
      </c>
      <c r="B6" s="230">
        <v>117.93285704983909</v>
      </c>
      <c r="C6" s="231">
        <v>113.09977861930439</v>
      </c>
      <c r="D6" s="231">
        <v>108.23333506916947</v>
      </c>
      <c r="E6" s="231">
        <v>116.67865911764227</v>
      </c>
      <c r="F6" s="231">
        <v>122.0750393484123</v>
      </c>
      <c r="G6" s="230">
        <v>77.256441000335172</v>
      </c>
      <c r="H6" s="231">
        <v>76.228317710560702</v>
      </c>
      <c r="I6" s="231">
        <v>75.900563819414899</v>
      </c>
      <c r="J6" s="231">
        <v>75.352748869270911</v>
      </c>
      <c r="K6" s="231">
        <v>80.268439293741835</v>
      </c>
      <c r="L6" s="230">
        <v>60.908436914828876</v>
      </c>
      <c r="M6" s="231">
        <v>60.427946052076742</v>
      </c>
      <c r="N6" s="231">
        <v>59.018856464943831</v>
      </c>
      <c r="O6" s="231">
        <v>59.04794802776469</v>
      </c>
      <c r="P6" s="231">
        <v>70.548419445092506</v>
      </c>
      <c r="Q6" s="230">
        <v>43.899443488774082</v>
      </c>
      <c r="R6" s="231">
        <v>42.373279872451128</v>
      </c>
      <c r="S6" s="231">
        <v>41.12597937512944</v>
      </c>
      <c r="T6" s="231">
        <v>39.656404278025533</v>
      </c>
      <c r="U6" s="231">
        <v>47.660830933152099</v>
      </c>
      <c r="V6" s="230">
        <v>41.119410321627832</v>
      </c>
      <c r="W6" s="231">
        <v>39.539338873277408</v>
      </c>
      <c r="X6" s="231">
        <v>38.517294752938923</v>
      </c>
      <c r="Y6" s="231">
        <v>37.829325253158075</v>
      </c>
      <c r="Z6" s="231">
        <v>43.387204325599399</v>
      </c>
      <c r="AA6" s="230">
        <v>39.012952320867676</v>
      </c>
      <c r="AB6" s="231">
        <v>38.530282865913676</v>
      </c>
      <c r="AC6" s="231">
        <v>37.500911323964004</v>
      </c>
      <c r="AD6" s="231">
        <v>33.983612073115502</v>
      </c>
      <c r="AE6" s="231">
        <v>41.376827359031942</v>
      </c>
      <c r="AF6" s="230">
        <v>43.491210185861419</v>
      </c>
      <c r="AG6" s="231">
        <v>42.966814023547258</v>
      </c>
      <c r="AH6" s="231">
        <v>41.898721788705693</v>
      </c>
      <c r="AI6" s="231">
        <v>40.092729138672979</v>
      </c>
      <c r="AJ6" s="231">
        <v>44.41993835515963</v>
      </c>
      <c r="AK6" s="230">
        <v>43.875082462868697</v>
      </c>
      <c r="AL6" s="231">
        <v>43.567194777836058</v>
      </c>
      <c r="AM6" s="231">
        <v>42.602156488798585</v>
      </c>
      <c r="AN6" s="231">
        <v>41.580757704064688</v>
      </c>
      <c r="AO6" s="231">
        <v>44.226794378624255</v>
      </c>
      <c r="AP6" s="230">
        <v>43.151288632438082</v>
      </c>
      <c r="AQ6" s="231">
        <v>42.910998774600927</v>
      </c>
      <c r="AR6" s="231">
        <v>42.351746665117062</v>
      </c>
      <c r="AS6" s="231">
        <v>39.551222770824111</v>
      </c>
      <c r="AT6" s="231">
        <v>45.807035366901026</v>
      </c>
      <c r="AU6" s="230">
        <v>53.419428064787709</v>
      </c>
      <c r="AV6" s="231">
        <v>52.203233528533879</v>
      </c>
      <c r="AW6" s="231">
        <v>49.015760347217537</v>
      </c>
      <c r="AX6" s="231">
        <v>49.153611285741228</v>
      </c>
      <c r="AY6" s="231">
        <v>61.554727923299232</v>
      </c>
      <c r="AZ6" s="230">
        <v>44.956893046024391</v>
      </c>
      <c r="BA6" s="231">
        <v>43.819483270926099</v>
      </c>
      <c r="BB6" s="231">
        <v>42.485637908541278</v>
      </c>
      <c r="BC6" s="231">
        <v>42.481773139464259</v>
      </c>
      <c r="BD6" s="231">
        <v>47.286312583275873</v>
      </c>
      <c r="BE6" s="230">
        <v>78.035177922431217</v>
      </c>
      <c r="BF6" s="231">
        <v>66.118045466218561</v>
      </c>
      <c r="BG6" s="231">
        <v>47.524500723816836</v>
      </c>
      <c r="BH6" s="231">
        <v>66.672766003635275</v>
      </c>
      <c r="BI6" s="232">
        <v>87.174954730960422</v>
      </c>
      <c r="BJ6" s="233"/>
      <c r="BK6" s="230"/>
      <c r="BL6" s="231"/>
      <c r="BM6" s="231"/>
      <c r="BN6" s="231"/>
      <c r="BO6" s="231"/>
      <c r="BP6" s="230"/>
      <c r="BQ6" s="231"/>
      <c r="BR6" s="231"/>
      <c r="BS6" s="231"/>
      <c r="BT6" s="231"/>
      <c r="BU6" s="230"/>
      <c r="BV6" s="231"/>
      <c r="BW6" s="231"/>
      <c r="BX6" s="231"/>
      <c r="BY6" s="231"/>
      <c r="BZ6" s="230"/>
      <c r="CA6" s="231"/>
      <c r="CB6" s="231"/>
      <c r="CC6" s="231"/>
      <c r="CD6" s="231"/>
      <c r="CE6" s="230"/>
      <c r="CF6" s="231"/>
      <c r="CG6" s="231"/>
      <c r="CH6" s="231"/>
      <c r="CI6" s="231"/>
      <c r="CJ6" s="230"/>
      <c r="CK6" s="231"/>
      <c r="CL6" s="231"/>
      <c r="CM6" s="231"/>
      <c r="CN6" s="231"/>
      <c r="CO6" s="230"/>
      <c r="CP6" s="231"/>
      <c r="CQ6" s="231"/>
      <c r="CR6" s="231"/>
      <c r="CS6" s="231"/>
      <c r="CT6" s="230"/>
      <c r="CU6" s="231"/>
      <c r="CV6" s="231"/>
      <c r="CW6" s="231"/>
      <c r="CX6" s="231"/>
      <c r="CY6" s="230"/>
      <c r="CZ6" s="231"/>
      <c r="DA6" s="231"/>
      <c r="DB6" s="231"/>
      <c r="DC6" s="231"/>
      <c r="DD6" s="230"/>
      <c r="DE6" s="231"/>
      <c r="DF6" s="231"/>
      <c r="DG6" s="231"/>
      <c r="DH6" s="231"/>
      <c r="DI6" s="230"/>
      <c r="DJ6" s="231"/>
      <c r="DK6" s="231"/>
      <c r="DL6" s="231"/>
      <c r="DM6" s="231"/>
      <c r="DN6" s="230"/>
      <c r="DO6" s="231"/>
      <c r="DP6" s="231"/>
      <c r="DQ6" s="231"/>
      <c r="DR6" s="232"/>
      <c r="DS6" s="233"/>
      <c r="DT6" s="230"/>
      <c r="DU6" s="231"/>
      <c r="DV6" s="231"/>
      <c r="DW6" s="231"/>
      <c r="DX6" s="231"/>
      <c r="DY6" s="230"/>
      <c r="DZ6" s="231"/>
      <c r="EA6" s="231"/>
      <c r="EB6" s="231"/>
      <c r="EC6" s="231"/>
      <c r="ED6" s="230"/>
      <c r="EE6" s="231"/>
      <c r="EF6" s="231"/>
      <c r="EG6" s="231"/>
      <c r="EH6" s="231"/>
      <c r="EI6" s="230"/>
      <c r="EJ6" s="231"/>
      <c r="EK6" s="231"/>
      <c r="EL6" s="231"/>
      <c r="EM6" s="231"/>
      <c r="EN6" s="230"/>
      <c r="EO6" s="231"/>
      <c r="EP6" s="231"/>
      <c r="EQ6" s="231"/>
      <c r="ER6" s="231"/>
      <c r="ES6" s="230"/>
      <c r="ET6" s="231"/>
      <c r="EU6" s="231"/>
      <c r="EV6" s="231"/>
      <c r="EW6" s="231"/>
      <c r="EX6" s="230"/>
      <c r="EY6" s="231"/>
      <c r="EZ6" s="231"/>
      <c r="FA6" s="231"/>
      <c r="FB6" s="231"/>
      <c r="FC6" s="230"/>
      <c r="FD6" s="231"/>
      <c r="FE6" s="231"/>
      <c r="FF6" s="231"/>
      <c r="FG6" s="231"/>
      <c r="FH6" s="230"/>
      <c r="FI6" s="231"/>
      <c r="FJ6" s="231"/>
      <c r="FK6" s="231"/>
      <c r="FL6" s="231"/>
      <c r="FM6" s="230"/>
      <c r="FN6" s="231"/>
      <c r="FO6" s="231"/>
      <c r="FP6" s="231"/>
      <c r="FQ6" s="231"/>
      <c r="FR6" s="230"/>
      <c r="FS6" s="231"/>
      <c r="FT6" s="231"/>
      <c r="FU6" s="231"/>
      <c r="FV6" s="231"/>
      <c r="FW6" s="230"/>
      <c r="FX6" s="231"/>
      <c r="FY6" s="231"/>
      <c r="FZ6" s="231"/>
      <c r="GA6" s="232"/>
      <c r="GB6" s="233"/>
      <c r="GC6" s="230"/>
      <c r="GD6" s="231"/>
      <c r="GE6" s="231"/>
      <c r="GF6" s="231"/>
      <c r="GG6" s="231"/>
      <c r="GH6" s="230"/>
      <c r="GI6" s="231"/>
      <c r="GJ6" s="231"/>
      <c r="GK6" s="231"/>
      <c r="GL6" s="231"/>
      <c r="GM6" s="230"/>
      <c r="GN6" s="231"/>
      <c r="GO6" s="231"/>
      <c r="GP6" s="231"/>
      <c r="GQ6" s="231"/>
      <c r="GR6" s="230"/>
      <c r="GS6" s="231"/>
      <c r="GT6" s="231"/>
      <c r="GU6" s="231"/>
      <c r="GV6" s="231"/>
      <c r="GW6" s="230"/>
      <c r="GX6" s="231"/>
      <c r="GY6" s="231"/>
      <c r="GZ6" s="231"/>
      <c r="HA6" s="231"/>
      <c r="HB6" s="230"/>
      <c r="HC6" s="231"/>
      <c r="HD6" s="231"/>
      <c r="HE6" s="231"/>
      <c r="HF6" s="231"/>
      <c r="HG6" s="230"/>
      <c r="HH6" s="231"/>
      <c r="HI6" s="231"/>
      <c r="HJ6" s="231"/>
      <c r="HK6" s="231"/>
      <c r="HL6" s="230"/>
      <c r="HM6" s="231"/>
      <c r="HN6" s="231"/>
      <c r="HO6" s="231"/>
      <c r="HP6" s="231"/>
      <c r="HQ6" s="230"/>
      <c r="HR6" s="231"/>
      <c r="HS6" s="231"/>
      <c r="HT6" s="231"/>
      <c r="HU6" s="231"/>
      <c r="HV6" s="230"/>
      <c r="HW6" s="231"/>
      <c r="HX6" s="231"/>
      <c r="HY6" s="231"/>
      <c r="HZ6" s="231"/>
      <c r="IA6" s="230"/>
      <c r="IB6" s="231"/>
      <c r="IC6" s="231"/>
      <c r="ID6" s="231"/>
      <c r="IE6" s="231"/>
      <c r="IF6" s="230"/>
      <c r="IG6" s="231"/>
      <c r="IH6" s="231"/>
      <c r="II6" s="231"/>
      <c r="IJ6" s="232"/>
      <c r="IK6" s="233"/>
      <c r="IL6" s="230"/>
      <c r="IM6" s="231"/>
      <c r="IN6" s="231"/>
      <c r="IO6" s="231"/>
      <c r="IP6" s="231"/>
      <c r="IQ6" s="230"/>
      <c r="IR6" s="231"/>
      <c r="IS6" s="231"/>
      <c r="IT6" s="231"/>
      <c r="IU6" s="231"/>
      <c r="IV6" s="230"/>
      <c r="IW6" s="231"/>
      <c r="IX6" s="231"/>
      <c r="IY6" s="231"/>
      <c r="IZ6" s="231"/>
      <c r="JA6" s="230"/>
      <c r="JB6" s="231"/>
      <c r="JC6" s="231"/>
      <c r="JD6" s="231"/>
      <c r="JE6" s="231"/>
      <c r="JF6" s="230"/>
      <c r="JG6" s="231"/>
      <c r="JH6" s="231"/>
      <c r="JI6" s="231"/>
      <c r="JJ6" s="231"/>
      <c r="JK6" s="230"/>
      <c r="JL6" s="231"/>
      <c r="JM6" s="231"/>
      <c r="JN6" s="231"/>
      <c r="JO6" s="231"/>
      <c r="JP6" s="230"/>
      <c r="JQ6" s="231"/>
      <c r="JR6" s="231"/>
      <c r="JS6" s="231"/>
      <c r="JT6" s="231"/>
      <c r="JU6" s="230"/>
      <c r="JV6" s="231"/>
      <c r="JW6" s="231"/>
      <c r="JX6" s="231"/>
      <c r="JY6" s="231"/>
      <c r="JZ6" s="230"/>
      <c r="KA6" s="231"/>
      <c r="KB6" s="231"/>
      <c r="KC6" s="231"/>
      <c r="KD6" s="231"/>
      <c r="KE6" s="230"/>
      <c r="KF6" s="231"/>
      <c r="KG6" s="231"/>
      <c r="KH6" s="231"/>
      <c r="KI6" s="231"/>
      <c r="KJ6" s="230"/>
      <c r="KK6" s="231"/>
      <c r="KL6" s="231"/>
      <c r="KM6" s="231"/>
      <c r="KN6" s="231"/>
      <c r="KO6" s="230"/>
      <c r="KP6" s="231"/>
      <c r="KQ6" s="231"/>
    </row>
    <row r="7" spans="1:303">
      <c r="A7" s="233" t="s">
        <v>1766</v>
      </c>
      <c r="B7" s="230">
        <v>117.56670044994168</v>
      </c>
      <c r="C7" s="231">
        <v>112.94935542580684</v>
      </c>
      <c r="D7" s="231">
        <v>107.96563744461226</v>
      </c>
      <c r="E7" s="231">
        <v>116.25718173679975</v>
      </c>
      <c r="F7" s="231">
        <v>121.90352341987231</v>
      </c>
      <c r="G7" s="230">
        <v>77.169232788315171</v>
      </c>
      <c r="H7" s="231">
        <v>76.104236540528689</v>
      </c>
      <c r="I7" s="231">
        <v>75.843534581705768</v>
      </c>
      <c r="J7" s="231">
        <v>75.282802835532564</v>
      </c>
      <c r="K7" s="231">
        <v>79.940606591811346</v>
      </c>
      <c r="L7" s="230">
        <v>60.607740371487914</v>
      </c>
      <c r="M7" s="231">
        <v>60.144634812706443</v>
      </c>
      <c r="N7" s="231">
        <v>58.847863787699588</v>
      </c>
      <c r="O7" s="231">
        <v>58.919136413365678</v>
      </c>
      <c r="P7" s="231">
        <v>70.190315833153761</v>
      </c>
      <c r="Q7" s="230">
        <v>43.719550350518226</v>
      </c>
      <c r="R7" s="231">
        <v>42.178400004141203</v>
      </c>
      <c r="S7" s="231">
        <v>40.965973371562754</v>
      </c>
      <c r="T7" s="231">
        <v>39.53605366725855</v>
      </c>
      <c r="U7" s="231">
        <v>47.423272166393083</v>
      </c>
      <c r="V7" s="230">
        <v>40.966709905918393</v>
      </c>
      <c r="W7" s="231">
        <v>39.411603622508949</v>
      </c>
      <c r="X7" s="231">
        <v>38.397407037497217</v>
      </c>
      <c r="Y7" s="231">
        <v>37.714634349981623</v>
      </c>
      <c r="Z7" s="231">
        <v>43.249709573128293</v>
      </c>
      <c r="AA7" s="230">
        <v>38.865233214314479</v>
      </c>
      <c r="AB7" s="231">
        <v>38.367225308514115</v>
      </c>
      <c r="AC7" s="231">
        <v>37.315680574956218</v>
      </c>
      <c r="AD7" s="231">
        <v>33.916294588705519</v>
      </c>
      <c r="AE7" s="231">
        <v>41.259414275967096</v>
      </c>
      <c r="AF7" s="230">
        <v>43.263641549789092</v>
      </c>
      <c r="AG7" s="231">
        <v>42.72947242506195</v>
      </c>
      <c r="AH7" s="231">
        <v>41.724275184934157</v>
      </c>
      <c r="AI7" s="231">
        <v>39.860134954432311</v>
      </c>
      <c r="AJ7" s="231">
        <v>44.215481606566556</v>
      </c>
      <c r="AK7" s="230">
        <v>43.647558426887947</v>
      </c>
      <c r="AL7" s="231">
        <v>43.392297025100717</v>
      </c>
      <c r="AM7" s="231">
        <v>42.539621020635138</v>
      </c>
      <c r="AN7" s="231">
        <v>41.463238886810423</v>
      </c>
      <c r="AO7" s="231">
        <v>43.971757568910562</v>
      </c>
      <c r="AP7" s="230">
        <v>43.013150774021263</v>
      </c>
      <c r="AQ7" s="231">
        <v>42.822484333034915</v>
      </c>
      <c r="AR7" s="231">
        <v>42.260587204121954</v>
      </c>
      <c r="AS7" s="231">
        <v>39.455523939518656</v>
      </c>
      <c r="AT7" s="231">
        <v>45.611975257330016</v>
      </c>
      <c r="AU7" s="230">
        <v>53.259356117933535</v>
      </c>
      <c r="AV7" s="231">
        <v>52.005693015400936</v>
      </c>
      <c r="AW7" s="231">
        <v>48.84082467998455</v>
      </c>
      <c r="AX7" s="231">
        <v>48.993617088834185</v>
      </c>
      <c r="AY7" s="231">
        <v>61.311793960523623</v>
      </c>
      <c r="AZ7" s="230">
        <v>44.862269476591699</v>
      </c>
      <c r="BA7" s="231">
        <v>43.735923880043167</v>
      </c>
      <c r="BB7" s="231">
        <v>42.40516031769149</v>
      </c>
      <c r="BC7" s="231">
        <v>42.459041214102186</v>
      </c>
      <c r="BD7" s="231">
        <v>47.115484430112204</v>
      </c>
      <c r="BE7" s="230">
        <v>77.936672481167349</v>
      </c>
      <c r="BF7" s="231">
        <v>66.160610561516734</v>
      </c>
      <c r="BG7" s="231">
        <v>47.522542962333787</v>
      </c>
      <c r="BH7" s="231">
        <v>66.681062460816548</v>
      </c>
      <c r="BI7" s="232">
        <v>86.791624969379043</v>
      </c>
      <c r="BJ7" s="233"/>
      <c r="BK7" s="230"/>
      <c r="BL7" s="231"/>
      <c r="BM7" s="231"/>
      <c r="BN7" s="231"/>
      <c r="BO7" s="231"/>
      <c r="BP7" s="230"/>
      <c r="BQ7" s="231"/>
      <c r="BR7" s="231"/>
      <c r="BS7" s="231"/>
      <c r="BT7" s="231"/>
      <c r="BU7" s="230"/>
      <c r="BV7" s="231"/>
      <c r="BW7" s="231"/>
      <c r="BX7" s="231"/>
      <c r="BY7" s="231"/>
      <c r="BZ7" s="230"/>
      <c r="CA7" s="231"/>
      <c r="CB7" s="231"/>
      <c r="CC7" s="231"/>
      <c r="CD7" s="231"/>
      <c r="CE7" s="230"/>
      <c r="CF7" s="231"/>
      <c r="CG7" s="231"/>
      <c r="CH7" s="231"/>
      <c r="CI7" s="231"/>
      <c r="CJ7" s="230"/>
      <c r="CK7" s="231"/>
      <c r="CL7" s="231"/>
      <c r="CM7" s="231"/>
      <c r="CN7" s="231"/>
      <c r="CO7" s="230"/>
      <c r="CP7" s="231"/>
      <c r="CQ7" s="231"/>
      <c r="CR7" s="231"/>
      <c r="CS7" s="231"/>
      <c r="CT7" s="230"/>
      <c r="CU7" s="231"/>
      <c r="CV7" s="231"/>
      <c r="CW7" s="231"/>
      <c r="CX7" s="231"/>
      <c r="CY7" s="230"/>
      <c r="CZ7" s="231"/>
      <c r="DA7" s="231"/>
      <c r="DB7" s="231"/>
      <c r="DC7" s="231"/>
      <c r="DD7" s="230"/>
      <c r="DE7" s="231"/>
      <c r="DF7" s="231"/>
      <c r="DG7" s="231"/>
      <c r="DH7" s="231"/>
      <c r="DI7" s="230"/>
      <c r="DJ7" s="231"/>
      <c r="DK7" s="231"/>
      <c r="DL7" s="231"/>
      <c r="DM7" s="231"/>
      <c r="DN7" s="230"/>
      <c r="DO7" s="231"/>
      <c r="DP7" s="231"/>
      <c r="DQ7" s="231"/>
      <c r="DR7" s="232"/>
      <c r="DS7" s="233"/>
      <c r="DT7" s="230"/>
      <c r="DU7" s="231"/>
      <c r="DV7" s="231"/>
      <c r="DW7" s="231"/>
      <c r="DX7" s="231"/>
      <c r="DY7" s="230"/>
      <c r="DZ7" s="231"/>
      <c r="EA7" s="231"/>
      <c r="EB7" s="231"/>
      <c r="EC7" s="231"/>
      <c r="ED7" s="230"/>
      <c r="EE7" s="231"/>
      <c r="EF7" s="231"/>
      <c r="EG7" s="231"/>
      <c r="EH7" s="231"/>
      <c r="EI7" s="230"/>
      <c r="EJ7" s="231"/>
      <c r="EK7" s="231"/>
      <c r="EL7" s="231"/>
      <c r="EM7" s="231"/>
      <c r="EN7" s="230"/>
      <c r="EO7" s="231"/>
      <c r="EP7" s="231"/>
      <c r="EQ7" s="231"/>
      <c r="ER7" s="231"/>
      <c r="ES7" s="230"/>
      <c r="ET7" s="231"/>
      <c r="EU7" s="231"/>
      <c r="EV7" s="231"/>
      <c r="EW7" s="231"/>
      <c r="EX7" s="230"/>
      <c r="EY7" s="231"/>
      <c r="EZ7" s="231"/>
      <c r="FA7" s="231"/>
      <c r="FB7" s="231"/>
      <c r="FC7" s="230"/>
      <c r="FD7" s="231"/>
      <c r="FE7" s="231"/>
      <c r="FF7" s="231"/>
      <c r="FG7" s="231"/>
      <c r="FH7" s="230"/>
      <c r="FI7" s="231"/>
      <c r="FJ7" s="231"/>
      <c r="FK7" s="231"/>
      <c r="FL7" s="231"/>
      <c r="FM7" s="230"/>
      <c r="FN7" s="231"/>
      <c r="FO7" s="231"/>
      <c r="FP7" s="231"/>
      <c r="FQ7" s="231"/>
      <c r="FR7" s="230"/>
      <c r="FS7" s="231"/>
      <c r="FT7" s="231"/>
      <c r="FU7" s="231"/>
      <c r="FV7" s="231"/>
      <c r="FW7" s="230"/>
      <c r="FX7" s="231"/>
      <c r="FY7" s="231"/>
      <c r="FZ7" s="231"/>
      <c r="GA7" s="232"/>
      <c r="GB7" s="233"/>
      <c r="GC7" s="230"/>
      <c r="GD7" s="231"/>
      <c r="GE7" s="231"/>
      <c r="GF7" s="231"/>
      <c r="GG7" s="231"/>
      <c r="GH7" s="230"/>
      <c r="GI7" s="231"/>
      <c r="GJ7" s="231"/>
      <c r="GK7" s="231"/>
      <c r="GL7" s="231"/>
      <c r="GM7" s="230"/>
      <c r="GN7" s="231"/>
      <c r="GO7" s="231"/>
      <c r="GP7" s="231"/>
      <c r="GQ7" s="231"/>
      <c r="GR7" s="230"/>
      <c r="GS7" s="231"/>
      <c r="GT7" s="231"/>
      <c r="GU7" s="231"/>
      <c r="GV7" s="231"/>
      <c r="GW7" s="230"/>
      <c r="GX7" s="231"/>
      <c r="GY7" s="231"/>
      <c r="GZ7" s="231"/>
      <c r="HA7" s="231"/>
      <c r="HB7" s="230"/>
      <c r="HC7" s="231"/>
      <c r="HD7" s="231"/>
      <c r="HE7" s="231"/>
      <c r="HF7" s="231"/>
      <c r="HG7" s="230"/>
      <c r="HH7" s="231"/>
      <c r="HI7" s="231"/>
      <c r="HJ7" s="231"/>
      <c r="HK7" s="231"/>
      <c r="HL7" s="230"/>
      <c r="HM7" s="231"/>
      <c r="HN7" s="231"/>
      <c r="HO7" s="231"/>
      <c r="HP7" s="231"/>
      <c r="HQ7" s="230"/>
      <c r="HR7" s="231"/>
      <c r="HS7" s="231"/>
      <c r="HT7" s="231"/>
      <c r="HU7" s="231"/>
      <c r="HV7" s="230"/>
      <c r="HW7" s="231"/>
      <c r="HX7" s="231"/>
      <c r="HY7" s="231"/>
      <c r="HZ7" s="231"/>
      <c r="IA7" s="230"/>
      <c r="IB7" s="231"/>
      <c r="IC7" s="231"/>
      <c r="ID7" s="231"/>
      <c r="IE7" s="231"/>
      <c r="IF7" s="230"/>
      <c r="IG7" s="231"/>
      <c r="IH7" s="231"/>
      <c r="II7" s="231"/>
      <c r="IJ7" s="232"/>
      <c r="IK7" s="233"/>
      <c r="IL7" s="230"/>
      <c r="IM7" s="231"/>
      <c r="IN7" s="231"/>
      <c r="IO7" s="231"/>
      <c r="IP7" s="231"/>
      <c r="IQ7" s="230"/>
      <c r="IR7" s="231"/>
      <c r="IS7" s="231"/>
      <c r="IT7" s="231"/>
      <c r="IU7" s="231"/>
      <c r="IV7" s="230"/>
      <c r="IW7" s="231"/>
      <c r="IX7" s="231"/>
      <c r="IY7" s="231"/>
      <c r="IZ7" s="231"/>
      <c r="JA7" s="230"/>
      <c r="JB7" s="231"/>
      <c r="JC7" s="231"/>
      <c r="JD7" s="231"/>
      <c r="JE7" s="231"/>
      <c r="JF7" s="230"/>
      <c r="JG7" s="231"/>
      <c r="JH7" s="231"/>
      <c r="JI7" s="231"/>
      <c r="JJ7" s="231"/>
      <c r="JK7" s="230"/>
      <c r="JL7" s="231"/>
      <c r="JM7" s="231"/>
      <c r="JN7" s="231"/>
      <c r="JO7" s="231"/>
      <c r="JP7" s="230"/>
      <c r="JQ7" s="231"/>
      <c r="JR7" s="231"/>
      <c r="JS7" s="231"/>
      <c r="JT7" s="231"/>
      <c r="JU7" s="230"/>
      <c r="JV7" s="231"/>
      <c r="JW7" s="231"/>
      <c r="JX7" s="231"/>
      <c r="JY7" s="231"/>
      <c r="JZ7" s="230"/>
      <c r="KA7" s="231"/>
      <c r="KB7" s="231"/>
      <c r="KC7" s="231"/>
      <c r="KD7" s="231"/>
      <c r="KE7" s="230"/>
      <c r="KF7" s="231"/>
      <c r="KG7" s="231"/>
      <c r="KH7" s="231"/>
      <c r="KI7" s="231"/>
      <c r="KJ7" s="230"/>
      <c r="KK7" s="231"/>
      <c r="KL7" s="231"/>
      <c r="KM7" s="231"/>
      <c r="KN7" s="231"/>
      <c r="KO7" s="230"/>
      <c r="KP7" s="231"/>
      <c r="KQ7" s="231"/>
    </row>
    <row r="8" spans="1:303">
      <c r="A8" s="233" t="s">
        <v>1767</v>
      </c>
      <c r="B8" s="230">
        <v>118.0209835198567</v>
      </c>
      <c r="C8" s="231">
        <v>113.18038673587664</v>
      </c>
      <c r="D8" s="231">
        <v>108.43744003059604</v>
      </c>
      <c r="E8" s="231">
        <v>116.79188583183026</v>
      </c>
      <c r="F8" s="231">
        <v>122.95856382594516</v>
      </c>
      <c r="G8" s="230">
        <v>77.427565428429517</v>
      </c>
      <c r="H8" s="231">
        <v>75.940199999422092</v>
      </c>
      <c r="I8" s="231">
        <v>76.07776055069084</v>
      </c>
      <c r="J8" s="231">
        <v>75.591821994158153</v>
      </c>
      <c r="K8" s="231">
        <v>80.17911036396535</v>
      </c>
      <c r="L8" s="230">
        <v>60.824391477482983</v>
      </c>
      <c r="M8" s="231">
        <v>60.211286091198723</v>
      </c>
      <c r="N8" s="231">
        <v>59.056365466673967</v>
      </c>
      <c r="O8" s="231">
        <v>59.120749928184189</v>
      </c>
      <c r="P8" s="231">
        <v>70.334826687135688</v>
      </c>
      <c r="Q8" s="230">
        <v>43.701876083834655</v>
      </c>
      <c r="R8" s="231">
        <v>42.041256675831534</v>
      </c>
      <c r="S8" s="231">
        <v>40.968706912321331</v>
      </c>
      <c r="T8" s="231">
        <v>39.650801256585559</v>
      </c>
      <c r="U8" s="231">
        <v>47.437909928574626</v>
      </c>
      <c r="V8" s="230">
        <v>40.731225768515479</v>
      </c>
      <c r="W8" s="231">
        <v>39.143120769138235</v>
      </c>
      <c r="X8" s="231">
        <v>38.143164468444361</v>
      </c>
      <c r="Y8" s="231">
        <v>37.87435818629784</v>
      </c>
      <c r="Z8" s="231">
        <v>43.416100372733567</v>
      </c>
      <c r="AA8" s="230">
        <v>38.452898319417976</v>
      </c>
      <c r="AB8" s="231">
        <v>37.934605349054145</v>
      </c>
      <c r="AC8" s="231">
        <v>36.868431841145863</v>
      </c>
      <c r="AD8" s="231">
        <v>33.782958971106616</v>
      </c>
      <c r="AE8" s="231">
        <v>41.166650538387501</v>
      </c>
      <c r="AF8" s="230">
        <v>42.824718450508989</v>
      </c>
      <c r="AG8" s="231">
        <v>42.22397575227717</v>
      </c>
      <c r="AH8" s="231">
        <v>41.262742121496579</v>
      </c>
      <c r="AI8" s="231">
        <v>39.83036043069059</v>
      </c>
      <c r="AJ8" s="231">
        <v>44.02272834262395</v>
      </c>
      <c r="AK8" s="230">
        <v>43.142712795481486</v>
      </c>
      <c r="AL8" s="231">
        <v>42.899778029725162</v>
      </c>
      <c r="AM8" s="231">
        <v>42.029654580856004</v>
      </c>
      <c r="AN8" s="231">
        <v>41.337928590994707</v>
      </c>
      <c r="AO8" s="231">
        <v>43.719152867268335</v>
      </c>
      <c r="AP8" s="230">
        <v>42.69421521690473</v>
      </c>
      <c r="AQ8" s="231">
        <v>42.503196849058796</v>
      </c>
      <c r="AR8" s="231">
        <v>41.973019231265909</v>
      </c>
      <c r="AS8" s="231">
        <v>39.343431347180626</v>
      </c>
      <c r="AT8" s="231">
        <v>45.420698538133756</v>
      </c>
      <c r="AU8" s="230">
        <v>52.984198578709574</v>
      </c>
      <c r="AV8" s="231">
        <v>51.580559468028397</v>
      </c>
      <c r="AW8" s="231">
        <v>48.413430390888074</v>
      </c>
      <c r="AX8" s="231">
        <v>48.876054136709328</v>
      </c>
      <c r="AY8" s="231">
        <v>61.113792517588379</v>
      </c>
      <c r="AZ8" s="230">
        <v>44.710210704229887</v>
      </c>
      <c r="BA8" s="231">
        <v>43.477711285026757</v>
      </c>
      <c r="BB8" s="231">
        <v>42.288494164913246</v>
      </c>
      <c r="BC8" s="231">
        <v>42.436572437458445</v>
      </c>
      <c r="BD8" s="231">
        <v>46.995157280147367</v>
      </c>
      <c r="BE8" s="230">
        <v>77.679651813260421</v>
      </c>
      <c r="BF8" s="231">
        <v>66.065340745413749</v>
      </c>
      <c r="BG8" s="231">
        <v>47.460664996877576</v>
      </c>
      <c r="BH8" s="231">
        <v>67.224176647592401</v>
      </c>
      <c r="BI8" s="232">
        <v>87.154986010175321</v>
      </c>
      <c r="BJ8" s="233"/>
      <c r="BK8" s="230"/>
      <c r="BL8" s="231"/>
      <c r="BM8" s="231"/>
      <c r="BN8" s="231"/>
      <c r="BO8" s="231"/>
      <c r="BP8" s="230"/>
      <c r="BQ8" s="231"/>
      <c r="BR8" s="231"/>
      <c r="BS8" s="231"/>
      <c r="BT8" s="231"/>
      <c r="BU8" s="230"/>
      <c r="BV8" s="231"/>
      <c r="BW8" s="231"/>
      <c r="BX8" s="231"/>
      <c r="BY8" s="231"/>
      <c r="BZ8" s="230"/>
      <c r="CA8" s="231"/>
      <c r="CB8" s="231"/>
      <c r="CC8" s="231"/>
      <c r="CD8" s="231"/>
      <c r="CE8" s="230"/>
      <c r="CF8" s="231"/>
      <c r="CG8" s="231"/>
      <c r="CH8" s="231"/>
      <c r="CI8" s="231"/>
      <c r="CJ8" s="230"/>
      <c r="CK8" s="231"/>
      <c r="CL8" s="231"/>
      <c r="CM8" s="231"/>
      <c r="CN8" s="231"/>
      <c r="CO8" s="230"/>
      <c r="CP8" s="231"/>
      <c r="CQ8" s="231"/>
      <c r="CR8" s="231"/>
      <c r="CS8" s="231"/>
      <c r="CT8" s="230"/>
      <c r="CU8" s="231"/>
      <c r="CV8" s="231"/>
      <c r="CW8" s="231"/>
      <c r="CX8" s="231"/>
      <c r="CY8" s="230"/>
      <c r="CZ8" s="231"/>
      <c r="DA8" s="231"/>
      <c r="DB8" s="231"/>
      <c r="DC8" s="231"/>
      <c r="DD8" s="230"/>
      <c r="DE8" s="231"/>
      <c r="DF8" s="231"/>
      <c r="DG8" s="231"/>
      <c r="DH8" s="231"/>
      <c r="DI8" s="230"/>
      <c r="DJ8" s="231"/>
      <c r="DK8" s="231"/>
      <c r="DL8" s="231"/>
      <c r="DM8" s="231"/>
      <c r="DN8" s="230"/>
      <c r="DO8" s="231"/>
      <c r="DP8" s="231"/>
      <c r="DQ8" s="231"/>
      <c r="DR8" s="232"/>
      <c r="DS8" s="233"/>
      <c r="DT8" s="230"/>
      <c r="DU8" s="231"/>
      <c r="DV8" s="231"/>
      <c r="DW8" s="231"/>
      <c r="DX8" s="231"/>
      <c r="DY8" s="230"/>
      <c r="DZ8" s="231"/>
      <c r="EA8" s="231"/>
      <c r="EB8" s="231"/>
      <c r="EC8" s="231"/>
      <c r="ED8" s="230"/>
      <c r="EE8" s="231"/>
      <c r="EF8" s="231"/>
      <c r="EG8" s="231"/>
      <c r="EH8" s="231"/>
      <c r="EI8" s="230"/>
      <c r="EJ8" s="231"/>
      <c r="EK8" s="231"/>
      <c r="EL8" s="231"/>
      <c r="EM8" s="231"/>
      <c r="EN8" s="230"/>
      <c r="EO8" s="231"/>
      <c r="EP8" s="231"/>
      <c r="EQ8" s="231"/>
      <c r="ER8" s="231"/>
      <c r="ES8" s="230"/>
      <c r="ET8" s="231"/>
      <c r="EU8" s="231"/>
      <c r="EV8" s="231"/>
      <c r="EW8" s="231"/>
      <c r="EX8" s="230"/>
      <c r="EY8" s="231"/>
      <c r="EZ8" s="231"/>
      <c r="FA8" s="231"/>
      <c r="FB8" s="231"/>
      <c r="FC8" s="230"/>
      <c r="FD8" s="231"/>
      <c r="FE8" s="231"/>
      <c r="FF8" s="231"/>
      <c r="FG8" s="231"/>
      <c r="FH8" s="230"/>
      <c r="FI8" s="231"/>
      <c r="FJ8" s="231"/>
      <c r="FK8" s="231"/>
      <c r="FL8" s="231"/>
      <c r="FM8" s="230"/>
      <c r="FN8" s="231"/>
      <c r="FO8" s="231"/>
      <c r="FP8" s="231"/>
      <c r="FQ8" s="231"/>
      <c r="FR8" s="230"/>
      <c r="FS8" s="231"/>
      <c r="FT8" s="231"/>
      <c r="FU8" s="231"/>
      <c r="FV8" s="231"/>
      <c r="FW8" s="230"/>
      <c r="FX8" s="231"/>
      <c r="FY8" s="231"/>
      <c r="FZ8" s="231"/>
      <c r="GA8" s="232"/>
      <c r="GB8" s="233"/>
      <c r="GC8" s="230"/>
      <c r="GD8" s="231"/>
      <c r="GE8" s="231"/>
      <c r="GF8" s="231"/>
      <c r="GG8" s="231"/>
      <c r="GH8" s="230"/>
      <c r="GI8" s="231"/>
      <c r="GJ8" s="231"/>
      <c r="GK8" s="231"/>
      <c r="GL8" s="231"/>
      <c r="GM8" s="230"/>
      <c r="GN8" s="231"/>
      <c r="GO8" s="231"/>
      <c r="GP8" s="231"/>
      <c r="GQ8" s="231"/>
      <c r="GR8" s="230"/>
      <c r="GS8" s="231"/>
      <c r="GT8" s="231"/>
      <c r="GU8" s="231"/>
      <c r="GV8" s="231"/>
      <c r="GW8" s="230"/>
      <c r="GX8" s="231"/>
      <c r="GY8" s="231"/>
      <c r="GZ8" s="231"/>
      <c r="HA8" s="231"/>
      <c r="HB8" s="230"/>
      <c r="HC8" s="231"/>
      <c r="HD8" s="231"/>
      <c r="HE8" s="231"/>
      <c r="HF8" s="231"/>
      <c r="HG8" s="230"/>
      <c r="HH8" s="231"/>
      <c r="HI8" s="231"/>
      <c r="HJ8" s="231"/>
      <c r="HK8" s="231"/>
      <c r="HL8" s="230"/>
      <c r="HM8" s="231"/>
      <c r="HN8" s="231"/>
      <c r="HO8" s="231"/>
      <c r="HP8" s="231"/>
      <c r="HQ8" s="230"/>
      <c r="HR8" s="231"/>
      <c r="HS8" s="231"/>
      <c r="HT8" s="231"/>
      <c r="HU8" s="231"/>
      <c r="HV8" s="230"/>
      <c r="HW8" s="231"/>
      <c r="HX8" s="231"/>
      <c r="HY8" s="231"/>
      <c r="HZ8" s="231"/>
      <c r="IA8" s="230"/>
      <c r="IB8" s="231"/>
      <c r="IC8" s="231"/>
      <c r="ID8" s="231"/>
      <c r="IE8" s="231"/>
      <c r="IF8" s="230"/>
      <c r="IG8" s="231"/>
      <c r="IH8" s="231"/>
      <c r="II8" s="231"/>
      <c r="IJ8" s="232"/>
      <c r="IK8" s="233"/>
      <c r="IL8" s="230"/>
      <c r="IM8" s="231"/>
      <c r="IN8" s="231"/>
      <c r="IO8" s="231"/>
      <c r="IP8" s="231"/>
      <c r="IQ8" s="230"/>
      <c r="IR8" s="231"/>
      <c r="IS8" s="231"/>
      <c r="IT8" s="231"/>
      <c r="IU8" s="231"/>
      <c r="IV8" s="230"/>
      <c r="IW8" s="231"/>
      <c r="IX8" s="231"/>
      <c r="IY8" s="231"/>
      <c r="IZ8" s="231"/>
      <c r="JA8" s="230"/>
      <c r="JB8" s="231"/>
      <c r="JC8" s="231"/>
      <c r="JD8" s="231"/>
      <c r="JE8" s="231"/>
      <c r="JF8" s="230"/>
      <c r="JG8" s="231"/>
      <c r="JH8" s="231"/>
      <c r="JI8" s="231"/>
      <c r="JJ8" s="231"/>
      <c r="JK8" s="230"/>
      <c r="JL8" s="231"/>
      <c r="JM8" s="231"/>
      <c r="JN8" s="231"/>
      <c r="JO8" s="231"/>
      <c r="JP8" s="230"/>
      <c r="JQ8" s="231"/>
      <c r="JR8" s="231"/>
      <c r="JS8" s="231"/>
      <c r="JT8" s="231"/>
      <c r="JU8" s="230"/>
      <c r="JV8" s="231"/>
      <c r="JW8" s="231"/>
      <c r="JX8" s="231"/>
      <c r="JY8" s="231"/>
      <c r="JZ8" s="230"/>
      <c r="KA8" s="231"/>
      <c r="KB8" s="231"/>
      <c r="KC8" s="231"/>
      <c r="KD8" s="231"/>
      <c r="KE8" s="230"/>
      <c r="KF8" s="231"/>
      <c r="KG8" s="231"/>
      <c r="KH8" s="231"/>
      <c r="KI8" s="231"/>
      <c r="KJ8" s="230"/>
      <c r="KK8" s="231"/>
      <c r="KL8" s="231"/>
      <c r="KM8" s="231"/>
      <c r="KN8" s="231"/>
      <c r="KO8" s="230"/>
      <c r="KP8" s="231"/>
      <c r="KQ8" s="231"/>
    </row>
    <row r="9" spans="1:303">
      <c r="A9" s="233" t="s">
        <v>1768</v>
      </c>
      <c r="B9" s="230">
        <v>113.90712354925041</v>
      </c>
      <c r="C9" s="231">
        <v>109.67483409046731</v>
      </c>
      <c r="D9" s="231">
        <v>104.8909339210452</v>
      </c>
      <c r="E9" s="231">
        <v>113.42120465353527</v>
      </c>
      <c r="F9" s="231">
        <v>115.90644253721588</v>
      </c>
      <c r="G9" s="230">
        <v>74.500906407362407</v>
      </c>
      <c r="H9" s="231">
        <v>74.166855271674436</v>
      </c>
      <c r="I9" s="231">
        <v>74.111273657675682</v>
      </c>
      <c r="J9" s="231">
        <v>73.724741522642574</v>
      </c>
      <c r="K9" s="231">
        <v>76.531680470222511</v>
      </c>
      <c r="L9" s="230">
        <v>58.336017904936668</v>
      </c>
      <c r="M9" s="231">
        <v>58.041821675802929</v>
      </c>
      <c r="N9" s="231">
        <v>57.550754804690833</v>
      </c>
      <c r="O9" s="231">
        <v>57.502790487308467</v>
      </c>
      <c r="P9" s="231">
        <v>67.110001246662947</v>
      </c>
      <c r="Q9" s="230">
        <v>41.965846891858199</v>
      </c>
      <c r="R9" s="231">
        <v>40.604706085932804</v>
      </c>
      <c r="S9" s="231">
        <v>39.550597399206566</v>
      </c>
      <c r="T9" s="231">
        <v>38.577813191841827</v>
      </c>
      <c r="U9" s="231">
        <v>45.154278123227272</v>
      </c>
      <c r="V9" s="230">
        <v>39.325146824745651</v>
      </c>
      <c r="W9" s="231">
        <v>37.833039278628561</v>
      </c>
      <c r="X9" s="231">
        <v>37.095931170155147</v>
      </c>
      <c r="Y9" s="231">
        <v>36.610861365959245</v>
      </c>
      <c r="Z9" s="231">
        <v>40.824442480722723</v>
      </c>
      <c r="AA9" s="230">
        <v>37.127911648634864</v>
      </c>
      <c r="AB9" s="231">
        <v>36.858547115987598</v>
      </c>
      <c r="AC9" s="231">
        <v>36.18953749631784</v>
      </c>
      <c r="AD9" s="231">
        <v>33.036770523552093</v>
      </c>
      <c r="AE9" s="231">
        <v>39.142107587129303</v>
      </c>
      <c r="AF9" s="230">
        <v>41.293838515195318</v>
      </c>
      <c r="AG9" s="231">
        <v>41.03535733001182</v>
      </c>
      <c r="AH9" s="231">
        <v>40.441940357146741</v>
      </c>
      <c r="AI9" s="231">
        <v>38.721261271015806</v>
      </c>
      <c r="AJ9" s="231">
        <v>42.075400558104178</v>
      </c>
      <c r="AK9" s="230">
        <v>42.18506678753225</v>
      </c>
      <c r="AL9" s="231">
        <v>42.017553961764918</v>
      </c>
      <c r="AM9" s="231">
        <v>41.517457128367035</v>
      </c>
      <c r="AN9" s="231">
        <v>40.555754795117167</v>
      </c>
      <c r="AO9" s="231">
        <v>42.474765612411773</v>
      </c>
      <c r="AP9" s="230">
        <v>41.557809921718061</v>
      </c>
      <c r="AQ9" s="231">
        <v>41.479743246177321</v>
      </c>
      <c r="AR9" s="231">
        <v>41.273961787665144</v>
      </c>
      <c r="AS9" s="231">
        <v>38.665315979328497</v>
      </c>
      <c r="AT9" s="231">
        <v>43.851529019396523</v>
      </c>
      <c r="AU9" s="230">
        <v>51.438902929956292</v>
      </c>
      <c r="AV9" s="231">
        <v>50.511633805903038</v>
      </c>
      <c r="AW9" s="231">
        <v>47.840550949466078</v>
      </c>
      <c r="AX9" s="231">
        <v>47.731057085115403</v>
      </c>
      <c r="AY9" s="231">
        <v>59.02358683676065</v>
      </c>
      <c r="AZ9" s="230">
        <v>43.36305488346698</v>
      </c>
      <c r="BA9" s="231">
        <v>42.325763462533168</v>
      </c>
      <c r="BB9" s="231">
        <v>41.418774306405581</v>
      </c>
      <c r="BC9" s="231">
        <v>41.31418298517243</v>
      </c>
      <c r="BD9" s="231">
        <v>45.014411240665751</v>
      </c>
      <c r="BE9" s="230">
        <v>75.252454015808738</v>
      </c>
      <c r="BF9" s="231">
        <v>64.295926519355532</v>
      </c>
      <c r="BG9" s="231">
        <v>46.487806486388415</v>
      </c>
      <c r="BH9" s="231">
        <v>64.756110646244167</v>
      </c>
      <c r="BI9" s="232">
        <v>83.111388367198316</v>
      </c>
      <c r="BJ9" s="233"/>
      <c r="BK9" s="230"/>
      <c r="BL9" s="231"/>
      <c r="BM9" s="231"/>
      <c r="BN9" s="231"/>
      <c r="BO9" s="231"/>
      <c r="BP9" s="230"/>
      <c r="BQ9" s="231"/>
      <c r="BR9" s="231"/>
      <c r="BS9" s="231"/>
      <c r="BT9" s="231"/>
      <c r="BU9" s="230"/>
      <c r="BV9" s="231"/>
      <c r="BW9" s="231"/>
      <c r="BX9" s="231"/>
      <c r="BY9" s="231"/>
      <c r="BZ9" s="230"/>
      <c r="CA9" s="231"/>
      <c r="CB9" s="231"/>
      <c r="CC9" s="231"/>
      <c r="CD9" s="231"/>
      <c r="CE9" s="230"/>
      <c r="CF9" s="231"/>
      <c r="CG9" s="231"/>
      <c r="CH9" s="231"/>
      <c r="CI9" s="231"/>
      <c r="CJ9" s="230"/>
      <c r="CK9" s="231"/>
      <c r="CL9" s="231"/>
      <c r="CM9" s="231"/>
      <c r="CN9" s="231"/>
      <c r="CO9" s="230"/>
      <c r="CP9" s="231"/>
      <c r="CQ9" s="231"/>
      <c r="CR9" s="231"/>
      <c r="CS9" s="231"/>
      <c r="CT9" s="230"/>
      <c r="CU9" s="231"/>
      <c r="CV9" s="231"/>
      <c r="CW9" s="231"/>
      <c r="CX9" s="231"/>
      <c r="CY9" s="230"/>
      <c r="CZ9" s="231"/>
      <c r="DA9" s="231"/>
      <c r="DB9" s="231"/>
      <c r="DC9" s="231"/>
      <c r="DD9" s="230"/>
      <c r="DE9" s="231"/>
      <c r="DF9" s="231"/>
      <c r="DG9" s="231"/>
      <c r="DH9" s="231"/>
      <c r="DI9" s="230"/>
      <c r="DJ9" s="231"/>
      <c r="DK9" s="231"/>
      <c r="DL9" s="231"/>
      <c r="DM9" s="231"/>
      <c r="DN9" s="230"/>
      <c r="DO9" s="231"/>
      <c r="DP9" s="231"/>
      <c r="DQ9" s="231"/>
      <c r="DR9" s="232"/>
      <c r="DS9" s="233"/>
      <c r="DT9" s="230"/>
      <c r="DU9" s="231"/>
      <c r="DV9" s="231"/>
      <c r="DW9" s="231"/>
      <c r="DX9" s="231"/>
      <c r="DY9" s="230"/>
      <c r="DZ9" s="231"/>
      <c r="EA9" s="231"/>
      <c r="EB9" s="231"/>
      <c r="EC9" s="231"/>
      <c r="ED9" s="230"/>
      <c r="EE9" s="231"/>
      <c r="EF9" s="231"/>
      <c r="EG9" s="231"/>
      <c r="EH9" s="231"/>
      <c r="EI9" s="230"/>
      <c r="EJ9" s="231"/>
      <c r="EK9" s="231"/>
      <c r="EL9" s="231"/>
      <c r="EM9" s="231"/>
      <c r="EN9" s="230"/>
      <c r="EO9" s="231"/>
      <c r="EP9" s="231"/>
      <c r="EQ9" s="231"/>
      <c r="ER9" s="231"/>
      <c r="ES9" s="230"/>
      <c r="ET9" s="231"/>
      <c r="EU9" s="231"/>
      <c r="EV9" s="231"/>
      <c r="EW9" s="231"/>
      <c r="EX9" s="230"/>
      <c r="EY9" s="231"/>
      <c r="EZ9" s="231"/>
      <c r="FA9" s="231"/>
      <c r="FB9" s="231"/>
      <c r="FC9" s="230"/>
      <c r="FD9" s="231"/>
      <c r="FE9" s="231"/>
      <c r="FF9" s="231"/>
      <c r="FG9" s="231"/>
      <c r="FH9" s="230"/>
      <c r="FI9" s="231"/>
      <c r="FJ9" s="231"/>
      <c r="FK9" s="231"/>
      <c r="FL9" s="231"/>
      <c r="FM9" s="230"/>
      <c r="FN9" s="231"/>
      <c r="FO9" s="231"/>
      <c r="FP9" s="231"/>
      <c r="FQ9" s="231"/>
      <c r="FR9" s="230"/>
      <c r="FS9" s="231"/>
      <c r="FT9" s="231"/>
      <c r="FU9" s="231"/>
      <c r="FV9" s="231"/>
      <c r="FW9" s="230"/>
      <c r="FX9" s="231"/>
      <c r="FY9" s="231"/>
      <c r="FZ9" s="231"/>
      <c r="GA9" s="232"/>
      <c r="GB9" s="233"/>
      <c r="GC9" s="230"/>
      <c r="GD9" s="231"/>
      <c r="GE9" s="231"/>
      <c r="GF9" s="231"/>
      <c r="GG9" s="231"/>
      <c r="GH9" s="230"/>
      <c r="GI9" s="231"/>
      <c r="GJ9" s="231"/>
      <c r="GK9" s="231"/>
      <c r="GL9" s="231"/>
      <c r="GM9" s="230"/>
      <c r="GN9" s="231"/>
      <c r="GO9" s="231"/>
      <c r="GP9" s="231"/>
      <c r="GQ9" s="231"/>
      <c r="GR9" s="230"/>
      <c r="GS9" s="231"/>
      <c r="GT9" s="231"/>
      <c r="GU9" s="231"/>
      <c r="GV9" s="231"/>
      <c r="GW9" s="230"/>
      <c r="GX9" s="231"/>
      <c r="GY9" s="231"/>
      <c r="GZ9" s="231"/>
      <c r="HA9" s="231"/>
      <c r="HB9" s="230"/>
      <c r="HC9" s="231"/>
      <c r="HD9" s="231"/>
      <c r="HE9" s="231"/>
      <c r="HF9" s="231"/>
      <c r="HG9" s="230"/>
      <c r="HH9" s="231"/>
      <c r="HI9" s="231"/>
      <c r="HJ9" s="231"/>
      <c r="HK9" s="231"/>
      <c r="HL9" s="230"/>
      <c r="HM9" s="231"/>
      <c r="HN9" s="231"/>
      <c r="HO9" s="231"/>
      <c r="HP9" s="231"/>
      <c r="HQ9" s="230"/>
      <c r="HR9" s="231"/>
      <c r="HS9" s="231"/>
      <c r="HT9" s="231"/>
      <c r="HU9" s="231"/>
      <c r="HV9" s="230"/>
      <c r="HW9" s="231"/>
      <c r="HX9" s="231"/>
      <c r="HY9" s="231"/>
      <c r="HZ9" s="231"/>
      <c r="IA9" s="230"/>
      <c r="IB9" s="231"/>
      <c r="IC9" s="231"/>
      <c r="ID9" s="231"/>
      <c r="IE9" s="231"/>
      <c r="IF9" s="230"/>
      <c r="IG9" s="231"/>
      <c r="IH9" s="231"/>
      <c r="II9" s="231"/>
      <c r="IJ9" s="232"/>
      <c r="IK9" s="233"/>
      <c r="IL9" s="230"/>
      <c r="IM9" s="231"/>
      <c r="IN9" s="231"/>
      <c r="IO9" s="231"/>
      <c r="IP9" s="231"/>
      <c r="IQ9" s="230"/>
      <c r="IR9" s="231"/>
      <c r="IS9" s="231"/>
      <c r="IT9" s="231"/>
      <c r="IU9" s="231"/>
      <c r="IV9" s="230"/>
      <c r="IW9" s="231"/>
      <c r="IX9" s="231"/>
      <c r="IY9" s="231"/>
      <c r="IZ9" s="231"/>
      <c r="JA9" s="230"/>
      <c r="JB9" s="231"/>
      <c r="JC9" s="231"/>
      <c r="JD9" s="231"/>
      <c r="JE9" s="231"/>
      <c r="JF9" s="230"/>
      <c r="JG9" s="231"/>
      <c r="JH9" s="231"/>
      <c r="JI9" s="231"/>
      <c r="JJ9" s="231"/>
      <c r="JK9" s="230"/>
      <c r="JL9" s="231"/>
      <c r="JM9" s="231"/>
      <c r="JN9" s="231"/>
      <c r="JO9" s="231"/>
      <c r="JP9" s="230"/>
      <c r="JQ9" s="231"/>
      <c r="JR9" s="231"/>
      <c r="JS9" s="231"/>
      <c r="JT9" s="231"/>
      <c r="JU9" s="230"/>
      <c r="JV9" s="231"/>
      <c r="JW9" s="231"/>
      <c r="JX9" s="231"/>
      <c r="JY9" s="231"/>
      <c r="JZ9" s="230"/>
      <c r="KA9" s="231"/>
      <c r="KB9" s="231"/>
      <c r="KC9" s="231"/>
      <c r="KD9" s="231"/>
      <c r="KE9" s="230"/>
      <c r="KF9" s="231"/>
      <c r="KG9" s="231"/>
      <c r="KH9" s="231"/>
      <c r="KI9" s="231"/>
      <c r="KJ9" s="230"/>
      <c r="KK9" s="231"/>
      <c r="KL9" s="231"/>
      <c r="KM9" s="231"/>
      <c r="KN9" s="231"/>
      <c r="KO9" s="230"/>
      <c r="KP9" s="231"/>
      <c r="KQ9" s="231"/>
    </row>
    <row r="10" spans="1:303">
      <c r="A10" s="233" t="s">
        <v>1769</v>
      </c>
      <c r="B10" s="230">
        <v>114.4600225502364</v>
      </c>
      <c r="C10" s="231">
        <v>110.1137083246341</v>
      </c>
      <c r="D10" s="231">
        <v>105.35690144751733</v>
      </c>
      <c r="E10" s="231">
        <v>114.04983746201466</v>
      </c>
      <c r="F10" s="231">
        <v>116.91429281203565</v>
      </c>
      <c r="G10" s="230">
        <v>74.9220148846901</v>
      </c>
      <c r="H10" s="231">
        <v>74.694757813312677</v>
      </c>
      <c r="I10" s="231">
        <v>74.588747408223355</v>
      </c>
      <c r="J10" s="231">
        <v>74.061503080342419</v>
      </c>
      <c r="K10" s="231">
        <v>77.213882553937452</v>
      </c>
      <c r="L10" s="230">
        <v>58.78591960658482</v>
      </c>
      <c r="M10" s="231">
        <v>58.426879875606154</v>
      </c>
      <c r="N10" s="231">
        <v>57.919932222267185</v>
      </c>
      <c r="O10" s="231">
        <v>57.86909778562827</v>
      </c>
      <c r="P10" s="231">
        <v>67.794430711363688</v>
      </c>
      <c r="Q10" s="230">
        <v>42.233432975316774</v>
      </c>
      <c r="R10" s="231">
        <v>40.854545910346047</v>
      </c>
      <c r="S10" s="231">
        <v>39.810634089460393</v>
      </c>
      <c r="T10" s="231">
        <v>38.815753364397857</v>
      </c>
      <c r="U10" s="231">
        <v>45.434565158411964</v>
      </c>
      <c r="V10" s="230">
        <v>39.57762467180833</v>
      </c>
      <c r="W10" s="231">
        <v>38.068086719351207</v>
      </c>
      <c r="X10" s="231">
        <v>37.343100560705977</v>
      </c>
      <c r="Y10" s="231">
        <v>36.790253192211388</v>
      </c>
      <c r="Z10" s="231">
        <v>41.144721558393414</v>
      </c>
      <c r="AA10" s="230">
        <v>37.385449220113294</v>
      </c>
      <c r="AB10" s="231">
        <v>37.181444727440507</v>
      </c>
      <c r="AC10" s="231">
        <v>36.366376599168234</v>
      </c>
      <c r="AD10" s="231">
        <v>33.144183860020846</v>
      </c>
      <c r="AE10" s="231">
        <v>39.411334622631706</v>
      </c>
      <c r="AF10" s="230">
        <v>41.591015431316727</v>
      </c>
      <c r="AG10" s="231">
        <v>41.332614161533868</v>
      </c>
      <c r="AH10" s="231">
        <v>40.63544791942271</v>
      </c>
      <c r="AI10" s="231">
        <v>38.940376524021076</v>
      </c>
      <c r="AJ10" s="231">
        <v>42.409219095897903</v>
      </c>
      <c r="AK10" s="230">
        <v>42.465090133184574</v>
      </c>
      <c r="AL10" s="231">
        <v>42.269980855641116</v>
      </c>
      <c r="AM10" s="231">
        <v>41.6675442088235</v>
      </c>
      <c r="AN10" s="231">
        <v>40.730777747521131</v>
      </c>
      <c r="AO10" s="231">
        <v>42.764864956967351</v>
      </c>
      <c r="AP10" s="230">
        <v>41.818107269197796</v>
      </c>
      <c r="AQ10" s="231">
        <v>41.712227965867278</v>
      </c>
      <c r="AR10" s="231">
        <v>41.525566922028958</v>
      </c>
      <c r="AS10" s="231">
        <v>38.829042039203372</v>
      </c>
      <c r="AT10" s="231">
        <v>44.126915129368442</v>
      </c>
      <c r="AU10" s="230">
        <v>51.756439016738589</v>
      </c>
      <c r="AV10" s="231">
        <v>50.884396862361555</v>
      </c>
      <c r="AW10" s="231">
        <v>48.173180604027259</v>
      </c>
      <c r="AX10" s="231">
        <v>48.108563524561745</v>
      </c>
      <c r="AY10" s="231">
        <v>59.439393750338837</v>
      </c>
      <c r="AZ10" s="230">
        <v>43.622838371321208</v>
      </c>
      <c r="BA10" s="231">
        <v>42.53265979905995</v>
      </c>
      <c r="BB10" s="231">
        <v>41.598155269706197</v>
      </c>
      <c r="BC10" s="231">
        <v>41.511592966913376</v>
      </c>
      <c r="BD10" s="231">
        <v>45.391131860592516</v>
      </c>
      <c r="BE10" s="230">
        <v>75.633665391602122</v>
      </c>
      <c r="BF10" s="231">
        <v>64.469832404729743</v>
      </c>
      <c r="BG10" s="231">
        <v>46.634435786463904</v>
      </c>
      <c r="BH10" s="231">
        <v>65.065163001316677</v>
      </c>
      <c r="BI10" s="232">
        <v>83.85495361444076</v>
      </c>
      <c r="BJ10" s="233"/>
      <c r="BK10" s="230"/>
      <c r="BL10" s="231"/>
      <c r="BM10" s="231"/>
      <c r="BN10" s="231"/>
      <c r="BO10" s="231"/>
      <c r="BP10" s="230"/>
      <c r="BQ10" s="231"/>
      <c r="BR10" s="231"/>
      <c r="BS10" s="231"/>
      <c r="BT10" s="231"/>
      <c r="BU10" s="230"/>
      <c r="BV10" s="231"/>
      <c r="BW10" s="231"/>
      <c r="BX10" s="231"/>
      <c r="BY10" s="231"/>
      <c r="BZ10" s="230"/>
      <c r="CA10" s="231"/>
      <c r="CB10" s="231"/>
      <c r="CC10" s="231"/>
      <c r="CD10" s="231"/>
      <c r="CE10" s="230"/>
      <c r="CF10" s="231"/>
      <c r="CG10" s="231"/>
      <c r="CH10" s="231"/>
      <c r="CI10" s="231"/>
      <c r="CJ10" s="230"/>
      <c r="CK10" s="231"/>
      <c r="CL10" s="231"/>
      <c r="CM10" s="231"/>
      <c r="CN10" s="231"/>
      <c r="CO10" s="230"/>
      <c r="CP10" s="231"/>
      <c r="CQ10" s="231"/>
      <c r="CR10" s="231"/>
      <c r="CS10" s="231"/>
      <c r="CT10" s="230"/>
      <c r="CU10" s="231"/>
      <c r="CV10" s="231"/>
      <c r="CW10" s="231"/>
      <c r="CX10" s="231"/>
      <c r="CY10" s="230"/>
      <c r="CZ10" s="231"/>
      <c r="DA10" s="231"/>
      <c r="DB10" s="231"/>
      <c r="DC10" s="231"/>
      <c r="DD10" s="230"/>
      <c r="DE10" s="231"/>
      <c r="DF10" s="231"/>
      <c r="DG10" s="231"/>
      <c r="DH10" s="231"/>
      <c r="DI10" s="230"/>
      <c r="DJ10" s="231"/>
      <c r="DK10" s="231"/>
      <c r="DL10" s="231"/>
      <c r="DM10" s="231"/>
      <c r="DN10" s="230"/>
      <c r="DO10" s="231"/>
      <c r="DP10" s="231"/>
      <c r="DQ10" s="231"/>
      <c r="DR10" s="232"/>
      <c r="DS10" s="233"/>
      <c r="DT10" s="230"/>
      <c r="DU10" s="231"/>
      <c r="DV10" s="231"/>
      <c r="DW10" s="231"/>
      <c r="DX10" s="231"/>
      <c r="DY10" s="230"/>
      <c r="DZ10" s="231"/>
      <c r="EA10" s="231"/>
      <c r="EB10" s="231"/>
      <c r="EC10" s="231"/>
      <c r="ED10" s="230"/>
      <c r="EE10" s="231"/>
      <c r="EF10" s="231"/>
      <c r="EG10" s="231"/>
      <c r="EH10" s="231"/>
      <c r="EI10" s="230"/>
      <c r="EJ10" s="231"/>
      <c r="EK10" s="231"/>
      <c r="EL10" s="231"/>
      <c r="EM10" s="231"/>
      <c r="EN10" s="230"/>
      <c r="EO10" s="231"/>
      <c r="EP10" s="231"/>
      <c r="EQ10" s="231"/>
      <c r="ER10" s="231"/>
      <c r="ES10" s="230"/>
      <c r="ET10" s="231"/>
      <c r="EU10" s="231"/>
      <c r="EV10" s="231"/>
      <c r="EW10" s="231"/>
      <c r="EX10" s="230"/>
      <c r="EY10" s="231"/>
      <c r="EZ10" s="231"/>
      <c r="FA10" s="231"/>
      <c r="FB10" s="231"/>
      <c r="FC10" s="230"/>
      <c r="FD10" s="231"/>
      <c r="FE10" s="231"/>
      <c r="FF10" s="231"/>
      <c r="FG10" s="231"/>
      <c r="FH10" s="230"/>
      <c r="FI10" s="231"/>
      <c r="FJ10" s="231"/>
      <c r="FK10" s="231"/>
      <c r="FL10" s="231"/>
      <c r="FM10" s="230"/>
      <c r="FN10" s="231"/>
      <c r="FO10" s="231"/>
      <c r="FP10" s="231"/>
      <c r="FQ10" s="231"/>
      <c r="FR10" s="230"/>
      <c r="FS10" s="231"/>
      <c r="FT10" s="231"/>
      <c r="FU10" s="231"/>
      <c r="FV10" s="231"/>
      <c r="FW10" s="230"/>
      <c r="FX10" s="231"/>
      <c r="FY10" s="231"/>
      <c r="FZ10" s="231"/>
      <c r="GA10" s="232"/>
      <c r="GB10" s="233"/>
      <c r="GC10" s="230"/>
      <c r="GD10" s="231"/>
      <c r="GE10" s="231"/>
      <c r="GF10" s="231"/>
      <c r="GG10" s="231"/>
      <c r="GH10" s="230"/>
      <c r="GI10" s="231"/>
      <c r="GJ10" s="231"/>
      <c r="GK10" s="231"/>
      <c r="GL10" s="231"/>
      <c r="GM10" s="230"/>
      <c r="GN10" s="231"/>
      <c r="GO10" s="231"/>
      <c r="GP10" s="231"/>
      <c r="GQ10" s="231"/>
      <c r="GR10" s="230"/>
      <c r="GS10" s="231"/>
      <c r="GT10" s="231"/>
      <c r="GU10" s="231"/>
      <c r="GV10" s="231"/>
      <c r="GW10" s="230"/>
      <c r="GX10" s="231"/>
      <c r="GY10" s="231"/>
      <c r="GZ10" s="231"/>
      <c r="HA10" s="231"/>
      <c r="HB10" s="230"/>
      <c r="HC10" s="231"/>
      <c r="HD10" s="231"/>
      <c r="HE10" s="231"/>
      <c r="HF10" s="231"/>
      <c r="HG10" s="230"/>
      <c r="HH10" s="231"/>
      <c r="HI10" s="231"/>
      <c r="HJ10" s="231"/>
      <c r="HK10" s="231"/>
      <c r="HL10" s="230"/>
      <c r="HM10" s="231"/>
      <c r="HN10" s="231"/>
      <c r="HO10" s="231"/>
      <c r="HP10" s="231"/>
      <c r="HQ10" s="230"/>
      <c r="HR10" s="231"/>
      <c r="HS10" s="231"/>
      <c r="HT10" s="231"/>
      <c r="HU10" s="231"/>
      <c r="HV10" s="230"/>
      <c r="HW10" s="231"/>
      <c r="HX10" s="231"/>
      <c r="HY10" s="231"/>
      <c r="HZ10" s="231"/>
      <c r="IA10" s="230"/>
      <c r="IB10" s="231"/>
      <c r="IC10" s="231"/>
      <c r="ID10" s="231"/>
      <c r="IE10" s="231"/>
      <c r="IF10" s="230"/>
      <c r="IG10" s="231"/>
      <c r="IH10" s="231"/>
      <c r="II10" s="231"/>
      <c r="IJ10" s="232"/>
      <c r="IK10" s="233"/>
      <c r="IL10" s="230"/>
      <c r="IM10" s="231"/>
      <c r="IN10" s="231"/>
      <c r="IO10" s="231"/>
      <c r="IP10" s="231"/>
      <c r="IQ10" s="230"/>
      <c r="IR10" s="231"/>
      <c r="IS10" s="231"/>
      <c r="IT10" s="231"/>
      <c r="IU10" s="231"/>
      <c r="IV10" s="230"/>
      <c r="IW10" s="231"/>
      <c r="IX10" s="231"/>
      <c r="IY10" s="231"/>
      <c r="IZ10" s="231"/>
      <c r="JA10" s="230"/>
      <c r="JB10" s="231"/>
      <c r="JC10" s="231"/>
      <c r="JD10" s="231"/>
      <c r="JE10" s="231"/>
      <c r="JF10" s="230"/>
      <c r="JG10" s="231"/>
      <c r="JH10" s="231"/>
      <c r="JI10" s="231"/>
      <c r="JJ10" s="231"/>
      <c r="JK10" s="230"/>
      <c r="JL10" s="231"/>
      <c r="JM10" s="231"/>
      <c r="JN10" s="231"/>
      <c r="JO10" s="231"/>
      <c r="JP10" s="230"/>
      <c r="JQ10" s="231"/>
      <c r="JR10" s="231"/>
      <c r="JS10" s="231"/>
      <c r="JT10" s="231"/>
      <c r="JU10" s="230"/>
      <c r="JV10" s="231"/>
      <c r="JW10" s="231"/>
      <c r="JX10" s="231"/>
      <c r="JY10" s="231"/>
      <c r="JZ10" s="230"/>
      <c r="KA10" s="231"/>
      <c r="KB10" s="231"/>
      <c r="KC10" s="231"/>
      <c r="KD10" s="231"/>
      <c r="KE10" s="230"/>
      <c r="KF10" s="231"/>
      <c r="KG10" s="231"/>
      <c r="KH10" s="231"/>
      <c r="KI10" s="231"/>
      <c r="KJ10" s="230"/>
      <c r="KK10" s="231"/>
      <c r="KL10" s="231"/>
      <c r="KM10" s="231"/>
      <c r="KN10" s="231"/>
      <c r="KO10" s="230"/>
      <c r="KP10" s="231"/>
      <c r="KQ10" s="231"/>
    </row>
    <row r="11" spans="1:303">
      <c r="A11" s="233" t="s">
        <v>1770</v>
      </c>
      <c r="B11" s="230">
        <v>111.8779678476417</v>
      </c>
      <c r="C11" s="231">
        <v>107.46275910180631</v>
      </c>
      <c r="D11" s="231">
        <v>102.83300117825669</v>
      </c>
      <c r="E11" s="231">
        <v>111.58135419455867</v>
      </c>
      <c r="F11" s="231">
        <v>113.60184251348299</v>
      </c>
      <c r="G11" s="230">
        <v>73.166353049019349</v>
      </c>
      <c r="H11" s="231">
        <v>72.83590637605613</v>
      </c>
      <c r="I11" s="231">
        <v>73.100366543557286</v>
      </c>
      <c r="J11" s="231">
        <v>72.731389159776526</v>
      </c>
      <c r="K11" s="231">
        <v>75.211882122540658</v>
      </c>
      <c r="L11" s="230">
        <v>57.438551915029848</v>
      </c>
      <c r="M11" s="231">
        <v>56.995600285215623</v>
      </c>
      <c r="N11" s="231">
        <v>56.659155784865995</v>
      </c>
      <c r="O11" s="231">
        <v>56.654878398008307</v>
      </c>
      <c r="P11" s="231">
        <v>65.982723353024667</v>
      </c>
      <c r="Q11" s="230">
        <v>40.961583662633352</v>
      </c>
      <c r="R11" s="231">
        <v>39.841300335880661</v>
      </c>
      <c r="S11" s="231">
        <v>38.964692403836153</v>
      </c>
      <c r="T11" s="231">
        <v>38.069980909026874</v>
      </c>
      <c r="U11" s="231">
        <v>42.160636781098908</v>
      </c>
      <c r="V11" s="230">
        <v>38.555160157532001</v>
      </c>
      <c r="W11" s="231">
        <v>37.113124319765106</v>
      </c>
      <c r="X11" s="231">
        <v>36.586508792889234</v>
      </c>
      <c r="Y11" s="231">
        <v>36.137778124491717</v>
      </c>
      <c r="Z11" s="231">
        <v>39.860224321637631</v>
      </c>
      <c r="AA11" s="230">
        <v>35.65114962817794</v>
      </c>
      <c r="AB11" s="231">
        <v>35.469754560037941</v>
      </c>
      <c r="AC11" s="231">
        <v>34.882470954448848</v>
      </c>
      <c r="AD11" s="231">
        <v>32.936452891872293</v>
      </c>
      <c r="AE11" s="231">
        <v>36.19152287525587</v>
      </c>
      <c r="AF11" s="230">
        <v>39.475670015252454</v>
      </c>
      <c r="AG11" s="231">
        <v>39.378664531912037</v>
      </c>
      <c r="AH11" s="231">
        <v>38.898031880076402</v>
      </c>
      <c r="AI11" s="231">
        <v>37.966899938752235</v>
      </c>
      <c r="AJ11" s="231">
        <v>40.289264212653023</v>
      </c>
      <c r="AK11" s="230">
        <v>40.51017535736699</v>
      </c>
      <c r="AL11" s="231">
        <v>40.437647553097662</v>
      </c>
      <c r="AM11" s="231">
        <v>40.265242618545201</v>
      </c>
      <c r="AN11" s="231">
        <v>39.955754795117173</v>
      </c>
      <c r="AO11" s="231">
        <v>40.787499476792746</v>
      </c>
      <c r="AP11" s="230">
        <v>40.566914233348022</v>
      </c>
      <c r="AQ11" s="231">
        <v>40.566491715172042</v>
      </c>
      <c r="AR11" s="231">
        <v>40.565561215924788</v>
      </c>
      <c r="AS11" s="231">
        <v>38.14913889942337</v>
      </c>
      <c r="AT11" s="231">
        <v>40.567000608727781</v>
      </c>
      <c r="AU11" s="230">
        <v>50.410397650054726</v>
      </c>
      <c r="AV11" s="231">
        <v>49.897774994288277</v>
      </c>
      <c r="AW11" s="231">
        <v>47.300696727470118</v>
      </c>
      <c r="AX11" s="231">
        <v>47.241051282022447</v>
      </c>
      <c r="AY11" s="231">
        <v>57.739421191130539</v>
      </c>
      <c r="AZ11" s="230">
        <v>42.237887163167649</v>
      </c>
      <c r="BA11" s="231">
        <v>41.171313236517783</v>
      </c>
      <c r="BB11" s="231">
        <v>40.298834927162126</v>
      </c>
      <c r="BC11" s="231">
        <v>40.2882934016435</v>
      </c>
      <c r="BD11" s="231">
        <v>43.605430761999067</v>
      </c>
      <c r="BE11" s="230">
        <v>73.602116890802137</v>
      </c>
      <c r="BF11" s="231">
        <v>62.790289997878546</v>
      </c>
      <c r="BG11" s="231">
        <v>45.434459963670463</v>
      </c>
      <c r="BH11" s="231">
        <v>63.465076976524607</v>
      </c>
      <c r="BI11" s="232">
        <v>81.550484711179692</v>
      </c>
      <c r="BJ11" s="233"/>
      <c r="BK11" s="230"/>
      <c r="BL11" s="231"/>
      <c r="BM11" s="231"/>
      <c r="BN11" s="231"/>
      <c r="BO11" s="231"/>
      <c r="BP11" s="230"/>
      <c r="BQ11" s="231"/>
      <c r="BR11" s="231"/>
      <c r="BS11" s="231"/>
      <c r="BT11" s="231"/>
      <c r="BU11" s="230"/>
      <c r="BV11" s="231"/>
      <c r="BW11" s="231"/>
      <c r="BX11" s="231"/>
      <c r="BY11" s="231"/>
      <c r="BZ11" s="230"/>
      <c r="CA11" s="231"/>
      <c r="CB11" s="231"/>
      <c r="CC11" s="231"/>
      <c r="CD11" s="231"/>
      <c r="CE11" s="230"/>
      <c r="CF11" s="231"/>
      <c r="CG11" s="231"/>
      <c r="CH11" s="231"/>
      <c r="CI11" s="231"/>
      <c r="CJ11" s="230"/>
      <c r="CK11" s="231"/>
      <c r="CL11" s="231"/>
      <c r="CM11" s="231"/>
      <c r="CN11" s="231"/>
      <c r="CO11" s="230"/>
      <c r="CP11" s="231"/>
      <c r="CQ11" s="231"/>
      <c r="CR11" s="231"/>
      <c r="CS11" s="231"/>
      <c r="CT11" s="230"/>
      <c r="CU11" s="231"/>
      <c r="CV11" s="231"/>
      <c r="CW11" s="231"/>
      <c r="CX11" s="231"/>
      <c r="CY11" s="230"/>
      <c r="CZ11" s="231"/>
      <c r="DA11" s="231"/>
      <c r="DB11" s="231"/>
      <c r="DC11" s="231"/>
      <c r="DD11" s="230"/>
      <c r="DE11" s="231"/>
      <c r="DF11" s="231"/>
      <c r="DG11" s="231"/>
      <c r="DH11" s="231"/>
      <c r="DI11" s="230"/>
      <c r="DJ11" s="231"/>
      <c r="DK11" s="231"/>
      <c r="DL11" s="231"/>
      <c r="DM11" s="231"/>
      <c r="DN11" s="230"/>
      <c r="DO11" s="231"/>
      <c r="DP11" s="231"/>
      <c r="DQ11" s="231"/>
      <c r="DR11" s="232"/>
      <c r="DS11" s="233"/>
      <c r="DT11" s="230"/>
      <c r="DU11" s="231"/>
      <c r="DV11" s="231"/>
      <c r="DW11" s="231"/>
      <c r="DX11" s="231"/>
      <c r="DY11" s="230"/>
      <c r="DZ11" s="231"/>
      <c r="EA11" s="231"/>
      <c r="EB11" s="231"/>
      <c r="EC11" s="231"/>
      <c r="ED11" s="230"/>
      <c r="EE11" s="231"/>
      <c r="EF11" s="231"/>
      <c r="EG11" s="231"/>
      <c r="EH11" s="231"/>
      <c r="EI11" s="230"/>
      <c r="EJ11" s="231"/>
      <c r="EK11" s="231"/>
      <c r="EL11" s="231"/>
      <c r="EM11" s="231"/>
      <c r="EN11" s="230"/>
      <c r="EO11" s="231"/>
      <c r="EP11" s="231"/>
      <c r="EQ11" s="231"/>
      <c r="ER11" s="231"/>
      <c r="ES11" s="230"/>
      <c r="ET11" s="231"/>
      <c r="EU11" s="231"/>
      <c r="EV11" s="231"/>
      <c r="EW11" s="231"/>
      <c r="EX11" s="230"/>
      <c r="EY11" s="231"/>
      <c r="EZ11" s="231"/>
      <c r="FA11" s="231"/>
      <c r="FB11" s="231"/>
      <c r="FC11" s="230"/>
      <c r="FD11" s="231"/>
      <c r="FE11" s="231"/>
      <c r="FF11" s="231"/>
      <c r="FG11" s="231"/>
      <c r="FH11" s="230"/>
      <c r="FI11" s="231"/>
      <c r="FJ11" s="231"/>
      <c r="FK11" s="231"/>
      <c r="FL11" s="231"/>
      <c r="FM11" s="230"/>
      <c r="FN11" s="231"/>
      <c r="FO11" s="231"/>
      <c r="FP11" s="231"/>
      <c r="FQ11" s="231"/>
      <c r="FR11" s="230"/>
      <c r="FS11" s="231"/>
      <c r="FT11" s="231"/>
      <c r="FU11" s="231"/>
      <c r="FV11" s="231"/>
      <c r="FW11" s="230"/>
      <c r="FX11" s="231"/>
      <c r="FY11" s="231"/>
      <c r="FZ11" s="231"/>
      <c r="GA11" s="232"/>
      <c r="GB11" s="233"/>
      <c r="GC11" s="230"/>
      <c r="GD11" s="231"/>
      <c r="GE11" s="231"/>
      <c r="GF11" s="231"/>
      <c r="GG11" s="231"/>
      <c r="GH11" s="230"/>
      <c r="GI11" s="231"/>
      <c r="GJ11" s="231"/>
      <c r="GK11" s="231"/>
      <c r="GL11" s="231"/>
      <c r="GM11" s="230"/>
      <c r="GN11" s="231"/>
      <c r="GO11" s="231"/>
      <c r="GP11" s="231"/>
      <c r="GQ11" s="231"/>
      <c r="GR11" s="230"/>
      <c r="GS11" s="231"/>
      <c r="GT11" s="231"/>
      <c r="GU11" s="231"/>
      <c r="GV11" s="231"/>
      <c r="GW11" s="230"/>
      <c r="GX11" s="231"/>
      <c r="GY11" s="231"/>
      <c r="GZ11" s="231"/>
      <c r="HA11" s="231"/>
      <c r="HB11" s="230"/>
      <c r="HC11" s="231"/>
      <c r="HD11" s="231"/>
      <c r="HE11" s="231"/>
      <c r="HF11" s="231"/>
      <c r="HG11" s="230"/>
      <c r="HH11" s="231"/>
      <c r="HI11" s="231"/>
      <c r="HJ11" s="231"/>
      <c r="HK11" s="231"/>
      <c r="HL11" s="230"/>
      <c r="HM11" s="231"/>
      <c r="HN11" s="231"/>
      <c r="HO11" s="231"/>
      <c r="HP11" s="231"/>
      <c r="HQ11" s="230"/>
      <c r="HR11" s="231"/>
      <c r="HS11" s="231"/>
      <c r="HT11" s="231"/>
      <c r="HU11" s="231"/>
      <c r="HV11" s="230"/>
      <c r="HW11" s="231"/>
      <c r="HX11" s="231"/>
      <c r="HY11" s="231"/>
      <c r="HZ11" s="231"/>
      <c r="IA11" s="230"/>
      <c r="IB11" s="231"/>
      <c r="IC11" s="231"/>
      <c r="ID11" s="231"/>
      <c r="IE11" s="231"/>
      <c r="IF11" s="230"/>
      <c r="IG11" s="231"/>
      <c r="IH11" s="231"/>
      <c r="II11" s="231"/>
      <c r="IJ11" s="232"/>
      <c r="IK11" s="233"/>
      <c r="IL11" s="230"/>
      <c r="IM11" s="231"/>
      <c r="IN11" s="231"/>
      <c r="IO11" s="231"/>
      <c r="IP11" s="231"/>
      <c r="IQ11" s="230"/>
      <c r="IR11" s="231"/>
      <c r="IS11" s="231"/>
      <c r="IT11" s="231"/>
      <c r="IU11" s="231"/>
      <c r="IV11" s="230"/>
      <c r="IW11" s="231"/>
      <c r="IX11" s="231"/>
      <c r="IY11" s="231"/>
      <c r="IZ11" s="231"/>
      <c r="JA11" s="230"/>
      <c r="JB11" s="231"/>
      <c r="JC11" s="231"/>
      <c r="JD11" s="231"/>
      <c r="JE11" s="231"/>
      <c r="JF11" s="230"/>
      <c r="JG11" s="231"/>
      <c r="JH11" s="231"/>
      <c r="JI11" s="231"/>
      <c r="JJ11" s="231"/>
      <c r="JK11" s="230"/>
      <c r="JL11" s="231"/>
      <c r="JM11" s="231"/>
      <c r="JN11" s="231"/>
      <c r="JO11" s="231"/>
      <c r="JP11" s="230"/>
      <c r="JQ11" s="231"/>
      <c r="JR11" s="231"/>
      <c r="JS11" s="231"/>
      <c r="JT11" s="231"/>
      <c r="JU11" s="230"/>
      <c r="JV11" s="231"/>
      <c r="JW11" s="231"/>
      <c r="JX11" s="231"/>
      <c r="JY11" s="231"/>
      <c r="JZ11" s="230"/>
      <c r="KA11" s="231"/>
      <c r="KB11" s="231"/>
      <c r="KC11" s="231"/>
      <c r="KD11" s="231"/>
      <c r="KE11" s="230"/>
      <c r="KF11" s="231"/>
      <c r="KG11" s="231"/>
      <c r="KH11" s="231"/>
      <c r="KI11" s="231"/>
      <c r="KJ11" s="230"/>
      <c r="KK11" s="231"/>
      <c r="KL11" s="231"/>
      <c r="KM11" s="231"/>
      <c r="KN11" s="231"/>
      <c r="KO11" s="230"/>
      <c r="KP11" s="231"/>
      <c r="KQ11" s="231"/>
    </row>
    <row r="12" spans="1:303">
      <c r="A12" s="233" t="s">
        <v>1771</v>
      </c>
      <c r="B12" s="230">
        <v>116.29945076819632</v>
      </c>
      <c r="C12" s="231">
        <v>111.74048533847848</v>
      </c>
      <c r="D12" s="231">
        <v>106.59110773902192</v>
      </c>
      <c r="E12" s="231">
        <v>114.58704641951169</v>
      </c>
      <c r="F12" s="231">
        <v>120.80345449995872</v>
      </c>
      <c r="G12" s="230">
        <v>76.474089938094892</v>
      </c>
      <c r="H12" s="231">
        <v>75.407652625434892</v>
      </c>
      <c r="I12" s="231">
        <v>75.219005806813925</v>
      </c>
      <c r="J12" s="231">
        <v>75.655498784505113</v>
      </c>
      <c r="K12" s="231">
        <v>79.384789480081295</v>
      </c>
      <c r="L12" s="230">
        <v>60.960837310129058</v>
      </c>
      <c r="M12" s="231">
        <v>60.56287303511607</v>
      </c>
      <c r="N12" s="231">
        <v>58.93360449979415</v>
      </c>
      <c r="O12" s="231">
        <v>59.494690226326753</v>
      </c>
      <c r="P12" s="231">
        <v>70.396169610275365</v>
      </c>
      <c r="Q12" s="230">
        <v>44.829381589192373</v>
      </c>
      <c r="R12" s="231">
        <v>43.348961417354282</v>
      </c>
      <c r="S12" s="231">
        <v>41.916616172238705</v>
      </c>
      <c r="T12" s="231">
        <v>41.403469070770043</v>
      </c>
      <c r="U12" s="231">
        <v>48.53142761226956</v>
      </c>
      <c r="V12" s="230">
        <v>42.238632876599929</v>
      </c>
      <c r="W12" s="231">
        <v>40.523606770248357</v>
      </c>
      <c r="X12" s="231">
        <v>39.319558794482148</v>
      </c>
      <c r="Y12" s="231">
        <v>42.399009628340046</v>
      </c>
      <c r="Z12" s="231">
        <v>47.826716582554766</v>
      </c>
      <c r="AA12" s="230">
        <v>40.119517866251449</v>
      </c>
      <c r="AB12" s="231">
        <v>39.448801555319704</v>
      </c>
      <c r="AC12" s="231">
        <v>38.280613749600114</v>
      </c>
      <c r="AD12" s="231">
        <v>38.1630405593719</v>
      </c>
      <c r="AE12" s="231">
        <v>44.937271181922107</v>
      </c>
      <c r="AF12" s="230">
        <v>44.770532892154662</v>
      </c>
      <c r="AG12" s="231">
        <v>44.074255030322817</v>
      </c>
      <c r="AH12" s="231">
        <v>42.65627922974604</v>
      </c>
      <c r="AI12" s="231">
        <v>43.454319823092469</v>
      </c>
      <c r="AJ12" s="231">
        <v>45.763028015229509</v>
      </c>
      <c r="AK12" s="230">
        <v>44.890202663691518</v>
      </c>
      <c r="AL12" s="231">
        <v>44.579780934900249</v>
      </c>
      <c r="AM12" s="231">
        <v>43.444576665046817</v>
      </c>
      <c r="AN12" s="231">
        <v>44.367629268375453</v>
      </c>
      <c r="AO12" s="231">
        <v>45.389504907035793</v>
      </c>
      <c r="AP12" s="230">
        <v>44.146860487541183</v>
      </c>
      <c r="AQ12" s="231">
        <v>43.919684459738804</v>
      </c>
      <c r="AR12" s="231">
        <v>43.11646758254885</v>
      </c>
      <c r="AS12" s="231">
        <v>40.853947564404336</v>
      </c>
      <c r="AT12" s="231">
        <v>46.715301540945674</v>
      </c>
      <c r="AU12" s="230">
        <v>53.817393663627932</v>
      </c>
      <c r="AV12" s="231">
        <v>52.439508564908522</v>
      </c>
      <c r="AW12" s="231">
        <v>49.263266488386215</v>
      </c>
      <c r="AX12" s="231">
        <v>49.952863815128751</v>
      </c>
      <c r="AY12" s="231">
        <v>61.469925517851117</v>
      </c>
      <c r="AZ12" s="230">
        <v>45.759917899622096</v>
      </c>
      <c r="BA12" s="231">
        <v>44.670357843633333</v>
      </c>
      <c r="BB12" s="231">
        <v>43.184167516261077</v>
      </c>
      <c r="BC12" s="231">
        <v>44.579392803290837</v>
      </c>
      <c r="BD12" s="231">
        <v>48.001394826570156</v>
      </c>
      <c r="BE12" s="230">
        <v>77.799760058377075</v>
      </c>
      <c r="BF12" s="231">
        <v>66.306447588794242</v>
      </c>
      <c r="BG12" s="231">
        <v>47.800208981026316</v>
      </c>
      <c r="BH12" s="231">
        <v>70.984918137229471</v>
      </c>
      <c r="BI12" s="232">
        <v>87.07144624291135</v>
      </c>
      <c r="BJ12" s="233"/>
      <c r="BK12" s="230"/>
      <c r="BL12" s="231"/>
      <c r="BM12" s="231"/>
      <c r="BN12" s="231"/>
      <c r="BO12" s="231"/>
      <c r="BP12" s="230"/>
      <c r="BQ12" s="231"/>
      <c r="BR12" s="231"/>
      <c r="BS12" s="231"/>
      <c r="BT12" s="231"/>
      <c r="BU12" s="230"/>
      <c r="BV12" s="231"/>
      <c r="BW12" s="231"/>
      <c r="BX12" s="231"/>
      <c r="BY12" s="231"/>
      <c r="BZ12" s="230"/>
      <c r="CA12" s="231"/>
      <c r="CB12" s="231"/>
      <c r="CC12" s="231"/>
      <c r="CD12" s="231"/>
      <c r="CE12" s="230"/>
      <c r="CF12" s="231"/>
      <c r="CG12" s="231"/>
      <c r="CH12" s="231"/>
      <c r="CI12" s="231"/>
      <c r="CJ12" s="230"/>
      <c r="CK12" s="231"/>
      <c r="CL12" s="231"/>
      <c r="CM12" s="231"/>
      <c r="CN12" s="231"/>
      <c r="CO12" s="230"/>
      <c r="CP12" s="231"/>
      <c r="CQ12" s="231"/>
      <c r="CR12" s="231"/>
      <c r="CS12" s="231"/>
      <c r="CT12" s="230"/>
      <c r="CU12" s="231"/>
      <c r="CV12" s="231"/>
      <c r="CW12" s="231"/>
      <c r="CX12" s="231"/>
      <c r="CY12" s="230"/>
      <c r="CZ12" s="231"/>
      <c r="DA12" s="231"/>
      <c r="DB12" s="231"/>
      <c r="DC12" s="231"/>
      <c r="DD12" s="230"/>
      <c r="DE12" s="231"/>
      <c r="DF12" s="231"/>
      <c r="DG12" s="231"/>
      <c r="DH12" s="231"/>
      <c r="DI12" s="230"/>
      <c r="DJ12" s="231"/>
      <c r="DK12" s="231"/>
      <c r="DL12" s="231"/>
      <c r="DM12" s="231"/>
      <c r="DN12" s="230"/>
      <c r="DO12" s="231"/>
      <c r="DP12" s="231"/>
      <c r="DQ12" s="231"/>
      <c r="DR12" s="232"/>
      <c r="DS12" s="233"/>
      <c r="DT12" s="230"/>
      <c r="DU12" s="231"/>
      <c r="DV12" s="231"/>
      <c r="DW12" s="231"/>
      <c r="DX12" s="231"/>
      <c r="DY12" s="230"/>
      <c r="DZ12" s="231"/>
      <c r="EA12" s="231"/>
      <c r="EB12" s="231"/>
      <c r="EC12" s="231"/>
      <c r="ED12" s="230"/>
      <c r="EE12" s="231"/>
      <c r="EF12" s="231"/>
      <c r="EG12" s="231"/>
      <c r="EH12" s="231"/>
      <c r="EI12" s="230"/>
      <c r="EJ12" s="231"/>
      <c r="EK12" s="231"/>
      <c r="EL12" s="231"/>
      <c r="EM12" s="231"/>
      <c r="EN12" s="230"/>
      <c r="EO12" s="231"/>
      <c r="EP12" s="231"/>
      <c r="EQ12" s="231"/>
      <c r="ER12" s="231"/>
      <c r="ES12" s="230"/>
      <c r="ET12" s="231"/>
      <c r="EU12" s="231"/>
      <c r="EV12" s="231"/>
      <c r="EW12" s="231"/>
      <c r="EX12" s="230"/>
      <c r="EY12" s="231"/>
      <c r="EZ12" s="231"/>
      <c r="FA12" s="231"/>
      <c r="FB12" s="231"/>
      <c r="FC12" s="230"/>
      <c r="FD12" s="231"/>
      <c r="FE12" s="231"/>
      <c r="FF12" s="231"/>
      <c r="FG12" s="231"/>
      <c r="FH12" s="230"/>
      <c r="FI12" s="231"/>
      <c r="FJ12" s="231"/>
      <c r="FK12" s="231"/>
      <c r="FL12" s="231"/>
      <c r="FM12" s="230"/>
      <c r="FN12" s="231"/>
      <c r="FO12" s="231"/>
      <c r="FP12" s="231"/>
      <c r="FQ12" s="231"/>
      <c r="FR12" s="230"/>
      <c r="FS12" s="231"/>
      <c r="FT12" s="231"/>
      <c r="FU12" s="231"/>
      <c r="FV12" s="231"/>
      <c r="FW12" s="230"/>
      <c r="FX12" s="231"/>
      <c r="FY12" s="231"/>
      <c r="FZ12" s="231"/>
      <c r="GA12" s="232"/>
      <c r="GB12" s="233"/>
      <c r="GC12" s="230"/>
      <c r="GD12" s="231"/>
      <c r="GE12" s="231"/>
      <c r="GF12" s="231"/>
      <c r="GG12" s="231"/>
      <c r="GH12" s="230"/>
      <c r="GI12" s="231"/>
      <c r="GJ12" s="231"/>
      <c r="GK12" s="231"/>
      <c r="GL12" s="231"/>
      <c r="GM12" s="230"/>
      <c r="GN12" s="231"/>
      <c r="GO12" s="231"/>
      <c r="GP12" s="231"/>
      <c r="GQ12" s="231"/>
      <c r="GR12" s="230"/>
      <c r="GS12" s="231"/>
      <c r="GT12" s="231"/>
      <c r="GU12" s="231"/>
      <c r="GV12" s="231"/>
      <c r="GW12" s="230"/>
      <c r="GX12" s="231"/>
      <c r="GY12" s="231"/>
      <c r="GZ12" s="231"/>
      <c r="HA12" s="231"/>
      <c r="HB12" s="230"/>
      <c r="HC12" s="231"/>
      <c r="HD12" s="231"/>
      <c r="HE12" s="231"/>
      <c r="HF12" s="231"/>
      <c r="HG12" s="230"/>
      <c r="HH12" s="231"/>
      <c r="HI12" s="231"/>
      <c r="HJ12" s="231"/>
      <c r="HK12" s="231"/>
      <c r="HL12" s="230"/>
      <c r="HM12" s="231"/>
      <c r="HN12" s="231"/>
      <c r="HO12" s="231"/>
      <c r="HP12" s="231"/>
      <c r="HQ12" s="230"/>
      <c r="HR12" s="231"/>
      <c r="HS12" s="231"/>
      <c r="HT12" s="231"/>
      <c r="HU12" s="231"/>
      <c r="HV12" s="230"/>
      <c r="HW12" s="231"/>
      <c r="HX12" s="231"/>
      <c r="HY12" s="231"/>
      <c r="HZ12" s="231"/>
      <c r="IA12" s="230"/>
      <c r="IB12" s="231"/>
      <c r="IC12" s="231"/>
      <c r="ID12" s="231"/>
      <c r="IE12" s="231"/>
      <c r="IF12" s="230"/>
      <c r="IG12" s="231"/>
      <c r="IH12" s="231"/>
      <c r="II12" s="231"/>
      <c r="IJ12" s="232"/>
      <c r="IK12" s="233"/>
      <c r="IL12" s="230"/>
      <c r="IM12" s="231"/>
      <c r="IN12" s="231"/>
      <c r="IO12" s="231"/>
      <c r="IP12" s="231"/>
      <c r="IQ12" s="230"/>
      <c r="IR12" s="231"/>
      <c r="IS12" s="231"/>
      <c r="IT12" s="231"/>
      <c r="IU12" s="231"/>
      <c r="IV12" s="230"/>
      <c r="IW12" s="231"/>
      <c r="IX12" s="231"/>
      <c r="IY12" s="231"/>
      <c r="IZ12" s="231"/>
      <c r="JA12" s="230"/>
      <c r="JB12" s="231"/>
      <c r="JC12" s="231"/>
      <c r="JD12" s="231"/>
      <c r="JE12" s="231"/>
      <c r="JF12" s="230"/>
      <c r="JG12" s="231"/>
      <c r="JH12" s="231"/>
      <c r="JI12" s="231"/>
      <c r="JJ12" s="231"/>
      <c r="JK12" s="230"/>
      <c r="JL12" s="231"/>
      <c r="JM12" s="231"/>
      <c r="JN12" s="231"/>
      <c r="JO12" s="231"/>
      <c r="JP12" s="230"/>
      <c r="JQ12" s="231"/>
      <c r="JR12" s="231"/>
      <c r="JS12" s="231"/>
      <c r="JT12" s="231"/>
      <c r="JU12" s="230"/>
      <c r="JV12" s="231"/>
      <c r="JW12" s="231"/>
      <c r="JX12" s="231"/>
      <c r="JY12" s="231"/>
      <c r="JZ12" s="230"/>
      <c r="KA12" s="231"/>
      <c r="KB12" s="231"/>
      <c r="KC12" s="231"/>
      <c r="KD12" s="231"/>
      <c r="KE12" s="230"/>
      <c r="KF12" s="231"/>
      <c r="KG12" s="231"/>
      <c r="KH12" s="231"/>
      <c r="KI12" s="231"/>
      <c r="KJ12" s="230"/>
      <c r="KK12" s="231"/>
      <c r="KL12" s="231"/>
      <c r="KM12" s="231"/>
      <c r="KN12" s="231"/>
      <c r="KO12" s="230"/>
      <c r="KP12" s="231"/>
      <c r="KQ12" s="231"/>
    </row>
    <row r="13" spans="1:303">
      <c r="A13" s="233" t="s">
        <v>1772</v>
      </c>
      <c r="B13" s="230">
        <v>119.67369031894566</v>
      </c>
      <c r="C13" s="231">
        <v>114.81102929424554</v>
      </c>
      <c r="D13" s="231">
        <v>109.35970768416537</v>
      </c>
      <c r="E13" s="231">
        <v>117.33889406944299</v>
      </c>
      <c r="F13" s="231">
        <v>124.05048214703372</v>
      </c>
      <c r="G13" s="230">
        <v>78.476695445349449</v>
      </c>
      <c r="H13" s="231">
        <v>77.605512531929406</v>
      </c>
      <c r="I13" s="231">
        <v>77.191842992329583</v>
      </c>
      <c r="J13" s="231">
        <v>76.239977171559744</v>
      </c>
      <c r="K13" s="231">
        <v>81.333764219402937</v>
      </c>
      <c r="L13" s="230">
        <v>61.769070309933639</v>
      </c>
      <c r="M13" s="231">
        <v>61.292833473891342</v>
      </c>
      <c r="N13" s="231">
        <v>59.939549996787235</v>
      </c>
      <c r="O13" s="231">
        <v>59.823137896540402</v>
      </c>
      <c r="P13" s="231">
        <v>71.646039903900089</v>
      </c>
      <c r="Q13" s="230">
        <v>44.864716792699085</v>
      </c>
      <c r="R13" s="231">
        <v>43.253761197870837</v>
      </c>
      <c r="S13" s="231">
        <v>41.691422724426616</v>
      </c>
      <c r="T13" s="231">
        <v>40.630238004917103</v>
      </c>
      <c r="U13" s="231">
        <v>48.640435631752361</v>
      </c>
      <c r="V13" s="230">
        <v>42.211062014549832</v>
      </c>
      <c r="W13" s="231">
        <v>40.456288536982314</v>
      </c>
      <c r="X13" s="231">
        <v>39.086986508012366</v>
      </c>
      <c r="Y13" s="231">
        <v>39.552442791194537</v>
      </c>
      <c r="Z13" s="231">
        <v>45.656953779947266</v>
      </c>
      <c r="AA13" s="230">
        <v>40.126920091814547</v>
      </c>
      <c r="AB13" s="231">
        <v>39.436265632834271</v>
      </c>
      <c r="AC13" s="231">
        <v>38.03291316267093</v>
      </c>
      <c r="AD13" s="231">
        <v>35.657674827472633</v>
      </c>
      <c r="AE13" s="231">
        <v>43.405320813884657</v>
      </c>
      <c r="AF13" s="230">
        <v>44.751233238440172</v>
      </c>
      <c r="AG13" s="231">
        <v>43.996584291646805</v>
      </c>
      <c r="AH13" s="231">
        <v>42.551219576019626</v>
      </c>
      <c r="AI13" s="231">
        <v>41.517153433069403</v>
      </c>
      <c r="AJ13" s="231">
        <v>45.746339933454244</v>
      </c>
      <c r="AK13" s="230">
        <v>44.847674764660766</v>
      </c>
      <c r="AL13" s="231">
        <v>44.539744776644184</v>
      </c>
      <c r="AM13" s="231">
        <v>43.344585275249251</v>
      </c>
      <c r="AN13" s="231">
        <v>42.868027470969103</v>
      </c>
      <c r="AO13" s="231">
        <v>45.514205141691939</v>
      </c>
      <c r="AP13" s="230">
        <v>44.052250989257871</v>
      </c>
      <c r="AQ13" s="231">
        <v>43.735134318014858</v>
      </c>
      <c r="AR13" s="231">
        <v>42.925538738555517</v>
      </c>
      <c r="AS13" s="231">
        <v>40.376513112941993</v>
      </c>
      <c r="AT13" s="231">
        <v>46.835679292404507</v>
      </c>
      <c r="AU13" s="230">
        <v>54.195610837492758</v>
      </c>
      <c r="AV13" s="231">
        <v>52.80697950861834</v>
      </c>
      <c r="AW13" s="231">
        <v>49.498291030060294</v>
      </c>
      <c r="AX13" s="231">
        <v>49.995969320831939</v>
      </c>
      <c r="AY13" s="231">
        <v>62.592368282114691</v>
      </c>
      <c r="AZ13" s="230">
        <v>45.734531512627541</v>
      </c>
      <c r="BA13" s="231">
        <v>44.54216408323213</v>
      </c>
      <c r="BB13" s="231">
        <v>43.11219968515941</v>
      </c>
      <c r="BC13" s="231">
        <v>43.614158135239578</v>
      </c>
      <c r="BD13" s="231">
        <v>48.091242376639379</v>
      </c>
      <c r="BE13" s="230">
        <v>79.400493368761829</v>
      </c>
      <c r="BF13" s="231">
        <v>67.397830640568998</v>
      </c>
      <c r="BG13" s="231">
        <v>48.422275236318136</v>
      </c>
      <c r="BH13" s="231">
        <v>69.389942907882642</v>
      </c>
      <c r="BI13" s="232">
        <v>88.200470638032655</v>
      </c>
      <c r="BJ13" s="233"/>
      <c r="BK13" s="230"/>
      <c r="BL13" s="231"/>
      <c r="BM13" s="231"/>
      <c r="BN13" s="231"/>
      <c r="BO13" s="231"/>
      <c r="BP13" s="230"/>
      <c r="BQ13" s="231"/>
      <c r="BR13" s="231"/>
      <c r="BS13" s="231"/>
      <c r="BT13" s="231"/>
      <c r="BU13" s="230"/>
      <c r="BV13" s="231"/>
      <c r="BW13" s="231"/>
      <c r="BX13" s="231"/>
      <c r="BY13" s="231"/>
      <c r="BZ13" s="230"/>
      <c r="CA13" s="231"/>
      <c r="CB13" s="231"/>
      <c r="CC13" s="231"/>
      <c r="CD13" s="231"/>
      <c r="CE13" s="230"/>
      <c r="CF13" s="231"/>
      <c r="CG13" s="231"/>
      <c r="CH13" s="231"/>
      <c r="CI13" s="231"/>
      <c r="CJ13" s="230"/>
      <c r="CK13" s="231"/>
      <c r="CL13" s="231"/>
      <c r="CM13" s="231"/>
      <c r="CN13" s="231"/>
      <c r="CO13" s="230"/>
      <c r="CP13" s="231"/>
      <c r="CQ13" s="231"/>
      <c r="CR13" s="231"/>
      <c r="CS13" s="231"/>
      <c r="CT13" s="230"/>
      <c r="CU13" s="231"/>
      <c r="CV13" s="231"/>
      <c r="CW13" s="231"/>
      <c r="CX13" s="231"/>
      <c r="CY13" s="230"/>
      <c r="CZ13" s="231"/>
      <c r="DA13" s="231"/>
      <c r="DB13" s="231"/>
      <c r="DC13" s="231"/>
      <c r="DD13" s="230"/>
      <c r="DE13" s="231"/>
      <c r="DF13" s="231"/>
      <c r="DG13" s="231"/>
      <c r="DH13" s="231"/>
      <c r="DI13" s="230"/>
      <c r="DJ13" s="231"/>
      <c r="DK13" s="231"/>
      <c r="DL13" s="231"/>
      <c r="DM13" s="231"/>
      <c r="DN13" s="230"/>
      <c r="DO13" s="231"/>
      <c r="DP13" s="231"/>
      <c r="DQ13" s="231"/>
      <c r="DR13" s="232"/>
      <c r="DS13" s="233"/>
      <c r="DT13" s="230"/>
      <c r="DU13" s="231"/>
      <c r="DV13" s="231"/>
      <c r="DW13" s="231"/>
      <c r="DX13" s="231"/>
      <c r="DY13" s="230"/>
      <c r="DZ13" s="231"/>
      <c r="EA13" s="231"/>
      <c r="EB13" s="231"/>
      <c r="EC13" s="231"/>
      <c r="ED13" s="230"/>
      <c r="EE13" s="231"/>
      <c r="EF13" s="231"/>
      <c r="EG13" s="231"/>
      <c r="EH13" s="231"/>
      <c r="EI13" s="230"/>
      <c r="EJ13" s="231"/>
      <c r="EK13" s="231"/>
      <c r="EL13" s="231"/>
      <c r="EM13" s="231"/>
      <c r="EN13" s="230"/>
      <c r="EO13" s="231"/>
      <c r="EP13" s="231"/>
      <c r="EQ13" s="231"/>
      <c r="ER13" s="231"/>
      <c r="ES13" s="230"/>
      <c r="ET13" s="231"/>
      <c r="EU13" s="231"/>
      <c r="EV13" s="231"/>
      <c r="EW13" s="231"/>
      <c r="EX13" s="230"/>
      <c r="EY13" s="231"/>
      <c r="EZ13" s="231"/>
      <c r="FA13" s="231"/>
      <c r="FB13" s="231"/>
      <c r="FC13" s="230"/>
      <c r="FD13" s="231"/>
      <c r="FE13" s="231"/>
      <c r="FF13" s="231"/>
      <c r="FG13" s="231"/>
      <c r="FH13" s="230"/>
      <c r="FI13" s="231"/>
      <c r="FJ13" s="231"/>
      <c r="FK13" s="231"/>
      <c r="FL13" s="231"/>
      <c r="FM13" s="230"/>
      <c r="FN13" s="231"/>
      <c r="FO13" s="231"/>
      <c r="FP13" s="231"/>
      <c r="FQ13" s="231"/>
      <c r="FR13" s="230"/>
      <c r="FS13" s="231"/>
      <c r="FT13" s="231"/>
      <c r="FU13" s="231"/>
      <c r="FV13" s="231"/>
      <c r="FW13" s="230"/>
      <c r="FX13" s="231"/>
      <c r="FY13" s="231"/>
      <c r="FZ13" s="231"/>
      <c r="GA13" s="232"/>
      <c r="GB13" s="233"/>
      <c r="GC13" s="230"/>
      <c r="GD13" s="231"/>
      <c r="GE13" s="231"/>
      <c r="GF13" s="231"/>
      <c r="GG13" s="231"/>
      <c r="GH13" s="230"/>
      <c r="GI13" s="231"/>
      <c r="GJ13" s="231"/>
      <c r="GK13" s="231"/>
      <c r="GL13" s="231"/>
      <c r="GM13" s="230"/>
      <c r="GN13" s="231"/>
      <c r="GO13" s="231"/>
      <c r="GP13" s="231"/>
      <c r="GQ13" s="231"/>
      <c r="GR13" s="230"/>
      <c r="GS13" s="231"/>
      <c r="GT13" s="231"/>
      <c r="GU13" s="231"/>
      <c r="GV13" s="231"/>
      <c r="GW13" s="230"/>
      <c r="GX13" s="231"/>
      <c r="GY13" s="231"/>
      <c r="GZ13" s="231"/>
      <c r="HA13" s="231"/>
      <c r="HB13" s="230"/>
      <c r="HC13" s="231"/>
      <c r="HD13" s="231"/>
      <c r="HE13" s="231"/>
      <c r="HF13" s="231"/>
      <c r="HG13" s="230"/>
      <c r="HH13" s="231"/>
      <c r="HI13" s="231"/>
      <c r="HJ13" s="231"/>
      <c r="HK13" s="231"/>
      <c r="HL13" s="230"/>
      <c r="HM13" s="231"/>
      <c r="HN13" s="231"/>
      <c r="HO13" s="231"/>
      <c r="HP13" s="231"/>
      <c r="HQ13" s="230"/>
      <c r="HR13" s="231"/>
      <c r="HS13" s="231"/>
      <c r="HT13" s="231"/>
      <c r="HU13" s="231"/>
      <c r="HV13" s="230"/>
      <c r="HW13" s="231"/>
      <c r="HX13" s="231"/>
      <c r="HY13" s="231"/>
      <c r="HZ13" s="231"/>
      <c r="IA13" s="230"/>
      <c r="IB13" s="231"/>
      <c r="IC13" s="231"/>
      <c r="ID13" s="231"/>
      <c r="IE13" s="231"/>
      <c r="IF13" s="230"/>
      <c r="IG13" s="231"/>
      <c r="IH13" s="231"/>
      <c r="II13" s="231"/>
      <c r="IJ13" s="232"/>
      <c r="IK13" s="233"/>
      <c r="IL13" s="230"/>
      <c r="IM13" s="231"/>
      <c r="IN13" s="231"/>
      <c r="IO13" s="231"/>
      <c r="IP13" s="231"/>
      <c r="IQ13" s="230"/>
      <c r="IR13" s="231"/>
      <c r="IS13" s="231"/>
      <c r="IT13" s="231"/>
      <c r="IU13" s="231"/>
      <c r="IV13" s="230"/>
      <c r="IW13" s="231"/>
      <c r="IX13" s="231"/>
      <c r="IY13" s="231"/>
      <c r="IZ13" s="231"/>
      <c r="JA13" s="230"/>
      <c r="JB13" s="231"/>
      <c r="JC13" s="231"/>
      <c r="JD13" s="231"/>
      <c r="JE13" s="231"/>
      <c r="JF13" s="230"/>
      <c r="JG13" s="231"/>
      <c r="JH13" s="231"/>
      <c r="JI13" s="231"/>
      <c r="JJ13" s="231"/>
      <c r="JK13" s="230"/>
      <c r="JL13" s="231"/>
      <c r="JM13" s="231"/>
      <c r="JN13" s="231"/>
      <c r="JO13" s="231"/>
      <c r="JP13" s="230"/>
      <c r="JQ13" s="231"/>
      <c r="JR13" s="231"/>
      <c r="JS13" s="231"/>
      <c r="JT13" s="231"/>
      <c r="JU13" s="230"/>
      <c r="JV13" s="231"/>
      <c r="JW13" s="231"/>
      <c r="JX13" s="231"/>
      <c r="JY13" s="231"/>
      <c r="JZ13" s="230"/>
      <c r="KA13" s="231"/>
      <c r="KB13" s="231"/>
      <c r="KC13" s="231"/>
      <c r="KD13" s="231"/>
      <c r="KE13" s="230"/>
      <c r="KF13" s="231"/>
      <c r="KG13" s="231"/>
      <c r="KH13" s="231"/>
      <c r="KI13" s="231"/>
      <c r="KJ13" s="230"/>
      <c r="KK13" s="231"/>
      <c r="KL13" s="231"/>
      <c r="KM13" s="231"/>
      <c r="KN13" s="231"/>
      <c r="KO13" s="230"/>
      <c r="KP13" s="231"/>
      <c r="KQ13" s="231"/>
    </row>
    <row r="14" spans="1:303">
      <c r="A14" s="233" t="s">
        <v>1773</v>
      </c>
      <c r="B14" s="230">
        <v>112.29955158648951</v>
      </c>
      <c r="C14" s="231">
        <v>107.84737148040691</v>
      </c>
      <c r="D14" s="231">
        <v>103.29248901130738</v>
      </c>
      <c r="E14" s="231">
        <v>112.55674239998665</v>
      </c>
      <c r="F14" s="231">
        <v>114.24881861895327</v>
      </c>
      <c r="G14" s="230">
        <v>73.44955749746606</v>
      </c>
      <c r="H14" s="231">
        <v>72.999818840370324</v>
      </c>
      <c r="I14" s="231">
        <v>73.249302950922868</v>
      </c>
      <c r="J14" s="231">
        <v>73.46130135718596</v>
      </c>
      <c r="K14" s="231">
        <v>75.764426276515067</v>
      </c>
      <c r="L14" s="230">
        <v>57.545013271386317</v>
      </c>
      <c r="M14" s="231">
        <v>57.131354496099505</v>
      </c>
      <c r="N14" s="231">
        <v>56.85245555457719</v>
      </c>
      <c r="O14" s="231">
        <v>57.03341898667383</v>
      </c>
      <c r="P14" s="231">
        <v>66.652264402964207</v>
      </c>
      <c r="Q14" s="230">
        <v>41.533147629945248</v>
      </c>
      <c r="R14" s="231">
        <v>40.287457364157646</v>
      </c>
      <c r="S14" s="231">
        <v>39.614964603132009</v>
      </c>
      <c r="T14" s="231">
        <v>38.752161110513882</v>
      </c>
      <c r="U14" s="231">
        <v>42.506560866860511</v>
      </c>
      <c r="V14" s="230">
        <v>39.324950210589655</v>
      </c>
      <c r="W14" s="231">
        <v>37.770274296794724</v>
      </c>
      <c r="X14" s="231">
        <v>37.356055959093958</v>
      </c>
      <c r="Y14" s="231">
        <v>36.985187870098734</v>
      </c>
      <c r="Z14" s="231">
        <v>40.67054899601824</v>
      </c>
      <c r="AA14" s="230">
        <v>36.531940803779968</v>
      </c>
      <c r="AB14" s="231">
        <v>36.357522330579712</v>
      </c>
      <c r="AC14" s="231">
        <v>35.586439164299001</v>
      </c>
      <c r="AD14" s="231">
        <v>33.084312566706892</v>
      </c>
      <c r="AE14" s="231">
        <v>37.015363035393946</v>
      </c>
      <c r="AF14" s="230">
        <v>40.320833420277332</v>
      </c>
      <c r="AG14" s="231">
        <v>40.255731631849628</v>
      </c>
      <c r="AH14" s="231">
        <v>39.933319304553315</v>
      </c>
      <c r="AI14" s="231">
        <v>38.702177883454553</v>
      </c>
      <c r="AJ14" s="231">
        <v>41.012225007001312</v>
      </c>
      <c r="AK14" s="230">
        <v>41.162827487622899</v>
      </c>
      <c r="AL14" s="231">
        <v>41.007834825153161</v>
      </c>
      <c r="AM14" s="231">
        <v>40.532586933691661</v>
      </c>
      <c r="AN14" s="231">
        <v>39.970412214024194</v>
      </c>
      <c r="AO14" s="231">
        <v>41.380067303899146</v>
      </c>
      <c r="AP14" s="230">
        <v>40.725564943319142</v>
      </c>
      <c r="AQ14" s="231">
        <v>40.666483684644142</v>
      </c>
      <c r="AR14" s="231">
        <v>40.633970940030224</v>
      </c>
      <c r="AS14" s="231">
        <v>38.493367280434121</v>
      </c>
      <c r="AT14" s="231">
        <v>41.375099051598411</v>
      </c>
      <c r="AU14" s="230">
        <v>50.569375945903218</v>
      </c>
      <c r="AV14" s="231">
        <v>49.82986151583048</v>
      </c>
      <c r="AW14" s="231">
        <v>47.247954668821578</v>
      </c>
      <c r="AX14" s="231">
        <v>47.338453250800455</v>
      </c>
      <c r="AY14" s="231">
        <v>58.114192035497872</v>
      </c>
      <c r="AZ14" s="230">
        <v>42.371744355348106</v>
      </c>
      <c r="BA14" s="231">
        <v>41.294894568321858</v>
      </c>
      <c r="BB14" s="231">
        <v>40.405658856595686</v>
      </c>
      <c r="BC14" s="231">
        <v>40.466656597685912</v>
      </c>
      <c r="BD14" s="231">
        <v>43.836569664857265</v>
      </c>
      <c r="BE14" s="230">
        <v>73.621049871913399</v>
      </c>
      <c r="BF14" s="231">
        <v>62.671767901206998</v>
      </c>
      <c r="BG14" s="231">
        <v>45.411084540756768</v>
      </c>
      <c r="BH14" s="231">
        <v>63.537959923344751</v>
      </c>
      <c r="BI14" s="232">
        <v>81.347211150531848</v>
      </c>
      <c r="BJ14" s="233"/>
      <c r="BK14" s="230"/>
      <c r="BL14" s="231"/>
      <c r="BM14" s="231"/>
      <c r="BN14" s="231"/>
      <c r="BO14" s="231"/>
      <c r="BP14" s="230"/>
      <c r="BQ14" s="231"/>
      <c r="BR14" s="231"/>
      <c r="BS14" s="231"/>
      <c r="BT14" s="231"/>
      <c r="BU14" s="230"/>
      <c r="BV14" s="231"/>
      <c r="BW14" s="231"/>
      <c r="BX14" s="231"/>
      <c r="BY14" s="231"/>
      <c r="BZ14" s="230"/>
      <c r="CA14" s="231"/>
      <c r="CB14" s="231"/>
      <c r="CC14" s="231"/>
      <c r="CD14" s="231"/>
      <c r="CE14" s="230"/>
      <c r="CF14" s="231"/>
      <c r="CG14" s="231"/>
      <c r="CH14" s="231"/>
      <c r="CI14" s="231"/>
      <c r="CJ14" s="230"/>
      <c r="CK14" s="231"/>
      <c r="CL14" s="231"/>
      <c r="CM14" s="231"/>
      <c r="CN14" s="231"/>
      <c r="CO14" s="230"/>
      <c r="CP14" s="231"/>
      <c r="CQ14" s="231"/>
      <c r="CR14" s="231"/>
      <c r="CS14" s="231"/>
      <c r="CT14" s="230"/>
      <c r="CU14" s="231"/>
      <c r="CV14" s="231"/>
      <c r="CW14" s="231"/>
      <c r="CX14" s="231"/>
      <c r="CY14" s="230"/>
      <c r="CZ14" s="231"/>
      <c r="DA14" s="231"/>
      <c r="DB14" s="231"/>
      <c r="DC14" s="231"/>
      <c r="DD14" s="230"/>
      <c r="DE14" s="231"/>
      <c r="DF14" s="231"/>
      <c r="DG14" s="231"/>
      <c r="DH14" s="231"/>
      <c r="DI14" s="230"/>
      <c r="DJ14" s="231"/>
      <c r="DK14" s="231"/>
      <c r="DL14" s="231"/>
      <c r="DM14" s="231"/>
      <c r="DN14" s="230"/>
      <c r="DO14" s="231"/>
      <c r="DP14" s="231"/>
      <c r="DQ14" s="231"/>
      <c r="DR14" s="232"/>
      <c r="DS14" s="233"/>
      <c r="DT14" s="230"/>
      <c r="DU14" s="231"/>
      <c r="DV14" s="231"/>
      <c r="DW14" s="231"/>
      <c r="DX14" s="231"/>
      <c r="DY14" s="230"/>
      <c r="DZ14" s="231"/>
      <c r="EA14" s="231"/>
      <c r="EB14" s="231"/>
      <c r="EC14" s="231"/>
      <c r="ED14" s="230"/>
      <c r="EE14" s="231"/>
      <c r="EF14" s="231"/>
      <c r="EG14" s="231"/>
      <c r="EH14" s="231"/>
      <c r="EI14" s="230"/>
      <c r="EJ14" s="231"/>
      <c r="EK14" s="231"/>
      <c r="EL14" s="231"/>
      <c r="EM14" s="231"/>
      <c r="EN14" s="230"/>
      <c r="EO14" s="231"/>
      <c r="EP14" s="231"/>
      <c r="EQ14" s="231"/>
      <c r="ER14" s="231"/>
      <c r="ES14" s="230"/>
      <c r="ET14" s="231"/>
      <c r="EU14" s="231"/>
      <c r="EV14" s="231"/>
      <c r="EW14" s="231"/>
      <c r="EX14" s="230"/>
      <c r="EY14" s="231"/>
      <c r="EZ14" s="231"/>
      <c r="FA14" s="231"/>
      <c r="FB14" s="231"/>
      <c r="FC14" s="230"/>
      <c r="FD14" s="231"/>
      <c r="FE14" s="231"/>
      <c r="FF14" s="231"/>
      <c r="FG14" s="231"/>
      <c r="FH14" s="230"/>
      <c r="FI14" s="231"/>
      <c r="FJ14" s="231"/>
      <c r="FK14" s="231"/>
      <c r="FL14" s="231"/>
      <c r="FM14" s="230"/>
      <c r="FN14" s="231"/>
      <c r="FO14" s="231"/>
      <c r="FP14" s="231"/>
      <c r="FQ14" s="231"/>
      <c r="FR14" s="230"/>
      <c r="FS14" s="231"/>
      <c r="FT14" s="231"/>
      <c r="FU14" s="231"/>
      <c r="FV14" s="231"/>
      <c r="FW14" s="230"/>
      <c r="FX14" s="231"/>
      <c r="FY14" s="231"/>
      <c r="FZ14" s="231"/>
      <c r="GA14" s="232"/>
      <c r="GB14" s="233"/>
      <c r="GC14" s="230"/>
      <c r="GD14" s="231"/>
      <c r="GE14" s="231"/>
      <c r="GF14" s="231"/>
      <c r="GG14" s="231"/>
      <c r="GH14" s="230"/>
      <c r="GI14" s="231"/>
      <c r="GJ14" s="231"/>
      <c r="GK14" s="231"/>
      <c r="GL14" s="231"/>
      <c r="GM14" s="230"/>
      <c r="GN14" s="231"/>
      <c r="GO14" s="231"/>
      <c r="GP14" s="231"/>
      <c r="GQ14" s="231"/>
      <c r="GR14" s="230"/>
      <c r="GS14" s="231"/>
      <c r="GT14" s="231"/>
      <c r="GU14" s="231"/>
      <c r="GV14" s="231"/>
      <c r="GW14" s="230"/>
      <c r="GX14" s="231"/>
      <c r="GY14" s="231"/>
      <c r="GZ14" s="231"/>
      <c r="HA14" s="231"/>
      <c r="HB14" s="230"/>
      <c r="HC14" s="231"/>
      <c r="HD14" s="231"/>
      <c r="HE14" s="231"/>
      <c r="HF14" s="231"/>
      <c r="HG14" s="230"/>
      <c r="HH14" s="231"/>
      <c r="HI14" s="231"/>
      <c r="HJ14" s="231"/>
      <c r="HK14" s="231"/>
      <c r="HL14" s="230"/>
      <c r="HM14" s="231"/>
      <c r="HN14" s="231"/>
      <c r="HO14" s="231"/>
      <c r="HP14" s="231"/>
      <c r="HQ14" s="230"/>
      <c r="HR14" s="231"/>
      <c r="HS14" s="231"/>
      <c r="HT14" s="231"/>
      <c r="HU14" s="231"/>
      <c r="HV14" s="230"/>
      <c r="HW14" s="231"/>
      <c r="HX14" s="231"/>
      <c r="HY14" s="231"/>
      <c r="HZ14" s="231"/>
      <c r="IA14" s="230"/>
      <c r="IB14" s="231"/>
      <c r="IC14" s="231"/>
      <c r="ID14" s="231"/>
      <c r="IE14" s="231"/>
      <c r="IF14" s="230"/>
      <c r="IG14" s="231"/>
      <c r="IH14" s="231"/>
      <c r="II14" s="231"/>
      <c r="IJ14" s="232"/>
      <c r="IK14" s="233"/>
      <c r="IL14" s="230"/>
      <c r="IM14" s="231"/>
      <c r="IN14" s="231"/>
      <c r="IO14" s="231"/>
      <c r="IP14" s="231"/>
      <c r="IQ14" s="230"/>
      <c r="IR14" s="231"/>
      <c r="IS14" s="231"/>
      <c r="IT14" s="231"/>
      <c r="IU14" s="231"/>
      <c r="IV14" s="230"/>
      <c r="IW14" s="231"/>
      <c r="IX14" s="231"/>
      <c r="IY14" s="231"/>
      <c r="IZ14" s="231"/>
      <c r="JA14" s="230"/>
      <c r="JB14" s="231"/>
      <c r="JC14" s="231"/>
      <c r="JD14" s="231"/>
      <c r="JE14" s="231"/>
      <c r="JF14" s="230"/>
      <c r="JG14" s="231"/>
      <c r="JH14" s="231"/>
      <c r="JI14" s="231"/>
      <c r="JJ14" s="231"/>
      <c r="JK14" s="230"/>
      <c r="JL14" s="231"/>
      <c r="JM14" s="231"/>
      <c r="JN14" s="231"/>
      <c r="JO14" s="231"/>
      <c r="JP14" s="230"/>
      <c r="JQ14" s="231"/>
      <c r="JR14" s="231"/>
      <c r="JS14" s="231"/>
      <c r="JT14" s="231"/>
      <c r="JU14" s="230"/>
      <c r="JV14" s="231"/>
      <c r="JW14" s="231"/>
      <c r="JX14" s="231"/>
      <c r="JY14" s="231"/>
      <c r="JZ14" s="230"/>
      <c r="KA14" s="231"/>
      <c r="KB14" s="231"/>
      <c r="KC14" s="231"/>
      <c r="KD14" s="231"/>
      <c r="KE14" s="230"/>
      <c r="KF14" s="231"/>
      <c r="KG14" s="231"/>
      <c r="KH14" s="231"/>
      <c r="KI14" s="231"/>
      <c r="KJ14" s="230"/>
      <c r="KK14" s="231"/>
      <c r="KL14" s="231"/>
      <c r="KM14" s="231"/>
      <c r="KN14" s="231"/>
      <c r="KO14" s="230"/>
      <c r="KP14" s="231"/>
      <c r="KQ14" s="231"/>
    </row>
    <row r="15" spans="1:303">
      <c r="A15" s="233" t="s">
        <v>1774</v>
      </c>
      <c r="B15" s="230">
        <v>115.8050743878747</v>
      </c>
      <c r="C15" s="231">
        <v>111.5543445907517</v>
      </c>
      <c r="D15" s="231">
        <v>100.40997176819633</v>
      </c>
      <c r="E15" s="231">
        <v>102.89515248641909</v>
      </c>
      <c r="F15" s="231">
        <v>119.36022761199163</v>
      </c>
      <c r="G15" s="230">
        <v>75.881555462229016</v>
      </c>
      <c r="H15" s="231">
        <v>74.848846120505328</v>
      </c>
      <c r="I15" s="231">
        <v>70.27105159024012</v>
      </c>
      <c r="J15" s="231">
        <v>49.21798351499654</v>
      </c>
      <c r="K15" s="231">
        <v>78.991635327630476</v>
      </c>
      <c r="L15" s="230">
        <v>60.378024344504389</v>
      </c>
      <c r="M15" s="231">
        <v>59.986912277156982</v>
      </c>
      <c r="N15" s="231">
        <v>53.663393693910244</v>
      </c>
      <c r="O15" s="231">
        <v>40.363904889383285</v>
      </c>
      <c r="P15" s="231">
        <v>69.591373644476647</v>
      </c>
      <c r="Q15" s="230">
        <v>45.002084514379398</v>
      </c>
      <c r="R15" s="231">
        <v>43.608721153974152</v>
      </c>
      <c r="S15" s="231">
        <v>39.227678843833935</v>
      </c>
      <c r="T15" s="231">
        <v>33.644683133094354</v>
      </c>
      <c r="U15" s="231">
        <v>47.852205380608005</v>
      </c>
      <c r="V15" s="230">
        <v>41.849228489771363</v>
      </c>
      <c r="W15" s="231">
        <v>40.960649474869527</v>
      </c>
      <c r="X15" s="231">
        <v>37.441361209340855</v>
      </c>
      <c r="Y15" s="231">
        <v>24.797636054770095</v>
      </c>
      <c r="Z15" s="231">
        <v>40.56492023756087</v>
      </c>
      <c r="AA15" s="230">
        <v>40.745787484227769</v>
      </c>
      <c r="AB15" s="231">
        <v>40.341765476416654</v>
      </c>
      <c r="AC15" s="231">
        <v>36.333518241366313</v>
      </c>
      <c r="AD15" s="231">
        <v>22.081758884486632</v>
      </c>
      <c r="AE15" s="231">
        <v>40.261315391601791</v>
      </c>
      <c r="AF15" s="230">
        <v>45.190581680155397</v>
      </c>
      <c r="AG15" s="231">
        <v>44.505090942127261</v>
      </c>
      <c r="AH15" s="231">
        <v>39.899294020854697</v>
      </c>
      <c r="AI15" s="231">
        <v>27.852066724341356</v>
      </c>
      <c r="AJ15" s="231">
        <v>45.728515197836927</v>
      </c>
      <c r="AK15" s="230">
        <v>43.934183278711387</v>
      </c>
      <c r="AL15" s="231">
        <v>43.713511388286335</v>
      </c>
      <c r="AM15" s="231">
        <v>40.329607453043415</v>
      </c>
      <c r="AN15" s="231">
        <v>29.151164984998715</v>
      </c>
      <c r="AO15" s="231">
        <v>44.031868618492098</v>
      </c>
      <c r="AP15" s="230">
        <v>43.228526663860663</v>
      </c>
      <c r="AQ15" s="231">
        <v>42.826447458040491</v>
      </c>
      <c r="AR15" s="231">
        <v>39.780396198943691</v>
      </c>
      <c r="AS15" s="231">
        <v>29.300704705909933</v>
      </c>
      <c r="AT15" s="231">
        <v>45.400140788992132</v>
      </c>
      <c r="AU15" s="230">
        <v>52.629516579883564</v>
      </c>
      <c r="AV15" s="231">
        <v>51.14354881550274</v>
      </c>
      <c r="AW15" s="231">
        <v>44.732589188783052</v>
      </c>
      <c r="AX15" s="231">
        <v>36.19818611358842</v>
      </c>
      <c r="AY15" s="231">
        <v>60.023457906743012</v>
      </c>
      <c r="AZ15" s="230">
        <v>44.815390067125591</v>
      </c>
      <c r="BA15" s="231">
        <v>43.584725169230417</v>
      </c>
      <c r="BB15" s="231">
        <v>39.890580952144852</v>
      </c>
      <c r="BC15" s="231">
        <v>36.43726537697367</v>
      </c>
      <c r="BD15" s="231">
        <v>46.925549953425993</v>
      </c>
      <c r="BE15" s="230">
        <v>76.954526969098055</v>
      </c>
      <c r="BF15" s="231">
        <v>65.250258929668064</v>
      </c>
      <c r="BG15" s="231">
        <v>43.00082322451216</v>
      </c>
      <c r="BH15" s="231">
        <v>41.252223938902326</v>
      </c>
      <c r="BI15" s="232">
        <v>85.362959651979153</v>
      </c>
      <c r="BJ15" s="233"/>
      <c r="BK15" s="230"/>
      <c r="BL15" s="231"/>
      <c r="BM15" s="231"/>
      <c r="BN15" s="231"/>
      <c r="BO15" s="231"/>
      <c r="BP15" s="230"/>
      <c r="BQ15" s="231"/>
      <c r="BR15" s="231"/>
      <c r="BS15" s="231"/>
      <c r="BT15" s="231"/>
      <c r="BU15" s="230"/>
      <c r="BV15" s="231"/>
      <c r="BW15" s="231"/>
      <c r="BX15" s="231"/>
      <c r="BY15" s="231"/>
      <c r="BZ15" s="230"/>
      <c r="CA15" s="231"/>
      <c r="CB15" s="231"/>
      <c r="CC15" s="231"/>
      <c r="CD15" s="231"/>
      <c r="CE15" s="230"/>
      <c r="CF15" s="231"/>
      <c r="CG15" s="231"/>
      <c r="CH15" s="231"/>
      <c r="CI15" s="231"/>
      <c r="CJ15" s="230"/>
      <c r="CK15" s="231"/>
      <c r="CL15" s="231"/>
      <c r="CM15" s="231"/>
      <c r="CN15" s="231"/>
      <c r="CO15" s="230"/>
      <c r="CP15" s="231"/>
      <c r="CQ15" s="231"/>
      <c r="CR15" s="231"/>
      <c r="CS15" s="231"/>
      <c r="CT15" s="230"/>
      <c r="CU15" s="231"/>
      <c r="CV15" s="231"/>
      <c r="CW15" s="231"/>
      <c r="CX15" s="231"/>
      <c r="CY15" s="230"/>
      <c r="CZ15" s="231"/>
      <c r="DA15" s="231"/>
      <c r="DB15" s="231"/>
      <c r="DC15" s="231"/>
      <c r="DD15" s="230"/>
      <c r="DE15" s="231"/>
      <c r="DF15" s="231"/>
      <c r="DG15" s="231"/>
      <c r="DH15" s="231"/>
      <c r="DI15" s="230"/>
      <c r="DJ15" s="231"/>
      <c r="DK15" s="231"/>
      <c r="DL15" s="231"/>
      <c r="DM15" s="231"/>
      <c r="DN15" s="230"/>
      <c r="DO15" s="231"/>
      <c r="DP15" s="231"/>
      <c r="DQ15" s="231"/>
      <c r="DR15" s="232"/>
      <c r="DS15" s="233"/>
      <c r="DT15" s="230"/>
      <c r="DU15" s="231"/>
      <c r="DV15" s="231"/>
      <c r="DW15" s="231"/>
      <c r="DX15" s="231"/>
      <c r="DY15" s="230"/>
      <c r="DZ15" s="231"/>
      <c r="EA15" s="231"/>
      <c r="EB15" s="231"/>
      <c r="EC15" s="231"/>
      <c r="ED15" s="230"/>
      <c r="EE15" s="231"/>
      <c r="EF15" s="231"/>
      <c r="EG15" s="231"/>
      <c r="EH15" s="231"/>
      <c r="EI15" s="230"/>
      <c r="EJ15" s="231"/>
      <c r="EK15" s="231"/>
      <c r="EL15" s="231"/>
      <c r="EM15" s="231"/>
      <c r="EN15" s="230"/>
      <c r="EO15" s="231"/>
      <c r="EP15" s="231"/>
      <c r="EQ15" s="231"/>
      <c r="ER15" s="231"/>
      <c r="ES15" s="230"/>
      <c r="ET15" s="231"/>
      <c r="EU15" s="231"/>
      <c r="EV15" s="231"/>
      <c r="EW15" s="231"/>
      <c r="EX15" s="230"/>
      <c r="EY15" s="231"/>
      <c r="EZ15" s="231"/>
      <c r="FA15" s="231"/>
      <c r="FB15" s="231"/>
      <c r="FC15" s="230"/>
      <c r="FD15" s="231"/>
      <c r="FE15" s="231"/>
      <c r="FF15" s="231"/>
      <c r="FG15" s="231"/>
      <c r="FH15" s="230"/>
      <c r="FI15" s="231"/>
      <c r="FJ15" s="231"/>
      <c r="FK15" s="231"/>
      <c r="FL15" s="231"/>
      <c r="FM15" s="230"/>
      <c r="FN15" s="231"/>
      <c r="FO15" s="231"/>
      <c r="FP15" s="231"/>
      <c r="FQ15" s="231"/>
      <c r="FR15" s="230"/>
      <c r="FS15" s="231"/>
      <c r="FT15" s="231"/>
      <c r="FU15" s="231"/>
      <c r="FV15" s="231"/>
      <c r="FW15" s="230"/>
      <c r="FX15" s="231"/>
      <c r="FY15" s="231"/>
      <c r="FZ15" s="231"/>
      <c r="GA15" s="232"/>
      <c r="GB15" s="233"/>
      <c r="GC15" s="230"/>
      <c r="GD15" s="231"/>
      <c r="GE15" s="231"/>
      <c r="GF15" s="231"/>
      <c r="GG15" s="231"/>
      <c r="GH15" s="230"/>
      <c r="GI15" s="231"/>
      <c r="GJ15" s="231"/>
      <c r="GK15" s="231"/>
      <c r="GL15" s="231"/>
      <c r="GM15" s="230"/>
      <c r="GN15" s="231"/>
      <c r="GO15" s="231"/>
      <c r="GP15" s="231"/>
      <c r="GQ15" s="231"/>
      <c r="GR15" s="230"/>
      <c r="GS15" s="231"/>
      <c r="GT15" s="231"/>
      <c r="GU15" s="231"/>
      <c r="GV15" s="231"/>
      <c r="GW15" s="230"/>
      <c r="GX15" s="231"/>
      <c r="GY15" s="231"/>
      <c r="GZ15" s="231"/>
      <c r="HA15" s="231"/>
      <c r="HB15" s="230"/>
      <c r="HC15" s="231"/>
      <c r="HD15" s="231"/>
      <c r="HE15" s="231"/>
      <c r="HF15" s="231"/>
      <c r="HG15" s="230"/>
      <c r="HH15" s="231"/>
      <c r="HI15" s="231"/>
      <c r="HJ15" s="231"/>
      <c r="HK15" s="231"/>
      <c r="HL15" s="230"/>
      <c r="HM15" s="231"/>
      <c r="HN15" s="231"/>
      <c r="HO15" s="231"/>
      <c r="HP15" s="231"/>
      <c r="HQ15" s="230"/>
      <c r="HR15" s="231"/>
      <c r="HS15" s="231"/>
      <c r="HT15" s="231"/>
      <c r="HU15" s="231"/>
      <c r="HV15" s="230"/>
      <c r="HW15" s="231"/>
      <c r="HX15" s="231"/>
      <c r="HY15" s="231"/>
      <c r="HZ15" s="231"/>
      <c r="IA15" s="230"/>
      <c r="IB15" s="231"/>
      <c r="IC15" s="231"/>
      <c r="ID15" s="231"/>
      <c r="IE15" s="231"/>
      <c r="IF15" s="230"/>
      <c r="IG15" s="231"/>
      <c r="IH15" s="231"/>
      <c r="II15" s="231"/>
      <c r="IJ15" s="232"/>
      <c r="IK15" s="233"/>
      <c r="IL15" s="230"/>
      <c r="IM15" s="231"/>
      <c r="IN15" s="231"/>
      <c r="IO15" s="231"/>
      <c r="IP15" s="231"/>
      <c r="IQ15" s="230"/>
      <c r="IR15" s="231"/>
      <c r="IS15" s="231"/>
      <c r="IT15" s="231"/>
      <c r="IU15" s="231"/>
      <c r="IV15" s="230"/>
      <c r="IW15" s="231"/>
      <c r="IX15" s="231"/>
      <c r="IY15" s="231"/>
      <c r="IZ15" s="231"/>
      <c r="JA15" s="230"/>
      <c r="JB15" s="231"/>
      <c r="JC15" s="231"/>
      <c r="JD15" s="231"/>
      <c r="JE15" s="231"/>
      <c r="JF15" s="230"/>
      <c r="JG15" s="231"/>
      <c r="JH15" s="231"/>
      <c r="JI15" s="231"/>
      <c r="JJ15" s="231"/>
      <c r="JK15" s="230"/>
      <c r="JL15" s="231"/>
      <c r="JM15" s="231"/>
      <c r="JN15" s="231"/>
      <c r="JO15" s="231"/>
      <c r="JP15" s="230"/>
      <c r="JQ15" s="231"/>
      <c r="JR15" s="231"/>
      <c r="JS15" s="231"/>
      <c r="JT15" s="231"/>
      <c r="JU15" s="230"/>
      <c r="JV15" s="231"/>
      <c r="JW15" s="231"/>
      <c r="JX15" s="231"/>
      <c r="JY15" s="231"/>
      <c r="JZ15" s="230"/>
      <c r="KA15" s="231"/>
      <c r="KB15" s="231"/>
      <c r="KC15" s="231"/>
      <c r="KD15" s="231"/>
      <c r="KE15" s="230"/>
      <c r="KF15" s="231"/>
      <c r="KG15" s="231"/>
      <c r="KH15" s="231"/>
      <c r="KI15" s="231"/>
      <c r="KJ15" s="230"/>
      <c r="KK15" s="231"/>
      <c r="KL15" s="231"/>
      <c r="KM15" s="231"/>
      <c r="KN15" s="231"/>
      <c r="KO15" s="230"/>
      <c r="KP15" s="231"/>
      <c r="KQ15" s="231"/>
    </row>
    <row r="16" spans="1:303">
      <c r="A16" s="233" t="s">
        <v>1775</v>
      </c>
      <c r="B16" s="230">
        <v>115.53070754854879</v>
      </c>
      <c r="C16" s="231">
        <v>111.28939019877465</v>
      </c>
      <c r="D16" s="231">
        <v>100.07707503370585</v>
      </c>
      <c r="E16" s="231">
        <v>102.61280087568076</v>
      </c>
      <c r="F16" s="231">
        <v>119.04124030907765</v>
      </c>
      <c r="G16" s="230">
        <v>75.697183861862342</v>
      </c>
      <c r="H16" s="231">
        <v>74.666985748795071</v>
      </c>
      <c r="I16" s="231">
        <v>70.024393763383145</v>
      </c>
      <c r="J16" s="231">
        <v>49.158180467160626</v>
      </c>
      <c r="K16" s="231">
        <v>78.653864014147075</v>
      </c>
      <c r="L16" s="230">
        <v>59.952985472856362</v>
      </c>
      <c r="M16" s="231">
        <v>59.562004371939935</v>
      </c>
      <c r="N16" s="231">
        <v>53.584372552239401</v>
      </c>
      <c r="O16" s="231">
        <v>40.42749323505263</v>
      </c>
      <c r="P16" s="231">
        <v>69.100135708166889</v>
      </c>
      <c r="Q16" s="230">
        <v>44.687012008017419</v>
      </c>
      <c r="R16" s="231">
        <v>43.303663820579679</v>
      </c>
      <c r="S16" s="231">
        <v>39.257678843833936</v>
      </c>
      <c r="T16" s="231">
        <v>33.86187232402014</v>
      </c>
      <c r="U16" s="231">
        <v>47.517006135877203</v>
      </c>
      <c r="V16" s="230">
        <v>41.551766341209934</v>
      </c>
      <c r="W16" s="231">
        <v>40.647931375802692</v>
      </c>
      <c r="X16" s="231">
        <v>37.488841027111413</v>
      </c>
      <c r="Y16" s="231">
        <v>25.023076016698493</v>
      </c>
      <c r="Z16" s="231">
        <v>40.33243964205947</v>
      </c>
      <c r="AA16" s="230">
        <v>40.407983811645948</v>
      </c>
      <c r="AB16" s="231">
        <v>39.981820072594921</v>
      </c>
      <c r="AC16" s="231">
        <v>36.363518241366314</v>
      </c>
      <c r="AD16" s="231">
        <v>22.309482120970273</v>
      </c>
      <c r="AE16" s="231">
        <v>39.970950589447334</v>
      </c>
      <c r="AF16" s="230">
        <v>44.885598944748331</v>
      </c>
      <c r="AG16" s="231">
        <v>44.202540954898922</v>
      </c>
      <c r="AH16" s="231">
        <v>39.917899967018116</v>
      </c>
      <c r="AI16" s="231">
        <v>28.027135657861354</v>
      </c>
      <c r="AJ16" s="231">
        <v>45.408505996119274</v>
      </c>
      <c r="AK16" s="230">
        <v>43.624183278711385</v>
      </c>
      <c r="AL16" s="231">
        <v>43.40351138828634</v>
      </c>
      <c r="AM16" s="231">
        <v>40.389607453043411</v>
      </c>
      <c r="AN16" s="231">
        <v>29.188653508796737</v>
      </c>
      <c r="AO16" s="231">
        <v>43.721868618492088</v>
      </c>
      <c r="AP16" s="230">
        <v>42.922833197959967</v>
      </c>
      <c r="AQ16" s="231">
        <v>42.523372137637296</v>
      </c>
      <c r="AR16" s="231">
        <v>39.781384291184033</v>
      </c>
      <c r="AS16" s="231">
        <v>29.451875041947016</v>
      </c>
      <c r="AT16" s="231">
        <v>45.133899039460637</v>
      </c>
      <c r="AU16" s="230">
        <v>52.36992321257226</v>
      </c>
      <c r="AV16" s="231">
        <v>51.01606312152537</v>
      </c>
      <c r="AW16" s="231">
        <v>44.580166125896262</v>
      </c>
      <c r="AX16" s="231">
        <v>36.390681049939964</v>
      </c>
      <c r="AY16" s="231">
        <v>59.703290509573002</v>
      </c>
      <c r="AZ16" s="230">
        <v>44.499952613294511</v>
      </c>
      <c r="BA16" s="231">
        <v>43.38674944058382</v>
      </c>
      <c r="BB16" s="231">
        <v>39.891613619953944</v>
      </c>
      <c r="BC16" s="231">
        <v>36.477265376973669</v>
      </c>
      <c r="BD16" s="231">
        <v>46.585147490101932</v>
      </c>
      <c r="BE16" s="230">
        <v>76.772785158712651</v>
      </c>
      <c r="BF16" s="231">
        <v>65.090105654246827</v>
      </c>
      <c r="BG16" s="231">
        <v>42.992372567379434</v>
      </c>
      <c r="BH16" s="231">
        <v>41.256183711230854</v>
      </c>
      <c r="BI16" s="232">
        <v>85.14154210528946</v>
      </c>
      <c r="BJ16" s="233"/>
      <c r="BK16" s="230"/>
      <c r="BL16" s="231"/>
      <c r="BM16" s="231"/>
      <c r="BN16" s="231"/>
      <c r="BO16" s="231"/>
      <c r="BP16" s="230"/>
      <c r="BQ16" s="231"/>
      <c r="BR16" s="231"/>
      <c r="BS16" s="231"/>
      <c r="BT16" s="231"/>
      <c r="BU16" s="230"/>
      <c r="BV16" s="231"/>
      <c r="BW16" s="231"/>
      <c r="BX16" s="231"/>
      <c r="BY16" s="231"/>
      <c r="BZ16" s="230"/>
      <c r="CA16" s="231"/>
      <c r="CB16" s="231"/>
      <c r="CC16" s="231"/>
      <c r="CD16" s="231"/>
      <c r="CE16" s="230"/>
      <c r="CF16" s="231"/>
      <c r="CG16" s="231"/>
      <c r="CH16" s="231"/>
      <c r="CI16" s="231"/>
      <c r="CJ16" s="230"/>
      <c r="CK16" s="231"/>
      <c r="CL16" s="231"/>
      <c r="CM16" s="231"/>
      <c r="CN16" s="231"/>
      <c r="CO16" s="230"/>
      <c r="CP16" s="231"/>
      <c r="CQ16" s="231"/>
      <c r="CR16" s="231"/>
      <c r="CS16" s="231"/>
      <c r="CT16" s="230"/>
      <c r="CU16" s="231"/>
      <c r="CV16" s="231"/>
      <c r="CW16" s="231"/>
      <c r="CX16" s="231"/>
      <c r="CY16" s="230"/>
      <c r="CZ16" s="231"/>
      <c r="DA16" s="231"/>
      <c r="DB16" s="231"/>
      <c r="DC16" s="231"/>
      <c r="DD16" s="230"/>
      <c r="DE16" s="231"/>
      <c r="DF16" s="231"/>
      <c r="DG16" s="231"/>
      <c r="DH16" s="231"/>
      <c r="DI16" s="230"/>
      <c r="DJ16" s="231"/>
      <c r="DK16" s="231"/>
      <c r="DL16" s="231"/>
      <c r="DM16" s="231"/>
      <c r="DN16" s="230"/>
      <c r="DO16" s="231"/>
      <c r="DP16" s="231"/>
      <c r="DQ16" s="231"/>
      <c r="DR16" s="232"/>
      <c r="DS16" s="233"/>
      <c r="DT16" s="230"/>
      <c r="DU16" s="231"/>
      <c r="DV16" s="231"/>
      <c r="DW16" s="231"/>
      <c r="DX16" s="231"/>
      <c r="DY16" s="230"/>
      <c r="DZ16" s="231"/>
      <c r="EA16" s="231"/>
      <c r="EB16" s="231"/>
      <c r="EC16" s="231"/>
      <c r="ED16" s="230"/>
      <c r="EE16" s="231"/>
      <c r="EF16" s="231"/>
      <c r="EG16" s="231"/>
      <c r="EH16" s="231"/>
      <c r="EI16" s="230"/>
      <c r="EJ16" s="231"/>
      <c r="EK16" s="231"/>
      <c r="EL16" s="231"/>
      <c r="EM16" s="231"/>
      <c r="EN16" s="230"/>
      <c r="EO16" s="231"/>
      <c r="EP16" s="231"/>
      <c r="EQ16" s="231"/>
      <c r="ER16" s="231"/>
      <c r="ES16" s="230"/>
      <c r="ET16" s="231"/>
      <c r="EU16" s="231"/>
      <c r="EV16" s="231"/>
      <c r="EW16" s="231"/>
      <c r="EX16" s="230"/>
      <c r="EY16" s="231"/>
      <c r="EZ16" s="231"/>
      <c r="FA16" s="231"/>
      <c r="FB16" s="231"/>
      <c r="FC16" s="230"/>
      <c r="FD16" s="231"/>
      <c r="FE16" s="231"/>
      <c r="FF16" s="231"/>
      <c r="FG16" s="231"/>
      <c r="FH16" s="230"/>
      <c r="FI16" s="231"/>
      <c r="FJ16" s="231"/>
      <c r="FK16" s="231"/>
      <c r="FL16" s="231"/>
      <c r="FM16" s="230"/>
      <c r="FN16" s="231"/>
      <c r="FO16" s="231"/>
      <c r="FP16" s="231"/>
      <c r="FQ16" s="231"/>
      <c r="FR16" s="230"/>
      <c r="FS16" s="231"/>
      <c r="FT16" s="231"/>
      <c r="FU16" s="231"/>
      <c r="FV16" s="231"/>
      <c r="FW16" s="230"/>
      <c r="FX16" s="231"/>
      <c r="FY16" s="231"/>
      <c r="FZ16" s="231"/>
      <c r="GA16" s="232"/>
      <c r="GB16" s="233"/>
      <c r="GC16" s="230"/>
      <c r="GD16" s="231"/>
      <c r="GE16" s="231"/>
      <c r="GF16" s="231"/>
      <c r="GG16" s="231"/>
      <c r="GH16" s="230"/>
      <c r="GI16" s="231"/>
      <c r="GJ16" s="231"/>
      <c r="GK16" s="231"/>
      <c r="GL16" s="231"/>
      <c r="GM16" s="230"/>
      <c r="GN16" s="231"/>
      <c r="GO16" s="231"/>
      <c r="GP16" s="231"/>
      <c r="GQ16" s="231"/>
      <c r="GR16" s="230"/>
      <c r="GS16" s="231"/>
      <c r="GT16" s="231"/>
      <c r="GU16" s="231"/>
      <c r="GV16" s="231"/>
      <c r="GW16" s="230"/>
      <c r="GX16" s="231"/>
      <c r="GY16" s="231"/>
      <c r="GZ16" s="231"/>
      <c r="HA16" s="231"/>
      <c r="HB16" s="230"/>
      <c r="HC16" s="231"/>
      <c r="HD16" s="231"/>
      <c r="HE16" s="231"/>
      <c r="HF16" s="231"/>
      <c r="HG16" s="230"/>
      <c r="HH16" s="231"/>
      <c r="HI16" s="231"/>
      <c r="HJ16" s="231"/>
      <c r="HK16" s="231"/>
      <c r="HL16" s="230"/>
      <c r="HM16" s="231"/>
      <c r="HN16" s="231"/>
      <c r="HO16" s="231"/>
      <c r="HP16" s="231"/>
      <c r="HQ16" s="230"/>
      <c r="HR16" s="231"/>
      <c r="HS16" s="231"/>
      <c r="HT16" s="231"/>
      <c r="HU16" s="231"/>
      <c r="HV16" s="230"/>
      <c r="HW16" s="231"/>
      <c r="HX16" s="231"/>
      <c r="HY16" s="231"/>
      <c r="HZ16" s="231"/>
      <c r="IA16" s="230"/>
      <c r="IB16" s="231"/>
      <c r="IC16" s="231"/>
      <c r="ID16" s="231"/>
      <c r="IE16" s="231"/>
      <c r="IF16" s="230"/>
      <c r="IG16" s="231"/>
      <c r="IH16" s="231"/>
      <c r="II16" s="231"/>
      <c r="IJ16" s="232"/>
      <c r="IK16" s="233"/>
      <c r="IL16" s="230"/>
      <c r="IM16" s="231"/>
      <c r="IN16" s="231"/>
      <c r="IO16" s="231"/>
      <c r="IP16" s="231"/>
      <c r="IQ16" s="230"/>
      <c r="IR16" s="231"/>
      <c r="IS16" s="231"/>
      <c r="IT16" s="231"/>
      <c r="IU16" s="231"/>
      <c r="IV16" s="230"/>
      <c r="IW16" s="231"/>
      <c r="IX16" s="231"/>
      <c r="IY16" s="231"/>
      <c r="IZ16" s="231"/>
      <c r="JA16" s="230"/>
      <c r="JB16" s="231"/>
      <c r="JC16" s="231"/>
      <c r="JD16" s="231"/>
      <c r="JE16" s="231"/>
      <c r="JF16" s="230"/>
      <c r="JG16" s="231"/>
      <c r="JH16" s="231"/>
      <c r="JI16" s="231"/>
      <c r="JJ16" s="231"/>
      <c r="JK16" s="230"/>
      <c r="JL16" s="231"/>
      <c r="JM16" s="231"/>
      <c r="JN16" s="231"/>
      <c r="JO16" s="231"/>
      <c r="JP16" s="230"/>
      <c r="JQ16" s="231"/>
      <c r="JR16" s="231"/>
      <c r="JS16" s="231"/>
      <c r="JT16" s="231"/>
      <c r="JU16" s="230"/>
      <c r="JV16" s="231"/>
      <c r="JW16" s="231"/>
      <c r="JX16" s="231"/>
      <c r="JY16" s="231"/>
      <c r="JZ16" s="230"/>
      <c r="KA16" s="231"/>
      <c r="KB16" s="231"/>
      <c r="KC16" s="231"/>
      <c r="KD16" s="231"/>
      <c r="KE16" s="230"/>
      <c r="KF16" s="231"/>
      <c r="KG16" s="231"/>
      <c r="KH16" s="231"/>
      <c r="KI16" s="231"/>
      <c r="KJ16" s="230"/>
      <c r="KK16" s="231"/>
      <c r="KL16" s="231"/>
      <c r="KM16" s="231"/>
      <c r="KN16" s="231"/>
      <c r="KO16" s="230"/>
      <c r="KP16" s="231"/>
      <c r="KQ16" s="231"/>
    </row>
    <row r="17" spans="1:303">
      <c r="A17" s="233" t="s">
        <v>1776</v>
      </c>
      <c r="B17" s="230">
        <v>113.08603692551378</v>
      </c>
      <c r="C17" s="231">
        <v>108.78719869547373</v>
      </c>
      <c r="D17" s="231">
        <v>104.14841461501908</v>
      </c>
      <c r="E17" s="231">
        <v>112.96927242080379</v>
      </c>
      <c r="F17" s="231">
        <v>114.93188115678828</v>
      </c>
      <c r="G17" s="230">
        <v>74.09303125138814</v>
      </c>
      <c r="H17" s="231">
        <v>73.73757810423146</v>
      </c>
      <c r="I17" s="231">
        <v>73.96437768048331</v>
      </c>
      <c r="J17" s="231">
        <v>73.729219874702153</v>
      </c>
      <c r="K17" s="231">
        <v>76.077001920742831</v>
      </c>
      <c r="L17" s="230">
        <v>57.975663063410188</v>
      </c>
      <c r="M17" s="231">
        <v>57.609734857802124</v>
      </c>
      <c r="N17" s="231">
        <v>57.378365131910357</v>
      </c>
      <c r="O17" s="231">
        <v>57.363025843504687</v>
      </c>
      <c r="P17" s="231">
        <v>66.775380401389853</v>
      </c>
      <c r="Q17" s="230">
        <v>41.346654650756271</v>
      </c>
      <c r="R17" s="231">
        <v>40.161355369431753</v>
      </c>
      <c r="S17" s="231">
        <v>39.342443387172025</v>
      </c>
      <c r="T17" s="231">
        <v>38.559753835596858</v>
      </c>
      <c r="U17" s="231">
        <v>42.763952264939817</v>
      </c>
      <c r="V17" s="230">
        <v>39.002455489005584</v>
      </c>
      <c r="W17" s="231">
        <v>37.515555948459394</v>
      </c>
      <c r="X17" s="231">
        <v>37.031604925292299</v>
      </c>
      <c r="Y17" s="231">
        <v>36.650253192211387</v>
      </c>
      <c r="Z17" s="231">
        <v>40.692190468488477</v>
      </c>
      <c r="AA17" s="230">
        <v>36.806444683078745</v>
      </c>
      <c r="AB17" s="231">
        <v>36.60747157698961</v>
      </c>
      <c r="AC17" s="231">
        <v>35.919042652932589</v>
      </c>
      <c r="AD17" s="231">
        <v>33.371375290184865</v>
      </c>
      <c r="AE17" s="231">
        <v>37.390102481146272</v>
      </c>
      <c r="AF17" s="230">
        <v>40.768417631744995</v>
      </c>
      <c r="AG17" s="231">
        <v>40.654369356439943</v>
      </c>
      <c r="AH17" s="231">
        <v>40.108047515666399</v>
      </c>
      <c r="AI17" s="231">
        <v>38.709814849102024</v>
      </c>
      <c r="AJ17" s="231">
        <v>41.843269610327262</v>
      </c>
      <c r="AK17" s="230">
        <v>41.772812844292588</v>
      </c>
      <c r="AL17" s="231">
        <v>41.622891960263168</v>
      </c>
      <c r="AM17" s="231">
        <v>41.142574833748078</v>
      </c>
      <c r="AN17" s="231">
        <v>40.500754459780161</v>
      </c>
      <c r="AO17" s="231">
        <v>42.36509385319453</v>
      </c>
      <c r="AP17" s="230">
        <v>41.113807435728148</v>
      </c>
      <c r="AQ17" s="231">
        <v>41.028043555203929</v>
      </c>
      <c r="AR17" s="231">
        <v>41.042547198440069</v>
      </c>
      <c r="AS17" s="231">
        <v>38.557708451425142</v>
      </c>
      <c r="AT17" s="231">
        <v>41.886233841587327</v>
      </c>
      <c r="AU17" s="230">
        <v>51.159397575301554</v>
      </c>
      <c r="AV17" s="231">
        <v>50.490283448302584</v>
      </c>
      <c r="AW17" s="231">
        <v>47.893190931310919</v>
      </c>
      <c r="AX17" s="231">
        <v>47.843536793971083</v>
      </c>
      <c r="AY17" s="231">
        <v>58.679722447651898</v>
      </c>
      <c r="AZ17" s="230">
        <v>42.601349390302659</v>
      </c>
      <c r="BA17" s="231">
        <v>41.526254019925325</v>
      </c>
      <c r="BB17" s="231">
        <v>40.642376744250903</v>
      </c>
      <c r="BC17" s="231">
        <v>40.636281917410855</v>
      </c>
      <c r="BD17" s="231">
        <v>43.974229074965997</v>
      </c>
      <c r="BE17" s="230">
        <v>73.870388952706577</v>
      </c>
      <c r="BF17" s="231">
        <v>62.97558800705665</v>
      </c>
      <c r="BG17" s="231">
        <v>45.491293701706496</v>
      </c>
      <c r="BH17" s="231">
        <v>63.47326286877815</v>
      </c>
      <c r="BI17" s="232">
        <v>81.658314963529818</v>
      </c>
      <c r="BJ17" s="233"/>
      <c r="BK17" s="230"/>
      <c r="BL17" s="231"/>
      <c r="BM17" s="231"/>
      <c r="BN17" s="231"/>
      <c r="BO17" s="231"/>
      <c r="BP17" s="230"/>
      <c r="BQ17" s="231"/>
      <c r="BR17" s="231"/>
      <c r="BS17" s="231"/>
      <c r="BT17" s="231"/>
      <c r="BU17" s="230"/>
      <c r="BV17" s="231"/>
      <c r="BW17" s="231"/>
      <c r="BX17" s="231"/>
      <c r="BY17" s="231"/>
      <c r="BZ17" s="230"/>
      <c r="CA17" s="231"/>
      <c r="CB17" s="231"/>
      <c r="CC17" s="231"/>
      <c r="CD17" s="231"/>
      <c r="CE17" s="230"/>
      <c r="CF17" s="231"/>
      <c r="CG17" s="231"/>
      <c r="CH17" s="231"/>
      <c r="CI17" s="231"/>
      <c r="CJ17" s="230"/>
      <c r="CK17" s="231"/>
      <c r="CL17" s="231"/>
      <c r="CM17" s="231"/>
      <c r="CN17" s="231"/>
      <c r="CO17" s="230"/>
      <c r="CP17" s="231"/>
      <c r="CQ17" s="231"/>
      <c r="CR17" s="231"/>
      <c r="CS17" s="231"/>
      <c r="CT17" s="230"/>
      <c r="CU17" s="231"/>
      <c r="CV17" s="231"/>
      <c r="CW17" s="231"/>
      <c r="CX17" s="231"/>
      <c r="CY17" s="230"/>
      <c r="CZ17" s="231"/>
      <c r="DA17" s="231"/>
      <c r="DB17" s="231"/>
      <c r="DC17" s="231"/>
      <c r="DD17" s="230"/>
      <c r="DE17" s="231"/>
      <c r="DF17" s="231"/>
      <c r="DG17" s="231"/>
      <c r="DH17" s="231"/>
      <c r="DI17" s="230"/>
      <c r="DJ17" s="231"/>
      <c r="DK17" s="231"/>
      <c r="DL17" s="231"/>
      <c r="DM17" s="231"/>
      <c r="DN17" s="230"/>
      <c r="DO17" s="231"/>
      <c r="DP17" s="231"/>
      <c r="DQ17" s="231"/>
      <c r="DR17" s="232"/>
      <c r="DS17" s="233"/>
      <c r="DT17" s="230"/>
      <c r="DU17" s="231"/>
      <c r="DV17" s="231"/>
      <c r="DW17" s="231"/>
      <c r="DX17" s="231"/>
      <c r="DY17" s="230"/>
      <c r="DZ17" s="231"/>
      <c r="EA17" s="231"/>
      <c r="EB17" s="231"/>
      <c r="EC17" s="231"/>
      <c r="ED17" s="230"/>
      <c r="EE17" s="231"/>
      <c r="EF17" s="231"/>
      <c r="EG17" s="231"/>
      <c r="EH17" s="231"/>
      <c r="EI17" s="230"/>
      <c r="EJ17" s="231"/>
      <c r="EK17" s="231"/>
      <c r="EL17" s="231"/>
      <c r="EM17" s="231"/>
      <c r="EN17" s="230"/>
      <c r="EO17" s="231"/>
      <c r="EP17" s="231"/>
      <c r="EQ17" s="231"/>
      <c r="ER17" s="231"/>
      <c r="ES17" s="230"/>
      <c r="ET17" s="231"/>
      <c r="EU17" s="231"/>
      <c r="EV17" s="231"/>
      <c r="EW17" s="231"/>
      <c r="EX17" s="230"/>
      <c r="EY17" s="231"/>
      <c r="EZ17" s="231"/>
      <c r="FA17" s="231"/>
      <c r="FB17" s="231"/>
      <c r="FC17" s="230"/>
      <c r="FD17" s="231"/>
      <c r="FE17" s="231"/>
      <c r="FF17" s="231"/>
      <c r="FG17" s="231"/>
      <c r="FH17" s="230"/>
      <c r="FI17" s="231"/>
      <c r="FJ17" s="231"/>
      <c r="FK17" s="231"/>
      <c r="FL17" s="231"/>
      <c r="FM17" s="230"/>
      <c r="FN17" s="231"/>
      <c r="FO17" s="231"/>
      <c r="FP17" s="231"/>
      <c r="FQ17" s="231"/>
      <c r="FR17" s="230"/>
      <c r="FS17" s="231"/>
      <c r="FT17" s="231"/>
      <c r="FU17" s="231"/>
      <c r="FV17" s="231"/>
      <c r="FW17" s="230"/>
      <c r="FX17" s="231"/>
      <c r="FY17" s="231"/>
      <c r="FZ17" s="231"/>
      <c r="GA17" s="232"/>
      <c r="GB17" s="233"/>
      <c r="GC17" s="230"/>
      <c r="GD17" s="231"/>
      <c r="GE17" s="231"/>
      <c r="GF17" s="231"/>
      <c r="GG17" s="231"/>
      <c r="GH17" s="230"/>
      <c r="GI17" s="231"/>
      <c r="GJ17" s="231"/>
      <c r="GK17" s="231"/>
      <c r="GL17" s="231"/>
      <c r="GM17" s="230"/>
      <c r="GN17" s="231"/>
      <c r="GO17" s="231"/>
      <c r="GP17" s="231"/>
      <c r="GQ17" s="231"/>
      <c r="GR17" s="230"/>
      <c r="GS17" s="231"/>
      <c r="GT17" s="231"/>
      <c r="GU17" s="231"/>
      <c r="GV17" s="231"/>
      <c r="GW17" s="230"/>
      <c r="GX17" s="231"/>
      <c r="GY17" s="231"/>
      <c r="GZ17" s="231"/>
      <c r="HA17" s="231"/>
      <c r="HB17" s="230"/>
      <c r="HC17" s="231"/>
      <c r="HD17" s="231"/>
      <c r="HE17" s="231"/>
      <c r="HF17" s="231"/>
      <c r="HG17" s="230"/>
      <c r="HH17" s="231"/>
      <c r="HI17" s="231"/>
      <c r="HJ17" s="231"/>
      <c r="HK17" s="231"/>
      <c r="HL17" s="230"/>
      <c r="HM17" s="231"/>
      <c r="HN17" s="231"/>
      <c r="HO17" s="231"/>
      <c r="HP17" s="231"/>
      <c r="HQ17" s="230"/>
      <c r="HR17" s="231"/>
      <c r="HS17" s="231"/>
      <c r="HT17" s="231"/>
      <c r="HU17" s="231"/>
      <c r="HV17" s="230"/>
      <c r="HW17" s="231"/>
      <c r="HX17" s="231"/>
      <c r="HY17" s="231"/>
      <c r="HZ17" s="231"/>
      <c r="IA17" s="230"/>
      <c r="IB17" s="231"/>
      <c r="IC17" s="231"/>
      <c r="ID17" s="231"/>
      <c r="IE17" s="231"/>
      <c r="IF17" s="230"/>
      <c r="IG17" s="231"/>
      <c r="IH17" s="231"/>
      <c r="II17" s="231"/>
      <c r="IJ17" s="232"/>
      <c r="IK17" s="233"/>
      <c r="IL17" s="230"/>
      <c r="IM17" s="231"/>
      <c r="IN17" s="231"/>
      <c r="IO17" s="231"/>
      <c r="IP17" s="231"/>
      <c r="IQ17" s="230"/>
      <c r="IR17" s="231"/>
      <c r="IS17" s="231"/>
      <c r="IT17" s="231"/>
      <c r="IU17" s="231"/>
      <c r="IV17" s="230"/>
      <c r="IW17" s="231"/>
      <c r="IX17" s="231"/>
      <c r="IY17" s="231"/>
      <c r="IZ17" s="231"/>
      <c r="JA17" s="230"/>
      <c r="JB17" s="231"/>
      <c r="JC17" s="231"/>
      <c r="JD17" s="231"/>
      <c r="JE17" s="231"/>
      <c r="JF17" s="230"/>
      <c r="JG17" s="231"/>
      <c r="JH17" s="231"/>
      <c r="JI17" s="231"/>
      <c r="JJ17" s="231"/>
      <c r="JK17" s="230"/>
      <c r="JL17" s="231"/>
      <c r="JM17" s="231"/>
      <c r="JN17" s="231"/>
      <c r="JO17" s="231"/>
      <c r="JP17" s="230"/>
      <c r="JQ17" s="231"/>
      <c r="JR17" s="231"/>
      <c r="JS17" s="231"/>
      <c r="JT17" s="231"/>
      <c r="JU17" s="230"/>
      <c r="JV17" s="231"/>
      <c r="JW17" s="231"/>
      <c r="JX17" s="231"/>
      <c r="JY17" s="231"/>
      <c r="JZ17" s="230"/>
      <c r="KA17" s="231"/>
      <c r="KB17" s="231"/>
      <c r="KC17" s="231"/>
      <c r="KD17" s="231"/>
      <c r="KE17" s="230"/>
      <c r="KF17" s="231"/>
      <c r="KG17" s="231"/>
      <c r="KH17" s="231"/>
      <c r="KI17" s="231"/>
      <c r="KJ17" s="230"/>
      <c r="KK17" s="231"/>
      <c r="KL17" s="231"/>
      <c r="KM17" s="231"/>
      <c r="KN17" s="231"/>
      <c r="KO17" s="230"/>
      <c r="KP17" s="231"/>
      <c r="KQ17" s="231"/>
    </row>
    <row r="18" spans="1:303">
      <c r="A18" s="233" t="s">
        <v>1777</v>
      </c>
      <c r="B18" s="230">
        <v>112.6841976394673</v>
      </c>
      <c r="C18" s="231">
        <v>108.39931140884515</v>
      </c>
      <c r="D18" s="231">
        <v>103.7745324020598</v>
      </c>
      <c r="E18" s="231">
        <v>112.56257530129064</v>
      </c>
      <c r="F18" s="231">
        <v>114.52005913440371</v>
      </c>
      <c r="G18" s="230">
        <v>73.828948299325219</v>
      </c>
      <c r="H18" s="231">
        <v>73.47348810665865</v>
      </c>
      <c r="I18" s="231">
        <v>73.695303330433021</v>
      </c>
      <c r="J18" s="231">
        <v>73.465236407143351</v>
      </c>
      <c r="K18" s="231">
        <v>75.805574853333667</v>
      </c>
      <c r="L18" s="230">
        <v>57.769350332720236</v>
      </c>
      <c r="M18" s="231">
        <v>57.406089837069821</v>
      </c>
      <c r="N18" s="231">
        <v>57.172262240488799</v>
      </c>
      <c r="O18" s="231">
        <v>57.156778043309508</v>
      </c>
      <c r="P18" s="231">
        <v>66.533485064087387</v>
      </c>
      <c r="Q18" s="230">
        <v>41.199132918347992</v>
      </c>
      <c r="R18" s="231">
        <v>40.01883534748341</v>
      </c>
      <c r="S18" s="231">
        <v>39.202364003097678</v>
      </c>
      <c r="T18" s="231">
        <v>38.419694342605318</v>
      </c>
      <c r="U18" s="231">
        <v>42.530654192118632</v>
      </c>
      <c r="V18" s="230">
        <v>38.867471187506837</v>
      </c>
      <c r="W18" s="231">
        <v>37.380505362895811</v>
      </c>
      <c r="X18" s="231">
        <v>36.896654831310336</v>
      </c>
      <c r="Y18" s="231">
        <v>36.520253192211385</v>
      </c>
      <c r="Z18" s="231">
        <v>40.257224543351413</v>
      </c>
      <c r="AA18" s="230">
        <v>36.676444683078742</v>
      </c>
      <c r="AB18" s="231">
        <v>36.477471576989608</v>
      </c>
      <c r="AC18" s="231">
        <v>35.791570859108489</v>
      </c>
      <c r="AD18" s="231">
        <v>33.246452765188586</v>
      </c>
      <c r="AE18" s="231">
        <v>37.191275754713999</v>
      </c>
      <c r="AF18" s="230">
        <v>40.61841763174499</v>
      </c>
      <c r="AG18" s="231">
        <v>40.509383128767311</v>
      </c>
      <c r="AH18" s="231">
        <v>39.963041227361195</v>
      </c>
      <c r="AI18" s="231">
        <v>38.57235838212042</v>
      </c>
      <c r="AJ18" s="231">
        <v>41.466648165990982</v>
      </c>
      <c r="AK18" s="230">
        <v>41.622812844292589</v>
      </c>
      <c r="AL18" s="231">
        <v>41.470380503444503</v>
      </c>
      <c r="AM18" s="231">
        <v>40.995082807969652</v>
      </c>
      <c r="AN18" s="231">
        <v>40.355747118727884</v>
      </c>
      <c r="AO18" s="231">
        <v>41.915093853194527</v>
      </c>
      <c r="AP18" s="230">
        <v>40.966127739902959</v>
      </c>
      <c r="AQ18" s="231">
        <v>40.880364422381966</v>
      </c>
      <c r="AR18" s="231">
        <v>40.897318340887672</v>
      </c>
      <c r="AS18" s="231">
        <v>38.424209980924715</v>
      </c>
      <c r="AT18" s="231">
        <v>41.652270389162801</v>
      </c>
      <c r="AU18" s="230">
        <v>50.976880954977773</v>
      </c>
      <c r="AV18" s="231">
        <v>50.307729687986416</v>
      </c>
      <c r="AW18" s="231">
        <v>47.720691368322925</v>
      </c>
      <c r="AX18" s="231">
        <v>47.673533742473879</v>
      </c>
      <c r="AY18" s="231">
        <v>58.466995575276592</v>
      </c>
      <c r="AZ18" s="230">
        <v>42.754125707923393</v>
      </c>
      <c r="BA18" s="231">
        <v>41.6764789389646</v>
      </c>
      <c r="BB18" s="231">
        <v>40.787503238271725</v>
      </c>
      <c r="BC18" s="231">
        <v>40.781406218805863</v>
      </c>
      <c r="BD18" s="231">
        <v>44.132062338308714</v>
      </c>
      <c r="BE18" s="230">
        <v>74.136708825019639</v>
      </c>
      <c r="BF18" s="231">
        <v>63.20581692924376</v>
      </c>
      <c r="BG18" s="231">
        <v>45.656337929126671</v>
      </c>
      <c r="BH18" s="231">
        <v>63.701167337224675</v>
      </c>
      <c r="BI18" s="232">
        <v>81.951789481051648</v>
      </c>
      <c r="BJ18" s="233"/>
      <c r="BK18" s="230"/>
      <c r="BL18" s="231"/>
      <c r="BM18" s="231"/>
      <c r="BN18" s="231"/>
      <c r="BO18" s="231"/>
      <c r="BP18" s="230"/>
      <c r="BQ18" s="231"/>
      <c r="BR18" s="231"/>
      <c r="BS18" s="231"/>
      <c r="BT18" s="231"/>
      <c r="BU18" s="230"/>
      <c r="BV18" s="231"/>
      <c r="BW18" s="231"/>
      <c r="BX18" s="231"/>
      <c r="BY18" s="231"/>
      <c r="BZ18" s="230"/>
      <c r="CA18" s="231"/>
      <c r="CB18" s="231"/>
      <c r="CC18" s="231"/>
      <c r="CD18" s="231"/>
      <c r="CE18" s="230"/>
      <c r="CF18" s="231"/>
      <c r="CG18" s="231"/>
      <c r="CH18" s="231"/>
      <c r="CI18" s="231"/>
      <c r="CJ18" s="230"/>
      <c r="CK18" s="231"/>
      <c r="CL18" s="231"/>
      <c r="CM18" s="231"/>
      <c r="CN18" s="231"/>
      <c r="CO18" s="230"/>
      <c r="CP18" s="231"/>
      <c r="CQ18" s="231"/>
      <c r="CR18" s="231"/>
      <c r="CS18" s="231"/>
      <c r="CT18" s="230"/>
      <c r="CU18" s="231"/>
      <c r="CV18" s="231"/>
      <c r="CW18" s="231"/>
      <c r="CX18" s="231"/>
      <c r="CY18" s="230"/>
      <c r="CZ18" s="231"/>
      <c r="DA18" s="231"/>
      <c r="DB18" s="231"/>
      <c r="DC18" s="231"/>
      <c r="DD18" s="230"/>
      <c r="DE18" s="231"/>
      <c r="DF18" s="231"/>
      <c r="DG18" s="231"/>
      <c r="DH18" s="231"/>
      <c r="DI18" s="230"/>
      <c r="DJ18" s="231"/>
      <c r="DK18" s="231"/>
      <c r="DL18" s="231"/>
      <c r="DM18" s="231"/>
      <c r="DN18" s="230"/>
      <c r="DO18" s="231"/>
      <c r="DP18" s="231"/>
      <c r="DQ18" s="231"/>
      <c r="DR18" s="232"/>
      <c r="DS18" s="233"/>
      <c r="DT18" s="230"/>
      <c r="DU18" s="231"/>
      <c r="DV18" s="231"/>
      <c r="DW18" s="231"/>
      <c r="DX18" s="231"/>
      <c r="DY18" s="230"/>
      <c r="DZ18" s="231"/>
      <c r="EA18" s="231"/>
      <c r="EB18" s="231"/>
      <c r="EC18" s="231"/>
      <c r="ED18" s="230"/>
      <c r="EE18" s="231"/>
      <c r="EF18" s="231"/>
      <c r="EG18" s="231"/>
      <c r="EH18" s="231"/>
      <c r="EI18" s="230"/>
      <c r="EJ18" s="231"/>
      <c r="EK18" s="231"/>
      <c r="EL18" s="231"/>
      <c r="EM18" s="231"/>
      <c r="EN18" s="230"/>
      <c r="EO18" s="231"/>
      <c r="EP18" s="231"/>
      <c r="EQ18" s="231"/>
      <c r="ER18" s="231"/>
      <c r="ES18" s="230"/>
      <c r="ET18" s="231"/>
      <c r="EU18" s="231"/>
      <c r="EV18" s="231"/>
      <c r="EW18" s="231"/>
      <c r="EX18" s="230"/>
      <c r="EY18" s="231"/>
      <c r="EZ18" s="231"/>
      <c r="FA18" s="231"/>
      <c r="FB18" s="231"/>
      <c r="FC18" s="230"/>
      <c r="FD18" s="231"/>
      <c r="FE18" s="231"/>
      <c r="FF18" s="231"/>
      <c r="FG18" s="231"/>
      <c r="FH18" s="230"/>
      <c r="FI18" s="231"/>
      <c r="FJ18" s="231"/>
      <c r="FK18" s="231"/>
      <c r="FL18" s="231"/>
      <c r="FM18" s="230"/>
      <c r="FN18" s="231"/>
      <c r="FO18" s="231"/>
      <c r="FP18" s="231"/>
      <c r="FQ18" s="231"/>
      <c r="FR18" s="230"/>
      <c r="FS18" s="231"/>
      <c r="FT18" s="231"/>
      <c r="FU18" s="231"/>
      <c r="FV18" s="231"/>
      <c r="FW18" s="230"/>
      <c r="FX18" s="231"/>
      <c r="FY18" s="231"/>
      <c r="FZ18" s="231"/>
      <c r="GA18" s="232"/>
      <c r="GB18" s="233"/>
      <c r="GC18" s="230"/>
      <c r="GD18" s="231"/>
      <c r="GE18" s="231"/>
      <c r="GF18" s="231"/>
      <c r="GG18" s="231"/>
      <c r="GH18" s="230"/>
      <c r="GI18" s="231"/>
      <c r="GJ18" s="231"/>
      <c r="GK18" s="231"/>
      <c r="GL18" s="231"/>
      <c r="GM18" s="230"/>
      <c r="GN18" s="231"/>
      <c r="GO18" s="231"/>
      <c r="GP18" s="231"/>
      <c r="GQ18" s="231"/>
      <c r="GR18" s="230"/>
      <c r="GS18" s="231"/>
      <c r="GT18" s="231"/>
      <c r="GU18" s="231"/>
      <c r="GV18" s="231"/>
      <c r="GW18" s="230"/>
      <c r="GX18" s="231"/>
      <c r="GY18" s="231"/>
      <c r="GZ18" s="231"/>
      <c r="HA18" s="231"/>
      <c r="HB18" s="230"/>
      <c r="HC18" s="231"/>
      <c r="HD18" s="231"/>
      <c r="HE18" s="231"/>
      <c r="HF18" s="231"/>
      <c r="HG18" s="230"/>
      <c r="HH18" s="231"/>
      <c r="HI18" s="231"/>
      <c r="HJ18" s="231"/>
      <c r="HK18" s="231"/>
      <c r="HL18" s="230"/>
      <c r="HM18" s="231"/>
      <c r="HN18" s="231"/>
      <c r="HO18" s="231"/>
      <c r="HP18" s="231"/>
      <c r="HQ18" s="230"/>
      <c r="HR18" s="231"/>
      <c r="HS18" s="231"/>
      <c r="HT18" s="231"/>
      <c r="HU18" s="231"/>
      <c r="HV18" s="230"/>
      <c r="HW18" s="231"/>
      <c r="HX18" s="231"/>
      <c r="HY18" s="231"/>
      <c r="HZ18" s="231"/>
      <c r="IA18" s="230"/>
      <c r="IB18" s="231"/>
      <c r="IC18" s="231"/>
      <c r="ID18" s="231"/>
      <c r="IE18" s="231"/>
      <c r="IF18" s="230"/>
      <c r="IG18" s="231"/>
      <c r="IH18" s="231"/>
      <c r="II18" s="231"/>
      <c r="IJ18" s="232"/>
      <c r="IK18" s="233"/>
      <c r="IL18" s="230"/>
      <c r="IM18" s="231"/>
      <c r="IN18" s="231"/>
      <c r="IO18" s="231"/>
      <c r="IP18" s="231"/>
      <c r="IQ18" s="230"/>
      <c r="IR18" s="231"/>
      <c r="IS18" s="231"/>
      <c r="IT18" s="231"/>
      <c r="IU18" s="231"/>
      <c r="IV18" s="230"/>
      <c r="IW18" s="231"/>
      <c r="IX18" s="231"/>
      <c r="IY18" s="231"/>
      <c r="IZ18" s="231"/>
      <c r="JA18" s="230"/>
      <c r="JB18" s="231"/>
      <c r="JC18" s="231"/>
      <c r="JD18" s="231"/>
      <c r="JE18" s="231"/>
      <c r="JF18" s="230"/>
      <c r="JG18" s="231"/>
      <c r="JH18" s="231"/>
      <c r="JI18" s="231"/>
      <c r="JJ18" s="231"/>
      <c r="JK18" s="230"/>
      <c r="JL18" s="231"/>
      <c r="JM18" s="231"/>
      <c r="JN18" s="231"/>
      <c r="JO18" s="231"/>
      <c r="JP18" s="230"/>
      <c r="JQ18" s="231"/>
      <c r="JR18" s="231"/>
      <c r="JS18" s="231"/>
      <c r="JT18" s="231"/>
      <c r="JU18" s="230"/>
      <c r="JV18" s="231"/>
      <c r="JW18" s="231"/>
      <c r="JX18" s="231"/>
      <c r="JY18" s="231"/>
      <c r="JZ18" s="230"/>
      <c r="KA18" s="231"/>
      <c r="KB18" s="231"/>
      <c r="KC18" s="231"/>
      <c r="KD18" s="231"/>
      <c r="KE18" s="230"/>
      <c r="KF18" s="231"/>
      <c r="KG18" s="231"/>
      <c r="KH18" s="231"/>
      <c r="KI18" s="231"/>
      <c r="KJ18" s="230"/>
      <c r="KK18" s="231"/>
      <c r="KL18" s="231"/>
      <c r="KM18" s="231"/>
      <c r="KN18" s="231"/>
      <c r="KO18" s="230"/>
      <c r="KP18" s="231"/>
      <c r="KQ18" s="231"/>
    </row>
    <row r="19" spans="1:303">
      <c r="A19" s="233" t="s">
        <v>1778</v>
      </c>
      <c r="B19" s="230">
        <v>112.76663613459448</v>
      </c>
      <c r="C19" s="231">
        <v>108.51662186737317</v>
      </c>
      <c r="D19" s="231">
        <v>103.84249668349706</v>
      </c>
      <c r="E19" s="231">
        <v>112.46490058387579</v>
      </c>
      <c r="F19" s="231">
        <v>114.49044585981784</v>
      </c>
      <c r="G19" s="230">
        <v>73.876323247333829</v>
      </c>
      <c r="H19" s="231">
        <v>73.550965915001342</v>
      </c>
      <c r="I19" s="231">
        <v>73.745138968596308</v>
      </c>
      <c r="J19" s="231">
        <v>73.441301100555563</v>
      </c>
      <c r="K19" s="231">
        <v>75.747307964235148</v>
      </c>
      <c r="L19" s="230">
        <v>57.830227325333993</v>
      </c>
      <c r="M19" s="231">
        <v>57.491842949844212</v>
      </c>
      <c r="N19" s="231">
        <v>57.214858744826842</v>
      </c>
      <c r="O19" s="231">
        <v>57.176412412216621</v>
      </c>
      <c r="P19" s="231">
        <v>66.438568866551847</v>
      </c>
      <c r="Q19" s="230">
        <v>41.286628645688971</v>
      </c>
      <c r="R19" s="231">
        <v>40.113841611043981</v>
      </c>
      <c r="S19" s="231">
        <v>39.344808478164339</v>
      </c>
      <c r="T19" s="231">
        <v>38.419733698430171</v>
      </c>
      <c r="U19" s="231">
        <v>42.540614930543185</v>
      </c>
      <c r="V19" s="230">
        <v>38.855128760529482</v>
      </c>
      <c r="W19" s="231">
        <v>37.398050850773672</v>
      </c>
      <c r="X19" s="231">
        <v>36.896954267418522</v>
      </c>
      <c r="Y19" s="231">
        <v>36.482745898166492</v>
      </c>
      <c r="Z19" s="231">
        <v>40.207265996557993</v>
      </c>
      <c r="AA19" s="230">
        <v>36.711527638325862</v>
      </c>
      <c r="AB19" s="231">
        <v>36.51249695378467</v>
      </c>
      <c r="AC19" s="231">
        <v>35.816578548102541</v>
      </c>
      <c r="AD19" s="231">
        <v>33.268914027686726</v>
      </c>
      <c r="AE19" s="231">
        <v>37.196578955216459</v>
      </c>
      <c r="AF19" s="230">
        <v>40.646032695909661</v>
      </c>
      <c r="AG19" s="231">
        <v>40.546834208038511</v>
      </c>
      <c r="AH19" s="231">
        <v>39.995474602133314</v>
      </c>
      <c r="AI19" s="231">
        <v>38.544350353140153</v>
      </c>
      <c r="AJ19" s="231">
        <v>41.441743933867656</v>
      </c>
      <c r="AK19" s="230">
        <v>41.660317021128236</v>
      </c>
      <c r="AL19" s="231">
        <v>41.510380503444495</v>
      </c>
      <c r="AM19" s="231">
        <v>41.035082807969658</v>
      </c>
      <c r="AN19" s="231">
        <v>40.388266271319154</v>
      </c>
      <c r="AO19" s="231">
        <v>41.942582347265144</v>
      </c>
      <c r="AP19" s="230">
        <v>41.060598200120779</v>
      </c>
      <c r="AQ19" s="231">
        <v>40.989567035575242</v>
      </c>
      <c r="AR19" s="231">
        <v>40.973846793928125</v>
      </c>
      <c r="AS19" s="231">
        <v>38.52655413409623</v>
      </c>
      <c r="AT19" s="231">
        <v>41.711471392552184</v>
      </c>
      <c r="AU19" s="230">
        <v>51.021900421436264</v>
      </c>
      <c r="AV19" s="231">
        <v>50.357729687986414</v>
      </c>
      <c r="AW19" s="231">
        <v>47.768173818840893</v>
      </c>
      <c r="AX19" s="231">
        <v>47.703570600361459</v>
      </c>
      <c r="AY19" s="231">
        <v>58.41202154394071</v>
      </c>
      <c r="AZ19" s="230">
        <v>42.846786844133753</v>
      </c>
      <c r="BA19" s="231">
        <v>41.776858273737233</v>
      </c>
      <c r="BB19" s="231">
        <v>40.87761629888783</v>
      </c>
      <c r="BC19" s="231">
        <v>40.871571473733219</v>
      </c>
      <c r="BD19" s="231">
        <v>44.224866421613093</v>
      </c>
      <c r="BE19" s="230">
        <v>74.324027166997368</v>
      </c>
      <c r="BF19" s="231">
        <v>63.40603373678276</v>
      </c>
      <c r="BG19" s="231">
        <v>45.879454262347799</v>
      </c>
      <c r="BH19" s="231">
        <v>64.020627123892467</v>
      </c>
      <c r="BI19" s="232">
        <v>82.118308281076324</v>
      </c>
      <c r="BJ19" s="233"/>
      <c r="BK19" s="230"/>
      <c r="BL19" s="231"/>
      <c r="BM19" s="231"/>
      <c r="BN19" s="231"/>
      <c r="BO19" s="231"/>
      <c r="BP19" s="230"/>
      <c r="BQ19" s="231"/>
      <c r="BR19" s="231"/>
      <c r="BS19" s="231"/>
      <c r="BT19" s="231"/>
      <c r="BU19" s="230"/>
      <c r="BV19" s="231"/>
      <c r="BW19" s="231"/>
      <c r="BX19" s="231"/>
      <c r="BY19" s="231"/>
      <c r="BZ19" s="230"/>
      <c r="CA19" s="231"/>
      <c r="CB19" s="231"/>
      <c r="CC19" s="231"/>
      <c r="CD19" s="231"/>
      <c r="CE19" s="230"/>
      <c r="CF19" s="231"/>
      <c r="CG19" s="231"/>
      <c r="CH19" s="231"/>
      <c r="CI19" s="231"/>
      <c r="CJ19" s="230"/>
      <c r="CK19" s="231"/>
      <c r="CL19" s="231"/>
      <c r="CM19" s="231"/>
      <c r="CN19" s="231"/>
      <c r="CO19" s="230"/>
      <c r="CP19" s="231"/>
      <c r="CQ19" s="231"/>
      <c r="CR19" s="231"/>
      <c r="CS19" s="231"/>
      <c r="CT19" s="230"/>
      <c r="CU19" s="231"/>
      <c r="CV19" s="231"/>
      <c r="CW19" s="231"/>
      <c r="CX19" s="231"/>
      <c r="CY19" s="230"/>
      <c r="CZ19" s="231"/>
      <c r="DA19" s="231"/>
      <c r="DB19" s="231"/>
      <c r="DC19" s="231"/>
      <c r="DD19" s="230"/>
      <c r="DE19" s="231"/>
      <c r="DF19" s="231"/>
      <c r="DG19" s="231"/>
      <c r="DH19" s="231"/>
      <c r="DI19" s="230"/>
      <c r="DJ19" s="231"/>
      <c r="DK19" s="231"/>
      <c r="DL19" s="231"/>
      <c r="DM19" s="231"/>
      <c r="DN19" s="230"/>
      <c r="DO19" s="231"/>
      <c r="DP19" s="231"/>
      <c r="DQ19" s="231"/>
      <c r="DR19" s="232"/>
      <c r="DS19" s="233"/>
      <c r="DT19" s="230"/>
      <c r="DU19" s="231"/>
      <c r="DV19" s="231"/>
      <c r="DW19" s="231"/>
      <c r="DX19" s="231"/>
      <c r="DY19" s="230"/>
      <c r="DZ19" s="231"/>
      <c r="EA19" s="231"/>
      <c r="EB19" s="231"/>
      <c r="EC19" s="231"/>
      <c r="ED19" s="230"/>
      <c r="EE19" s="231"/>
      <c r="EF19" s="231"/>
      <c r="EG19" s="231"/>
      <c r="EH19" s="231"/>
      <c r="EI19" s="230"/>
      <c r="EJ19" s="231"/>
      <c r="EK19" s="231"/>
      <c r="EL19" s="231"/>
      <c r="EM19" s="231"/>
      <c r="EN19" s="230"/>
      <c r="EO19" s="231"/>
      <c r="EP19" s="231"/>
      <c r="EQ19" s="231"/>
      <c r="ER19" s="231"/>
      <c r="ES19" s="230"/>
      <c r="ET19" s="231"/>
      <c r="EU19" s="231"/>
      <c r="EV19" s="231"/>
      <c r="EW19" s="231"/>
      <c r="EX19" s="230"/>
      <c r="EY19" s="231"/>
      <c r="EZ19" s="231"/>
      <c r="FA19" s="231"/>
      <c r="FB19" s="231"/>
      <c r="FC19" s="230"/>
      <c r="FD19" s="231"/>
      <c r="FE19" s="231"/>
      <c r="FF19" s="231"/>
      <c r="FG19" s="231"/>
      <c r="FH19" s="230"/>
      <c r="FI19" s="231"/>
      <c r="FJ19" s="231"/>
      <c r="FK19" s="231"/>
      <c r="FL19" s="231"/>
      <c r="FM19" s="230"/>
      <c r="FN19" s="231"/>
      <c r="FO19" s="231"/>
      <c r="FP19" s="231"/>
      <c r="FQ19" s="231"/>
      <c r="FR19" s="230"/>
      <c r="FS19" s="231"/>
      <c r="FT19" s="231"/>
      <c r="FU19" s="231"/>
      <c r="FV19" s="231"/>
      <c r="FW19" s="230"/>
      <c r="FX19" s="231"/>
      <c r="FY19" s="231"/>
      <c r="FZ19" s="231"/>
      <c r="GA19" s="232"/>
      <c r="GB19" s="233"/>
      <c r="GC19" s="230"/>
      <c r="GD19" s="231"/>
      <c r="GE19" s="231"/>
      <c r="GF19" s="231"/>
      <c r="GG19" s="231"/>
      <c r="GH19" s="230"/>
      <c r="GI19" s="231"/>
      <c r="GJ19" s="231"/>
      <c r="GK19" s="231"/>
      <c r="GL19" s="231"/>
      <c r="GM19" s="230"/>
      <c r="GN19" s="231"/>
      <c r="GO19" s="231"/>
      <c r="GP19" s="231"/>
      <c r="GQ19" s="231"/>
      <c r="GR19" s="230"/>
      <c r="GS19" s="231"/>
      <c r="GT19" s="231"/>
      <c r="GU19" s="231"/>
      <c r="GV19" s="231"/>
      <c r="GW19" s="230"/>
      <c r="GX19" s="231"/>
      <c r="GY19" s="231"/>
      <c r="GZ19" s="231"/>
      <c r="HA19" s="231"/>
      <c r="HB19" s="230"/>
      <c r="HC19" s="231"/>
      <c r="HD19" s="231"/>
      <c r="HE19" s="231"/>
      <c r="HF19" s="231"/>
      <c r="HG19" s="230"/>
      <c r="HH19" s="231"/>
      <c r="HI19" s="231"/>
      <c r="HJ19" s="231"/>
      <c r="HK19" s="231"/>
      <c r="HL19" s="230"/>
      <c r="HM19" s="231"/>
      <c r="HN19" s="231"/>
      <c r="HO19" s="231"/>
      <c r="HP19" s="231"/>
      <c r="HQ19" s="230"/>
      <c r="HR19" s="231"/>
      <c r="HS19" s="231"/>
      <c r="HT19" s="231"/>
      <c r="HU19" s="231"/>
      <c r="HV19" s="230"/>
      <c r="HW19" s="231"/>
      <c r="HX19" s="231"/>
      <c r="HY19" s="231"/>
      <c r="HZ19" s="231"/>
      <c r="IA19" s="230"/>
      <c r="IB19" s="231"/>
      <c r="IC19" s="231"/>
      <c r="ID19" s="231"/>
      <c r="IE19" s="231"/>
      <c r="IF19" s="230"/>
      <c r="IG19" s="231"/>
      <c r="IH19" s="231"/>
      <c r="II19" s="231"/>
      <c r="IJ19" s="232"/>
      <c r="IK19" s="233"/>
      <c r="IL19" s="230"/>
      <c r="IM19" s="231"/>
      <c r="IN19" s="231"/>
      <c r="IO19" s="231"/>
      <c r="IP19" s="231"/>
      <c r="IQ19" s="230"/>
      <c r="IR19" s="231"/>
      <c r="IS19" s="231"/>
      <c r="IT19" s="231"/>
      <c r="IU19" s="231"/>
      <c r="IV19" s="230"/>
      <c r="IW19" s="231"/>
      <c r="IX19" s="231"/>
      <c r="IY19" s="231"/>
      <c r="IZ19" s="231"/>
      <c r="JA19" s="230"/>
      <c r="JB19" s="231"/>
      <c r="JC19" s="231"/>
      <c r="JD19" s="231"/>
      <c r="JE19" s="231"/>
      <c r="JF19" s="230"/>
      <c r="JG19" s="231"/>
      <c r="JH19" s="231"/>
      <c r="JI19" s="231"/>
      <c r="JJ19" s="231"/>
      <c r="JK19" s="230"/>
      <c r="JL19" s="231"/>
      <c r="JM19" s="231"/>
      <c r="JN19" s="231"/>
      <c r="JO19" s="231"/>
      <c r="JP19" s="230"/>
      <c r="JQ19" s="231"/>
      <c r="JR19" s="231"/>
      <c r="JS19" s="231"/>
      <c r="JT19" s="231"/>
      <c r="JU19" s="230"/>
      <c r="JV19" s="231"/>
      <c r="JW19" s="231"/>
      <c r="JX19" s="231"/>
      <c r="JY19" s="231"/>
      <c r="JZ19" s="230"/>
      <c r="KA19" s="231"/>
      <c r="KB19" s="231"/>
      <c r="KC19" s="231"/>
      <c r="KD19" s="231"/>
      <c r="KE19" s="230"/>
      <c r="KF19" s="231"/>
      <c r="KG19" s="231"/>
      <c r="KH19" s="231"/>
      <c r="KI19" s="231"/>
      <c r="KJ19" s="230"/>
      <c r="KK19" s="231"/>
      <c r="KL19" s="231"/>
      <c r="KM19" s="231"/>
      <c r="KN19" s="231"/>
      <c r="KO19" s="230"/>
      <c r="KP19" s="231"/>
      <c r="KQ19" s="231"/>
    </row>
    <row r="20" spans="1:303">
      <c r="A20" s="233" t="s">
        <v>1779</v>
      </c>
      <c r="B20" s="230">
        <v>118.43963415995385</v>
      </c>
      <c r="C20" s="231">
        <v>113.67685964823866</v>
      </c>
      <c r="D20" s="231">
        <v>108.63835364699429</v>
      </c>
      <c r="E20" s="231">
        <v>117.01948401453444</v>
      </c>
      <c r="F20" s="231">
        <v>122.75930335424577</v>
      </c>
      <c r="G20" s="230">
        <v>77.675585877716202</v>
      </c>
      <c r="H20" s="231">
        <v>76.497940900264695</v>
      </c>
      <c r="I20" s="231">
        <v>76.404100738347807</v>
      </c>
      <c r="J20" s="231">
        <v>75.903644664887352</v>
      </c>
      <c r="K20" s="231">
        <v>80.584495282881591</v>
      </c>
      <c r="L20" s="230">
        <v>60.994440086101143</v>
      </c>
      <c r="M20" s="231">
        <v>60.51965424192376</v>
      </c>
      <c r="N20" s="231">
        <v>59.252762680361847</v>
      </c>
      <c r="O20" s="231">
        <v>59.399752036818576</v>
      </c>
      <c r="P20" s="231">
        <v>70.778526212869465</v>
      </c>
      <c r="Q20" s="230">
        <v>44.022282010817115</v>
      </c>
      <c r="R20" s="231">
        <v>42.451080201676298</v>
      </c>
      <c r="S20" s="231">
        <v>41.223811185007364</v>
      </c>
      <c r="T20" s="231">
        <v>39.908786950918277</v>
      </c>
      <c r="U20" s="231">
        <v>47.878806075404512</v>
      </c>
      <c r="V20" s="230">
        <v>41.391208593151731</v>
      </c>
      <c r="W20" s="231">
        <v>39.671674707508053</v>
      </c>
      <c r="X20" s="231">
        <v>38.634717321354614</v>
      </c>
      <c r="Y20" s="231">
        <v>38.276909959458564</v>
      </c>
      <c r="Z20" s="231">
        <v>44.229609438464429</v>
      </c>
      <c r="AA20" s="230">
        <v>39.394557853902114</v>
      </c>
      <c r="AB20" s="231">
        <v>38.7490455382409</v>
      </c>
      <c r="AC20" s="231">
        <v>37.560625698819493</v>
      </c>
      <c r="AD20" s="231">
        <v>34.430612024817343</v>
      </c>
      <c r="AE20" s="231">
        <v>42.183859861099187</v>
      </c>
      <c r="AF20" s="230">
        <v>43.961145524371638</v>
      </c>
      <c r="AG20" s="231">
        <v>43.191487885355258</v>
      </c>
      <c r="AH20" s="231">
        <v>42.10337387326981</v>
      </c>
      <c r="AI20" s="231">
        <v>40.46680896938804</v>
      </c>
      <c r="AJ20" s="231">
        <v>45.041143838516518</v>
      </c>
      <c r="AK20" s="230">
        <v>43.932698458963813</v>
      </c>
      <c r="AL20" s="231">
        <v>43.684881439059858</v>
      </c>
      <c r="AM20" s="231">
        <v>42.877093249470832</v>
      </c>
      <c r="AN20" s="231">
        <v>41.925697711062327</v>
      </c>
      <c r="AO20" s="231">
        <v>44.81424762797279</v>
      </c>
      <c r="AP20" s="230">
        <v>43.252257239425035</v>
      </c>
      <c r="AQ20" s="231">
        <v>43.058045577707247</v>
      </c>
      <c r="AR20" s="231">
        <v>42.496668038714347</v>
      </c>
      <c r="AS20" s="231">
        <v>39.802597735548183</v>
      </c>
      <c r="AT20" s="231">
        <v>46.027844607057922</v>
      </c>
      <c r="AU20" s="230">
        <v>53.634526303921852</v>
      </c>
      <c r="AV20" s="231">
        <v>52.285638303131357</v>
      </c>
      <c r="AW20" s="231">
        <v>49.083263038291456</v>
      </c>
      <c r="AX20" s="231">
        <v>49.368664550112214</v>
      </c>
      <c r="AY20" s="231">
        <v>61.786952846043803</v>
      </c>
      <c r="AZ20" s="230">
        <v>45.142707867183411</v>
      </c>
      <c r="BA20" s="231">
        <v>44.016692458844958</v>
      </c>
      <c r="BB20" s="231">
        <v>42.665360610220539</v>
      </c>
      <c r="BC20" s="231">
        <v>42.894622102836948</v>
      </c>
      <c r="BD20" s="231">
        <v>47.452621986731153</v>
      </c>
      <c r="BE20" s="230">
        <v>78.558736396840331</v>
      </c>
      <c r="BF20" s="231">
        <v>66.588526311675849</v>
      </c>
      <c r="BG20" s="231">
        <v>47.927687834404495</v>
      </c>
      <c r="BH20" s="231">
        <v>67.574325289662539</v>
      </c>
      <c r="BI20" s="232">
        <v>87.432897435171029</v>
      </c>
      <c r="BJ20" s="233"/>
      <c r="BK20" s="230"/>
      <c r="BL20" s="231"/>
      <c r="BM20" s="231"/>
      <c r="BN20" s="231"/>
      <c r="BO20" s="231"/>
      <c r="BP20" s="230"/>
      <c r="BQ20" s="231"/>
      <c r="BR20" s="231"/>
      <c r="BS20" s="231"/>
      <c r="BT20" s="231"/>
      <c r="BU20" s="230"/>
      <c r="BV20" s="231"/>
      <c r="BW20" s="231"/>
      <c r="BX20" s="231"/>
      <c r="BY20" s="231"/>
      <c r="BZ20" s="230"/>
      <c r="CA20" s="231"/>
      <c r="CB20" s="231"/>
      <c r="CC20" s="231"/>
      <c r="CD20" s="231"/>
      <c r="CE20" s="230"/>
      <c r="CF20" s="231"/>
      <c r="CG20" s="231"/>
      <c r="CH20" s="231"/>
      <c r="CI20" s="231"/>
      <c r="CJ20" s="230"/>
      <c r="CK20" s="231"/>
      <c r="CL20" s="231"/>
      <c r="CM20" s="231"/>
      <c r="CN20" s="231"/>
      <c r="CO20" s="230"/>
      <c r="CP20" s="231"/>
      <c r="CQ20" s="231"/>
      <c r="CR20" s="231"/>
      <c r="CS20" s="231"/>
      <c r="CT20" s="230"/>
      <c r="CU20" s="231"/>
      <c r="CV20" s="231"/>
      <c r="CW20" s="231"/>
      <c r="CX20" s="231"/>
      <c r="CY20" s="230"/>
      <c r="CZ20" s="231"/>
      <c r="DA20" s="231"/>
      <c r="DB20" s="231"/>
      <c r="DC20" s="231"/>
      <c r="DD20" s="230"/>
      <c r="DE20" s="231"/>
      <c r="DF20" s="231"/>
      <c r="DG20" s="231"/>
      <c r="DH20" s="231"/>
      <c r="DI20" s="230"/>
      <c r="DJ20" s="231"/>
      <c r="DK20" s="231"/>
      <c r="DL20" s="231"/>
      <c r="DM20" s="231"/>
      <c r="DN20" s="230"/>
      <c r="DO20" s="231"/>
      <c r="DP20" s="231"/>
      <c r="DQ20" s="231"/>
      <c r="DR20" s="232"/>
      <c r="DS20" s="233"/>
      <c r="DT20" s="230"/>
      <c r="DU20" s="231"/>
      <c r="DV20" s="231"/>
      <c r="DW20" s="231"/>
      <c r="DX20" s="231"/>
      <c r="DY20" s="230"/>
      <c r="DZ20" s="231"/>
      <c r="EA20" s="231"/>
      <c r="EB20" s="231"/>
      <c r="EC20" s="231"/>
      <c r="ED20" s="230"/>
      <c r="EE20" s="231"/>
      <c r="EF20" s="231"/>
      <c r="EG20" s="231"/>
      <c r="EH20" s="231"/>
      <c r="EI20" s="230"/>
      <c r="EJ20" s="231"/>
      <c r="EK20" s="231"/>
      <c r="EL20" s="231"/>
      <c r="EM20" s="231"/>
      <c r="EN20" s="230"/>
      <c r="EO20" s="231"/>
      <c r="EP20" s="231"/>
      <c r="EQ20" s="231"/>
      <c r="ER20" s="231"/>
      <c r="ES20" s="230"/>
      <c r="ET20" s="231"/>
      <c r="EU20" s="231"/>
      <c r="EV20" s="231"/>
      <c r="EW20" s="231"/>
      <c r="EX20" s="230"/>
      <c r="EY20" s="231"/>
      <c r="EZ20" s="231"/>
      <c r="FA20" s="231"/>
      <c r="FB20" s="231"/>
      <c r="FC20" s="230"/>
      <c r="FD20" s="231"/>
      <c r="FE20" s="231"/>
      <c r="FF20" s="231"/>
      <c r="FG20" s="231"/>
      <c r="FH20" s="230"/>
      <c r="FI20" s="231"/>
      <c r="FJ20" s="231"/>
      <c r="FK20" s="231"/>
      <c r="FL20" s="231"/>
      <c r="FM20" s="230"/>
      <c r="FN20" s="231"/>
      <c r="FO20" s="231"/>
      <c r="FP20" s="231"/>
      <c r="FQ20" s="231"/>
      <c r="FR20" s="230"/>
      <c r="FS20" s="231"/>
      <c r="FT20" s="231"/>
      <c r="FU20" s="231"/>
      <c r="FV20" s="231"/>
      <c r="FW20" s="230"/>
      <c r="FX20" s="231"/>
      <c r="FY20" s="231"/>
      <c r="FZ20" s="231"/>
      <c r="GA20" s="232"/>
      <c r="GB20" s="233"/>
      <c r="GC20" s="230"/>
      <c r="GD20" s="231"/>
      <c r="GE20" s="231"/>
      <c r="GF20" s="231"/>
      <c r="GG20" s="231"/>
      <c r="GH20" s="230"/>
      <c r="GI20" s="231"/>
      <c r="GJ20" s="231"/>
      <c r="GK20" s="231"/>
      <c r="GL20" s="231"/>
      <c r="GM20" s="230"/>
      <c r="GN20" s="231"/>
      <c r="GO20" s="231"/>
      <c r="GP20" s="231"/>
      <c r="GQ20" s="231"/>
      <c r="GR20" s="230"/>
      <c r="GS20" s="231"/>
      <c r="GT20" s="231"/>
      <c r="GU20" s="231"/>
      <c r="GV20" s="231"/>
      <c r="GW20" s="230"/>
      <c r="GX20" s="231"/>
      <c r="GY20" s="231"/>
      <c r="GZ20" s="231"/>
      <c r="HA20" s="231"/>
      <c r="HB20" s="230"/>
      <c r="HC20" s="231"/>
      <c r="HD20" s="231"/>
      <c r="HE20" s="231"/>
      <c r="HF20" s="231"/>
      <c r="HG20" s="230"/>
      <c r="HH20" s="231"/>
      <c r="HI20" s="231"/>
      <c r="HJ20" s="231"/>
      <c r="HK20" s="231"/>
      <c r="HL20" s="230"/>
      <c r="HM20" s="231"/>
      <c r="HN20" s="231"/>
      <c r="HO20" s="231"/>
      <c r="HP20" s="231"/>
      <c r="HQ20" s="230"/>
      <c r="HR20" s="231"/>
      <c r="HS20" s="231"/>
      <c r="HT20" s="231"/>
      <c r="HU20" s="231"/>
      <c r="HV20" s="230"/>
      <c r="HW20" s="231"/>
      <c r="HX20" s="231"/>
      <c r="HY20" s="231"/>
      <c r="HZ20" s="231"/>
      <c r="IA20" s="230"/>
      <c r="IB20" s="231"/>
      <c r="IC20" s="231"/>
      <c r="ID20" s="231"/>
      <c r="IE20" s="231"/>
      <c r="IF20" s="230"/>
      <c r="IG20" s="231"/>
      <c r="IH20" s="231"/>
      <c r="II20" s="231"/>
      <c r="IJ20" s="232"/>
      <c r="IK20" s="233"/>
      <c r="IL20" s="230"/>
      <c r="IM20" s="231"/>
      <c r="IN20" s="231"/>
      <c r="IO20" s="231"/>
      <c r="IP20" s="231"/>
      <c r="IQ20" s="230"/>
      <c r="IR20" s="231"/>
      <c r="IS20" s="231"/>
      <c r="IT20" s="231"/>
      <c r="IU20" s="231"/>
      <c r="IV20" s="230"/>
      <c r="IW20" s="231"/>
      <c r="IX20" s="231"/>
      <c r="IY20" s="231"/>
      <c r="IZ20" s="231"/>
      <c r="JA20" s="230"/>
      <c r="JB20" s="231"/>
      <c r="JC20" s="231"/>
      <c r="JD20" s="231"/>
      <c r="JE20" s="231"/>
      <c r="JF20" s="230"/>
      <c r="JG20" s="231"/>
      <c r="JH20" s="231"/>
      <c r="JI20" s="231"/>
      <c r="JJ20" s="231"/>
      <c r="JK20" s="230"/>
      <c r="JL20" s="231"/>
      <c r="JM20" s="231"/>
      <c r="JN20" s="231"/>
      <c r="JO20" s="231"/>
      <c r="JP20" s="230"/>
      <c r="JQ20" s="231"/>
      <c r="JR20" s="231"/>
      <c r="JS20" s="231"/>
      <c r="JT20" s="231"/>
      <c r="JU20" s="230"/>
      <c r="JV20" s="231"/>
      <c r="JW20" s="231"/>
      <c r="JX20" s="231"/>
      <c r="JY20" s="231"/>
      <c r="JZ20" s="230"/>
      <c r="KA20" s="231"/>
      <c r="KB20" s="231"/>
      <c r="KC20" s="231"/>
      <c r="KD20" s="231"/>
      <c r="KE20" s="230"/>
      <c r="KF20" s="231"/>
      <c r="KG20" s="231"/>
      <c r="KH20" s="231"/>
      <c r="KI20" s="231"/>
      <c r="KJ20" s="230"/>
      <c r="KK20" s="231"/>
      <c r="KL20" s="231"/>
      <c r="KM20" s="231"/>
      <c r="KN20" s="231"/>
      <c r="KO20" s="230"/>
      <c r="KP20" s="231"/>
      <c r="KQ20" s="231"/>
    </row>
    <row r="21" spans="1:303">
      <c r="A21" s="233" t="s">
        <v>1780</v>
      </c>
      <c r="B21" s="230">
        <v>113.66980984450036</v>
      </c>
      <c r="C21" s="231">
        <v>109.34286867625143</v>
      </c>
      <c r="D21" s="231">
        <v>104.6807376968751</v>
      </c>
      <c r="E21" s="231">
        <v>113.54588531073641</v>
      </c>
      <c r="F21" s="231">
        <v>115.52078158535578</v>
      </c>
      <c r="G21" s="230">
        <v>73.70243743867033</v>
      </c>
      <c r="H21" s="231">
        <v>72.833125657370061</v>
      </c>
      <c r="I21" s="231">
        <v>73.059960398269681</v>
      </c>
      <c r="J21" s="231">
        <v>72.827545034746194</v>
      </c>
      <c r="K21" s="231">
        <v>76.468068634885981</v>
      </c>
      <c r="L21" s="230">
        <v>57.268910873111672</v>
      </c>
      <c r="M21" s="231">
        <v>56.90579590976175</v>
      </c>
      <c r="N21" s="231">
        <v>56.676816556678588</v>
      </c>
      <c r="O21" s="231">
        <v>56.66646855282486</v>
      </c>
      <c r="P21" s="231">
        <v>67.118029809492086</v>
      </c>
      <c r="Q21" s="230">
        <v>40.839081103216579</v>
      </c>
      <c r="R21" s="231">
        <v>39.671287010100087</v>
      </c>
      <c r="S21" s="231">
        <v>38.862290622590002</v>
      </c>
      <c r="T21" s="231">
        <v>38.089634787830711</v>
      </c>
      <c r="U21" s="231">
        <v>42.903172724440928</v>
      </c>
      <c r="V21" s="230">
        <v>39.207439790504317</v>
      </c>
      <c r="W21" s="231">
        <v>37.547302465584281</v>
      </c>
      <c r="X21" s="231">
        <v>36.74049805664405</v>
      </c>
      <c r="Y21" s="231">
        <v>36.202809370914977</v>
      </c>
      <c r="Z21" s="231">
        <v>40.607224543351407</v>
      </c>
      <c r="AA21" s="230">
        <v>36.996444683078742</v>
      </c>
      <c r="AB21" s="231">
        <v>36.797471576989615</v>
      </c>
      <c r="AC21" s="231">
        <v>35.481629227363008</v>
      </c>
      <c r="AD21" s="231">
        <v>32.961585585136206</v>
      </c>
      <c r="AE21" s="231">
        <v>37.516284452959439</v>
      </c>
      <c r="AF21" s="230">
        <v>40.975952483865676</v>
      </c>
      <c r="AG21" s="231">
        <v>40.864369356439944</v>
      </c>
      <c r="AH21" s="231">
        <v>40.145730635825579</v>
      </c>
      <c r="AI21" s="231">
        <v>38.237229731119754</v>
      </c>
      <c r="AJ21" s="231">
        <v>41.831662010241907</v>
      </c>
      <c r="AK21" s="230">
        <v>41.98532434279339</v>
      </c>
      <c r="AL21" s="231">
        <v>41.835387818526378</v>
      </c>
      <c r="AM21" s="231">
        <v>41.352574833748086</v>
      </c>
      <c r="AN21" s="231">
        <v>40.005747118727882</v>
      </c>
      <c r="AO21" s="231">
        <v>42.282609183629994</v>
      </c>
      <c r="AP21" s="230">
        <v>41.324271820333038</v>
      </c>
      <c r="AQ21" s="231">
        <v>41.083007715255327</v>
      </c>
      <c r="AR21" s="231">
        <v>40.734719053061127</v>
      </c>
      <c r="AS21" s="231">
        <v>38.089704446343781</v>
      </c>
      <c r="AT21" s="231">
        <v>42.018095178544819</v>
      </c>
      <c r="AU21" s="230">
        <v>51.421914195625348</v>
      </c>
      <c r="AV21" s="231">
        <v>50.532666337992232</v>
      </c>
      <c r="AW21" s="231">
        <v>47.742233346009243</v>
      </c>
      <c r="AX21" s="231">
        <v>47.261034378827262</v>
      </c>
      <c r="AY21" s="231">
        <v>58.980020943412747</v>
      </c>
      <c r="AZ21" s="230">
        <v>43.129763949703985</v>
      </c>
      <c r="BA21" s="231">
        <v>42.041908185467541</v>
      </c>
      <c r="BB21" s="231">
        <v>40.957138754520408</v>
      </c>
      <c r="BC21" s="231">
        <v>41.141758221840732</v>
      </c>
      <c r="BD21" s="231">
        <v>44.688743815335371</v>
      </c>
      <c r="BE21" s="230">
        <v>74.786428168999564</v>
      </c>
      <c r="BF21" s="231">
        <v>63.756465369971302</v>
      </c>
      <c r="BG21" s="231">
        <v>45.676067556737721</v>
      </c>
      <c r="BH21" s="231">
        <v>64.257132953445264</v>
      </c>
      <c r="BI21" s="232">
        <v>82.670374559016395</v>
      </c>
      <c r="BJ21" s="233"/>
      <c r="BK21" s="230"/>
      <c r="BL21" s="231"/>
      <c r="BM21" s="231"/>
      <c r="BN21" s="231"/>
      <c r="BO21" s="231"/>
      <c r="BP21" s="230"/>
      <c r="BQ21" s="231"/>
      <c r="BR21" s="231"/>
      <c r="BS21" s="231"/>
      <c r="BT21" s="231"/>
      <c r="BU21" s="230"/>
      <c r="BV21" s="231"/>
      <c r="BW21" s="231"/>
      <c r="BX21" s="231"/>
      <c r="BY21" s="231"/>
      <c r="BZ21" s="230"/>
      <c r="CA21" s="231"/>
      <c r="CB21" s="231"/>
      <c r="CC21" s="231"/>
      <c r="CD21" s="231"/>
      <c r="CE21" s="230"/>
      <c r="CF21" s="231"/>
      <c r="CG21" s="231"/>
      <c r="CH21" s="231"/>
      <c r="CI21" s="231"/>
      <c r="CJ21" s="230"/>
      <c r="CK21" s="231"/>
      <c r="CL21" s="231"/>
      <c r="CM21" s="231"/>
      <c r="CN21" s="231"/>
      <c r="CO21" s="230"/>
      <c r="CP21" s="231"/>
      <c r="CQ21" s="231"/>
      <c r="CR21" s="231"/>
      <c r="CS21" s="231"/>
      <c r="CT21" s="230"/>
      <c r="CU21" s="231"/>
      <c r="CV21" s="231"/>
      <c r="CW21" s="231"/>
      <c r="CX21" s="231"/>
      <c r="CY21" s="230"/>
      <c r="CZ21" s="231"/>
      <c r="DA21" s="231"/>
      <c r="DB21" s="231"/>
      <c r="DC21" s="231"/>
      <c r="DD21" s="230"/>
      <c r="DE21" s="231"/>
      <c r="DF21" s="231"/>
      <c r="DG21" s="231"/>
      <c r="DH21" s="231"/>
      <c r="DI21" s="230"/>
      <c r="DJ21" s="231"/>
      <c r="DK21" s="231"/>
      <c r="DL21" s="231"/>
      <c r="DM21" s="231"/>
      <c r="DN21" s="230"/>
      <c r="DO21" s="231"/>
      <c r="DP21" s="231"/>
      <c r="DQ21" s="231"/>
      <c r="DR21" s="232"/>
      <c r="DS21" s="233"/>
      <c r="DT21" s="230"/>
      <c r="DU21" s="231"/>
      <c r="DV21" s="231"/>
      <c r="DW21" s="231"/>
      <c r="DX21" s="231"/>
      <c r="DY21" s="230"/>
      <c r="DZ21" s="231"/>
      <c r="EA21" s="231"/>
      <c r="EB21" s="231"/>
      <c r="EC21" s="231"/>
      <c r="ED21" s="230"/>
      <c r="EE21" s="231"/>
      <c r="EF21" s="231"/>
      <c r="EG21" s="231"/>
      <c r="EH21" s="231"/>
      <c r="EI21" s="230"/>
      <c r="EJ21" s="231"/>
      <c r="EK21" s="231"/>
      <c r="EL21" s="231"/>
      <c r="EM21" s="231"/>
      <c r="EN21" s="230"/>
      <c r="EO21" s="231"/>
      <c r="EP21" s="231"/>
      <c r="EQ21" s="231"/>
      <c r="ER21" s="231"/>
      <c r="ES21" s="230"/>
      <c r="ET21" s="231"/>
      <c r="EU21" s="231"/>
      <c r="EV21" s="231"/>
      <c r="EW21" s="231"/>
      <c r="EX21" s="230"/>
      <c r="EY21" s="231"/>
      <c r="EZ21" s="231"/>
      <c r="FA21" s="231"/>
      <c r="FB21" s="231"/>
      <c r="FC21" s="230"/>
      <c r="FD21" s="231"/>
      <c r="FE21" s="231"/>
      <c r="FF21" s="231"/>
      <c r="FG21" s="231"/>
      <c r="FH21" s="230"/>
      <c r="FI21" s="231"/>
      <c r="FJ21" s="231"/>
      <c r="FK21" s="231"/>
      <c r="FL21" s="231"/>
      <c r="FM21" s="230"/>
      <c r="FN21" s="231"/>
      <c r="FO21" s="231"/>
      <c r="FP21" s="231"/>
      <c r="FQ21" s="231"/>
      <c r="FR21" s="230"/>
      <c r="FS21" s="231"/>
      <c r="FT21" s="231"/>
      <c r="FU21" s="231"/>
      <c r="FV21" s="231"/>
      <c r="FW21" s="230"/>
      <c r="FX21" s="231"/>
      <c r="FY21" s="231"/>
      <c r="FZ21" s="231"/>
      <c r="GA21" s="232"/>
      <c r="GB21" s="233"/>
      <c r="GC21" s="230"/>
      <c r="GD21" s="231"/>
      <c r="GE21" s="231"/>
      <c r="GF21" s="231"/>
      <c r="GG21" s="231"/>
      <c r="GH21" s="230"/>
      <c r="GI21" s="231"/>
      <c r="GJ21" s="231"/>
      <c r="GK21" s="231"/>
      <c r="GL21" s="231"/>
      <c r="GM21" s="230"/>
      <c r="GN21" s="231"/>
      <c r="GO21" s="231"/>
      <c r="GP21" s="231"/>
      <c r="GQ21" s="231"/>
      <c r="GR21" s="230"/>
      <c r="GS21" s="231"/>
      <c r="GT21" s="231"/>
      <c r="GU21" s="231"/>
      <c r="GV21" s="231"/>
      <c r="GW21" s="230"/>
      <c r="GX21" s="231"/>
      <c r="GY21" s="231"/>
      <c r="GZ21" s="231"/>
      <c r="HA21" s="231"/>
      <c r="HB21" s="230"/>
      <c r="HC21" s="231"/>
      <c r="HD21" s="231"/>
      <c r="HE21" s="231"/>
      <c r="HF21" s="231"/>
      <c r="HG21" s="230"/>
      <c r="HH21" s="231"/>
      <c r="HI21" s="231"/>
      <c r="HJ21" s="231"/>
      <c r="HK21" s="231"/>
      <c r="HL21" s="230"/>
      <c r="HM21" s="231"/>
      <c r="HN21" s="231"/>
      <c r="HO21" s="231"/>
      <c r="HP21" s="231"/>
      <c r="HQ21" s="230"/>
      <c r="HR21" s="231"/>
      <c r="HS21" s="231"/>
      <c r="HT21" s="231"/>
      <c r="HU21" s="231"/>
      <c r="HV21" s="230"/>
      <c r="HW21" s="231"/>
      <c r="HX21" s="231"/>
      <c r="HY21" s="231"/>
      <c r="HZ21" s="231"/>
      <c r="IA21" s="230"/>
      <c r="IB21" s="231"/>
      <c r="IC21" s="231"/>
      <c r="ID21" s="231"/>
      <c r="IE21" s="231"/>
      <c r="IF21" s="230"/>
      <c r="IG21" s="231"/>
      <c r="IH21" s="231"/>
      <c r="II21" s="231"/>
      <c r="IJ21" s="232"/>
      <c r="IK21" s="233"/>
      <c r="IL21" s="230"/>
      <c r="IM21" s="231"/>
      <c r="IN21" s="231"/>
      <c r="IO21" s="231"/>
      <c r="IP21" s="231"/>
      <c r="IQ21" s="230"/>
      <c r="IR21" s="231"/>
      <c r="IS21" s="231"/>
      <c r="IT21" s="231"/>
      <c r="IU21" s="231"/>
      <c r="IV21" s="230"/>
      <c r="IW21" s="231"/>
      <c r="IX21" s="231"/>
      <c r="IY21" s="231"/>
      <c r="IZ21" s="231"/>
      <c r="JA21" s="230"/>
      <c r="JB21" s="231"/>
      <c r="JC21" s="231"/>
      <c r="JD21" s="231"/>
      <c r="JE21" s="231"/>
      <c r="JF21" s="230"/>
      <c r="JG21" s="231"/>
      <c r="JH21" s="231"/>
      <c r="JI21" s="231"/>
      <c r="JJ21" s="231"/>
      <c r="JK21" s="230"/>
      <c r="JL21" s="231"/>
      <c r="JM21" s="231"/>
      <c r="JN21" s="231"/>
      <c r="JO21" s="231"/>
      <c r="JP21" s="230"/>
      <c r="JQ21" s="231"/>
      <c r="JR21" s="231"/>
      <c r="JS21" s="231"/>
      <c r="JT21" s="231"/>
      <c r="JU21" s="230"/>
      <c r="JV21" s="231"/>
      <c r="JW21" s="231"/>
      <c r="JX21" s="231"/>
      <c r="JY21" s="231"/>
      <c r="JZ21" s="230"/>
      <c r="KA21" s="231"/>
      <c r="KB21" s="231"/>
      <c r="KC21" s="231"/>
      <c r="KD21" s="231"/>
      <c r="KE21" s="230"/>
      <c r="KF21" s="231"/>
      <c r="KG21" s="231"/>
      <c r="KH21" s="231"/>
      <c r="KI21" s="231"/>
      <c r="KJ21" s="230"/>
      <c r="KK21" s="231"/>
      <c r="KL21" s="231"/>
      <c r="KM21" s="231"/>
      <c r="KN21" s="231"/>
      <c r="KO21" s="230"/>
      <c r="KP21" s="231"/>
      <c r="KQ21" s="231"/>
    </row>
    <row r="22" spans="1:303">
      <c r="A22" s="233" t="s">
        <v>1781</v>
      </c>
      <c r="B22" s="230">
        <v>119.86734709823503</v>
      </c>
      <c r="C22" s="231">
        <v>115.31180936062374</v>
      </c>
      <c r="D22" s="231">
        <v>110.3900564017971</v>
      </c>
      <c r="E22" s="231">
        <v>119.73770152412358</v>
      </c>
      <c r="F22" s="231">
        <v>121.82017701626218</v>
      </c>
      <c r="G22" s="230">
        <v>75.08015304659645</v>
      </c>
      <c r="H22" s="231">
        <v>74.70921104034953</v>
      </c>
      <c r="I22" s="231">
        <v>74.934395707215643</v>
      </c>
      <c r="J22" s="231">
        <v>76.426271646385075</v>
      </c>
      <c r="K22" s="231">
        <v>78.839071906311574</v>
      </c>
      <c r="L22" s="230">
        <v>54.695934090761021</v>
      </c>
      <c r="M22" s="231">
        <v>54.354045069341943</v>
      </c>
      <c r="N22" s="231">
        <v>54.134523973279208</v>
      </c>
      <c r="O22" s="231">
        <v>56.68775181271252</v>
      </c>
      <c r="P22" s="231">
        <v>68.053730140213958</v>
      </c>
      <c r="Q22" s="230">
        <v>39.141511845746912</v>
      </c>
      <c r="R22" s="231">
        <v>38.261046628400038</v>
      </c>
      <c r="S22" s="231">
        <v>38.161692836576471</v>
      </c>
      <c r="T22" s="231">
        <v>38.999286133528074</v>
      </c>
      <c r="U22" s="231">
        <v>41.679391107591158</v>
      </c>
      <c r="V22" s="230">
        <v>41.344640930970357</v>
      </c>
      <c r="W22" s="231">
        <v>39.765379837366801</v>
      </c>
      <c r="X22" s="231">
        <v>39.253791917550735</v>
      </c>
      <c r="Y22" s="231">
        <v>38.8499765425926</v>
      </c>
      <c r="Z22" s="231">
        <v>43.132063210233731</v>
      </c>
      <c r="AA22" s="230">
        <v>37.5</v>
      </c>
      <c r="AB22" s="231">
        <v>37.5</v>
      </c>
      <c r="AC22" s="231">
        <v>37.842510571376991</v>
      </c>
      <c r="AD22" s="231">
        <v>35.367906813049693</v>
      </c>
      <c r="AE22" s="231">
        <v>38.106773850137138</v>
      </c>
      <c r="AF22" s="230">
        <v>39.625902578013608</v>
      </c>
      <c r="AG22" s="231">
        <v>38.354309632465835</v>
      </c>
      <c r="AH22" s="231">
        <v>39.116745165978635</v>
      </c>
      <c r="AI22" s="231">
        <v>41.030652485479372</v>
      </c>
      <c r="AJ22" s="231">
        <v>44.350909594791027</v>
      </c>
      <c r="AK22" s="230">
        <v>44.277845966111151</v>
      </c>
      <c r="AL22" s="231">
        <v>44.120409763772024</v>
      </c>
      <c r="AM22" s="231">
        <v>43.612585107285085</v>
      </c>
      <c r="AN22" s="231">
        <v>42.928288888386106</v>
      </c>
      <c r="AO22" s="231">
        <v>44.91010382654337</v>
      </c>
      <c r="AP22" s="230">
        <v>43.576670279751291</v>
      </c>
      <c r="AQ22" s="231">
        <v>42.648114759218004</v>
      </c>
      <c r="AR22" s="231">
        <v>43.504866435194153</v>
      </c>
      <c r="AS22" s="231">
        <v>40.870340189329639</v>
      </c>
      <c r="AT22" s="231">
        <v>44.399102089720216</v>
      </c>
      <c r="AU22" s="230">
        <v>51.268320700866028</v>
      </c>
      <c r="AV22" s="231">
        <v>47.634960311893337</v>
      </c>
      <c r="AW22" s="231">
        <v>48.12161334864664</v>
      </c>
      <c r="AX22" s="231">
        <v>48.074102992903953</v>
      </c>
      <c r="AY22" s="231">
        <v>62.198290447018003</v>
      </c>
      <c r="AZ22" s="230">
        <v>40.384373989636757</v>
      </c>
      <c r="BA22" s="231">
        <v>39.369525986146712</v>
      </c>
      <c r="BB22" s="231">
        <v>38.684731053011596</v>
      </c>
      <c r="BC22" s="231">
        <v>39.636551170360946</v>
      </c>
      <c r="BD22" s="231">
        <v>42.774843955489423</v>
      </c>
      <c r="BE22" s="230">
        <v>69.691218453755383</v>
      </c>
      <c r="BF22" s="231">
        <v>59.416436674445343</v>
      </c>
      <c r="BG22" s="231">
        <v>42.918995480174317</v>
      </c>
      <c r="BH22" s="231">
        <v>64.489734632556846</v>
      </c>
      <c r="BI22" s="232">
        <v>83.664910386799065</v>
      </c>
      <c r="BJ22" s="233"/>
      <c r="BK22" s="230"/>
      <c r="BL22" s="231"/>
      <c r="BM22" s="231"/>
      <c r="BN22" s="231"/>
      <c r="BO22" s="231"/>
      <c r="BP22" s="230"/>
      <c r="BQ22" s="231"/>
      <c r="BR22" s="231"/>
      <c r="BS22" s="231"/>
      <c r="BT22" s="231"/>
      <c r="BU22" s="230"/>
      <c r="BV22" s="231"/>
      <c r="BW22" s="231"/>
      <c r="BX22" s="231"/>
      <c r="BY22" s="231"/>
      <c r="BZ22" s="230"/>
      <c r="CA22" s="231"/>
      <c r="CB22" s="231"/>
      <c r="CC22" s="231"/>
      <c r="CD22" s="231"/>
      <c r="CE22" s="230"/>
      <c r="CF22" s="231"/>
      <c r="CG22" s="231"/>
      <c r="CH22" s="231"/>
      <c r="CI22" s="231"/>
      <c r="CJ22" s="230"/>
      <c r="CK22" s="231"/>
      <c r="CL22" s="231"/>
      <c r="CM22" s="231"/>
      <c r="CN22" s="231"/>
      <c r="CO22" s="230"/>
      <c r="CP22" s="231"/>
      <c r="CQ22" s="231"/>
      <c r="CR22" s="231"/>
      <c r="CS22" s="231"/>
      <c r="CT22" s="230"/>
      <c r="CU22" s="231"/>
      <c r="CV22" s="231"/>
      <c r="CW22" s="231"/>
      <c r="CX22" s="231"/>
      <c r="CY22" s="230"/>
      <c r="CZ22" s="231"/>
      <c r="DA22" s="231"/>
      <c r="DB22" s="231"/>
      <c r="DC22" s="231"/>
      <c r="DD22" s="230"/>
      <c r="DE22" s="231"/>
      <c r="DF22" s="231"/>
      <c r="DG22" s="231"/>
      <c r="DH22" s="231"/>
      <c r="DI22" s="230"/>
      <c r="DJ22" s="231"/>
      <c r="DK22" s="231"/>
      <c r="DL22" s="231"/>
      <c r="DM22" s="231"/>
      <c r="DN22" s="230"/>
      <c r="DO22" s="231"/>
      <c r="DP22" s="231"/>
      <c r="DQ22" s="231"/>
      <c r="DR22" s="232"/>
      <c r="DS22" s="233"/>
      <c r="DT22" s="230"/>
      <c r="DU22" s="231"/>
      <c r="DV22" s="231"/>
      <c r="DW22" s="231"/>
      <c r="DX22" s="231"/>
      <c r="DY22" s="230"/>
      <c r="DZ22" s="231"/>
      <c r="EA22" s="231"/>
      <c r="EB22" s="231"/>
      <c r="EC22" s="231"/>
      <c r="ED22" s="230"/>
      <c r="EE22" s="231"/>
      <c r="EF22" s="231"/>
      <c r="EG22" s="231"/>
      <c r="EH22" s="231"/>
      <c r="EI22" s="230"/>
      <c r="EJ22" s="231"/>
      <c r="EK22" s="231"/>
      <c r="EL22" s="231"/>
      <c r="EM22" s="231"/>
      <c r="EN22" s="230"/>
      <c r="EO22" s="231"/>
      <c r="EP22" s="231"/>
      <c r="EQ22" s="231"/>
      <c r="ER22" s="231"/>
      <c r="ES22" s="230"/>
      <c r="ET22" s="231"/>
      <c r="EU22" s="231"/>
      <c r="EV22" s="231"/>
      <c r="EW22" s="231"/>
      <c r="EX22" s="230"/>
      <c r="EY22" s="231"/>
      <c r="EZ22" s="231"/>
      <c r="FA22" s="231"/>
      <c r="FB22" s="231"/>
      <c r="FC22" s="230"/>
      <c r="FD22" s="231"/>
      <c r="FE22" s="231"/>
      <c r="FF22" s="231"/>
      <c r="FG22" s="231"/>
      <c r="FH22" s="230"/>
      <c r="FI22" s="231"/>
      <c r="FJ22" s="231"/>
      <c r="FK22" s="231"/>
      <c r="FL22" s="231"/>
      <c r="FM22" s="230"/>
      <c r="FN22" s="231"/>
      <c r="FO22" s="231"/>
      <c r="FP22" s="231"/>
      <c r="FQ22" s="231"/>
      <c r="FR22" s="230"/>
      <c r="FS22" s="231"/>
      <c r="FT22" s="231"/>
      <c r="FU22" s="231"/>
      <c r="FV22" s="231"/>
      <c r="FW22" s="230"/>
      <c r="FX22" s="231"/>
      <c r="FY22" s="231"/>
      <c r="FZ22" s="231"/>
      <c r="GA22" s="232"/>
      <c r="GB22" s="233"/>
      <c r="GC22" s="230"/>
      <c r="GD22" s="231"/>
      <c r="GE22" s="231"/>
      <c r="GF22" s="231"/>
      <c r="GG22" s="231"/>
      <c r="GH22" s="230"/>
      <c r="GI22" s="231"/>
      <c r="GJ22" s="231"/>
      <c r="GK22" s="231"/>
      <c r="GL22" s="231"/>
      <c r="GM22" s="230"/>
      <c r="GN22" s="231"/>
      <c r="GO22" s="231"/>
      <c r="GP22" s="231"/>
      <c r="GQ22" s="231"/>
      <c r="GR22" s="230"/>
      <c r="GS22" s="231"/>
      <c r="GT22" s="231"/>
      <c r="GU22" s="231"/>
      <c r="GV22" s="231"/>
      <c r="GW22" s="230"/>
      <c r="GX22" s="231"/>
      <c r="GY22" s="231"/>
      <c r="GZ22" s="231"/>
      <c r="HA22" s="231"/>
      <c r="HB22" s="230"/>
      <c r="HC22" s="231"/>
      <c r="HD22" s="231"/>
      <c r="HE22" s="231"/>
      <c r="HF22" s="231"/>
      <c r="HG22" s="230"/>
      <c r="HH22" s="231"/>
      <c r="HI22" s="231"/>
      <c r="HJ22" s="231"/>
      <c r="HK22" s="231"/>
      <c r="HL22" s="230"/>
      <c r="HM22" s="231"/>
      <c r="HN22" s="231"/>
      <c r="HO22" s="231"/>
      <c r="HP22" s="231"/>
      <c r="HQ22" s="230"/>
      <c r="HR22" s="231"/>
      <c r="HS22" s="231"/>
      <c r="HT22" s="231"/>
      <c r="HU22" s="231"/>
      <c r="HV22" s="230"/>
      <c r="HW22" s="231"/>
      <c r="HX22" s="231"/>
      <c r="HY22" s="231"/>
      <c r="HZ22" s="231"/>
      <c r="IA22" s="230"/>
      <c r="IB22" s="231"/>
      <c r="IC22" s="231"/>
      <c r="ID22" s="231"/>
      <c r="IE22" s="231"/>
      <c r="IF22" s="230"/>
      <c r="IG22" s="231"/>
      <c r="IH22" s="231"/>
      <c r="II22" s="231"/>
      <c r="IJ22" s="232"/>
      <c r="IK22" s="233"/>
      <c r="IL22" s="230"/>
      <c r="IM22" s="231"/>
      <c r="IN22" s="231"/>
      <c r="IO22" s="231"/>
      <c r="IP22" s="231"/>
      <c r="IQ22" s="230"/>
      <c r="IR22" s="231"/>
      <c r="IS22" s="231"/>
      <c r="IT22" s="231"/>
      <c r="IU22" s="231"/>
      <c r="IV22" s="230"/>
      <c r="IW22" s="231"/>
      <c r="IX22" s="231"/>
      <c r="IY22" s="231"/>
      <c r="IZ22" s="231"/>
      <c r="JA22" s="230"/>
      <c r="JB22" s="231"/>
      <c r="JC22" s="231"/>
      <c r="JD22" s="231"/>
      <c r="JE22" s="231"/>
      <c r="JF22" s="230"/>
      <c r="JG22" s="231"/>
      <c r="JH22" s="231"/>
      <c r="JI22" s="231"/>
      <c r="JJ22" s="231"/>
      <c r="JK22" s="230"/>
      <c r="JL22" s="231"/>
      <c r="JM22" s="231"/>
      <c r="JN22" s="231"/>
      <c r="JO22" s="231"/>
      <c r="JP22" s="230"/>
      <c r="JQ22" s="231"/>
      <c r="JR22" s="231"/>
      <c r="JS22" s="231"/>
      <c r="JT22" s="231"/>
      <c r="JU22" s="230"/>
      <c r="JV22" s="231"/>
      <c r="JW22" s="231"/>
      <c r="JX22" s="231"/>
      <c r="JY22" s="231"/>
      <c r="JZ22" s="230"/>
      <c r="KA22" s="231"/>
      <c r="KB22" s="231"/>
      <c r="KC22" s="231"/>
      <c r="KD22" s="231"/>
      <c r="KE22" s="230"/>
      <c r="KF22" s="231"/>
      <c r="KG22" s="231"/>
      <c r="KH22" s="231"/>
      <c r="KI22" s="231"/>
      <c r="KJ22" s="230"/>
      <c r="KK22" s="231"/>
      <c r="KL22" s="231"/>
      <c r="KM22" s="231"/>
      <c r="KN22" s="231"/>
      <c r="KO22" s="230"/>
      <c r="KP22" s="231"/>
      <c r="KQ22" s="231"/>
    </row>
    <row r="23" spans="1:303">
      <c r="A23" s="233" t="s">
        <v>1782</v>
      </c>
      <c r="B23" s="230">
        <v>111.83662462693111</v>
      </c>
      <c r="C23" s="231">
        <v>107.6956919964579</v>
      </c>
      <c r="D23" s="231">
        <v>103.05425567011901</v>
      </c>
      <c r="E23" s="231">
        <v>111.53720260714046</v>
      </c>
      <c r="F23" s="231">
        <v>112.24141714476362</v>
      </c>
      <c r="G23" s="230">
        <v>73.313216603334737</v>
      </c>
      <c r="H23" s="231">
        <v>72.99037445532197</v>
      </c>
      <c r="I23" s="231">
        <v>73.159441194438799</v>
      </c>
      <c r="J23" s="231">
        <v>72.883325494441237</v>
      </c>
      <c r="K23" s="231">
        <v>74.023461710967595</v>
      </c>
      <c r="L23" s="230">
        <v>57.180703265661968</v>
      </c>
      <c r="M23" s="231">
        <v>57.012346718555996</v>
      </c>
      <c r="N23" s="231">
        <v>56.779868053952491</v>
      </c>
      <c r="O23" s="231">
        <v>56.734294516124436</v>
      </c>
      <c r="P23" s="231">
        <v>64.842470743491972</v>
      </c>
      <c r="Q23" s="230">
        <v>40.471493696522124</v>
      </c>
      <c r="R23" s="231">
        <v>39.686281870578718</v>
      </c>
      <c r="S23" s="231">
        <v>39.044729094089988</v>
      </c>
      <c r="T23" s="231">
        <v>38.119512477917695</v>
      </c>
      <c r="U23" s="231">
        <v>41.510854464519795</v>
      </c>
      <c r="V23" s="230">
        <v>38.092675268023193</v>
      </c>
      <c r="W23" s="231">
        <v>36.728432202591527</v>
      </c>
      <c r="X23" s="231">
        <v>36.44851387428718</v>
      </c>
      <c r="Y23" s="231">
        <v>36.202822109640593</v>
      </c>
      <c r="Z23" s="231">
        <v>39.17759783120313</v>
      </c>
      <c r="AA23" s="230">
        <v>36.095378479959201</v>
      </c>
      <c r="AB23" s="231">
        <v>35.972920809829027</v>
      </c>
      <c r="AC23" s="231">
        <v>35.569329814292182</v>
      </c>
      <c r="AD23" s="231">
        <v>33.057079263619293</v>
      </c>
      <c r="AE23" s="231">
        <v>36.289074750687959</v>
      </c>
      <c r="AF23" s="230">
        <v>39.815760983510451</v>
      </c>
      <c r="AG23" s="231">
        <v>39.81095816425146</v>
      </c>
      <c r="AH23" s="231">
        <v>39.576944434578074</v>
      </c>
      <c r="AI23" s="231">
        <v>38.31528322493164</v>
      </c>
      <c r="AJ23" s="231">
        <v>40.219264212653023</v>
      </c>
      <c r="AK23" s="230">
        <v>41.067791018757404</v>
      </c>
      <c r="AL23" s="231">
        <v>41.067592742127722</v>
      </c>
      <c r="AM23" s="231">
        <v>40.775222919445682</v>
      </c>
      <c r="AN23" s="231">
        <v>40.288266271319152</v>
      </c>
      <c r="AO23" s="231">
        <v>41.062719399784051</v>
      </c>
      <c r="AP23" s="230">
        <v>40.770271868194676</v>
      </c>
      <c r="AQ23" s="231">
        <v>40.767841780754694</v>
      </c>
      <c r="AR23" s="231">
        <v>40.710378765867333</v>
      </c>
      <c r="AS23" s="231">
        <v>38.237108752554214</v>
      </c>
      <c r="AT23" s="231">
        <v>40.901876932159027</v>
      </c>
      <c r="AU23" s="230">
        <v>50.247670666982025</v>
      </c>
      <c r="AV23" s="231">
        <v>49.962689946436761</v>
      </c>
      <c r="AW23" s="231">
        <v>47.403205283705134</v>
      </c>
      <c r="AX23" s="231">
        <v>47.343566173066378</v>
      </c>
      <c r="AY23" s="231">
        <v>57.351862328964216</v>
      </c>
      <c r="AZ23" s="230">
        <v>42.532427079876243</v>
      </c>
      <c r="BA23" s="231">
        <v>41.520751037309402</v>
      </c>
      <c r="BB23" s="231">
        <v>40.531113345707965</v>
      </c>
      <c r="BC23" s="231">
        <v>40.570785303860845</v>
      </c>
      <c r="BD23" s="231">
        <v>43.73062934525074</v>
      </c>
      <c r="BE23" s="230">
        <v>73.758928907093065</v>
      </c>
      <c r="BF23" s="231">
        <v>62.930492708879981</v>
      </c>
      <c r="BG23" s="231">
        <v>45.529504191090645</v>
      </c>
      <c r="BH23" s="231">
        <v>63.509467762211898</v>
      </c>
      <c r="BI23" s="232">
        <v>81.203183080894348</v>
      </c>
      <c r="BJ23" s="233"/>
      <c r="BK23" s="230"/>
      <c r="BL23" s="231"/>
      <c r="BM23" s="231"/>
      <c r="BN23" s="231"/>
      <c r="BO23" s="231"/>
      <c r="BP23" s="230"/>
      <c r="BQ23" s="231"/>
      <c r="BR23" s="231"/>
      <c r="BS23" s="231"/>
      <c r="BT23" s="231"/>
      <c r="BU23" s="230"/>
      <c r="BV23" s="231"/>
      <c r="BW23" s="231"/>
      <c r="BX23" s="231"/>
      <c r="BY23" s="231"/>
      <c r="BZ23" s="230"/>
      <c r="CA23" s="231"/>
      <c r="CB23" s="231"/>
      <c r="CC23" s="231"/>
      <c r="CD23" s="231"/>
      <c r="CE23" s="230"/>
      <c r="CF23" s="231"/>
      <c r="CG23" s="231"/>
      <c r="CH23" s="231"/>
      <c r="CI23" s="231"/>
      <c r="CJ23" s="230"/>
      <c r="CK23" s="231"/>
      <c r="CL23" s="231"/>
      <c r="CM23" s="231"/>
      <c r="CN23" s="231"/>
      <c r="CO23" s="230"/>
      <c r="CP23" s="231"/>
      <c r="CQ23" s="231"/>
      <c r="CR23" s="231"/>
      <c r="CS23" s="231"/>
      <c r="CT23" s="230"/>
      <c r="CU23" s="231"/>
      <c r="CV23" s="231"/>
      <c r="CW23" s="231"/>
      <c r="CX23" s="231"/>
      <c r="CY23" s="230"/>
      <c r="CZ23" s="231"/>
      <c r="DA23" s="231"/>
      <c r="DB23" s="231"/>
      <c r="DC23" s="231"/>
      <c r="DD23" s="230"/>
      <c r="DE23" s="231"/>
      <c r="DF23" s="231"/>
      <c r="DG23" s="231"/>
      <c r="DH23" s="231"/>
      <c r="DI23" s="230"/>
      <c r="DJ23" s="231"/>
      <c r="DK23" s="231"/>
      <c r="DL23" s="231"/>
      <c r="DM23" s="231"/>
      <c r="DN23" s="230"/>
      <c r="DO23" s="231"/>
      <c r="DP23" s="231"/>
      <c r="DQ23" s="231"/>
      <c r="DR23" s="232"/>
      <c r="DS23" s="233"/>
      <c r="DT23" s="230"/>
      <c r="DU23" s="231"/>
      <c r="DV23" s="231"/>
      <c r="DW23" s="231"/>
      <c r="DX23" s="231"/>
      <c r="DY23" s="230"/>
      <c r="DZ23" s="231"/>
      <c r="EA23" s="231"/>
      <c r="EB23" s="231"/>
      <c r="EC23" s="231"/>
      <c r="ED23" s="230"/>
      <c r="EE23" s="231"/>
      <c r="EF23" s="231"/>
      <c r="EG23" s="231"/>
      <c r="EH23" s="231"/>
      <c r="EI23" s="230"/>
      <c r="EJ23" s="231"/>
      <c r="EK23" s="231"/>
      <c r="EL23" s="231"/>
      <c r="EM23" s="231"/>
      <c r="EN23" s="230"/>
      <c r="EO23" s="231"/>
      <c r="EP23" s="231"/>
      <c r="EQ23" s="231"/>
      <c r="ER23" s="231"/>
      <c r="ES23" s="230"/>
      <c r="ET23" s="231"/>
      <c r="EU23" s="231"/>
      <c r="EV23" s="231"/>
      <c r="EW23" s="231"/>
      <c r="EX23" s="230"/>
      <c r="EY23" s="231"/>
      <c r="EZ23" s="231"/>
      <c r="FA23" s="231"/>
      <c r="FB23" s="231"/>
      <c r="FC23" s="230"/>
      <c r="FD23" s="231"/>
      <c r="FE23" s="231"/>
      <c r="FF23" s="231"/>
      <c r="FG23" s="231"/>
      <c r="FH23" s="230"/>
      <c r="FI23" s="231"/>
      <c r="FJ23" s="231"/>
      <c r="FK23" s="231"/>
      <c r="FL23" s="231"/>
      <c r="FM23" s="230"/>
      <c r="FN23" s="231"/>
      <c r="FO23" s="231"/>
      <c r="FP23" s="231"/>
      <c r="FQ23" s="231"/>
      <c r="FR23" s="230"/>
      <c r="FS23" s="231"/>
      <c r="FT23" s="231"/>
      <c r="FU23" s="231"/>
      <c r="FV23" s="231"/>
      <c r="FW23" s="230"/>
      <c r="FX23" s="231"/>
      <c r="FY23" s="231"/>
      <c r="FZ23" s="231"/>
      <c r="GA23" s="232"/>
      <c r="GB23" s="233"/>
      <c r="GC23" s="230"/>
      <c r="GD23" s="231"/>
      <c r="GE23" s="231"/>
      <c r="GF23" s="231"/>
      <c r="GG23" s="231"/>
      <c r="GH23" s="230"/>
      <c r="GI23" s="231"/>
      <c r="GJ23" s="231"/>
      <c r="GK23" s="231"/>
      <c r="GL23" s="231"/>
      <c r="GM23" s="230"/>
      <c r="GN23" s="231"/>
      <c r="GO23" s="231"/>
      <c r="GP23" s="231"/>
      <c r="GQ23" s="231"/>
      <c r="GR23" s="230"/>
      <c r="GS23" s="231"/>
      <c r="GT23" s="231"/>
      <c r="GU23" s="231"/>
      <c r="GV23" s="231"/>
      <c r="GW23" s="230"/>
      <c r="GX23" s="231"/>
      <c r="GY23" s="231"/>
      <c r="GZ23" s="231"/>
      <c r="HA23" s="231"/>
      <c r="HB23" s="230"/>
      <c r="HC23" s="231"/>
      <c r="HD23" s="231"/>
      <c r="HE23" s="231"/>
      <c r="HF23" s="231"/>
      <c r="HG23" s="230"/>
      <c r="HH23" s="231"/>
      <c r="HI23" s="231"/>
      <c r="HJ23" s="231"/>
      <c r="HK23" s="231"/>
      <c r="HL23" s="230"/>
      <c r="HM23" s="231"/>
      <c r="HN23" s="231"/>
      <c r="HO23" s="231"/>
      <c r="HP23" s="231"/>
      <c r="HQ23" s="230"/>
      <c r="HR23" s="231"/>
      <c r="HS23" s="231"/>
      <c r="HT23" s="231"/>
      <c r="HU23" s="231"/>
      <c r="HV23" s="230"/>
      <c r="HW23" s="231"/>
      <c r="HX23" s="231"/>
      <c r="HY23" s="231"/>
      <c r="HZ23" s="231"/>
      <c r="IA23" s="230"/>
      <c r="IB23" s="231"/>
      <c r="IC23" s="231"/>
      <c r="ID23" s="231"/>
      <c r="IE23" s="231"/>
      <c r="IF23" s="230"/>
      <c r="IG23" s="231"/>
      <c r="IH23" s="231"/>
      <c r="II23" s="231"/>
      <c r="IJ23" s="232"/>
      <c r="IK23" s="233"/>
      <c r="IL23" s="230"/>
      <c r="IM23" s="231"/>
      <c r="IN23" s="231"/>
      <c r="IO23" s="231"/>
      <c r="IP23" s="231"/>
      <c r="IQ23" s="230"/>
      <c r="IR23" s="231"/>
      <c r="IS23" s="231"/>
      <c r="IT23" s="231"/>
      <c r="IU23" s="231"/>
      <c r="IV23" s="230"/>
      <c r="IW23" s="231"/>
      <c r="IX23" s="231"/>
      <c r="IY23" s="231"/>
      <c r="IZ23" s="231"/>
      <c r="JA23" s="230"/>
      <c r="JB23" s="231"/>
      <c r="JC23" s="231"/>
      <c r="JD23" s="231"/>
      <c r="JE23" s="231"/>
      <c r="JF23" s="230"/>
      <c r="JG23" s="231"/>
      <c r="JH23" s="231"/>
      <c r="JI23" s="231"/>
      <c r="JJ23" s="231"/>
      <c r="JK23" s="230"/>
      <c r="JL23" s="231"/>
      <c r="JM23" s="231"/>
      <c r="JN23" s="231"/>
      <c r="JO23" s="231"/>
      <c r="JP23" s="230"/>
      <c r="JQ23" s="231"/>
      <c r="JR23" s="231"/>
      <c r="JS23" s="231"/>
      <c r="JT23" s="231"/>
      <c r="JU23" s="230"/>
      <c r="JV23" s="231"/>
      <c r="JW23" s="231"/>
      <c r="JX23" s="231"/>
      <c r="JY23" s="231"/>
      <c r="JZ23" s="230"/>
      <c r="KA23" s="231"/>
      <c r="KB23" s="231"/>
      <c r="KC23" s="231"/>
      <c r="KD23" s="231"/>
      <c r="KE23" s="230"/>
      <c r="KF23" s="231"/>
      <c r="KG23" s="231"/>
      <c r="KH23" s="231"/>
      <c r="KI23" s="231"/>
      <c r="KJ23" s="230"/>
      <c r="KK23" s="231"/>
      <c r="KL23" s="231"/>
      <c r="KM23" s="231"/>
      <c r="KN23" s="231"/>
      <c r="KO23" s="230"/>
      <c r="KP23" s="231"/>
      <c r="KQ23" s="231"/>
    </row>
    <row r="24" spans="1:303">
      <c r="A24" s="233" t="s">
        <v>1783</v>
      </c>
      <c r="B24" s="230">
        <v>107.32640004145948</v>
      </c>
      <c r="C24" s="231">
        <v>104.59716190668173</v>
      </c>
      <c r="D24" s="231">
        <v>100.08187997233992</v>
      </c>
      <c r="E24" s="231">
        <v>107.3286778154925</v>
      </c>
      <c r="F24" s="231">
        <v>108.44614985760276</v>
      </c>
      <c r="G24" s="230">
        <v>69.891492830231357</v>
      </c>
      <c r="H24" s="231">
        <v>69.727331149805266</v>
      </c>
      <c r="I24" s="231">
        <v>69.716882447501121</v>
      </c>
      <c r="J24" s="231">
        <v>69.728253906225689</v>
      </c>
      <c r="K24" s="231">
        <v>71.863307734841612</v>
      </c>
      <c r="L24" s="230">
        <v>53.868598569323744</v>
      </c>
      <c r="M24" s="231">
        <v>53.879443990559182</v>
      </c>
      <c r="N24" s="231">
        <v>53.887840806415419</v>
      </c>
      <c r="O24" s="231">
        <v>53.883275754371589</v>
      </c>
      <c r="P24" s="231">
        <v>60.271334891068371</v>
      </c>
      <c r="Q24" s="230">
        <v>37.210395173949806</v>
      </c>
      <c r="R24" s="231">
        <v>35.93157038629974</v>
      </c>
      <c r="S24" s="231">
        <v>35.054812886152227</v>
      </c>
      <c r="T24" s="231">
        <v>34.304839357801903</v>
      </c>
      <c r="U24" s="231">
        <v>40.437298889476565</v>
      </c>
      <c r="V24" s="230">
        <v>36.483372675309049</v>
      </c>
      <c r="W24" s="231">
        <v>34.999928929493251</v>
      </c>
      <c r="X24" s="231">
        <v>34.515964860301381</v>
      </c>
      <c r="Y24" s="231">
        <v>34.09297769317422</v>
      </c>
      <c r="Z24" s="231">
        <v>38.096620645914022</v>
      </c>
      <c r="AA24" s="230">
        <v>33.565513691642728</v>
      </c>
      <c r="AB24" s="231">
        <v>33.189423968893614</v>
      </c>
      <c r="AC24" s="231">
        <v>32.548854593283103</v>
      </c>
      <c r="AD24" s="231">
        <v>29.966134737622216</v>
      </c>
      <c r="AE24" s="231">
        <v>35.456534375014122</v>
      </c>
      <c r="AF24" s="230">
        <v>36.688373961019281</v>
      </c>
      <c r="AG24" s="231">
        <v>36.48746133610009</v>
      </c>
      <c r="AH24" s="231">
        <v>35.866097488664742</v>
      </c>
      <c r="AI24" s="231">
        <v>34.108041980529919</v>
      </c>
      <c r="AJ24" s="231">
        <v>37.618579909916512</v>
      </c>
      <c r="AK24" s="230">
        <v>37.65017404644027</v>
      </c>
      <c r="AL24" s="231">
        <v>37.54263769040071</v>
      </c>
      <c r="AM24" s="231">
        <v>37.210617879868103</v>
      </c>
      <c r="AN24" s="231">
        <v>36.878784354872202</v>
      </c>
      <c r="AO24" s="231">
        <v>38.117214685362605</v>
      </c>
      <c r="AP24" s="230">
        <v>37.456412305509296</v>
      </c>
      <c r="AQ24" s="231">
        <v>37.36511071718563</v>
      </c>
      <c r="AR24" s="231">
        <v>37.170813503208983</v>
      </c>
      <c r="AS24" s="231">
        <v>35.270159734256012</v>
      </c>
      <c r="AT24" s="231">
        <v>39.506674608326875</v>
      </c>
      <c r="AU24" s="230">
        <v>46.700490062118647</v>
      </c>
      <c r="AV24" s="231">
        <v>46.037841383852999</v>
      </c>
      <c r="AW24" s="231">
        <v>43.607717110629977</v>
      </c>
      <c r="AX24" s="231">
        <v>43.504256951059453</v>
      </c>
      <c r="AY24" s="231">
        <v>53.590010617668028</v>
      </c>
      <c r="AZ24" s="230">
        <v>39.914997858832855</v>
      </c>
      <c r="BA24" s="231">
        <v>39.042282727252278</v>
      </c>
      <c r="BB24" s="231">
        <v>38.836243356894727</v>
      </c>
      <c r="BC24" s="231">
        <v>38.827399601098222</v>
      </c>
      <c r="BD24" s="231">
        <v>41.376034029264709</v>
      </c>
      <c r="BE24" s="230">
        <v>70.669446268727924</v>
      </c>
      <c r="BF24" s="231">
        <v>61.145828904322194</v>
      </c>
      <c r="BG24" s="231">
        <v>45.394738252688917</v>
      </c>
      <c r="BH24" s="231">
        <v>61.00896981890034</v>
      </c>
      <c r="BI24" s="232">
        <v>78.926355638174314</v>
      </c>
      <c r="BJ24" s="233"/>
      <c r="BK24" s="230"/>
      <c r="BL24" s="231"/>
      <c r="BM24" s="231"/>
      <c r="BN24" s="231"/>
      <c r="BO24" s="231"/>
      <c r="BP24" s="230"/>
      <c r="BQ24" s="231"/>
      <c r="BR24" s="231"/>
      <c r="BS24" s="231"/>
      <c r="BT24" s="231"/>
      <c r="BU24" s="230"/>
      <c r="BV24" s="231"/>
      <c r="BW24" s="231"/>
      <c r="BX24" s="231"/>
      <c r="BY24" s="231"/>
      <c r="BZ24" s="230"/>
      <c r="CA24" s="231"/>
      <c r="CB24" s="231"/>
      <c r="CC24" s="231"/>
      <c r="CD24" s="231"/>
      <c r="CE24" s="230"/>
      <c r="CF24" s="231"/>
      <c r="CG24" s="231"/>
      <c r="CH24" s="231"/>
      <c r="CI24" s="231"/>
      <c r="CJ24" s="230"/>
      <c r="CK24" s="231"/>
      <c r="CL24" s="231"/>
      <c r="CM24" s="231"/>
      <c r="CN24" s="231"/>
      <c r="CO24" s="230"/>
      <c r="CP24" s="231"/>
      <c r="CQ24" s="231"/>
      <c r="CR24" s="231"/>
      <c r="CS24" s="231"/>
      <c r="CT24" s="230"/>
      <c r="CU24" s="231"/>
      <c r="CV24" s="231"/>
      <c r="CW24" s="231"/>
      <c r="CX24" s="231"/>
      <c r="CY24" s="230"/>
      <c r="CZ24" s="231"/>
      <c r="DA24" s="231"/>
      <c r="DB24" s="231"/>
      <c r="DC24" s="231"/>
      <c r="DD24" s="230"/>
      <c r="DE24" s="231"/>
      <c r="DF24" s="231"/>
      <c r="DG24" s="231"/>
      <c r="DH24" s="231"/>
      <c r="DI24" s="230"/>
      <c r="DJ24" s="231"/>
      <c r="DK24" s="231"/>
      <c r="DL24" s="231"/>
      <c r="DM24" s="231"/>
      <c r="DN24" s="230"/>
      <c r="DO24" s="231"/>
      <c r="DP24" s="231"/>
      <c r="DQ24" s="231"/>
      <c r="DR24" s="232"/>
      <c r="DS24" s="233"/>
      <c r="DT24" s="230"/>
      <c r="DU24" s="231"/>
      <c r="DV24" s="231"/>
      <c r="DW24" s="231"/>
      <c r="DX24" s="231"/>
      <c r="DY24" s="230"/>
      <c r="DZ24" s="231"/>
      <c r="EA24" s="231"/>
      <c r="EB24" s="231"/>
      <c r="EC24" s="231"/>
      <c r="ED24" s="230"/>
      <c r="EE24" s="231"/>
      <c r="EF24" s="231"/>
      <c r="EG24" s="231"/>
      <c r="EH24" s="231"/>
      <c r="EI24" s="230"/>
      <c r="EJ24" s="231"/>
      <c r="EK24" s="231"/>
      <c r="EL24" s="231"/>
      <c r="EM24" s="231"/>
      <c r="EN24" s="230"/>
      <c r="EO24" s="231"/>
      <c r="EP24" s="231"/>
      <c r="EQ24" s="231"/>
      <c r="ER24" s="231"/>
      <c r="ES24" s="230"/>
      <c r="ET24" s="231"/>
      <c r="EU24" s="231"/>
      <c r="EV24" s="231"/>
      <c r="EW24" s="231"/>
      <c r="EX24" s="230"/>
      <c r="EY24" s="231"/>
      <c r="EZ24" s="231"/>
      <c r="FA24" s="231"/>
      <c r="FB24" s="231"/>
      <c r="FC24" s="230"/>
      <c r="FD24" s="231"/>
      <c r="FE24" s="231"/>
      <c r="FF24" s="231"/>
      <c r="FG24" s="231"/>
      <c r="FH24" s="230"/>
      <c r="FI24" s="231"/>
      <c r="FJ24" s="231"/>
      <c r="FK24" s="231"/>
      <c r="FL24" s="231"/>
      <c r="FM24" s="230"/>
      <c r="FN24" s="231"/>
      <c r="FO24" s="231"/>
      <c r="FP24" s="231"/>
      <c r="FQ24" s="231"/>
      <c r="FR24" s="230"/>
      <c r="FS24" s="231"/>
      <c r="FT24" s="231"/>
      <c r="FU24" s="231"/>
      <c r="FV24" s="231"/>
      <c r="FW24" s="230"/>
      <c r="FX24" s="231"/>
      <c r="FY24" s="231"/>
      <c r="FZ24" s="231"/>
      <c r="GA24" s="232"/>
      <c r="GB24" s="233"/>
      <c r="GC24" s="230"/>
      <c r="GD24" s="231"/>
      <c r="GE24" s="231"/>
      <c r="GF24" s="231"/>
      <c r="GG24" s="231"/>
      <c r="GH24" s="230"/>
      <c r="GI24" s="231"/>
      <c r="GJ24" s="231"/>
      <c r="GK24" s="231"/>
      <c r="GL24" s="231"/>
      <c r="GM24" s="230"/>
      <c r="GN24" s="231"/>
      <c r="GO24" s="231"/>
      <c r="GP24" s="231"/>
      <c r="GQ24" s="231"/>
      <c r="GR24" s="230"/>
      <c r="GS24" s="231"/>
      <c r="GT24" s="231"/>
      <c r="GU24" s="231"/>
      <c r="GV24" s="231"/>
      <c r="GW24" s="230"/>
      <c r="GX24" s="231"/>
      <c r="GY24" s="231"/>
      <c r="GZ24" s="231"/>
      <c r="HA24" s="231"/>
      <c r="HB24" s="230"/>
      <c r="HC24" s="231"/>
      <c r="HD24" s="231"/>
      <c r="HE24" s="231"/>
      <c r="HF24" s="231"/>
      <c r="HG24" s="230"/>
      <c r="HH24" s="231"/>
      <c r="HI24" s="231"/>
      <c r="HJ24" s="231"/>
      <c r="HK24" s="231"/>
      <c r="HL24" s="230"/>
      <c r="HM24" s="231"/>
      <c r="HN24" s="231"/>
      <c r="HO24" s="231"/>
      <c r="HP24" s="231"/>
      <c r="HQ24" s="230"/>
      <c r="HR24" s="231"/>
      <c r="HS24" s="231"/>
      <c r="HT24" s="231"/>
      <c r="HU24" s="231"/>
      <c r="HV24" s="230"/>
      <c r="HW24" s="231"/>
      <c r="HX24" s="231"/>
      <c r="HY24" s="231"/>
      <c r="HZ24" s="231"/>
      <c r="IA24" s="230"/>
      <c r="IB24" s="231"/>
      <c r="IC24" s="231"/>
      <c r="ID24" s="231"/>
      <c r="IE24" s="231"/>
      <c r="IF24" s="230"/>
      <c r="IG24" s="231"/>
      <c r="IH24" s="231"/>
      <c r="II24" s="231"/>
      <c r="IJ24" s="232"/>
      <c r="IK24" s="233"/>
      <c r="IL24" s="230"/>
      <c r="IM24" s="231"/>
      <c r="IN24" s="231"/>
      <c r="IO24" s="231"/>
      <c r="IP24" s="231"/>
      <c r="IQ24" s="230"/>
      <c r="IR24" s="231"/>
      <c r="IS24" s="231"/>
      <c r="IT24" s="231"/>
      <c r="IU24" s="231"/>
      <c r="IV24" s="230"/>
      <c r="IW24" s="231"/>
      <c r="IX24" s="231"/>
      <c r="IY24" s="231"/>
      <c r="IZ24" s="231"/>
      <c r="JA24" s="230"/>
      <c r="JB24" s="231"/>
      <c r="JC24" s="231"/>
      <c r="JD24" s="231"/>
      <c r="JE24" s="231"/>
      <c r="JF24" s="230"/>
      <c r="JG24" s="231"/>
      <c r="JH24" s="231"/>
      <c r="JI24" s="231"/>
      <c r="JJ24" s="231"/>
      <c r="JK24" s="230"/>
      <c r="JL24" s="231"/>
      <c r="JM24" s="231"/>
      <c r="JN24" s="231"/>
      <c r="JO24" s="231"/>
      <c r="JP24" s="230"/>
      <c r="JQ24" s="231"/>
      <c r="JR24" s="231"/>
      <c r="JS24" s="231"/>
      <c r="JT24" s="231"/>
      <c r="JU24" s="230"/>
      <c r="JV24" s="231"/>
      <c r="JW24" s="231"/>
      <c r="JX24" s="231"/>
      <c r="JY24" s="231"/>
      <c r="JZ24" s="230"/>
      <c r="KA24" s="231"/>
      <c r="KB24" s="231"/>
      <c r="KC24" s="231"/>
      <c r="KD24" s="231"/>
      <c r="KE24" s="230"/>
      <c r="KF24" s="231"/>
      <c r="KG24" s="231"/>
      <c r="KH24" s="231"/>
      <c r="KI24" s="231"/>
      <c r="KJ24" s="230"/>
      <c r="KK24" s="231"/>
      <c r="KL24" s="231"/>
      <c r="KM24" s="231"/>
      <c r="KN24" s="231"/>
      <c r="KO24" s="230"/>
      <c r="KP24" s="231"/>
      <c r="KQ24" s="231"/>
    </row>
    <row r="25" spans="1:303">
      <c r="A25" s="233" t="s">
        <v>1784</v>
      </c>
      <c r="B25" s="230">
        <v>96.737118393392009</v>
      </c>
      <c r="C25" s="231">
        <v>66.484302690405386</v>
      </c>
      <c r="D25" s="231">
        <v>97.992176869854774</v>
      </c>
      <c r="E25" s="231">
        <v>109.68015709536515</v>
      </c>
      <c r="F25" s="231">
        <v>108.18008799219911</v>
      </c>
      <c r="G25" s="230">
        <v>73.215193488856684</v>
      </c>
      <c r="H25" s="231">
        <v>72.568972465585603</v>
      </c>
      <c r="I25" s="231">
        <v>74.39479883647742</v>
      </c>
      <c r="J25" s="231">
        <v>75.372293513627852</v>
      </c>
      <c r="K25" s="231">
        <v>76.224481057059066</v>
      </c>
      <c r="L25" s="230">
        <v>56.012553955288936</v>
      </c>
      <c r="M25" s="231">
        <v>55.101275417574428</v>
      </c>
      <c r="N25" s="231">
        <v>56.673760981952128</v>
      </c>
      <c r="O25" s="231">
        <v>57.649968107668712</v>
      </c>
      <c r="P25" s="231">
        <v>65.910396456627694</v>
      </c>
      <c r="Q25" s="230">
        <v>38.213865492376073</v>
      </c>
      <c r="R25" s="231">
        <v>38.393700573703697</v>
      </c>
      <c r="S25" s="231">
        <v>38.842121056079762</v>
      </c>
      <c r="T25" s="231">
        <v>38.485972121824709</v>
      </c>
      <c r="U25" s="231">
        <v>37.522865062770109</v>
      </c>
      <c r="V25" s="230">
        <v>34.434196846625099</v>
      </c>
      <c r="W25" s="231">
        <v>35.85427743294025</v>
      </c>
      <c r="X25" s="231">
        <v>36.505122351779285</v>
      </c>
      <c r="Y25" s="231">
        <v>37.085580545733109</v>
      </c>
      <c r="Z25" s="231">
        <v>37.609783011272881</v>
      </c>
      <c r="AA25" s="230">
        <v>37.30132332411609</v>
      </c>
      <c r="AB25" s="231">
        <v>37.200367302860236</v>
      </c>
      <c r="AC25" s="231">
        <v>36.922373974932775</v>
      </c>
      <c r="AD25" s="231">
        <v>36.1567862877557</v>
      </c>
      <c r="AE25" s="231">
        <v>37.590685060255119</v>
      </c>
      <c r="AF25" s="230">
        <v>40.468958957466995</v>
      </c>
      <c r="AG25" s="231">
        <v>40.449538060866843</v>
      </c>
      <c r="AH25" s="231">
        <v>40.668331667325091</v>
      </c>
      <c r="AI25" s="231">
        <v>40.200350963813293</v>
      </c>
      <c r="AJ25" s="231">
        <v>41.851497621222634</v>
      </c>
      <c r="AK25" s="230">
        <v>42.677214545708111</v>
      </c>
      <c r="AL25" s="231">
        <v>41.787835421086506</v>
      </c>
      <c r="AM25" s="231">
        <v>43.024373966531101</v>
      </c>
      <c r="AN25" s="231">
        <v>50.328338029398139</v>
      </c>
      <c r="AO25" s="231">
        <v>46.257536332807973</v>
      </c>
      <c r="AP25" s="230">
        <v>41.238711226792383</v>
      </c>
      <c r="AQ25" s="231">
        <v>40.865038501919884</v>
      </c>
      <c r="AR25" s="231">
        <v>41.856229435426592</v>
      </c>
      <c r="AS25" s="231">
        <v>43.573462001861429</v>
      </c>
      <c r="AT25" s="231">
        <v>42.182434488199689</v>
      </c>
      <c r="AU25" s="230">
        <v>51.557288457744242</v>
      </c>
      <c r="AV25" s="231">
        <v>50.799216191625206</v>
      </c>
      <c r="AW25" s="231">
        <v>49.984673452364163</v>
      </c>
      <c r="AX25" s="231">
        <v>50.299703105067103</v>
      </c>
      <c r="AY25" s="231">
        <v>59.321686315886048</v>
      </c>
      <c r="AZ25" s="230">
        <v>36.996231572580221</v>
      </c>
      <c r="BA25" s="231">
        <v>32.354384234583726</v>
      </c>
      <c r="BB25" s="231">
        <v>37.726859356745983</v>
      </c>
      <c r="BC25" s="231">
        <v>39.593604757698778</v>
      </c>
      <c r="BD25" s="231">
        <v>37.759124495160272</v>
      </c>
      <c r="BE25" s="230">
        <v>21.376405143061216</v>
      </c>
      <c r="BF25" s="231">
        <v>17.009547319703891</v>
      </c>
      <c r="BG25" s="231">
        <v>21.000442731507061</v>
      </c>
      <c r="BH25" s="231">
        <v>26.868430879767498</v>
      </c>
      <c r="BI25" s="232">
        <v>17.284177624946047</v>
      </c>
      <c r="BJ25" s="233"/>
      <c r="BK25" s="230"/>
      <c r="BL25" s="231"/>
      <c r="BM25" s="231"/>
      <c r="BN25" s="231"/>
      <c r="BO25" s="231"/>
      <c r="BP25" s="230"/>
      <c r="BQ25" s="231"/>
      <c r="BR25" s="231"/>
      <c r="BS25" s="231"/>
      <c r="BT25" s="231"/>
      <c r="BU25" s="230"/>
      <c r="BV25" s="231"/>
      <c r="BW25" s="231"/>
      <c r="BX25" s="231"/>
      <c r="BY25" s="231"/>
      <c r="BZ25" s="230"/>
      <c r="CA25" s="231"/>
      <c r="CB25" s="231"/>
      <c r="CC25" s="231"/>
      <c r="CD25" s="231"/>
      <c r="CE25" s="230"/>
      <c r="CF25" s="231"/>
      <c r="CG25" s="231"/>
      <c r="CH25" s="231"/>
      <c r="CI25" s="231"/>
      <c r="CJ25" s="230"/>
      <c r="CK25" s="231"/>
      <c r="CL25" s="231"/>
      <c r="CM25" s="231"/>
      <c r="CN25" s="231"/>
      <c r="CO25" s="230"/>
      <c r="CP25" s="231"/>
      <c r="CQ25" s="231"/>
      <c r="CR25" s="231"/>
      <c r="CS25" s="231"/>
      <c r="CT25" s="230"/>
      <c r="CU25" s="231"/>
      <c r="CV25" s="231"/>
      <c r="CW25" s="231"/>
      <c r="CX25" s="231"/>
      <c r="CY25" s="230"/>
      <c r="CZ25" s="231"/>
      <c r="DA25" s="231"/>
      <c r="DB25" s="231"/>
      <c r="DC25" s="231"/>
      <c r="DD25" s="230"/>
      <c r="DE25" s="231"/>
      <c r="DF25" s="231"/>
      <c r="DG25" s="231"/>
      <c r="DH25" s="231"/>
      <c r="DI25" s="230"/>
      <c r="DJ25" s="231"/>
      <c r="DK25" s="231"/>
      <c r="DL25" s="231"/>
      <c r="DM25" s="231"/>
      <c r="DN25" s="230"/>
      <c r="DO25" s="231"/>
      <c r="DP25" s="231"/>
      <c r="DQ25" s="231"/>
      <c r="DR25" s="232"/>
      <c r="DS25" s="233"/>
      <c r="DT25" s="230"/>
      <c r="DU25" s="231"/>
      <c r="DV25" s="231"/>
      <c r="DW25" s="231"/>
      <c r="DX25" s="231"/>
      <c r="DY25" s="230"/>
      <c r="DZ25" s="231"/>
      <c r="EA25" s="231"/>
      <c r="EB25" s="231"/>
      <c r="EC25" s="231"/>
      <c r="ED25" s="230"/>
      <c r="EE25" s="231"/>
      <c r="EF25" s="231"/>
      <c r="EG25" s="231"/>
      <c r="EH25" s="231"/>
      <c r="EI25" s="230"/>
      <c r="EJ25" s="231"/>
      <c r="EK25" s="231"/>
      <c r="EL25" s="231"/>
      <c r="EM25" s="231"/>
      <c r="EN25" s="230"/>
      <c r="EO25" s="231"/>
      <c r="EP25" s="231"/>
      <c r="EQ25" s="231"/>
      <c r="ER25" s="231"/>
      <c r="ES25" s="230"/>
      <c r="ET25" s="231"/>
      <c r="EU25" s="231"/>
      <c r="EV25" s="231"/>
      <c r="EW25" s="231"/>
      <c r="EX25" s="230"/>
      <c r="EY25" s="231"/>
      <c r="EZ25" s="231"/>
      <c r="FA25" s="231"/>
      <c r="FB25" s="231"/>
      <c r="FC25" s="230"/>
      <c r="FD25" s="231"/>
      <c r="FE25" s="231"/>
      <c r="FF25" s="231"/>
      <c r="FG25" s="231"/>
      <c r="FH25" s="230"/>
      <c r="FI25" s="231"/>
      <c r="FJ25" s="231"/>
      <c r="FK25" s="231"/>
      <c r="FL25" s="231"/>
      <c r="FM25" s="230"/>
      <c r="FN25" s="231"/>
      <c r="FO25" s="231"/>
      <c r="FP25" s="231"/>
      <c r="FQ25" s="231"/>
      <c r="FR25" s="230"/>
      <c r="FS25" s="231"/>
      <c r="FT25" s="231"/>
      <c r="FU25" s="231"/>
      <c r="FV25" s="231"/>
      <c r="FW25" s="230"/>
      <c r="FX25" s="231"/>
      <c r="FY25" s="231"/>
      <c r="FZ25" s="231"/>
      <c r="GA25" s="232"/>
      <c r="GB25" s="233"/>
      <c r="GC25" s="230"/>
      <c r="GD25" s="231"/>
      <c r="GE25" s="231"/>
      <c r="GF25" s="231"/>
      <c r="GG25" s="231"/>
      <c r="GH25" s="230"/>
      <c r="GI25" s="231"/>
      <c r="GJ25" s="231"/>
      <c r="GK25" s="231"/>
      <c r="GL25" s="231"/>
      <c r="GM25" s="230"/>
      <c r="GN25" s="231"/>
      <c r="GO25" s="231"/>
      <c r="GP25" s="231"/>
      <c r="GQ25" s="231"/>
      <c r="GR25" s="230"/>
      <c r="GS25" s="231"/>
      <c r="GT25" s="231"/>
      <c r="GU25" s="231"/>
      <c r="GV25" s="231"/>
      <c r="GW25" s="230"/>
      <c r="GX25" s="231"/>
      <c r="GY25" s="231"/>
      <c r="GZ25" s="231"/>
      <c r="HA25" s="231"/>
      <c r="HB25" s="230"/>
      <c r="HC25" s="231"/>
      <c r="HD25" s="231"/>
      <c r="HE25" s="231"/>
      <c r="HF25" s="231"/>
      <c r="HG25" s="230"/>
      <c r="HH25" s="231"/>
      <c r="HI25" s="231"/>
      <c r="HJ25" s="231"/>
      <c r="HK25" s="231"/>
      <c r="HL25" s="230"/>
      <c r="HM25" s="231"/>
      <c r="HN25" s="231"/>
      <c r="HO25" s="231"/>
      <c r="HP25" s="231"/>
      <c r="HQ25" s="230"/>
      <c r="HR25" s="231"/>
      <c r="HS25" s="231"/>
      <c r="HT25" s="231"/>
      <c r="HU25" s="231"/>
      <c r="HV25" s="230"/>
      <c r="HW25" s="231"/>
      <c r="HX25" s="231"/>
      <c r="HY25" s="231"/>
      <c r="HZ25" s="231"/>
      <c r="IA25" s="230"/>
      <c r="IB25" s="231"/>
      <c r="IC25" s="231"/>
      <c r="ID25" s="231"/>
      <c r="IE25" s="231"/>
      <c r="IF25" s="230"/>
      <c r="IG25" s="231"/>
      <c r="IH25" s="231"/>
      <c r="II25" s="231"/>
      <c r="IJ25" s="232"/>
      <c r="IK25" s="233"/>
      <c r="IL25" s="230"/>
      <c r="IM25" s="231"/>
      <c r="IN25" s="231"/>
      <c r="IO25" s="231"/>
      <c r="IP25" s="231"/>
      <c r="IQ25" s="230"/>
      <c r="IR25" s="231"/>
      <c r="IS25" s="231"/>
      <c r="IT25" s="231"/>
      <c r="IU25" s="231"/>
      <c r="IV25" s="230"/>
      <c r="IW25" s="231"/>
      <c r="IX25" s="231"/>
      <c r="IY25" s="231"/>
      <c r="IZ25" s="231"/>
      <c r="JA25" s="230"/>
      <c r="JB25" s="231"/>
      <c r="JC25" s="231"/>
      <c r="JD25" s="231"/>
      <c r="JE25" s="231"/>
      <c r="JF25" s="230"/>
      <c r="JG25" s="231"/>
      <c r="JH25" s="231"/>
      <c r="JI25" s="231"/>
      <c r="JJ25" s="231"/>
      <c r="JK25" s="230"/>
      <c r="JL25" s="231"/>
      <c r="JM25" s="231"/>
      <c r="JN25" s="231"/>
      <c r="JO25" s="231"/>
      <c r="JP25" s="230"/>
      <c r="JQ25" s="231"/>
      <c r="JR25" s="231"/>
      <c r="JS25" s="231"/>
      <c r="JT25" s="231"/>
      <c r="JU25" s="230"/>
      <c r="JV25" s="231"/>
      <c r="JW25" s="231"/>
      <c r="JX25" s="231"/>
      <c r="JY25" s="231"/>
      <c r="JZ25" s="230"/>
      <c r="KA25" s="231"/>
      <c r="KB25" s="231"/>
      <c r="KC25" s="231"/>
      <c r="KD25" s="231"/>
      <c r="KE25" s="230"/>
      <c r="KF25" s="231"/>
      <c r="KG25" s="231"/>
      <c r="KH25" s="231"/>
      <c r="KI25" s="231"/>
      <c r="KJ25" s="230"/>
      <c r="KK25" s="231"/>
      <c r="KL25" s="231"/>
      <c r="KM25" s="231"/>
      <c r="KN25" s="231"/>
      <c r="KO25" s="230"/>
      <c r="KP25" s="231"/>
      <c r="KQ25" s="231"/>
    </row>
    <row r="26" spans="1:303">
      <c r="A26" s="233" t="s">
        <v>1785</v>
      </c>
      <c r="B26" s="230">
        <v>118.54016017710639</v>
      </c>
      <c r="C26" s="231">
        <v>114.06904436973096</v>
      </c>
      <c r="D26" s="231">
        <v>108.58733530868393</v>
      </c>
      <c r="E26" s="231">
        <v>116.98960636524502</v>
      </c>
      <c r="F26" s="231">
        <v>122.86824194458202</v>
      </c>
      <c r="G26" s="230">
        <v>77.714271696071279</v>
      </c>
      <c r="H26" s="231">
        <v>76.865590448340825</v>
      </c>
      <c r="I26" s="231">
        <v>76.469165717891286</v>
      </c>
      <c r="J26" s="231">
        <v>76.011878900004362</v>
      </c>
      <c r="K26" s="231">
        <v>80.610894600521462</v>
      </c>
      <c r="L26" s="230">
        <v>61.363172561287449</v>
      </c>
      <c r="M26" s="231">
        <v>60.874993645606381</v>
      </c>
      <c r="N26" s="231">
        <v>59.471337832810178</v>
      </c>
      <c r="O26" s="231">
        <v>59.590781669753206</v>
      </c>
      <c r="P26" s="231">
        <v>71.171308871431648</v>
      </c>
      <c r="Q26" s="230">
        <v>44.307234924512876</v>
      </c>
      <c r="R26" s="231">
        <v>42.698657557019111</v>
      </c>
      <c r="S26" s="231">
        <v>41.463921255768867</v>
      </c>
      <c r="T26" s="231">
        <v>40.228089547578946</v>
      </c>
      <c r="U26" s="231">
        <v>48.153729749184492</v>
      </c>
      <c r="V26" s="230">
        <v>41.671124808554865</v>
      </c>
      <c r="W26" s="231">
        <v>39.936412591537334</v>
      </c>
      <c r="X26" s="231">
        <v>38.862027605212013</v>
      </c>
      <c r="Y26" s="231">
        <v>38.83215830236</v>
      </c>
      <c r="Z26" s="231">
        <v>44.707102573515385</v>
      </c>
      <c r="AA26" s="230">
        <v>39.624461569438104</v>
      </c>
      <c r="AB26" s="231">
        <v>38.936303587320317</v>
      </c>
      <c r="AC26" s="231">
        <v>37.815377267500978</v>
      </c>
      <c r="AD26" s="231">
        <v>34.982708042356705</v>
      </c>
      <c r="AE26" s="231">
        <v>42.611006999263473</v>
      </c>
      <c r="AF26" s="230">
        <v>44.230943814307494</v>
      </c>
      <c r="AG26" s="231">
        <v>43.478935396461331</v>
      </c>
      <c r="AH26" s="231">
        <v>42.338519700335979</v>
      </c>
      <c r="AI26" s="231">
        <v>40.905809753662695</v>
      </c>
      <c r="AJ26" s="231">
        <v>45.198773646080603</v>
      </c>
      <c r="AK26" s="230">
        <v>44.285186611812286</v>
      </c>
      <c r="AL26" s="231">
        <v>43.977233319825515</v>
      </c>
      <c r="AM26" s="231">
        <v>43.122089400971262</v>
      </c>
      <c r="AN26" s="231">
        <v>42.325605230772467</v>
      </c>
      <c r="AO26" s="231">
        <v>44.989224616114043</v>
      </c>
      <c r="AP26" s="230">
        <v>43.507952169328846</v>
      </c>
      <c r="AQ26" s="231">
        <v>43.277233616979508</v>
      </c>
      <c r="AR26" s="231">
        <v>42.717232595978771</v>
      </c>
      <c r="AS26" s="231">
        <v>40.039119492608826</v>
      </c>
      <c r="AT26" s="231">
        <v>46.291843801551053</v>
      </c>
      <c r="AU26" s="230">
        <v>53.876857254549222</v>
      </c>
      <c r="AV26" s="231">
        <v>52.485546113959181</v>
      </c>
      <c r="AW26" s="231">
        <v>49.303316192751431</v>
      </c>
      <c r="AX26" s="231">
        <v>49.60844185079678</v>
      </c>
      <c r="AY26" s="231">
        <v>62.109963701420831</v>
      </c>
      <c r="AZ26" s="230">
        <v>45.382748174655013</v>
      </c>
      <c r="BA26" s="231">
        <v>44.162979818850346</v>
      </c>
      <c r="BB26" s="231">
        <v>42.870094188774189</v>
      </c>
      <c r="BC26" s="231">
        <v>43.2076069533829</v>
      </c>
      <c r="BD26" s="231">
        <v>47.722786896719768</v>
      </c>
      <c r="BE26" s="230">
        <v>78.808347018682483</v>
      </c>
      <c r="BF26" s="231">
        <v>66.96898811982895</v>
      </c>
      <c r="BG26" s="231">
        <v>48.1251853773256</v>
      </c>
      <c r="BH26" s="231">
        <v>68.127737341410281</v>
      </c>
      <c r="BI26" s="232">
        <v>87.603660493035079</v>
      </c>
      <c r="BJ26" s="233"/>
      <c r="BK26" s="230"/>
      <c r="BL26" s="231"/>
      <c r="BM26" s="231"/>
      <c r="BN26" s="231"/>
      <c r="BO26" s="231"/>
      <c r="BP26" s="230"/>
      <c r="BQ26" s="231"/>
      <c r="BR26" s="231"/>
      <c r="BS26" s="231"/>
      <c r="BT26" s="231"/>
      <c r="BU26" s="230"/>
      <c r="BV26" s="231"/>
      <c r="BW26" s="231"/>
      <c r="BX26" s="231"/>
      <c r="BY26" s="231"/>
      <c r="BZ26" s="230"/>
      <c r="CA26" s="231"/>
      <c r="CB26" s="231"/>
      <c r="CC26" s="231"/>
      <c r="CD26" s="231"/>
      <c r="CE26" s="230"/>
      <c r="CF26" s="231"/>
      <c r="CG26" s="231"/>
      <c r="CH26" s="231"/>
      <c r="CI26" s="231"/>
      <c r="CJ26" s="230"/>
      <c r="CK26" s="231"/>
      <c r="CL26" s="231"/>
      <c r="CM26" s="231"/>
      <c r="CN26" s="231"/>
      <c r="CO26" s="230"/>
      <c r="CP26" s="231"/>
      <c r="CQ26" s="231"/>
      <c r="CR26" s="231"/>
      <c r="CS26" s="231"/>
      <c r="CT26" s="230"/>
      <c r="CU26" s="231"/>
      <c r="CV26" s="231"/>
      <c r="CW26" s="231"/>
      <c r="CX26" s="231"/>
      <c r="CY26" s="230"/>
      <c r="CZ26" s="231"/>
      <c r="DA26" s="231"/>
      <c r="DB26" s="231"/>
      <c r="DC26" s="231"/>
      <c r="DD26" s="230"/>
      <c r="DE26" s="231"/>
      <c r="DF26" s="231"/>
      <c r="DG26" s="231"/>
      <c r="DH26" s="231"/>
      <c r="DI26" s="230"/>
      <c r="DJ26" s="231"/>
      <c r="DK26" s="231"/>
      <c r="DL26" s="231"/>
      <c r="DM26" s="231"/>
      <c r="DN26" s="230"/>
      <c r="DO26" s="231"/>
      <c r="DP26" s="231"/>
      <c r="DQ26" s="231"/>
      <c r="DR26" s="232"/>
      <c r="DS26" s="233"/>
      <c r="DT26" s="230"/>
      <c r="DU26" s="231"/>
      <c r="DV26" s="231"/>
      <c r="DW26" s="231"/>
      <c r="DX26" s="231"/>
      <c r="DY26" s="230"/>
      <c r="DZ26" s="231"/>
      <c r="EA26" s="231"/>
      <c r="EB26" s="231"/>
      <c r="EC26" s="231"/>
      <c r="ED26" s="230"/>
      <c r="EE26" s="231"/>
      <c r="EF26" s="231"/>
      <c r="EG26" s="231"/>
      <c r="EH26" s="231"/>
      <c r="EI26" s="230"/>
      <c r="EJ26" s="231"/>
      <c r="EK26" s="231"/>
      <c r="EL26" s="231"/>
      <c r="EM26" s="231"/>
      <c r="EN26" s="230"/>
      <c r="EO26" s="231"/>
      <c r="EP26" s="231"/>
      <c r="EQ26" s="231"/>
      <c r="ER26" s="231"/>
      <c r="ES26" s="230"/>
      <c r="ET26" s="231"/>
      <c r="EU26" s="231"/>
      <c r="EV26" s="231"/>
      <c r="EW26" s="231"/>
      <c r="EX26" s="230"/>
      <c r="EY26" s="231"/>
      <c r="EZ26" s="231"/>
      <c r="FA26" s="231"/>
      <c r="FB26" s="231"/>
      <c r="FC26" s="230"/>
      <c r="FD26" s="231"/>
      <c r="FE26" s="231"/>
      <c r="FF26" s="231"/>
      <c r="FG26" s="231"/>
      <c r="FH26" s="230"/>
      <c r="FI26" s="231"/>
      <c r="FJ26" s="231"/>
      <c r="FK26" s="231"/>
      <c r="FL26" s="231"/>
      <c r="FM26" s="230"/>
      <c r="FN26" s="231"/>
      <c r="FO26" s="231"/>
      <c r="FP26" s="231"/>
      <c r="FQ26" s="231"/>
      <c r="FR26" s="230"/>
      <c r="FS26" s="231"/>
      <c r="FT26" s="231"/>
      <c r="FU26" s="231"/>
      <c r="FV26" s="231"/>
      <c r="FW26" s="230"/>
      <c r="FX26" s="231"/>
      <c r="FY26" s="231"/>
      <c r="FZ26" s="231"/>
      <c r="GA26" s="232"/>
      <c r="GB26" s="233"/>
      <c r="GC26" s="230"/>
      <c r="GD26" s="231"/>
      <c r="GE26" s="231"/>
      <c r="GF26" s="231"/>
      <c r="GG26" s="231"/>
      <c r="GH26" s="230"/>
      <c r="GI26" s="231"/>
      <c r="GJ26" s="231"/>
      <c r="GK26" s="231"/>
      <c r="GL26" s="231"/>
      <c r="GM26" s="230"/>
      <c r="GN26" s="231"/>
      <c r="GO26" s="231"/>
      <c r="GP26" s="231"/>
      <c r="GQ26" s="231"/>
      <c r="GR26" s="230"/>
      <c r="GS26" s="231"/>
      <c r="GT26" s="231"/>
      <c r="GU26" s="231"/>
      <c r="GV26" s="231"/>
      <c r="GW26" s="230"/>
      <c r="GX26" s="231"/>
      <c r="GY26" s="231"/>
      <c r="GZ26" s="231"/>
      <c r="HA26" s="231"/>
      <c r="HB26" s="230"/>
      <c r="HC26" s="231"/>
      <c r="HD26" s="231"/>
      <c r="HE26" s="231"/>
      <c r="HF26" s="231"/>
      <c r="HG26" s="230"/>
      <c r="HH26" s="231"/>
      <c r="HI26" s="231"/>
      <c r="HJ26" s="231"/>
      <c r="HK26" s="231"/>
      <c r="HL26" s="230"/>
      <c r="HM26" s="231"/>
      <c r="HN26" s="231"/>
      <c r="HO26" s="231"/>
      <c r="HP26" s="231"/>
      <c r="HQ26" s="230"/>
      <c r="HR26" s="231"/>
      <c r="HS26" s="231"/>
      <c r="HT26" s="231"/>
      <c r="HU26" s="231"/>
      <c r="HV26" s="230"/>
      <c r="HW26" s="231"/>
      <c r="HX26" s="231"/>
      <c r="HY26" s="231"/>
      <c r="HZ26" s="231"/>
      <c r="IA26" s="230"/>
      <c r="IB26" s="231"/>
      <c r="IC26" s="231"/>
      <c r="ID26" s="231"/>
      <c r="IE26" s="231"/>
      <c r="IF26" s="230"/>
      <c r="IG26" s="231"/>
      <c r="IH26" s="231"/>
      <c r="II26" s="231"/>
      <c r="IJ26" s="232"/>
      <c r="IK26" s="233"/>
      <c r="IL26" s="230"/>
      <c r="IM26" s="231"/>
      <c r="IN26" s="231"/>
      <c r="IO26" s="231"/>
      <c r="IP26" s="231"/>
      <c r="IQ26" s="230"/>
      <c r="IR26" s="231"/>
      <c r="IS26" s="231"/>
      <c r="IT26" s="231"/>
      <c r="IU26" s="231"/>
      <c r="IV26" s="230"/>
      <c r="IW26" s="231"/>
      <c r="IX26" s="231"/>
      <c r="IY26" s="231"/>
      <c r="IZ26" s="231"/>
      <c r="JA26" s="230"/>
      <c r="JB26" s="231"/>
      <c r="JC26" s="231"/>
      <c r="JD26" s="231"/>
      <c r="JE26" s="231"/>
      <c r="JF26" s="230"/>
      <c r="JG26" s="231"/>
      <c r="JH26" s="231"/>
      <c r="JI26" s="231"/>
      <c r="JJ26" s="231"/>
      <c r="JK26" s="230"/>
      <c r="JL26" s="231"/>
      <c r="JM26" s="231"/>
      <c r="JN26" s="231"/>
      <c r="JO26" s="231"/>
      <c r="JP26" s="230"/>
      <c r="JQ26" s="231"/>
      <c r="JR26" s="231"/>
      <c r="JS26" s="231"/>
      <c r="JT26" s="231"/>
      <c r="JU26" s="230"/>
      <c r="JV26" s="231"/>
      <c r="JW26" s="231"/>
      <c r="JX26" s="231"/>
      <c r="JY26" s="231"/>
      <c r="JZ26" s="230"/>
      <c r="KA26" s="231"/>
      <c r="KB26" s="231"/>
      <c r="KC26" s="231"/>
      <c r="KD26" s="231"/>
      <c r="KE26" s="230"/>
      <c r="KF26" s="231"/>
      <c r="KG26" s="231"/>
      <c r="KH26" s="231"/>
      <c r="KI26" s="231"/>
      <c r="KJ26" s="230"/>
      <c r="KK26" s="231"/>
      <c r="KL26" s="231"/>
      <c r="KM26" s="231"/>
      <c r="KN26" s="231"/>
      <c r="KO26" s="230"/>
      <c r="KP26" s="231"/>
      <c r="KQ26" s="231"/>
    </row>
    <row r="27" spans="1:303">
      <c r="A27" s="233" t="s">
        <v>1786</v>
      </c>
      <c r="B27" s="230">
        <v>117.79852386976407</v>
      </c>
      <c r="C27" s="231">
        <v>113.26899499643631</v>
      </c>
      <c r="D27" s="231">
        <v>107.99651246827398</v>
      </c>
      <c r="E27" s="231">
        <v>116.04242062528985</v>
      </c>
      <c r="F27" s="231">
        <v>122.08807396572834</v>
      </c>
      <c r="G27" s="230">
        <v>77.262395805150291</v>
      </c>
      <c r="H27" s="231">
        <v>76.323961629815429</v>
      </c>
      <c r="I27" s="231">
        <v>75.95316533838114</v>
      </c>
      <c r="J27" s="231">
        <v>75.455438791317505</v>
      </c>
      <c r="K27" s="231">
        <v>80.118704012161288</v>
      </c>
      <c r="L27" s="230">
        <v>60.908479189218774</v>
      </c>
      <c r="M27" s="231">
        <v>60.434041584674475</v>
      </c>
      <c r="N27" s="231">
        <v>59.020225838515429</v>
      </c>
      <c r="O27" s="231">
        <v>59.077797122885507</v>
      </c>
      <c r="P27" s="231">
        <v>70.475191264810803</v>
      </c>
      <c r="Q27" s="230">
        <v>44.004594748564294</v>
      </c>
      <c r="R27" s="231">
        <v>42.485879982192856</v>
      </c>
      <c r="S27" s="231">
        <v>41.161312653665114</v>
      </c>
      <c r="T27" s="231">
        <v>39.838179458442426</v>
      </c>
      <c r="U27" s="231">
        <v>47.783298346866616</v>
      </c>
      <c r="V27" s="230">
        <v>41.416139180614806</v>
      </c>
      <c r="W27" s="231">
        <v>39.744076960199642</v>
      </c>
      <c r="X27" s="231">
        <v>38.569679887858804</v>
      </c>
      <c r="Y27" s="231">
        <v>38.286909959458562</v>
      </c>
      <c r="Z27" s="231">
        <v>44.159673281127624</v>
      </c>
      <c r="AA27" s="230">
        <v>39.419598526134934</v>
      </c>
      <c r="AB27" s="231">
        <v>38.77400351975362</v>
      </c>
      <c r="AC27" s="231">
        <v>37.548005295982719</v>
      </c>
      <c r="AD27" s="231">
        <v>34.445560345783178</v>
      </c>
      <c r="AE27" s="231">
        <v>42.173928733128797</v>
      </c>
      <c r="AF27" s="230">
        <v>43.983523703416651</v>
      </c>
      <c r="AG27" s="231">
        <v>43.249047010246294</v>
      </c>
      <c r="AH27" s="231">
        <v>42.061067460648253</v>
      </c>
      <c r="AI27" s="231">
        <v>40.440015126070449</v>
      </c>
      <c r="AJ27" s="231">
        <v>44.90645883064839</v>
      </c>
      <c r="AK27" s="230">
        <v>44.025186611812288</v>
      </c>
      <c r="AL27" s="231">
        <v>43.754847217587184</v>
      </c>
      <c r="AM27" s="231">
        <v>42.832089400971263</v>
      </c>
      <c r="AN27" s="231">
        <v>41.910678261516004</v>
      </c>
      <c r="AO27" s="231">
        <v>44.686744410016686</v>
      </c>
      <c r="AP27" s="230">
        <v>43.256977368482545</v>
      </c>
      <c r="AQ27" s="231">
        <v>43.086396672387174</v>
      </c>
      <c r="AR27" s="231">
        <v>42.431886613980041</v>
      </c>
      <c r="AS27" s="231">
        <v>39.678907659141935</v>
      </c>
      <c r="AT27" s="231">
        <v>45.976032400502426</v>
      </c>
      <c r="AU27" s="230">
        <v>53.52167727712223</v>
      </c>
      <c r="AV27" s="231">
        <v>52.193113335230557</v>
      </c>
      <c r="AW27" s="231">
        <v>49.00075581609309</v>
      </c>
      <c r="AX27" s="231">
        <v>49.151044339303994</v>
      </c>
      <c r="AY27" s="231">
        <v>61.581778305093231</v>
      </c>
      <c r="AZ27" s="230">
        <v>45.077693079747775</v>
      </c>
      <c r="BA27" s="231">
        <v>43.938906355417622</v>
      </c>
      <c r="BB27" s="231">
        <v>42.612840979166599</v>
      </c>
      <c r="BC27" s="231">
        <v>42.751591897810634</v>
      </c>
      <c r="BD27" s="231">
        <v>47.394936680094496</v>
      </c>
      <c r="BE27" s="230">
        <v>78.20040762099255</v>
      </c>
      <c r="BF27" s="231">
        <v>66.50090103393218</v>
      </c>
      <c r="BG27" s="231">
        <v>47.710373296069186</v>
      </c>
      <c r="BH27" s="231">
        <v>67.116922957405805</v>
      </c>
      <c r="BI27" s="232">
        <v>86.987893369039739</v>
      </c>
      <c r="BJ27" s="233"/>
      <c r="BK27" s="230"/>
      <c r="BL27" s="231"/>
      <c r="BM27" s="231"/>
      <c r="BN27" s="231"/>
      <c r="BO27" s="231"/>
      <c r="BP27" s="230"/>
      <c r="BQ27" s="231"/>
      <c r="BR27" s="231"/>
      <c r="BS27" s="231"/>
      <c r="BT27" s="231"/>
      <c r="BU27" s="230"/>
      <c r="BV27" s="231"/>
      <c r="BW27" s="231"/>
      <c r="BX27" s="231"/>
      <c r="BY27" s="231"/>
      <c r="BZ27" s="230"/>
      <c r="CA27" s="231"/>
      <c r="CB27" s="231"/>
      <c r="CC27" s="231"/>
      <c r="CD27" s="231"/>
      <c r="CE27" s="230"/>
      <c r="CF27" s="231"/>
      <c r="CG27" s="231"/>
      <c r="CH27" s="231"/>
      <c r="CI27" s="231"/>
      <c r="CJ27" s="230"/>
      <c r="CK27" s="231"/>
      <c r="CL27" s="231"/>
      <c r="CM27" s="231"/>
      <c r="CN27" s="231"/>
      <c r="CO27" s="230"/>
      <c r="CP27" s="231"/>
      <c r="CQ27" s="231"/>
      <c r="CR27" s="231"/>
      <c r="CS27" s="231"/>
      <c r="CT27" s="230"/>
      <c r="CU27" s="231"/>
      <c r="CV27" s="231"/>
      <c r="CW27" s="231"/>
      <c r="CX27" s="231"/>
      <c r="CY27" s="230"/>
      <c r="CZ27" s="231"/>
      <c r="DA27" s="231"/>
      <c r="DB27" s="231"/>
      <c r="DC27" s="231"/>
      <c r="DD27" s="230"/>
      <c r="DE27" s="231"/>
      <c r="DF27" s="231"/>
      <c r="DG27" s="231"/>
      <c r="DH27" s="231"/>
      <c r="DI27" s="230"/>
      <c r="DJ27" s="231"/>
      <c r="DK27" s="231"/>
      <c r="DL27" s="231"/>
      <c r="DM27" s="231"/>
      <c r="DN27" s="230"/>
      <c r="DO27" s="231"/>
      <c r="DP27" s="231"/>
      <c r="DQ27" s="231"/>
      <c r="DR27" s="232"/>
      <c r="DS27" s="233"/>
      <c r="DT27" s="230"/>
      <c r="DU27" s="231"/>
      <c r="DV27" s="231"/>
      <c r="DW27" s="231"/>
      <c r="DX27" s="231"/>
      <c r="DY27" s="230"/>
      <c r="DZ27" s="231"/>
      <c r="EA27" s="231"/>
      <c r="EB27" s="231"/>
      <c r="EC27" s="231"/>
      <c r="ED27" s="230"/>
      <c r="EE27" s="231"/>
      <c r="EF27" s="231"/>
      <c r="EG27" s="231"/>
      <c r="EH27" s="231"/>
      <c r="EI27" s="230"/>
      <c r="EJ27" s="231"/>
      <c r="EK27" s="231"/>
      <c r="EL27" s="231"/>
      <c r="EM27" s="231"/>
      <c r="EN27" s="230"/>
      <c r="EO27" s="231"/>
      <c r="EP27" s="231"/>
      <c r="EQ27" s="231"/>
      <c r="ER27" s="231"/>
      <c r="ES27" s="230"/>
      <c r="ET27" s="231"/>
      <c r="EU27" s="231"/>
      <c r="EV27" s="231"/>
      <c r="EW27" s="231"/>
      <c r="EX27" s="230"/>
      <c r="EY27" s="231"/>
      <c r="EZ27" s="231"/>
      <c r="FA27" s="231"/>
      <c r="FB27" s="231"/>
      <c r="FC27" s="230"/>
      <c r="FD27" s="231"/>
      <c r="FE27" s="231"/>
      <c r="FF27" s="231"/>
      <c r="FG27" s="231"/>
      <c r="FH27" s="230"/>
      <c r="FI27" s="231"/>
      <c r="FJ27" s="231"/>
      <c r="FK27" s="231"/>
      <c r="FL27" s="231"/>
      <c r="FM27" s="230"/>
      <c r="FN27" s="231"/>
      <c r="FO27" s="231"/>
      <c r="FP27" s="231"/>
      <c r="FQ27" s="231"/>
      <c r="FR27" s="230"/>
      <c r="FS27" s="231"/>
      <c r="FT27" s="231"/>
      <c r="FU27" s="231"/>
      <c r="FV27" s="231"/>
      <c r="FW27" s="230"/>
      <c r="FX27" s="231"/>
      <c r="FY27" s="231"/>
      <c r="FZ27" s="231"/>
      <c r="GA27" s="232"/>
      <c r="GB27" s="233"/>
      <c r="GC27" s="230"/>
      <c r="GD27" s="231"/>
      <c r="GE27" s="231"/>
      <c r="GF27" s="231"/>
      <c r="GG27" s="231"/>
      <c r="GH27" s="230"/>
      <c r="GI27" s="231"/>
      <c r="GJ27" s="231"/>
      <c r="GK27" s="231"/>
      <c r="GL27" s="231"/>
      <c r="GM27" s="230"/>
      <c r="GN27" s="231"/>
      <c r="GO27" s="231"/>
      <c r="GP27" s="231"/>
      <c r="GQ27" s="231"/>
      <c r="GR27" s="230"/>
      <c r="GS27" s="231"/>
      <c r="GT27" s="231"/>
      <c r="GU27" s="231"/>
      <c r="GV27" s="231"/>
      <c r="GW27" s="230"/>
      <c r="GX27" s="231"/>
      <c r="GY27" s="231"/>
      <c r="GZ27" s="231"/>
      <c r="HA27" s="231"/>
      <c r="HB27" s="230"/>
      <c r="HC27" s="231"/>
      <c r="HD27" s="231"/>
      <c r="HE27" s="231"/>
      <c r="HF27" s="231"/>
      <c r="HG27" s="230"/>
      <c r="HH27" s="231"/>
      <c r="HI27" s="231"/>
      <c r="HJ27" s="231"/>
      <c r="HK27" s="231"/>
      <c r="HL27" s="230"/>
      <c r="HM27" s="231"/>
      <c r="HN27" s="231"/>
      <c r="HO27" s="231"/>
      <c r="HP27" s="231"/>
      <c r="HQ27" s="230"/>
      <c r="HR27" s="231"/>
      <c r="HS27" s="231"/>
      <c r="HT27" s="231"/>
      <c r="HU27" s="231"/>
      <c r="HV27" s="230"/>
      <c r="HW27" s="231"/>
      <c r="HX27" s="231"/>
      <c r="HY27" s="231"/>
      <c r="HZ27" s="231"/>
      <c r="IA27" s="230"/>
      <c r="IB27" s="231"/>
      <c r="IC27" s="231"/>
      <c r="ID27" s="231"/>
      <c r="IE27" s="231"/>
      <c r="IF27" s="230"/>
      <c r="IG27" s="231"/>
      <c r="IH27" s="231"/>
      <c r="II27" s="231"/>
      <c r="IJ27" s="232"/>
      <c r="IK27" s="233"/>
      <c r="IL27" s="230"/>
      <c r="IM27" s="231"/>
      <c r="IN27" s="231"/>
      <c r="IO27" s="231"/>
      <c r="IP27" s="231"/>
      <c r="IQ27" s="230"/>
      <c r="IR27" s="231"/>
      <c r="IS27" s="231"/>
      <c r="IT27" s="231"/>
      <c r="IU27" s="231"/>
      <c r="IV27" s="230"/>
      <c r="IW27" s="231"/>
      <c r="IX27" s="231"/>
      <c r="IY27" s="231"/>
      <c r="IZ27" s="231"/>
      <c r="JA27" s="230"/>
      <c r="JB27" s="231"/>
      <c r="JC27" s="231"/>
      <c r="JD27" s="231"/>
      <c r="JE27" s="231"/>
      <c r="JF27" s="230"/>
      <c r="JG27" s="231"/>
      <c r="JH27" s="231"/>
      <c r="JI27" s="231"/>
      <c r="JJ27" s="231"/>
      <c r="JK27" s="230"/>
      <c r="JL27" s="231"/>
      <c r="JM27" s="231"/>
      <c r="JN27" s="231"/>
      <c r="JO27" s="231"/>
      <c r="JP27" s="230"/>
      <c r="JQ27" s="231"/>
      <c r="JR27" s="231"/>
      <c r="JS27" s="231"/>
      <c r="JT27" s="231"/>
      <c r="JU27" s="230"/>
      <c r="JV27" s="231"/>
      <c r="JW27" s="231"/>
      <c r="JX27" s="231"/>
      <c r="JY27" s="231"/>
      <c r="JZ27" s="230"/>
      <c r="KA27" s="231"/>
      <c r="KB27" s="231"/>
      <c r="KC27" s="231"/>
      <c r="KD27" s="231"/>
      <c r="KE27" s="230"/>
      <c r="KF27" s="231"/>
      <c r="KG27" s="231"/>
      <c r="KH27" s="231"/>
      <c r="KI27" s="231"/>
      <c r="KJ27" s="230"/>
      <c r="KK27" s="231"/>
      <c r="KL27" s="231"/>
      <c r="KM27" s="231"/>
      <c r="KN27" s="231"/>
      <c r="KO27" s="230"/>
      <c r="KP27" s="231"/>
      <c r="KQ27" s="231"/>
    </row>
    <row r="28" spans="1:303">
      <c r="A28" s="233" t="s">
        <v>1787</v>
      </c>
      <c r="B28" s="230">
        <v>113.92449589524573</v>
      </c>
      <c r="C28" s="231">
        <v>109.70067121187034</v>
      </c>
      <c r="D28" s="231">
        <v>104.91159641037329</v>
      </c>
      <c r="E28" s="231">
        <v>113.43433907486093</v>
      </c>
      <c r="F28" s="231">
        <v>115.91644253721587</v>
      </c>
      <c r="G28" s="230">
        <v>74.51107314335097</v>
      </c>
      <c r="H28" s="231">
        <v>74.174514918688388</v>
      </c>
      <c r="I28" s="231">
        <v>74.121438019512397</v>
      </c>
      <c r="J28" s="231">
        <v>73.729828240386468</v>
      </c>
      <c r="K28" s="231">
        <v>76.556770558539014</v>
      </c>
      <c r="L28" s="230">
        <v>58.3484096235916</v>
      </c>
      <c r="M28" s="231">
        <v>58.05426076732963</v>
      </c>
      <c r="N28" s="231">
        <v>57.565759409673731</v>
      </c>
      <c r="O28" s="231">
        <v>57.51534998645176</v>
      </c>
      <c r="P28" s="231">
        <v>67.132383672989619</v>
      </c>
      <c r="Q28" s="230">
        <v>41.978363310429749</v>
      </c>
      <c r="R28" s="231">
        <v>40.614706085932802</v>
      </c>
      <c r="S28" s="231">
        <v>39.565563646268238</v>
      </c>
      <c r="T28" s="231">
        <v>38.580346187098122</v>
      </c>
      <c r="U28" s="231">
        <v>45.166803004268715</v>
      </c>
      <c r="V28" s="230">
        <v>39.335146824745649</v>
      </c>
      <c r="W28" s="231">
        <v>37.843039278628559</v>
      </c>
      <c r="X28" s="231">
        <v>37.100881264137122</v>
      </c>
      <c r="Y28" s="231">
        <v>36.618283629412318</v>
      </c>
      <c r="Z28" s="231">
        <v>40.826932117421073</v>
      </c>
      <c r="AA28" s="230">
        <v>37.137911648634869</v>
      </c>
      <c r="AB28" s="231">
        <v>36.863521739192549</v>
      </c>
      <c r="AC28" s="231">
        <v>36.194486817057374</v>
      </c>
      <c r="AD28" s="231">
        <v>33.031748393492258</v>
      </c>
      <c r="AE28" s="231">
        <v>39.154642314591818</v>
      </c>
      <c r="AF28" s="230">
        <v>41.298935991832238</v>
      </c>
      <c r="AG28" s="231">
        <v>41.032920023067987</v>
      </c>
      <c r="AH28" s="231">
        <v>40.442040636586704</v>
      </c>
      <c r="AI28" s="231">
        <v>38.726285266644368</v>
      </c>
      <c r="AJ28" s="231">
        <v>42.085400558104176</v>
      </c>
      <c r="AK28" s="230">
        <v>42.197574799525839</v>
      </c>
      <c r="AL28" s="231">
        <v>42.022550192486477</v>
      </c>
      <c r="AM28" s="231">
        <v>41.524949154145453</v>
      </c>
      <c r="AN28" s="231">
        <v>40.560747454064888</v>
      </c>
      <c r="AO28" s="231">
        <v>42.487261468425139</v>
      </c>
      <c r="AP28" s="230">
        <v>41.568107269197796</v>
      </c>
      <c r="AQ28" s="231">
        <v>41.489743246177319</v>
      </c>
      <c r="AR28" s="231">
        <v>41.281342217745582</v>
      </c>
      <c r="AS28" s="231">
        <v>38.672987844865148</v>
      </c>
      <c r="AT28" s="231">
        <v>43.864146916729339</v>
      </c>
      <c r="AU28" s="230">
        <v>51.446439016738587</v>
      </c>
      <c r="AV28" s="231">
        <v>50.511620845975933</v>
      </c>
      <c r="AW28" s="231">
        <v>47.838018104563943</v>
      </c>
      <c r="AX28" s="231">
        <v>47.726048633517813</v>
      </c>
      <c r="AY28" s="231">
        <v>59.033563474554711</v>
      </c>
      <c r="AZ28" s="230">
        <v>43.375464566360129</v>
      </c>
      <c r="BA28" s="231">
        <v>42.335763462533173</v>
      </c>
      <c r="BB28" s="231">
        <v>41.426365179437433</v>
      </c>
      <c r="BC28" s="231">
        <v>41.321776063211182</v>
      </c>
      <c r="BD28" s="231">
        <v>45.031934307326203</v>
      </c>
      <c r="BE28" s="230">
        <v>75.269756757906634</v>
      </c>
      <c r="BF28" s="231">
        <v>64.315938634003643</v>
      </c>
      <c r="BG28" s="231">
        <v>46.5028817730851</v>
      </c>
      <c r="BH28" s="231">
        <v>64.771155698811228</v>
      </c>
      <c r="BI28" s="232">
        <v>83.131177553288808</v>
      </c>
      <c r="BJ28" s="233"/>
      <c r="BK28" s="230"/>
      <c r="BL28" s="231"/>
      <c r="BM28" s="231"/>
      <c r="BN28" s="231"/>
      <c r="BO28" s="231"/>
      <c r="BP28" s="230"/>
      <c r="BQ28" s="231"/>
      <c r="BR28" s="231"/>
      <c r="BS28" s="231"/>
      <c r="BT28" s="231"/>
      <c r="BU28" s="230"/>
      <c r="BV28" s="231"/>
      <c r="BW28" s="231"/>
      <c r="BX28" s="231"/>
      <c r="BY28" s="231"/>
      <c r="BZ28" s="230"/>
      <c r="CA28" s="231"/>
      <c r="CB28" s="231"/>
      <c r="CC28" s="231"/>
      <c r="CD28" s="231"/>
      <c r="CE28" s="230"/>
      <c r="CF28" s="231"/>
      <c r="CG28" s="231"/>
      <c r="CH28" s="231"/>
      <c r="CI28" s="231"/>
      <c r="CJ28" s="230"/>
      <c r="CK28" s="231"/>
      <c r="CL28" s="231"/>
      <c r="CM28" s="231"/>
      <c r="CN28" s="231"/>
      <c r="CO28" s="230"/>
      <c r="CP28" s="231"/>
      <c r="CQ28" s="231"/>
      <c r="CR28" s="231"/>
      <c r="CS28" s="231"/>
      <c r="CT28" s="230"/>
      <c r="CU28" s="231"/>
      <c r="CV28" s="231"/>
      <c r="CW28" s="231"/>
      <c r="CX28" s="231"/>
      <c r="CY28" s="230"/>
      <c r="CZ28" s="231"/>
      <c r="DA28" s="231"/>
      <c r="DB28" s="231"/>
      <c r="DC28" s="231"/>
      <c r="DD28" s="230"/>
      <c r="DE28" s="231"/>
      <c r="DF28" s="231"/>
      <c r="DG28" s="231"/>
      <c r="DH28" s="231"/>
      <c r="DI28" s="230"/>
      <c r="DJ28" s="231"/>
      <c r="DK28" s="231"/>
      <c r="DL28" s="231"/>
      <c r="DM28" s="231"/>
      <c r="DN28" s="230"/>
      <c r="DO28" s="231"/>
      <c r="DP28" s="231"/>
      <c r="DQ28" s="231"/>
      <c r="DR28" s="232"/>
      <c r="DS28" s="233"/>
      <c r="DT28" s="230"/>
      <c r="DU28" s="231"/>
      <c r="DV28" s="231"/>
      <c r="DW28" s="231"/>
      <c r="DX28" s="231"/>
      <c r="DY28" s="230"/>
      <c r="DZ28" s="231"/>
      <c r="EA28" s="231"/>
      <c r="EB28" s="231"/>
      <c r="EC28" s="231"/>
      <c r="ED28" s="230"/>
      <c r="EE28" s="231"/>
      <c r="EF28" s="231"/>
      <c r="EG28" s="231"/>
      <c r="EH28" s="231"/>
      <c r="EI28" s="230"/>
      <c r="EJ28" s="231"/>
      <c r="EK28" s="231"/>
      <c r="EL28" s="231"/>
      <c r="EM28" s="231"/>
      <c r="EN28" s="230"/>
      <c r="EO28" s="231"/>
      <c r="EP28" s="231"/>
      <c r="EQ28" s="231"/>
      <c r="ER28" s="231"/>
      <c r="ES28" s="230"/>
      <c r="ET28" s="231"/>
      <c r="EU28" s="231"/>
      <c r="EV28" s="231"/>
      <c r="EW28" s="231"/>
      <c r="EX28" s="230"/>
      <c r="EY28" s="231"/>
      <c r="EZ28" s="231"/>
      <c r="FA28" s="231"/>
      <c r="FB28" s="231"/>
      <c r="FC28" s="230"/>
      <c r="FD28" s="231"/>
      <c r="FE28" s="231"/>
      <c r="FF28" s="231"/>
      <c r="FG28" s="231"/>
      <c r="FH28" s="230"/>
      <c r="FI28" s="231"/>
      <c r="FJ28" s="231"/>
      <c r="FK28" s="231"/>
      <c r="FL28" s="231"/>
      <c r="FM28" s="230"/>
      <c r="FN28" s="231"/>
      <c r="FO28" s="231"/>
      <c r="FP28" s="231"/>
      <c r="FQ28" s="231"/>
      <c r="FR28" s="230"/>
      <c r="FS28" s="231"/>
      <c r="FT28" s="231"/>
      <c r="FU28" s="231"/>
      <c r="FV28" s="231"/>
      <c r="FW28" s="230"/>
      <c r="FX28" s="231"/>
      <c r="FY28" s="231"/>
      <c r="FZ28" s="231"/>
      <c r="GA28" s="232"/>
      <c r="GB28" s="233"/>
      <c r="GC28" s="230"/>
      <c r="GD28" s="231"/>
      <c r="GE28" s="231"/>
      <c r="GF28" s="231"/>
      <c r="GG28" s="231"/>
      <c r="GH28" s="230"/>
      <c r="GI28" s="231"/>
      <c r="GJ28" s="231"/>
      <c r="GK28" s="231"/>
      <c r="GL28" s="231"/>
      <c r="GM28" s="230"/>
      <c r="GN28" s="231"/>
      <c r="GO28" s="231"/>
      <c r="GP28" s="231"/>
      <c r="GQ28" s="231"/>
      <c r="GR28" s="230"/>
      <c r="GS28" s="231"/>
      <c r="GT28" s="231"/>
      <c r="GU28" s="231"/>
      <c r="GV28" s="231"/>
      <c r="GW28" s="230"/>
      <c r="GX28" s="231"/>
      <c r="GY28" s="231"/>
      <c r="GZ28" s="231"/>
      <c r="HA28" s="231"/>
      <c r="HB28" s="230"/>
      <c r="HC28" s="231"/>
      <c r="HD28" s="231"/>
      <c r="HE28" s="231"/>
      <c r="HF28" s="231"/>
      <c r="HG28" s="230"/>
      <c r="HH28" s="231"/>
      <c r="HI28" s="231"/>
      <c r="HJ28" s="231"/>
      <c r="HK28" s="231"/>
      <c r="HL28" s="230"/>
      <c r="HM28" s="231"/>
      <c r="HN28" s="231"/>
      <c r="HO28" s="231"/>
      <c r="HP28" s="231"/>
      <c r="HQ28" s="230"/>
      <c r="HR28" s="231"/>
      <c r="HS28" s="231"/>
      <c r="HT28" s="231"/>
      <c r="HU28" s="231"/>
      <c r="HV28" s="230"/>
      <c r="HW28" s="231"/>
      <c r="HX28" s="231"/>
      <c r="HY28" s="231"/>
      <c r="HZ28" s="231"/>
      <c r="IA28" s="230"/>
      <c r="IB28" s="231"/>
      <c r="IC28" s="231"/>
      <c r="ID28" s="231"/>
      <c r="IE28" s="231"/>
      <c r="IF28" s="230"/>
      <c r="IG28" s="231"/>
      <c r="IH28" s="231"/>
      <c r="II28" s="231"/>
      <c r="IJ28" s="232"/>
      <c r="IK28" s="233"/>
      <c r="IL28" s="230"/>
      <c r="IM28" s="231"/>
      <c r="IN28" s="231"/>
      <c r="IO28" s="231"/>
      <c r="IP28" s="231"/>
      <c r="IQ28" s="230"/>
      <c r="IR28" s="231"/>
      <c r="IS28" s="231"/>
      <c r="IT28" s="231"/>
      <c r="IU28" s="231"/>
      <c r="IV28" s="230"/>
      <c r="IW28" s="231"/>
      <c r="IX28" s="231"/>
      <c r="IY28" s="231"/>
      <c r="IZ28" s="231"/>
      <c r="JA28" s="230"/>
      <c r="JB28" s="231"/>
      <c r="JC28" s="231"/>
      <c r="JD28" s="231"/>
      <c r="JE28" s="231"/>
      <c r="JF28" s="230"/>
      <c r="JG28" s="231"/>
      <c r="JH28" s="231"/>
      <c r="JI28" s="231"/>
      <c r="JJ28" s="231"/>
      <c r="JK28" s="230"/>
      <c r="JL28" s="231"/>
      <c r="JM28" s="231"/>
      <c r="JN28" s="231"/>
      <c r="JO28" s="231"/>
      <c r="JP28" s="230"/>
      <c r="JQ28" s="231"/>
      <c r="JR28" s="231"/>
      <c r="JS28" s="231"/>
      <c r="JT28" s="231"/>
      <c r="JU28" s="230"/>
      <c r="JV28" s="231"/>
      <c r="JW28" s="231"/>
      <c r="JX28" s="231"/>
      <c r="JY28" s="231"/>
      <c r="JZ28" s="230"/>
      <c r="KA28" s="231"/>
      <c r="KB28" s="231"/>
      <c r="KC28" s="231"/>
      <c r="KD28" s="231"/>
      <c r="KE28" s="230"/>
      <c r="KF28" s="231"/>
      <c r="KG28" s="231"/>
      <c r="KH28" s="231"/>
      <c r="KI28" s="231"/>
      <c r="KJ28" s="230"/>
      <c r="KK28" s="231"/>
      <c r="KL28" s="231"/>
      <c r="KM28" s="231"/>
      <c r="KN28" s="231"/>
      <c r="KO28" s="230"/>
      <c r="KP28" s="231"/>
      <c r="KQ28" s="231"/>
    </row>
    <row r="29" spans="1:303">
      <c r="A29" s="233" t="s">
        <v>1788</v>
      </c>
      <c r="B29" s="230">
        <v>112.30281064711339</v>
      </c>
      <c r="C29" s="231">
        <v>107.88252168090942</v>
      </c>
      <c r="D29" s="231">
        <v>103.30507813966783</v>
      </c>
      <c r="E29" s="231">
        <v>112.5942213425915</v>
      </c>
      <c r="F29" s="231">
        <v>114.27881861895327</v>
      </c>
      <c r="G29" s="230">
        <v>73.459395526516658</v>
      </c>
      <c r="H29" s="231">
        <v>73.017169537904977</v>
      </c>
      <c r="I29" s="231">
        <v>73.269241496504208</v>
      </c>
      <c r="J29" s="231">
        <v>73.476214639442063</v>
      </c>
      <c r="K29" s="231">
        <v>75.786812576928156</v>
      </c>
      <c r="L29" s="230">
        <v>57.549634375038977</v>
      </c>
      <c r="M29" s="231">
        <v>57.146397585916077</v>
      </c>
      <c r="N29" s="231">
        <v>56.872524530160867</v>
      </c>
      <c r="O29" s="231">
        <v>57.051062136464289</v>
      </c>
      <c r="P29" s="231">
        <v>66.674848325642614</v>
      </c>
      <c r="Q29" s="230">
        <v>41.548154462021046</v>
      </c>
      <c r="R29" s="231">
        <v>40.297457364157644</v>
      </c>
      <c r="S29" s="231">
        <v>39.627438322418122</v>
      </c>
      <c r="T29" s="231">
        <v>38.762161110513873</v>
      </c>
      <c r="U29" s="231">
        <v>42.521554321742123</v>
      </c>
      <c r="V29" s="230">
        <v>39.332329900995518</v>
      </c>
      <c r="W29" s="231">
        <v>37.78529773817823</v>
      </c>
      <c r="X29" s="231">
        <v>37.371105865111979</v>
      </c>
      <c r="Y29" s="231">
        <v>36.995187870098725</v>
      </c>
      <c r="Z29" s="231">
        <v>40.685514921155317</v>
      </c>
      <c r="AA29" s="230">
        <v>36.531859459314347</v>
      </c>
      <c r="AB29" s="231">
        <v>36.35747157698961</v>
      </c>
      <c r="AC29" s="231">
        <v>35.596439164298999</v>
      </c>
      <c r="AD29" s="231">
        <v>33.096773829205034</v>
      </c>
      <c r="AE29" s="231">
        <v>37.030329087384608</v>
      </c>
      <c r="AF29" s="230">
        <v>40.325749457221065</v>
      </c>
      <c r="AG29" s="231">
        <v>40.258253007923699</v>
      </c>
      <c r="AH29" s="231">
        <v>39.948325592858509</v>
      </c>
      <c r="AI29" s="231">
        <v>38.717070024935829</v>
      </c>
      <c r="AJ29" s="231">
        <v>41.027220364468036</v>
      </c>
      <c r="AK29" s="230">
        <v>41.160317021128236</v>
      </c>
      <c r="AL29" s="231">
        <v>41.015373188362624</v>
      </c>
      <c r="AM29" s="231">
        <v>40.545071621229376</v>
      </c>
      <c r="AN29" s="231">
        <v>39.98540487297192</v>
      </c>
      <c r="AO29" s="231">
        <v>41.372594459744519</v>
      </c>
      <c r="AP29" s="230">
        <v>40.725695253673727</v>
      </c>
      <c r="AQ29" s="231">
        <v>40.662177076114531</v>
      </c>
      <c r="AR29" s="231">
        <v>40.649199797582618</v>
      </c>
      <c r="AS29" s="231">
        <v>38.505978992931865</v>
      </c>
      <c r="AT29" s="231">
        <v>41.380753443174058</v>
      </c>
      <c r="AU29" s="230">
        <v>50.576853406599604</v>
      </c>
      <c r="AV29" s="231">
        <v>49.84230276527434</v>
      </c>
      <c r="AW29" s="231">
        <v>47.262942524488011</v>
      </c>
      <c r="AX29" s="231">
        <v>47.353464753895253</v>
      </c>
      <c r="AY29" s="231">
        <v>58.116587074469635</v>
      </c>
      <c r="AZ29" s="230">
        <v>42.384154038241263</v>
      </c>
      <c r="BA29" s="231">
        <v>41.307374567084963</v>
      </c>
      <c r="BB29" s="231">
        <v>40.420785350616512</v>
      </c>
      <c r="BC29" s="231">
        <v>40.481780899080917</v>
      </c>
      <c r="BD29" s="231">
        <v>43.831659874984659</v>
      </c>
      <c r="BE29" s="230">
        <v>73.623393979477783</v>
      </c>
      <c r="BF29" s="231">
        <v>62.664495623094872</v>
      </c>
      <c r="BG29" s="231">
        <v>45.423606654466859</v>
      </c>
      <c r="BH29" s="231">
        <v>63.555413866120496</v>
      </c>
      <c r="BI29" s="232">
        <v>81.367145717480525</v>
      </c>
      <c r="BJ29" s="233"/>
      <c r="BK29" s="230"/>
      <c r="BL29" s="231"/>
      <c r="BM29" s="231"/>
      <c r="BN29" s="231"/>
      <c r="BO29" s="231"/>
      <c r="BP29" s="230"/>
      <c r="BQ29" s="231"/>
      <c r="BR29" s="231"/>
      <c r="BS29" s="231"/>
      <c r="BT29" s="231"/>
      <c r="BU29" s="230"/>
      <c r="BV29" s="231"/>
      <c r="BW29" s="231"/>
      <c r="BX29" s="231"/>
      <c r="BY29" s="231"/>
      <c r="BZ29" s="230"/>
      <c r="CA29" s="231"/>
      <c r="CB29" s="231"/>
      <c r="CC29" s="231"/>
      <c r="CD29" s="231"/>
      <c r="CE29" s="230"/>
      <c r="CF29" s="231"/>
      <c r="CG29" s="231"/>
      <c r="CH29" s="231"/>
      <c r="CI29" s="231"/>
      <c r="CJ29" s="230"/>
      <c r="CK29" s="231"/>
      <c r="CL29" s="231"/>
      <c r="CM29" s="231"/>
      <c r="CN29" s="231"/>
      <c r="CO29" s="230"/>
      <c r="CP29" s="231"/>
      <c r="CQ29" s="231"/>
      <c r="CR29" s="231"/>
      <c r="CS29" s="231"/>
      <c r="CT29" s="230"/>
      <c r="CU29" s="231"/>
      <c r="CV29" s="231"/>
      <c r="CW29" s="231"/>
      <c r="CX29" s="231"/>
      <c r="CY29" s="230"/>
      <c r="CZ29" s="231"/>
      <c r="DA29" s="231"/>
      <c r="DB29" s="231"/>
      <c r="DC29" s="231"/>
      <c r="DD29" s="230"/>
      <c r="DE29" s="231"/>
      <c r="DF29" s="231"/>
      <c r="DG29" s="231"/>
      <c r="DH29" s="231"/>
      <c r="DI29" s="230"/>
      <c r="DJ29" s="231"/>
      <c r="DK29" s="231"/>
      <c r="DL29" s="231"/>
      <c r="DM29" s="231"/>
      <c r="DN29" s="230"/>
      <c r="DO29" s="231"/>
      <c r="DP29" s="231"/>
      <c r="DQ29" s="231"/>
      <c r="DR29" s="232"/>
      <c r="DS29" s="233"/>
      <c r="DT29" s="230"/>
      <c r="DU29" s="231"/>
      <c r="DV29" s="231"/>
      <c r="DW29" s="231"/>
      <c r="DX29" s="231"/>
      <c r="DY29" s="230"/>
      <c r="DZ29" s="231"/>
      <c r="EA29" s="231"/>
      <c r="EB29" s="231"/>
      <c r="EC29" s="231"/>
      <c r="ED29" s="230"/>
      <c r="EE29" s="231"/>
      <c r="EF29" s="231"/>
      <c r="EG29" s="231"/>
      <c r="EH29" s="231"/>
      <c r="EI29" s="230"/>
      <c r="EJ29" s="231"/>
      <c r="EK29" s="231"/>
      <c r="EL29" s="231"/>
      <c r="EM29" s="231"/>
      <c r="EN29" s="230"/>
      <c r="EO29" s="231"/>
      <c r="EP29" s="231"/>
      <c r="EQ29" s="231"/>
      <c r="ER29" s="231"/>
      <c r="ES29" s="230"/>
      <c r="ET29" s="231"/>
      <c r="EU29" s="231"/>
      <c r="EV29" s="231"/>
      <c r="EW29" s="231"/>
      <c r="EX29" s="230"/>
      <c r="EY29" s="231"/>
      <c r="EZ29" s="231"/>
      <c r="FA29" s="231"/>
      <c r="FB29" s="231"/>
      <c r="FC29" s="230"/>
      <c r="FD29" s="231"/>
      <c r="FE29" s="231"/>
      <c r="FF29" s="231"/>
      <c r="FG29" s="231"/>
      <c r="FH29" s="230"/>
      <c r="FI29" s="231"/>
      <c r="FJ29" s="231"/>
      <c r="FK29" s="231"/>
      <c r="FL29" s="231"/>
      <c r="FM29" s="230"/>
      <c r="FN29" s="231"/>
      <c r="FO29" s="231"/>
      <c r="FP29" s="231"/>
      <c r="FQ29" s="231"/>
      <c r="FR29" s="230"/>
      <c r="FS29" s="231"/>
      <c r="FT29" s="231"/>
      <c r="FU29" s="231"/>
      <c r="FV29" s="231"/>
      <c r="FW29" s="230"/>
      <c r="FX29" s="231"/>
      <c r="FY29" s="231"/>
      <c r="FZ29" s="231"/>
      <c r="GA29" s="232"/>
      <c r="GB29" s="233"/>
      <c r="GC29" s="230"/>
      <c r="GD29" s="231"/>
      <c r="GE29" s="231"/>
      <c r="GF29" s="231"/>
      <c r="GG29" s="231"/>
      <c r="GH29" s="230"/>
      <c r="GI29" s="231"/>
      <c r="GJ29" s="231"/>
      <c r="GK29" s="231"/>
      <c r="GL29" s="231"/>
      <c r="GM29" s="230"/>
      <c r="GN29" s="231"/>
      <c r="GO29" s="231"/>
      <c r="GP29" s="231"/>
      <c r="GQ29" s="231"/>
      <c r="GR29" s="230"/>
      <c r="GS29" s="231"/>
      <c r="GT29" s="231"/>
      <c r="GU29" s="231"/>
      <c r="GV29" s="231"/>
      <c r="GW29" s="230"/>
      <c r="GX29" s="231"/>
      <c r="GY29" s="231"/>
      <c r="GZ29" s="231"/>
      <c r="HA29" s="231"/>
      <c r="HB29" s="230"/>
      <c r="HC29" s="231"/>
      <c r="HD29" s="231"/>
      <c r="HE29" s="231"/>
      <c r="HF29" s="231"/>
      <c r="HG29" s="230"/>
      <c r="HH29" s="231"/>
      <c r="HI29" s="231"/>
      <c r="HJ29" s="231"/>
      <c r="HK29" s="231"/>
      <c r="HL29" s="230"/>
      <c r="HM29" s="231"/>
      <c r="HN29" s="231"/>
      <c r="HO29" s="231"/>
      <c r="HP29" s="231"/>
      <c r="HQ29" s="230"/>
      <c r="HR29" s="231"/>
      <c r="HS29" s="231"/>
      <c r="HT29" s="231"/>
      <c r="HU29" s="231"/>
      <c r="HV29" s="230"/>
      <c r="HW29" s="231"/>
      <c r="HX29" s="231"/>
      <c r="HY29" s="231"/>
      <c r="HZ29" s="231"/>
      <c r="IA29" s="230"/>
      <c r="IB29" s="231"/>
      <c r="IC29" s="231"/>
      <c r="ID29" s="231"/>
      <c r="IE29" s="231"/>
      <c r="IF29" s="230"/>
      <c r="IG29" s="231"/>
      <c r="IH29" s="231"/>
      <c r="II29" s="231"/>
      <c r="IJ29" s="232"/>
      <c r="IK29" s="233"/>
      <c r="IL29" s="230"/>
      <c r="IM29" s="231"/>
      <c r="IN29" s="231"/>
      <c r="IO29" s="231"/>
      <c r="IP29" s="231"/>
      <c r="IQ29" s="230"/>
      <c r="IR29" s="231"/>
      <c r="IS29" s="231"/>
      <c r="IT29" s="231"/>
      <c r="IU29" s="231"/>
      <c r="IV29" s="230"/>
      <c r="IW29" s="231"/>
      <c r="IX29" s="231"/>
      <c r="IY29" s="231"/>
      <c r="IZ29" s="231"/>
      <c r="JA29" s="230"/>
      <c r="JB29" s="231"/>
      <c r="JC29" s="231"/>
      <c r="JD29" s="231"/>
      <c r="JE29" s="231"/>
      <c r="JF29" s="230"/>
      <c r="JG29" s="231"/>
      <c r="JH29" s="231"/>
      <c r="JI29" s="231"/>
      <c r="JJ29" s="231"/>
      <c r="JK29" s="230"/>
      <c r="JL29" s="231"/>
      <c r="JM29" s="231"/>
      <c r="JN29" s="231"/>
      <c r="JO29" s="231"/>
      <c r="JP29" s="230"/>
      <c r="JQ29" s="231"/>
      <c r="JR29" s="231"/>
      <c r="JS29" s="231"/>
      <c r="JT29" s="231"/>
      <c r="JU29" s="230"/>
      <c r="JV29" s="231"/>
      <c r="JW29" s="231"/>
      <c r="JX29" s="231"/>
      <c r="JY29" s="231"/>
      <c r="JZ29" s="230"/>
      <c r="KA29" s="231"/>
      <c r="KB29" s="231"/>
      <c r="KC29" s="231"/>
      <c r="KD29" s="231"/>
      <c r="KE29" s="230"/>
      <c r="KF29" s="231"/>
      <c r="KG29" s="231"/>
      <c r="KH29" s="231"/>
      <c r="KI29" s="231"/>
      <c r="KJ29" s="230"/>
      <c r="KK29" s="231"/>
      <c r="KL29" s="231"/>
      <c r="KM29" s="231"/>
      <c r="KN29" s="231"/>
      <c r="KO29" s="230"/>
      <c r="KP29" s="231"/>
      <c r="KQ29" s="231"/>
    </row>
    <row r="30" spans="1:303">
      <c r="A30" s="233" t="s">
        <v>1789</v>
      </c>
      <c r="B30" s="230">
        <v>115.94020230100115</v>
      </c>
      <c r="C30" s="231">
        <v>110.5661670974291</v>
      </c>
      <c r="D30" s="231">
        <v>99.034074272667908</v>
      </c>
      <c r="E30" s="231">
        <v>97.29553473838773</v>
      </c>
      <c r="F30" s="231">
        <v>119.78826317518299</v>
      </c>
      <c r="G30" s="230">
        <v>75.134170257271734</v>
      </c>
      <c r="H30" s="231">
        <v>74.108869309053517</v>
      </c>
      <c r="I30" s="231">
        <v>69.222166254759316</v>
      </c>
      <c r="J30" s="231">
        <v>48.505055432165584</v>
      </c>
      <c r="K30" s="231">
        <v>79.094628724863014</v>
      </c>
      <c r="L30" s="230">
        <v>60.433928898634313</v>
      </c>
      <c r="M30" s="231">
        <v>59.962954134162615</v>
      </c>
      <c r="N30" s="231">
        <v>52.737676494596592</v>
      </c>
      <c r="O30" s="231">
        <v>39.823300401964801</v>
      </c>
      <c r="P30" s="231">
        <v>69.660466946512813</v>
      </c>
      <c r="Q30" s="230">
        <v>45.077101974128652</v>
      </c>
      <c r="R30" s="231">
        <v>43.673743908373062</v>
      </c>
      <c r="S30" s="231">
        <v>38.457489388998084</v>
      </c>
      <c r="T30" s="231">
        <v>33.046409163008079</v>
      </c>
      <c r="U30" s="231">
        <v>47.929740369358434</v>
      </c>
      <c r="V30" s="230">
        <v>41.899197092768837</v>
      </c>
      <c r="W30" s="231">
        <v>41.107858261873943</v>
      </c>
      <c r="X30" s="231">
        <v>37.226331851922644</v>
      </c>
      <c r="Y30" s="231">
        <v>24.740311560634446</v>
      </c>
      <c r="Z30" s="231">
        <v>40.864983653152429</v>
      </c>
      <c r="AA30" s="230">
        <v>40.890372707992164</v>
      </c>
      <c r="AB30" s="231">
        <v>40.456740099621598</v>
      </c>
      <c r="AC30" s="231">
        <v>36.183518241366322</v>
      </c>
      <c r="AD30" s="231">
        <v>21.969584449733492</v>
      </c>
      <c r="AE30" s="231">
        <v>40.453570609419415</v>
      </c>
      <c r="AF30" s="230">
        <v>45.309412507017626</v>
      </c>
      <c r="AG30" s="231">
        <v>44.664956787018724</v>
      </c>
      <c r="AH30" s="231">
        <v>39.517990402632748</v>
      </c>
      <c r="AI30" s="231">
        <v>27.68165036941755</v>
      </c>
      <c r="AJ30" s="231">
        <v>45.84020117088523</v>
      </c>
      <c r="AK30" s="230">
        <v>44.001675266717804</v>
      </c>
      <c r="AL30" s="231">
        <v>43.781003477271099</v>
      </c>
      <c r="AM30" s="231">
        <v>39.952115427264992</v>
      </c>
      <c r="AN30" s="231">
        <v>28.86367924894207</v>
      </c>
      <c r="AO30" s="231">
        <v>44.104364474505452</v>
      </c>
      <c r="AP30" s="230">
        <v>43.296206359685854</v>
      </c>
      <c r="AQ30" s="231">
        <v>42.883654306593655</v>
      </c>
      <c r="AR30" s="231">
        <v>39.365387659964625</v>
      </c>
      <c r="AS30" s="231">
        <v>29.172179971520492</v>
      </c>
      <c r="AT30" s="231">
        <v>45.493701864987479</v>
      </c>
      <c r="AU30" s="230">
        <v>52.410896290405006</v>
      </c>
      <c r="AV30" s="231">
        <v>51.02728140811611</v>
      </c>
      <c r="AW30" s="231">
        <v>44.042469447494163</v>
      </c>
      <c r="AX30" s="231">
        <v>36.078247623374772</v>
      </c>
      <c r="AY30" s="231">
        <v>60.136105617855698</v>
      </c>
      <c r="AZ30" s="230">
        <v>44.841857516032</v>
      </c>
      <c r="BA30" s="231">
        <v>43.270202851616972</v>
      </c>
      <c r="BB30" s="231">
        <v>39.448698516902532</v>
      </c>
      <c r="BC30" s="231">
        <v>35.646706316711146</v>
      </c>
      <c r="BD30" s="231">
        <v>46.988191796754158</v>
      </c>
      <c r="BE30" s="230">
        <v>76.222362350399095</v>
      </c>
      <c r="BF30" s="231">
        <v>64.609584277754834</v>
      </c>
      <c r="BG30" s="231">
        <v>41.967353889081721</v>
      </c>
      <c r="BH30" s="231">
        <v>40.202357149002552</v>
      </c>
      <c r="BI30" s="232">
        <v>85.636393108240739</v>
      </c>
      <c r="BJ30" s="233"/>
      <c r="BK30" s="230"/>
      <c r="BL30" s="231"/>
      <c r="BM30" s="231"/>
      <c r="BN30" s="231"/>
      <c r="BO30" s="231"/>
      <c r="BP30" s="230"/>
      <c r="BQ30" s="231"/>
      <c r="BR30" s="231"/>
      <c r="BS30" s="231"/>
      <c r="BT30" s="231"/>
      <c r="BU30" s="230"/>
      <c r="BV30" s="231"/>
      <c r="BW30" s="231"/>
      <c r="BX30" s="231"/>
      <c r="BY30" s="231"/>
      <c r="BZ30" s="230"/>
      <c r="CA30" s="231"/>
      <c r="CB30" s="231"/>
      <c r="CC30" s="231"/>
      <c r="CD30" s="231"/>
      <c r="CE30" s="230"/>
      <c r="CF30" s="231"/>
      <c r="CG30" s="231"/>
      <c r="CH30" s="231"/>
      <c r="CI30" s="231"/>
      <c r="CJ30" s="230"/>
      <c r="CK30" s="231"/>
      <c r="CL30" s="231"/>
      <c r="CM30" s="231"/>
      <c r="CN30" s="231"/>
      <c r="CO30" s="230"/>
      <c r="CP30" s="231"/>
      <c r="CQ30" s="231"/>
      <c r="CR30" s="231"/>
      <c r="CS30" s="231"/>
      <c r="CT30" s="230"/>
      <c r="CU30" s="231"/>
      <c r="CV30" s="231"/>
      <c r="CW30" s="231"/>
      <c r="CX30" s="231"/>
      <c r="CY30" s="230"/>
      <c r="CZ30" s="231"/>
      <c r="DA30" s="231"/>
      <c r="DB30" s="231"/>
      <c r="DC30" s="231"/>
      <c r="DD30" s="230"/>
      <c r="DE30" s="231"/>
      <c r="DF30" s="231"/>
      <c r="DG30" s="231"/>
      <c r="DH30" s="231"/>
      <c r="DI30" s="230"/>
      <c r="DJ30" s="231"/>
      <c r="DK30" s="231"/>
      <c r="DL30" s="231"/>
      <c r="DM30" s="231"/>
      <c r="DN30" s="230"/>
      <c r="DO30" s="231"/>
      <c r="DP30" s="231"/>
      <c r="DQ30" s="231"/>
      <c r="DR30" s="232"/>
      <c r="DS30" s="233"/>
      <c r="DT30" s="230"/>
      <c r="DU30" s="231"/>
      <c r="DV30" s="231"/>
      <c r="DW30" s="231"/>
      <c r="DX30" s="231"/>
      <c r="DY30" s="230"/>
      <c r="DZ30" s="231"/>
      <c r="EA30" s="231"/>
      <c r="EB30" s="231"/>
      <c r="EC30" s="231"/>
      <c r="ED30" s="230"/>
      <c r="EE30" s="231"/>
      <c r="EF30" s="231"/>
      <c r="EG30" s="231"/>
      <c r="EH30" s="231"/>
      <c r="EI30" s="230"/>
      <c r="EJ30" s="231"/>
      <c r="EK30" s="231"/>
      <c r="EL30" s="231"/>
      <c r="EM30" s="231"/>
      <c r="EN30" s="230"/>
      <c r="EO30" s="231"/>
      <c r="EP30" s="231"/>
      <c r="EQ30" s="231"/>
      <c r="ER30" s="231"/>
      <c r="ES30" s="230"/>
      <c r="ET30" s="231"/>
      <c r="EU30" s="231"/>
      <c r="EV30" s="231"/>
      <c r="EW30" s="231"/>
      <c r="EX30" s="230"/>
      <c r="EY30" s="231"/>
      <c r="EZ30" s="231"/>
      <c r="FA30" s="231"/>
      <c r="FB30" s="231"/>
      <c r="FC30" s="230"/>
      <c r="FD30" s="231"/>
      <c r="FE30" s="231"/>
      <c r="FF30" s="231"/>
      <c r="FG30" s="231"/>
      <c r="FH30" s="230"/>
      <c r="FI30" s="231"/>
      <c r="FJ30" s="231"/>
      <c r="FK30" s="231"/>
      <c r="FL30" s="231"/>
      <c r="FM30" s="230"/>
      <c r="FN30" s="231"/>
      <c r="FO30" s="231"/>
      <c r="FP30" s="231"/>
      <c r="FQ30" s="231"/>
      <c r="FR30" s="230"/>
      <c r="FS30" s="231"/>
      <c r="FT30" s="231"/>
      <c r="FU30" s="231"/>
      <c r="FV30" s="231"/>
      <c r="FW30" s="230"/>
      <c r="FX30" s="231"/>
      <c r="FY30" s="231"/>
      <c r="FZ30" s="231"/>
      <c r="GA30" s="232"/>
      <c r="GB30" s="233"/>
      <c r="GC30" s="230"/>
      <c r="GD30" s="231"/>
      <c r="GE30" s="231"/>
      <c r="GF30" s="231"/>
      <c r="GG30" s="231"/>
      <c r="GH30" s="230"/>
      <c r="GI30" s="231"/>
      <c r="GJ30" s="231"/>
      <c r="GK30" s="231"/>
      <c r="GL30" s="231"/>
      <c r="GM30" s="230"/>
      <c r="GN30" s="231"/>
      <c r="GO30" s="231"/>
      <c r="GP30" s="231"/>
      <c r="GQ30" s="231"/>
      <c r="GR30" s="230"/>
      <c r="GS30" s="231"/>
      <c r="GT30" s="231"/>
      <c r="GU30" s="231"/>
      <c r="GV30" s="231"/>
      <c r="GW30" s="230"/>
      <c r="GX30" s="231"/>
      <c r="GY30" s="231"/>
      <c r="GZ30" s="231"/>
      <c r="HA30" s="231"/>
      <c r="HB30" s="230"/>
      <c r="HC30" s="231"/>
      <c r="HD30" s="231"/>
      <c r="HE30" s="231"/>
      <c r="HF30" s="231"/>
      <c r="HG30" s="230"/>
      <c r="HH30" s="231"/>
      <c r="HI30" s="231"/>
      <c r="HJ30" s="231"/>
      <c r="HK30" s="231"/>
      <c r="HL30" s="230"/>
      <c r="HM30" s="231"/>
      <c r="HN30" s="231"/>
      <c r="HO30" s="231"/>
      <c r="HP30" s="231"/>
      <c r="HQ30" s="230"/>
      <c r="HR30" s="231"/>
      <c r="HS30" s="231"/>
      <c r="HT30" s="231"/>
      <c r="HU30" s="231"/>
      <c r="HV30" s="230"/>
      <c r="HW30" s="231"/>
      <c r="HX30" s="231"/>
      <c r="HY30" s="231"/>
      <c r="HZ30" s="231"/>
      <c r="IA30" s="230"/>
      <c r="IB30" s="231"/>
      <c r="IC30" s="231"/>
      <c r="ID30" s="231"/>
      <c r="IE30" s="231"/>
      <c r="IF30" s="230"/>
      <c r="IG30" s="231"/>
      <c r="IH30" s="231"/>
      <c r="II30" s="231"/>
      <c r="IJ30" s="232"/>
      <c r="IK30" s="233"/>
      <c r="IL30" s="230"/>
      <c r="IM30" s="231"/>
      <c r="IN30" s="231"/>
      <c r="IO30" s="231"/>
      <c r="IP30" s="231"/>
      <c r="IQ30" s="230"/>
      <c r="IR30" s="231"/>
      <c r="IS30" s="231"/>
      <c r="IT30" s="231"/>
      <c r="IU30" s="231"/>
      <c r="IV30" s="230"/>
      <c r="IW30" s="231"/>
      <c r="IX30" s="231"/>
      <c r="IY30" s="231"/>
      <c r="IZ30" s="231"/>
      <c r="JA30" s="230"/>
      <c r="JB30" s="231"/>
      <c r="JC30" s="231"/>
      <c r="JD30" s="231"/>
      <c r="JE30" s="231"/>
      <c r="JF30" s="230"/>
      <c r="JG30" s="231"/>
      <c r="JH30" s="231"/>
      <c r="JI30" s="231"/>
      <c r="JJ30" s="231"/>
      <c r="JK30" s="230"/>
      <c r="JL30" s="231"/>
      <c r="JM30" s="231"/>
      <c r="JN30" s="231"/>
      <c r="JO30" s="231"/>
      <c r="JP30" s="230"/>
      <c r="JQ30" s="231"/>
      <c r="JR30" s="231"/>
      <c r="JS30" s="231"/>
      <c r="JT30" s="231"/>
      <c r="JU30" s="230"/>
      <c r="JV30" s="231"/>
      <c r="JW30" s="231"/>
      <c r="JX30" s="231"/>
      <c r="JY30" s="231"/>
      <c r="JZ30" s="230"/>
      <c r="KA30" s="231"/>
      <c r="KB30" s="231"/>
      <c r="KC30" s="231"/>
      <c r="KD30" s="231"/>
      <c r="KE30" s="230"/>
      <c r="KF30" s="231"/>
      <c r="KG30" s="231"/>
      <c r="KH30" s="231"/>
      <c r="KI30" s="231"/>
      <c r="KJ30" s="230"/>
      <c r="KK30" s="231"/>
      <c r="KL30" s="231"/>
      <c r="KM30" s="231"/>
      <c r="KN30" s="231"/>
      <c r="KO30" s="230"/>
      <c r="KP30" s="231"/>
      <c r="KQ30" s="231"/>
    </row>
    <row r="31" spans="1:303">
      <c r="A31" s="233" t="s">
        <v>1790</v>
      </c>
      <c r="B31" s="230">
        <v>117.39612538569276</v>
      </c>
      <c r="C31" s="231">
        <v>111.95858877905845</v>
      </c>
      <c r="D31" s="231">
        <v>97.808359518962192</v>
      </c>
      <c r="E31" s="231">
        <v>96.093142625135627</v>
      </c>
      <c r="F31" s="231">
        <v>121.28971579027021</v>
      </c>
      <c r="G31" s="230">
        <v>76.078430202271875</v>
      </c>
      <c r="H31" s="231">
        <v>75.040697664674823</v>
      </c>
      <c r="I31" s="231">
        <v>68.365124767820035</v>
      </c>
      <c r="J31" s="231">
        <v>47.899240549002414</v>
      </c>
      <c r="K31" s="231">
        <v>80.088506708048811</v>
      </c>
      <c r="L31" s="230">
        <v>61.196141276852892</v>
      </c>
      <c r="M31" s="231">
        <v>60.71458489996953</v>
      </c>
      <c r="N31" s="231">
        <v>52.083935852310553</v>
      </c>
      <c r="O31" s="231">
        <v>38.35971646507307</v>
      </c>
      <c r="P31" s="231">
        <v>70.537333102997508</v>
      </c>
      <c r="Q31" s="230">
        <v>45.644715190887226</v>
      </c>
      <c r="R31" s="231">
        <v>44.223858575161991</v>
      </c>
      <c r="S31" s="231">
        <v>37.044629829748516</v>
      </c>
      <c r="T31" s="231">
        <v>31.048210634186887</v>
      </c>
      <c r="U31" s="231">
        <v>48.532587217242209</v>
      </c>
      <c r="V31" s="230">
        <v>42.424111557816424</v>
      </c>
      <c r="W31" s="231">
        <v>41.62533509946828</v>
      </c>
      <c r="X31" s="231">
        <v>35.859133852623529</v>
      </c>
      <c r="Y31" s="231">
        <v>23.245743683347087</v>
      </c>
      <c r="Z31" s="231">
        <v>41.377400833062261</v>
      </c>
      <c r="AA31" s="230">
        <v>41.400318706542464</v>
      </c>
      <c r="AB31" s="231">
        <v>40.964158094647665</v>
      </c>
      <c r="AC31" s="231">
        <v>35.736104815796729</v>
      </c>
      <c r="AD31" s="231">
        <v>20.640385122423968</v>
      </c>
      <c r="AE31" s="231">
        <v>40.963517706012858</v>
      </c>
      <c r="AF31" s="230">
        <v>45.876832617908477</v>
      </c>
      <c r="AG31" s="231">
        <v>45.227480296091869</v>
      </c>
      <c r="AH31" s="231">
        <v>39.027951143311746</v>
      </c>
      <c r="AI31" s="231">
        <v>26.01234463114729</v>
      </c>
      <c r="AJ31" s="231">
        <v>46.417676332915477</v>
      </c>
      <c r="AK31" s="230">
        <v>44.554186765218603</v>
      </c>
      <c r="AL31" s="231">
        <v>44.333488251173989</v>
      </c>
      <c r="AM31" s="231">
        <v>39.454612214746277</v>
      </c>
      <c r="AN31" s="231">
        <v>27.118613894587821</v>
      </c>
      <c r="AO31" s="231">
        <v>44.65936064999935</v>
      </c>
      <c r="AP31" s="230">
        <v>43.840040795009998</v>
      </c>
      <c r="AQ31" s="231">
        <v>43.42487102079906</v>
      </c>
      <c r="AR31" s="231">
        <v>38.874355105308695</v>
      </c>
      <c r="AS31" s="231">
        <v>27.819111839046343</v>
      </c>
      <c r="AT31" s="231">
        <v>46.065845901753896</v>
      </c>
      <c r="AU31" s="230">
        <v>53.070923838783166</v>
      </c>
      <c r="AV31" s="231">
        <v>51.667266043254088</v>
      </c>
      <c r="AW31" s="231">
        <v>43.494983362876368</v>
      </c>
      <c r="AX31" s="231">
        <v>34.753242793087125</v>
      </c>
      <c r="AY31" s="231">
        <v>60.889341471043288</v>
      </c>
      <c r="AZ31" s="230">
        <v>45.405091441219618</v>
      </c>
      <c r="BA31" s="231">
        <v>43.815723966063956</v>
      </c>
      <c r="BB31" s="231">
        <v>38.960994583254575</v>
      </c>
      <c r="BC31" s="231">
        <v>34.336354313676274</v>
      </c>
      <c r="BD31" s="231">
        <v>47.579173246648658</v>
      </c>
      <c r="BE31" s="230">
        <v>77.178177005777115</v>
      </c>
      <c r="BF31" s="231">
        <v>65.420525172787265</v>
      </c>
      <c r="BG31" s="231">
        <v>41.447247149526085</v>
      </c>
      <c r="BH31" s="231">
        <v>38.725111445250633</v>
      </c>
      <c r="BI31" s="232">
        <v>86.710607086733575</v>
      </c>
      <c r="BJ31" s="233"/>
      <c r="BK31" s="230"/>
      <c r="BL31" s="231"/>
      <c r="BM31" s="231"/>
      <c r="BN31" s="231"/>
      <c r="BO31" s="231"/>
      <c r="BP31" s="230"/>
      <c r="BQ31" s="231"/>
      <c r="BR31" s="231"/>
      <c r="BS31" s="231"/>
      <c r="BT31" s="231"/>
      <c r="BU31" s="230"/>
      <c r="BV31" s="231"/>
      <c r="BW31" s="231"/>
      <c r="BX31" s="231"/>
      <c r="BY31" s="231"/>
      <c r="BZ31" s="230"/>
      <c r="CA31" s="231"/>
      <c r="CB31" s="231"/>
      <c r="CC31" s="231"/>
      <c r="CD31" s="231"/>
      <c r="CE31" s="230"/>
      <c r="CF31" s="231"/>
      <c r="CG31" s="231"/>
      <c r="CH31" s="231"/>
      <c r="CI31" s="231"/>
      <c r="CJ31" s="230"/>
      <c r="CK31" s="231"/>
      <c r="CL31" s="231"/>
      <c r="CM31" s="231"/>
      <c r="CN31" s="231"/>
      <c r="CO31" s="230"/>
      <c r="CP31" s="231"/>
      <c r="CQ31" s="231"/>
      <c r="CR31" s="231"/>
      <c r="CS31" s="231"/>
      <c r="CT31" s="230"/>
      <c r="CU31" s="231"/>
      <c r="CV31" s="231"/>
      <c r="CW31" s="231"/>
      <c r="CX31" s="231"/>
      <c r="CY31" s="230"/>
      <c r="CZ31" s="231"/>
      <c r="DA31" s="231"/>
      <c r="DB31" s="231"/>
      <c r="DC31" s="231"/>
      <c r="DD31" s="230"/>
      <c r="DE31" s="231"/>
      <c r="DF31" s="231"/>
      <c r="DG31" s="231"/>
      <c r="DH31" s="231"/>
      <c r="DI31" s="230"/>
      <c r="DJ31" s="231"/>
      <c r="DK31" s="231"/>
      <c r="DL31" s="231"/>
      <c r="DM31" s="231"/>
      <c r="DN31" s="230"/>
      <c r="DO31" s="231"/>
      <c r="DP31" s="231"/>
      <c r="DQ31" s="231"/>
      <c r="DR31" s="232"/>
      <c r="DS31" s="233"/>
      <c r="DT31" s="230"/>
      <c r="DU31" s="231"/>
      <c r="DV31" s="231"/>
      <c r="DW31" s="231"/>
      <c r="DX31" s="231"/>
      <c r="DY31" s="230"/>
      <c r="DZ31" s="231"/>
      <c r="EA31" s="231"/>
      <c r="EB31" s="231"/>
      <c r="EC31" s="231"/>
      <c r="ED31" s="230"/>
      <c r="EE31" s="231"/>
      <c r="EF31" s="231"/>
      <c r="EG31" s="231"/>
      <c r="EH31" s="231"/>
      <c r="EI31" s="230"/>
      <c r="EJ31" s="231"/>
      <c r="EK31" s="231"/>
      <c r="EL31" s="231"/>
      <c r="EM31" s="231"/>
      <c r="EN31" s="230"/>
      <c r="EO31" s="231"/>
      <c r="EP31" s="231"/>
      <c r="EQ31" s="231"/>
      <c r="ER31" s="231"/>
      <c r="ES31" s="230"/>
      <c r="ET31" s="231"/>
      <c r="EU31" s="231"/>
      <c r="EV31" s="231"/>
      <c r="EW31" s="231"/>
      <c r="EX31" s="230"/>
      <c r="EY31" s="231"/>
      <c r="EZ31" s="231"/>
      <c r="FA31" s="231"/>
      <c r="FB31" s="231"/>
      <c r="FC31" s="230"/>
      <c r="FD31" s="231"/>
      <c r="FE31" s="231"/>
      <c r="FF31" s="231"/>
      <c r="FG31" s="231"/>
      <c r="FH31" s="230"/>
      <c r="FI31" s="231"/>
      <c r="FJ31" s="231"/>
      <c r="FK31" s="231"/>
      <c r="FL31" s="231"/>
      <c r="FM31" s="230"/>
      <c r="FN31" s="231"/>
      <c r="FO31" s="231"/>
      <c r="FP31" s="231"/>
      <c r="FQ31" s="231"/>
      <c r="FR31" s="230"/>
      <c r="FS31" s="231"/>
      <c r="FT31" s="231"/>
      <c r="FU31" s="231"/>
      <c r="FV31" s="231"/>
      <c r="FW31" s="230"/>
      <c r="FX31" s="231"/>
      <c r="FY31" s="231"/>
      <c r="FZ31" s="231"/>
      <c r="GA31" s="232"/>
      <c r="GB31" s="233"/>
      <c r="GC31" s="230"/>
      <c r="GD31" s="231"/>
      <c r="GE31" s="231"/>
      <c r="GF31" s="231"/>
      <c r="GG31" s="231"/>
      <c r="GH31" s="230"/>
      <c r="GI31" s="231"/>
      <c r="GJ31" s="231"/>
      <c r="GK31" s="231"/>
      <c r="GL31" s="231"/>
      <c r="GM31" s="230"/>
      <c r="GN31" s="231"/>
      <c r="GO31" s="231"/>
      <c r="GP31" s="231"/>
      <c r="GQ31" s="231"/>
      <c r="GR31" s="230"/>
      <c r="GS31" s="231"/>
      <c r="GT31" s="231"/>
      <c r="GU31" s="231"/>
      <c r="GV31" s="231"/>
      <c r="GW31" s="230"/>
      <c r="GX31" s="231"/>
      <c r="GY31" s="231"/>
      <c r="GZ31" s="231"/>
      <c r="HA31" s="231"/>
      <c r="HB31" s="230"/>
      <c r="HC31" s="231"/>
      <c r="HD31" s="231"/>
      <c r="HE31" s="231"/>
      <c r="HF31" s="231"/>
      <c r="HG31" s="230"/>
      <c r="HH31" s="231"/>
      <c r="HI31" s="231"/>
      <c r="HJ31" s="231"/>
      <c r="HK31" s="231"/>
      <c r="HL31" s="230"/>
      <c r="HM31" s="231"/>
      <c r="HN31" s="231"/>
      <c r="HO31" s="231"/>
      <c r="HP31" s="231"/>
      <c r="HQ31" s="230"/>
      <c r="HR31" s="231"/>
      <c r="HS31" s="231"/>
      <c r="HT31" s="231"/>
      <c r="HU31" s="231"/>
      <c r="HV31" s="230"/>
      <c r="HW31" s="231"/>
      <c r="HX31" s="231"/>
      <c r="HY31" s="231"/>
      <c r="HZ31" s="231"/>
      <c r="IA31" s="230"/>
      <c r="IB31" s="231"/>
      <c r="IC31" s="231"/>
      <c r="ID31" s="231"/>
      <c r="IE31" s="231"/>
      <c r="IF31" s="230"/>
      <c r="IG31" s="231"/>
      <c r="IH31" s="231"/>
      <c r="II31" s="231"/>
      <c r="IJ31" s="232"/>
      <c r="IK31" s="233"/>
      <c r="IL31" s="230"/>
      <c r="IM31" s="231"/>
      <c r="IN31" s="231"/>
      <c r="IO31" s="231"/>
      <c r="IP31" s="231"/>
      <c r="IQ31" s="230"/>
      <c r="IR31" s="231"/>
      <c r="IS31" s="231"/>
      <c r="IT31" s="231"/>
      <c r="IU31" s="231"/>
      <c r="IV31" s="230"/>
      <c r="IW31" s="231"/>
      <c r="IX31" s="231"/>
      <c r="IY31" s="231"/>
      <c r="IZ31" s="231"/>
      <c r="JA31" s="230"/>
      <c r="JB31" s="231"/>
      <c r="JC31" s="231"/>
      <c r="JD31" s="231"/>
      <c r="JE31" s="231"/>
      <c r="JF31" s="230"/>
      <c r="JG31" s="231"/>
      <c r="JH31" s="231"/>
      <c r="JI31" s="231"/>
      <c r="JJ31" s="231"/>
      <c r="JK31" s="230"/>
      <c r="JL31" s="231"/>
      <c r="JM31" s="231"/>
      <c r="JN31" s="231"/>
      <c r="JO31" s="231"/>
      <c r="JP31" s="230"/>
      <c r="JQ31" s="231"/>
      <c r="JR31" s="231"/>
      <c r="JS31" s="231"/>
      <c r="JT31" s="231"/>
      <c r="JU31" s="230"/>
      <c r="JV31" s="231"/>
      <c r="JW31" s="231"/>
      <c r="JX31" s="231"/>
      <c r="JY31" s="231"/>
      <c r="JZ31" s="230"/>
      <c r="KA31" s="231"/>
      <c r="KB31" s="231"/>
      <c r="KC31" s="231"/>
      <c r="KD31" s="231"/>
      <c r="KE31" s="230"/>
      <c r="KF31" s="231"/>
      <c r="KG31" s="231"/>
      <c r="KH31" s="231"/>
      <c r="KI31" s="231"/>
      <c r="KJ31" s="230"/>
      <c r="KK31" s="231"/>
      <c r="KL31" s="231"/>
      <c r="KM31" s="231"/>
      <c r="KN31" s="231"/>
      <c r="KO31" s="230"/>
      <c r="KP31" s="231"/>
      <c r="KQ31" s="231"/>
    </row>
    <row r="32" spans="1:303">
      <c r="A32" s="233" t="s">
        <v>1791</v>
      </c>
      <c r="B32" s="230">
        <v>116.05703154109672</v>
      </c>
      <c r="C32" s="231">
        <v>110.61876071446569</v>
      </c>
      <c r="D32" s="231">
        <v>96.759114963087711</v>
      </c>
      <c r="E32" s="231">
        <v>91.705912049080055</v>
      </c>
      <c r="F32" s="231">
        <v>119.62055671640249</v>
      </c>
      <c r="G32" s="230">
        <v>74.764357184104156</v>
      </c>
      <c r="H32" s="231">
        <v>73.663193850483708</v>
      </c>
      <c r="I32" s="231">
        <v>66.869042832194808</v>
      </c>
      <c r="J32" s="231">
        <v>47.760744636424718</v>
      </c>
      <c r="K32" s="231">
        <v>78.726253798260373</v>
      </c>
      <c r="L32" s="230">
        <v>60.992959110269624</v>
      </c>
      <c r="M32" s="231">
        <v>60.42584000983905</v>
      </c>
      <c r="N32" s="231">
        <v>52.504827188199826</v>
      </c>
      <c r="O32" s="231">
        <v>41.034024060842761</v>
      </c>
      <c r="P32" s="231">
        <v>70.22166851588338</v>
      </c>
      <c r="Q32" s="230">
        <v>46.59725637486298</v>
      </c>
      <c r="R32" s="231">
        <v>45.113593582919343</v>
      </c>
      <c r="S32" s="231">
        <v>40.621645952346995</v>
      </c>
      <c r="T32" s="231">
        <v>35.262050679428583</v>
      </c>
      <c r="U32" s="231">
        <v>49.456376196779239</v>
      </c>
      <c r="V32" s="230">
        <v>44.403885734602341</v>
      </c>
      <c r="W32" s="231">
        <v>43.493395863012466</v>
      </c>
      <c r="X32" s="231">
        <v>39.43331114403135</v>
      </c>
      <c r="Y32" s="231">
        <v>26.28878736328058</v>
      </c>
      <c r="Z32" s="231">
        <v>44.051222460695783</v>
      </c>
      <c r="AA32" s="230">
        <v>44.263123989905779</v>
      </c>
      <c r="AB32" s="231">
        <v>43.49508080148675</v>
      </c>
      <c r="AC32" s="231">
        <v>38.370608016508768</v>
      </c>
      <c r="AD32" s="231">
        <v>23.131656278602804</v>
      </c>
      <c r="AE32" s="231">
        <v>43.953509066508822</v>
      </c>
      <c r="AF32" s="230">
        <v>48.420461250304299</v>
      </c>
      <c r="AG32" s="231">
        <v>46.286155203332754</v>
      </c>
      <c r="AH32" s="231">
        <v>41.724294401414959</v>
      </c>
      <c r="AI32" s="231">
        <v>28.991505489742178</v>
      </c>
      <c r="AJ32" s="231">
        <v>47.444734442095857</v>
      </c>
      <c r="AK32" s="230">
        <v>45.549577463217346</v>
      </c>
      <c r="AL32" s="231">
        <v>45.298955522514369</v>
      </c>
      <c r="AM32" s="231">
        <v>41.514761229954374</v>
      </c>
      <c r="AN32" s="231">
        <v>30.82175580032014</v>
      </c>
      <c r="AO32" s="231">
        <v>45.592082124091796</v>
      </c>
      <c r="AP32" s="230">
        <v>44.558724613974753</v>
      </c>
      <c r="AQ32" s="231">
        <v>43.944337882974388</v>
      </c>
      <c r="AR32" s="231">
        <v>39.768740008264572</v>
      </c>
      <c r="AS32" s="231">
        <v>29.136907172354338</v>
      </c>
      <c r="AT32" s="231">
        <v>46.494535132421284</v>
      </c>
      <c r="AU32" s="230">
        <v>53.015186031207605</v>
      </c>
      <c r="AV32" s="231">
        <v>50.645401417041093</v>
      </c>
      <c r="AW32" s="231">
        <v>42.757413808965957</v>
      </c>
      <c r="AX32" s="231">
        <v>36.962573671727135</v>
      </c>
      <c r="AY32" s="231">
        <v>60.790360667086475</v>
      </c>
      <c r="AZ32" s="230">
        <v>45.078234487244011</v>
      </c>
      <c r="BA32" s="231">
        <v>43.406901438739709</v>
      </c>
      <c r="BB32" s="231">
        <v>39.845953244934194</v>
      </c>
      <c r="BC32" s="231">
        <v>36.35984653202614</v>
      </c>
      <c r="BD32" s="231">
        <v>47.80113633653562</v>
      </c>
      <c r="BE32" s="230">
        <v>75.991151309809766</v>
      </c>
      <c r="BF32" s="231">
        <v>64.156001440359105</v>
      </c>
      <c r="BG32" s="231">
        <v>41.398043445503077</v>
      </c>
      <c r="BH32" s="231">
        <v>39.964311306141461</v>
      </c>
      <c r="BI32" s="232">
        <v>84.735522556196756</v>
      </c>
      <c r="BJ32" s="233"/>
      <c r="BK32" s="230"/>
      <c r="BL32" s="231"/>
      <c r="BM32" s="231"/>
      <c r="BN32" s="231"/>
      <c r="BO32" s="231"/>
      <c r="BP32" s="230"/>
      <c r="BQ32" s="231"/>
      <c r="BR32" s="231"/>
      <c r="BS32" s="231"/>
      <c r="BT32" s="231"/>
      <c r="BU32" s="230"/>
      <c r="BV32" s="231"/>
      <c r="BW32" s="231"/>
      <c r="BX32" s="231"/>
      <c r="BY32" s="231"/>
      <c r="BZ32" s="230"/>
      <c r="CA32" s="231"/>
      <c r="CB32" s="231"/>
      <c r="CC32" s="231"/>
      <c r="CD32" s="231"/>
      <c r="CE32" s="230"/>
      <c r="CF32" s="231"/>
      <c r="CG32" s="231"/>
      <c r="CH32" s="231"/>
      <c r="CI32" s="231"/>
      <c r="CJ32" s="230"/>
      <c r="CK32" s="231"/>
      <c r="CL32" s="231"/>
      <c r="CM32" s="231"/>
      <c r="CN32" s="231"/>
      <c r="CO32" s="230"/>
      <c r="CP32" s="231"/>
      <c r="CQ32" s="231"/>
      <c r="CR32" s="231"/>
      <c r="CS32" s="231"/>
      <c r="CT32" s="230"/>
      <c r="CU32" s="231"/>
      <c r="CV32" s="231"/>
      <c r="CW32" s="231"/>
      <c r="CX32" s="231"/>
      <c r="CY32" s="230"/>
      <c r="CZ32" s="231"/>
      <c r="DA32" s="231"/>
      <c r="DB32" s="231"/>
      <c r="DC32" s="231"/>
      <c r="DD32" s="230"/>
      <c r="DE32" s="231"/>
      <c r="DF32" s="231"/>
      <c r="DG32" s="231"/>
      <c r="DH32" s="231"/>
      <c r="DI32" s="230"/>
      <c r="DJ32" s="231"/>
      <c r="DK32" s="231"/>
      <c r="DL32" s="231"/>
      <c r="DM32" s="231"/>
      <c r="DN32" s="230"/>
      <c r="DO32" s="231"/>
      <c r="DP32" s="231"/>
      <c r="DQ32" s="231"/>
      <c r="DR32" s="232"/>
      <c r="DS32" s="233"/>
      <c r="DT32" s="230"/>
      <c r="DU32" s="231"/>
      <c r="DV32" s="231"/>
      <c r="DW32" s="231"/>
      <c r="DX32" s="231"/>
      <c r="DY32" s="230"/>
      <c r="DZ32" s="231"/>
      <c r="EA32" s="231"/>
      <c r="EB32" s="231"/>
      <c r="EC32" s="231"/>
      <c r="ED32" s="230"/>
      <c r="EE32" s="231"/>
      <c r="EF32" s="231"/>
      <c r="EG32" s="231"/>
      <c r="EH32" s="231"/>
      <c r="EI32" s="230"/>
      <c r="EJ32" s="231"/>
      <c r="EK32" s="231"/>
      <c r="EL32" s="231"/>
      <c r="EM32" s="231"/>
      <c r="EN32" s="230"/>
      <c r="EO32" s="231"/>
      <c r="EP32" s="231"/>
      <c r="EQ32" s="231"/>
      <c r="ER32" s="231"/>
      <c r="ES32" s="230"/>
      <c r="ET32" s="231"/>
      <c r="EU32" s="231"/>
      <c r="EV32" s="231"/>
      <c r="EW32" s="231"/>
      <c r="EX32" s="230"/>
      <c r="EY32" s="231"/>
      <c r="EZ32" s="231"/>
      <c r="FA32" s="231"/>
      <c r="FB32" s="231"/>
      <c r="FC32" s="230"/>
      <c r="FD32" s="231"/>
      <c r="FE32" s="231"/>
      <c r="FF32" s="231"/>
      <c r="FG32" s="231"/>
      <c r="FH32" s="230"/>
      <c r="FI32" s="231"/>
      <c r="FJ32" s="231"/>
      <c r="FK32" s="231"/>
      <c r="FL32" s="231"/>
      <c r="FM32" s="230"/>
      <c r="FN32" s="231"/>
      <c r="FO32" s="231"/>
      <c r="FP32" s="231"/>
      <c r="FQ32" s="231"/>
      <c r="FR32" s="230"/>
      <c r="FS32" s="231"/>
      <c r="FT32" s="231"/>
      <c r="FU32" s="231"/>
      <c r="FV32" s="231"/>
      <c r="FW32" s="230"/>
      <c r="FX32" s="231"/>
      <c r="FY32" s="231"/>
      <c r="FZ32" s="231"/>
      <c r="GA32" s="232"/>
      <c r="GB32" s="233"/>
      <c r="GC32" s="230"/>
      <c r="GD32" s="231"/>
      <c r="GE32" s="231"/>
      <c r="GF32" s="231"/>
      <c r="GG32" s="231"/>
      <c r="GH32" s="230"/>
      <c r="GI32" s="231"/>
      <c r="GJ32" s="231"/>
      <c r="GK32" s="231"/>
      <c r="GL32" s="231"/>
      <c r="GM32" s="230"/>
      <c r="GN32" s="231"/>
      <c r="GO32" s="231"/>
      <c r="GP32" s="231"/>
      <c r="GQ32" s="231"/>
      <c r="GR32" s="230"/>
      <c r="GS32" s="231"/>
      <c r="GT32" s="231"/>
      <c r="GU32" s="231"/>
      <c r="GV32" s="231"/>
      <c r="GW32" s="230"/>
      <c r="GX32" s="231"/>
      <c r="GY32" s="231"/>
      <c r="GZ32" s="231"/>
      <c r="HA32" s="231"/>
      <c r="HB32" s="230"/>
      <c r="HC32" s="231"/>
      <c r="HD32" s="231"/>
      <c r="HE32" s="231"/>
      <c r="HF32" s="231"/>
      <c r="HG32" s="230"/>
      <c r="HH32" s="231"/>
      <c r="HI32" s="231"/>
      <c r="HJ32" s="231"/>
      <c r="HK32" s="231"/>
      <c r="HL32" s="230"/>
      <c r="HM32" s="231"/>
      <c r="HN32" s="231"/>
      <c r="HO32" s="231"/>
      <c r="HP32" s="231"/>
      <c r="HQ32" s="230"/>
      <c r="HR32" s="231"/>
      <c r="HS32" s="231"/>
      <c r="HT32" s="231"/>
      <c r="HU32" s="231"/>
      <c r="HV32" s="230"/>
      <c r="HW32" s="231"/>
      <c r="HX32" s="231"/>
      <c r="HY32" s="231"/>
      <c r="HZ32" s="231"/>
      <c r="IA32" s="230"/>
      <c r="IB32" s="231"/>
      <c r="IC32" s="231"/>
      <c r="ID32" s="231"/>
      <c r="IE32" s="231"/>
      <c r="IF32" s="230"/>
      <c r="IG32" s="231"/>
      <c r="IH32" s="231"/>
      <c r="II32" s="231"/>
      <c r="IJ32" s="232"/>
      <c r="IK32" s="233"/>
      <c r="IL32" s="230"/>
      <c r="IM32" s="231"/>
      <c r="IN32" s="231"/>
      <c r="IO32" s="231"/>
      <c r="IP32" s="231"/>
      <c r="IQ32" s="230"/>
      <c r="IR32" s="231"/>
      <c r="IS32" s="231"/>
      <c r="IT32" s="231"/>
      <c r="IU32" s="231"/>
      <c r="IV32" s="230"/>
      <c r="IW32" s="231"/>
      <c r="IX32" s="231"/>
      <c r="IY32" s="231"/>
      <c r="IZ32" s="231"/>
      <c r="JA32" s="230"/>
      <c r="JB32" s="231"/>
      <c r="JC32" s="231"/>
      <c r="JD32" s="231"/>
      <c r="JE32" s="231"/>
      <c r="JF32" s="230"/>
      <c r="JG32" s="231"/>
      <c r="JH32" s="231"/>
      <c r="JI32" s="231"/>
      <c r="JJ32" s="231"/>
      <c r="JK32" s="230"/>
      <c r="JL32" s="231"/>
      <c r="JM32" s="231"/>
      <c r="JN32" s="231"/>
      <c r="JO32" s="231"/>
      <c r="JP32" s="230"/>
      <c r="JQ32" s="231"/>
      <c r="JR32" s="231"/>
      <c r="JS32" s="231"/>
      <c r="JT32" s="231"/>
      <c r="JU32" s="230"/>
      <c r="JV32" s="231"/>
      <c r="JW32" s="231"/>
      <c r="JX32" s="231"/>
      <c r="JY32" s="231"/>
      <c r="JZ32" s="230"/>
      <c r="KA32" s="231"/>
      <c r="KB32" s="231"/>
      <c r="KC32" s="231"/>
      <c r="KD32" s="231"/>
      <c r="KE32" s="230"/>
      <c r="KF32" s="231"/>
      <c r="KG32" s="231"/>
      <c r="KH32" s="231"/>
      <c r="KI32" s="231"/>
      <c r="KJ32" s="230"/>
      <c r="KK32" s="231"/>
      <c r="KL32" s="231"/>
      <c r="KM32" s="231"/>
      <c r="KN32" s="231"/>
      <c r="KO32" s="230"/>
      <c r="KP32" s="231"/>
      <c r="KQ32" s="231"/>
    </row>
    <row r="33" spans="1:303">
      <c r="A33" s="233" t="s">
        <v>1792</v>
      </c>
      <c r="B33" s="230">
        <v>112.57441382673659</v>
      </c>
      <c r="C33" s="231">
        <v>108.31406751571264</v>
      </c>
      <c r="D33" s="231">
        <v>103.51094619036765</v>
      </c>
      <c r="E33" s="231">
        <v>112.7589865370161</v>
      </c>
      <c r="F33" s="231">
        <v>114.45105010215454</v>
      </c>
      <c r="G33" s="230">
        <v>73.652073559282343</v>
      </c>
      <c r="H33" s="231">
        <v>73.29143812341799</v>
      </c>
      <c r="I33" s="231">
        <v>73.520878596861493</v>
      </c>
      <c r="J33" s="231">
        <v>73.578324409594543</v>
      </c>
      <c r="K33" s="231">
        <v>75.886452223662118</v>
      </c>
      <c r="L33" s="230">
        <v>57.768514616543548</v>
      </c>
      <c r="M33" s="231">
        <v>57.365105081757903</v>
      </c>
      <c r="N33" s="231">
        <v>57.078618314742855</v>
      </c>
      <c r="O33" s="231">
        <v>57.158240486187921</v>
      </c>
      <c r="P33" s="231">
        <v>66.76314497443451</v>
      </c>
      <c r="Q33" s="230">
        <v>41.613423991241575</v>
      </c>
      <c r="R33" s="231">
        <v>40.35777771533116</v>
      </c>
      <c r="S33" s="231">
        <v>39.682919546565522</v>
      </c>
      <c r="T33" s="231">
        <v>38.82007037093328</v>
      </c>
      <c r="U33" s="231">
        <v>42.616272991269824</v>
      </c>
      <c r="V33" s="230">
        <v>39.457063026474131</v>
      </c>
      <c r="W33" s="231">
        <v>37.825298854089525</v>
      </c>
      <c r="X33" s="231">
        <v>37.418424957787757</v>
      </c>
      <c r="Y33" s="231">
        <v>37.157733808023551</v>
      </c>
      <c r="Z33" s="231">
        <v>40.797691487099712</v>
      </c>
      <c r="AA33" s="230">
        <v>36.684483892185028</v>
      </c>
      <c r="AB33" s="231">
        <v>36.517471576989614</v>
      </c>
      <c r="AC33" s="231">
        <v>35.728908234112851</v>
      </c>
      <c r="AD33" s="231">
        <v>33.214268306587236</v>
      </c>
      <c r="AE33" s="231">
        <v>37.150449886809838</v>
      </c>
      <c r="AF33" s="230">
        <v>40.527279311304206</v>
      </c>
      <c r="AG33" s="231">
        <v>40.423156232965631</v>
      </c>
      <c r="AH33" s="231">
        <v>40.09574010271502</v>
      </c>
      <c r="AI33" s="231">
        <v>38.849988327914154</v>
      </c>
      <c r="AJ33" s="231">
        <v>41.270694237924417</v>
      </c>
      <c r="AK33" s="230">
        <v>41.345297510633849</v>
      </c>
      <c r="AL33" s="231">
        <v>41.19788464518129</v>
      </c>
      <c r="AM33" s="231">
        <v>40.725071621229368</v>
      </c>
      <c r="AN33" s="231">
        <v>40.173121991562439</v>
      </c>
      <c r="AO33" s="231">
        <v>41.710086491251793</v>
      </c>
      <c r="AP33" s="230">
        <v>40.915568054325774</v>
      </c>
      <c r="AQ33" s="231">
        <v>40.856775876889031</v>
      </c>
      <c r="AR33" s="231">
        <v>40.834003546339702</v>
      </c>
      <c r="AS33" s="231">
        <v>38.622606686941388</v>
      </c>
      <c r="AT33" s="231">
        <v>41.531990043346553</v>
      </c>
      <c r="AU33" s="230">
        <v>50.6668534065996</v>
      </c>
      <c r="AV33" s="231">
        <v>49.997590682747656</v>
      </c>
      <c r="AW33" s="231">
        <v>47.413093224627247</v>
      </c>
      <c r="AX33" s="231">
        <v>47.438456302297659</v>
      </c>
      <c r="AY33" s="231">
        <v>58.249241591565912</v>
      </c>
      <c r="AZ33" s="230">
        <v>42.533780163692235</v>
      </c>
      <c r="BA33" s="231">
        <v>41.46171649406287</v>
      </c>
      <c r="BB33" s="231">
        <v>40.570024387749726</v>
      </c>
      <c r="BC33" s="231">
        <v>40.578937442162108</v>
      </c>
      <c r="BD33" s="231">
        <v>43.909345181621326</v>
      </c>
      <c r="BE33" s="230">
        <v>73.811105657599398</v>
      </c>
      <c r="BF33" s="231">
        <v>62.927603560701648</v>
      </c>
      <c r="BG33" s="231">
        <v>45.599733773345996</v>
      </c>
      <c r="BH33" s="231">
        <v>63.688421974892833</v>
      </c>
      <c r="BI33" s="232">
        <v>81.536452117137898</v>
      </c>
      <c r="BJ33" s="233"/>
      <c r="BK33" s="230"/>
      <c r="BL33" s="231"/>
      <c r="BM33" s="231"/>
      <c r="BN33" s="231"/>
      <c r="BO33" s="231"/>
      <c r="BP33" s="230"/>
      <c r="BQ33" s="231"/>
      <c r="BR33" s="231"/>
      <c r="BS33" s="231"/>
      <c r="BT33" s="231"/>
      <c r="BU33" s="230"/>
      <c r="BV33" s="231"/>
      <c r="BW33" s="231"/>
      <c r="BX33" s="231"/>
      <c r="BY33" s="231"/>
      <c r="BZ33" s="230"/>
      <c r="CA33" s="231"/>
      <c r="CB33" s="231"/>
      <c r="CC33" s="231"/>
      <c r="CD33" s="231"/>
      <c r="CE33" s="230"/>
      <c r="CF33" s="231"/>
      <c r="CG33" s="231"/>
      <c r="CH33" s="231"/>
      <c r="CI33" s="231"/>
      <c r="CJ33" s="230"/>
      <c r="CK33" s="231"/>
      <c r="CL33" s="231"/>
      <c r="CM33" s="231"/>
      <c r="CN33" s="231"/>
      <c r="CO33" s="230"/>
      <c r="CP33" s="231"/>
      <c r="CQ33" s="231"/>
      <c r="CR33" s="231"/>
      <c r="CS33" s="231"/>
      <c r="CT33" s="230"/>
      <c r="CU33" s="231"/>
      <c r="CV33" s="231"/>
      <c r="CW33" s="231"/>
      <c r="CX33" s="231"/>
      <c r="CY33" s="230"/>
      <c r="CZ33" s="231"/>
      <c r="DA33" s="231"/>
      <c r="DB33" s="231"/>
      <c r="DC33" s="231"/>
      <c r="DD33" s="230"/>
      <c r="DE33" s="231"/>
      <c r="DF33" s="231"/>
      <c r="DG33" s="231"/>
      <c r="DH33" s="231"/>
      <c r="DI33" s="230"/>
      <c r="DJ33" s="231"/>
      <c r="DK33" s="231"/>
      <c r="DL33" s="231"/>
      <c r="DM33" s="231"/>
      <c r="DN33" s="230"/>
      <c r="DO33" s="231"/>
      <c r="DP33" s="231"/>
      <c r="DQ33" s="231"/>
      <c r="DR33" s="232"/>
      <c r="DS33" s="233"/>
      <c r="DT33" s="230"/>
      <c r="DU33" s="231"/>
      <c r="DV33" s="231"/>
      <c r="DW33" s="231"/>
      <c r="DX33" s="231"/>
      <c r="DY33" s="230"/>
      <c r="DZ33" s="231"/>
      <c r="EA33" s="231"/>
      <c r="EB33" s="231"/>
      <c r="EC33" s="231"/>
      <c r="ED33" s="230"/>
      <c r="EE33" s="231"/>
      <c r="EF33" s="231"/>
      <c r="EG33" s="231"/>
      <c r="EH33" s="231"/>
      <c r="EI33" s="230"/>
      <c r="EJ33" s="231"/>
      <c r="EK33" s="231"/>
      <c r="EL33" s="231"/>
      <c r="EM33" s="231"/>
      <c r="EN33" s="230"/>
      <c r="EO33" s="231"/>
      <c r="EP33" s="231"/>
      <c r="EQ33" s="231"/>
      <c r="ER33" s="231"/>
      <c r="ES33" s="230"/>
      <c r="ET33" s="231"/>
      <c r="EU33" s="231"/>
      <c r="EV33" s="231"/>
      <c r="EW33" s="231"/>
      <c r="EX33" s="230"/>
      <c r="EY33" s="231"/>
      <c r="EZ33" s="231"/>
      <c r="FA33" s="231"/>
      <c r="FB33" s="231"/>
      <c r="FC33" s="230"/>
      <c r="FD33" s="231"/>
      <c r="FE33" s="231"/>
      <c r="FF33" s="231"/>
      <c r="FG33" s="231"/>
      <c r="FH33" s="230"/>
      <c r="FI33" s="231"/>
      <c r="FJ33" s="231"/>
      <c r="FK33" s="231"/>
      <c r="FL33" s="231"/>
      <c r="FM33" s="230"/>
      <c r="FN33" s="231"/>
      <c r="FO33" s="231"/>
      <c r="FP33" s="231"/>
      <c r="FQ33" s="231"/>
      <c r="FR33" s="230"/>
      <c r="FS33" s="231"/>
      <c r="FT33" s="231"/>
      <c r="FU33" s="231"/>
      <c r="FV33" s="231"/>
      <c r="FW33" s="230"/>
      <c r="FX33" s="231"/>
      <c r="FY33" s="231"/>
      <c r="FZ33" s="231"/>
      <c r="GA33" s="232"/>
      <c r="GB33" s="233"/>
      <c r="GC33" s="230"/>
      <c r="GD33" s="231"/>
      <c r="GE33" s="231"/>
      <c r="GF33" s="231"/>
      <c r="GG33" s="231"/>
      <c r="GH33" s="230"/>
      <c r="GI33" s="231"/>
      <c r="GJ33" s="231"/>
      <c r="GK33" s="231"/>
      <c r="GL33" s="231"/>
      <c r="GM33" s="230"/>
      <c r="GN33" s="231"/>
      <c r="GO33" s="231"/>
      <c r="GP33" s="231"/>
      <c r="GQ33" s="231"/>
      <c r="GR33" s="230"/>
      <c r="GS33" s="231"/>
      <c r="GT33" s="231"/>
      <c r="GU33" s="231"/>
      <c r="GV33" s="231"/>
      <c r="GW33" s="230"/>
      <c r="GX33" s="231"/>
      <c r="GY33" s="231"/>
      <c r="GZ33" s="231"/>
      <c r="HA33" s="231"/>
      <c r="HB33" s="230"/>
      <c r="HC33" s="231"/>
      <c r="HD33" s="231"/>
      <c r="HE33" s="231"/>
      <c r="HF33" s="231"/>
      <c r="HG33" s="230"/>
      <c r="HH33" s="231"/>
      <c r="HI33" s="231"/>
      <c r="HJ33" s="231"/>
      <c r="HK33" s="231"/>
      <c r="HL33" s="230"/>
      <c r="HM33" s="231"/>
      <c r="HN33" s="231"/>
      <c r="HO33" s="231"/>
      <c r="HP33" s="231"/>
      <c r="HQ33" s="230"/>
      <c r="HR33" s="231"/>
      <c r="HS33" s="231"/>
      <c r="HT33" s="231"/>
      <c r="HU33" s="231"/>
      <c r="HV33" s="230"/>
      <c r="HW33" s="231"/>
      <c r="HX33" s="231"/>
      <c r="HY33" s="231"/>
      <c r="HZ33" s="231"/>
      <c r="IA33" s="230"/>
      <c r="IB33" s="231"/>
      <c r="IC33" s="231"/>
      <c r="ID33" s="231"/>
      <c r="IE33" s="231"/>
      <c r="IF33" s="230"/>
      <c r="IG33" s="231"/>
      <c r="IH33" s="231"/>
      <c r="II33" s="231"/>
      <c r="IJ33" s="232"/>
      <c r="IK33" s="233"/>
      <c r="IL33" s="230"/>
      <c r="IM33" s="231"/>
      <c r="IN33" s="231"/>
      <c r="IO33" s="231"/>
      <c r="IP33" s="231"/>
      <c r="IQ33" s="230"/>
      <c r="IR33" s="231"/>
      <c r="IS33" s="231"/>
      <c r="IT33" s="231"/>
      <c r="IU33" s="231"/>
      <c r="IV33" s="230"/>
      <c r="IW33" s="231"/>
      <c r="IX33" s="231"/>
      <c r="IY33" s="231"/>
      <c r="IZ33" s="231"/>
      <c r="JA33" s="230"/>
      <c r="JB33" s="231"/>
      <c r="JC33" s="231"/>
      <c r="JD33" s="231"/>
      <c r="JE33" s="231"/>
      <c r="JF33" s="230"/>
      <c r="JG33" s="231"/>
      <c r="JH33" s="231"/>
      <c r="JI33" s="231"/>
      <c r="JJ33" s="231"/>
      <c r="JK33" s="230"/>
      <c r="JL33" s="231"/>
      <c r="JM33" s="231"/>
      <c r="JN33" s="231"/>
      <c r="JO33" s="231"/>
      <c r="JP33" s="230"/>
      <c r="JQ33" s="231"/>
      <c r="JR33" s="231"/>
      <c r="JS33" s="231"/>
      <c r="JT33" s="231"/>
      <c r="JU33" s="230"/>
      <c r="JV33" s="231"/>
      <c r="JW33" s="231"/>
      <c r="JX33" s="231"/>
      <c r="JY33" s="231"/>
      <c r="JZ33" s="230"/>
      <c r="KA33" s="231"/>
      <c r="KB33" s="231"/>
      <c r="KC33" s="231"/>
      <c r="KD33" s="231"/>
      <c r="KE33" s="230"/>
      <c r="KF33" s="231"/>
      <c r="KG33" s="231"/>
      <c r="KH33" s="231"/>
      <c r="KI33" s="231"/>
      <c r="KJ33" s="230"/>
      <c r="KK33" s="231"/>
      <c r="KL33" s="231"/>
      <c r="KM33" s="231"/>
      <c r="KN33" s="231"/>
      <c r="KO33" s="230"/>
      <c r="KP33" s="231"/>
      <c r="KQ33" s="231"/>
    </row>
    <row r="34" spans="1:303">
      <c r="A34" s="233" t="s">
        <v>1793</v>
      </c>
      <c r="B34" s="230">
        <v>113.5653091256036</v>
      </c>
      <c r="C34" s="231">
        <v>109.0556843075284</v>
      </c>
      <c r="D34" s="231">
        <v>104.65840597704523</v>
      </c>
      <c r="E34" s="231">
        <v>114.0036448692195</v>
      </c>
      <c r="F34" s="231">
        <v>115.71380478337734</v>
      </c>
      <c r="G34" s="230">
        <v>74.451750344253909</v>
      </c>
      <c r="H34" s="231">
        <v>73.973302713854778</v>
      </c>
      <c r="I34" s="231">
        <v>74.325643670819687</v>
      </c>
      <c r="J34" s="231">
        <v>74.380346120526085</v>
      </c>
      <c r="K34" s="231">
        <v>76.718235604272209</v>
      </c>
      <c r="L34" s="230">
        <v>58.386252798079489</v>
      </c>
      <c r="M34" s="231">
        <v>57.975120382083524</v>
      </c>
      <c r="N34" s="231">
        <v>57.652822438046918</v>
      </c>
      <c r="O34" s="231">
        <v>57.740449789034699</v>
      </c>
      <c r="P34" s="231">
        <v>67.494037709773295</v>
      </c>
      <c r="Q34" s="230">
        <v>41.81111806467699</v>
      </c>
      <c r="R34" s="231">
        <v>40.540555290157414</v>
      </c>
      <c r="S34" s="231">
        <v>39.919013013637361</v>
      </c>
      <c r="T34" s="231">
        <v>39.07104412177199</v>
      </c>
      <c r="U34" s="231">
        <v>43.028617048000889</v>
      </c>
      <c r="V34" s="230">
        <v>39.657000232469095</v>
      </c>
      <c r="W34" s="231">
        <v>38.025277086572977</v>
      </c>
      <c r="X34" s="231">
        <v>37.633075615661539</v>
      </c>
      <c r="Y34" s="231">
        <v>37.365161191866015</v>
      </c>
      <c r="Z34" s="231">
        <v>41.100024906453143</v>
      </c>
      <c r="AA34" s="230">
        <v>36.971361727831621</v>
      </c>
      <c r="AB34" s="231">
        <v>36.764956967298005</v>
      </c>
      <c r="AC34" s="231">
        <v>36.079080678215206</v>
      </c>
      <c r="AD34" s="231">
        <v>33.536353160125039</v>
      </c>
      <c r="AE34" s="231">
        <v>37.538219918756134</v>
      </c>
      <c r="AF34" s="230">
        <v>40.950686534611165</v>
      </c>
      <c r="AG34" s="231">
        <v>40.863859385327601</v>
      </c>
      <c r="AH34" s="231">
        <v>40.433405811336343</v>
      </c>
      <c r="AI34" s="231">
        <v>39.270790392220349</v>
      </c>
      <c r="AJ34" s="231">
        <v>41.755945626516947</v>
      </c>
      <c r="AK34" s="230">
        <v>41.897820165957746</v>
      </c>
      <c r="AL34" s="231">
        <v>41.750380503444497</v>
      </c>
      <c r="AM34" s="231">
        <v>41.265082807969662</v>
      </c>
      <c r="AN34" s="231">
        <v>40.63315135577156</v>
      </c>
      <c r="AO34" s="231">
        <v>42.215093853194531</v>
      </c>
      <c r="AP34" s="230">
        <v>41.32122653899809</v>
      </c>
      <c r="AQ34" s="231">
        <v>41.252478503466499</v>
      </c>
      <c r="AR34" s="231">
        <v>41.236938065767909</v>
      </c>
      <c r="AS34" s="231">
        <v>38.978511088972965</v>
      </c>
      <c r="AT34" s="231">
        <v>41.963955480113356</v>
      </c>
      <c r="AU34" s="230">
        <v>51.286919887894769</v>
      </c>
      <c r="AV34" s="231">
        <v>50.63531493290899</v>
      </c>
      <c r="AW34" s="231">
        <v>48.028187780224364</v>
      </c>
      <c r="AX34" s="231">
        <v>48.01097699643455</v>
      </c>
      <c r="AY34" s="231">
        <v>59.012526679705907</v>
      </c>
      <c r="AZ34" s="230">
        <v>43.077102813493646</v>
      </c>
      <c r="BA34" s="231">
        <v>42.002031327306256</v>
      </c>
      <c r="BB34" s="231">
        <v>41.097756226313358</v>
      </c>
      <c r="BC34" s="231">
        <v>41.084288853166974</v>
      </c>
      <c r="BD34" s="231">
        <v>44.440474588221875</v>
      </c>
      <c r="BE34" s="230">
        <v>74.69972914225157</v>
      </c>
      <c r="BF34" s="231">
        <v>63.734136119516307</v>
      </c>
      <c r="BG34" s="231">
        <v>46.197740432011067</v>
      </c>
      <c r="BH34" s="231">
        <v>64.507697532663613</v>
      </c>
      <c r="BI34" s="232">
        <v>82.526204266438242</v>
      </c>
      <c r="BJ34" s="233"/>
      <c r="BK34" s="230"/>
      <c r="BL34" s="231"/>
      <c r="BM34" s="231"/>
      <c r="BN34" s="231"/>
      <c r="BO34" s="231"/>
      <c r="BP34" s="230"/>
      <c r="BQ34" s="231"/>
      <c r="BR34" s="231"/>
      <c r="BS34" s="231"/>
      <c r="BT34" s="231"/>
      <c r="BU34" s="230"/>
      <c r="BV34" s="231"/>
      <c r="BW34" s="231"/>
      <c r="BX34" s="231"/>
      <c r="BY34" s="231"/>
      <c r="BZ34" s="230"/>
      <c r="CA34" s="231"/>
      <c r="CB34" s="231"/>
      <c r="CC34" s="231"/>
      <c r="CD34" s="231"/>
      <c r="CE34" s="230"/>
      <c r="CF34" s="231"/>
      <c r="CG34" s="231"/>
      <c r="CH34" s="231"/>
      <c r="CI34" s="231"/>
      <c r="CJ34" s="230"/>
      <c r="CK34" s="231"/>
      <c r="CL34" s="231"/>
      <c r="CM34" s="231"/>
      <c r="CN34" s="231"/>
      <c r="CO34" s="230"/>
      <c r="CP34" s="231"/>
      <c r="CQ34" s="231"/>
      <c r="CR34" s="231"/>
      <c r="CS34" s="231"/>
      <c r="CT34" s="230"/>
      <c r="CU34" s="231"/>
      <c r="CV34" s="231"/>
      <c r="CW34" s="231"/>
      <c r="CX34" s="231"/>
      <c r="CY34" s="230"/>
      <c r="CZ34" s="231"/>
      <c r="DA34" s="231"/>
      <c r="DB34" s="231"/>
      <c r="DC34" s="231"/>
      <c r="DD34" s="230"/>
      <c r="DE34" s="231"/>
      <c r="DF34" s="231"/>
      <c r="DG34" s="231"/>
      <c r="DH34" s="231"/>
      <c r="DI34" s="230"/>
      <c r="DJ34" s="231"/>
      <c r="DK34" s="231"/>
      <c r="DL34" s="231"/>
      <c r="DM34" s="231"/>
      <c r="DN34" s="230"/>
      <c r="DO34" s="231"/>
      <c r="DP34" s="231"/>
      <c r="DQ34" s="231"/>
      <c r="DR34" s="232"/>
      <c r="DS34" s="233"/>
      <c r="DT34" s="230"/>
      <c r="DU34" s="231"/>
      <c r="DV34" s="231"/>
      <c r="DW34" s="231"/>
      <c r="DX34" s="231"/>
      <c r="DY34" s="230"/>
      <c r="DZ34" s="231"/>
      <c r="EA34" s="231"/>
      <c r="EB34" s="231"/>
      <c r="EC34" s="231"/>
      <c r="ED34" s="230"/>
      <c r="EE34" s="231"/>
      <c r="EF34" s="231"/>
      <c r="EG34" s="231"/>
      <c r="EH34" s="231"/>
      <c r="EI34" s="230"/>
      <c r="EJ34" s="231"/>
      <c r="EK34" s="231"/>
      <c r="EL34" s="231"/>
      <c r="EM34" s="231"/>
      <c r="EN34" s="230"/>
      <c r="EO34" s="231"/>
      <c r="EP34" s="231"/>
      <c r="EQ34" s="231"/>
      <c r="ER34" s="231"/>
      <c r="ES34" s="230"/>
      <c r="ET34" s="231"/>
      <c r="EU34" s="231"/>
      <c r="EV34" s="231"/>
      <c r="EW34" s="231"/>
      <c r="EX34" s="230"/>
      <c r="EY34" s="231"/>
      <c r="EZ34" s="231"/>
      <c r="FA34" s="231"/>
      <c r="FB34" s="231"/>
      <c r="FC34" s="230"/>
      <c r="FD34" s="231"/>
      <c r="FE34" s="231"/>
      <c r="FF34" s="231"/>
      <c r="FG34" s="231"/>
      <c r="FH34" s="230"/>
      <c r="FI34" s="231"/>
      <c r="FJ34" s="231"/>
      <c r="FK34" s="231"/>
      <c r="FL34" s="231"/>
      <c r="FM34" s="230"/>
      <c r="FN34" s="231"/>
      <c r="FO34" s="231"/>
      <c r="FP34" s="231"/>
      <c r="FQ34" s="231"/>
      <c r="FR34" s="230"/>
      <c r="FS34" s="231"/>
      <c r="FT34" s="231"/>
      <c r="FU34" s="231"/>
      <c r="FV34" s="231"/>
      <c r="FW34" s="230"/>
      <c r="FX34" s="231"/>
      <c r="FY34" s="231"/>
      <c r="FZ34" s="231"/>
      <c r="GA34" s="232"/>
      <c r="GB34" s="233"/>
      <c r="GC34" s="230"/>
      <c r="GD34" s="231"/>
      <c r="GE34" s="231"/>
      <c r="GF34" s="231"/>
      <c r="GG34" s="231"/>
      <c r="GH34" s="230"/>
      <c r="GI34" s="231"/>
      <c r="GJ34" s="231"/>
      <c r="GK34" s="231"/>
      <c r="GL34" s="231"/>
      <c r="GM34" s="230"/>
      <c r="GN34" s="231"/>
      <c r="GO34" s="231"/>
      <c r="GP34" s="231"/>
      <c r="GQ34" s="231"/>
      <c r="GR34" s="230"/>
      <c r="GS34" s="231"/>
      <c r="GT34" s="231"/>
      <c r="GU34" s="231"/>
      <c r="GV34" s="231"/>
      <c r="GW34" s="230"/>
      <c r="GX34" s="231"/>
      <c r="GY34" s="231"/>
      <c r="GZ34" s="231"/>
      <c r="HA34" s="231"/>
      <c r="HB34" s="230"/>
      <c r="HC34" s="231"/>
      <c r="HD34" s="231"/>
      <c r="HE34" s="231"/>
      <c r="HF34" s="231"/>
      <c r="HG34" s="230"/>
      <c r="HH34" s="231"/>
      <c r="HI34" s="231"/>
      <c r="HJ34" s="231"/>
      <c r="HK34" s="231"/>
      <c r="HL34" s="230"/>
      <c r="HM34" s="231"/>
      <c r="HN34" s="231"/>
      <c r="HO34" s="231"/>
      <c r="HP34" s="231"/>
      <c r="HQ34" s="230"/>
      <c r="HR34" s="231"/>
      <c r="HS34" s="231"/>
      <c r="HT34" s="231"/>
      <c r="HU34" s="231"/>
      <c r="HV34" s="230"/>
      <c r="HW34" s="231"/>
      <c r="HX34" s="231"/>
      <c r="HY34" s="231"/>
      <c r="HZ34" s="231"/>
      <c r="IA34" s="230"/>
      <c r="IB34" s="231"/>
      <c r="IC34" s="231"/>
      <c r="ID34" s="231"/>
      <c r="IE34" s="231"/>
      <c r="IF34" s="230"/>
      <c r="IG34" s="231"/>
      <c r="IH34" s="231"/>
      <c r="II34" s="231"/>
      <c r="IJ34" s="232"/>
      <c r="IK34" s="233"/>
      <c r="IL34" s="230"/>
      <c r="IM34" s="231"/>
      <c r="IN34" s="231"/>
      <c r="IO34" s="231"/>
      <c r="IP34" s="231"/>
      <c r="IQ34" s="230"/>
      <c r="IR34" s="231"/>
      <c r="IS34" s="231"/>
      <c r="IT34" s="231"/>
      <c r="IU34" s="231"/>
      <c r="IV34" s="230"/>
      <c r="IW34" s="231"/>
      <c r="IX34" s="231"/>
      <c r="IY34" s="231"/>
      <c r="IZ34" s="231"/>
      <c r="JA34" s="230"/>
      <c r="JB34" s="231"/>
      <c r="JC34" s="231"/>
      <c r="JD34" s="231"/>
      <c r="JE34" s="231"/>
      <c r="JF34" s="230"/>
      <c r="JG34" s="231"/>
      <c r="JH34" s="231"/>
      <c r="JI34" s="231"/>
      <c r="JJ34" s="231"/>
      <c r="JK34" s="230"/>
      <c r="JL34" s="231"/>
      <c r="JM34" s="231"/>
      <c r="JN34" s="231"/>
      <c r="JO34" s="231"/>
      <c r="JP34" s="230"/>
      <c r="JQ34" s="231"/>
      <c r="JR34" s="231"/>
      <c r="JS34" s="231"/>
      <c r="JT34" s="231"/>
      <c r="JU34" s="230"/>
      <c r="JV34" s="231"/>
      <c r="JW34" s="231"/>
      <c r="JX34" s="231"/>
      <c r="JY34" s="231"/>
      <c r="JZ34" s="230"/>
      <c r="KA34" s="231"/>
      <c r="KB34" s="231"/>
      <c r="KC34" s="231"/>
      <c r="KD34" s="231"/>
      <c r="KE34" s="230"/>
      <c r="KF34" s="231"/>
      <c r="KG34" s="231"/>
      <c r="KH34" s="231"/>
      <c r="KI34" s="231"/>
      <c r="KJ34" s="230"/>
      <c r="KK34" s="231"/>
      <c r="KL34" s="231"/>
      <c r="KM34" s="231"/>
      <c r="KN34" s="231"/>
      <c r="KO34" s="230"/>
      <c r="KP34" s="231"/>
      <c r="KQ34" s="231"/>
    </row>
    <row r="35" spans="1:303">
      <c r="A35" s="233" t="s">
        <v>1794</v>
      </c>
      <c r="B35" s="230">
        <v>116.67655393320238</v>
      </c>
      <c r="C35" s="231">
        <v>112.32587978488276</v>
      </c>
      <c r="D35" s="231">
        <v>102.94774140934958</v>
      </c>
      <c r="E35" s="231">
        <v>107.30148770397008</v>
      </c>
      <c r="F35" s="231">
        <v>120.91667858469539</v>
      </c>
      <c r="G35" s="230">
        <v>76.544182614068177</v>
      </c>
      <c r="H35" s="231">
        <v>75.519043114807161</v>
      </c>
      <c r="I35" s="231">
        <v>72.341698701334764</v>
      </c>
      <c r="J35" s="231">
        <v>53.451816111100733</v>
      </c>
      <c r="K35" s="231">
        <v>78.63077007749736</v>
      </c>
      <c r="L35" s="230">
        <v>58.974438672334657</v>
      </c>
      <c r="M35" s="231">
        <v>58.607177082601254</v>
      </c>
      <c r="N35" s="231">
        <v>54.99984251037808</v>
      </c>
      <c r="O35" s="231">
        <v>43.503967215319072</v>
      </c>
      <c r="P35" s="231">
        <v>68.030553838920454</v>
      </c>
      <c r="Q35" s="230">
        <v>43.89436046616904</v>
      </c>
      <c r="R35" s="231">
        <v>42.528525600732408</v>
      </c>
      <c r="S35" s="231">
        <v>40.272956494690675</v>
      </c>
      <c r="T35" s="231">
        <v>34.973996269949247</v>
      </c>
      <c r="U35" s="231">
        <v>46.713926934007127</v>
      </c>
      <c r="V35" s="230">
        <v>40.908940337490428</v>
      </c>
      <c r="W35" s="231">
        <v>40.463079190573012</v>
      </c>
      <c r="X35" s="231">
        <v>38.030854805823701</v>
      </c>
      <c r="Y35" s="231">
        <v>25.537444435743129</v>
      </c>
      <c r="Z35" s="231">
        <v>38.654302028681037</v>
      </c>
      <c r="AA35" s="230">
        <v>40.709606217616582</v>
      </c>
      <c r="AB35" s="231">
        <v>40.689305462903313</v>
      </c>
      <c r="AC35" s="231">
        <v>37.275902866862417</v>
      </c>
      <c r="AD35" s="231">
        <v>22.716692367623445</v>
      </c>
      <c r="AE35" s="231">
        <v>39.507108287507506</v>
      </c>
      <c r="AF35" s="230">
        <v>43.923304082889914</v>
      </c>
      <c r="AG35" s="231">
        <v>43.279551754194244</v>
      </c>
      <c r="AH35" s="231">
        <v>40.430079417489097</v>
      </c>
      <c r="AI35" s="231">
        <v>29.136299537339308</v>
      </c>
      <c r="AJ35" s="231">
        <v>44.608222359840504</v>
      </c>
      <c r="AK35" s="230">
        <v>42.919213946028869</v>
      </c>
      <c r="AL35" s="231">
        <v>42.693549155562444</v>
      </c>
      <c r="AM35" s="231">
        <v>40.907099478821841</v>
      </c>
      <c r="AN35" s="231">
        <v>29.688887206368008</v>
      </c>
      <c r="AO35" s="231">
        <v>43.004376586984826</v>
      </c>
      <c r="AP35" s="230">
        <v>42.215792638035083</v>
      </c>
      <c r="AQ35" s="231">
        <v>41.831863231187</v>
      </c>
      <c r="AR35" s="231">
        <v>40.585275386110361</v>
      </c>
      <c r="AS35" s="231">
        <v>31.298134592727774</v>
      </c>
      <c r="AT35" s="231">
        <v>44.752368898239467</v>
      </c>
      <c r="AU35" s="230">
        <v>52.395098668045719</v>
      </c>
      <c r="AV35" s="231">
        <v>51.655884915847317</v>
      </c>
      <c r="AW35" s="231">
        <v>45.961438674182254</v>
      </c>
      <c r="AX35" s="231">
        <v>38.625700537910731</v>
      </c>
      <c r="AY35" s="231">
        <v>59.761898886104028</v>
      </c>
      <c r="AZ35" s="230">
        <v>43.773912795614898</v>
      </c>
      <c r="BA35" s="231">
        <v>43.218617103517289</v>
      </c>
      <c r="BB35" s="231">
        <v>40.790948829109112</v>
      </c>
      <c r="BC35" s="231">
        <v>37.094836961832257</v>
      </c>
      <c r="BD35" s="231">
        <v>45.98385584352517</v>
      </c>
      <c r="BE35" s="230">
        <v>77.509297425246274</v>
      </c>
      <c r="BF35" s="231">
        <v>65.811094002970052</v>
      </c>
      <c r="BG35" s="231">
        <v>44.680002428965864</v>
      </c>
      <c r="BH35" s="231">
        <v>43.895848647624348</v>
      </c>
      <c r="BI35" s="232">
        <v>86.285528505413453</v>
      </c>
      <c r="BJ35" s="233"/>
      <c r="BK35" s="230"/>
      <c r="BL35" s="231"/>
      <c r="BM35" s="231"/>
      <c r="BN35" s="231"/>
      <c r="BO35" s="231"/>
      <c r="BP35" s="230"/>
      <c r="BQ35" s="231"/>
      <c r="BR35" s="231"/>
      <c r="BS35" s="231"/>
      <c r="BT35" s="231"/>
      <c r="BU35" s="230"/>
      <c r="BV35" s="231"/>
      <c r="BW35" s="231"/>
      <c r="BX35" s="231"/>
      <c r="BY35" s="231"/>
      <c r="BZ35" s="230"/>
      <c r="CA35" s="231"/>
      <c r="CB35" s="231"/>
      <c r="CC35" s="231"/>
      <c r="CD35" s="231"/>
      <c r="CE35" s="230"/>
      <c r="CF35" s="231"/>
      <c r="CG35" s="231"/>
      <c r="CH35" s="231"/>
      <c r="CI35" s="231"/>
      <c r="CJ35" s="230"/>
      <c r="CK35" s="231"/>
      <c r="CL35" s="231"/>
      <c r="CM35" s="231"/>
      <c r="CN35" s="231"/>
      <c r="CO35" s="230"/>
      <c r="CP35" s="231"/>
      <c r="CQ35" s="231"/>
      <c r="CR35" s="231"/>
      <c r="CS35" s="231"/>
      <c r="CT35" s="230"/>
      <c r="CU35" s="231"/>
      <c r="CV35" s="231"/>
      <c r="CW35" s="231"/>
      <c r="CX35" s="231"/>
      <c r="CY35" s="230"/>
      <c r="CZ35" s="231"/>
      <c r="DA35" s="231"/>
      <c r="DB35" s="231"/>
      <c r="DC35" s="231"/>
      <c r="DD35" s="230"/>
      <c r="DE35" s="231"/>
      <c r="DF35" s="231"/>
      <c r="DG35" s="231"/>
      <c r="DH35" s="231"/>
      <c r="DI35" s="230"/>
      <c r="DJ35" s="231"/>
      <c r="DK35" s="231"/>
      <c r="DL35" s="231"/>
      <c r="DM35" s="231"/>
      <c r="DN35" s="230"/>
      <c r="DO35" s="231"/>
      <c r="DP35" s="231"/>
      <c r="DQ35" s="231"/>
      <c r="DR35" s="232"/>
      <c r="DS35" s="233"/>
      <c r="DT35" s="230"/>
      <c r="DU35" s="231"/>
      <c r="DV35" s="231"/>
      <c r="DW35" s="231"/>
      <c r="DX35" s="231"/>
      <c r="DY35" s="230"/>
      <c r="DZ35" s="231"/>
      <c r="EA35" s="231"/>
      <c r="EB35" s="231"/>
      <c r="EC35" s="231"/>
      <c r="ED35" s="230"/>
      <c r="EE35" s="231"/>
      <c r="EF35" s="231"/>
      <c r="EG35" s="231"/>
      <c r="EH35" s="231"/>
      <c r="EI35" s="230"/>
      <c r="EJ35" s="231"/>
      <c r="EK35" s="231"/>
      <c r="EL35" s="231"/>
      <c r="EM35" s="231"/>
      <c r="EN35" s="230"/>
      <c r="EO35" s="231"/>
      <c r="EP35" s="231"/>
      <c r="EQ35" s="231"/>
      <c r="ER35" s="231"/>
      <c r="ES35" s="230"/>
      <c r="ET35" s="231"/>
      <c r="EU35" s="231"/>
      <c r="EV35" s="231"/>
      <c r="EW35" s="231"/>
      <c r="EX35" s="230"/>
      <c r="EY35" s="231"/>
      <c r="EZ35" s="231"/>
      <c r="FA35" s="231"/>
      <c r="FB35" s="231"/>
      <c r="FC35" s="230"/>
      <c r="FD35" s="231"/>
      <c r="FE35" s="231"/>
      <c r="FF35" s="231"/>
      <c r="FG35" s="231"/>
      <c r="FH35" s="230"/>
      <c r="FI35" s="231"/>
      <c r="FJ35" s="231"/>
      <c r="FK35" s="231"/>
      <c r="FL35" s="231"/>
      <c r="FM35" s="230"/>
      <c r="FN35" s="231"/>
      <c r="FO35" s="231"/>
      <c r="FP35" s="231"/>
      <c r="FQ35" s="231"/>
      <c r="FR35" s="230"/>
      <c r="FS35" s="231"/>
      <c r="FT35" s="231"/>
      <c r="FU35" s="231"/>
      <c r="FV35" s="231"/>
      <c r="FW35" s="230"/>
      <c r="FX35" s="231"/>
      <c r="FY35" s="231"/>
      <c r="FZ35" s="231"/>
      <c r="GA35" s="232"/>
      <c r="GB35" s="233"/>
      <c r="GC35" s="230"/>
      <c r="GD35" s="231"/>
      <c r="GE35" s="231"/>
      <c r="GF35" s="231"/>
      <c r="GG35" s="231"/>
      <c r="GH35" s="230"/>
      <c r="GI35" s="231"/>
      <c r="GJ35" s="231"/>
      <c r="GK35" s="231"/>
      <c r="GL35" s="231"/>
      <c r="GM35" s="230"/>
      <c r="GN35" s="231"/>
      <c r="GO35" s="231"/>
      <c r="GP35" s="231"/>
      <c r="GQ35" s="231"/>
      <c r="GR35" s="230"/>
      <c r="GS35" s="231"/>
      <c r="GT35" s="231"/>
      <c r="GU35" s="231"/>
      <c r="GV35" s="231"/>
      <c r="GW35" s="230"/>
      <c r="GX35" s="231"/>
      <c r="GY35" s="231"/>
      <c r="GZ35" s="231"/>
      <c r="HA35" s="231"/>
      <c r="HB35" s="230"/>
      <c r="HC35" s="231"/>
      <c r="HD35" s="231"/>
      <c r="HE35" s="231"/>
      <c r="HF35" s="231"/>
      <c r="HG35" s="230"/>
      <c r="HH35" s="231"/>
      <c r="HI35" s="231"/>
      <c r="HJ35" s="231"/>
      <c r="HK35" s="231"/>
      <c r="HL35" s="230"/>
      <c r="HM35" s="231"/>
      <c r="HN35" s="231"/>
      <c r="HO35" s="231"/>
      <c r="HP35" s="231"/>
      <c r="HQ35" s="230"/>
      <c r="HR35" s="231"/>
      <c r="HS35" s="231"/>
      <c r="HT35" s="231"/>
      <c r="HU35" s="231"/>
      <c r="HV35" s="230"/>
      <c r="HW35" s="231"/>
      <c r="HX35" s="231"/>
      <c r="HY35" s="231"/>
      <c r="HZ35" s="231"/>
      <c r="IA35" s="230"/>
      <c r="IB35" s="231"/>
      <c r="IC35" s="231"/>
      <c r="ID35" s="231"/>
      <c r="IE35" s="231"/>
      <c r="IF35" s="230"/>
      <c r="IG35" s="231"/>
      <c r="IH35" s="231"/>
      <c r="II35" s="231"/>
      <c r="IJ35" s="232"/>
      <c r="IK35" s="233"/>
      <c r="IL35" s="230"/>
      <c r="IM35" s="231"/>
      <c r="IN35" s="231"/>
      <c r="IO35" s="231"/>
      <c r="IP35" s="231"/>
      <c r="IQ35" s="230"/>
      <c r="IR35" s="231"/>
      <c r="IS35" s="231"/>
      <c r="IT35" s="231"/>
      <c r="IU35" s="231"/>
      <c r="IV35" s="230"/>
      <c r="IW35" s="231"/>
      <c r="IX35" s="231"/>
      <c r="IY35" s="231"/>
      <c r="IZ35" s="231"/>
      <c r="JA35" s="230"/>
      <c r="JB35" s="231"/>
      <c r="JC35" s="231"/>
      <c r="JD35" s="231"/>
      <c r="JE35" s="231"/>
      <c r="JF35" s="230"/>
      <c r="JG35" s="231"/>
      <c r="JH35" s="231"/>
      <c r="JI35" s="231"/>
      <c r="JJ35" s="231"/>
      <c r="JK35" s="230"/>
      <c r="JL35" s="231"/>
      <c r="JM35" s="231"/>
      <c r="JN35" s="231"/>
      <c r="JO35" s="231"/>
      <c r="JP35" s="230"/>
      <c r="JQ35" s="231"/>
      <c r="JR35" s="231"/>
      <c r="JS35" s="231"/>
      <c r="JT35" s="231"/>
      <c r="JU35" s="230"/>
      <c r="JV35" s="231"/>
      <c r="JW35" s="231"/>
      <c r="JX35" s="231"/>
      <c r="JY35" s="231"/>
      <c r="JZ35" s="230"/>
      <c r="KA35" s="231"/>
      <c r="KB35" s="231"/>
      <c r="KC35" s="231"/>
      <c r="KD35" s="231"/>
      <c r="KE35" s="230"/>
      <c r="KF35" s="231"/>
      <c r="KG35" s="231"/>
      <c r="KH35" s="231"/>
      <c r="KI35" s="231"/>
      <c r="KJ35" s="230"/>
      <c r="KK35" s="231"/>
      <c r="KL35" s="231"/>
      <c r="KM35" s="231"/>
      <c r="KN35" s="231"/>
      <c r="KO35" s="230"/>
      <c r="KP35" s="231"/>
      <c r="KQ35" s="231"/>
    </row>
    <row r="36" spans="1:303">
      <c r="A36" s="233" t="s">
        <v>1795</v>
      </c>
      <c r="B36" s="230">
        <v>114.93974843928976</v>
      </c>
      <c r="C36" s="231">
        <v>110.60684982829498</v>
      </c>
      <c r="D36" s="231">
        <v>105.98924501172462</v>
      </c>
      <c r="E36" s="231">
        <v>114.57869639560293</v>
      </c>
      <c r="F36" s="231">
        <v>117.50580732176269</v>
      </c>
      <c r="G36" s="230">
        <v>74.710239463408158</v>
      </c>
      <c r="H36" s="231">
        <v>74.256834582577241</v>
      </c>
      <c r="I36" s="231">
        <v>74.256329720273257</v>
      </c>
      <c r="J36" s="231">
        <v>74.191258079969145</v>
      </c>
      <c r="K36" s="231">
        <v>77.09951317215301</v>
      </c>
      <c r="L36" s="230">
        <v>58.357703197745728</v>
      </c>
      <c r="M36" s="231">
        <v>57.954340577927695</v>
      </c>
      <c r="N36" s="231">
        <v>57.543956620347132</v>
      </c>
      <c r="O36" s="231">
        <v>57.536383857028468</v>
      </c>
      <c r="P36" s="231">
        <v>67.237410396100444</v>
      </c>
      <c r="Q36" s="230">
        <v>41.513793229768069</v>
      </c>
      <c r="R36" s="231">
        <v>40.084819954062297</v>
      </c>
      <c r="S36" s="231">
        <v>39.108729919278218</v>
      </c>
      <c r="T36" s="231">
        <v>38.175554871822747</v>
      </c>
      <c r="U36" s="231">
        <v>45.112104879013515</v>
      </c>
      <c r="V36" s="230">
        <v>39.397046999781203</v>
      </c>
      <c r="W36" s="231">
        <v>37.784798925826678</v>
      </c>
      <c r="X36" s="231">
        <v>36.969285752970784</v>
      </c>
      <c r="Y36" s="231">
        <v>36.402701043555432</v>
      </c>
      <c r="Z36" s="231">
        <v>41.122185952433313</v>
      </c>
      <c r="AA36" s="230">
        <v>37.026198542242746</v>
      </c>
      <c r="AB36" s="231">
        <v>36.614929526361728</v>
      </c>
      <c r="AC36" s="231">
        <v>35.908740113584898</v>
      </c>
      <c r="AD36" s="231">
        <v>32.673461430354052</v>
      </c>
      <c r="AE36" s="231">
        <v>39.107662128517141</v>
      </c>
      <c r="AF36" s="230">
        <v>40.930958247010366</v>
      </c>
      <c r="AG36" s="231">
        <v>40.70774962014184</v>
      </c>
      <c r="AH36" s="231">
        <v>40.014048066572677</v>
      </c>
      <c r="AI36" s="231">
        <v>38.048878530544314</v>
      </c>
      <c r="AJ36" s="231">
        <v>41.968435441282374</v>
      </c>
      <c r="AK36" s="230">
        <v>42.005207168258842</v>
      </c>
      <c r="AL36" s="231">
        <v>41.842509177373607</v>
      </c>
      <c r="AM36" s="231">
        <v>41.259870325132987</v>
      </c>
      <c r="AN36" s="231">
        <v>40.265724501660934</v>
      </c>
      <c r="AO36" s="231">
        <v>42.52466273041955</v>
      </c>
      <c r="AP36" s="230">
        <v>41.506789835313725</v>
      </c>
      <c r="AQ36" s="231">
        <v>41.348748248898772</v>
      </c>
      <c r="AR36" s="231">
        <v>41.060616904918717</v>
      </c>
      <c r="AS36" s="231">
        <v>38.345975067095011</v>
      </c>
      <c r="AT36" s="231">
        <v>44.076211929225728</v>
      </c>
      <c r="AU36" s="230">
        <v>51.526458709907487</v>
      </c>
      <c r="AV36" s="231">
        <v>50.328114878397137</v>
      </c>
      <c r="AW36" s="231">
        <v>47.645311995902823</v>
      </c>
      <c r="AX36" s="231">
        <v>47.44921567899749</v>
      </c>
      <c r="AY36" s="231">
        <v>59.21189358144035</v>
      </c>
      <c r="AZ36" s="230">
        <v>43.400448802016982</v>
      </c>
      <c r="BA36" s="231">
        <v>42.432031791143793</v>
      </c>
      <c r="BB36" s="231">
        <v>41.56536443726894</v>
      </c>
      <c r="BC36" s="231">
        <v>41.460112481870276</v>
      </c>
      <c r="BD36" s="231">
        <v>45.169972738222995</v>
      </c>
      <c r="BE36" s="230">
        <v>75.460947802286356</v>
      </c>
      <c r="BF36" s="231">
        <v>64.784795139625516</v>
      </c>
      <c r="BG36" s="231">
        <v>46.876950485830655</v>
      </c>
      <c r="BH36" s="231">
        <v>65.143908985864385</v>
      </c>
      <c r="BI36" s="232">
        <v>84.272954619308464</v>
      </c>
      <c r="BJ36" s="233"/>
      <c r="BK36" s="230"/>
      <c r="BL36" s="231"/>
      <c r="BM36" s="231"/>
      <c r="BN36" s="231"/>
      <c r="BO36" s="231"/>
      <c r="BP36" s="230"/>
      <c r="BQ36" s="231"/>
      <c r="BR36" s="231"/>
      <c r="BS36" s="231"/>
      <c r="BT36" s="231"/>
      <c r="BU36" s="230"/>
      <c r="BV36" s="231"/>
      <c r="BW36" s="231"/>
      <c r="BX36" s="231"/>
      <c r="BY36" s="231"/>
      <c r="BZ36" s="230"/>
      <c r="CA36" s="231"/>
      <c r="CB36" s="231"/>
      <c r="CC36" s="231"/>
      <c r="CD36" s="231"/>
      <c r="CE36" s="230"/>
      <c r="CF36" s="231"/>
      <c r="CG36" s="231"/>
      <c r="CH36" s="231"/>
      <c r="CI36" s="231"/>
      <c r="CJ36" s="230"/>
      <c r="CK36" s="231"/>
      <c r="CL36" s="231"/>
      <c r="CM36" s="231"/>
      <c r="CN36" s="231"/>
      <c r="CO36" s="230"/>
      <c r="CP36" s="231"/>
      <c r="CQ36" s="231"/>
      <c r="CR36" s="231"/>
      <c r="CS36" s="231"/>
      <c r="CT36" s="230"/>
      <c r="CU36" s="231"/>
      <c r="CV36" s="231"/>
      <c r="CW36" s="231"/>
      <c r="CX36" s="231"/>
      <c r="CY36" s="230"/>
      <c r="CZ36" s="231"/>
      <c r="DA36" s="231"/>
      <c r="DB36" s="231"/>
      <c r="DC36" s="231"/>
      <c r="DD36" s="230"/>
      <c r="DE36" s="231"/>
      <c r="DF36" s="231"/>
      <c r="DG36" s="231"/>
      <c r="DH36" s="231"/>
      <c r="DI36" s="230"/>
      <c r="DJ36" s="231"/>
      <c r="DK36" s="231"/>
      <c r="DL36" s="231"/>
      <c r="DM36" s="231"/>
      <c r="DN36" s="230"/>
      <c r="DO36" s="231"/>
      <c r="DP36" s="231"/>
      <c r="DQ36" s="231"/>
      <c r="DR36" s="232"/>
      <c r="DS36" s="233"/>
      <c r="DT36" s="230"/>
      <c r="DU36" s="231"/>
      <c r="DV36" s="231"/>
      <c r="DW36" s="231"/>
      <c r="DX36" s="231"/>
      <c r="DY36" s="230"/>
      <c r="DZ36" s="231"/>
      <c r="EA36" s="231"/>
      <c r="EB36" s="231"/>
      <c r="EC36" s="231"/>
      <c r="ED36" s="230"/>
      <c r="EE36" s="231"/>
      <c r="EF36" s="231"/>
      <c r="EG36" s="231"/>
      <c r="EH36" s="231"/>
      <c r="EI36" s="230"/>
      <c r="EJ36" s="231"/>
      <c r="EK36" s="231"/>
      <c r="EL36" s="231"/>
      <c r="EM36" s="231"/>
      <c r="EN36" s="230"/>
      <c r="EO36" s="231"/>
      <c r="EP36" s="231"/>
      <c r="EQ36" s="231"/>
      <c r="ER36" s="231"/>
      <c r="ES36" s="230"/>
      <c r="ET36" s="231"/>
      <c r="EU36" s="231"/>
      <c r="EV36" s="231"/>
      <c r="EW36" s="231"/>
      <c r="EX36" s="230"/>
      <c r="EY36" s="231"/>
      <c r="EZ36" s="231"/>
      <c r="FA36" s="231"/>
      <c r="FB36" s="231"/>
      <c r="FC36" s="230"/>
      <c r="FD36" s="231"/>
      <c r="FE36" s="231"/>
      <c r="FF36" s="231"/>
      <c r="FG36" s="231"/>
      <c r="FH36" s="230"/>
      <c r="FI36" s="231"/>
      <c r="FJ36" s="231"/>
      <c r="FK36" s="231"/>
      <c r="FL36" s="231"/>
      <c r="FM36" s="230"/>
      <c r="FN36" s="231"/>
      <c r="FO36" s="231"/>
      <c r="FP36" s="231"/>
      <c r="FQ36" s="231"/>
      <c r="FR36" s="230"/>
      <c r="FS36" s="231"/>
      <c r="FT36" s="231"/>
      <c r="FU36" s="231"/>
      <c r="FV36" s="231"/>
      <c r="FW36" s="230"/>
      <c r="FX36" s="231"/>
      <c r="FY36" s="231"/>
      <c r="FZ36" s="231"/>
      <c r="GA36" s="232"/>
      <c r="GB36" s="233"/>
      <c r="GC36" s="230"/>
      <c r="GD36" s="231"/>
      <c r="GE36" s="231"/>
      <c r="GF36" s="231"/>
      <c r="GG36" s="231"/>
      <c r="GH36" s="230"/>
      <c r="GI36" s="231"/>
      <c r="GJ36" s="231"/>
      <c r="GK36" s="231"/>
      <c r="GL36" s="231"/>
      <c r="GM36" s="230"/>
      <c r="GN36" s="231"/>
      <c r="GO36" s="231"/>
      <c r="GP36" s="231"/>
      <c r="GQ36" s="231"/>
      <c r="GR36" s="230"/>
      <c r="GS36" s="231"/>
      <c r="GT36" s="231"/>
      <c r="GU36" s="231"/>
      <c r="GV36" s="231"/>
      <c r="GW36" s="230"/>
      <c r="GX36" s="231"/>
      <c r="GY36" s="231"/>
      <c r="GZ36" s="231"/>
      <c r="HA36" s="231"/>
      <c r="HB36" s="230"/>
      <c r="HC36" s="231"/>
      <c r="HD36" s="231"/>
      <c r="HE36" s="231"/>
      <c r="HF36" s="231"/>
      <c r="HG36" s="230"/>
      <c r="HH36" s="231"/>
      <c r="HI36" s="231"/>
      <c r="HJ36" s="231"/>
      <c r="HK36" s="231"/>
      <c r="HL36" s="230"/>
      <c r="HM36" s="231"/>
      <c r="HN36" s="231"/>
      <c r="HO36" s="231"/>
      <c r="HP36" s="231"/>
      <c r="HQ36" s="230"/>
      <c r="HR36" s="231"/>
      <c r="HS36" s="231"/>
      <c r="HT36" s="231"/>
      <c r="HU36" s="231"/>
      <c r="HV36" s="230"/>
      <c r="HW36" s="231"/>
      <c r="HX36" s="231"/>
      <c r="HY36" s="231"/>
      <c r="HZ36" s="231"/>
      <c r="IA36" s="230"/>
      <c r="IB36" s="231"/>
      <c r="IC36" s="231"/>
      <c r="ID36" s="231"/>
      <c r="IE36" s="231"/>
      <c r="IF36" s="230"/>
      <c r="IG36" s="231"/>
      <c r="IH36" s="231"/>
      <c r="II36" s="231"/>
      <c r="IJ36" s="232"/>
      <c r="IK36" s="233"/>
      <c r="IL36" s="230"/>
      <c r="IM36" s="231"/>
      <c r="IN36" s="231"/>
      <c r="IO36" s="231"/>
      <c r="IP36" s="231"/>
      <c r="IQ36" s="230"/>
      <c r="IR36" s="231"/>
      <c r="IS36" s="231"/>
      <c r="IT36" s="231"/>
      <c r="IU36" s="231"/>
      <c r="IV36" s="230"/>
      <c r="IW36" s="231"/>
      <c r="IX36" s="231"/>
      <c r="IY36" s="231"/>
      <c r="IZ36" s="231"/>
      <c r="JA36" s="230"/>
      <c r="JB36" s="231"/>
      <c r="JC36" s="231"/>
      <c r="JD36" s="231"/>
      <c r="JE36" s="231"/>
      <c r="JF36" s="230"/>
      <c r="JG36" s="231"/>
      <c r="JH36" s="231"/>
      <c r="JI36" s="231"/>
      <c r="JJ36" s="231"/>
      <c r="JK36" s="230"/>
      <c r="JL36" s="231"/>
      <c r="JM36" s="231"/>
      <c r="JN36" s="231"/>
      <c r="JO36" s="231"/>
      <c r="JP36" s="230"/>
      <c r="JQ36" s="231"/>
      <c r="JR36" s="231"/>
      <c r="JS36" s="231"/>
      <c r="JT36" s="231"/>
      <c r="JU36" s="230"/>
      <c r="JV36" s="231"/>
      <c r="JW36" s="231"/>
      <c r="JX36" s="231"/>
      <c r="JY36" s="231"/>
      <c r="JZ36" s="230"/>
      <c r="KA36" s="231"/>
      <c r="KB36" s="231"/>
      <c r="KC36" s="231"/>
      <c r="KD36" s="231"/>
      <c r="KE36" s="230"/>
      <c r="KF36" s="231"/>
      <c r="KG36" s="231"/>
      <c r="KH36" s="231"/>
      <c r="KI36" s="231"/>
      <c r="KJ36" s="230"/>
      <c r="KK36" s="231"/>
      <c r="KL36" s="231"/>
      <c r="KM36" s="231"/>
      <c r="KN36" s="231"/>
      <c r="KO36" s="230"/>
      <c r="KP36" s="231"/>
      <c r="KQ36" s="231"/>
    </row>
    <row r="37" spans="1:303">
      <c r="A37" s="233" t="s">
        <v>1796</v>
      </c>
      <c r="B37" s="230">
        <v>118.55694725344233</v>
      </c>
      <c r="C37" s="231">
        <v>113.89712533387089</v>
      </c>
      <c r="D37" s="231">
        <v>109.18928100070694</v>
      </c>
      <c r="E37" s="231">
        <v>118.45012433709607</v>
      </c>
      <c r="F37" s="231">
        <v>121.95135605841726</v>
      </c>
      <c r="G37" s="230">
        <v>76.866811502319933</v>
      </c>
      <c r="H37" s="231">
        <v>76.398560561841919</v>
      </c>
      <c r="I37" s="231">
        <v>76.324361543588154</v>
      </c>
      <c r="J37" s="231">
        <v>76.331861931291485</v>
      </c>
      <c r="K37" s="231">
        <v>80.200695738587243</v>
      </c>
      <c r="L37" s="230">
        <v>60.03960167822396</v>
      </c>
      <c r="M37" s="231">
        <v>59.620164262538935</v>
      </c>
      <c r="N37" s="231">
        <v>59.145624425368752</v>
      </c>
      <c r="O37" s="231">
        <v>58.572618214934025</v>
      </c>
      <c r="P37" s="231">
        <v>70.218820086945826</v>
      </c>
      <c r="Q37" s="230">
        <v>42.516271176997428</v>
      </c>
      <c r="R37" s="231">
        <v>40.385908009223044</v>
      </c>
      <c r="S37" s="231">
        <v>38.546313294314174</v>
      </c>
      <c r="T37" s="231">
        <v>37.247790340338298</v>
      </c>
      <c r="U37" s="231">
        <v>46.403126684808477</v>
      </c>
      <c r="V37" s="230">
        <v>40.523986092878239</v>
      </c>
      <c r="W37" s="231">
        <v>38.684218202687177</v>
      </c>
      <c r="X37" s="231">
        <v>36.688422345407631</v>
      </c>
      <c r="Y37" s="231">
        <v>35.432913240523767</v>
      </c>
      <c r="Z37" s="231">
        <v>42.342434199168025</v>
      </c>
      <c r="AA37" s="230">
        <v>38.056020913313112</v>
      </c>
      <c r="AB37" s="231">
        <v>37.197450364188796</v>
      </c>
      <c r="AC37" s="231">
        <v>35.033870272179307</v>
      </c>
      <c r="AD37" s="231">
        <v>31.826158783773089</v>
      </c>
      <c r="AE37" s="231">
        <v>40.206851253225132</v>
      </c>
      <c r="AF37" s="230">
        <v>42.091916208347612</v>
      </c>
      <c r="AG37" s="231">
        <v>41.528131018809894</v>
      </c>
      <c r="AH37" s="231">
        <v>38.960136849468483</v>
      </c>
      <c r="AI37" s="231">
        <v>36.586069571261987</v>
      </c>
      <c r="AJ37" s="231">
        <v>43.223276153215274</v>
      </c>
      <c r="AK37" s="230">
        <v>43.217675796666903</v>
      </c>
      <c r="AL37" s="231">
        <v>43.059990256489719</v>
      </c>
      <c r="AM37" s="231">
        <v>42.080123412901607</v>
      </c>
      <c r="AN37" s="231">
        <v>39.193213025458938</v>
      </c>
      <c r="AO37" s="231">
        <v>43.879715634543899</v>
      </c>
      <c r="AP37" s="230">
        <v>42.703516000568705</v>
      </c>
      <c r="AQ37" s="231">
        <v>42.501473869554481</v>
      </c>
      <c r="AR37" s="231">
        <v>41.905049918322817</v>
      </c>
      <c r="AS37" s="231">
        <v>37.728842787821243</v>
      </c>
      <c r="AT37" s="231">
        <v>45.729757713463911</v>
      </c>
      <c r="AU37" s="230">
        <v>52.959108292821611</v>
      </c>
      <c r="AV37" s="231">
        <v>50.801760759745662</v>
      </c>
      <c r="AW37" s="231">
        <v>48.150725493593562</v>
      </c>
      <c r="AX37" s="231">
        <v>46.296669227075256</v>
      </c>
      <c r="AY37" s="231">
        <v>61.12117951198762</v>
      </c>
      <c r="AZ37" s="230">
        <v>44.607248345948385</v>
      </c>
      <c r="BA37" s="231">
        <v>43.253699118427562</v>
      </c>
      <c r="BB37" s="231">
        <v>42.721476016646889</v>
      </c>
      <c r="BC37" s="231">
        <v>42.616334594670192</v>
      </c>
      <c r="BD37" s="231">
        <v>46.629490235012931</v>
      </c>
      <c r="BE37" s="230">
        <v>77.749952839371517</v>
      </c>
      <c r="BF37" s="231">
        <v>66.611915370529573</v>
      </c>
      <c r="BG37" s="231">
        <v>48.298717168665434</v>
      </c>
      <c r="BH37" s="231">
        <v>67.013369240827672</v>
      </c>
      <c r="BI37" s="232">
        <v>87.943419999700041</v>
      </c>
      <c r="BJ37" s="233"/>
      <c r="BK37" s="230"/>
      <c r="BL37" s="231"/>
      <c r="BM37" s="231"/>
      <c r="BN37" s="231"/>
      <c r="BO37" s="231"/>
      <c r="BP37" s="230"/>
      <c r="BQ37" s="231"/>
      <c r="BR37" s="231"/>
      <c r="BS37" s="231"/>
      <c r="BT37" s="231"/>
      <c r="BU37" s="230"/>
      <c r="BV37" s="231"/>
      <c r="BW37" s="231"/>
      <c r="BX37" s="231"/>
      <c r="BY37" s="231"/>
      <c r="BZ37" s="230"/>
      <c r="CA37" s="231"/>
      <c r="CB37" s="231"/>
      <c r="CC37" s="231"/>
      <c r="CD37" s="231"/>
      <c r="CE37" s="230"/>
      <c r="CF37" s="231"/>
      <c r="CG37" s="231"/>
      <c r="CH37" s="231"/>
      <c r="CI37" s="231"/>
      <c r="CJ37" s="230"/>
      <c r="CK37" s="231"/>
      <c r="CL37" s="231"/>
      <c r="CM37" s="231"/>
      <c r="CN37" s="231"/>
      <c r="CO37" s="230"/>
      <c r="CP37" s="231"/>
      <c r="CQ37" s="231"/>
      <c r="CR37" s="231"/>
      <c r="CS37" s="231"/>
      <c r="CT37" s="230"/>
      <c r="CU37" s="231"/>
      <c r="CV37" s="231"/>
      <c r="CW37" s="231"/>
      <c r="CX37" s="231"/>
      <c r="CY37" s="230"/>
      <c r="CZ37" s="231"/>
      <c r="DA37" s="231"/>
      <c r="DB37" s="231"/>
      <c r="DC37" s="231"/>
      <c r="DD37" s="230"/>
      <c r="DE37" s="231"/>
      <c r="DF37" s="231"/>
      <c r="DG37" s="231"/>
      <c r="DH37" s="231"/>
      <c r="DI37" s="230"/>
      <c r="DJ37" s="231"/>
      <c r="DK37" s="231"/>
      <c r="DL37" s="231"/>
      <c r="DM37" s="231"/>
      <c r="DN37" s="230"/>
      <c r="DO37" s="231"/>
      <c r="DP37" s="231"/>
      <c r="DQ37" s="231"/>
      <c r="DR37" s="232"/>
      <c r="DS37" s="233"/>
      <c r="DT37" s="230"/>
      <c r="DU37" s="231"/>
      <c r="DV37" s="231"/>
      <c r="DW37" s="231"/>
      <c r="DX37" s="231"/>
      <c r="DY37" s="230"/>
      <c r="DZ37" s="231"/>
      <c r="EA37" s="231"/>
      <c r="EB37" s="231"/>
      <c r="EC37" s="231"/>
      <c r="ED37" s="230"/>
      <c r="EE37" s="231"/>
      <c r="EF37" s="231"/>
      <c r="EG37" s="231"/>
      <c r="EH37" s="231"/>
      <c r="EI37" s="230"/>
      <c r="EJ37" s="231"/>
      <c r="EK37" s="231"/>
      <c r="EL37" s="231"/>
      <c r="EM37" s="231"/>
      <c r="EN37" s="230"/>
      <c r="EO37" s="231"/>
      <c r="EP37" s="231"/>
      <c r="EQ37" s="231"/>
      <c r="ER37" s="231"/>
      <c r="ES37" s="230"/>
      <c r="ET37" s="231"/>
      <c r="EU37" s="231"/>
      <c r="EV37" s="231"/>
      <c r="EW37" s="231"/>
      <c r="EX37" s="230"/>
      <c r="EY37" s="231"/>
      <c r="EZ37" s="231"/>
      <c r="FA37" s="231"/>
      <c r="FB37" s="231"/>
      <c r="FC37" s="230"/>
      <c r="FD37" s="231"/>
      <c r="FE37" s="231"/>
      <c r="FF37" s="231"/>
      <c r="FG37" s="231"/>
      <c r="FH37" s="230"/>
      <c r="FI37" s="231"/>
      <c r="FJ37" s="231"/>
      <c r="FK37" s="231"/>
      <c r="FL37" s="231"/>
      <c r="FM37" s="230"/>
      <c r="FN37" s="231"/>
      <c r="FO37" s="231"/>
      <c r="FP37" s="231"/>
      <c r="FQ37" s="231"/>
      <c r="FR37" s="230"/>
      <c r="FS37" s="231"/>
      <c r="FT37" s="231"/>
      <c r="FU37" s="231"/>
      <c r="FV37" s="231"/>
      <c r="FW37" s="230"/>
      <c r="FX37" s="231"/>
      <c r="FY37" s="231"/>
      <c r="FZ37" s="231"/>
      <c r="GA37" s="232"/>
      <c r="GB37" s="233"/>
      <c r="GC37" s="230"/>
      <c r="GD37" s="231"/>
      <c r="GE37" s="231"/>
      <c r="GF37" s="231"/>
      <c r="GG37" s="231"/>
      <c r="GH37" s="230"/>
      <c r="GI37" s="231"/>
      <c r="GJ37" s="231"/>
      <c r="GK37" s="231"/>
      <c r="GL37" s="231"/>
      <c r="GM37" s="230"/>
      <c r="GN37" s="231"/>
      <c r="GO37" s="231"/>
      <c r="GP37" s="231"/>
      <c r="GQ37" s="231"/>
      <c r="GR37" s="230"/>
      <c r="GS37" s="231"/>
      <c r="GT37" s="231"/>
      <c r="GU37" s="231"/>
      <c r="GV37" s="231"/>
      <c r="GW37" s="230"/>
      <c r="GX37" s="231"/>
      <c r="GY37" s="231"/>
      <c r="GZ37" s="231"/>
      <c r="HA37" s="231"/>
      <c r="HB37" s="230"/>
      <c r="HC37" s="231"/>
      <c r="HD37" s="231"/>
      <c r="HE37" s="231"/>
      <c r="HF37" s="231"/>
      <c r="HG37" s="230"/>
      <c r="HH37" s="231"/>
      <c r="HI37" s="231"/>
      <c r="HJ37" s="231"/>
      <c r="HK37" s="231"/>
      <c r="HL37" s="230"/>
      <c r="HM37" s="231"/>
      <c r="HN37" s="231"/>
      <c r="HO37" s="231"/>
      <c r="HP37" s="231"/>
      <c r="HQ37" s="230"/>
      <c r="HR37" s="231"/>
      <c r="HS37" s="231"/>
      <c r="HT37" s="231"/>
      <c r="HU37" s="231"/>
      <c r="HV37" s="230"/>
      <c r="HW37" s="231"/>
      <c r="HX37" s="231"/>
      <c r="HY37" s="231"/>
      <c r="HZ37" s="231"/>
      <c r="IA37" s="230"/>
      <c r="IB37" s="231"/>
      <c r="IC37" s="231"/>
      <c r="ID37" s="231"/>
      <c r="IE37" s="231"/>
      <c r="IF37" s="230"/>
      <c r="IG37" s="231"/>
      <c r="IH37" s="231"/>
      <c r="II37" s="231"/>
      <c r="IJ37" s="232"/>
      <c r="IK37" s="233"/>
      <c r="IL37" s="230"/>
      <c r="IM37" s="231"/>
      <c r="IN37" s="231"/>
      <c r="IO37" s="231"/>
      <c r="IP37" s="231"/>
      <c r="IQ37" s="230"/>
      <c r="IR37" s="231"/>
      <c r="IS37" s="231"/>
      <c r="IT37" s="231"/>
      <c r="IU37" s="231"/>
      <c r="IV37" s="230"/>
      <c r="IW37" s="231"/>
      <c r="IX37" s="231"/>
      <c r="IY37" s="231"/>
      <c r="IZ37" s="231"/>
      <c r="JA37" s="230"/>
      <c r="JB37" s="231"/>
      <c r="JC37" s="231"/>
      <c r="JD37" s="231"/>
      <c r="JE37" s="231"/>
      <c r="JF37" s="230"/>
      <c r="JG37" s="231"/>
      <c r="JH37" s="231"/>
      <c r="JI37" s="231"/>
      <c r="JJ37" s="231"/>
      <c r="JK37" s="230"/>
      <c r="JL37" s="231"/>
      <c r="JM37" s="231"/>
      <c r="JN37" s="231"/>
      <c r="JO37" s="231"/>
      <c r="JP37" s="230"/>
      <c r="JQ37" s="231"/>
      <c r="JR37" s="231"/>
      <c r="JS37" s="231"/>
      <c r="JT37" s="231"/>
      <c r="JU37" s="230"/>
      <c r="JV37" s="231"/>
      <c r="JW37" s="231"/>
      <c r="JX37" s="231"/>
      <c r="JY37" s="231"/>
      <c r="JZ37" s="230"/>
      <c r="KA37" s="231"/>
      <c r="KB37" s="231"/>
      <c r="KC37" s="231"/>
      <c r="KD37" s="231"/>
      <c r="KE37" s="230"/>
      <c r="KF37" s="231"/>
      <c r="KG37" s="231"/>
      <c r="KH37" s="231"/>
      <c r="KI37" s="231"/>
      <c r="KJ37" s="230"/>
      <c r="KK37" s="231"/>
      <c r="KL37" s="231"/>
      <c r="KM37" s="231"/>
      <c r="KN37" s="231"/>
      <c r="KO37" s="230"/>
      <c r="KP37" s="231"/>
      <c r="KQ37" s="231"/>
    </row>
    <row r="38" spans="1:303">
      <c r="A38" s="233" t="s">
        <v>1797</v>
      </c>
      <c r="B38" s="230">
        <v>117.62361070877105</v>
      </c>
      <c r="C38" s="231">
        <v>112.93638473445115</v>
      </c>
      <c r="D38" s="231">
        <v>107.59941590916993</v>
      </c>
      <c r="E38" s="231">
        <v>115.38278691780961</v>
      </c>
      <c r="F38" s="231">
        <v>121.9420319895025</v>
      </c>
      <c r="G38" s="230">
        <v>77.178535235041622</v>
      </c>
      <c r="H38" s="231">
        <v>76.277405439845595</v>
      </c>
      <c r="I38" s="231">
        <v>75.834271618194279</v>
      </c>
      <c r="J38" s="231">
        <v>75.534546339672886</v>
      </c>
      <c r="K38" s="231">
        <v>80.269718693347087</v>
      </c>
      <c r="L38" s="230">
        <v>61.848806115787468</v>
      </c>
      <c r="M38" s="231">
        <v>61.432384244617793</v>
      </c>
      <c r="N38" s="231">
        <v>59.488700815728507</v>
      </c>
      <c r="O38" s="231">
        <v>59.558196646965705</v>
      </c>
      <c r="P38" s="231">
        <v>71.400879164522095</v>
      </c>
      <c r="Q38" s="230">
        <v>45.416994805950942</v>
      </c>
      <c r="R38" s="231">
        <v>43.851338553213644</v>
      </c>
      <c r="S38" s="231">
        <v>42.326425661742128</v>
      </c>
      <c r="T38" s="231">
        <v>41.149091162588775</v>
      </c>
      <c r="U38" s="231">
        <v>49.245890232015995</v>
      </c>
      <c r="V38" s="230">
        <v>42.773498632534732</v>
      </c>
      <c r="W38" s="231">
        <v>41.016161337586354</v>
      </c>
      <c r="X38" s="231">
        <v>39.701927793175955</v>
      </c>
      <c r="Y38" s="231">
        <v>41.240299705427013</v>
      </c>
      <c r="Z38" s="231">
        <v>47.291514777586556</v>
      </c>
      <c r="AA38" s="230">
        <v>40.649394238771514</v>
      </c>
      <c r="AB38" s="231">
        <v>39.953683627860336</v>
      </c>
      <c r="AC38" s="231">
        <v>38.640449057840875</v>
      </c>
      <c r="AD38" s="231">
        <v>37.145568251638174</v>
      </c>
      <c r="AE38" s="231">
        <v>44.651202815972241</v>
      </c>
      <c r="AF38" s="230">
        <v>45.224635717089221</v>
      </c>
      <c r="AG38" s="231">
        <v>44.474174529357711</v>
      </c>
      <c r="AH38" s="231">
        <v>43.131765154453092</v>
      </c>
      <c r="AI38" s="231">
        <v>42.593497208119359</v>
      </c>
      <c r="AJ38" s="231">
        <v>46.263897019110239</v>
      </c>
      <c r="AK38" s="230">
        <v>45.422656286172511</v>
      </c>
      <c r="AL38" s="231">
        <v>45.137260971132996</v>
      </c>
      <c r="AM38" s="231">
        <v>43.952065201084103</v>
      </c>
      <c r="AN38" s="231">
        <v>43.732783644604183</v>
      </c>
      <c r="AO38" s="231">
        <v>45.981651149481706</v>
      </c>
      <c r="AP38" s="230">
        <v>44.585489237465531</v>
      </c>
      <c r="AQ38" s="231">
        <v>44.306701653991318</v>
      </c>
      <c r="AR38" s="231">
        <v>43.499669142809189</v>
      </c>
      <c r="AS38" s="231">
        <v>40.708817761116663</v>
      </c>
      <c r="AT38" s="231">
        <v>47.320450191905572</v>
      </c>
      <c r="AU38" s="230">
        <v>54.781365813786202</v>
      </c>
      <c r="AV38" s="231">
        <v>53.419717219734885</v>
      </c>
      <c r="AW38" s="231">
        <v>50.045770007482872</v>
      </c>
      <c r="AX38" s="231">
        <v>50.333568231140042</v>
      </c>
      <c r="AY38" s="231">
        <v>62.678537088857297</v>
      </c>
      <c r="AZ38" s="230">
        <v>46.255010585395105</v>
      </c>
      <c r="BA38" s="231">
        <v>45.138177905590787</v>
      </c>
      <c r="BB38" s="231">
        <v>43.550292939637991</v>
      </c>
      <c r="BC38" s="231">
        <v>44.390381527897247</v>
      </c>
      <c r="BD38" s="231">
        <v>48.63909259326465</v>
      </c>
      <c r="BE38" s="230">
        <v>78.790646170229508</v>
      </c>
      <c r="BF38" s="231">
        <v>67.301001747412386</v>
      </c>
      <c r="BG38" s="231">
        <v>48.484879732453905</v>
      </c>
      <c r="BH38" s="231">
        <v>69.830339822795537</v>
      </c>
      <c r="BI38" s="232">
        <v>88.013659226535182</v>
      </c>
      <c r="BJ38" s="233"/>
      <c r="BK38" s="230"/>
      <c r="BL38" s="231"/>
      <c r="BM38" s="231"/>
      <c r="BN38" s="231"/>
      <c r="BO38" s="231"/>
      <c r="BP38" s="230"/>
      <c r="BQ38" s="231"/>
      <c r="BR38" s="231"/>
      <c r="BS38" s="231"/>
      <c r="BT38" s="231"/>
      <c r="BU38" s="230"/>
      <c r="BV38" s="231"/>
      <c r="BW38" s="231"/>
      <c r="BX38" s="231"/>
      <c r="BY38" s="231"/>
      <c r="BZ38" s="230"/>
      <c r="CA38" s="231"/>
      <c r="CB38" s="231"/>
      <c r="CC38" s="231"/>
      <c r="CD38" s="231"/>
      <c r="CE38" s="230"/>
      <c r="CF38" s="231"/>
      <c r="CG38" s="231"/>
      <c r="CH38" s="231"/>
      <c r="CI38" s="231"/>
      <c r="CJ38" s="230"/>
      <c r="CK38" s="231"/>
      <c r="CL38" s="231"/>
      <c r="CM38" s="231"/>
      <c r="CN38" s="231"/>
      <c r="CO38" s="230"/>
      <c r="CP38" s="231"/>
      <c r="CQ38" s="231"/>
      <c r="CR38" s="231"/>
      <c r="CS38" s="231"/>
      <c r="CT38" s="230"/>
      <c r="CU38" s="231"/>
      <c r="CV38" s="231"/>
      <c r="CW38" s="231"/>
      <c r="CX38" s="231"/>
      <c r="CY38" s="230"/>
      <c r="CZ38" s="231"/>
      <c r="DA38" s="231"/>
      <c r="DB38" s="231"/>
      <c r="DC38" s="231"/>
      <c r="DD38" s="230"/>
      <c r="DE38" s="231"/>
      <c r="DF38" s="231"/>
      <c r="DG38" s="231"/>
      <c r="DH38" s="231"/>
      <c r="DI38" s="230"/>
      <c r="DJ38" s="231"/>
      <c r="DK38" s="231"/>
      <c r="DL38" s="231"/>
      <c r="DM38" s="231"/>
      <c r="DN38" s="230"/>
      <c r="DO38" s="231"/>
      <c r="DP38" s="231"/>
      <c r="DQ38" s="231"/>
      <c r="DR38" s="232"/>
      <c r="DS38" s="233"/>
      <c r="DT38" s="230"/>
      <c r="DU38" s="231"/>
      <c r="DV38" s="231"/>
      <c r="DW38" s="231"/>
      <c r="DX38" s="231"/>
      <c r="DY38" s="230"/>
      <c r="DZ38" s="231"/>
      <c r="EA38" s="231"/>
      <c r="EB38" s="231"/>
      <c r="EC38" s="231"/>
      <c r="ED38" s="230"/>
      <c r="EE38" s="231"/>
      <c r="EF38" s="231"/>
      <c r="EG38" s="231"/>
      <c r="EH38" s="231"/>
      <c r="EI38" s="230"/>
      <c r="EJ38" s="231"/>
      <c r="EK38" s="231"/>
      <c r="EL38" s="231"/>
      <c r="EM38" s="231"/>
      <c r="EN38" s="230"/>
      <c r="EO38" s="231"/>
      <c r="EP38" s="231"/>
      <c r="EQ38" s="231"/>
      <c r="ER38" s="231"/>
      <c r="ES38" s="230"/>
      <c r="ET38" s="231"/>
      <c r="EU38" s="231"/>
      <c r="EV38" s="231"/>
      <c r="EW38" s="231"/>
      <c r="EX38" s="230"/>
      <c r="EY38" s="231"/>
      <c r="EZ38" s="231"/>
      <c r="FA38" s="231"/>
      <c r="FB38" s="231"/>
      <c r="FC38" s="230"/>
      <c r="FD38" s="231"/>
      <c r="FE38" s="231"/>
      <c r="FF38" s="231"/>
      <c r="FG38" s="231"/>
      <c r="FH38" s="230"/>
      <c r="FI38" s="231"/>
      <c r="FJ38" s="231"/>
      <c r="FK38" s="231"/>
      <c r="FL38" s="231"/>
      <c r="FM38" s="230"/>
      <c r="FN38" s="231"/>
      <c r="FO38" s="231"/>
      <c r="FP38" s="231"/>
      <c r="FQ38" s="231"/>
      <c r="FR38" s="230"/>
      <c r="FS38" s="231"/>
      <c r="FT38" s="231"/>
      <c r="FU38" s="231"/>
      <c r="FV38" s="231"/>
      <c r="FW38" s="230"/>
      <c r="FX38" s="231"/>
      <c r="FY38" s="231"/>
      <c r="FZ38" s="231"/>
      <c r="GA38" s="232"/>
      <c r="GB38" s="233"/>
      <c r="GC38" s="230"/>
      <c r="GD38" s="231"/>
      <c r="GE38" s="231"/>
      <c r="GF38" s="231"/>
      <c r="GG38" s="231"/>
      <c r="GH38" s="230"/>
      <c r="GI38" s="231"/>
      <c r="GJ38" s="231"/>
      <c r="GK38" s="231"/>
      <c r="GL38" s="231"/>
      <c r="GM38" s="230"/>
      <c r="GN38" s="231"/>
      <c r="GO38" s="231"/>
      <c r="GP38" s="231"/>
      <c r="GQ38" s="231"/>
      <c r="GR38" s="230"/>
      <c r="GS38" s="231"/>
      <c r="GT38" s="231"/>
      <c r="GU38" s="231"/>
      <c r="GV38" s="231"/>
      <c r="GW38" s="230"/>
      <c r="GX38" s="231"/>
      <c r="GY38" s="231"/>
      <c r="GZ38" s="231"/>
      <c r="HA38" s="231"/>
      <c r="HB38" s="230"/>
      <c r="HC38" s="231"/>
      <c r="HD38" s="231"/>
      <c r="HE38" s="231"/>
      <c r="HF38" s="231"/>
      <c r="HG38" s="230"/>
      <c r="HH38" s="231"/>
      <c r="HI38" s="231"/>
      <c r="HJ38" s="231"/>
      <c r="HK38" s="231"/>
      <c r="HL38" s="230"/>
      <c r="HM38" s="231"/>
      <c r="HN38" s="231"/>
      <c r="HO38" s="231"/>
      <c r="HP38" s="231"/>
      <c r="HQ38" s="230"/>
      <c r="HR38" s="231"/>
      <c r="HS38" s="231"/>
      <c r="HT38" s="231"/>
      <c r="HU38" s="231"/>
      <c r="HV38" s="230"/>
      <c r="HW38" s="231"/>
      <c r="HX38" s="231"/>
      <c r="HY38" s="231"/>
      <c r="HZ38" s="231"/>
      <c r="IA38" s="230"/>
      <c r="IB38" s="231"/>
      <c r="IC38" s="231"/>
      <c r="ID38" s="231"/>
      <c r="IE38" s="231"/>
      <c r="IF38" s="230"/>
      <c r="IG38" s="231"/>
      <c r="IH38" s="231"/>
      <c r="II38" s="231"/>
      <c r="IJ38" s="232"/>
      <c r="IK38" s="233"/>
      <c r="IL38" s="230"/>
      <c r="IM38" s="231"/>
      <c r="IN38" s="231"/>
      <c r="IO38" s="231"/>
      <c r="IP38" s="231"/>
      <c r="IQ38" s="230"/>
      <c r="IR38" s="231"/>
      <c r="IS38" s="231"/>
      <c r="IT38" s="231"/>
      <c r="IU38" s="231"/>
      <c r="IV38" s="230"/>
      <c r="IW38" s="231"/>
      <c r="IX38" s="231"/>
      <c r="IY38" s="231"/>
      <c r="IZ38" s="231"/>
      <c r="JA38" s="230"/>
      <c r="JB38" s="231"/>
      <c r="JC38" s="231"/>
      <c r="JD38" s="231"/>
      <c r="JE38" s="231"/>
      <c r="JF38" s="230"/>
      <c r="JG38" s="231"/>
      <c r="JH38" s="231"/>
      <c r="JI38" s="231"/>
      <c r="JJ38" s="231"/>
      <c r="JK38" s="230"/>
      <c r="JL38" s="231"/>
      <c r="JM38" s="231"/>
      <c r="JN38" s="231"/>
      <c r="JO38" s="231"/>
      <c r="JP38" s="230"/>
      <c r="JQ38" s="231"/>
      <c r="JR38" s="231"/>
      <c r="JS38" s="231"/>
      <c r="JT38" s="231"/>
      <c r="JU38" s="230"/>
      <c r="JV38" s="231"/>
      <c r="JW38" s="231"/>
      <c r="JX38" s="231"/>
      <c r="JY38" s="231"/>
      <c r="JZ38" s="230"/>
      <c r="KA38" s="231"/>
      <c r="KB38" s="231"/>
      <c r="KC38" s="231"/>
      <c r="KD38" s="231"/>
      <c r="KE38" s="230"/>
      <c r="KF38" s="231"/>
      <c r="KG38" s="231"/>
      <c r="KH38" s="231"/>
      <c r="KI38" s="231"/>
      <c r="KJ38" s="230"/>
      <c r="KK38" s="231"/>
      <c r="KL38" s="231"/>
      <c r="KM38" s="231"/>
      <c r="KN38" s="231"/>
      <c r="KO38" s="230"/>
      <c r="KP38" s="231"/>
      <c r="KQ38" s="231"/>
    </row>
    <row r="39" spans="1:303">
      <c r="A39" s="233" t="s">
        <v>1798</v>
      </c>
      <c r="B39" s="230">
        <v>114.83563492801729</v>
      </c>
      <c r="C39" s="231">
        <v>110.07535669289638</v>
      </c>
      <c r="D39" s="231">
        <v>105.37299373012898</v>
      </c>
      <c r="E39" s="231">
        <v>110.34582567359547</v>
      </c>
      <c r="F39" s="231">
        <v>119.27128998472838</v>
      </c>
      <c r="G39" s="230">
        <v>75.285762991798492</v>
      </c>
      <c r="H39" s="231">
        <v>74.092181486147553</v>
      </c>
      <c r="I39" s="231">
        <v>74.113981115513027</v>
      </c>
      <c r="J39" s="231">
        <v>77.566359507300746</v>
      </c>
      <c r="K39" s="231">
        <v>78.102236261638737</v>
      </c>
      <c r="L39" s="230">
        <v>59.57560102401046</v>
      </c>
      <c r="M39" s="231">
        <v>59.182320583550023</v>
      </c>
      <c r="N39" s="231">
        <v>57.431903424663517</v>
      </c>
      <c r="O39" s="231">
        <v>59.430680263793214</v>
      </c>
      <c r="P39" s="231">
        <v>68.574305065547762</v>
      </c>
      <c r="Q39" s="230">
        <v>44.143482840416361</v>
      </c>
      <c r="R39" s="231">
        <v>42.72331445144669</v>
      </c>
      <c r="S39" s="231">
        <v>41.264645745244088</v>
      </c>
      <c r="T39" s="231">
        <v>45.378572868411503</v>
      </c>
      <c r="U39" s="231">
        <v>47.152402273115499</v>
      </c>
      <c r="V39" s="230">
        <v>40.949047724537799</v>
      </c>
      <c r="W39" s="231">
        <v>39.748656239900633</v>
      </c>
      <c r="X39" s="231">
        <v>37.877401892382679</v>
      </c>
      <c r="Y39" s="231">
        <v>57.411063763907883</v>
      </c>
      <c r="Z39" s="231">
        <v>58.945213135995964</v>
      </c>
      <c r="AA39" s="230">
        <v>38.845331633063978</v>
      </c>
      <c r="AB39" s="231">
        <v>38.642015601765024</v>
      </c>
      <c r="AC39" s="231">
        <v>36.860815698534424</v>
      </c>
      <c r="AD39" s="231">
        <v>52.045971592762562</v>
      </c>
      <c r="AE39" s="231">
        <v>52.322560130857759</v>
      </c>
      <c r="AF39" s="230">
        <v>44.153175082845209</v>
      </c>
      <c r="AG39" s="231">
        <v>43.494307986633203</v>
      </c>
      <c r="AH39" s="231">
        <v>41.764924290255117</v>
      </c>
      <c r="AI39" s="231">
        <v>53.150434216752153</v>
      </c>
      <c r="AJ39" s="231">
        <v>44.943603681020456</v>
      </c>
      <c r="AK39" s="230">
        <v>44.044885795969606</v>
      </c>
      <c r="AL39" s="231">
        <v>43.939649263426382</v>
      </c>
      <c r="AM39" s="231">
        <v>42.95204338204838</v>
      </c>
      <c r="AN39" s="231">
        <v>52.82008667855564</v>
      </c>
      <c r="AO39" s="231">
        <v>44.204472968242705</v>
      </c>
      <c r="AP39" s="230">
        <v>43.532101858017036</v>
      </c>
      <c r="AQ39" s="231">
        <v>43.238372390450209</v>
      </c>
      <c r="AR39" s="231">
        <v>42.558030699970303</v>
      </c>
      <c r="AS39" s="231">
        <v>42.333756160652847</v>
      </c>
      <c r="AT39" s="231">
        <v>45.957326701081541</v>
      </c>
      <c r="AU39" s="230">
        <v>52.610674261261067</v>
      </c>
      <c r="AV39" s="231">
        <v>51.335642859146965</v>
      </c>
      <c r="AW39" s="231">
        <v>48.123402652126181</v>
      </c>
      <c r="AX39" s="231">
        <v>51.30842509380355</v>
      </c>
      <c r="AY39" s="231">
        <v>60.107342530307903</v>
      </c>
      <c r="AZ39" s="230">
        <v>44.763593908914757</v>
      </c>
      <c r="BA39" s="231">
        <v>43.920000337336383</v>
      </c>
      <c r="BB39" s="231">
        <v>42.445443379826031</v>
      </c>
      <c r="BC39" s="231">
        <v>49.669239772154668</v>
      </c>
      <c r="BD39" s="231">
        <v>46.596011839647176</v>
      </c>
      <c r="BE39" s="230">
        <v>76.090441786018644</v>
      </c>
      <c r="BF39" s="231">
        <v>65.023708896729616</v>
      </c>
      <c r="BG39" s="231">
        <v>45.664463464679912</v>
      </c>
      <c r="BH39" s="231">
        <v>87.765471186940303</v>
      </c>
      <c r="BI39" s="232">
        <v>83.693970885500079</v>
      </c>
      <c r="BJ39" s="233"/>
      <c r="BK39" s="230"/>
      <c r="BL39" s="231"/>
      <c r="BM39" s="231"/>
      <c r="BN39" s="231"/>
      <c r="BO39" s="231"/>
      <c r="BP39" s="230"/>
      <c r="BQ39" s="231"/>
      <c r="BR39" s="231"/>
      <c r="BS39" s="231"/>
      <c r="BT39" s="231"/>
      <c r="BU39" s="230"/>
      <c r="BV39" s="231"/>
      <c r="BW39" s="231"/>
      <c r="BX39" s="231"/>
      <c r="BY39" s="231"/>
      <c r="BZ39" s="230"/>
      <c r="CA39" s="231"/>
      <c r="CB39" s="231"/>
      <c r="CC39" s="231"/>
      <c r="CD39" s="231"/>
      <c r="CE39" s="230"/>
      <c r="CF39" s="231"/>
      <c r="CG39" s="231"/>
      <c r="CH39" s="231"/>
      <c r="CI39" s="231"/>
      <c r="CJ39" s="230"/>
      <c r="CK39" s="231"/>
      <c r="CL39" s="231"/>
      <c r="CM39" s="231"/>
      <c r="CN39" s="231"/>
      <c r="CO39" s="230"/>
      <c r="CP39" s="231"/>
      <c r="CQ39" s="231"/>
      <c r="CR39" s="231"/>
      <c r="CS39" s="231"/>
      <c r="CT39" s="230"/>
      <c r="CU39" s="231"/>
      <c r="CV39" s="231"/>
      <c r="CW39" s="231"/>
      <c r="CX39" s="231"/>
      <c r="CY39" s="230"/>
      <c r="CZ39" s="231"/>
      <c r="DA39" s="231"/>
      <c r="DB39" s="231"/>
      <c r="DC39" s="231"/>
      <c r="DD39" s="230"/>
      <c r="DE39" s="231"/>
      <c r="DF39" s="231"/>
      <c r="DG39" s="231"/>
      <c r="DH39" s="231"/>
      <c r="DI39" s="230"/>
      <c r="DJ39" s="231"/>
      <c r="DK39" s="231"/>
      <c r="DL39" s="231"/>
      <c r="DM39" s="231"/>
      <c r="DN39" s="230"/>
      <c r="DO39" s="231"/>
      <c r="DP39" s="231"/>
      <c r="DQ39" s="231"/>
      <c r="DR39" s="232"/>
      <c r="DS39" s="233"/>
      <c r="DT39" s="230"/>
      <c r="DU39" s="231"/>
      <c r="DV39" s="231"/>
      <c r="DW39" s="231"/>
      <c r="DX39" s="231"/>
      <c r="DY39" s="230"/>
      <c r="DZ39" s="231"/>
      <c r="EA39" s="231"/>
      <c r="EB39" s="231"/>
      <c r="EC39" s="231"/>
      <c r="ED39" s="230"/>
      <c r="EE39" s="231"/>
      <c r="EF39" s="231"/>
      <c r="EG39" s="231"/>
      <c r="EH39" s="231"/>
      <c r="EI39" s="230"/>
      <c r="EJ39" s="231"/>
      <c r="EK39" s="231"/>
      <c r="EL39" s="231"/>
      <c r="EM39" s="231"/>
      <c r="EN39" s="230"/>
      <c r="EO39" s="231"/>
      <c r="EP39" s="231"/>
      <c r="EQ39" s="231"/>
      <c r="ER39" s="231"/>
      <c r="ES39" s="230"/>
      <c r="ET39" s="231"/>
      <c r="EU39" s="231"/>
      <c r="EV39" s="231"/>
      <c r="EW39" s="231"/>
      <c r="EX39" s="230"/>
      <c r="EY39" s="231"/>
      <c r="EZ39" s="231"/>
      <c r="FA39" s="231"/>
      <c r="FB39" s="231"/>
      <c r="FC39" s="230"/>
      <c r="FD39" s="231"/>
      <c r="FE39" s="231"/>
      <c r="FF39" s="231"/>
      <c r="FG39" s="231"/>
      <c r="FH39" s="230"/>
      <c r="FI39" s="231"/>
      <c r="FJ39" s="231"/>
      <c r="FK39" s="231"/>
      <c r="FL39" s="231"/>
      <c r="FM39" s="230"/>
      <c r="FN39" s="231"/>
      <c r="FO39" s="231"/>
      <c r="FP39" s="231"/>
      <c r="FQ39" s="231"/>
      <c r="FR39" s="230"/>
      <c r="FS39" s="231"/>
      <c r="FT39" s="231"/>
      <c r="FU39" s="231"/>
      <c r="FV39" s="231"/>
      <c r="FW39" s="230"/>
      <c r="FX39" s="231"/>
      <c r="FY39" s="231"/>
      <c r="FZ39" s="231"/>
      <c r="GA39" s="232"/>
      <c r="GB39" s="233"/>
      <c r="GC39" s="230"/>
      <c r="GD39" s="231"/>
      <c r="GE39" s="231"/>
      <c r="GF39" s="231"/>
      <c r="GG39" s="231"/>
      <c r="GH39" s="230"/>
      <c r="GI39" s="231"/>
      <c r="GJ39" s="231"/>
      <c r="GK39" s="231"/>
      <c r="GL39" s="231"/>
      <c r="GM39" s="230"/>
      <c r="GN39" s="231"/>
      <c r="GO39" s="231"/>
      <c r="GP39" s="231"/>
      <c r="GQ39" s="231"/>
      <c r="GR39" s="230"/>
      <c r="GS39" s="231"/>
      <c r="GT39" s="231"/>
      <c r="GU39" s="231"/>
      <c r="GV39" s="231"/>
      <c r="GW39" s="230"/>
      <c r="GX39" s="231"/>
      <c r="GY39" s="231"/>
      <c r="GZ39" s="231"/>
      <c r="HA39" s="231"/>
      <c r="HB39" s="230"/>
      <c r="HC39" s="231"/>
      <c r="HD39" s="231"/>
      <c r="HE39" s="231"/>
      <c r="HF39" s="231"/>
      <c r="HG39" s="230"/>
      <c r="HH39" s="231"/>
      <c r="HI39" s="231"/>
      <c r="HJ39" s="231"/>
      <c r="HK39" s="231"/>
      <c r="HL39" s="230"/>
      <c r="HM39" s="231"/>
      <c r="HN39" s="231"/>
      <c r="HO39" s="231"/>
      <c r="HP39" s="231"/>
      <c r="HQ39" s="230"/>
      <c r="HR39" s="231"/>
      <c r="HS39" s="231"/>
      <c r="HT39" s="231"/>
      <c r="HU39" s="231"/>
      <c r="HV39" s="230"/>
      <c r="HW39" s="231"/>
      <c r="HX39" s="231"/>
      <c r="HY39" s="231"/>
      <c r="HZ39" s="231"/>
      <c r="IA39" s="230"/>
      <c r="IB39" s="231"/>
      <c r="IC39" s="231"/>
      <c r="ID39" s="231"/>
      <c r="IE39" s="231"/>
      <c r="IF39" s="230"/>
      <c r="IG39" s="231"/>
      <c r="IH39" s="231"/>
      <c r="II39" s="231"/>
      <c r="IJ39" s="232"/>
      <c r="IK39" s="233"/>
      <c r="IL39" s="230"/>
      <c r="IM39" s="231"/>
      <c r="IN39" s="231"/>
      <c r="IO39" s="231"/>
      <c r="IP39" s="231"/>
      <c r="IQ39" s="230"/>
      <c r="IR39" s="231"/>
      <c r="IS39" s="231"/>
      <c r="IT39" s="231"/>
      <c r="IU39" s="231"/>
      <c r="IV39" s="230"/>
      <c r="IW39" s="231"/>
      <c r="IX39" s="231"/>
      <c r="IY39" s="231"/>
      <c r="IZ39" s="231"/>
      <c r="JA39" s="230"/>
      <c r="JB39" s="231"/>
      <c r="JC39" s="231"/>
      <c r="JD39" s="231"/>
      <c r="JE39" s="231"/>
      <c r="JF39" s="230"/>
      <c r="JG39" s="231"/>
      <c r="JH39" s="231"/>
      <c r="JI39" s="231"/>
      <c r="JJ39" s="231"/>
      <c r="JK39" s="230"/>
      <c r="JL39" s="231"/>
      <c r="JM39" s="231"/>
      <c r="JN39" s="231"/>
      <c r="JO39" s="231"/>
      <c r="JP39" s="230"/>
      <c r="JQ39" s="231"/>
      <c r="JR39" s="231"/>
      <c r="JS39" s="231"/>
      <c r="JT39" s="231"/>
      <c r="JU39" s="230"/>
      <c r="JV39" s="231"/>
      <c r="JW39" s="231"/>
      <c r="JX39" s="231"/>
      <c r="JY39" s="231"/>
      <c r="JZ39" s="230"/>
      <c r="KA39" s="231"/>
      <c r="KB39" s="231"/>
      <c r="KC39" s="231"/>
      <c r="KD39" s="231"/>
      <c r="KE39" s="230"/>
      <c r="KF39" s="231"/>
      <c r="KG39" s="231"/>
      <c r="KH39" s="231"/>
      <c r="KI39" s="231"/>
      <c r="KJ39" s="230"/>
      <c r="KK39" s="231"/>
      <c r="KL39" s="231"/>
      <c r="KM39" s="231"/>
      <c r="KN39" s="231"/>
      <c r="KO39" s="230"/>
      <c r="KP39" s="231"/>
      <c r="KQ39" s="231"/>
    </row>
    <row r="40" spans="1:303">
      <c r="A40" s="233" t="s">
        <v>1799</v>
      </c>
      <c r="B40" s="230">
        <v>113.07012771380201</v>
      </c>
      <c r="C40" s="231">
        <v>108.82741050100431</v>
      </c>
      <c r="D40" s="231">
        <v>103.92531030646262</v>
      </c>
      <c r="E40" s="231">
        <v>113.21296437837341</v>
      </c>
      <c r="F40" s="231">
        <v>114.90751979459024</v>
      </c>
      <c r="G40" s="230">
        <v>73.943531459353821</v>
      </c>
      <c r="H40" s="231">
        <v>73.605541253944224</v>
      </c>
      <c r="I40" s="231">
        <v>73.814870765993433</v>
      </c>
      <c r="J40" s="231">
        <v>73.869740437795897</v>
      </c>
      <c r="K40" s="231">
        <v>76.187767769866952</v>
      </c>
      <c r="L40" s="230">
        <v>58.020073585159324</v>
      </c>
      <c r="M40" s="231">
        <v>57.608991349825473</v>
      </c>
      <c r="N40" s="231">
        <v>57.309725914273557</v>
      </c>
      <c r="O40" s="231">
        <v>57.366551080904323</v>
      </c>
      <c r="P40" s="231">
        <v>67.027706923787932</v>
      </c>
      <c r="Q40" s="230">
        <v>41.711157928899063</v>
      </c>
      <c r="R40" s="231">
        <v>40.445578044556328</v>
      </c>
      <c r="S40" s="231">
        <v>39.768277766092986</v>
      </c>
      <c r="T40" s="231">
        <v>38.915416951383712</v>
      </c>
      <c r="U40" s="231">
        <v>42.76622381838461</v>
      </c>
      <c r="V40" s="230">
        <v>39.527031629471608</v>
      </c>
      <c r="W40" s="231">
        <v>37.900299412045179</v>
      </c>
      <c r="X40" s="231">
        <v>37.49576533180413</v>
      </c>
      <c r="Y40" s="231">
        <v>37.232719219933777</v>
      </c>
      <c r="Z40" s="231">
        <v>40.934911169104005</v>
      </c>
      <c r="AA40" s="230">
        <v>36.847108325055707</v>
      </c>
      <c r="AB40" s="231">
        <v>36.689931590502951</v>
      </c>
      <c r="AC40" s="231">
        <v>35.876342770761866</v>
      </c>
      <c r="AD40" s="231">
        <v>33.346729569085376</v>
      </c>
      <c r="AE40" s="231">
        <v>37.29058094338685</v>
      </c>
      <c r="AF40" s="230">
        <v>40.702255289920956</v>
      </c>
      <c r="AG40" s="231">
        <v>40.6030721638354</v>
      </c>
      <c r="AH40" s="231">
        <v>40.263267468621905</v>
      </c>
      <c r="AI40" s="231">
        <v>39.022346002635423</v>
      </c>
      <c r="AJ40" s="231">
        <v>41.44826052529806</v>
      </c>
      <c r="AK40" s="230">
        <v>41.545324342793393</v>
      </c>
      <c r="AL40" s="231">
        <v>41.400380503444495</v>
      </c>
      <c r="AM40" s="231">
        <v>40.920078959470082</v>
      </c>
      <c r="AN40" s="231">
        <v>40.338129332614713</v>
      </c>
      <c r="AO40" s="231">
        <v>41.895093853194531</v>
      </c>
      <c r="AP40" s="230">
        <v>41.080509093007841</v>
      </c>
      <c r="AQ40" s="231">
        <v>41.002332570928893</v>
      </c>
      <c r="AR40" s="231">
        <v>40.9989207150144</v>
      </c>
      <c r="AS40" s="231">
        <v>38.753096280441405</v>
      </c>
      <c r="AT40" s="231">
        <v>41.687189249977465</v>
      </c>
      <c r="AU40" s="230">
        <v>50.894350560464893</v>
      </c>
      <c r="AV40" s="231">
        <v>50.227677273765764</v>
      </c>
      <c r="AW40" s="231">
        <v>47.638139593900846</v>
      </c>
      <c r="AX40" s="231">
        <v>47.648457678095532</v>
      </c>
      <c r="AY40" s="231">
        <v>58.527013724566181</v>
      </c>
      <c r="AZ40" s="230">
        <v>42.734096133052134</v>
      </c>
      <c r="BA40" s="231">
        <v>41.656889547631899</v>
      </c>
      <c r="BB40" s="231">
        <v>40.760109063132347</v>
      </c>
      <c r="BC40" s="231">
        <v>40.764061743557114</v>
      </c>
      <c r="BD40" s="231">
        <v>44.102224578284932</v>
      </c>
      <c r="BE40" s="230">
        <v>74.134700849742231</v>
      </c>
      <c r="BF40" s="231">
        <v>63.220662062728195</v>
      </c>
      <c r="BG40" s="231">
        <v>45.814909704693221</v>
      </c>
      <c r="BH40" s="231">
        <v>63.98403917564022</v>
      </c>
      <c r="BI40" s="232">
        <v>81.897060487035873</v>
      </c>
      <c r="BJ40" s="233"/>
      <c r="BK40" s="230"/>
      <c r="BL40" s="231"/>
      <c r="BM40" s="231"/>
      <c r="BN40" s="231"/>
      <c r="BO40" s="231"/>
      <c r="BP40" s="230"/>
      <c r="BQ40" s="231"/>
      <c r="BR40" s="231"/>
      <c r="BS40" s="231"/>
      <c r="BT40" s="231"/>
      <c r="BU40" s="230"/>
      <c r="BV40" s="231"/>
      <c r="BW40" s="231"/>
      <c r="BX40" s="231"/>
      <c r="BY40" s="231"/>
      <c r="BZ40" s="230"/>
      <c r="CA40" s="231"/>
      <c r="CB40" s="231"/>
      <c r="CC40" s="231"/>
      <c r="CD40" s="231"/>
      <c r="CE40" s="230"/>
      <c r="CF40" s="231"/>
      <c r="CG40" s="231"/>
      <c r="CH40" s="231"/>
      <c r="CI40" s="231"/>
      <c r="CJ40" s="230"/>
      <c r="CK40" s="231"/>
      <c r="CL40" s="231"/>
      <c r="CM40" s="231"/>
      <c r="CN40" s="231"/>
      <c r="CO40" s="230"/>
      <c r="CP40" s="231"/>
      <c r="CQ40" s="231"/>
      <c r="CR40" s="231"/>
      <c r="CS40" s="231"/>
      <c r="CT40" s="230"/>
      <c r="CU40" s="231"/>
      <c r="CV40" s="231"/>
      <c r="CW40" s="231"/>
      <c r="CX40" s="231"/>
      <c r="CY40" s="230"/>
      <c r="CZ40" s="231"/>
      <c r="DA40" s="231"/>
      <c r="DB40" s="231"/>
      <c r="DC40" s="231"/>
      <c r="DD40" s="230"/>
      <c r="DE40" s="231"/>
      <c r="DF40" s="231"/>
      <c r="DG40" s="231"/>
      <c r="DH40" s="231"/>
      <c r="DI40" s="230"/>
      <c r="DJ40" s="231"/>
      <c r="DK40" s="231"/>
      <c r="DL40" s="231"/>
      <c r="DM40" s="231"/>
      <c r="DN40" s="230"/>
      <c r="DO40" s="231"/>
      <c r="DP40" s="231"/>
      <c r="DQ40" s="231"/>
      <c r="DR40" s="232"/>
      <c r="DS40" s="233"/>
      <c r="DT40" s="230"/>
      <c r="DU40" s="231"/>
      <c r="DV40" s="231"/>
      <c r="DW40" s="231"/>
      <c r="DX40" s="231"/>
      <c r="DY40" s="230"/>
      <c r="DZ40" s="231"/>
      <c r="EA40" s="231"/>
      <c r="EB40" s="231"/>
      <c r="EC40" s="231"/>
      <c r="ED40" s="230"/>
      <c r="EE40" s="231"/>
      <c r="EF40" s="231"/>
      <c r="EG40" s="231"/>
      <c r="EH40" s="231"/>
      <c r="EI40" s="230"/>
      <c r="EJ40" s="231"/>
      <c r="EK40" s="231"/>
      <c r="EL40" s="231"/>
      <c r="EM40" s="231"/>
      <c r="EN40" s="230"/>
      <c r="EO40" s="231"/>
      <c r="EP40" s="231"/>
      <c r="EQ40" s="231"/>
      <c r="ER40" s="231"/>
      <c r="ES40" s="230"/>
      <c r="ET40" s="231"/>
      <c r="EU40" s="231"/>
      <c r="EV40" s="231"/>
      <c r="EW40" s="231"/>
      <c r="EX40" s="230"/>
      <c r="EY40" s="231"/>
      <c r="EZ40" s="231"/>
      <c r="FA40" s="231"/>
      <c r="FB40" s="231"/>
      <c r="FC40" s="230"/>
      <c r="FD40" s="231"/>
      <c r="FE40" s="231"/>
      <c r="FF40" s="231"/>
      <c r="FG40" s="231"/>
      <c r="FH40" s="230"/>
      <c r="FI40" s="231"/>
      <c r="FJ40" s="231"/>
      <c r="FK40" s="231"/>
      <c r="FL40" s="231"/>
      <c r="FM40" s="230"/>
      <c r="FN40" s="231"/>
      <c r="FO40" s="231"/>
      <c r="FP40" s="231"/>
      <c r="FQ40" s="231"/>
      <c r="FR40" s="230"/>
      <c r="FS40" s="231"/>
      <c r="FT40" s="231"/>
      <c r="FU40" s="231"/>
      <c r="FV40" s="231"/>
      <c r="FW40" s="230"/>
      <c r="FX40" s="231"/>
      <c r="FY40" s="231"/>
      <c r="FZ40" s="231"/>
      <c r="GA40" s="232"/>
      <c r="GB40" s="233"/>
      <c r="GC40" s="230"/>
      <c r="GD40" s="231"/>
      <c r="GE40" s="231"/>
      <c r="GF40" s="231"/>
      <c r="GG40" s="231"/>
      <c r="GH40" s="230"/>
      <c r="GI40" s="231"/>
      <c r="GJ40" s="231"/>
      <c r="GK40" s="231"/>
      <c r="GL40" s="231"/>
      <c r="GM40" s="230"/>
      <c r="GN40" s="231"/>
      <c r="GO40" s="231"/>
      <c r="GP40" s="231"/>
      <c r="GQ40" s="231"/>
      <c r="GR40" s="230"/>
      <c r="GS40" s="231"/>
      <c r="GT40" s="231"/>
      <c r="GU40" s="231"/>
      <c r="GV40" s="231"/>
      <c r="GW40" s="230"/>
      <c r="GX40" s="231"/>
      <c r="GY40" s="231"/>
      <c r="GZ40" s="231"/>
      <c r="HA40" s="231"/>
      <c r="HB40" s="230"/>
      <c r="HC40" s="231"/>
      <c r="HD40" s="231"/>
      <c r="HE40" s="231"/>
      <c r="HF40" s="231"/>
      <c r="HG40" s="230"/>
      <c r="HH40" s="231"/>
      <c r="HI40" s="231"/>
      <c r="HJ40" s="231"/>
      <c r="HK40" s="231"/>
      <c r="HL40" s="230"/>
      <c r="HM40" s="231"/>
      <c r="HN40" s="231"/>
      <c r="HO40" s="231"/>
      <c r="HP40" s="231"/>
      <c r="HQ40" s="230"/>
      <c r="HR40" s="231"/>
      <c r="HS40" s="231"/>
      <c r="HT40" s="231"/>
      <c r="HU40" s="231"/>
      <c r="HV40" s="230"/>
      <c r="HW40" s="231"/>
      <c r="HX40" s="231"/>
      <c r="HY40" s="231"/>
      <c r="HZ40" s="231"/>
      <c r="IA40" s="230"/>
      <c r="IB40" s="231"/>
      <c r="IC40" s="231"/>
      <c r="ID40" s="231"/>
      <c r="IE40" s="231"/>
      <c r="IF40" s="230"/>
      <c r="IG40" s="231"/>
      <c r="IH40" s="231"/>
      <c r="II40" s="231"/>
      <c r="IJ40" s="232"/>
      <c r="IK40" s="233"/>
      <c r="IL40" s="230"/>
      <c r="IM40" s="231"/>
      <c r="IN40" s="231"/>
      <c r="IO40" s="231"/>
      <c r="IP40" s="231"/>
      <c r="IQ40" s="230"/>
      <c r="IR40" s="231"/>
      <c r="IS40" s="231"/>
      <c r="IT40" s="231"/>
      <c r="IU40" s="231"/>
      <c r="IV40" s="230"/>
      <c r="IW40" s="231"/>
      <c r="IX40" s="231"/>
      <c r="IY40" s="231"/>
      <c r="IZ40" s="231"/>
      <c r="JA40" s="230"/>
      <c r="JB40" s="231"/>
      <c r="JC40" s="231"/>
      <c r="JD40" s="231"/>
      <c r="JE40" s="231"/>
      <c r="JF40" s="230"/>
      <c r="JG40" s="231"/>
      <c r="JH40" s="231"/>
      <c r="JI40" s="231"/>
      <c r="JJ40" s="231"/>
      <c r="JK40" s="230"/>
      <c r="JL40" s="231"/>
      <c r="JM40" s="231"/>
      <c r="JN40" s="231"/>
      <c r="JO40" s="231"/>
      <c r="JP40" s="230"/>
      <c r="JQ40" s="231"/>
      <c r="JR40" s="231"/>
      <c r="JS40" s="231"/>
      <c r="JT40" s="231"/>
      <c r="JU40" s="230"/>
      <c r="JV40" s="231"/>
      <c r="JW40" s="231"/>
      <c r="JX40" s="231"/>
      <c r="JY40" s="231"/>
      <c r="JZ40" s="230"/>
      <c r="KA40" s="231"/>
      <c r="KB40" s="231"/>
      <c r="KC40" s="231"/>
      <c r="KD40" s="231"/>
      <c r="KE40" s="230"/>
      <c r="KF40" s="231"/>
      <c r="KG40" s="231"/>
      <c r="KH40" s="231"/>
      <c r="KI40" s="231"/>
      <c r="KJ40" s="230"/>
      <c r="KK40" s="231"/>
      <c r="KL40" s="231"/>
      <c r="KM40" s="231"/>
      <c r="KN40" s="231"/>
      <c r="KO40" s="230"/>
      <c r="KP40" s="231"/>
      <c r="KQ40" s="231"/>
    </row>
    <row r="41" spans="1:303">
      <c r="A41" s="233" t="s">
        <v>1800</v>
      </c>
      <c r="B41" s="230">
        <v>117.23381657103523</v>
      </c>
      <c r="C41" s="231">
        <v>112.81388334137262</v>
      </c>
      <c r="D41" s="231">
        <v>108.10523649737112</v>
      </c>
      <c r="E41" s="231">
        <v>116.86251290675803</v>
      </c>
      <c r="F41" s="231">
        <v>119.84746602587914</v>
      </c>
      <c r="G41" s="230">
        <v>76.202620488860717</v>
      </c>
      <c r="H41" s="231">
        <v>75.739292742056676</v>
      </c>
      <c r="I41" s="231">
        <v>75.741313159128936</v>
      </c>
      <c r="J41" s="231">
        <v>75.673427804425856</v>
      </c>
      <c r="K41" s="231">
        <v>78.636313945585812</v>
      </c>
      <c r="L41" s="230">
        <v>59.522224353652284</v>
      </c>
      <c r="M41" s="231">
        <v>59.110805294937556</v>
      </c>
      <c r="N41" s="231">
        <v>58.693032625173444</v>
      </c>
      <c r="O41" s="231">
        <v>58.685313432714182</v>
      </c>
      <c r="P41" s="231">
        <v>68.580263954165545</v>
      </c>
      <c r="Q41" s="230">
        <v>42.346478952888624</v>
      </c>
      <c r="R41" s="231">
        <v>40.53458109573117</v>
      </c>
      <c r="S41" s="231">
        <v>38.858964590238436</v>
      </c>
      <c r="T41" s="231">
        <v>37.547849895112911</v>
      </c>
      <c r="U41" s="231">
        <v>46.012546585439608</v>
      </c>
      <c r="V41" s="230">
        <v>40.18196850727491</v>
      </c>
      <c r="W41" s="231">
        <v>38.539725456835249</v>
      </c>
      <c r="X41" s="231">
        <v>37.032972426646275</v>
      </c>
      <c r="Y41" s="231">
        <v>35.805257222259037</v>
      </c>
      <c r="Z41" s="231">
        <v>41.944662240872027</v>
      </c>
      <c r="AA41" s="230">
        <v>37.766074914762818</v>
      </c>
      <c r="AB41" s="231">
        <v>37.347334943696801</v>
      </c>
      <c r="AC41" s="231">
        <v>35.316334377009355</v>
      </c>
      <c r="AD41" s="231">
        <v>32.141265807751147</v>
      </c>
      <c r="AE41" s="231">
        <v>39.887467911381819</v>
      </c>
      <c r="AF41" s="230">
        <v>41.745940982417437</v>
      </c>
      <c r="AG41" s="231">
        <v>41.15702925895399</v>
      </c>
      <c r="AH41" s="231">
        <v>39.359041778267468</v>
      </c>
      <c r="AI41" s="231">
        <v>37.426218615930274</v>
      </c>
      <c r="AJ41" s="231">
        <v>42.805910603312618</v>
      </c>
      <c r="AK41" s="230">
        <v>42.845194979429614</v>
      </c>
      <c r="AL41" s="231">
        <v>42.677516492455489</v>
      </c>
      <c r="AM41" s="231">
        <v>42.084888850113991</v>
      </c>
      <c r="AN41" s="231">
        <v>39.60572450166093</v>
      </c>
      <c r="AO41" s="231">
        <v>43.374650617940176</v>
      </c>
      <c r="AP41" s="230">
        <v>42.336153810420036</v>
      </c>
      <c r="AQ41" s="231">
        <v>42.175488285839208</v>
      </c>
      <c r="AR41" s="231">
        <v>41.88256488978422</v>
      </c>
      <c r="AS41" s="231">
        <v>38.124220670845055</v>
      </c>
      <c r="AT41" s="231">
        <v>44.956962356346665</v>
      </c>
      <c r="AU41" s="230">
        <v>52.551558431850232</v>
      </c>
      <c r="AV41" s="231">
        <v>50.41934015265992</v>
      </c>
      <c r="AW41" s="231">
        <v>47.780769102791361</v>
      </c>
      <c r="AX41" s="231">
        <v>46.669188545414265</v>
      </c>
      <c r="AY41" s="231">
        <v>60.393087564483778</v>
      </c>
      <c r="AZ41" s="230">
        <v>44.266710498142551</v>
      </c>
      <c r="BA41" s="231">
        <v>42.920882921782933</v>
      </c>
      <c r="BB41" s="231">
        <v>42.393687407616291</v>
      </c>
      <c r="BC41" s="231">
        <v>42.28855476852393</v>
      </c>
      <c r="BD41" s="231">
        <v>46.068879718101989</v>
      </c>
      <c r="BE41" s="230">
        <v>76.966832115640244</v>
      </c>
      <c r="BF41" s="231">
        <v>66.078699629302932</v>
      </c>
      <c r="BG41" s="231">
        <v>47.812014369882021</v>
      </c>
      <c r="BH41" s="231">
        <v>66.441132055334364</v>
      </c>
      <c r="BI41" s="232">
        <v>85.95652249120532</v>
      </c>
      <c r="BJ41" s="233"/>
      <c r="BK41" s="230"/>
      <c r="BL41" s="231"/>
      <c r="BM41" s="231"/>
      <c r="BN41" s="231"/>
      <c r="BO41" s="231"/>
      <c r="BP41" s="230"/>
      <c r="BQ41" s="231"/>
      <c r="BR41" s="231"/>
      <c r="BS41" s="231"/>
      <c r="BT41" s="231"/>
      <c r="BU41" s="230"/>
      <c r="BV41" s="231"/>
      <c r="BW41" s="231"/>
      <c r="BX41" s="231"/>
      <c r="BY41" s="231"/>
      <c r="BZ41" s="230"/>
      <c r="CA41" s="231"/>
      <c r="CB41" s="231"/>
      <c r="CC41" s="231"/>
      <c r="CD41" s="231"/>
      <c r="CE41" s="230"/>
      <c r="CF41" s="231"/>
      <c r="CG41" s="231"/>
      <c r="CH41" s="231"/>
      <c r="CI41" s="231"/>
      <c r="CJ41" s="230"/>
      <c r="CK41" s="231"/>
      <c r="CL41" s="231"/>
      <c r="CM41" s="231"/>
      <c r="CN41" s="231"/>
      <c r="CO41" s="230"/>
      <c r="CP41" s="231"/>
      <c r="CQ41" s="231"/>
      <c r="CR41" s="231"/>
      <c r="CS41" s="231"/>
      <c r="CT41" s="230"/>
      <c r="CU41" s="231"/>
      <c r="CV41" s="231"/>
      <c r="CW41" s="231"/>
      <c r="CX41" s="231"/>
      <c r="CY41" s="230"/>
      <c r="CZ41" s="231"/>
      <c r="DA41" s="231"/>
      <c r="DB41" s="231"/>
      <c r="DC41" s="231"/>
      <c r="DD41" s="230"/>
      <c r="DE41" s="231"/>
      <c r="DF41" s="231"/>
      <c r="DG41" s="231"/>
      <c r="DH41" s="231"/>
      <c r="DI41" s="230"/>
      <c r="DJ41" s="231"/>
      <c r="DK41" s="231"/>
      <c r="DL41" s="231"/>
      <c r="DM41" s="231"/>
      <c r="DN41" s="230"/>
      <c r="DO41" s="231"/>
      <c r="DP41" s="231"/>
      <c r="DQ41" s="231"/>
      <c r="DR41" s="232"/>
      <c r="DS41" s="233"/>
      <c r="DT41" s="230"/>
      <c r="DU41" s="231"/>
      <c r="DV41" s="231"/>
      <c r="DW41" s="231"/>
      <c r="DX41" s="231"/>
      <c r="DY41" s="230"/>
      <c r="DZ41" s="231"/>
      <c r="EA41" s="231"/>
      <c r="EB41" s="231"/>
      <c r="EC41" s="231"/>
      <c r="ED41" s="230"/>
      <c r="EE41" s="231"/>
      <c r="EF41" s="231"/>
      <c r="EG41" s="231"/>
      <c r="EH41" s="231"/>
      <c r="EI41" s="230"/>
      <c r="EJ41" s="231"/>
      <c r="EK41" s="231"/>
      <c r="EL41" s="231"/>
      <c r="EM41" s="231"/>
      <c r="EN41" s="230"/>
      <c r="EO41" s="231"/>
      <c r="EP41" s="231"/>
      <c r="EQ41" s="231"/>
      <c r="ER41" s="231"/>
      <c r="ES41" s="230"/>
      <c r="ET41" s="231"/>
      <c r="EU41" s="231"/>
      <c r="EV41" s="231"/>
      <c r="EW41" s="231"/>
      <c r="EX41" s="230"/>
      <c r="EY41" s="231"/>
      <c r="EZ41" s="231"/>
      <c r="FA41" s="231"/>
      <c r="FB41" s="231"/>
      <c r="FC41" s="230"/>
      <c r="FD41" s="231"/>
      <c r="FE41" s="231"/>
      <c r="FF41" s="231"/>
      <c r="FG41" s="231"/>
      <c r="FH41" s="230"/>
      <c r="FI41" s="231"/>
      <c r="FJ41" s="231"/>
      <c r="FK41" s="231"/>
      <c r="FL41" s="231"/>
      <c r="FM41" s="230"/>
      <c r="FN41" s="231"/>
      <c r="FO41" s="231"/>
      <c r="FP41" s="231"/>
      <c r="FQ41" s="231"/>
      <c r="FR41" s="230"/>
      <c r="FS41" s="231"/>
      <c r="FT41" s="231"/>
      <c r="FU41" s="231"/>
      <c r="FV41" s="231"/>
      <c r="FW41" s="230"/>
      <c r="FX41" s="231"/>
      <c r="FY41" s="231"/>
      <c r="FZ41" s="231"/>
      <c r="GA41" s="232"/>
      <c r="GB41" s="233"/>
      <c r="GC41" s="230"/>
      <c r="GD41" s="231"/>
      <c r="GE41" s="231"/>
      <c r="GF41" s="231"/>
      <c r="GG41" s="231"/>
      <c r="GH41" s="230"/>
      <c r="GI41" s="231"/>
      <c r="GJ41" s="231"/>
      <c r="GK41" s="231"/>
      <c r="GL41" s="231"/>
      <c r="GM41" s="230"/>
      <c r="GN41" s="231"/>
      <c r="GO41" s="231"/>
      <c r="GP41" s="231"/>
      <c r="GQ41" s="231"/>
      <c r="GR41" s="230"/>
      <c r="GS41" s="231"/>
      <c r="GT41" s="231"/>
      <c r="GU41" s="231"/>
      <c r="GV41" s="231"/>
      <c r="GW41" s="230"/>
      <c r="GX41" s="231"/>
      <c r="GY41" s="231"/>
      <c r="GZ41" s="231"/>
      <c r="HA41" s="231"/>
      <c r="HB41" s="230"/>
      <c r="HC41" s="231"/>
      <c r="HD41" s="231"/>
      <c r="HE41" s="231"/>
      <c r="HF41" s="231"/>
      <c r="HG41" s="230"/>
      <c r="HH41" s="231"/>
      <c r="HI41" s="231"/>
      <c r="HJ41" s="231"/>
      <c r="HK41" s="231"/>
      <c r="HL41" s="230"/>
      <c r="HM41" s="231"/>
      <c r="HN41" s="231"/>
      <c r="HO41" s="231"/>
      <c r="HP41" s="231"/>
      <c r="HQ41" s="230"/>
      <c r="HR41" s="231"/>
      <c r="HS41" s="231"/>
      <c r="HT41" s="231"/>
      <c r="HU41" s="231"/>
      <c r="HV41" s="230"/>
      <c r="HW41" s="231"/>
      <c r="HX41" s="231"/>
      <c r="HY41" s="231"/>
      <c r="HZ41" s="231"/>
      <c r="IA41" s="230"/>
      <c r="IB41" s="231"/>
      <c r="IC41" s="231"/>
      <c r="ID41" s="231"/>
      <c r="IE41" s="231"/>
      <c r="IF41" s="230"/>
      <c r="IG41" s="231"/>
      <c r="IH41" s="231"/>
      <c r="II41" s="231"/>
      <c r="IJ41" s="232"/>
      <c r="IK41" s="233"/>
      <c r="IL41" s="230"/>
      <c r="IM41" s="231"/>
      <c r="IN41" s="231"/>
      <c r="IO41" s="231"/>
      <c r="IP41" s="231"/>
      <c r="IQ41" s="230"/>
      <c r="IR41" s="231"/>
      <c r="IS41" s="231"/>
      <c r="IT41" s="231"/>
      <c r="IU41" s="231"/>
      <c r="IV41" s="230"/>
      <c r="IW41" s="231"/>
      <c r="IX41" s="231"/>
      <c r="IY41" s="231"/>
      <c r="IZ41" s="231"/>
      <c r="JA41" s="230"/>
      <c r="JB41" s="231"/>
      <c r="JC41" s="231"/>
      <c r="JD41" s="231"/>
      <c r="JE41" s="231"/>
      <c r="JF41" s="230"/>
      <c r="JG41" s="231"/>
      <c r="JH41" s="231"/>
      <c r="JI41" s="231"/>
      <c r="JJ41" s="231"/>
      <c r="JK41" s="230"/>
      <c r="JL41" s="231"/>
      <c r="JM41" s="231"/>
      <c r="JN41" s="231"/>
      <c r="JO41" s="231"/>
      <c r="JP41" s="230"/>
      <c r="JQ41" s="231"/>
      <c r="JR41" s="231"/>
      <c r="JS41" s="231"/>
      <c r="JT41" s="231"/>
      <c r="JU41" s="230"/>
      <c r="JV41" s="231"/>
      <c r="JW41" s="231"/>
      <c r="JX41" s="231"/>
      <c r="JY41" s="231"/>
      <c r="JZ41" s="230"/>
      <c r="KA41" s="231"/>
      <c r="KB41" s="231"/>
      <c r="KC41" s="231"/>
      <c r="KD41" s="231"/>
      <c r="KE41" s="230"/>
      <c r="KF41" s="231"/>
      <c r="KG41" s="231"/>
      <c r="KH41" s="231"/>
      <c r="KI41" s="231"/>
      <c r="KJ41" s="230"/>
      <c r="KK41" s="231"/>
      <c r="KL41" s="231"/>
      <c r="KM41" s="231"/>
      <c r="KN41" s="231"/>
      <c r="KO41" s="230"/>
      <c r="KP41" s="231"/>
      <c r="KQ41" s="231"/>
    </row>
    <row r="42" spans="1:303">
      <c r="A42" s="233" t="s">
        <v>1801</v>
      </c>
      <c r="B42" s="230">
        <v>117.2469260453237</v>
      </c>
      <c r="C42" s="231">
        <v>112.62693993563759</v>
      </c>
      <c r="D42" s="231">
        <v>107.33818171422833</v>
      </c>
      <c r="E42" s="231">
        <v>115.10523158102232</v>
      </c>
      <c r="F42" s="231">
        <v>121.55903735691484</v>
      </c>
      <c r="G42" s="230">
        <v>77.063899094238764</v>
      </c>
      <c r="H42" s="231">
        <v>76.150250985332718</v>
      </c>
      <c r="I42" s="231">
        <v>75.699845951274611</v>
      </c>
      <c r="J42" s="231">
        <v>75.619920230718492</v>
      </c>
      <c r="K42" s="231">
        <v>80.09086840857384</v>
      </c>
      <c r="L42" s="230">
        <v>61.567951674135124</v>
      </c>
      <c r="M42" s="231">
        <v>61.173905375172765</v>
      </c>
      <c r="N42" s="231">
        <v>59.367189905369791</v>
      </c>
      <c r="O42" s="231">
        <v>59.482229875784107</v>
      </c>
      <c r="P42" s="231">
        <v>71.081932042621631</v>
      </c>
      <c r="Q42" s="230">
        <v>45.409353870882825</v>
      </c>
      <c r="R42" s="231">
        <v>43.868818531265305</v>
      </c>
      <c r="S42" s="231">
        <v>42.363847746325533</v>
      </c>
      <c r="T42" s="231">
        <v>41.363700003583418</v>
      </c>
      <c r="U42" s="231">
        <v>49.147502742738027</v>
      </c>
      <c r="V42" s="230">
        <v>42.788507288589877</v>
      </c>
      <c r="W42" s="231">
        <v>41.031110752022776</v>
      </c>
      <c r="X42" s="231">
        <v>39.744417885246428</v>
      </c>
      <c r="Y42" s="231">
        <v>41.76563307892026</v>
      </c>
      <c r="Z42" s="231">
        <v>47.668876347320086</v>
      </c>
      <c r="AA42" s="230">
        <v>40.651922387178182</v>
      </c>
      <c r="AB42" s="231">
        <v>39.961169018168725</v>
      </c>
      <c r="AC42" s="231">
        <v>38.682934273750362</v>
      </c>
      <c r="AD42" s="231">
        <v>37.653121700285361</v>
      </c>
      <c r="AE42" s="231">
        <v>44.900666642567629</v>
      </c>
      <c r="AF42" s="230">
        <v>45.187505030331032</v>
      </c>
      <c r="AG42" s="231">
        <v>44.449188301685069</v>
      </c>
      <c r="AH42" s="231">
        <v>43.149458741831545</v>
      </c>
      <c r="AI42" s="231">
        <v>43.009742095265736</v>
      </c>
      <c r="AJ42" s="231">
        <v>46.243897019110236</v>
      </c>
      <c r="AK42" s="230">
        <v>45.42765245101458</v>
      </c>
      <c r="AL42" s="231">
        <v>45.149757797787899</v>
      </c>
      <c r="AM42" s="231">
        <v>43.977072539324823</v>
      </c>
      <c r="AN42" s="231">
        <v>44.070198543748546</v>
      </c>
      <c r="AO42" s="231">
        <v>45.941635499565692</v>
      </c>
      <c r="AP42" s="230">
        <v>44.57595051106378</v>
      </c>
      <c r="AQ42" s="231">
        <v>44.315188196908544</v>
      </c>
      <c r="AR42" s="231">
        <v>43.509839438138407</v>
      </c>
      <c r="AS42" s="231">
        <v>40.855041045412747</v>
      </c>
      <c r="AT42" s="231">
        <v>47.195566990401957</v>
      </c>
      <c r="AU42" s="230">
        <v>54.480288902586835</v>
      </c>
      <c r="AV42" s="231">
        <v>53.054761771154396</v>
      </c>
      <c r="AW42" s="231">
        <v>49.848658189144928</v>
      </c>
      <c r="AX42" s="231">
        <v>50.24598825960819</v>
      </c>
      <c r="AY42" s="231">
        <v>62.364048918007079</v>
      </c>
      <c r="AZ42" s="230">
        <v>46.149943232305937</v>
      </c>
      <c r="BA42" s="231">
        <v>45.068733597017939</v>
      </c>
      <c r="BB42" s="231">
        <v>43.512980883350941</v>
      </c>
      <c r="BC42" s="231">
        <v>44.517111878344537</v>
      </c>
      <c r="BD42" s="231">
        <v>48.444964589932745</v>
      </c>
      <c r="BE42" s="230">
        <v>78.501668916401414</v>
      </c>
      <c r="BF42" s="231">
        <v>66.983885703598673</v>
      </c>
      <c r="BG42" s="231">
        <v>48.249522370850613</v>
      </c>
      <c r="BH42" s="231">
        <v>70.293595195215673</v>
      </c>
      <c r="BI42" s="232">
        <v>87.633220192674614</v>
      </c>
      <c r="BJ42" s="233"/>
      <c r="BK42" s="230"/>
      <c r="BL42" s="231"/>
      <c r="BM42" s="231"/>
      <c r="BN42" s="231"/>
      <c r="BO42" s="231"/>
      <c r="BP42" s="230"/>
      <c r="BQ42" s="231"/>
      <c r="BR42" s="231"/>
      <c r="BS42" s="231"/>
      <c r="BT42" s="231"/>
      <c r="BU42" s="230"/>
      <c r="BV42" s="231"/>
      <c r="BW42" s="231"/>
      <c r="BX42" s="231"/>
      <c r="BY42" s="231"/>
      <c r="BZ42" s="230"/>
      <c r="CA42" s="231"/>
      <c r="CB42" s="231"/>
      <c r="CC42" s="231"/>
      <c r="CD42" s="231"/>
      <c r="CE42" s="230"/>
      <c r="CF42" s="231"/>
      <c r="CG42" s="231"/>
      <c r="CH42" s="231"/>
      <c r="CI42" s="231"/>
      <c r="CJ42" s="230"/>
      <c r="CK42" s="231"/>
      <c r="CL42" s="231"/>
      <c r="CM42" s="231"/>
      <c r="CN42" s="231"/>
      <c r="CO42" s="230"/>
      <c r="CP42" s="231"/>
      <c r="CQ42" s="231"/>
      <c r="CR42" s="231"/>
      <c r="CS42" s="231"/>
      <c r="CT42" s="230"/>
      <c r="CU42" s="231"/>
      <c r="CV42" s="231"/>
      <c r="CW42" s="231"/>
      <c r="CX42" s="231"/>
      <c r="CY42" s="230"/>
      <c r="CZ42" s="231"/>
      <c r="DA42" s="231"/>
      <c r="DB42" s="231"/>
      <c r="DC42" s="231"/>
      <c r="DD42" s="230"/>
      <c r="DE42" s="231"/>
      <c r="DF42" s="231"/>
      <c r="DG42" s="231"/>
      <c r="DH42" s="231"/>
      <c r="DI42" s="230"/>
      <c r="DJ42" s="231"/>
      <c r="DK42" s="231"/>
      <c r="DL42" s="231"/>
      <c r="DM42" s="231"/>
      <c r="DN42" s="230"/>
      <c r="DO42" s="231"/>
      <c r="DP42" s="231"/>
      <c r="DQ42" s="231"/>
      <c r="DR42" s="232"/>
      <c r="DS42" s="233"/>
      <c r="DT42" s="230"/>
      <c r="DU42" s="231"/>
      <c r="DV42" s="231"/>
      <c r="DW42" s="231"/>
      <c r="DX42" s="231"/>
      <c r="DY42" s="230"/>
      <c r="DZ42" s="231"/>
      <c r="EA42" s="231"/>
      <c r="EB42" s="231"/>
      <c r="EC42" s="231"/>
      <c r="ED42" s="230"/>
      <c r="EE42" s="231"/>
      <c r="EF42" s="231"/>
      <c r="EG42" s="231"/>
      <c r="EH42" s="231"/>
      <c r="EI42" s="230"/>
      <c r="EJ42" s="231"/>
      <c r="EK42" s="231"/>
      <c r="EL42" s="231"/>
      <c r="EM42" s="231"/>
      <c r="EN42" s="230"/>
      <c r="EO42" s="231"/>
      <c r="EP42" s="231"/>
      <c r="EQ42" s="231"/>
      <c r="ER42" s="231"/>
      <c r="ES42" s="230"/>
      <c r="ET42" s="231"/>
      <c r="EU42" s="231"/>
      <c r="EV42" s="231"/>
      <c r="EW42" s="231"/>
      <c r="EX42" s="230"/>
      <c r="EY42" s="231"/>
      <c r="EZ42" s="231"/>
      <c r="FA42" s="231"/>
      <c r="FB42" s="231"/>
      <c r="FC42" s="230"/>
      <c r="FD42" s="231"/>
      <c r="FE42" s="231"/>
      <c r="FF42" s="231"/>
      <c r="FG42" s="231"/>
      <c r="FH42" s="230"/>
      <c r="FI42" s="231"/>
      <c r="FJ42" s="231"/>
      <c r="FK42" s="231"/>
      <c r="FL42" s="231"/>
      <c r="FM42" s="230"/>
      <c r="FN42" s="231"/>
      <c r="FO42" s="231"/>
      <c r="FP42" s="231"/>
      <c r="FQ42" s="231"/>
      <c r="FR42" s="230"/>
      <c r="FS42" s="231"/>
      <c r="FT42" s="231"/>
      <c r="FU42" s="231"/>
      <c r="FV42" s="231"/>
      <c r="FW42" s="230"/>
      <c r="FX42" s="231"/>
      <c r="FY42" s="231"/>
      <c r="FZ42" s="231"/>
      <c r="GA42" s="232"/>
      <c r="GB42" s="233"/>
      <c r="GC42" s="230"/>
      <c r="GD42" s="231"/>
      <c r="GE42" s="231"/>
      <c r="GF42" s="231"/>
      <c r="GG42" s="231"/>
      <c r="GH42" s="230"/>
      <c r="GI42" s="231"/>
      <c r="GJ42" s="231"/>
      <c r="GK42" s="231"/>
      <c r="GL42" s="231"/>
      <c r="GM42" s="230"/>
      <c r="GN42" s="231"/>
      <c r="GO42" s="231"/>
      <c r="GP42" s="231"/>
      <c r="GQ42" s="231"/>
      <c r="GR42" s="230"/>
      <c r="GS42" s="231"/>
      <c r="GT42" s="231"/>
      <c r="GU42" s="231"/>
      <c r="GV42" s="231"/>
      <c r="GW42" s="230"/>
      <c r="GX42" s="231"/>
      <c r="GY42" s="231"/>
      <c r="GZ42" s="231"/>
      <c r="HA42" s="231"/>
      <c r="HB42" s="230"/>
      <c r="HC42" s="231"/>
      <c r="HD42" s="231"/>
      <c r="HE42" s="231"/>
      <c r="HF42" s="231"/>
      <c r="HG42" s="230"/>
      <c r="HH42" s="231"/>
      <c r="HI42" s="231"/>
      <c r="HJ42" s="231"/>
      <c r="HK42" s="231"/>
      <c r="HL42" s="230"/>
      <c r="HM42" s="231"/>
      <c r="HN42" s="231"/>
      <c r="HO42" s="231"/>
      <c r="HP42" s="231"/>
      <c r="HQ42" s="230"/>
      <c r="HR42" s="231"/>
      <c r="HS42" s="231"/>
      <c r="HT42" s="231"/>
      <c r="HU42" s="231"/>
      <c r="HV42" s="230"/>
      <c r="HW42" s="231"/>
      <c r="HX42" s="231"/>
      <c r="HY42" s="231"/>
      <c r="HZ42" s="231"/>
      <c r="IA42" s="230"/>
      <c r="IB42" s="231"/>
      <c r="IC42" s="231"/>
      <c r="ID42" s="231"/>
      <c r="IE42" s="231"/>
      <c r="IF42" s="230"/>
      <c r="IG42" s="231"/>
      <c r="IH42" s="231"/>
      <c r="II42" s="231"/>
      <c r="IJ42" s="232"/>
      <c r="IK42" s="233"/>
      <c r="IL42" s="230"/>
      <c r="IM42" s="231"/>
      <c r="IN42" s="231"/>
      <c r="IO42" s="231"/>
      <c r="IP42" s="231"/>
      <c r="IQ42" s="230"/>
      <c r="IR42" s="231"/>
      <c r="IS42" s="231"/>
      <c r="IT42" s="231"/>
      <c r="IU42" s="231"/>
      <c r="IV42" s="230"/>
      <c r="IW42" s="231"/>
      <c r="IX42" s="231"/>
      <c r="IY42" s="231"/>
      <c r="IZ42" s="231"/>
      <c r="JA42" s="230"/>
      <c r="JB42" s="231"/>
      <c r="JC42" s="231"/>
      <c r="JD42" s="231"/>
      <c r="JE42" s="231"/>
      <c r="JF42" s="230"/>
      <c r="JG42" s="231"/>
      <c r="JH42" s="231"/>
      <c r="JI42" s="231"/>
      <c r="JJ42" s="231"/>
      <c r="JK42" s="230"/>
      <c r="JL42" s="231"/>
      <c r="JM42" s="231"/>
      <c r="JN42" s="231"/>
      <c r="JO42" s="231"/>
      <c r="JP42" s="230"/>
      <c r="JQ42" s="231"/>
      <c r="JR42" s="231"/>
      <c r="JS42" s="231"/>
      <c r="JT42" s="231"/>
      <c r="JU42" s="230"/>
      <c r="JV42" s="231"/>
      <c r="JW42" s="231"/>
      <c r="JX42" s="231"/>
      <c r="JY42" s="231"/>
      <c r="JZ42" s="230"/>
      <c r="KA42" s="231"/>
      <c r="KB42" s="231"/>
      <c r="KC42" s="231"/>
      <c r="KD42" s="231"/>
      <c r="KE42" s="230"/>
      <c r="KF42" s="231"/>
      <c r="KG42" s="231"/>
      <c r="KH42" s="231"/>
      <c r="KI42" s="231"/>
      <c r="KJ42" s="230"/>
      <c r="KK42" s="231"/>
      <c r="KL42" s="231"/>
      <c r="KM42" s="231"/>
      <c r="KN42" s="231"/>
      <c r="KO42" s="230"/>
      <c r="KP42" s="231"/>
      <c r="KQ42" s="231"/>
    </row>
    <row r="43" spans="1:303">
      <c r="A43" s="233" t="s">
        <v>1802</v>
      </c>
      <c r="B43" s="230">
        <v>118.71653871810477</v>
      </c>
      <c r="C43" s="231">
        <v>113.82725205722059</v>
      </c>
      <c r="D43" s="231">
        <v>108.94739729657688</v>
      </c>
      <c r="E43" s="231">
        <v>117.78114810801532</v>
      </c>
      <c r="F43" s="231">
        <v>122.97557904765833</v>
      </c>
      <c r="G43" s="230">
        <v>77.699909989218099</v>
      </c>
      <c r="H43" s="231">
        <v>76.678955070562537</v>
      </c>
      <c r="I43" s="231">
        <v>76.204547071600928</v>
      </c>
      <c r="J43" s="231">
        <v>75.671534820856436</v>
      </c>
      <c r="K43" s="231">
        <v>80.818673780148558</v>
      </c>
      <c r="L43" s="230">
        <v>61.02093840829297</v>
      </c>
      <c r="M43" s="231">
        <v>60.386147275517132</v>
      </c>
      <c r="N43" s="231">
        <v>59.225675504584757</v>
      </c>
      <c r="O43" s="231">
        <v>59.007422776103766</v>
      </c>
      <c r="P43" s="231">
        <v>70.89241125985977</v>
      </c>
      <c r="Q43" s="230">
        <v>43.781840899688973</v>
      </c>
      <c r="R43" s="231">
        <v>42.273199784657756</v>
      </c>
      <c r="S43" s="231">
        <v>41.02093374399341</v>
      </c>
      <c r="T43" s="231">
        <v>39.539046526369638</v>
      </c>
      <c r="U43" s="231">
        <v>47.646603928532606</v>
      </c>
      <c r="V43" s="230">
        <v>41.079545741713162</v>
      </c>
      <c r="W43" s="231">
        <v>39.494456080194901</v>
      </c>
      <c r="X43" s="231">
        <v>38.422095144795946</v>
      </c>
      <c r="Y43" s="231">
        <v>37.491707451070155</v>
      </c>
      <c r="Z43" s="231">
        <v>43.332196520184134</v>
      </c>
      <c r="AA43" s="230">
        <v>38.885079022255631</v>
      </c>
      <c r="AB43" s="231">
        <v>38.299808256279206</v>
      </c>
      <c r="AC43" s="231">
        <v>37.178203048040778</v>
      </c>
      <c r="AD43" s="231">
        <v>33.661235704535599</v>
      </c>
      <c r="AE43" s="231">
        <v>41.316767316286281</v>
      </c>
      <c r="AF43" s="230">
        <v>43.348786323958286</v>
      </c>
      <c r="AG43" s="231">
        <v>42.829167261360865</v>
      </c>
      <c r="AH43" s="231">
        <v>41.589355069968718</v>
      </c>
      <c r="AI43" s="231">
        <v>39.7251978750596</v>
      </c>
      <c r="AJ43" s="231">
        <v>44.363066297375511</v>
      </c>
      <c r="AK43" s="230">
        <v>43.860086298026637</v>
      </c>
      <c r="AL43" s="231">
        <v>43.514591934638034</v>
      </c>
      <c r="AM43" s="231">
        <v>42.449664821778597</v>
      </c>
      <c r="AN43" s="231">
        <v>41.450757704064685</v>
      </c>
      <c r="AO43" s="231">
        <v>44.201752716510576</v>
      </c>
      <c r="AP43" s="230">
        <v>43.101878118924915</v>
      </c>
      <c r="AQ43" s="231">
        <v>42.841754358048519</v>
      </c>
      <c r="AR43" s="231">
        <v>42.287766879414768</v>
      </c>
      <c r="AS43" s="231">
        <v>39.429903309589626</v>
      </c>
      <c r="AT43" s="231">
        <v>45.906626149180603</v>
      </c>
      <c r="AU43" s="230">
        <v>53.684188775016274</v>
      </c>
      <c r="AV43" s="231">
        <v>52.390761081739718</v>
      </c>
      <c r="AW43" s="231">
        <v>49.2855836333638</v>
      </c>
      <c r="AX43" s="231">
        <v>49.194007710466138</v>
      </c>
      <c r="AY43" s="231">
        <v>61.887554149689933</v>
      </c>
      <c r="AZ43" s="230">
        <v>45.204740557452872</v>
      </c>
      <c r="BA43" s="231">
        <v>44.018098547204609</v>
      </c>
      <c r="BB43" s="231">
        <v>42.710090113819831</v>
      </c>
      <c r="BC43" s="231">
        <v>42.61004965771469</v>
      </c>
      <c r="BD43" s="231">
        <v>47.609533413174475</v>
      </c>
      <c r="BE43" s="230">
        <v>78.443081066516086</v>
      </c>
      <c r="BF43" s="231">
        <v>66.363808689049932</v>
      </c>
      <c r="BG43" s="231">
        <v>47.706803465924374</v>
      </c>
      <c r="BH43" s="231">
        <v>66.920341089734492</v>
      </c>
      <c r="BI43" s="232">
        <v>87.774632840009417</v>
      </c>
      <c r="BJ43" s="233"/>
      <c r="BK43" s="230"/>
      <c r="BL43" s="231"/>
      <c r="BM43" s="231"/>
      <c r="BN43" s="231"/>
      <c r="BO43" s="231"/>
      <c r="BP43" s="230"/>
      <c r="BQ43" s="231"/>
      <c r="BR43" s="231"/>
      <c r="BS43" s="231"/>
      <c r="BT43" s="231"/>
      <c r="BU43" s="230"/>
      <c r="BV43" s="231"/>
      <c r="BW43" s="231"/>
      <c r="BX43" s="231"/>
      <c r="BY43" s="231"/>
      <c r="BZ43" s="230"/>
      <c r="CA43" s="231"/>
      <c r="CB43" s="231"/>
      <c r="CC43" s="231"/>
      <c r="CD43" s="231"/>
      <c r="CE43" s="230"/>
      <c r="CF43" s="231"/>
      <c r="CG43" s="231"/>
      <c r="CH43" s="231"/>
      <c r="CI43" s="231"/>
      <c r="CJ43" s="230"/>
      <c r="CK43" s="231"/>
      <c r="CL43" s="231"/>
      <c r="CM43" s="231"/>
      <c r="CN43" s="231"/>
      <c r="CO43" s="230"/>
      <c r="CP43" s="231"/>
      <c r="CQ43" s="231"/>
      <c r="CR43" s="231"/>
      <c r="CS43" s="231"/>
      <c r="CT43" s="230"/>
      <c r="CU43" s="231"/>
      <c r="CV43" s="231"/>
      <c r="CW43" s="231"/>
      <c r="CX43" s="231"/>
      <c r="CY43" s="230"/>
      <c r="CZ43" s="231"/>
      <c r="DA43" s="231"/>
      <c r="DB43" s="231"/>
      <c r="DC43" s="231"/>
      <c r="DD43" s="230"/>
      <c r="DE43" s="231"/>
      <c r="DF43" s="231"/>
      <c r="DG43" s="231"/>
      <c r="DH43" s="231"/>
      <c r="DI43" s="230"/>
      <c r="DJ43" s="231"/>
      <c r="DK43" s="231"/>
      <c r="DL43" s="231"/>
      <c r="DM43" s="231"/>
      <c r="DN43" s="230"/>
      <c r="DO43" s="231"/>
      <c r="DP43" s="231"/>
      <c r="DQ43" s="231"/>
      <c r="DR43" s="232"/>
      <c r="DS43" s="233"/>
      <c r="DT43" s="230"/>
      <c r="DU43" s="231"/>
      <c r="DV43" s="231"/>
      <c r="DW43" s="231"/>
      <c r="DX43" s="231"/>
      <c r="DY43" s="230"/>
      <c r="DZ43" s="231"/>
      <c r="EA43" s="231"/>
      <c r="EB43" s="231"/>
      <c r="EC43" s="231"/>
      <c r="ED43" s="230"/>
      <c r="EE43" s="231"/>
      <c r="EF43" s="231"/>
      <c r="EG43" s="231"/>
      <c r="EH43" s="231"/>
      <c r="EI43" s="230"/>
      <c r="EJ43" s="231"/>
      <c r="EK43" s="231"/>
      <c r="EL43" s="231"/>
      <c r="EM43" s="231"/>
      <c r="EN43" s="230"/>
      <c r="EO43" s="231"/>
      <c r="EP43" s="231"/>
      <c r="EQ43" s="231"/>
      <c r="ER43" s="231"/>
      <c r="ES43" s="230"/>
      <c r="ET43" s="231"/>
      <c r="EU43" s="231"/>
      <c r="EV43" s="231"/>
      <c r="EW43" s="231"/>
      <c r="EX43" s="230"/>
      <c r="EY43" s="231"/>
      <c r="EZ43" s="231"/>
      <c r="FA43" s="231"/>
      <c r="FB43" s="231"/>
      <c r="FC43" s="230"/>
      <c r="FD43" s="231"/>
      <c r="FE43" s="231"/>
      <c r="FF43" s="231"/>
      <c r="FG43" s="231"/>
      <c r="FH43" s="230"/>
      <c r="FI43" s="231"/>
      <c r="FJ43" s="231"/>
      <c r="FK43" s="231"/>
      <c r="FL43" s="231"/>
      <c r="FM43" s="230"/>
      <c r="FN43" s="231"/>
      <c r="FO43" s="231"/>
      <c r="FP43" s="231"/>
      <c r="FQ43" s="231"/>
      <c r="FR43" s="230"/>
      <c r="FS43" s="231"/>
      <c r="FT43" s="231"/>
      <c r="FU43" s="231"/>
      <c r="FV43" s="231"/>
      <c r="FW43" s="230"/>
      <c r="FX43" s="231"/>
      <c r="FY43" s="231"/>
      <c r="FZ43" s="231"/>
      <c r="GA43" s="232"/>
      <c r="GB43" s="233"/>
      <c r="GC43" s="230"/>
      <c r="GD43" s="231"/>
      <c r="GE43" s="231"/>
      <c r="GF43" s="231"/>
      <c r="GG43" s="231"/>
      <c r="GH43" s="230"/>
      <c r="GI43" s="231"/>
      <c r="GJ43" s="231"/>
      <c r="GK43" s="231"/>
      <c r="GL43" s="231"/>
      <c r="GM43" s="230"/>
      <c r="GN43" s="231"/>
      <c r="GO43" s="231"/>
      <c r="GP43" s="231"/>
      <c r="GQ43" s="231"/>
      <c r="GR43" s="230"/>
      <c r="GS43" s="231"/>
      <c r="GT43" s="231"/>
      <c r="GU43" s="231"/>
      <c r="GV43" s="231"/>
      <c r="GW43" s="230"/>
      <c r="GX43" s="231"/>
      <c r="GY43" s="231"/>
      <c r="GZ43" s="231"/>
      <c r="HA43" s="231"/>
      <c r="HB43" s="230"/>
      <c r="HC43" s="231"/>
      <c r="HD43" s="231"/>
      <c r="HE43" s="231"/>
      <c r="HF43" s="231"/>
      <c r="HG43" s="230"/>
      <c r="HH43" s="231"/>
      <c r="HI43" s="231"/>
      <c r="HJ43" s="231"/>
      <c r="HK43" s="231"/>
      <c r="HL43" s="230"/>
      <c r="HM43" s="231"/>
      <c r="HN43" s="231"/>
      <c r="HO43" s="231"/>
      <c r="HP43" s="231"/>
      <c r="HQ43" s="230"/>
      <c r="HR43" s="231"/>
      <c r="HS43" s="231"/>
      <c r="HT43" s="231"/>
      <c r="HU43" s="231"/>
      <c r="HV43" s="230"/>
      <c r="HW43" s="231"/>
      <c r="HX43" s="231"/>
      <c r="HY43" s="231"/>
      <c r="HZ43" s="231"/>
      <c r="IA43" s="230"/>
      <c r="IB43" s="231"/>
      <c r="IC43" s="231"/>
      <c r="ID43" s="231"/>
      <c r="IE43" s="231"/>
      <c r="IF43" s="230"/>
      <c r="IG43" s="231"/>
      <c r="IH43" s="231"/>
      <c r="II43" s="231"/>
      <c r="IJ43" s="232"/>
      <c r="IK43" s="233"/>
      <c r="IL43" s="230"/>
      <c r="IM43" s="231"/>
      <c r="IN43" s="231"/>
      <c r="IO43" s="231"/>
      <c r="IP43" s="231"/>
      <c r="IQ43" s="230"/>
      <c r="IR43" s="231"/>
      <c r="IS43" s="231"/>
      <c r="IT43" s="231"/>
      <c r="IU43" s="231"/>
      <c r="IV43" s="230"/>
      <c r="IW43" s="231"/>
      <c r="IX43" s="231"/>
      <c r="IY43" s="231"/>
      <c r="IZ43" s="231"/>
      <c r="JA43" s="230"/>
      <c r="JB43" s="231"/>
      <c r="JC43" s="231"/>
      <c r="JD43" s="231"/>
      <c r="JE43" s="231"/>
      <c r="JF43" s="230"/>
      <c r="JG43" s="231"/>
      <c r="JH43" s="231"/>
      <c r="JI43" s="231"/>
      <c r="JJ43" s="231"/>
      <c r="JK43" s="230"/>
      <c r="JL43" s="231"/>
      <c r="JM43" s="231"/>
      <c r="JN43" s="231"/>
      <c r="JO43" s="231"/>
      <c r="JP43" s="230"/>
      <c r="JQ43" s="231"/>
      <c r="JR43" s="231"/>
      <c r="JS43" s="231"/>
      <c r="JT43" s="231"/>
      <c r="JU43" s="230"/>
      <c r="JV43" s="231"/>
      <c r="JW43" s="231"/>
      <c r="JX43" s="231"/>
      <c r="JY43" s="231"/>
      <c r="JZ43" s="230"/>
      <c r="KA43" s="231"/>
      <c r="KB43" s="231"/>
      <c r="KC43" s="231"/>
      <c r="KD43" s="231"/>
      <c r="KE43" s="230"/>
      <c r="KF43" s="231"/>
      <c r="KG43" s="231"/>
      <c r="KH43" s="231"/>
      <c r="KI43" s="231"/>
      <c r="KJ43" s="230"/>
      <c r="KK43" s="231"/>
      <c r="KL43" s="231"/>
      <c r="KM43" s="231"/>
      <c r="KN43" s="231"/>
      <c r="KO43" s="230"/>
      <c r="KP43" s="231"/>
      <c r="KQ43" s="231"/>
    </row>
    <row r="44" spans="1:303">
      <c r="A44" s="233" t="s">
        <v>1803</v>
      </c>
      <c r="B44" s="230">
        <v>111.07874119982672</v>
      </c>
      <c r="C44" s="231">
        <v>107.02738952203367</v>
      </c>
      <c r="D44" s="231">
        <v>102.41396830682577</v>
      </c>
      <c r="E44" s="231">
        <v>110.78445698563917</v>
      </c>
      <c r="F44" s="231">
        <v>110.43189209454626</v>
      </c>
      <c r="G44" s="230">
        <v>72.854762050905165</v>
      </c>
      <c r="H44" s="231">
        <v>72.539404913949554</v>
      </c>
      <c r="I44" s="231">
        <v>72.683395628536701</v>
      </c>
      <c r="J44" s="231">
        <v>72.43500301735132</v>
      </c>
      <c r="K44" s="231">
        <v>72.635962691025753</v>
      </c>
      <c r="L44" s="230">
        <v>56.576833828382597</v>
      </c>
      <c r="M44" s="231">
        <v>56.620885237308777</v>
      </c>
      <c r="N44" s="231">
        <v>56.427859884768345</v>
      </c>
      <c r="O44" s="231">
        <v>56.375042252143778</v>
      </c>
      <c r="P44" s="231">
        <v>63.561597847903549</v>
      </c>
      <c r="Q44" s="230">
        <v>39.816396898335093</v>
      </c>
      <c r="R44" s="231">
        <v>39.280770188705482</v>
      </c>
      <c r="S44" s="231">
        <v>38.804655713582321</v>
      </c>
      <c r="T44" s="231">
        <v>37.87686049667834</v>
      </c>
      <c r="U44" s="231">
        <v>40.683523310761117</v>
      </c>
      <c r="V44" s="230">
        <v>37.475285745542067</v>
      </c>
      <c r="W44" s="231">
        <v>36.113337879101877</v>
      </c>
      <c r="X44" s="231">
        <v>36.087308898021611</v>
      </c>
      <c r="Y44" s="231">
        <v>35.977870994299302</v>
      </c>
      <c r="Z44" s="231">
        <v>38.347807141727806</v>
      </c>
      <c r="AA44" s="230">
        <v>35.503502939676238</v>
      </c>
      <c r="AB44" s="231">
        <v>35.538294576522503</v>
      </c>
      <c r="AC44" s="231">
        <v>35.285773310084224</v>
      </c>
      <c r="AD44" s="231">
        <v>32.887580487700596</v>
      </c>
      <c r="AE44" s="231">
        <v>35.438457450894454</v>
      </c>
      <c r="AF44" s="230">
        <v>39.15054856691458</v>
      </c>
      <c r="AG44" s="231">
        <v>39.159268065317171</v>
      </c>
      <c r="AH44" s="231">
        <v>39.216712923463895</v>
      </c>
      <c r="AI44" s="231">
        <v>38.130565742464135</v>
      </c>
      <c r="AJ44" s="231">
        <v>39.244323090310196</v>
      </c>
      <c r="AK44" s="230">
        <v>40.440280538316713</v>
      </c>
      <c r="AL44" s="231">
        <v>40.552723251531553</v>
      </c>
      <c r="AM44" s="231">
        <v>40.557858905199716</v>
      </c>
      <c r="AN44" s="231">
        <v>40.203258930266863</v>
      </c>
      <c r="AO44" s="231">
        <v>40.352813391883153</v>
      </c>
      <c r="AP44" s="230">
        <v>40.538507941513075</v>
      </c>
      <c r="AQ44" s="231">
        <v>40.591596915087571</v>
      </c>
      <c r="AR44" s="231">
        <v>40.489667996745823</v>
      </c>
      <c r="AS44" s="231">
        <v>37.99564042892294</v>
      </c>
      <c r="AT44" s="231">
        <v>40.249965765957946</v>
      </c>
      <c r="AU44" s="230">
        <v>49.588217222883294</v>
      </c>
      <c r="AV44" s="231">
        <v>49.640109691754141</v>
      </c>
      <c r="AW44" s="231">
        <v>47.108212459902234</v>
      </c>
      <c r="AX44" s="231">
        <v>47.048553294173708</v>
      </c>
      <c r="AY44" s="231">
        <v>56.494225806855184</v>
      </c>
      <c r="AZ44" s="230">
        <v>42.280487731112231</v>
      </c>
      <c r="BA44" s="231">
        <v>41.309744397404756</v>
      </c>
      <c r="BB44" s="231">
        <v>40.246992652686835</v>
      </c>
      <c r="BC44" s="231">
        <v>40.330164388915811</v>
      </c>
      <c r="BD44" s="231">
        <v>43.330742695485519</v>
      </c>
      <c r="BE44" s="230">
        <v>73.300937191789572</v>
      </c>
      <c r="BF44" s="231">
        <v>62.537594628242211</v>
      </c>
      <c r="BG44" s="231">
        <v>45.247000946846875</v>
      </c>
      <c r="BH44" s="231">
        <v>63.096091246468276</v>
      </c>
      <c r="BI44" s="232">
        <v>80.238592810279968</v>
      </c>
      <c r="BJ44" s="233"/>
      <c r="BK44" s="230"/>
      <c r="BL44" s="231"/>
      <c r="BM44" s="231"/>
      <c r="BN44" s="231"/>
      <c r="BO44" s="231"/>
      <c r="BP44" s="230"/>
      <c r="BQ44" s="231"/>
      <c r="BR44" s="231"/>
      <c r="BS44" s="231"/>
      <c r="BT44" s="231"/>
      <c r="BU44" s="230"/>
      <c r="BV44" s="231"/>
      <c r="BW44" s="231"/>
      <c r="BX44" s="231"/>
      <c r="BY44" s="231"/>
      <c r="BZ44" s="230"/>
      <c r="CA44" s="231"/>
      <c r="CB44" s="231"/>
      <c r="CC44" s="231"/>
      <c r="CD44" s="231"/>
      <c r="CE44" s="230"/>
      <c r="CF44" s="231"/>
      <c r="CG44" s="231"/>
      <c r="CH44" s="231"/>
      <c r="CI44" s="231"/>
      <c r="CJ44" s="230"/>
      <c r="CK44" s="231"/>
      <c r="CL44" s="231"/>
      <c r="CM44" s="231"/>
      <c r="CN44" s="231"/>
      <c r="CO44" s="230"/>
      <c r="CP44" s="231"/>
      <c r="CQ44" s="231"/>
      <c r="CR44" s="231"/>
      <c r="CS44" s="231"/>
      <c r="CT44" s="230"/>
      <c r="CU44" s="231"/>
      <c r="CV44" s="231"/>
      <c r="CW44" s="231"/>
      <c r="CX44" s="231"/>
      <c r="CY44" s="230"/>
      <c r="CZ44" s="231"/>
      <c r="DA44" s="231"/>
      <c r="DB44" s="231"/>
      <c r="DC44" s="231"/>
      <c r="DD44" s="230"/>
      <c r="DE44" s="231"/>
      <c r="DF44" s="231"/>
      <c r="DG44" s="231"/>
      <c r="DH44" s="231"/>
      <c r="DI44" s="230"/>
      <c r="DJ44" s="231"/>
      <c r="DK44" s="231"/>
      <c r="DL44" s="231"/>
      <c r="DM44" s="231"/>
      <c r="DN44" s="230"/>
      <c r="DO44" s="231"/>
      <c r="DP44" s="231"/>
      <c r="DQ44" s="231"/>
      <c r="DR44" s="232"/>
      <c r="DS44" s="233"/>
      <c r="DT44" s="230"/>
      <c r="DU44" s="231"/>
      <c r="DV44" s="231"/>
      <c r="DW44" s="231"/>
      <c r="DX44" s="231"/>
      <c r="DY44" s="230"/>
      <c r="DZ44" s="231"/>
      <c r="EA44" s="231"/>
      <c r="EB44" s="231"/>
      <c r="EC44" s="231"/>
      <c r="ED44" s="230"/>
      <c r="EE44" s="231"/>
      <c r="EF44" s="231"/>
      <c r="EG44" s="231"/>
      <c r="EH44" s="231"/>
      <c r="EI44" s="230"/>
      <c r="EJ44" s="231"/>
      <c r="EK44" s="231"/>
      <c r="EL44" s="231"/>
      <c r="EM44" s="231"/>
      <c r="EN44" s="230"/>
      <c r="EO44" s="231"/>
      <c r="EP44" s="231"/>
      <c r="EQ44" s="231"/>
      <c r="ER44" s="231"/>
      <c r="ES44" s="230"/>
      <c r="ET44" s="231"/>
      <c r="EU44" s="231"/>
      <c r="EV44" s="231"/>
      <c r="EW44" s="231"/>
      <c r="EX44" s="230"/>
      <c r="EY44" s="231"/>
      <c r="EZ44" s="231"/>
      <c r="FA44" s="231"/>
      <c r="FB44" s="231"/>
      <c r="FC44" s="230"/>
      <c r="FD44" s="231"/>
      <c r="FE44" s="231"/>
      <c r="FF44" s="231"/>
      <c r="FG44" s="231"/>
      <c r="FH44" s="230"/>
      <c r="FI44" s="231"/>
      <c r="FJ44" s="231"/>
      <c r="FK44" s="231"/>
      <c r="FL44" s="231"/>
      <c r="FM44" s="230"/>
      <c r="FN44" s="231"/>
      <c r="FO44" s="231"/>
      <c r="FP44" s="231"/>
      <c r="FQ44" s="231"/>
      <c r="FR44" s="230"/>
      <c r="FS44" s="231"/>
      <c r="FT44" s="231"/>
      <c r="FU44" s="231"/>
      <c r="FV44" s="231"/>
      <c r="FW44" s="230"/>
      <c r="FX44" s="231"/>
      <c r="FY44" s="231"/>
      <c r="FZ44" s="231"/>
      <c r="GA44" s="232"/>
      <c r="GB44" s="233"/>
      <c r="GC44" s="230"/>
      <c r="GD44" s="231"/>
      <c r="GE44" s="231"/>
      <c r="GF44" s="231"/>
      <c r="GG44" s="231"/>
      <c r="GH44" s="230"/>
      <c r="GI44" s="231"/>
      <c r="GJ44" s="231"/>
      <c r="GK44" s="231"/>
      <c r="GL44" s="231"/>
      <c r="GM44" s="230"/>
      <c r="GN44" s="231"/>
      <c r="GO44" s="231"/>
      <c r="GP44" s="231"/>
      <c r="GQ44" s="231"/>
      <c r="GR44" s="230"/>
      <c r="GS44" s="231"/>
      <c r="GT44" s="231"/>
      <c r="GU44" s="231"/>
      <c r="GV44" s="231"/>
      <c r="GW44" s="230"/>
      <c r="GX44" s="231"/>
      <c r="GY44" s="231"/>
      <c r="GZ44" s="231"/>
      <c r="HA44" s="231"/>
      <c r="HB44" s="230"/>
      <c r="HC44" s="231"/>
      <c r="HD44" s="231"/>
      <c r="HE44" s="231"/>
      <c r="HF44" s="231"/>
      <c r="HG44" s="230"/>
      <c r="HH44" s="231"/>
      <c r="HI44" s="231"/>
      <c r="HJ44" s="231"/>
      <c r="HK44" s="231"/>
      <c r="HL44" s="230"/>
      <c r="HM44" s="231"/>
      <c r="HN44" s="231"/>
      <c r="HO44" s="231"/>
      <c r="HP44" s="231"/>
      <c r="HQ44" s="230"/>
      <c r="HR44" s="231"/>
      <c r="HS44" s="231"/>
      <c r="HT44" s="231"/>
      <c r="HU44" s="231"/>
      <c r="HV44" s="230"/>
      <c r="HW44" s="231"/>
      <c r="HX44" s="231"/>
      <c r="HY44" s="231"/>
      <c r="HZ44" s="231"/>
      <c r="IA44" s="230"/>
      <c r="IB44" s="231"/>
      <c r="IC44" s="231"/>
      <c r="ID44" s="231"/>
      <c r="IE44" s="231"/>
      <c r="IF44" s="230"/>
      <c r="IG44" s="231"/>
      <c r="IH44" s="231"/>
      <c r="II44" s="231"/>
      <c r="IJ44" s="232"/>
      <c r="IK44" s="233"/>
      <c r="IL44" s="230"/>
      <c r="IM44" s="231"/>
      <c r="IN44" s="231"/>
      <c r="IO44" s="231"/>
      <c r="IP44" s="231"/>
      <c r="IQ44" s="230"/>
      <c r="IR44" s="231"/>
      <c r="IS44" s="231"/>
      <c r="IT44" s="231"/>
      <c r="IU44" s="231"/>
      <c r="IV44" s="230"/>
      <c r="IW44" s="231"/>
      <c r="IX44" s="231"/>
      <c r="IY44" s="231"/>
      <c r="IZ44" s="231"/>
      <c r="JA44" s="230"/>
      <c r="JB44" s="231"/>
      <c r="JC44" s="231"/>
      <c r="JD44" s="231"/>
      <c r="JE44" s="231"/>
      <c r="JF44" s="230"/>
      <c r="JG44" s="231"/>
      <c r="JH44" s="231"/>
      <c r="JI44" s="231"/>
      <c r="JJ44" s="231"/>
      <c r="JK44" s="230"/>
      <c r="JL44" s="231"/>
      <c r="JM44" s="231"/>
      <c r="JN44" s="231"/>
      <c r="JO44" s="231"/>
      <c r="JP44" s="230"/>
      <c r="JQ44" s="231"/>
      <c r="JR44" s="231"/>
      <c r="JS44" s="231"/>
      <c r="JT44" s="231"/>
      <c r="JU44" s="230"/>
      <c r="JV44" s="231"/>
      <c r="JW44" s="231"/>
      <c r="JX44" s="231"/>
      <c r="JY44" s="231"/>
      <c r="JZ44" s="230"/>
      <c r="KA44" s="231"/>
      <c r="KB44" s="231"/>
      <c r="KC44" s="231"/>
      <c r="KD44" s="231"/>
      <c r="KE44" s="230"/>
      <c r="KF44" s="231"/>
      <c r="KG44" s="231"/>
      <c r="KH44" s="231"/>
      <c r="KI44" s="231"/>
      <c r="KJ44" s="230"/>
      <c r="KK44" s="231"/>
      <c r="KL44" s="231"/>
      <c r="KM44" s="231"/>
      <c r="KN44" s="231"/>
      <c r="KO44" s="230"/>
      <c r="KP44" s="231"/>
      <c r="KQ44" s="231"/>
    </row>
    <row r="45" spans="1:303">
      <c r="A45" s="233" t="s">
        <v>1804</v>
      </c>
      <c r="B45" s="230">
        <v>115.31612954492904</v>
      </c>
      <c r="C45" s="231">
        <v>109.97252880828792</v>
      </c>
      <c r="D45" s="231">
        <v>96.19215416233672</v>
      </c>
      <c r="E45" s="231">
        <v>95.050853443112459</v>
      </c>
      <c r="F45" s="231">
        <v>119.14349405474381</v>
      </c>
      <c r="G45" s="230">
        <v>74.728007284856474</v>
      </c>
      <c r="H45" s="231">
        <v>73.710240120667152</v>
      </c>
      <c r="I45" s="231">
        <v>67.154254540237346</v>
      </c>
      <c r="J45" s="231">
        <v>46.867090476212688</v>
      </c>
      <c r="K45" s="231">
        <v>78.668710448875217</v>
      </c>
      <c r="L45" s="230">
        <v>60.109596452832164</v>
      </c>
      <c r="M45" s="231">
        <v>59.638611023262342</v>
      </c>
      <c r="N45" s="231">
        <v>51.518301764807156</v>
      </c>
      <c r="O45" s="231">
        <v>37.53157317165099</v>
      </c>
      <c r="P45" s="231">
        <v>69.285024425689087</v>
      </c>
      <c r="Q45" s="230">
        <v>44.834561263732063</v>
      </c>
      <c r="R45" s="231">
        <v>43.436183842528024</v>
      </c>
      <c r="S45" s="231">
        <v>36.642015224078087</v>
      </c>
      <c r="T45" s="231">
        <v>30.377995328375036</v>
      </c>
      <c r="U45" s="231">
        <v>47.669607539537907</v>
      </c>
      <c r="V45" s="230">
        <v>41.671703547204906</v>
      </c>
      <c r="W45" s="231">
        <v>40.882881703257439</v>
      </c>
      <c r="X45" s="231">
        <v>35.471714947911686</v>
      </c>
      <c r="Y45" s="231">
        <v>22.74089915644095</v>
      </c>
      <c r="Z45" s="231">
        <v>40.647468982788119</v>
      </c>
      <c r="AA45" s="230">
        <v>40.665413380224976</v>
      </c>
      <c r="AB45" s="231">
        <v>40.239238067620988</v>
      </c>
      <c r="AC45" s="231">
        <v>35.348648399960723</v>
      </c>
      <c r="AD45" s="231">
        <v>20.198134154877167</v>
      </c>
      <c r="AE45" s="231">
        <v>40.238614814580515</v>
      </c>
      <c r="AF45" s="230">
        <v>45.066867147094328</v>
      </c>
      <c r="AG45" s="231">
        <v>44.424956787018729</v>
      </c>
      <c r="AH45" s="231">
        <v>38.605444171810269</v>
      </c>
      <c r="AI45" s="231">
        <v>25.449981636495735</v>
      </c>
      <c r="AJ45" s="231">
        <v>45.592735210572641</v>
      </c>
      <c r="AK45" s="230">
        <v>43.764183278711393</v>
      </c>
      <c r="AL45" s="231">
        <v>43.543511388286333</v>
      </c>
      <c r="AM45" s="231">
        <v>39.027120188967849</v>
      </c>
      <c r="AN45" s="231">
        <v>26.53359094218386</v>
      </c>
      <c r="AO45" s="231">
        <v>43.864364474505457</v>
      </c>
      <c r="AP45" s="230">
        <v>43.060679930910311</v>
      </c>
      <c r="AQ45" s="231">
        <v>42.653362114348766</v>
      </c>
      <c r="AR45" s="231">
        <v>38.448381112875943</v>
      </c>
      <c r="AS45" s="231">
        <v>27.216573743065087</v>
      </c>
      <c r="AT45" s="231">
        <v>45.24771337196578</v>
      </c>
      <c r="AU45" s="230">
        <v>52.128373751101385</v>
      </c>
      <c r="AV45" s="231">
        <v>50.7522681609329</v>
      </c>
      <c r="AW45" s="231">
        <v>42.725051260741303</v>
      </c>
      <c r="AX45" s="231">
        <v>34.00571059585544</v>
      </c>
      <c r="AY45" s="231">
        <v>59.813278490673049</v>
      </c>
      <c r="AZ45" s="230">
        <v>44.598995591872132</v>
      </c>
      <c r="BA45" s="231">
        <v>43.034998524153288</v>
      </c>
      <c r="BB45" s="231">
        <v>38.270796847255831</v>
      </c>
      <c r="BC45" s="231">
        <v>33.963698788925008</v>
      </c>
      <c r="BD45" s="231">
        <v>46.735385043437375</v>
      </c>
      <c r="BE45" s="230">
        <v>75.809160494400174</v>
      </c>
      <c r="BF45" s="231">
        <v>64.261668527595731</v>
      </c>
      <c r="BG45" s="231">
        <v>40.714649355536871</v>
      </c>
      <c r="BH45" s="231">
        <v>38.305260617329616</v>
      </c>
      <c r="BI45" s="232">
        <v>85.176214048483601</v>
      </c>
      <c r="BJ45" s="233"/>
      <c r="BK45" s="230"/>
      <c r="BL45" s="231"/>
      <c r="BM45" s="231"/>
      <c r="BN45" s="231"/>
      <c r="BO45" s="231"/>
      <c r="BP45" s="230"/>
      <c r="BQ45" s="231"/>
      <c r="BR45" s="231"/>
      <c r="BS45" s="231"/>
      <c r="BT45" s="231"/>
      <c r="BU45" s="230"/>
      <c r="BV45" s="231"/>
      <c r="BW45" s="231"/>
      <c r="BX45" s="231"/>
      <c r="BY45" s="231"/>
      <c r="BZ45" s="230"/>
      <c r="CA45" s="231"/>
      <c r="CB45" s="231"/>
      <c r="CC45" s="231"/>
      <c r="CD45" s="231"/>
      <c r="CE45" s="230"/>
      <c r="CF45" s="231"/>
      <c r="CG45" s="231"/>
      <c r="CH45" s="231"/>
      <c r="CI45" s="231"/>
      <c r="CJ45" s="230"/>
      <c r="CK45" s="231"/>
      <c r="CL45" s="231"/>
      <c r="CM45" s="231"/>
      <c r="CN45" s="231"/>
      <c r="CO45" s="230"/>
      <c r="CP45" s="231"/>
      <c r="CQ45" s="231"/>
      <c r="CR45" s="231"/>
      <c r="CS45" s="231"/>
      <c r="CT45" s="230"/>
      <c r="CU45" s="231"/>
      <c r="CV45" s="231"/>
      <c r="CW45" s="231"/>
      <c r="CX45" s="231"/>
      <c r="CY45" s="230"/>
      <c r="CZ45" s="231"/>
      <c r="DA45" s="231"/>
      <c r="DB45" s="231"/>
      <c r="DC45" s="231"/>
      <c r="DD45" s="230"/>
      <c r="DE45" s="231"/>
      <c r="DF45" s="231"/>
      <c r="DG45" s="231"/>
      <c r="DH45" s="231"/>
      <c r="DI45" s="230"/>
      <c r="DJ45" s="231"/>
      <c r="DK45" s="231"/>
      <c r="DL45" s="231"/>
      <c r="DM45" s="231"/>
      <c r="DN45" s="230"/>
      <c r="DO45" s="231"/>
      <c r="DP45" s="231"/>
      <c r="DQ45" s="231"/>
      <c r="DR45" s="232"/>
      <c r="DS45" s="233"/>
      <c r="DT45" s="230"/>
      <c r="DU45" s="231"/>
      <c r="DV45" s="231"/>
      <c r="DW45" s="231"/>
      <c r="DX45" s="231"/>
      <c r="DY45" s="230"/>
      <c r="DZ45" s="231"/>
      <c r="EA45" s="231"/>
      <c r="EB45" s="231"/>
      <c r="EC45" s="231"/>
      <c r="ED45" s="230"/>
      <c r="EE45" s="231"/>
      <c r="EF45" s="231"/>
      <c r="EG45" s="231"/>
      <c r="EH45" s="231"/>
      <c r="EI45" s="230"/>
      <c r="EJ45" s="231"/>
      <c r="EK45" s="231"/>
      <c r="EL45" s="231"/>
      <c r="EM45" s="231"/>
      <c r="EN45" s="230"/>
      <c r="EO45" s="231"/>
      <c r="EP45" s="231"/>
      <c r="EQ45" s="231"/>
      <c r="ER45" s="231"/>
      <c r="ES45" s="230"/>
      <c r="ET45" s="231"/>
      <c r="EU45" s="231"/>
      <c r="EV45" s="231"/>
      <c r="EW45" s="231"/>
      <c r="EX45" s="230"/>
      <c r="EY45" s="231"/>
      <c r="EZ45" s="231"/>
      <c r="FA45" s="231"/>
      <c r="FB45" s="231"/>
      <c r="FC45" s="230"/>
      <c r="FD45" s="231"/>
      <c r="FE45" s="231"/>
      <c r="FF45" s="231"/>
      <c r="FG45" s="231"/>
      <c r="FH45" s="230"/>
      <c r="FI45" s="231"/>
      <c r="FJ45" s="231"/>
      <c r="FK45" s="231"/>
      <c r="FL45" s="231"/>
      <c r="FM45" s="230"/>
      <c r="FN45" s="231"/>
      <c r="FO45" s="231"/>
      <c r="FP45" s="231"/>
      <c r="FQ45" s="231"/>
      <c r="FR45" s="230"/>
      <c r="FS45" s="231"/>
      <c r="FT45" s="231"/>
      <c r="FU45" s="231"/>
      <c r="FV45" s="231"/>
      <c r="FW45" s="230"/>
      <c r="FX45" s="231"/>
      <c r="FY45" s="231"/>
      <c r="FZ45" s="231"/>
      <c r="GA45" s="232"/>
      <c r="GB45" s="233"/>
      <c r="GC45" s="230"/>
      <c r="GD45" s="231"/>
      <c r="GE45" s="231"/>
      <c r="GF45" s="231"/>
      <c r="GG45" s="231"/>
      <c r="GH45" s="230"/>
      <c r="GI45" s="231"/>
      <c r="GJ45" s="231"/>
      <c r="GK45" s="231"/>
      <c r="GL45" s="231"/>
      <c r="GM45" s="230"/>
      <c r="GN45" s="231"/>
      <c r="GO45" s="231"/>
      <c r="GP45" s="231"/>
      <c r="GQ45" s="231"/>
      <c r="GR45" s="230"/>
      <c r="GS45" s="231"/>
      <c r="GT45" s="231"/>
      <c r="GU45" s="231"/>
      <c r="GV45" s="231"/>
      <c r="GW45" s="230"/>
      <c r="GX45" s="231"/>
      <c r="GY45" s="231"/>
      <c r="GZ45" s="231"/>
      <c r="HA45" s="231"/>
      <c r="HB45" s="230"/>
      <c r="HC45" s="231"/>
      <c r="HD45" s="231"/>
      <c r="HE45" s="231"/>
      <c r="HF45" s="231"/>
      <c r="HG45" s="230"/>
      <c r="HH45" s="231"/>
      <c r="HI45" s="231"/>
      <c r="HJ45" s="231"/>
      <c r="HK45" s="231"/>
      <c r="HL45" s="230"/>
      <c r="HM45" s="231"/>
      <c r="HN45" s="231"/>
      <c r="HO45" s="231"/>
      <c r="HP45" s="231"/>
      <c r="HQ45" s="230"/>
      <c r="HR45" s="231"/>
      <c r="HS45" s="231"/>
      <c r="HT45" s="231"/>
      <c r="HU45" s="231"/>
      <c r="HV45" s="230"/>
      <c r="HW45" s="231"/>
      <c r="HX45" s="231"/>
      <c r="HY45" s="231"/>
      <c r="HZ45" s="231"/>
      <c r="IA45" s="230"/>
      <c r="IB45" s="231"/>
      <c r="IC45" s="231"/>
      <c r="ID45" s="231"/>
      <c r="IE45" s="231"/>
      <c r="IF45" s="230"/>
      <c r="IG45" s="231"/>
      <c r="IH45" s="231"/>
      <c r="II45" s="231"/>
      <c r="IJ45" s="232"/>
      <c r="IK45" s="233"/>
      <c r="IL45" s="230"/>
      <c r="IM45" s="231"/>
      <c r="IN45" s="231"/>
      <c r="IO45" s="231"/>
      <c r="IP45" s="231"/>
      <c r="IQ45" s="230"/>
      <c r="IR45" s="231"/>
      <c r="IS45" s="231"/>
      <c r="IT45" s="231"/>
      <c r="IU45" s="231"/>
      <c r="IV45" s="230"/>
      <c r="IW45" s="231"/>
      <c r="IX45" s="231"/>
      <c r="IY45" s="231"/>
      <c r="IZ45" s="231"/>
      <c r="JA45" s="230"/>
      <c r="JB45" s="231"/>
      <c r="JC45" s="231"/>
      <c r="JD45" s="231"/>
      <c r="JE45" s="231"/>
      <c r="JF45" s="230"/>
      <c r="JG45" s="231"/>
      <c r="JH45" s="231"/>
      <c r="JI45" s="231"/>
      <c r="JJ45" s="231"/>
      <c r="JK45" s="230"/>
      <c r="JL45" s="231"/>
      <c r="JM45" s="231"/>
      <c r="JN45" s="231"/>
      <c r="JO45" s="231"/>
      <c r="JP45" s="230"/>
      <c r="JQ45" s="231"/>
      <c r="JR45" s="231"/>
      <c r="JS45" s="231"/>
      <c r="JT45" s="231"/>
      <c r="JU45" s="230"/>
      <c r="JV45" s="231"/>
      <c r="JW45" s="231"/>
      <c r="JX45" s="231"/>
      <c r="JY45" s="231"/>
      <c r="JZ45" s="230"/>
      <c r="KA45" s="231"/>
      <c r="KB45" s="231"/>
      <c r="KC45" s="231"/>
      <c r="KD45" s="231"/>
      <c r="KE45" s="230"/>
      <c r="KF45" s="231"/>
      <c r="KG45" s="231"/>
      <c r="KH45" s="231"/>
      <c r="KI45" s="231"/>
      <c r="KJ45" s="230"/>
      <c r="KK45" s="231"/>
      <c r="KL45" s="231"/>
      <c r="KM45" s="231"/>
      <c r="KN45" s="231"/>
      <c r="KO45" s="230"/>
      <c r="KP45" s="231"/>
      <c r="KQ45" s="231"/>
    </row>
    <row r="46" spans="1:303">
      <c r="A46" s="233" t="s">
        <v>1805</v>
      </c>
      <c r="B46" s="230">
        <v>115.45708850801684</v>
      </c>
      <c r="C46" s="231">
        <v>111.06220561407046</v>
      </c>
      <c r="D46" s="231">
        <v>106.3277016267669</v>
      </c>
      <c r="E46" s="231">
        <v>121.07568696843775</v>
      </c>
      <c r="F46" s="231">
        <v>123.18040313205104</v>
      </c>
      <c r="G46" s="230">
        <v>75.645176609311221</v>
      </c>
      <c r="H46" s="231">
        <v>75.28228227325792</v>
      </c>
      <c r="I46" s="231">
        <v>75.509074782013073</v>
      </c>
      <c r="J46" s="231">
        <v>76.781930988198098</v>
      </c>
      <c r="K46" s="231">
        <v>81.539045183677445</v>
      </c>
      <c r="L46" s="230">
        <v>59.190462994662326</v>
      </c>
      <c r="M46" s="231">
        <v>58.8164807786914</v>
      </c>
      <c r="N46" s="231">
        <v>58.582891524689622</v>
      </c>
      <c r="O46" s="231">
        <v>58.562261552158652</v>
      </c>
      <c r="P46" s="231">
        <v>71.568029916348905</v>
      </c>
      <c r="Q46" s="230">
        <v>42.214280013427363</v>
      </c>
      <c r="R46" s="231">
        <v>41.001482563341831</v>
      </c>
      <c r="S46" s="231">
        <v>40.170195812975599</v>
      </c>
      <c r="T46" s="231">
        <v>39.364925878833489</v>
      </c>
      <c r="U46" s="231">
        <v>45.74587126807215</v>
      </c>
      <c r="V46" s="230">
        <v>40.849127406738866</v>
      </c>
      <c r="W46" s="231">
        <v>38.30047933462702</v>
      </c>
      <c r="X46" s="231">
        <v>38.752010497307978</v>
      </c>
      <c r="Y46" s="231">
        <v>38.348467501591337</v>
      </c>
      <c r="Z46" s="231">
        <v>43.302063210233733</v>
      </c>
      <c r="AA46" s="230">
        <v>39.448698233509624</v>
      </c>
      <c r="AB46" s="231">
        <v>38.304972180518796</v>
      </c>
      <c r="AC46" s="231">
        <v>37.58884661129958</v>
      </c>
      <c r="AD46" s="231">
        <v>35.76274444412774</v>
      </c>
      <c r="AE46" s="231">
        <v>40.003686564938619</v>
      </c>
      <c r="AF46" s="230">
        <v>43.690980902130867</v>
      </c>
      <c r="AG46" s="231">
        <v>43.574516349042916</v>
      </c>
      <c r="AH46" s="231">
        <v>42.988205756245719</v>
      </c>
      <c r="AI46" s="231">
        <v>41.488213607833089</v>
      </c>
      <c r="AJ46" s="231">
        <v>45.165640477889205</v>
      </c>
      <c r="AK46" s="230">
        <v>44.767845966111153</v>
      </c>
      <c r="AL46" s="231">
        <v>44.612905622035235</v>
      </c>
      <c r="AM46" s="231">
        <v>44.095080981563072</v>
      </c>
      <c r="AN46" s="231">
        <v>43.405804202782733</v>
      </c>
      <c r="AO46" s="231">
        <v>45.087595858050634</v>
      </c>
      <c r="AP46" s="230">
        <v>43.605561170695722</v>
      </c>
      <c r="AQ46" s="231">
        <v>42.461982544011747</v>
      </c>
      <c r="AR46" s="231">
        <v>43.033907850049722</v>
      </c>
      <c r="AS46" s="231">
        <v>39.937413657869172</v>
      </c>
      <c r="AT46" s="231">
        <v>44.806199221343348</v>
      </c>
      <c r="AU46" s="230">
        <v>54.834895731594486</v>
      </c>
      <c r="AV46" s="231">
        <v>51.547884632599427</v>
      </c>
      <c r="AW46" s="231">
        <v>50.175225666864982</v>
      </c>
      <c r="AX46" s="231">
        <v>50.129154439122445</v>
      </c>
      <c r="AY46" s="231">
        <v>62.891529711538055</v>
      </c>
      <c r="AZ46" s="230">
        <v>43.808314781012143</v>
      </c>
      <c r="BA46" s="231">
        <v>42.702541759434169</v>
      </c>
      <c r="BB46" s="231">
        <v>41.790952702639885</v>
      </c>
      <c r="BC46" s="231">
        <v>41.787379728815765</v>
      </c>
      <c r="BD46" s="231">
        <v>47.471243067904716</v>
      </c>
      <c r="BE46" s="230">
        <v>75.961202750735836</v>
      </c>
      <c r="BF46" s="231">
        <v>64.760188391152397</v>
      </c>
      <c r="BG46" s="231">
        <v>46.778716351513339</v>
      </c>
      <c r="BH46" s="231">
        <v>68.517320914185404</v>
      </c>
      <c r="BI46" s="232">
        <v>88.153419299792191</v>
      </c>
      <c r="BJ46" s="233"/>
      <c r="BK46" s="230"/>
      <c r="BL46" s="231"/>
      <c r="BM46" s="231"/>
      <c r="BN46" s="231"/>
      <c r="BO46" s="231"/>
      <c r="BP46" s="230"/>
      <c r="BQ46" s="231"/>
      <c r="BR46" s="231"/>
      <c r="BS46" s="231"/>
      <c r="BT46" s="231"/>
      <c r="BU46" s="230"/>
      <c r="BV46" s="231"/>
      <c r="BW46" s="231"/>
      <c r="BX46" s="231"/>
      <c r="BY46" s="231"/>
      <c r="BZ46" s="230"/>
      <c r="CA46" s="231"/>
      <c r="CB46" s="231"/>
      <c r="CC46" s="231"/>
      <c r="CD46" s="231"/>
      <c r="CE46" s="230"/>
      <c r="CF46" s="231"/>
      <c r="CG46" s="231"/>
      <c r="CH46" s="231"/>
      <c r="CI46" s="231"/>
      <c r="CJ46" s="230"/>
      <c r="CK46" s="231"/>
      <c r="CL46" s="231"/>
      <c r="CM46" s="231"/>
      <c r="CN46" s="231"/>
      <c r="CO46" s="230"/>
      <c r="CP46" s="231"/>
      <c r="CQ46" s="231"/>
      <c r="CR46" s="231"/>
      <c r="CS46" s="231"/>
      <c r="CT46" s="230"/>
      <c r="CU46" s="231"/>
      <c r="CV46" s="231"/>
      <c r="CW46" s="231"/>
      <c r="CX46" s="231"/>
      <c r="CY46" s="230"/>
      <c r="CZ46" s="231"/>
      <c r="DA46" s="231"/>
      <c r="DB46" s="231"/>
      <c r="DC46" s="231"/>
      <c r="DD46" s="230"/>
      <c r="DE46" s="231"/>
      <c r="DF46" s="231"/>
      <c r="DG46" s="231"/>
      <c r="DH46" s="231"/>
      <c r="DI46" s="230"/>
      <c r="DJ46" s="231"/>
      <c r="DK46" s="231"/>
      <c r="DL46" s="231"/>
      <c r="DM46" s="231"/>
      <c r="DN46" s="230"/>
      <c r="DO46" s="231"/>
      <c r="DP46" s="231"/>
      <c r="DQ46" s="231"/>
      <c r="DR46" s="232"/>
      <c r="DS46" s="233"/>
      <c r="DT46" s="230"/>
      <c r="DU46" s="231"/>
      <c r="DV46" s="231"/>
      <c r="DW46" s="231"/>
      <c r="DX46" s="231"/>
      <c r="DY46" s="230"/>
      <c r="DZ46" s="231"/>
      <c r="EA46" s="231"/>
      <c r="EB46" s="231"/>
      <c r="EC46" s="231"/>
      <c r="ED46" s="230"/>
      <c r="EE46" s="231"/>
      <c r="EF46" s="231"/>
      <c r="EG46" s="231"/>
      <c r="EH46" s="231"/>
      <c r="EI46" s="230"/>
      <c r="EJ46" s="231"/>
      <c r="EK46" s="231"/>
      <c r="EL46" s="231"/>
      <c r="EM46" s="231"/>
      <c r="EN46" s="230"/>
      <c r="EO46" s="231"/>
      <c r="EP46" s="231"/>
      <c r="EQ46" s="231"/>
      <c r="ER46" s="231"/>
      <c r="ES46" s="230"/>
      <c r="ET46" s="231"/>
      <c r="EU46" s="231"/>
      <c r="EV46" s="231"/>
      <c r="EW46" s="231"/>
      <c r="EX46" s="230"/>
      <c r="EY46" s="231"/>
      <c r="EZ46" s="231"/>
      <c r="FA46" s="231"/>
      <c r="FB46" s="231"/>
      <c r="FC46" s="230"/>
      <c r="FD46" s="231"/>
      <c r="FE46" s="231"/>
      <c r="FF46" s="231"/>
      <c r="FG46" s="231"/>
      <c r="FH46" s="230"/>
      <c r="FI46" s="231"/>
      <c r="FJ46" s="231"/>
      <c r="FK46" s="231"/>
      <c r="FL46" s="231"/>
      <c r="FM46" s="230"/>
      <c r="FN46" s="231"/>
      <c r="FO46" s="231"/>
      <c r="FP46" s="231"/>
      <c r="FQ46" s="231"/>
      <c r="FR46" s="230"/>
      <c r="FS46" s="231"/>
      <c r="FT46" s="231"/>
      <c r="FU46" s="231"/>
      <c r="FV46" s="231"/>
      <c r="FW46" s="230"/>
      <c r="FX46" s="231"/>
      <c r="FY46" s="231"/>
      <c r="FZ46" s="231"/>
      <c r="GA46" s="232"/>
      <c r="GB46" s="233"/>
      <c r="GC46" s="230"/>
      <c r="GD46" s="231"/>
      <c r="GE46" s="231"/>
      <c r="GF46" s="231"/>
      <c r="GG46" s="231"/>
      <c r="GH46" s="230"/>
      <c r="GI46" s="231"/>
      <c r="GJ46" s="231"/>
      <c r="GK46" s="231"/>
      <c r="GL46" s="231"/>
      <c r="GM46" s="230"/>
      <c r="GN46" s="231"/>
      <c r="GO46" s="231"/>
      <c r="GP46" s="231"/>
      <c r="GQ46" s="231"/>
      <c r="GR46" s="230"/>
      <c r="GS46" s="231"/>
      <c r="GT46" s="231"/>
      <c r="GU46" s="231"/>
      <c r="GV46" s="231"/>
      <c r="GW46" s="230"/>
      <c r="GX46" s="231"/>
      <c r="GY46" s="231"/>
      <c r="GZ46" s="231"/>
      <c r="HA46" s="231"/>
      <c r="HB46" s="230"/>
      <c r="HC46" s="231"/>
      <c r="HD46" s="231"/>
      <c r="HE46" s="231"/>
      <c r="HF46" s="231"/>
      <c r="HG46" s="230"/>
      <c r="HH46" s="231"/>
      <c r="HI46" s="231"/>
      <c r="HJ46" s="231"/>
      <c r="HK46" s="231"/>
      <c r="HL46" s="230"/>
      <c r="HM46" s="231"/>
      <c r="HN46" s="231"/>
      <c r="HO46" s="231"/>
      <c r="HP46" s="231"/>
      <c r="HQ46" s="230"/>
      <c r="HR46" s="231"/>
      <c r="HS46" s="231"/>
      <c r="HT46" s="231"/>
      <c r="HU46" s="231"/>
      <c r="HV46" s="230"/>
      <c r="HW46" s="231"/>
      <c r="HX46" s="231"/>
      <c r="HY46" s="231"/>
      <c r="HZ46" s="231"/>
      <c r="IA46" s="230"/>
      <c r="IB46" s="231"/>
      <c r="IC46" s="231"/>
      <c r="ID46" s="231"/>
      <c r="IE46" s="231"/>
      <c r="IF46" s="230"/>
      <c r="IG46" s="231"/>
      <c r="IH46" s="231"/>
      <c r="II46" s="231"/>
      <c r="IJ46" s="232"/>
      <c r="IK46" s="233"/>
      <c r="IL46" s="230"/>
      <c r="IM46" s="231"/>
      <c r="IN46" s="231"/>
      <c r="IO46" s="231"/>
      <c r="IP46" s="231"/>
      <c r="IQ46" s="230"/>
      <c r="IR46" s="231"/>
      <c r="IS46" s="231"/>
      <c r="IT46" s="231"/>
      <c r="IU46" s="231"/>
      <c r="IV46" s="230"/>
      <c r="IW46" s="231"/>
      <c r="IX46" s="231"/>
      <c r="IY46" s="231"/>
      <c r="IZ46" s="231"/>
      <c r="JA46" s="230"/>
      <c r="JB46" s="231"/>
      <c r="JC46" s="231"/>
      <c r="JD46" s="231"/>
      <c r="JE46" s="231"/>
      <c r="JF46" s="230"/>
      <c r="JG46" s="231"/>
      <c r="JH46" s="231"/>
      <c r="JI46" s="231"/>
      <c r="JJ46" s="231"/>
      <c r="JK46" s="230"/>
      <c r="JL46" s="231"/>
      <c r="JM46" s="231"/>
      <c r="JN46" s="231"/>
      <c r="JO46" s="231"/>
      <c r="JP46" s="230"/>
      <c r="JQ46" s="231"/>
      <c r="JR46" s="231"/>
      <c r="JS46" s="231"/>
      <c r="JT46" s="231"/>
      <c r="JU46" s="230"/>
      <c r="JV46" s="231"/>
      <c r="JW46" s="231"/>
      <c r="JX46" s="231"/>
      <c r="JY46" s="231"/>
      <c r="JZ46" s="230"/>
      <c r="KA46" s="231"/>
      <c r="KB46" s="231"/>
      <c r="KC46" s="231"/>
      <c r="KD46" s="231"/>
      <c r="KE46" s="230"/>
      <c r="KF46" s="231"/>
      <c r="KG46" s="231"/>
      <c r="KH46" s="231"/>
      <c r="KI46" s="231"/>
      <c r="KJ46" s="230"/>
      <c r="KK46" s="231"/>
      <c r="KL46" s="231"/>
      <c r="KM46" s="231"/>
      <c r="KN46" s="231"/>
      <c r="KO46" s="230"/>
      <c r="KP46" s="231"/>
      <c r="KQ46" s="231"/>
    </row>
    <row r="47" spans="1:303">
      <c r="A47" s="233" t="s">
        <v>1806</v>
      </c>
      <c r="B47" s="230">
        <v>117.60482592333716</v>
      </c>
      <c r="C47" s="231">
        <v>113.22804005730698</v>
      </c>
      <c r="D47" s="231">
        <v>105.22006764352518</v>
      </c>
      <c r="E47" s="231">
        <v>110.025576915846</v>
      </c>
      <c r="F47" s="231">
        <v>122.11716792898021</v>
      </c>
      <c r="G47" s="230">
        <v>76.895246267722527</v>
      </c>
      <c r="H47" s="231">
        <v>75.982911585894442</v>
      </c>
      <c r="I47" s="231">
        <v>73.94202204090071</v>
      </c>
      <c r="J47" s="231">
        <v>88.296262158837109</v>
      </c>
      <c r="K47" s="231">
        <v>79.803200604640267</v>
      </c>
      <c r="L47" s="230">
        <v>60.630514638720271</v>
      </c>
      <c r="M47" s="231">
        <v>60.229201366926688</v>
      </c>
      <c r="N47" s="231">
        <v>56.877055984058281</v>
      </c>
      <c r="O47" s="231">
        <v>64.875293605438856</v>
      </c>
      <c r="P47" s="231">
        <v>70.137796220474115</v>
      </c>
      <c r="Q47" s="230">
        <v>44.997107350644974</v>
      </c>
      <c r="R47" s="231">
        <v>43.403663820579681</v>
      </c>
      <c r="S47" s="231">
        <v>40.781381223260958</v>
      </c>
      <c r="T47" s="231">
        <v>33.968356499930593</v>
      </c>
      <c r="U47" s="231">
        <v>48.041773978290117</v>
      </c>
      <c r="V47" s="230">
        <v>41.865655986762938</v>
      </c>
      <c r="W47" s="231">
        <v>40.247453881704708</v>
      </c>
      <c r="X47" s="231">
        <v>38.394373108413781</v>
      </c>
      <c r="Y47" s="231">
        <v>34.935995992040304</v>
      </c>
      <c r="Z47" s="231">
        <v>36.251906593077081</v>
      </c>
      <c r="AA47" s="230">
        <v>39.486247697924775</v>
      </c>
      <c r="AB47" s="231">
        <v>38.901508308704109</v>
      </c>
      <c r="AC47" s="231">
        <v>37.368336215716276</v>
      </c>
      <c r="AD47" s="231">
        <v>30.859298342502068</v>
      </c>
      <c r="AE47" s="231">
        <v>36.038237089318557</v>
      </c>
      <c r="AF47" s="230">
        <v>44.748401559526826</v>
      </c>
      <c r="AG47" s="231">
        <v>44.099407961089888</v>
      </c>
      <c r="AH47" s="231">
        <v>41.090372274916724</v>
      </c>
      <c r="AI47" s="231">
        <v>42.062523505682478</v>
      </c>
      <c r="AJ47" s="231">
        <v>45.624125028338625</v>
      </c>
      <c r="AK47" s="230">
        <v>44.229228589359181</v>
      </c>
      <c r="AL47" s="231">
        <v>43.978535910943727</v>
      </c>
      <c r="AM47" s="231">
        <v>41.76710296856298</v>
      </c>
      <c r="AN47" s="231">
        <v>44.320366777880039</v>
      </c>
      <c r="AO47" s="231">
        <v>44.514356825493252</v>
      </c>
      <c r="AP47" s="230">
        <v>43.495371174060118</v>
      </c>
      <c r="AQ47" s="231">
        <v>43.114007813406218</v>
      </c>
      <c r="AR47" s="231">
        <v>41.418765552563961</v>
      </c>
      <c r="AS47" s="231">
        <v>48.237786373828605</v>
      </c>
      <c r="AT47" s="231">
        <v>45.980835134076429</v>
      </c>
      <c r="AU47" s="230">
        <v>53.464181360973214</v>
      </c>
      <c r="AV47" s="231">
        <v>52.176689687238216</v>
      </c>
      <c r="AW47" s="231">
        <v>47.249069340771236</v>
      </c>
      <c r="AX47" s="231">
        <v>59.308849356880103</v>
      </c>
      <c r="AY47" s="231">
        <v>61.18799461192966</v>
      </c>
      <c r="AZ47" s="230">
        <v>44.957791265643912</v>
      </c>
      <c r="BA47" s="231">
        <v>43.868892538681237</v>
      </c>
      <c r="BB47" s="231">
        <v>41.429383341648517</v>
      </c>
      <c r="BC47" s="231">
        <v>36.424836705094329</v>
      </c>
      <c r="BD47" s="231">
        <v>47.15652943321426</v>
      </c>
      <c r="BE47" s="230">
        <v>77.942515822274828</v>
      </c>
      <c r="BF47" s="231">
        <v>66.194154486886035</v>
      </c>
      <c r="BG47" s="231">
        <v>45.389569143437178</v>
      </c>
      <c r="BH47" s="231">
        <v>46.474746958892737</v>
      </c>
      <c r="BI47" s="232">
        <v>86.711861479905139</v>
      </c>
      <c r="BJ47" s="233"/>
      <c r="BK47" s="230"/>
      <c r="BL47" s="231"/>
      <c r="BM47" s="231"/>
      <c r="BN47" s="231"/>
      <c r="BO47" s="231"/>
      <c r="BP47" s="230"/>
      <c r="BQ47" s="231"/>
      <c r="BR47" s="231"/>
      <c r="BS47" s="231"/>
      <c r="BT47" s="231"/>
      <c r="BU47" s="230"/>
      <c r="BV47" s="231"/>
      <c r="BW47" s="231"/>
      <c r="BX47" s="231"/>
      <c r="BY47" s="231"/>
      <c r="BZ47" s="230"/>
      <c r="CA47" s="231"/>
      <c r="CB47" s="231"/>
      <c r="CC47" s="231"/>
      <c r="CD47" s="231"/>
      <c r="CE47" s="230"/>
      <c r="CF47" s="231"/>
      <c r="CG47" s="231"/>
      <c r="CH47" s="231"/>
      <c r="CI47" s="231"/>
      <c r="CJ47" s="230"/>
      <c r="CK47" s="231"/>
      <c r="CL47" s="231"/>
      <c r="CM47" s="231"/>
      <c r="CN47" s="231"/>
      <c r="CO47" s="230"/>
      <c r="CP47" s="231"/>
      <c r="CQ47" s="231"/>
      <c r="CR47" s="231"/>
      <c r="CS47" s="231"/>
      <c r="CT47" s="230"/>
      <c r="CU47" s="231"/>
      <c r="CV47" s="231"/>
      <c r="CW47" s="231"/>
      <c r="CX47" s="231"/>
      <c r="CY47" s="230"/>
      <c r="CZ47" s="231"/>
      <c r="DA47" s="231"/>
      <c r="DB47" s="231"/>
      <c r="DC47" s="231"/>
      <c r="DD47" s="230"/>
      <c r="DE47" s="231"/>
      <c r="DF47" s="231"/>
      <c r="DG47" s="231"/>
      <c r="DH47" s="231"/>
      <c r="DI47" s="230"/>
      <c r="DJ47" s="231"/>
      <c r="DK47" s="231"/>
      <c r="DL47" s="231"/>
      <c r="DM47" s="231"/>
      <c r="DN47" s="230"/>
      <c r="DO47" s="231"/>
      <c r="DP47" s="231"/>
      <c r="DQ47" s="231"/>
      <c r="DR47" s="232"/>
      <c r="DS47" s="233"/>
      <c r="DT47" s="230"/>
      <c r="DU47" s="231"/>
      <c r="DV47" s="231"/>
      <c r="DW47" s="231"/>
      <c r="DX47" s="231"/>
      <c r="DY47" s="230"/>
      <c r="DZ47" s="231"/>
      <c r="EA47" s="231"/>
      <c r="EB47" s="231"/>
      <c r="EC47" s="231"/>
      <c r="ED47" s="230"/>
      <c r="EE47" s="231"/>
      <c r="EF47" s="231"/>
      <c r="EG47" s="231"/>
      <c r="EH47" s="231"/>
      <c r="EI47" s="230"/>
      <c r="EJ47" s="231"/>
      <c r="EK47" s="231"/>
      <c r="EL47" s="231"/>
      <c r="EM47" s="231"/>
      <c r="EN47" s="230"/>
      <c r="EO47" s="231"/>
      <c r="EP47" s="231"/>
      <c r="EQ47" s="231"/>
      <c r="ER47" s="231"/>
      <c r="ES47" s="230"/>
      <c r="ET47" s="231"/>
      <c r="EU47" s="231"/>
      <c r="EV47" s="231"/>
      <c r="EW47" s="231"/>
      <c r="EX47" s="230"/>
      <c r="EY47" s="231"/>
      <c r="EZ47" s="231"/>
      <c r="FA47" s="231"/>
      <c r="FB47" s="231"/>
      <c r="FC47" s="230"/>
      <c r="FD47" s="231"/>
      <c r="FE47" s="231"/>
      <c r="FF47" s="231"/>
      <c r="FG47" s="231"/>
      <c r="FH47" s="230"/>
      <c r="FI47" s="231"/>
      <c r="FJ47" s="231"/>
      <c r="FK47" s="231"/>
      <c r="FL47" s="231"/>
      <c r="FM47" s="230"/>
      <c r="FN47" s="231"/>
      <c r="FO47" s="231"/>
      <c r="FP47" s="231"/>
      <c r="FQ47" s="231"/>
      <c r="FR47" s="230"/>
      <c r="FS47" s="231"/>
      <c r="FT47" s="231"/>
      <c r="FU47" s="231"/>
      <c r="FV47" s="231"/>
      <c r="FW47" s="230"/>
      <c r="FX47" s="231"/>
      <c r="FY47" s="231"/>
      <c r="FZ47" s="231"/>
      <c r="GA47" s="232"/>
      <c r="GB47" s="233"/>
      <c r="GC47" s="230"/>
      <c r="GD47" s="231"/>
      <c r="GE47" s="231"/>
      <c r="GF47" s="231"/>
      <c r="GG47" s="231"/>
      <c r="GH47" s="230"/>
      <c r="GI47" s="231"/>
      <c r="GJ47" s="231"/>
      <c r="GK47" s="231"/>
      <c r="GL47" s="231"/>
      <c r="GM47" s="230"/>
      <c r="GN47" s="231"/>
      <c r="GO47" s="231"/>
      <c r="GP47" s="231"/>
      <c r="GQ47" s="231"/>
      <c r="GR47" s="230"/>
      <c r="GS47" s="231"/>
      <c r="GT47" s="231"/>
      <c r="GU47" s="231"/>
      <c r="GV47" s="231"/>
      <c r="GW47" s="230"/>
      <c r="GX47" s="231"/>
      <c r="GY47" s="231"/>
      <c r="GZ47" s="231"/>
      <c r="HA47" s="231"/>
      <c r="HB47" s="230"/>
      <c r="HC47" s="231"/>
      <c r="HD47" s="231"/>
      <c r="HE47" s="231"/>
      <c r="HF47" s="231"/>
      <c r="HG47" s="230"/>
      <c r="HH47" s="231"/>
      <c r="HI47" s="231"/>
      <c r="HJ47" s="231"/>
      <c r="HK47" s="231"/>
      <c r="HL47" s="230"/>
      <c r="HM47" s="231"/>
      <c r="HN47" s="231"/>
      <c r="HO47" s="231"/>
      <c r="HP47" s="231"/>
      <c r="HQ47" s="230"/>
      <c r="HR47" s="231"/>
      <c r="HS47" s="231"/>
      <c r="HT47" s="231"/>
      <c r="HU47" s="231"/>
      <c r="HV47" s="230"/>
      <c r="HW47" s="231"/>
      <c r="HX47" s="231"/>
      <c r="HY47" s="231"/>
      <c r="HZ47" s="231"/>
      <c r="IA47" s="230"/>
      <c r="IB47" s="231"/>
      <c r="IC47" s="231"/>
      <c r="ID47" s="231"/>
      <c r="IE47" s="231"/>
      <c r="IF47" s="230"/>
      <c r="IG47" s="231"/>
      <c r="IH47" s="231"/>
      <c r="II47" s="231"/>
      <c r="IJ47" s="232"/>
      <c r="IK47" s="233"/>
      <c r="IL47" s="230"/>
      <c r="IM47" s="231"/>
      <c r="IN47" s="231"/>
      <c r="IO47" s="231"/>
      <c r="IP47" s="231"/>
      <c r="IQ47" s="230"/>
      <c r="IR47" s="231"/>
      <c r="IS47" s="231"/>
      <c r="IT47" s="231"/>
      <c r="IU47" s="231"/>
      <c r="IV47" s="230"/>
      <c r="IW47" s="231"/>
      <c r="IX47" s="231"/>
      <c r="IY47" s="231"/>
      <c r="IZ47" s="231"/>
      <c r="JA47" s="230"/>
      <c r="JB47" s="231"/>
      <c r="JC47" s="231"/>
      <c r="JD47" s="231"/>
      <c r="JE47" s="231"/>
      <c r="JF47" s="230"/>
      <c r="JG47" s="231"/>
      <c r="JH47" s="231"/>
      <c r="JI47" s="231"/>
      <c r="JJ47" s="231"/>
      <c r="JK47" s="230"/>
      <c r="JL47" s="231"/>
      <c r="JM47" s="231"/>
      <c r="JN47" s="231"/>
      <c r="JO47" s="231"/>
      <c r="JP47" s="230"/>
      <c r="JQ47" s="231"/>
      <c r="JR47" s="231"/>
      <c r="JS47" s="231"/>
      <c r="JT47" s="231"/>
      <c r="JU47" s="230"/>
      <c r="JV47" s="231"/>
      <c r="JW47" s="231"/>
      <c r="JX47" s="231"/>
      <c r="JY47" s="231"/>
      <c r="JZ47" s="230"/>
      <c r="KA47" s="231"/>
      <c r="KB47" s="231"/>
      <c r="KC47" s="231"/>
      <c r="KD47" s="231"/>
      <c r="KE47" s="230"/>
      <c r="KF47" s="231"/>
      <c r="KG47" s="231"/>
      <c r="KH47" s="231"/>
      <c r="KI47" s="231"/>
      <c r="KJ47" s="230"/>
      <c r="KK47" s="231"/>
      <c r="KL47" s="231"/>
      <c r="KM47" s="231"/>
      <c r="KN47" s="231"/>
      <c r="KO47" s="230"/>
      <c r="KP47" s="231"/>
      <c r="KQ47" s="231"/>
    </row>
    <row r="48" spans="1:303">
      <c r="A48" s="233" t="s">
        <v>1807</v>
      </c>
      <c r="B48" s="230">
        <v>116.19609706833637</v>
      </c>
      <c r="C48" s="231">
        <v>111.87573825962374</v>
      </c>
      <c r="D48" s="231">
        <v>104.09111823902771</v>
      </c>
      <c r="E48" s="231">
        <v>108.8828665859199</v>
      </c>
      <c r="F48" s="231">
        <v>120.37951855807327</v>
      </c>
      <c r="G48" s="230">
        <v>75.950941499049023</v>
      </c>
      <c r="H48" s="231">
        <v>75.058632150163561</v>
      </c>
      <c r="I48" s="231">
        <v>73.149793598928738</v>
      </c>
      <c r="J48" s="231">
        <v>90.399383585453251</v>
      </c>
      <c r="K48" s="231">
        <v>78.702879145560459</v>
      </c>
      <c r="L48" s="230">
        <v>60.013981623807815</v>
      </c>
      <c r="M48" s="231">
        <v>59.610515145126143</v>
      </c>
      <c r="N48" s="231">
        <v>56.326877186970236</v>
      </c>
      <c r="O48" s="231">
        <v>66.09021708543942</v>
      </c>
      <c r="P48" s="231">
        <v>69.33064311779718</v>
      </c>
      <c r="Q48" s="230">
        <v>44.529509511280239</v>
      </c>
      <c r="R48" s="231">
        <v>42.933582934126868</v>
      </c>
      <c r="S48" s="231">
        <v>40.378460032765766</v>
      </c>
      <c r="T48" s="231">
        <v>33.503064045581091</v>
      </c>
      <c r="U48" s="231">
        <v>47.518628557908997</v>
      </c>
      <c r="V48" s="230">
        <v>41.423178139700248</v>
      </c>
      <c r="W48" s="231">
        <v>40.06969895031876</v>
      </c>
      <c r="X48" s="231">
        <v>37.985062983847847</v>
      </c>
      <c r="Y48" s="231">
        <v>35.44572816153925</v>
      </c>
      <c r="Z48" s="231">
        <v>35.52480039399628</v>
      </c>
      <c r="AA48" s="230">
        <v>39.521472697253621</v>
      </c>
      <c r="AB48" s="231">
        <v>39.10642833573079</v>
      </c>
      <c r="AC48" s="231">
        <v>36.990885532971618</v>
      </c>
      <c r="AD48" s="231">
        <v>31.294010572547009</v>
      </c>
      <c r="AE48" s="231">
        <v>35.859110926351846</v>
      </c>
      <c r="AF48" s="230">
        <v>44.250866707406132</v>
      </c>
      <c r="AG48" s="231">
        <v>43.61189822434411</v>
      </c>
      <c r="AH48" s="231">
        <v>40.652500215650804</v>
      </c>
      <c r="AI48" s="231">
        <v>42.823679995004902</v>
      </c>
      <c r="AJ48" s="231">
        <v>45.055946435001204</v>
      </c>
      <c r="AK48" s="230">
        <v>43.789251935011507</v>
      </c>
      <c r="AL48" s="231">
        <v>43.538562593859503</v>
      </c>
      <c r="AM48" s="231">
        <v>41.317115068506553</v>
      </c>
      <c r="AN48" s="231">
        <v>45.217962722645595</v>
      </c>
      <c r="AO48" s="231">
        <v>43.979376299915359</v>
      </c>
      <c r="AP48" s="230">
        <v>43.061830975209077</v>
      </c>
      <c r="AQ48" s="231">
        <v>42.685701362512894</v>
      </c>
      <c r="AR48" s="231">
        <v>40.993688370846741</v>
      </c>
      <c r="AS48" s="231">
        <v>49.313090640335915</v>
      </c>
      <c r="AT48" s="231">
        <v>45.473755418321048</v>
      </c>
      <c r="AU48" s="230">
        <v>52.848781106812467</v>
      </c>
      <c r="AV48" s="231">
        <v>51.56425084272928</v>
      </c>
      <c r="AW48" s="231">
        <v>46.766632316500967</v>
      </c>
      <c r="AX48" s="231">
        <v>60.53651282847175</v>
      </c>
      <c r="AY48" s="231">
        <v>60.392175696132853</v>
      </c>
      <c r="AZ48" s="230">
        <v>44.499577494192096</v>
      </c>
      <c r="BA48" s="231">
        <v>43.369858698218863</v>
      </c>
      <c r="BB48" s="231">
        <v>40.959185605649772</v>
      </c>
      <c r="BC48" s="231">
        <v>35.965497981541695</v>
      </c>
      <c r="BD48" s="231">
        <v>46.639190390029178</v>
      </c>
      <c r="BE48" s="230">
        <v>76.991729768825266</v>
      </c>
      <c r="BF48" s="231">
        <v>65.38813239021448</v>
      </c>
      <c r="BG48" s="231">
        <v>44.876732321214234</v>
      </c>
      <c r="BH48" s="231">
        <v>46.1238472725055</v>
      </c>
      <c r="BI48" s="232">
        <v>85.4384901321326</v>
      </c>
      <c r="BJ48" s="233"/>
      <c r="BK48" s="230"/>
      <c r="BL48" s="231"/>
      <c r="BM48" s="231"/>
      <c r="BN48" s="231"/>
      <c r="BO48" s="231"/>
      <c r="BP48" s="230"/>
      <c r="BQ48" s="231"/>
      <c r="BR48" s="231"/>
      <c r="BS48" s="231"/>
      <c r="BT48" s="231"/>
      <c r="BU48" s="230"/>
      <c r="BV48" s="231"/>
      <c r="BW48" s="231"/>
      <c r="BX48" s="231"/>
      <c r="BY48" s="231"/>
      <c r="BZ48" s="230"/>
      <c r="CA48" s="231"/>
      <c r="CB48" s="231"/>
      <c r="CC48" s="231"/>
      <c r="CD48" s="231"/>
      <c r="CE48" s="230"/>
      <c r="CF48" s="231"/>
      <c r="CG48" s="231"/>
      <c r="CH48" s="231"/>
      <c r="CI48" s="231"/>
      <c r="CJ48" s="230"/>
      <c r="CK48" s="231"/>
      <c r="CL48" s="231"/>
      <c r="CM48" s="231"/>
      <c r="CN48" s="231"/>
      <c r="CO48" s="230"/>
      <c r="CP48" s="231"/>
      <c r="CQ48" s="231"/>
      <c r="CR48" s="231"/>
      <c r="CS48" s="231"/>
      <c r="CT48" s="230"/>
      <c r="CU48" s="231"/>
      <c r="CV48" s="231"/>
      <c r="CW48" s="231"/>
      <c r="CX48" s="231"/>
      <c r="CY48" s="230"/>
      <c r="CZ48" s="231"/>
      <c r="DA48" s="231"/>
      <c r="DB48" s="231"/>
      <c r="DC48" s="231"/>
      <c r="DD48" s="230"/>
      <c r="DE48" s="231"/>
      <c r="DF48" s="231"/>
      <c r="DG48" s="231"/>
      <c r="DH48" s="231"/>
      <c r="DI48" s="230"/>
      <c r="DJ48" s="231"/>
      <c r="DK48" s="231"/>
      <c r="DL48" s="231"/>
      <c r="DM48" s="231"/>
      <c r="DN48" s="230"/>
      <c r="DO48" s="231"/>
      <c r="DP48" s="231"/>
      <c r="DQ48" s="231"/>
      <c r="DR48" s="232"/>
      <c r="DS48" s="233"/>
      <c r="DT48" s="230"/>
      <c r="DU48" s="231"/>
      <c r="DV48" s="231"/>
      <c r="DW48" s="231"/>
      <c r="DX48" s="231"/>
      <c r="DY48" s="230"/>
      <c r="DZ48" s="231"/>
      <c r="EA48" s="231"/>
      <c r="EB48" s="231"/>
      <c r="EC48" s="231"/>
      <c r="ED48" s="230"/>
      <c r="EE48" s="231"/>
      <c r="EF48" s="231"/>
      <c r="EG48" s="231"/>
      <c r="EH48" s="231"/>
      <c r="EI48" s="230"/>
      <c r="EJ48" s="231"/>
      <c r="EK48" s="231"/>
      <c r="EL48" s="231"/>
      <c r="EM48" s="231"/>
      <c r="EN48" s="230"/>
      <c r="EO48" s="231"/>
      <c r="EP48" s="231"/>
      <c r="EQ48" s="231"/>
      <c r="ER48" s="231"/>
      <c r="ES48" s="230"/>
      <c r="ET48" s="231"/>
      <c r="EU48" s="231"/>
      <c r="EV48" s="231"/>
      <c r="EW48" s="231"/>
      <c r="EX48" s="230"/>
      <c r="EY48" s="231"/>
      <c r="EZ48" s="231"/>
      <c r="FA48" s="231"/>
      <c r="FB48" s="231"/>
      <c r="FC48" s="230"/>
      <c r="FD48" s="231"/>
      <c r="FE48" s="231"/>
      <c r="FF48" s="231"/>
      <c r="FG48" s="231"/>
      <c r="FH48" s="230"/>
      <c r="FI48" s="231"/>
      <c r="FJ48" s="231"/>
      <c r="FK48" s="231"/>
      <c r="FL48" s="231"/>
      <c r="FM48" s="230"/>
      <c r="FN48" s="231"/>
      <c r="FO48" s="231"/>
      <c r="FP48" s="231"/>
      <c r="FQ48" s="231"/>
      <c r="FR48" s="230"/>
      <c r="FS48" s="231"/>
      <c r="FT48" s="231"/>
      <c r="FU48" s="231"/>
      <c r="FV48" s="231"/>
      <c r="FW48" s="230"/>
      <c r="FX48" s="231"/>
      <c r="FY48" s="231"/>
      <c r="FZ48" s="231"/>
      <c r="GA48" s="232"/>
      <c r="GB48" s="233"/>
      <c r="GC48" s="230"/>
      <c r="GD48" s="231"/>
      <c r="GE48" s="231"/>
      <c r="GF48" s="231"/>
      <c r="GG48" s="231"/>
      <c r="GH48" s="230"/>
      <c r="GI48" s="231"/>
      <c r="GJ48" s="231"/>
      <c r="GK48" s="231"/>
      <c r="GL48" s="231"/>
      <c r="GM48" s="230"/>
      <c r="GN48" s="231"/>
      <c r="GO48" s="231"/>
      <c r="GP48" s="231"/>
      <c r="GQ48" s="231"/>
      <c r="GR48" s="230"/>
      <c r="GS48" s="231"/>
      <c r="GT48" s="231"/>
      <c r="GU48" s="231"/>
      <c r="GV48" s="231"/>
      <c r="GW48" s="230"/>
      <c r="GX48" s="231"/>
      <c r="GY48" s="231"/>
      <c r="GZ48" s="231"/>
      <c r="HA48" s="231"/>
      <c r="HB48" s="230"/>
      <c r="HC48" s="231"/>
      <c r="HD48" s="231"/>
      <c r="HE48" s="231"/>
      <c r="HF48" s="231"/>
      <c r="HG48" s="230"/>
      <c r="HH48" s="231"/>
      <c r="HI48" s="231"/>
      <c r="HJ48" s="231"/>
      <c r="HK48" s="231"/>
      <c r="HL48" s="230"/>
      <c r="HM48" s="231"/>
      <c r="HN48" s="231"/>
      <c r="HO48" s="231"/>
      <c r="HP48" s="231"/>
      <c r="HQ48" s="230"/>
      <c r="HR48" s="231"/>
      <c r="HS48" s="231"/>
      <c r="HT48" s="231"/>
      <c r="HU48" s="231"/>
      <c r="HV48" s="230"/>
      <c r="HW48" s="231"/>
      <c r="HX48" s="231"/>
      <c r="HY48" s="231"/>
      <c r="HZ48" s="231"/>
      <c r="IA48" s="230"/>
      <c r="IB48" s="231"/>
      <c r="IC48" s="231"/>
      <c r="ID48" s="231"/>
      <c r="IE48" s="231"/>
      <c r="IF48" s="230"/>
      <c r="IG48" s="231"/>
      <c r="IH48" s="231"/>
      <c r="II48" s="231"/>
      <c r="IJ48" s="232"/>
      <c r="IK48" s="233"/>
      <c r="IL48" s="230"/>
      <c r="IM48" s="231"/>
      <c r="IN48" s="231"/>
      <c r="IO48" s="231"/>
      <c r="IP48" s="231"/>
      <c r="IQ48" s="230"/>
      <c r="IR48" s="231"/>
      <c r="IS48" s="231"/>
      <c r="IT48" s="231"/>
      <c r="IU48" s="231"/>
      <c r="IV48" s="230"/>
      <c r="IW48" s="231"/>
      <c r="IX48" s="231"/>
      <c r="IY48" s="231"/>
      <c r="IZ48" s="231"/>
      <c r="JA48" s="230"/>
      <c r="JB48" s="231"/>
      <c r="JC48" s="231"/>
      <c r="JD48" s="231"/>
      <c r="JE48" s="231"/>
      <c r="JF48" s="230"/>
      <c r="JG48" s="231"/>
      <c r="JH48" s="231"/>
      <c r="JI48" s="231"/>
      <c r="JJ48" s="231"/>
      <c r="JK48" s="230"/>
      <c r="JL48" s="231"/>
      <c r="JM48" s="231"/>
      <c r="JN48" s="231"/>
      <c r="JO48" s="231"/>
      <c r="JP48" s="230"/>
      <c r="JQ48" s="231"/>
      <c r="JR48" s="231"/>
      <c r="JS48" s="231"/>
      <c r="JT48" s="231"/>
      <c r="JU48" s="230"/>
      <c r="JV48" s="231"/>
      <c r="JW48" s="231"/>
      <c r="JX48" s="231"/>
      <c r="JY48" s="231"/>
      <c r="JZ48" s="230"/>
      <c r="KA48" s="231"/>
      <c r="KB48" s="231"/>
      <c r="KC48" s="231"/>
      <c r="KD48" s="231"/>
      <c r="KE48" s="230"/>
      <c r="KF48" s="231"/>
      <c r="KG48" s="231"/>
      <c r="KH48" s="231"/>
      <c r="KI48" s="231"/>
      <c r="KJ48" s="230"/>
      <c r="KK48" s="231"/>
      <c r="KL48" s="231"/>
      <c r="KM48" s="231"/>
      <c r="KN48" s="231"/>
      <c r="KO48" s="230"/>
      <c r="KP48" s="231"/>
      <c r="KQ48" s="231"/>
    </row>
    <row r="49" spans="1:303">
      <c r="A49" s="233" t="s">
        <v>1808</v>
      </c>
      <c r="B49" s="230">
        <v>119.96871625769724</v>
      </c>
      <c r="C49" s="231">
        <v>114.99907071943325</v>
      </c>
      <c r="D49" s="231">
        <v>110.3321554835295</v>
      </c>
      <c r="E49" s="231">
        <v>119.44528056840251</v>
      </c>
      <c r="F49" s="231">
        <v>124.00960115878321</v>
      </c>
      <c r="G49" s="230">
        <v>77.592799581645735</v>
      </c>
      <c r="H49" s="231">
        <v>76.658946243021774</v>
      </c>
      <c r="I49" s="231">
        <v>76.803603587759426</v>
      </c>
      <c r="J49" s="231">
        <v>76.347173255068839</v>
      </c>
      <c r="K49" s="231">
        <v>81.026745008550918</v>
      </c>
      <c r="L49" s="230">
        <v>60.850851641840272</v>
      </c>
      <c r="M49" s="231">
        <v>60.251044463185501</v>
      </c>
      <c r="N49" s="231">
        <v>59.384812195232243</v>
      </c>
      <c r="O49" s="231">
        <v>59.21797354733426</v>
      </c>
      <c r="P49" s="231">
        <v>70.744089001048977</v>
      </c>
      <c r="Q49" s="230">
        <v>43.721682222813428</v>
      </c>
      <c r="R49" s="231">
        <v>42.233039609071</v>
      </c>
      <c r="S49" s="231">
        <v>40.928496843896788</v>
      </c>
      <c r="T49" s="231">
        <v>39.411688774713745</v>
      </c>
      <c r="U49" s="231">
        <v>47.583688076009246</v>
      </c>
      <c r="V49" s="230">
        <v>40.704745569412545</v>
      </c>
      <c r="W49" s="231">
        <v>39.10966705264638</v>
      </c>
      <c r="X49" s="231">
        <v>38.267997069036923</v>
      </c>
      <c r="Y49" s="231">
        <v>37.501371027431226</v>
      </c>
      <c r="Z49" s="231">
        <v>42.914766800724756</v>
      </c>
      <c r="AA49" s="230">
        <v>38.34428853123574</v>
      </c>
      <c r="AB49" s="231">
        <v>37.826897345757232</v>
      </c>
      <c r="AC49" s="231">
        <v>36.802626769418865</v>
      </c>
      <c r="AD49" s="231">
        <v>33.638608533889482</v>
      </c>
      <c r="AE49" s="231">
        <v>40.889365204307097</v>
      </c>
      <c r="AF49" s="230">
        <v>42.718889911515852</v>
      </c>
      <c r="AG49" s="231">
        <v>42.21667236344198</v>
      </c>
      <c r="AH49" s="231">
        <v>41.268367055804632</v>
      </c>
      <c r="AI49" s="231">
        <v>39.272651682076059</v>
      </c>
      <c r="AJ49" s="231">
        <v>43.881646282306036</v>
      </c>
      <c r="AK49" s="230">
        <v>43.510095000348649</v>
      </c>
      <c r="AL49" s="231">
        <v>43.192208022454771</v>
      </c>
      <c r="AM49" s="231">
        <v>42.252195886997619</v>
      </c>
      <c r="AN49" s="231">
        <v>41.333283862371225</v>
      </c>
      <c r="AO49" s="231">
        <v>43.972037156049112</v>
      </c>
      <c r="AP49" s="230">
        <v>42.946187764030846</v>
      </c>
      <c r="AQ49" s="231">
        <v>42.638241834886401</v>
      </c>
      <c r="AR49" s="231">
        <v>42.124783894420126</v>
      </c>
      <c r="AS49" s="231">
        <v>39.337363341659383</v>
      </c>
      <c r="AT49" s="231">
        <v>45.735858453316453</v>
      </c>
      <c r="AU49" s="230">
        <v>53.545912962810924</v>
      </c>
      <c r="AV49" s="231">
        <v>52.075742557060416</v>
      </c>
      <c r="AW49" s="231">
        <v>49.19522254644594</v>
      </c>
      <c r="AX49" s="231">
        <v>49.208643485784478</v>
      </c>
      <c r="AY49" s="231">
        <v>61.847417612984749</v>
      </c>
      <c r="AZ49" s="230">
        <v>45.109595613819103</v>
      </c>
      <c r="BA49" s="231">
        <v>43.868002743669308</v>
      </c>
      <c r="BB49" s="231">
        <v>42.923977302659097</v>
      </c>
      <c r="BC49" s="231">
        <v>42.899485585314594</v>
      </c>
      <c r="BD49" s="231">
        <v>47.692676259701472</v>
      </c>
      <c r="BE49" s="230">
        <v>78.552797741756237</v>
      </c>
      <c r="BF49" s="231">
        <v>66.752970936010087</v>
      </c>
      <c r="BG49" s="231">
        <v>48.113817644637791</v>
      </c>
      <c r="BH49" s="231">
        <v>67.468484305385289</v>
      </c>
      <c r="BI49" s="232">
        <v>88.028593643503598</v>
      </c>
      <c r="BJ49" s="233"/>
      <c r="BK49" s="230"/>
      <c r="BL49" s="231"/>
      <c r="BM49" s="231"/>
      <c r="BN49" s="231"/>
      <c r="BO49" s="231"/>
      <c r="BP49" s="230"/>
      <c r="BQ49" s="231"/>
      <c r="BR49" s="231"/>
      <c r="BS49" s="231"/>
      <c r="BT49" s="231"/>
      <c r="BU49" s="230"/>
      <c r="BV49" s="231"/>
      <c r="BW49" s="231"/>
      <c r="BX49" s="231"/>
      <c r="BY49" s="231"/>
      <c r="BZ49" s="230"/>
      <c r="CA49" s="231"/>
      <c r="CB49" s="231"/>
      <c r="CC49" s="231"/>
      <c r="CD49" s="231"/>
      <c r="CE49" s="230"/>
      <c r="CF49" s="231"/>
      <c r="CG49" s="231"/>
      <c r="CH49" s="231"/>
      <c r="CI49" s="231"/>
      <c r="CJ49" s="230"/>
      <c r="CK49" s="231"/>
      <c r="CL49" s="231"/>
      <c r="CM49" s="231"/>
      <c r="CN49" s="231"/>
      <c r="CO49" s="230"/>
      <c r="CP49" s="231"/>
      <c r="CQ49" s="231"/>
      <c r="CR49" s="231"/>
      <c r="CS49" s="231"/>
      <c r="CT49" s="230"/>
      <c r="CU49" s="231"/>
      <c r="CV49" s="231"/>
      <c r="CW49" s="231"/>
      <c r="CX49" s="231"/>
      <c r="CY49" s="230"/>
      <c r="CZ49" s="231"/>
      <c r="DA49" s="231"/>
      <c r="DB49" s="231"/>
      <c r="DC49" s="231"/>
      <c r="DD49" s="230"/>
      <c r="DE49" s="231"/>
      <c r="DF49" s="231"/>
      <c r="DG49" s="231"/>
      <c r="DH49" s="231"/>
      <c r="DI49" s="230"/>
      <c r="DJ49" s="231"/>
      <c r="DK49" s="231"/>
      <c r="DL49" s="231"/>
      <c r="DM49" s="231"/>
      <c r="DN49" s="230"/>
      <c r="DO49" s="231"/>
      <c r="DP49" s="231"/>
      <c r="DQ49" s="231"/>
      <c r="DR49" s="232"/>
      <c r="DS49" s="233"/>
      <c r="DT49" s="230"/>
      <c r="DU49" s="231"/>
      <c r="DV49" s="231"/>
      <c r="DW49" s="231"/>
      <c r="DX49" s="231"/>
      <c r="DY49" s="230"/>
      <c r="DZ49" s="231"/>
      <c r="EA49" s="231"/>
      <c r="EB49" s="231"/>
      <c r="EC49" s="231"/>
      <c r="ED49" s="230"/>
      <c r="EE49" s="231"/>
      <c r="EF49" s="231"/>
      <c r="EG49" s="231"/>
      <c r="EH49" s="231"/>
      <c r="EI49" s="230"/>
      <c r="EJ49" s="231"/>
      <c r="EK49" s="231"/>
      <c r="EL49" s="231"/>
      <c r="EM49" s="231"/>
      <c r="EN49" s="230"/>
      <c r="EO49" s="231"/>
      <c r="EP49" s="231"/>
      <c r="EQ49" s="231"/>
      <c r="ER49" s="231"/>
      <c r="ES49" s="230"/>
      <c r="ET49" s="231"/>
      <c r="EU49" s="231"/>
      <c r="EV49" s="231"/>
      <c r="EW49" s="231"/>
      <c r="EX49" s="230"/>
      <c r="EY49" s="231"/>
      <c r="EZ49" s="231"/>
      <c r="FA49" s="231"/>
      <c r="FB49" s="231"/>
      <c r="FC49" s="230"/>
      <c r="FD49" s="231"/>
      <c r="FE49" s="231"/>
      <c r="FF49" s="231"/>
      <c r="FG49" s="231"/>
      <c r="FH49" s="230"/>
      <c r="FI49" s="231"/>
      <c r="FJ49" s="231"/>
      <c r="FK49" s="231"/>
      <c r="FL49" s="231"/>
      <c r="FM49" s="230"/>
      <c r="FN49" s="231"/>
      <c r="FO49" s="231"/>
      <c r="FP49" s="231"/>
      <c r="FQ49" s="231"/>
      <c r="FR49" s="230"/>
      <c r="FS49" s="231"/>
      <c r="FT49" s="231"/>
      <c r="FU49" s="231"/>
      <c r="FV49" s="231"/>
      <c r="FW49" s="230"/>
      <c r="FX49" s="231"/>
      <c r="FY49" s="231"/>
      <c r="FZ49" s="231"/>
      <c r="GA49" s="232"/>
      <c r="GB49" s="233"/>
      <c r="GC49" s="230"/>
      <c r="GD49" s="231"/>
      <c r="GE49" s="231"/>
      <c r="GF49" s="231"/>
      <c r="GG49" s="231"/>
      <c r="GH49" s="230"/>
      <c r="GI49" s="231"/>
      <c r="GJ49" s="231"/>
      <c r="GK49" s="231"/>
      <c r="GL49" s="231"/>
      <c r="GM49" s="230"/>
      <c r="GN49" s="231"/>
      <c r="GO49" s="231"/>
      <c r="GP49" s="231"/>
      <c r="GQ49" s="231"/>
      <c r="GR49" s="230"/>
      <c r="GS49" s="231"/>
      <c r="GT49" s="231"/>
      <c r="GU49" s="231"/>
      <c r="GV49" s="231"/>
      <c r="GW49" s="230"/>
      <c r="GX49" s="231"/>
      <c r="GY49" s="231"/>
      <c r="GZ49" s="231"/>
      <c r="HA49" s="231"/>
      <c r="HB49" s="230"/>
      <c r="HC49" s="231"/>
      <c r="HD49" s="231"/>
      <c r="HE49" s="231"/>
      <c r="HF49" s="231"/>
      <c r="HG49" s="230"/>
      <c r="HH49" s="231"/>
      <c r="HI49" s="231"/>
      <c r="HJ49" s="231"/>
      <c r="HK49" s="231"/>
      <c r="HL49" s="230"/>
      <c r="HM49" s="231"/>
      <c r="HN49" s="231"/>
      <c r="HO49" s="231"/>
      <c r="HP49" s="231"/>
      <c r="HQ49" s="230"/>
      <c r="HR49" s="231"/>
      <c r="HS49" s="231"/>
      <c r="HT49" s="231"/>
      <c r="HU49" s="231"/>
      <c r="HV49" s="230"/>
      <c r="HW49" s="231"/>
      <c r="HX49" s="231"/>
      <c r="HY49" s="231"/>
      <c r="HZ49" s="231"/>
      <c r="IA49" s="230"/>
      <c r="IB49" s="231"/>
      <c r="IC49" s="231"/>
      <c r="ID49" s="231"/>
      <c r="IE49" s="231"/>
      <c r="IF49" s="230"/>
      <c r="IG49" s="231"/>
      <c r="IH49" s="231"/>
      <c r="II49" s="231"/>
      <c r="IJ49" s="232"/>
      <c r="IK49" s="233"/>
      <c r="IL49" s="230"/>
      <c r="IM49" s="231"/>
      <c r="IN49" s="231"/>
      <c r="IO49" s="231"/>
      <c r="IP49" s="231"/>
      <c r="IQ49" s="230"/>
      <c r="IR49" s="231"/>
      <c r="IS49" s="231"/>
      <c r="IT49" s="231"/>
      <c r="IU49" s="231"/>
      <c r="IV49" s="230"/>
      <c r="IW49" s="231"/>
      <c r="IX49" s="231"/>
      <c r="IY49" s="231"/>
      <c r="IZ49" s="231"/>
      <c r="JA49" s="230"/>
      <c r="JB49" s="231"/>
      <c r="JC49" s="231"/>
      <c r="JD49" s="231"/>
      <c r="JE49" s="231"/>
      <c r="JF49" s="230"/>
      <c r="JG49" s="231"/>
      <c r="JH49" s="231"/>
      <c r="JI49" s="231"/>
      <c r="JJ49" s="231"/>
      <c r="JK49" s="230"/>
      <c r="JL49" s="231"/>
      <c r="JM49" s="231"/>
      <c r="JN49" s="231"/>
      <c r="JO49" s="231"/>
      <c r="JP49" s="230"/>
      <c r="JQ49" s="231"/>
      <c r="JR49" s="231"/>
      <c r="JS49" s="231"/>
      <c r="JT49" s="231"/>
      <c r="JU49" s="230"/>
      <c r="JV49" s="231"/>
      <c r="JW49" s="231"/>
      <c r="JX49" s="231"/>
      <c r="JY49" s="231"/>
      <c r="JZ49" s="230"/>
      <c r="KA49" s="231"/>
      <c r="KB49" s="231"/>
      <c r="KC49" s="231"/>
      <c r="KD49" s="231"/>
      <c r="KE49" s="230"/>
      <c r="KF49" s="231"/>
      <c r="KG49" s="231"/>
      <c r="KH49" s="231"/>
      <c r="KI49" s="231"/>
      <c r="KJ49" s="230"/>
      <c r="KK49" s="231"/>
      <c r="KL49" s="231"/>
      <c r="KM49" s="231"/>
      <c r="KN49" s="231"/>
      <c r="KO49" s="230"/>
      <c r="KP49" s="231"/>
      <c r="KQ49" s="231"/>
    </row>
    <row r="50" spans="1:303">
      <c r="A50" s="233" t="s">
        <v>1809</v>
      </c>
      <c r="B50" s="230">
        <v>113.01134650291944</v>
      </c>
      <c r="C50" s="231">
        <v>109.04857485547261</v>
      </c>
      <c r="D50" s="231">
        <v>104.47012519653707</v>
      </c>
      <c r="E50" s="231">
        <v>113.01373108898363</v>
      </c>
      <c r="F50" s="231">
        <v>114.5436933334709</v>
      </c>
      <c r="G50" s="230">
        <v>73.972740503236594</v>
      </c>
      <c r="H50" s="231">
        <v>73.97492449635341</v>
      </c>
      <c r="I50" s="231">
        <v>73.93439001456332</v>
      </c>
      <c r="J50" s="231">
        <v>73.550348546849818</v>
      </c>
      <c r="K50" s="231">
        <v>75.63498717792892</v>
      </c>
      <c r="L50" s="230">
        <v>57.649449739908533</v>
      </c>
      <c r="M50" s="231">
        <v>57.375327339119622</v>
      </c>
      <c r="N50" s="231">
        <v>57.385175469283865</v>
      </c>
      <c r="O50" s="231">
        <v>57.364447983962144</v>
      </c>
      <c r="P50" s="231">
        <v>66.318907014972424</v>
      </c>
      <c r="Q50" s="230">
        <v>41.470750093671171</v>
      </c>
      <c r="R50" s="231">
        <v>40.124608708641652</v>
      </c>
      <c r="S50" s="231">
        <v>39.185676013696181</v>
      </c>
      <c r="T50" s="231">
        <v>38.400434446293815</v>
      </c>
      <c r="U50" s="231">
        <v>44.621504235372136</v>
      </c>
      <c r="V50" s="230">
        <v>38.860193920249422</v>
      </c>
      <c r="W50" s="231">
        <v>37.385562441034232</v>
      </c>
      <c r="X50" s="231">
        <v>36.716342158080856</v>
      </c>
      <c r="Y50" s="231">
        <v>36.352523444355427</v>
      </c>
      <c r="Z50" s="231">
        <v>40.344442480722726</v>
      </c>
      <c r="AA50" s="230">
        <v>36.687965650084564</v>
      </c>
      <c r="AB50" s="231">
        <v>36.441280996044568</v>
      </c>
      <c r="AC50" s="231">
        <v>35.955516635467248</v>
      </c>
      <c r="AD50" s="231">
        <v>32.956825868495983</v>
      </c>
      <c r="AE50" s="231">
        <v>38.68720469569697</v>
      </c>
      <c r="AF50" s="230">
        <v>40.86077755255144</v>
      </c>
      <c r="AG50" s="231">
        <v>40.784744645777323</v>
      </c>
      <c r="AH50" s="231">
        <v>40.34447401135882</v>
      </c>
      <c r="AI50" s="231">
        <v>38.633711874885641</v>
      </c>
      <c r="AJ50" s="231">
        <v>41.582829628197267</v>
      </c>
      <c r="AK50" s="230">
        <v>41.917551788578201</v>
      </c>
      <c r="AL50" s="231">
        <v>41.917553961764916</v>
      </c>
      <c r="AM50" s="231">
        <v>41.417457128367026</v>
      </c>
      <c r="AN50" s="231">
        <v>40.460747454064887</v>
      </c>
      <c r="AO50" s="231">
        <v>41.977273580904509</v>
      </c>
      <c r="AP50" s="230">
        <v>41.253911422180494</v>
      </c>
      <c r="AQ50" s="231">
        <v>41.229929554424672</v>
      </c>
      <c r="AR50" s="231">
        <v>41.161588007980477</v>
      </c>
      <c r="AS50" s="231">
        <v>38.57472720892001</v>
      </c>
      <c r="AT50" s="231">
        <v>43.436092418120587</v>
      </c>
      <c r="AU50" s="230">
        <v>51.076185946650753</v>
      </c>
      <c r="AV50" s="231">
        <v>50.272101939847239</v>
      </c>
      <c r="AW50" s="231">
        <v>47.715616639270365</v>
      </c>
      <c r="AX50" s="231">
        <v>47.613550645669065</v>
      </c>
      <c r="AY50" s="231">
        <v>58.447237487958162</v>
      </c>
      <c r="AZ50" s="230">
        <v>43.104925969145796</v>
      </c>
      <c r="BA50" s="231">
        <v>42.225671594589123</v>
      </c>
      <c r="BB50" s="231">
        <v>41.318661245789471</v>
      </c>
      <c r="BC50" s="231">
        <v>41.216651761816166</v>
      </c>
      <c r="BD50" s="231">
        <v>44.488562850709144</v>
      </c>
      <c r="BE50" s="230">
        <v>74.834310852746185</v>
      </c>
      <c r="BF50" s="231">
        <v>64.143269475552984</v>
      </c>
      <c r="BG50" s="231">
        <v>46.377837545664924</v>
      </c>
      <c r="BH50" s="231">
        <v>64.598272751991075</v>
      </c>
      <c r="BI50" s="232">
        <v>82.136502985440245</v>
      </c>
      <c r="BJ50" s="233"/>
      <c r="BK50" s="230"/>
      <c r="BL50" s="231"/>
      <c r="BM50" s="231"/>
      <c r="BN50" s="231"/>
      <c r="BO50" s="231"/>
      <c r="BP50" s="230"/>
      <c r="BQ50" s="231"/>
      <c r="BR50" s="231"/>
      <c r="BS50" s="231"/>
      <c r="BT50" s="231"/>
      <c r="BU50" s="230"/>
      <c r="BV50" s="231"/>
      <c r="BW50" s="231"/>
      <c r="BX50" s="231"/>
      <c r="BY50" s="231"/>
      <c r="BZ50" s="230"/>
      <c r="CA50" s="231"/>
      <c r="CB50" s="231"/>
      <c r="CC50" s="231"/>
      <c r="CD50" s="231"/>
      <c r="CE50" s="230"/>
      <c r="CF50" s="231"/>
      <c r="CG50" s="231"/>
      <c r="CH50" s="231"/>
      <c r="CI50" s="231"/>
      <c r="CJ50" s="230"/>
      <c r="CK50" s="231"/>
      <c r="CL50" s="231"/>
      <c r="CM50" s="231"/>
      <c r="CN50" s="231"/>
      <c r="CO50" s="230"/>
      <c r="CP50" s="231"/>
      <c r="CQ50" s="231"/>
      <c r="CR50" s="231"/>
      <c r="CS50" s="231"/>
      <c r="CT50" s="230"/>
      <c r="CU50" s="231"/>
      <c r="CV50" s="231"/>
      <c r="CW50" s="231"/>
      <c r="CX50" s="231"/>
      <c r="CY50" s="230"/>
      <c r="CZ50" s="231"/>
      <c r="DA50" s="231"/>
      <c r="DB50" s="231"/>
      <c r="DC50" s="231"/>
      <c r="DD50" s="230"/>
      <c r="DE50" s="231"/>
      <c r="DF50" s="231"/>
      <c r="DG50" s="231"/>
      <c r="DH50" s="231"/>
      <c r="DI50" s="230"/>
      <c r="DJ50" s="231"/>
      <c r="DK50" s="231"/>
      <c r="DL50" s="231"/>
      <c r="DM50" s="231"/>
      <c r="DN50" s="230"/>
      <c r="DO50" s="231"/>
      <c r="DP50" s="231"/>
      <c r="DQ50" s="231"/>
      <c r="DR50" s="232"/>
      <c r="DS50" s="233"/>
      <c r="DT50" s="230"/>
      <c r="DU50" s="231"/>
      <c r="DV50" s="231"/>
      <c r="DW50" s="231"/>
      <c r="DX50" s="231"/>
      <c r="DY50" s="230"/>
      <c r="DZ50" s="231"/>
      <c r="EA50" s="231"/>
      <c r="EB50" s="231"/>
      <c r="EC50" s="231"/>
      <c r="ED50" s="230"/>
      <c r="EE50" s="231"/>
      <c r="EF50" s="231"/>
      <c r="EG50" s="231"/>
      <c r="EH50" s="231"/>
      <c r="EI50" s="230"/>
      <c r="EJ50" s="231"/>
      <c r="EK50" s="231"/>
      <c r="EL50" s="231"/>
      <c r="EM50" s="231"/>
      <c r="EN50" s="230"/>
      <c r="EO50" s="231"/>
      <c r="EP50" s="231"/>
      <c r="EQ50" s="231"/>
      <c r="ER50" s="231"/>
      <c r="ES50" s="230"/>
      <c r="ET50" s="231"/>
      <c r="EU50" s="231"/>
      <c r="EV50" s="231"/>
      <c r="EW50" s="231"/>
      <c r="EX50" s="230"/>
      <c r="EY50" s="231"/>
      <c r="EZ50" s="231"/>
      <c r="FA50" s="231"/>
      <c r="FB50" s="231"/>
      <c r="FC50" s="230"/>
      <c r="FD50" s="231"/>
      <c r="FE50" s="231"/>
      <c r="FF50" s="231"/>
      <c r="FG50" s="231"/>
      <c r="FH50" s="230"/>
      <c r="FI50" s="231"/>
      <c r="FJ50" s="231"/>
      <c r="FK50" s="231"/>
      <c r="FL50" s="231"/>
      <c r="FM50" s="230"/>
      <c r="FN50" s="231"/>
      <c r="FO50" s="231"/>
      <c r="FP50" s="231"/>
      <c r="FQ50" s="231"/>
      <c r="FR50" s="230"/>
      <c r="FS50" s="231"/>
      <c r="FT50" s="231"/>
      <c r="FU50" s="231"/>
      <c r="FV50" s="231"/>
      <c r="FW50" s="230"/>
      <c r="FX50" s="231"/>
      <c r="FY50" s="231"/>
      <c r="FZ50" s="231"/>
      <c r="GA50" s="232"/>
      <c r="GB50" s="233"/>
      <c r="GC50" s="230"/>
      <c r="GD50" s="231"/>
      <c r="GE50" s="231"/>
      <c r="GF50" s="231"/>
      <c r="GG50" s="231"/>
      <c r="GH50" s="230"/>
      <c r="GI50" s="231"/>
      <c r="GJ50" s="231"/>
      <c r="GK50" s="231"/>
      <c r="GL50" s="231"/>
      <c r="GM50" s="230"/>
      <c r="GN50" s="231"/>
      <c r="GO50" s="231"/>
      <c r="GP50" s="231"/>
      <c r="GQ50" s="231"/>
      <c r="GR50" s="230"/>
      <c r="GS50" s="231"/>
      <c r="GT50" s="231"/>
      <c r="GU50" s="231"/>
      <c r="GV50" s="231"/>
      <c r="GW50" s="230"/>
      <c r="GX50" s="231"/>
      <c r="GY50" s="231"/>
      <c r="GZ50" s="231"/>
      <c r="HA50" s="231"/>
      <c r="HB50" s="230"/>
      <c r="HC50" s="231"/>
      <c r="HD50" s="231"/>
      <c r="HE50" s="231"/>
      <c r="HF50" s="231"/>
      <c r="HG50" s="230"/>
      <c r="HH50" s="231"/>
      <c r="HI50" s="231"/>
      <c r="HJ50" s="231"/>
      <c r="HK50" s="231"/>
      <c r="HL50" s="230"/>
      <c r="HM50" s="231"/>
      <c r="HN50" s="231"/>
      <c r="HO50" s="231"/>
      <c r="HP50" s="231"/>
      <c r="HQ50" s="230"/>
      <c r="HR50" s="231"/>
      <c r="HS50" s="231"/>
      <c r="HT50" s="231"/>
      <c r="HU50" s="231"/>
      <c r="HV50" s="230"/>
      <c r="HW50" s="231"/>
      <c r="HX50" s="231"/>
      <c r="HY50" s="231"/>
      <c r="HZ50" s="231"/>
      <c r="IA50" s="230"/>
      <c r="IB50" s="231"/>
      <c r="IC50" s="231"/>
      <c r="ID50" s="231"/>
      <c r="IE50" s="231"/>
      <c r="IF50" s="230"/>
      <c r="IG50" s="231"/>
      <c r="IH50" s="231"/>
      <c r="II50" s="231"/>
      <c r="IJ50" s="232"/>
      <c r="IK50" s="233"/>
      <c r="IL50" s="230"/>
      <c r="IM50" s="231"/>
      <c r="IN50" s="231"/>
      <c r="IO50" s="231"/>
      <c r="IP50" s="231"/>
      <c r="IQ50" s="230"/>
      <c r="IR50" s="231"/>
      <c r="IS50" s="231"/>
      <c r="IT50" s="231"/>
      <c r="IU50" s="231"/>
      <c r="IV50" s="230"/>
      <c r="IW50" s="231"/>
      <c r="IX50" s="231"/>
      <c r="IY50" s="231"/>
      <c r="IZ50" s="231"/>
      <c r="JA50" s="230"/>
      <c r="JB50" s="231"/>
      <c r="JC50" s="231"/>
      <c r="JD50" s="231"/>
      <c r="JE50" s="231"/>
      <c r="JF50" s="230"/>
      <c r="JG50" s="231"/>
      <c r="JH50" s="231"/>
      <c r="JI50" s="231"/>
      <c r="JJ50" s="231"/>
      <c r="JK50" s="230"/>
      <c r="JL50" s="231"/>
      <c r="JM50" s="231"/>
      <c r="JN50" s="231"/>
      <c r="JO50" s="231"/>
      <c r="JP50" s="230"/>
      <c r="JQ50" s="231"/>
      <c r="JR50" s="231"/>
      <c r="JS50" s="231"/>
      <c r="JT50" s="231"/>
      <c r="JU50" s="230"/>
      <c r="JV50" s="231"/>
      <c r="JW50" s="231"/>
      <c r="JX50" s="231"/>
      <c r="JY50" s="231"/>
      <c r="JZ50" s="230"/>
      <c r="KA50" s="231"/>
      <c r="KB50" s="231"/>
      <c r="KC50" s="231"/>
      <c r="KD50" s="231"/>
      <c r="KE50" s="230"/>
      <c r="KF50" s="231"/>
      <c r="KG50" s="231"/>
      <c r="KH50" s="231"/>
      <c r="KI50" s="231"/>
      <c r="KJ50" s="230"/>
      <c r="KK50" s="231"/>
      <c r="KL50" s="231"/>
      <c r="KM50" s="231"/>
      <c r="KN50" s="231"/>
      <c r="KO50" s="230"/>
      <c r="KP50" s="231"/>
      <c r="KQ50" s="231"/>
    </row>
    <row r="51" spans="1:303">
      <c r="A51" s="233" t="s">
        <v>1810</v>
      </c>
      <c r="B51" s="230">
        <v>113.90735343675171</v>
      </c>
      <c r="C51" s="231">
        <v>109.36835346037827</v>
      </c>
      <c r="D51" s="231">
        <v>104.96713753153286</v>
      </c>
      <c r="E51" s="231">
        <v>114.31913188877914</v>
      </c>
      <c r="F51" s="231">
        <v>116.02949972655604</v>
      </c>
      <c r="G51" s="230">
        <v>74.67096964508535</v>
      </c>
      <c r="H51" s="231">
        <v>74.162364711797423</v>
      </c>
      <c r="I51" s="231">
        <v>74.547383678595011</v>
      </c>
      <c r="J51" s="231">
        <v>74.604392225343261</v>
      </c>
      <c r="K51" s="231">
        <v>76.949789676948868</v>
      </c>
      <c r="L51" s="230">
        <v>58.552394962001543</v>
      </c>
      <c r="M51" s="231">
        <v>58.133776881720422</v>
      </c>
      <c r="N51" s="231">
        <v>57.813681971392789</v>
      </c>
      <c r="O51" s="231">
        <v>57.906331958136981</v>
      </c>
      <c r="P51" s="231">
        <v>67.703222623726845</v>
      </c>
      <c r="Q51" s="230">
        <v>41.888708312846397</v>
      </c>
      <c r="R51" s="231">
        <v>40.603235487692515</v>
      </c>
      <c r="S51" s="231">
        <v>39.981793317748227</v>
      </c>
      <c r="T51" s="231">
        <v>39.171192730684652</v>
      </c>
      <c r="U51" s="231">
        <v>43.148607136691119</v>
      </c>
      <c r="V51" s="230">
        <v>39.749478079531784</v>
      </c>
      <c r="W51" s="231">
        <v>38.11530108591213</v>
      </c>
      <c r="X51" s="231">
        <v>37.718025709643506</v>
      </c>
      <c r="Y51" s="231">
        <v>37.457641159095516</v>
      </c>
      <c r="Z51" s="231">
        <v>41.219884299938762</v>
      </c>
      <c r="AA51" s="230">
        <v>37.061195817337385</v>
      </c>
      <c r="AB51" s="231">
        <v>36.847416980811353</v>
      </c>
      <c r="AC51" s="231">
        <v>36.186558205130645</v>
      </c>
      <c r="AD51" s="231">
        <v>33.633792292563349</v>
      </c>
      <c r="AE51" s="231">
        <v>37.648219918756133</v>
      </c>
      <c r="AF51" s="230">
        <v>41.085418771953357</v>
      </c>
      <c r="AG51" s="231">
        <v>40.986296692271438</v>
      </c>
      <c r="AH51" s="231">
        <v>40.545804848700115</v>
      </c>
      <c r="AI51" s="231">
        <v>39.4105565426661</v>
      </c>
      <c r="AJ51" s="231">
        <v>41.916383908329557</v>
      </c>
      <c r="AK51" s="230">
        <v>42.025324342793397</v>
      </c>
      <c r="AL51" s="231">
        <v>41.875387818526377</v>
      </c>
      <c r="AM51" s="231">
        <v>41.392574833748078</v>
      </c>
      <c r="AN51" s="231">
        <v>40.745632538517292</v>
      </c>
      <c r="AO51" s="231">
        <v>42.325093853194531</v>
      </c>
      <c r="AP51" s="230">
        <v>41.43215530820784</v>
      </c>
      <c r="AQ51" s="231">
        <v>41.365851027758858</v>
      </c>
      <c r="AR51" s="231">
        <v>41.357523187605736</v>
      </c>
      <c r="AS51" s="231">
        <v>39.093208451829447</v>
      </c>
      <c r="AT51" s="231">
        <v>42.092813416654863</v>
      </c>
      <c r="AU51" s="230">
        <v>51.471769848496173</v>
      </c>
      <c r="AV51" s="231">
        <v>50.790322902596124</v>
      </c>
      <c r="AW51" s="231">
        <v>48.190735529535885</v>
      </c>
      <c r="AX51" s="231">
        <v>48.165917835251392</v>
      </c>
      <c r="AY51" s="231">
        <v>59.247748845860322</v>
      </c>
      <c r="AZ51" s="230">
        <v>43.207354266810846</v>
      </c>
      <c r="BA51" s="231">
        <v>42.127143786825883</v>
      </c>
      <c r="BB51" s="231">
        <v>41.222882720334169</v>
      </c>
      <c r="BC51" s="231">
        <v>41.204599310639487</v>
      </c>
      <c r="BD51" s="231">
        <v>44.572837471420492</v>
      </c>
      <c r="BE51" s="230">
        <v>74.926217789793554</v>
      </c>
      <c r="BF51" s="231">
        <v>63.92943412869441</v>
      </c>
      <c r="BG51" s="231">
        <v>46.342759695059826</v>
      </c>
      <c r="BH51" s="231">
        <v>64.680556948543042</v>
      </c>
      <c r="BI51" s="232">
        <v>82.740026671488252</v>
      </c>
      <c r="BJ51" s="233"/>
      <c r="BK51" s="230"/>
      <c r="BL51" s="231"/>
      <c r="BM51" s="231"/>
      <c r="BN51" s="231"/>
      <c r="BO51" s="231"/>
      <c r="BP51" s="230"/>
      <c r="BQ51" s="231"/>
      <c r="BR51" s="231"/>
      <c r="BS51" s="231"/>
      <c r="BT51" s="231"/>
      <c r="BU51" s="230"/>
      <c r="BV51" s="231"/>
      <c r="BW51" s="231"/>
      <c r="BX51" s="231"/>
      <c r="BY51" s="231"/>
      <c r="BZ51" s="230"/>
      <c r="CA51" s="231"/>
      <c r="CB51" s="231"/>
      <c r="CC51" s="231"/>
      <c r="CD51" s="231"/>
      <c r="CE51" s="230"/>
      <c r="CF51" s="231"/>
      <c r="CG51" s="231"/>
      <c r="CH51" s="231"/>
      <c r="CI51" s="231"/>
      <c r="CJ51" s="230"/>
      <c r="CK51" s="231"/>
      <c r="CL51" s="231"/>
      <c r="CM51" s="231"/>
      <c r="CN51" s="231"/>
      <c r="CO51" s="230"/>
      <c r="CP51" s="231"/>
      <c r="CQ51" s="231"/>
      <c r="CR51" s="231"/>
      <c r="CS51" s="231"/>
      <c r="CT51" s="230"/>
      <c r="CU51" s="231"/>
      <c r="CV51" s="231"/>
      <c r="CW51" s="231"/>
      <c r="CX51" s="231"/>
      <c r="CY51" s="230"/>
      <c r="CZ51" s="231"/>
      <c r="DA51" s="231"/>
      <c r="DB51" s="231"/>
      <c r="DC51" s="231"/>
      <c r="DD51" s="230"/>
      <c r="DE51" s="231"/>
      <c r="DF51" s="231"/>
      <c r="DG51" s="231"/>
      <c r="DH51" s="231"/>
      <c r="DI51" s="230"/>
      <c r="DJ51" s="231"/>
      <c r="DK51" s="231"/>
      <c r="DL51" s="231"/>
      <c r="DM51" s="231"/>
      <c r="DN51" s="230"/>
      <c r="DO51" s="231"/>
      <c r="DP51" s="231"/>
      <c r="DQ51" s="231"/>
      <c r="DR51" s="232"/>
      <c r="DS51" s="233"/>
      <c r="DT51" s="230"/>
      <c r="DU51" s="231"/>
      <c r="DV51" s="231"/>
      <c r="DW51" s="231"/>
      <c r="DX51" s="231"/>
      <c r="DY51" s="230"/>
      <c r="DZ51" s="231"/>
      <c r="EA51" s="231"/>
      <c r="EB51" s="231"/>
      <c r="EC51" s="231"/>
      <c r="ED51" s="230"/>
      <c r="EE51" s="231"/>
      <c r="EF51" s="231"/>
      <c r="EG51" s="231"/>
      <c r="EH51" s="231"/>
      <c r="EI51" s="230"/>
      <c r="EJ51" s="231"/>
      <c r="EK51" s="231"/>
      <c r="EL51" s="231"/>
      <c r="EM51" s="231"/>
      <c r="EN51" s="230"/>
      <c r="EO51" s="231"/>
      <c r="EP51" s="231"/>
      <c r="EQ51" s="231"/>
      <c r="ER51" s="231"/>
      <c r="ES51" s="230"/>
      <c r="ET51" s="231"/>
      <c r="EU51" s="231"/>
      <c r="EV51" s="231"/>
      <c r="EW51" s="231"/>
      <c r="EX51" s="230"/>
      <c r="EY51" s="231"/>
      <c r="EZ51" s="231"/>
      <c r="FA51" s="231"/>
      <c r="FB51" s="231"/>
      <c r="FC51" s="230"/>
      <c r="FD51" s="231"/>
      <c r="FE51" s="231"/>
      <c r="FF51" s="231"/>
      <c r="FG51" s="231"/>
      <c r="FH51" s="230"/>
      <c r="FI51" s="231"/>
      <c r="FJ51" s="231"/>
      <c r="FK51" s="231"/>
      <c r="FL51" s="231"/>
      <c r="FM51" s="230"/>
      <c r="FN51" s="231"/>
      <c r="FO51" s="231"/>
      <c r="FP51" s="231"/>
      <c r="FQ51" s="231"/>
      <c r="FR51" s="230"/>
      <c r="FS51" s="231"/>
      <c r="FT51" s="231"/>
      <c r="FU51" s="231"/>
      <c r="FV51" s="231"/>
      <c r="FW51" s="230"/>
      <c r="FX51" s="231"/>
      <c r="FY51" s="231"/>
      <c r="FZ51" s="231"/>
      <c r="GA51" s="232"/>
      <c r="GB51" s="233"/>
      <c r="GC51" s="230"/>
      <c r="GD51" s="231"/>
      <c r="GE51" s="231"/>
      <c r="GF51" s="231"/>
      <c r="GG51" s="231"/>
      <c r="GH51" s="230"/>
      <c r="GI51" s="231"/>
      <c r="GJ51" s="231"/>
      <c r="GK51" s="231"/>
      <c r="GL51" s="231"/>
      <c r="GM51" s="230"/>
      <c r="GN51" s="231"/>
      <c r="GO51" s="231"/>
      <c r="GP51" s="231"/>
      <c r="GQ51" s="231"/>
      <c r="GR51" s="230"/>
      <c r="GS51" s="231"/>
      <c r="GT51" s="231"/>
      <c r="GU51" s="231"/>
      <c r="GV51" s="231"/>
      <c r="GW51" s="230"/>
      <c r="GX51" s="231"/>
      <c r="GY51" s="231"/>
      <c r="GZ51" s="231"/>
      <c r="HA51" s="231"/>
      <c r="HB51" s="230"/>
      <c r="HC51" s="231"/>
      <c r="HD51" s="231"/>
      <c r="HE51" s="231"/>
      <c r="HF51" s="231"/>
      <c r="HG51" s="230"/>
      <c r="HH51" s="231"/>
      <c r="HI51" s="231"/>
      <c r="HJ51" s="231"/>
      <c r="HK51" s="231"/>
      <c r="HL51" s="230"/>
      <c r="HM51" s="231"/>
      <c r="HN51" s="231"/>
      <c r="HO51" s="231"/>
      <c r="HP51" s="231"/>
      <c r="HQ51" s="230"/>
      <c r="HR51" s="231"/>
      <c r="HS51" s="231"/>
      <c r="HT51" s="231"/>
      <c r="HU51" s="231"/>
      <c r="HV51" s="230"/>
      <c r="HW51" s="231"/>
      <c r="HX51" s="231"/>
      <c r="HY51" s="231"/>
      <c r="HZ51" s="231"/>
      <c r="IA51" s="230"/>
      <c r="IB51" s="231"/>
      <c r="IC51" s="231"/>
      <c r="ID51" s="231"/>
      <c r="IE51" s="231"/>
      <c r="IF51" s="230"/>
      <c r="IG51" s="231"/>
      <c r="IH51" s="231"/>
      <c r="II51" s="231"/>
      <c r="IJ51" s="232"/>
      <c r="IK51" s="233"/>
      <c r="IL51" s="230"/>
      <c r="IM51" s="231"/>
      <c r="IN51" s="231"/>
      <c r="IO51" s="231"/>
      <c r="IP51" s="231"/>
      <c r="IQ51" s="230"/>
      <c r="IR51" s="231"/>
      <c r="IS51" s="231"/>
      <c r="IT51" s="231"/>
      <c r="IU51" s="231"/>
      <c r="IV51" s="230"/>
      <c r="IW51" s="231"/>
      <c r="IX51" s="231"/>
      <c r="IY51" s="231"/>
      <c r="IZ51" s="231"/>
      <c r="JA51" s="230"/>
      <c r="JB51" s="231"/>
      <c r="JC51" s="231"/>
      <c r="JD51" s="231"/>
      <c r="JE51" s="231"/>
      <c r="JF51" s="230"/>
      <c r="JG51" s="231"/>
      <c r="JH51" s="231"/>
      <c r="JI51" s="231"/>
      <c r="JJ51" s="231"/>
      <c r="JK51" s="230"/>
      <c r="JL51" s="231"/>
      <c r="JM51" s="231"/>
      <c r="JN51" s="231"/>
      <c r="JO51" s="231"/>
      <c r="JP51" s="230"/>
      <c r="JQ51" s="231"/>
      <c r="JR51" s="231"/>
      <c r="JS51" s="231"/>
      <c r="JT51" s="231"/>
      <c r="JU51" s="230"/>
      <c r="JV51" s="231"/>
      <c r="JW51" s="231"/>
      <c r="JX51" s="231"/>
      <c r="JY51" s="231"/>
      <c r="JZ51" s="230"/>
      <c r="KA51" s="231"/>
      <c r="KB51" s="231"/>
      <c r="KC51" s="231"/>
      <c r="KD51" s="231"/>
      <c r="KE51" s="230"/>
      <c r="KF51" s="231"/>
      <c r="KG51" s="231"/>
      <c r="KH51" s="231"/>
      <c r="KI51" s="231"/>
      <c r="KJ51" s="230"/>
      <c r="KK51" s="231"/>
      <c r="KL51" s="231"/>
      <c r="KM51" s="231"/>
      <c r="KN51" s="231"/>
      <c r="KO51" s="230"/>
      <c r="KP51" s="231"/>
      <c r="KQ51" s="231"/>
    </row>
    <row r="52" spans="1:303">
      <c r="A52" s="233" t="s">
        <v>1811</v>
      </c>
      <c r="B52" s="230">
        <v>89.77374810974004</v>
      </c>
      <c r="C52" s="231">
        <v>62.049873708612623</v>
      </c>
      <c r="D52" s="231">
        <v>91.652056131377535</v>
      </c>
      <c r="E52" s="231">
        <v>106.00496568262726</v>
      </c>
      <c r="F52" s="231">
        <v>103.29181929654392</v>
      </c>
      <c r="G52" s="230">
        <v>74.0189885194862</v>
      </c>
      <c r="H52" s="231">
        <v>73.380797050358893</v>
      </c>
      <c r="I52" s="231">
        <v>75.877936652658732</v>
      </c>
      <c r="J52" s="231">
        <v>77.280133058972112</v>
      </c>
      <c r="K52" s="231">
        <v>77.590284011442307</v>
      </c>
      <c r="L52" s="230">
        <v>54.704454320789146</v>
      </c>
      <c r="M52" s="231">
        <v>53.592877632534488</v>
      </c>
      <c r="N52" s="231">
        <v>55.709415139406843</v>
      </c>
      <c r="O52" s="231">
        <v>57.396474302164251</v>
      </c>
      <c r="P52" s="231">
        <v>65.681910404114703</v>
      </c>
      <c r="Q52" s="230">
        <v>39.366482309729129</v>
      </c>
      <c r="R52" s="231">
        <v>39.250173871117077</v>
      </c>
      <c r="S52" s="231">
        <v>39.759041041026514</v>
      </c>
      <c r="T52" s="231">
        <v>39.377478648795702</v>
      </c>
      <c r="U52" s="231">
        <v>38.96150108384969</v>
      </c>
      <c r="V52" s="230">
        <v>35.129647864019248</v>
      </c>
      <c r="W52" s="231">
        <v>36.553996136338277</v>
      </c>
      <c r="X52" s="231">
        <v>37.316901287075098</v>
      </c>
      <c r="Y52" s="231">
        <v>38.2005316610744</v>
      </c>
      <c r="Z52" s="231">
        <v>38.298187035559621</v>
      </c>
      <c r="AA52" s="230">
        <v>38.364292665574922</v>
      </c>
      <c r="AB52" s="231">
        <v>38.290470967032313</v>
      </c>
      <c r="AC52" s="231">
        <v>38.285861452404262</v>
      </c>
      <c r="AD52" s="231">
        <v>37.867429773679568</v>
      </c>
      <c r="AE52" s="231">
        <v>38.517222101224981</v>
      </c>
      <c r="AF52" s="230">
        <v>40.869341722186618</v>
      </c>
      <c r="AG52" s="231">
        <v>40.35769245049994</v>
      </c>
      <c r="AH52" s="231">
        <v>41.285260292342763</v>
      </c>
      <c r="AI52" s="231">
        <v>41.272537198908736</v>
      </c>
      <c r="AJ52" s="231">
        <v>42.759141473074976</v>
      </c>
      <c r="AK52" s="230">
        <v>44.246991409246213</v>
      </c>
      <c r="AL52" s="231">
        <v>43.325131060642178</v>
      </c>
      <c r="AM52" s="231">
        <v>44.946807547299038</v>
      </c>
      <c r="AN52" s="231">
        <v>52.60004141210009</v>
      </c>
      <c r="AO52" s="231">
        <v>48.612799890357991</v>
      </c>
      <c r="AP52" s="230">
        <v>42.483200057433962</v>
      </c>
      <c r="AQ52" s="231">
        <v>42.099634789436585</v>
      </c>
      <c r="AR52" s="231">
        <v>43.155987430429114</v>
      </c>
      <c r="AS52" s="231">
        <v>45.198722643466887</v>
      </c>
      <c r="AT52" s="231">
        <v>43.616039646386156</v>
      </c>
      <c r="AU52" s="230">
        <v>51.722102279481241</v>
      </c>
      <c r="AV52" s="231">
        <v>50.75289914905386</v>
      </c>
      <c r="AW52" s="231">
        <v>51.696219087150929</v>
      </c>
      <c r="AX52" s="231">
        <v>51.955160869009418</v>
      </c>
      <c r="AY52" s="231">
        <v>60.083851369328869</v>
      </c>
      <c r="AZ52" s="230">
        <v>36.927372908347344</v>
      </c>
      <c r="BA52" s="231">
        <v>32.465653322201227</v>
      </c>
      <c r="BB52" s="231">
        <v>37.061015500320728</v>
      </c>
      <c r="BC52" s="231">
        <v>38.716950804030397</v>
      </c>
      <c r="BD52" s="231">
        <v>37.279669687496217</v>
      </c>
      <c r="BE52" s="230">
        <v>21.181704177286836</v>
      </c>
      <c r="BF52" s="231">
        <v>16.972790249103966</v>
      </c>
      <c r="BG52" s="231">
        <v>21.156809703268831</v>
      </c>
      <c r="BH52" s="231">
        <v>26.098836826611969</v>
      </c>
      <c r="BI52" s="232">
        <v>17.194505698416375</v>
      </c>
      <c r="BJ52" s="233"/>
      <c r="BK52" s="230"/>
      <c r="BL52" s="231"/>
      <c r="BM52" s="231"/>
      <c r="BN52" s="231"/>
      <c r="BO52" s="231"/>
      <c r="BP52" s="230"/>
      <c r="BQ52" s="231"/>
      <c r="BR52" s="231"/>
      <c r="BS52" s="231"/>
      <c r="BT52" s="231"/>
      <c r="BU52" s="230"/>
      <c r="BV52" s="231"/>
      <c r="BW52" s="231"/>
      <c r="BX52" s="231"/>
      <c r="BY52" s="231"/>
      <c r="BZ52" s="230"/>
      <c r="CA52" s="231"/>
      <c r="CB52" s="231"/>
      <c r="CC52" s="231"/>
      <c r="CD52" s="231"/>
      <c r="CE52" s="230"/>
      <c r="CF52" s="231"/>
      <c r="CG52" s="231"/>
      <c r="CH52" s="231"/>
      <c r="CI52" s="231"/>
      <c r="CJ52" s="230"/>
      <c r="CK52" s="231"/>
      <c r="CL52" s="231"/>
      <c r="CM52" s="231"/>
      <c r="CN52" s="231"/>
      <c r="CO52" s="230"/>
      <c r="CP52" s="231"/>
      <c r="CQ52" s="231"/>
      <c r="CR52" s="231"/>
      <c r="CS52" s="231"/>
      <c r="CT52" s="230"/>
      <c r="CU52" s="231"/>
      <c r="CV52" s="231"/>
      <c r="CW52" s="231"/>
      <c r="CX52" s="231"/>
      <c r="CY52" s="230"/>
      <c r="CZ52" s="231"/>
      <c r="DA52" s="231"/>
      <c r="DB52" s="231"/>
      <c r="DC52" s="231"/>
      <c r="DD52" s="230"/>
      <c r="DE52" s="231"/>
      <c r="DF52" s="231"/>
      <c r="DG52" s="231"/>
      <c r="DH52" s="231"/>
      <c r="DI52" s="230"/>
      <c r="DJ52" s="231"/>
      <c r="DK52" s="231"/>
      <c r="DL52" s="231"/>
      <c r="DM52" s="231"/>
      <c r="DN52" s="230"/>
      <c r="DO52" s="231"/>
      <c r="DP52" s="231"/>
      <c r="DQ52" s="231"/>
      <c r="DR52" s="232"/>
      <c r="DS52" s="233"/>
      <c r="DT52" s="230"/>
      <c r="DU52" s="231"/>
      <c r="DV52" s="231"/>
      <c r="DW52" s="231"/>
      <c r="DX52" s="231"/>
      <c r="DY52" s="230"/>
      <c r="DZ52" s="231"/>
      <c r="EA52" s="231"/>
      <c r="EB52" s="231"/>
      <c r="EC52" s="231"/>
      <c r="ED52" s="230"/>
      <c r="EE52" s="231"/>
      <c r="EF52" s="231"/>
      <c r="EG52" s="231"/>
      <c r="EH52" s="231"/>
      <c r="EI52" s="230"/>
      <c r="EJ52" s="231"/>
      <c r="EK52" s="231"/>
      <c r="EL52" s="231"/>
      <c r="EM52" s="231"/>
      <c r="EN52" s="230"/>
      <c r="EO52" s="231"/>
      <c r="EP52" s="231"/>
      <c r="EQ52" s="231"/>
      <c r="ER52" s="231"/>
      <c r="ES52" s="230"/>
      <c r="ET52" s="231"/>
      <c r="EU52" s="231"/>
      <c r="EV52" s="231"/>
      <c r="EW52" s="231"/>
      <c r="EX52" s="230"/>
      <c r="EY52" s="231"/>
      <c r="EZ52" s="231"/>
      <c r="FA52" s="231"/>
      <c r="FB52" s="231"/>
      <c r="FC52" s="230"/>
      <c r="FD52" s="231"/>
      <c r="FE52" s="231"/>
      <c r="FF52" s="231"/>
      <c r="FG52" s="231"/>
      <c r="FH52" s="230"/>
      <c r="FI52" s="231"/>
      <c r="FJ52" s="231"/>
      <c r="FK52" s="231"/>
      <c r="FL52" s="231"/>
      <c r="FM52" s="230"/>
      <c r="FN52" s="231"/>
      <c r="FO52" s="231"/>
      <c r="FP52" s="231"/>
      <c r="FQ52" s="231"/>
      <c r="FR52" s="230"/>
      <c r="FS52" s="231"/>
      <c r="FT52" s="231"/>
      <c r="FU52" s="231"/>
      <c r="FV52" s="231"/>
      <c r="FW52" s="230"/>
      <c r="FX52" s="231"/>
      <c r="FY52" s="231"/>
      <c r="FZ52" s="231"/>
      <c r="GA52" s="232"/>
      <c r="GB52" s="233"/>
      <c r="GC52" s="230"/>
      <c r="GD52" s="231"/>
      <c r="GE52" s="231"/>
      <c r="GF52" s="231"/>
      <c r="GG52" s="231"/>
      <c r="GH52" s="230"/>
      <c r="GI52" s="231"/>
      <c r="GJ52" s="231"/>
      <c r="GK52" s="231"/>
      <c r="GL52" s="231"/>
      <c r="GM52" s="230"/>
      <c r="GN52" s="231"/>
      <c r="GO52" s="231"/>
      <c r="GP52" s="231"/>
      <c r="GQ52" s="231"/>
      <c r="GR52" s="230"/>
      <c r="GS52" s="231"/>
      <c r="GT52" s="231"/>
      <c r="GU52" s="231"/>
      <c r="GV52" s="231"/>
      <c r="GW52" s="230"/>
      <c r="GX52" s="231"/>
      <c r="GY52" s="231"/>
      <c r="GZ52" s="231"/>
      <c r="HA52" s="231"/>
      <c r="HB52" s="230"/>
      <c r="HC52" s="231"/>
      <c r="HD52" s="231"/>
      <c r="HE52" s="231"/>
      <c r="HF52" s="231"/>
      <c r="HG52" s="230"/>
      <c r="HH52" s="231"/>
      <c r="HI52" s="231"/>
      <c r="HJ52" s="231"/>
      <c r="HK52" s="231"/>
      <c r="HL52" s="230"/>
      <c r="HM52" s="231"/>
      <c r="HN52" s="231"/>
      <c r="HO52" s="231"/>
      <c r="HP52" s="231"/>
      <c r="HQ52" s="230"/>
      <c r="HR52" s="231"/>
      <c r="HS52" s="231"/>
      <c r="HT52" s="231"/>
      <c r="HU52" s="231"/>
      <c r="HV52" s="230"/>
      <c r="HW52" s="231"/>
      <c r="HX52" s="231"/>
      <c r="HY52" s="231"/>
      <c r="HZ52" s="231"/>
      <c r="IA52" s="230"/>
      <c r="IB52" s="231"/>
      <c r="IC52" s="231"/>
      <c r="ID52" s="231"/>
      <c r="IE52" s="231"/>
      <c r="IF52" s="230"/>
      <c r="IG52" s="231"/>
      <c r="IH52" s="231"/>
      <c r="II52" s="231"/>
      <c r="IJ52" s="232"/>
      <c r="IK52" s="233"/>
      <c r="IL52" s="230"/>
      <c r="IM52" s="231"/>
      <c r="IN52" s="231"/>
      <c r="IO52" s="231"/>
      <c r="IP52" s="231"/>
      <c r="IQ52" s="230"/>
      <c r="IR52" s="231"/>
      <c r="IS52" s="231"/>
      <c r="IT52" s="231"/>
      <c r="IU52" s="231"/>
      <c r="IV52" s="230"/>
      <c r="IW52" s="231"/>
      <c r="IX52" s="231"/>
      <c r="IY52" s="231"/>
      <c r="IZ52" s="231"/>
      <c r="JA52" s="230"/>
      <c r="JB52" s="231"/>
      <c r="JC52" s="231"/>
      <c r="JD52" s="231"/>
      <c r="JE52" s="231"/>
      <c r="JF52" s="230"/>
      <c r="JG52" s="231"/>
      <c r="JH52" s="231"/>
      <c r="JI52" s="231"/>
      <c r="JJ52" s="231"/>
      <c r="JK52" s="230"/>
      <c r="JL52" s="231"/>
      <c r="JM52" s="231"/>
      <c r="JN52" s="231"/>
      <c r="JO52" s="231"/>
      <c r="JP52" s="230"/>
      <c r="JQ52" s="231"/>
      <c r="JR52" s="231"/>
      <c r="JS52" s="231"/>
      <c r="JT52" s="231"/>
      <c r="JU52" s="230"/>
      <c r="JV52" s="231"/>
      <c r="JW52" s="231"/>
      <c r="JX52" s="231"/>
      <c r="JY52" s="231"/>
      <c r="JZ52" s="230"/>
      <c r="KA52" s="231"/>
      <c r="KB52" s="231"/>
      <c r="KC52" s="231"/>
      <c r="KD52" s="231"/>
      <c r="KE52" s="230"/>
      <c r="KF52" s="231"/>
      <c r="KG52" s="231"/>
      <c r="KH52" s="231"/>
      <c r="KI52" s="231"/>
      <c r="KJ52" s="230"/>
      <c r="KK52" s="231"/>
      <c r="KL52" s="231"/>
      <c r="KM52" s="231"/>
      <c r="KN52" s="231"/>
      <c r="KO52" s="230"/>
      <c r="KP52" s="231"/>
      <c r="KQ52" s="231"/>
    </row>
    <row r="53" spans="1:303">
      <c r="A53" s="233" t="s">
        <v>1812</v>
      </c>
      <c r="B53" s="230">
        <v>117.24610679536822</v>
      </c>
      <c r="C53" s="231">
        <v>112.66774792118126</v>
      </c>
      <c r="D53" s="231">
        <v>107.38846369230887</v>
      </c>
      <c r="E53" s="231">
        <v>115.36321606822531</v>
      </c>
      <c r="F53" s="231">
        <v>121.71865599719331</v>
      </c>
      <c r="G53" s="230">
        <v>76.905214366189242</v>
      </c>
      <c r="H53" s="231">
        <v>75.853602994717932</v>
      </c>
      <c r="I53" s="231">
        <v>75.512443736848297</v>
      </c>
      <c r="J53" s="231">
        <v>75.362746225200155</v>
      </c>
      <c r="K53" s="231">
        <v>79.758559982127863</v>
      </c>
      <c r="L53" s="230">
        <v>60.794901500671529</v>
      </c>
      <c r="M53" s="231">
        <v>60.40871442125237</v>
      </c>
      <c r="N53" s="231">
        <v>58.707220700449248</v>
      </c>
      <c r="O53" s="231">
        <v>58.97837412267566</v>
      </c>
      <c r="P53" s="231">
        <v>70.244276748489312</v>
      </c>
      <c r="Q53" s="230">
        <v>44.214744511008625</v>
      </c>
      <c r="R53" s="231">
        <v>42.651046421340183</v>
      </c>
      <c r="S53" s="231">
        <v>41.276261018962408</v>
      </c>
      <c r="T53" s="231">
        <v>40.225260842004587</v>
      </c>
      <c r="U53" s="231">
        <v>47.88253189660449</v>
      </c>
      <c r="V53" s="230">
        <v>41.558731320424464</v>
      </c>
      <c r="W53" s="231">
        <v>39.888854321402746</v>
      </c>
      <c r="X53" s="231">
        <v>38.704699703717864</v>
      </c>
      <c r="Y53" s="231">
        <v>39.769095638833839</v>
      </c>
      <c r="Z53" s="231">
        <v>45.524714779767358</v>
      </c>
      <c r="AA53" s="230">
        <v>39.489683776745686</v>
      </c>
      <c r="AB53" s="231">
        <v>38.848961501266345</v>
      </c>
      <c r="AC53" s="231">
        <v>37.680693228934054</v>
      </c>
      <c r="AD53" s="231">
        <v>35.782106706477023</v>
      </c>
      <c r="AE53" s="231">
        <v>43.149790934846756</v>
      </c>
      <c r="AF53" s="230">
        <v>44.048265802691787</v>
      </c>
      <c r="AG53" s="231">
        <v>43.376745293577045</v>
      </c>
      <c r="AH53" s="231">
        <v>41.994099779275054</v>
      </c>
      <c r="AI53" s="231">
        <v>41.397052076487178</v>
      </c>
      <c r="AJ53" s="231">
        <v>44.920228909396421</v>
      </c>
      <c r="AK53" s="230">
        <v>44.150152792692282</v>
      </c>
      <c r="AL53" s="231">
        <v>43.889795565064013</v>
      </c>
      <c r="AM53" s="231">
        <v>42.759581426749683</v>
      </c>
      <c r="AN53" s="231">
        <v>42.822873809856638</v>
      </c>
      <c r="AO53" s="231">
        <v>44.526957989698829</v>
      </c>
      <c r="AP53" s="230">
        <v>43.421694513226001</v>
      </c>
      <c r="AQ53" s="231">
        <v>43.222517243327971</v>
      </c>
      <c r="AR53" s="231">
        <v>42.416275148826827</v>
      </c>
      <c r="AS53" s="231">
        <v>39.83589713256228</v>
      </c>
      <c r="AT53" s="231">
        <v>46.013409004389821</v>
      </c>
      <c r="AU53" s="230">
        <v>53.510672423068584</v>
      </c>
      <c r="AV53" s="231">
        <v>52.177310360860481</v>
      </c>
      <c r="AW53" s="231">
        <v>48.860733643484082</v>
      </c>
      <c r="AX53" s="231">
        <v>49.273527069666741</v>
      </c>
      <c r="AY53" s="231">
        <v>61.336027832803005</v>
      </c>
      <c r="AZ53" s="230">
        <v>45.211197273758934</v>
      </c>
      <c r="BA53" s="231">
        <v>44.044681737169967</v>
      </c>
      <c r="BB53" s="231">
        <v>42.643031022333226</v>
      </c>
      <c r="BC53" s="231">
        <v>43.297092320278651</v>
      </c>
      <c r="BD53" s="231">
        <v>47.396402560101201</v>
      </c>
      <c r="BE53" s="230">
        <v>77.899176223204634</v>
      </c>
      <c r="BF53" s="231">
        <v>66.284005175243692</v>
      </c>
      <c r="BG53" s="231">
        <v>47.553220733772591</v>
      </c>
      <c r="BH53" s="231">
        <v>68.681401205443422</v>
      </c>
      <c r="BI53" s="232">
        <v>86.839638405943219</v>
      </c>
      <c r="BJ53" s="233"/>
      <c r="BK53" s="230"/>
      <c r="BL53" s="231"/>
      <c r="BM53" s="231"/>
      <c r="BN53" s="231"/>
      <c r="BO53" s="231"/>
      <c r="BP53" s="230"/>
      <c r="BQ53" s="231"/>
      <c r="BR53" s="231"/>
      <c r="BS53" s="231"/>
      <c r="BT53" s="231"/>
      <c r="BU53" s="230"/>
      <c r="BV53" s="231"/>
      <c r="BW53" s="231"/>
      <c r="BX53" s="231"/>
      <c r="BY53" s="231"/>
      <c r="BZ53" s="230"/>
      <c r="CA53" s="231"/>
      <c r="CB53" s="231"/>
      <c r="CC53" s="231"/>
      <c r="CD53" s="231"/>
      <c r="CE53" s="230"/>
      <c r="CF53" s="231"/>
      <c r="CG53" s="231"/>
      <c r="CH53" s="231"/>
      <c r="CI53" s="231"/>
      <c r="CJ53" s="230"/>
      <c r="CK53" s="231"/>
      <c r="CL53" s="231"/>
      <c r="CM53" s="231"/>
      <c r="CN53" s="231"/>
      <c r="CO53" s="230"/>
      <c r="CP53" s="231"/>
      <c r="CQ53" s="231"/>
      <c r="CR53" s="231"/>
      <c r="CS53" s="231"/>
      <c r="CT53" s="230"/>
      <c r="CU53" s="231"/>
      <c r="CV53" s="231"/>
      <c r="CW53" s="231"/>
      <c r="CX53" s="231"/>
      <c r="CY53" s="230"/>
      <c r="CZ53" s="231"/>
      <c r="DA53" s="231"/>
      <c r="DB53" s="231"/>
      <c r="DC53" s="231"/>
      <c r="DD53" s="230"/>
      <c r="DE53" s="231"/>
      <c r="DF53" s="231"/>
      <c r="DG53" s="231"/>
      <c r="DH53" s="231"/>
      <c r="DI53" s="230"/>
      <c r="DJ53" s="231"/>
      <c r="DK53" s="231"/>
      <c r="DL53" s="231"/>
      <c r="DM53" s="231"/>
      <c r="DN53" s="230"/>
      <c r="DO53" s="231"/>
      <c r="DP53" s="231"/>
      <c r="DQ53" s="231"/>
      <c r="DR53" s="232"/>
      <c r="DS53" s="233"/>
      <c r="DT53" s="230"/>
      <c r="DU53" s="231"/>
      <c r="DV53" s="231"/>
      <c r="DW53" s="231"/>
      <c r="DX53" s="231"/>
      <c r="DY53" s="230"/>
      <c r="DZ53" s="231"/>
      <c r="EA53" s="231"/>
      <c r="EB53" s="231"/>
      <c r="EC53" s="231"/>
      <c r="ED53" s="230"/>
      <c r="EE53" s="231"/>
      <c r="EF53" s="231"/>
      <c r="EG53" s="231"/>
      <c r="EH53" s="231"/>
      <c r="EI53" s="230"/>
      <c r="EJ53" s="231"/>
      <c r="EK53" s="231"/>
      <c r="EL53" s="231"/>
      <c r="EM53" s="231"/>
      <c r="EN53" s="230"/>
      <c r="EO53" s="231"/>
      <c r="EP53" s="231"/>
      <c r="EQ53" s="231"/>
      <c r="ER53" s="231"/>
      <c r="ES53" s="230"/>
      <c r="ET53" s="231"/>
      <c r="EU53" s="231"/>
      <c r="EV53" s="231"/>
      <c r="EW53" s="231"/>
      <c r="EX53" s="230"/>
      <c r="EY53" s="231"/>
      <c r="EZ53" s="231"/>
      <c r="FA53" s="231"/>
      <c r="FB53" s="231"/>
      <c r="FC53" s="230"/>
      <c r="FD53" s="231"/>
      <c r="FE53" s="231"/>
      <c r="FF53" s="231"/>
      <c r="FG53" s="231"/>
      <c r="FH53" s="230"/>
      <c r="FI53" s="231"/>
      <c r="FJ53" s="231"/>
      <c r="FK53" s="231"/>
      <c r="FL53" s="231"/>
      <c r="FM53" s="230"/>
      <c r="FN53" s="231"/>
      <c r="FO53" s="231"/>
      <c r="FP53" s="231"/>
      <c r="FQ53" s="231"/>
      <c r="FR53" s="230"/>
      <c r="FS53" s="231"/>
      <c r="FT53" s="231"/>
      <c r="FU53" s="231"/>
      <c r="FV53" s="231"/>
      <c r="FW53" s="230"/>
      <c r="FX53" s="231"/>
      <c r="FY53" s="231"/>
      <c r="FZ53" s="231"/>
      <c r="GA53" s="232"/>
      <c r="GB53" s="233"/>
      <c r="GC53" s="230"/>
      <c r="GD53" s="231"/>
      <c r="GE53" s="231"/>
      <c r="GF53" s="231"/>
      <c r="GG53" s="231"/>
      <c r="GH53" s="230"/>
      <c r="GI53" s="231"/>
      <c r="GJ53" s="231"/>
      <c r="GK53" s="231"/>
      <c r="GL53" s="231"/>
      <c r="GM53" s="230"/>
      <c r="GN53" s="231"/>
      <c r="GO53" s="231"/>
      <c r="GP53" s="231"/>
      <c r="GQ53" s="231"/>
      <c r="GR53" s="230"/>
      <c r="GS53" s="231"/>
      <c r="GT53" s="231"/>
      <c r="GU53" s="231"/>
      <c r="GV53" s="231"/>
      <c r="GW53" s="230"/>
      <c r="GX53" s="231"/>
      <c r="GY53" s="231"/>
      <c r="GZ53" s="231"/>
      <c r="HA53" s="231"/>
      <c r="HB53" s="230"/>
      <c r="HC53" s="231"/>
      <c r="HD53" s="231"/>
      <c r="HE53" s="231"/>
      <c r="HF53" s="231"/>
      <c r="HG53" s="230"/>
      <c r="HH53" s="231"/>
      <c r="HI53" s="231"/>
      <c r="HJ53" s="231"/>
      <c r="HK53" s="231"/>
      <c r="HL53" s="230"/>
      <c r="HM53" s="231"/>
      <c r="HN53" s="231"/>
      <c r="HO53" s="231"/>
      <c r="HP53" s="231"/>
      <c r="HQ53" s="230"/>
      <c r="HR53" s="231"/>
      <c r="HS53" s="231"/>
      <c r="HT53" s="231"/>
      <c r="HU53" s="231"/>
      <c r="HV53" s="230"/>
      <c r="HW53" s="231"/>
      <c r="HX53" s="231"/>
      <c r="HY53" s="231"/>
      <c r="HZ53" s="231"/>
      <c r="IA53" s="230"/>
      <c r="IB53" s="231"/>
      <c r="IC53" s="231"/>
      <c r="ID53" s="231"/>
      <c r="IE53" s="231"/>
      <c r="IF53" s="230"/>
      <c r="IG53" s="231"/>
      <c r="IH53" s="231"/>
      <c r="II53" s="231"/>
      <c r="IJ53" s="232"/>
      <c r="IK53" s="233"/>
      <c r="IL53" s="230"/>
      <c r="IM53" s="231"/>
      <c r="IN53" s="231"/>
      <c r="IO53" s="231"/>
      <c r="IP53" s="231"/>
      <c r="IQ53" s="230"/>
      <c r="IR53" s="231"/>
      <c r="IS53" s="231"/>
      <c r="IT53" s="231"/>
      <c r="IU53" s="231"/>
      <c r="IV53" s="230"/>
      <c r="IW53" s="231"/>
      <c r="IX53" s="231"/>
      <c r="IY53" s="231"/>
      <c r="IZ53" s="231"/>
      <c r="JA53" s="230"/>
      <c r="JB53" s="231"/>
      <c r="JC53" s="231"/>
      <c r="JD53" s="231"/>
      <c r="JE53" s="231"/>
      <c r="JF53" s="230"/>
      <c r="JG53" s="231"/>
      <c r="JH53" s="231"/>
      <c r="JI53" s="231"/>
      <c r="JJ53" s="231"/>
      <c r="JK53" s="230"/>
      <c r="JL53" s="231"/>
      <c r="JM53" s="231"/>
      <c r="JN53" s="231"/>
      <c r="JO53" s="231"/>
      <c r="JP53" s="230"/>
      <c r="JQ53" s="231"/>
      <c r="JR53" s="231"/>
      <c r="JS53" s="231"/>
      <c r="JT53" s="231"/>
      <c r="JU53" s="230"/>
      <c r="JV53" s="231"/>
      <c r="JW53" s="231"/>
      <c r="JX53" s="231"/>
      <c r="JY53" s="231"/>
      <c r="JZ53" s="230"/>
      <c r="KA53" s="231"/>
      <c r="KB53" s="231"/>
      <c r="KC53" s="231"/>
      <c r="KD53" s="231"/>
      <c r="KE53" s="230"/>
      <c r="KF53" s="231"/>
      <c r="KG53" s="231"/>
      <c r="KH53" s="231"/>
      <c r="KI53" s="231"/>
      <c r="KJ53" s="230"/>
      <c r="KK53" s="231"/>
      <c r="KL53" s="231"/>
      <c r="KM53" s="231"/>
      <c r="KN53" s="231"/>
      <c r="KO53" s="230"/>
      <c r="KP53" s="231"/>
      <c r="KQ53" s="231"/>
    </row>
    <row r="54" spans="1:303">
      <c r="A54" s="233" t="s">
        <v>1813</v>
      </c>
      <c r="B54" s="230">
        <v>118.98228019167037</v>
      </c>
      <c r="C54" s="231">
        <v>114.1751684437117</v>
      </c>
      <c r="D54" s="231">
        <v>108.76533921817837</v>
      </c>
      <c r="E54" s="231">
        <v>116.54426991598312</v>
      </c>
      <c r="F54" s="231">
        <v>123.33945318949148</v>
      </c>
      <c r="G54" s="230">
        <v>78.038143088472253</v>
      </c>
      <c r="H54" s="231">
        <v>77.157002898207338</v>
      </c>
      <c r="I54" s="231">
        <v>76.733547131767168</v>
      </c>
      <c r="J54" s="231">
        <v>75.999021752147897</v>
      </c>
      <c r="K54" s="231">
        <v>81.287531871149312</v>
      </c>
      <c r="L54" s="230">
        <v>61.791327083191817</v>
      </c>
      <c r="M54" s="231">
        <v>61.335986746550475</v>
      </c>
      <c r="N54" s="231">
        <v>59.665388861256361</v>
      </c>
      <c r="O54" s="231">
        <v>59.50320084182389</v>
      </c>
      <c r="P54" s="231">
        <v>71.866683342267763</v>
      </c>
      <c r="Q54" s="230">
        <v>45.047141531917148</v>
      </c>
      <c r="R54" s="231">
        <v>43.456281219819182</v>
      </c>
      <c r="S54" s="231">
        <v>41.901422724426617</v>
      </c>
      <c r="T54" s="231">
        <v>40.412270861985242</v>
      </c>
      <c r="U54" s="231">
        <v>48.840591463119424</v>
      </c>
      <c r="V54" s="230">
        <v>42.39851433103599</v>
      </c>
      <c r="W54" s="231">
        <v>40.641261950757873</v>
      </c>
      <c r="X54" s="231">
        <v>39.29202760521202</v>
      </c>
      <c r="Y54" s="231">
        <v>39.92238467577895</v>
      </c>
      <c r="Z54" s="231">
        <v>46.20431534968079</v>
      </c>
      <c r="AA54" s="230">
        <v>40.30190676259766</v>
      </c>
      <c r="AB54" s="231">
        <v>39.611223614346997</v>
      </c>
      <c r="AC54" s="231">
        <v>38.23539837858042</v>
      </c>
      <c r="AD54" s="231">
        <v>35.905690026350207</v>
      </c>
      <c r="AE54" s="231">
        <v>43.817319367942559</v>
      </c>
      <c r="AF54" s="230">
        <v>44.911557191758696</v>
      </c>
      <c r="AG54" s="231">
        <v>44.159048076745833</v>
      </c>
      <c r="AH54" s="231">
        <v>42.746465682525752</v>
      </c>
      <c r="AI54" s="231">
        <v>41.478308594213843</v>
      </c>
      <c r="AJ54" s="231">
        <v>45.916339933454246</v>
      </c>
      <c r="AK54" s="230">
        <v>45.040182776654355</v>
      </c>
      <c r="AL54" s="231">
        <v>44.737248918380971</v>
      </c>
      <c r="AM54" s="231">
        <v>43.54959261348997</v>
      </c>
      <c r="AN54" s="231">
        <v>42.745442370113466</v>
      </c>
      <c r="AO54" s="231">
        <v>45.666674161340445</v>
      </c>
      <c r="AP54" s="230">
        <v>44.225791188108914</v>
      </c>
      <c r="AQ54" s="231">
        <v>43.926531124244164</v>
      </c>
      <c r="AR54" s="231">
        <v>43.115996453660308</v>
      </c>
      <c r="AS54" s="231">
        <v>40.097060526620069</v>
      </c>
      <c r="AT54" s="231">
        <v>46.997999345295788</v>
      </c>
      <c r="AU54" s="230">
        <v>54.388363444968803</v>
      </c>
      <c r="AV54" s="231">
        <v>53.012063514331402</v>
      </c>
      <c r="AW54" s="231">
        <v>49.683288821999646</v>
      </c>
      <c r="AX54" s="231">
        <v>49.628496387874534</v>
      </c>
      <c r="AY54" s="231">
        <v>62.618574455041717</v>
      </c>
      <c r="AZ54" s="230">
        <v>45.909722879441588</v>
      </c>
      <c r="BA54" s="231">
        <v>44.739967643817742</v>
      </c>
      <c r="BB54" s="231">
        <v>43.257465068499513</v>
      </c>
      <c r="BC54" s="231">
        <v>43.650016595999865</v>
      </c>
      <c r="BD54" s="231">
        <v>48.273884219967549</v>
      </c>
      <c r="BE54" s="230">
        <v>79.234958892382764</v>
      </c>
      <c r="BF54" s="231">
        <v>67.363826330657332</v>
      </c>
      <c r="BG54" s="231">
        <v>48.331540556608019</v>
      </c>
      <c r="BH54" s="231">
        <v>69.542556018486422</v>
      </c>
      <c r="BI54" s="232">
        <v>88.135733395102974</v>
      </c>
      <c r="BJ54" s="233"/>
      <c r="BK54" s="230"/>
      <c r="BL54" s="231"/>
      <c r="BM54" s="231"/>
      <c r="BN54" s="231"/>
      <c r="BO54" s="231"/>
      <c r="BP54" s="230"/>
      <c r="BQ54" s="231"/>
      <c r="BR54" s="231"/>
      <c r="BS54" s="231"/>
      <c r="BT54" s="231"/>
      <c r="BU54" s="230"/>
      <c r="BV54" s="231"/>
      <c r="BW54" s="231"/>
      <c r="BX54" s="231"/>
      <c r="BY54" s="231"/>
      <c r="BZ54" s="230"/>
      <c r="CA54" s="231"/>
      <c r="CB54" s="231"/>
      <c r="CC54" s="231"/>
      <c r="CD54" s="231"/>
      <c r="CE54" s="230"/>
      <c r="CF54" s="231"/>
      <c r="CG54" s="231"/>
      <c r="CH54" s="231"/>
      <c r="CI54" s="231"/>
      <c r="CJ54" s="230"/>
      <c r="CK54" s="231"/>
      <c r="CL54" s="231"/>
      <c r="CM54" s="231"/>
      <c r="CN54" s="231"/>
      <c r="CO54" s="230"/>
      <c r="CP54" s="231"/>
      <c r="CQ54" s="231"/>
      <c r="CR54" s="231"/>
      <c r="CS54" s="231"/>
      <c r="CT54" s="230"/>
      <c r="CU54" s="231"/>
      <c r="CV54" s="231"/>
      <c r="CW54" s="231"/>
      <c r="CX54" s="231"/>
      <c r="CY54" s="230"/>
      <c r="CZ54" s="231"/>
      <c r="DA54" s="231"/>
      <c r="DB54" s="231"/>
      <c r="DC54" s="231"/>
      <c r="DD54" s="230"/>
      <c r="DE54" s="231"/>
      <c r="DF54" s="231"/>
      <c r="DG54" s="231"/>
      <c r="DH54" s="231"/>
      <c r="DI54" s="230"/>
      <c r="DJ54" s="231"/>
      <c r="DK54" s="231"/>
      <c r="DL54" s="231"/>
      <c r="DM54" s="231"/>
      <c r="DN54" s="230"/>
      <c r="DO54" s="231"/>
      <c r="DP54" s="231"/>
      <c r="DQ54" s="231"/>
      <c r="DR54" s="232"/>
      <c r="DS54" s="233"/>
      <c r="DT54" s="230"/>
      <c r="DU54" s="231"/>
      <c r="DV54" s="231"/>
      <c r="DW54" s="231"/>
      <c r="DX54" s="231"/>
      <c r="DY54" s="230"/>
      <c r="DZ54" s="231"/>
      <c r="EA54" s="231"/>
      <c r="EB54" s="231"/>
      <c r="EC54" s="231"/>
      <c r="ED54" s="230"/>
      <c r="EE54" s="231"/>
      <c r="EF54" s="231"/>
      <c r="EG54" s="231"/>
      <c r="EH54" s="231"/>
      <c r="EI54" s="230"/>
      <c r="EJ54" s="231"/>
      <c r="EK54" s="231"/>
      <c r="EL54" s="231"/>
      <c r="EM54" s="231"/>
      <c r="EN54" s="230"/>
      <c r="EO54" s="231"/>
      <c r="EP54" s="231"/>
      <c r="EQ54" s="231"/>
      <c r="ER54" s="231"/>
      <c r="ES54" s="230"/>
      <c r="ET54" s="231"/>
      <c r="EU54" s="231"/>
      <c r="EV54" s="231"/>
      <c r="EW54" s="231"/>
      <c r="EX54" s="230"/>
      <c r="EY54" s="231"/>
      <c r="EZ54" s="231"/>
      <c r="FA54" s="231"/>
      <c r="FB54" s="231"/>
      <c r="FC54" s="230"/>
      <c r="FD54" s="231"/>
      <c r="FE54" s="231"/>
      <c r="FF54" s="231"/>
      <c r="FG54" s="231"/>
      <c r="FH54" s="230"/>
      <c r="FI54" s="231"/>
      <c r="FJ54" s="231"/>
      <c r="FK54" s="231"/>
      <c r="FL54" s="231"/>
      <c r="FM54" s="230"/>
      <c r="FN54" s="231"/>
      <c r="FO54" s="231"/>
      <c r="FP54" s="231"/>
      <c r="FQ54" s="231"/>
      <c r="FR54" s="230"/>
      <c r="FS54" s="231"/>
      <c r="FT54" s="231"/>
      <c r="FU54" s="231"/>
      <c r="FV54" s="231"/>
      <c r="FW54" s="230"/>
      <c r="FX54" s="231"/>
      <c r="FY54" s="231"/>
      <c r="FZ54" s="231"/>
      <c r="GA54" s="232"/>
      <c r="GB54" s="233"/>
      <c r="GC54" s="230"/>
      <c r="GD54" s="231"/>
      <c r="GE54" s="231"/>
      <c r="GF54" s="231"/>
      <c r="GG54" s="231"/>
      <c r="GH54" s="230"/>
      <c r="GI54" s="231"/>
      <c r="GJ54" s="231"/>
      <c r="GK54" s="231"/>
      <c r="GL54" s="231"/>
      <c r="GM54" s="230"/>
      <c r="GN54" s="231"/>
      <c r="GO54" s="231"/>
      <c r="GP54" s="231"/>
      <c r="GQ54" s="231"/>
      <c r="GR54" s="230"/>
      <c r="GS54" s="231"/>
      <c r="GT54" s="231"/>
      <c r="GU54" s="231"/>
      <c r="GV54" s="231"/>
      <c r="GW54" s="230"/>
      <c r="GX54" s="231"/>
      <c r="GY54" s="231"/>
      <c r="GZ54" s="231"/>
      <c r="HA54" s="231"/>
      <c r="HB54" s="230"/>
      <c r="HC54" s="231"/>
      <c r="HD54" s="231"/>
      <c r="HE54" s="231"/>
      <c r="HF54" s="231"/>
      <c r="HG54" s="230"/>
      <c r="HH54" s="231"/>
      <c r="HI54" s="231"/>
      <c r="HJ54" s="231"/>
      <c r="HK54" s="231"/>
      <c r="HL54" s="230"/>
      <c r="HM54" s="231"/>
      <c r="HN54" s="231"/>
      <c r="HO54" s="231"/>
      <c r="HP54" s="231"/>
      <c r="HQ54" s="230"/>
      <c r="HR54" s="231"/>
      <c r="HS54" s="231"/>
      <c r="HT54" s="231"/>
      <c r="HU54" s="231"/>
      <c r="HV54" s="230"/>
      <c r="HW54" s="231"/>
      <c r="HX54" s="231"/>
      <c r="HY54" s="231"/>
      <c r="HZ54" s="231"/>
      <c r="IA54" s="230"/>
      <c r="IB54" s="231"/>
      <c r="IC54" s="231"/>
      <c r="ID54" s="231"/>
      <c r="IE54" s="231"/>
      <c r="IF54" s="230"/>
      <c r="IG54" s="231"/>
      <c r="IH54" s="231"/>
      <c r="II54" s="231"/>
      <c r="IJ54" s="232"/>
      <c r="IK54" s="233"/>
      <c r="IL54" s="230"/>
      <c r="IM54" s="231"/>
      <c r="IN54" s="231"/>
      <c r="IO54" s="231"/>
      <c r="IP54" s="231"/>
      <c r="IQ54" s="230"/>
      <c r="IR54" s="231"/>
      <c r="IS54" s="231"/>
      <c r="IT54" s="231"/>
      <c r="IU54" s="231"/>
      <c r="IV54" s="230"/>
      <c r="IW54" s="231"/>
      <c r="IX54" s="231"/>
      <c r="IY54" s="231"/>
      <c r="IZ54" s="231"/>
      <c r="JA54" s="230"/>
      <c r="JB54" s="231"/>
      <c r="JC54" s="231"/>
      <c r="JD54" s="231"/>
      <c r="JE54" s="231"/>
      <c r="JF54" s="230"/>
      <c r="JG54" s="231"/>
      <c r="JH54" s="231"/>
      <c r="JI54" s="231"/>
      <c r="JJ54" s="231"/>
      <c r="JK54" s="230"/>
      <c r="JL54" s="231"/>
      <c r="JM54" s="231"/>
      <c r="JN54" s="231"/>
      <c r="JO54" s="231"/>
      <c r="JP54" s="230"/>
      <c r="JQ54" s="231"/>
      <c r="JR54" s="231"/>
      <c r="JS54" s="231"/>
      <c r="JT54" s="231"/>
      <c r="JU54" s="230"/>
      <c r="JV54" s="231"/>
      <c r="JW54" s="231"/>
      <c r="JX54" s="231"/>
      <c r="JY54" s="231"/>
      <c r="JZ54" s="230"/>
      <c r="KA54" s="231"/>
      <c r="KB54" s="231"/>
      <c r="KC54" s="231"/>
      <c r="KD54" s="231"/>
      <c r="KE54" s="230"/>
      <c r="KF54" s="231"/>
      <c r="KG54" s="231"/>
      <c r="KH54" s="231"/>
      <c r="KI54" s="231"/>
      <c r="KJ54" s="230"/>
      <c r="KK54" s="231"/>
      <c r="KL54" s="231"/>
      <c r="KM54" s="231"/>
      <c r="KN54" s="231"/>
      <c r="KO54" s="230"/>
      <c r="KP54" s="231"/>
      <c r="KQ54" s="231"/>
    </row>
    <row r="55" spans="1:303">
      <c r="A55" s="233" t="s">
        <v>1814</v>
      </c>
      <c r="B55" s="230">
        <v>116.07753285530906</v>
      </c>
      <c r="C55" s="231">
        <v>111.54922114311631</v>
      </c>
      <c r="D55" s="231">
        <v>106.32096967051307</v>
      </c>
      <c r="E55" s="231">
        <v>114.06621230472749</v>
      </c>
      <c r="F55" s="231">
        <v>120.35769317353198</v>
      </c>
      <c r="G55" s="230">
        <v>76.318927381611005</v>
      </c>
      <c r="H55" s="231">
        <v>75.395303444908066</v>
      </c>
      <c r="I55" s="231">
        <v>74.930077352191603</v>
      </c>
      <c r="J55" s="231">
        <v>75.130068061491755</v>
      </c>
      <c r="K55" s="231">
        <v>79.237117430655545</v>
      </c>
      <c r="L55" s="230">
        <v>60.934281564069252</v>
      </c>
      <c r="M55" s="231">
        <v>60.567056700517718</v>
      </c>
      <c r="N55" s="231">
        <v>58.846298030050995</v>
      </c>
      <c r="O55" s="231">
        <v>59.110692332923833</v>
      </c>
      <c r="P55" s="231">
        <v>70.22885061237865</v>
      </c>
      <c r="Q55" s="230">
        <v>45.046628283540201</v>
      </c>
      <c r="R55" s="231">
        <v>43.548721153974142</v>
      </c>
      <c r="S55" s="231">
        <v>42.078661228805188</v>
      </c>
      <c r="T55" s="231">
        <v>41.298169721428302</v>
      </c>
      <c r="U55" s="231">
        <v>48.641291603522035</v>
      </c>
      <c r="V55" s="230">
        <v>42.4660608385297</v>
      </c>
      <c r="W55" s="231">
        <v>40.728607328204006</v>
      </c>
      <c r="X55" s="231">
        <v>39.48450888846412</v>
      </c>
      <c r="Y55" s="231">
        <v>42.078508043027334</v>
      </c>
      <c r="Z55" s="231">
        <v>47.751271991916539</v>
      </c>
      <c r="AA55" s="230">
        <v>40.339463864801743</v>
      </c>
      <c r="AB55" s="231">
        <v>39.653721582346378</v>
      </c>
      <c r="AC55" s="231">
        <v>38.435541959260213</v>
      </c>
      <c r="AD55" s="231">
        <v>37.968328329326965</v>
      </c>
      <c r="AE55" s="231">
        <v>44.845121770917586</v>
      </c>
      <c r="AF55" s="230">
        <v>44.790294131528867</v>
      </c>
      <c r="AG55" s="231">
        <v>44.069241257995458</v>
      </c>
      <c r="AH55" s="231">
        <v>42.829725242743073</v>
      </c>
      <c r="AI55" s="231">
        <v>43.171278039262823</v>
      </c>
      <c r="AJ55" s="231">
        <v>45.856431058797639</v>
      </c>
      <c r="AK55" s="230">
        <v>45.072633972526333</v>
      </c>
      <c r="AL55" s="231">
        <v>44.807261939524686</v>
      </c>
      <c r="AM55" s="231">
        <v>43.659580513546395</v>
      </c>
      <c r="AN55" s="231">
        <v>44.132590490488951</v>
      </c>
      <c r="AO55" s="231">
        <v>45.534127818142416</v>
      </c>
      <c r="AP55" s="230">
        <v>44.218437852363728</v>
      </c>
      <c r="AQ55" s="231">
        <v>43.975538357667816</v>
      </c>
      <c r="AR55" s="231">
        <v>43.1817138731776</v>
      </c>
      <c r="AS55" s="231">
        <v>40.713849095035968</v>
      </c>
      <c r="AT55" s="231">
        <v>46.783422953635529</v>
      </c>
      <c r="AU55" s="230">
        <v>53.897315908085481</v>
      </c>
      <c r="AV55" s="231">
        <v>52.507047715245008</v>
      </c>
      <c r="AW55" s="231">
        <v>49.315793422125999</v>
      </c>
      <c r="AX55" s="231">
        <v>49.93037638755964</v>
      </c>
      <c r="AY55" s="231">
        <v>61.486674651464412</v>
      </c>
      <c r="AZ55" s="230">
        <v>45.764265057757996</v>
      </c>
      <c r="BA55" s="231">
        <v>44.726056045630365</v>
      </c>
      <c r="BB55" s="231">
        <v>43.12785183279982</v>
      </c>
      <c r="BC55" s="231">
        <v>44.408455410943539</v>
      </c>
      <c r="BD55" s="231">
        <v>48.034234976643873</v>
      </c>
      <c r="BE55" s="230">
        <v>77.733623143001907</v>
      </c>
      <c r="BF55" s="231">
        <v>66.264611912551231</v>
      </c>
      <c r="BG55" s="231">
        <v>47.758951189031258</v>
      </c>
      <c r="BH55" s="231">
        <v>70.295985052298434</v>
      </c>
      <c r="BI55" s="232">
        <v>86.581401965407892</v>
      </c>
      <c r="BJ55" s="233"/>
      <c r="BK55" s="230"/>
      <c r="BL55" s="231"/>
      <c r="BM55" s="231"/>
      <c r="BN55" s="231"/>
      <c r="BO55" s="231"/>
      <c r="BP55" s="230"/>
      <c r="BQ55" s="231"/>
      <c r="BR55" s="231"/>
      <c r="BS55" s="231"/>
      <c r="BT55" s="231"/>
      <c r="BU55" s="230"/>
      <c r="BV55" s="231"/>
      <c r="BW55" s="231"/>
      <c r="BX55" s="231"/>
      <c r="BY55" s="231"/>
      <c r="BZ55" s="230"/>
      <c r="CA55" s="231"/>
      <c r="CB55" s="231"/>
      <c r="CC55" s="231"/>
      <c r="CD55" s="231"/>
      <c r="CE55" s="230"/>
      <c r="CF55" s="231"/>
      <c r="CG55" s="231"/>
      <c r="CH55" s="231"/>
      <c r="CI55" s="231"/>
      <c r="CJ55" s="230"/>
      <c r="CK55" s="231"/>
      <c r="CL55" s="231"/>
      <c r="CM55" s="231"/>
      <c r="CN55" s="231"/>
      <c r="CO55" s="230"/>
      <c r="CP55" s="231"/>
      <c r="CQ55" s="231"/>
      <c r="CR55" s="231"/>
      <c r="CS55" s="231"/>
      <c r="CT55" s="230"/>
      <c r="CU55" s="231"/>
      <c r="CV55" s="231"/>
      <c r="CW55" s="231"/>
      <c r="CX55" s="231"/>
      <c r="CY55" s="230"/>
      <c r="CZ55" s="231"/>
      <c r="DA55" s="231"/>
      <c r="DB55" s="231"/>
      <c r="DC55" s="231"/>
      <c r="DD55" s="230"/>
      <c r="DE55" s="231"/>
      <c r="DF55" s="231"/>
      <c r="DG55" s="231"/>
      <c r="DH55" s="231"/>
      <c r="DI55" s="230"/>
      <c r="DJ55" s="231"/>
      <c r="DK55" s="231"/>
      <c r="DL55" s="231"/>
      <c r="DM55" s="231"/>
      <c r="DN55" s="230"/>
      <c r="DO55" s="231"/>
      <c r="DP55" s="231"/>
      <c r="DQ55" s="231"/>
      <c r="DR55" s="232"/>
      <c r="DS55" s="233"/>
      <c r="DT55" s="230"/>
      <c r="DU55" s="231"/>
      <c r="DV55" s="231"/>
      <c r="DW55" s="231"/>
      <c r="DX55" s="231"/>
      <c r="DY55" s="230"/>
      <c r="DZ55" s="231"/>
      <c r="EA55" s="231"/>
      <c r="EB55" s="231"/>
      <c r="EC55" s="231"/>
      <c r="ED55" s="230"/>
      <c r="EE55" s="231"/>
      <c r="EF55" s="231"/>
      <c r="EG55" s="231"/>
      <c r="EH55" s="231"/>
      <c r="EI55" s="230"/>
      <c r="EJ55" s="231"/>
      <c r="EK55" s="231"/>
      <c r="EL55" s="231"/>
      <c r="EM55" s="231"/>
      <c r="EN55" s="230"/>
      <c r="EO55" s="231"/>
      <c r="EP55" s="231"/>
      <c r="EQ55" s="231"/>
      <c r="ER55" s="231"/>
      <c r="ES55" s="230"/>
      <c r="ET55" s="231"/>
      <c r="EU55" s="231"/>
      <c r="EV55" s="231"/>
      <c r="EW55" s="231"/>
      <c r="EX55" s="230"/>
      <c r="EY55" s="231"/>
      <c r="EZ55" s="231"/>
      <c r="FA55" s="231"/>
      <c r="FB55" s="231"/>
      <c r="FC55" s="230"/>
      <c r="FD55" s="231"/>
      <c r="FE55" s="231"/>
      <c r="FF55" s="231"/>
      <c r="FG55" s="231"/>
      <c r="FH55" s="230"/>
      <c r="FI55" s="231"/>
      <c r="FJ55" s="231"/>
      <c r="FK55" s="231"/>
      <c r="FL55" s="231"/>
      <c r="FM55" s="230"/>
      <c r="FN55" s="231"/>
      <c r="FO55" s="231"/>
      <c r="FP55" s="231"/>
      <c r="FQ55" s="231"/>
      <c r="FR55" s="230"/>
      <c r="FS55" s="231"/>
      <c r="FT55" s="231"/>
      <c r="FU55" s="231"/>
      <c r="FV55" s="231"/>
      <c r="FW55" s="230"/>
      <c r="FX55" s="231"/>
      <c r="FY55" s="231"/>
      <c r="FZ55" s="231"/>
      <c r="GA55" s="232"/>
      <c r="GB55" s="233"/>
      <c r="GC55" s="230"/>
      <c r="GD55" s="231"/>
      <c r="GE55" s="231"/>
      <c r="GF55" s="231"/>
      <c r="GG55" s="231"/>
      <c r="GH55" s="230"/>
      <c r="GI55" s="231"/>
      <c r="GJ55" s="231"/>
      <c r="GK55" s="231"/>
      <c r="GL55" s="231"/>
      <c r="GM55" s="230"/>
      <c r="GN55" s="231"/>
      <c r="GO55" s="231"/>
      <c r="GP55" s="231"/>
      <c r="GQ55" s="231"/>
      <c r="GR55" s="230"/>
      <c r="GS55" s="231"/>
      <c r="GT55" s="231"/>
      <c r="GU55" s="231"/>
      <c r="GV55" s="231"/>
      <c r="GW55" s="230"/>
      <c r="GX55" s="231"/>
      <c r="GY55" s="231"/>
      <c r="GZ55" s="231"/>
      <c r="HA55" s="231"/>
      <c r="HB55" s="230"/>
      <c r="HC55" s="231"/>
      <c r="HD55" s="231"/>
      <c r="HE55" s="231"/>
      <c r="HF55" s="231"/>
      <c r="HG55" s="230"/>
      <c r="HH55" s="231"/>
      <c r="HI55" s="231"/>
      <c r="HJ55" s="231"/>
      <c r="HK55" s="231"/>
      <c r="HL55" s="230"/>
      <c r="HM55" s="231"/>
      <c r="HN55" s="231"/>
      <c r="HO55" s="231"/>
      <c r="HP55" s="231"/>
      <c r="HQ55" s="230"/>
      <c r="HR55" s="231"/>
      <c r="HS55" s="231"/>
      <c r="HT55" s="231"/>
      <c r="HU55" s="231"/>
      <c r="HV55" s="230"/>
      <c r="HW55" s="231"/>
      <c r="HX55" s="231"/>
      <c r="HY55" s="231"/>
      <c r="HZ55" s="231"/>
      <c r="IA55" s="230"/>
      <c r="IB55" s="231"/>
      <c r="IC55" s="231"/>
      <c r="ID55" s="231"/>
      <c r="IE55" s="231"/>
      <c r="IF55" s="230"/>
      <c r="IG55" s="231"/>
      <c r="IH55" s="231"/>
      <c r="II55" s="231"/>
      <c r="IJ55" s="232"/>
      <c r="IK55" s="233"/>
      <c r="IL55" s="230"/>
      <c r="IM55" s="231"/>
      <c r="IN55" s="231"/>
      <c r="IO55" s="231"/>
      <c r="IP55" s="231"/>
      <c r="IQ55" s="230"/>
      <c r="IR55" s="231"/>
      <c r="IS55" s="231"/>
      <c r="IT55" s="231"/>
      <c r="IU55" s="231"/>
      <c r="IV55" s="230"/>
      <c r="IW55" s="231"/>
      <c r="IX55" s="231"/>
      <c r="IY55" s="231"/>
      <c r="IZ55" s="231"/>
      <c r="JA55" s="230"/>
      <c r="JB55" s="231"/>
      <c r="JC55" s="231"/>
      <c r="JD55" s="231"/>
      <c r="JE55" s="231"/>
      <c r="JF55" s="230"/>
      <c r="JG55" s="231"/>
      <c r="JH55" s="231"/>
      <c r="JI55" s="231"/>
      <c r="JJ55" s="231"/>
      <c r="JK55" s="230"/>
      <c r="JL55" s="231"/>
      <c r="JM55" s="231"/>
      <c r="JN55" s="231"/>
      <c r="JO55" s="231"/>
      <c r="JP55" s="230"/>
      <c r="JQ55" s="231"/>
      <c r="JR55" s="231"/>
      <c r="JS55" s="231"/>
      <c r="JT55" s="231"/>
      <c r="JU55" s="230"/>
      <c r="JV55" s="231"/>
      <c r="JW55" s="231"/>
      <c r="JX55" s="231"/>
      <c r="JY55" s="231"/>
      <c r="JZ55" s="230"/>
      <c r="KA55" s="231"/>
      <c r="KB55" s="231"/>
      <c r="KC55" s="231"/>
      <c r="KD55" s="231"/>
      <c r="KE55" s="230"/>
      <c r="KF55" s="231"/>
      <c r="KG55" s="231"/>
      <c r="KH55" s="231"/>
      <c r="KI55" s="231"/>
      <c r="KJ55" s="230"/>
      <c r="KK55" s="231"/>
      <c r="KL55" s="231"/>
      <c r="KM55" s="231"/>
      <c r="KN55" s="231"/>
      <c r="KO55" s="230"/>
      <c r="KP55" s="231"/>
      <c r="KQ55" s="231"/>
    </row>
    <row r="56" spans="1:303">
      <c r="A56" s="233" t="s">
        <v>1815</v>
      </c>
      <c r="B56" s="230">
        <v>116.22067860664255</v>
      </c>
      <c r="C56" s="231">
        <v>111.67138638310738</v>
      </c>
      <c r="D56" s="231">
        <v>106.51252783583213</v>
      </c>
      <c r="E56" s="231">
        <v>114.47533428436759</v>
      </c>
      <c r="F56" s="231">
        <v>120.65288565915469</v>
      </c>
      <c r="G56" s="230">
        <v>76.397048462063438</v>
      </c>
      <c r="H56" s="231">
        <v>75.345359444168352</v>
      </c>
      <c r="I56" s="231">
        <v>75.129395051557864</v>
      </c>
      <c r="J56" s="231">
        <v>75.553562449840399</v>
      </c>
      <c r="K56" s="231">
        <v>79.255276838614819</v>
      </c>
      <c r="L56" s="230">
        <v>60.806863032362763</v>
      </c>
      <c r="M56" s="231">
        <v>60.41855725982149</v>
      </c>
      <c r="N56" s="231">
        <v>58.801798450092072</v>
      </c>
      <c r="O56" s="231">
        <v>59.340206764336166</v>
      </c>
      <c r="P56" s="231">
        <v>70.238353300718259</v>
      </c>
      <c r="Q56" s="230">
        <v>44.661859856784098</v>
      </c>
      <c r="R56" s="231">
        <v>43.186424105908159</v>
      </c>
      <c r="S56" s="231">
        <v>41.756475285854378</v>
      </c>
      <c r="T56" s="231">
        <v>41.230995444939118</v>
      </c>
      <c r="U56" s="231">
        <v>48.3592278678626</v>
      </c>
      <c r="V56" s="230">
        <v>42.071139331035994</v>
      </c>
      <c r="W56" s="231">
        <v>40.358630211631855</v>
      </c>
      <c r="X56" s="231">
        <v>39.16708998375227</v>
      </c>
      <c r="Y56" s="231">
        <v>42.201587364886983</v>
      </c>
      <c r="Z56" s="231">
        <v>47.616563054852357</v>
      </c>
      <c r="AA56" s="230">
        <v>39.959587492281671</v>
      </c>
      <c r="AB56" s="231">
        <v>39.288801555319701</v>
      </c>
      <c r="AC56" s="231">
        <v>38.130613749600109</v>
      </c>
      <c r="AD56" s="231">
        <v>38.003280403297573</v>
      </c>
      <c r="AE56" s="231">
        <v>44.719780659620717</v>
      </c>
      <c r="AF56" s="230">
        <v>44.570783390219539</v>
      </c>
      <c r="AG56" s="231">
        <v>43.88926773615065</v>
      </c>
      <c r="AH56" s="231">
        <v>42.479079384869642</v>
      </c>
      <c r="AI56" s="231">
        <v>43.259211964573751</v>
      </c>
      <c r="AJ56" s="231">
        <v>45.56337525504761</v>
      </c>
      <c r="AK56" s="230">
        <v>44.722725319015417</v>
      </c>
      <c r="AL56" s="231">
        <v>44.404788249982126</v>
      </c>
      <c r="AM56" s="231">
        <v>43.274573175305676</v>
      </c>
      <c r="AN56" s="231">
        <v>44.187612727776653</v>
      </c>
      <c r="AO56" s="231">
        <v>45.199453845712192</v>
      </c>
      <c r="AP56" s="230">
        <v>43.967027524666342</v>
      </c>
      <c r="AQ56" s="231">
        <v>43.752467587897094</v>
      </c>
      <c r="AR56" s="231">
        <v>42.949076870181692</v>
      </c>
      <c r="AS56" s="231">
        <v>40.678171130099237</v>
      </c>
      <c r="AT56" s="231">
        <v>46.518079794834819</v>
      </c>
      <c r="AU56" s="230">
        <v>53.639751476374933</v>
      </c>
      <c r="AV56" s="231">
        <v>52.302062899736924</v>
      </c>
      <c r="AW56" s="231">
        <v>49.10824038266918</v>
      </c>
      <c r="AX56" s="231">
        <v>49.818026577266039</v>
      </c>
      <c r="AY56" s="231">
        <v>61.247404368006869</v>
      </c>
      <c r="AZ56" s="230">
        <v>45.594978360829487</v>
      </c>
      <c r="BA56" s="231">
        <v>44.510674630616649</v>
      </c>
      <c r="BB56" s="231">
        <v>43.004981732428881</v>
      </c>
      <c r="BC56" s="231">
        <v>44.404640557312909</v>
      </c>
      <c r="BD56" s="231">
        <v>47.824422179939816</v>
      </c>
      <c r="BE56" s="230">
        <v>77.669239550981331</v>
      </c>
      <c r="BF56" s="231">
        <v>66.188063694018609</v>
      </c>
      <c r="BG56" s="231">
        <v>47.682876945140606</v>
      </c>
      <c r="BH56" s="231">
        <v>70.673133720869018</v>
      </c>
      <c r="BI56" s="232">
        <v>86.546579325388819</v>
      </c>
      <c r="BJ56" s="233"/>
      <c r="BK56" s="230"/>
      <c r="BL56" s="231"/>
      <c r="BM56" s="231"/>
      <c r="BN56" s="231"/>
      <c r="BO56" s="231"/>
      <c r="BP56" s="230"/>
      <c r="BQ56" s="231"/>
      <c r="BR56" s="231"/>
      <c r="BS56" s="231"/>
      <c r="BT56" s="231"/>
      <c r="BU56" s="230"/>
      <c r="BV56" s="231"/>
      <c r="BW56" s="231"/>
      <c r="BX56" s="231"/>
      <c r="BY56" s="231"/>
      <c r="BZ56" s="230"/>
      <c r="CA56" s="231"/>
      <c r="CB56" s="231"/>
      <c r="CC56" s="231"/>
      <c r="CD56" s="231"/>
      <c r="CE56" s="230"/>
      <c r="CF56" s="231"/>
      <c r="CG56" s="231"/>
      <c r="CH56" s="231"/>
      <c r="CI56" s="231"/>
      <c r="CJ56" s="230"/>
      <c r="CK56" s="231"/>
      <c r="CL56" s="231"/>
      <c r="CM56" s="231"/>
      <c r="CN56" s="231"/>
      <c r="CO56" s="230"/>
      <c r="CP56" s="231"/>
      <c r="CQ56" s="231"/>
      <c r="CR56" s="231"/>
      <c r="CS56" s="231"/>
      <c r="CT56" s="230"/>
      <c r="CU56" s="231"/>
      <c r="CV56" s="231"/>
      <c r="CW56" s="231"/>
      <c r="CX56" s="231"/>
      <c r="CY56" s="230"/>
      <c r="CZ56" s="231"/>
      <c r="DA56" s="231"/>
      <c r="DB56" s="231"/>
      <c r="DC56" s="231"/>
      <c r="DD56" s="230"/>
      <c r="DE56" s="231"/>
      <c r="DF56" s="231"/>
      <c r="DG56" s="231"/>
      <c r="DH56" s="231"/>
      <c r="DI56" s="230"/>
      <c r="DJ56" s="231"/>
      <c r="DK56" s="231"/>
      <c r="DL56" s="231"/>
      <c r="DM56" s="231"/>
      <c r="DN56" s="230"/>
      <c r="DO56" s="231"/>
      <c r="DP56" s="231"/>
      <c r="DQ56" s="231"/>
      <c r="DR56" s="232"/>
      <c r="DS56" s="233"/>
      <c r="DT56" s="230"/>
      <c r="DU56" s="231"/>
      <c r="DV56" s="231"/>
      <c r="DW56" s="231"/>
      <c r="DX56" s="231"/>
      <c r="DY56" s="230"/>
      <c r="DZ56" s="231"/>
      <c r="EA56" s="231"/>
      <c r="EB56" s="231"/>
      <c r="EC56" s="231"/>
      <c r="ED56" s="230"/>
      <c r="EE56" s="231"/>
      <c r="EF56" s="231"/>
      <c r="EG56" s="231"/>
      <c r="EH56" s="231"/>
      <c r="EI56" s="230"/>
      <c r="EJ56" s="231"/>
      <c r="EK56" s="231"/>
      <c r="EL56" s="231"/>
      <c r="EM56" s="231"/>
      <c r="EN56" s="230"/>
      <c r="EO56" s="231"/>
      <c r="EP56" s="231"/>
      <c r="EQ56" s="231"/>
      <c r="ER56" s="231"/>
      <c r="ES56" s="230"/>
      <c r="ET56" s="231"/>
      <c r="EU56" s="231"/>
      <c r="EV56" s="231"/>
      <c r="EW56" s="231"/>
      <c r="EX56" s="230"/>
      <c r="EY56" s="231"/>
      <c r="EZ56" s="231"/>
      <c r="FA56" s="231"/>
      <c r="FB56" s="231"/>
      <c r="FC56" s="230"/>
      <c r="FD56" s="231"/>
      <c r="FE56" s="231"/>
      <c r="FF56" s="231"/>
      <c r="FG56" s="231"/>
      <c r="FH56" s="230"/>
      <c r="FI56" s="231"/>
      <c r="FJ56" s="231"/>
      <c r="FK56" s="231"/>
      <c r="FL56" s="231"/>
      <c r="FM56" s="230"/>
      <c r="FN56" s="231"/>
      <c r="FO56" s="231"/>
      <c r="FP56" s="231"/>
      <c r="FQ56" s="231"/>
      <c r="FR56" s="230"/>
      <c r="FS56" s="231"/>
      <c r="FT56" s="231"/>
      <c r="FU56" s="231"/>
      <c r="FV56" s="231"/>
      <c r="FW56" s="230"/>
      <c r="FX56" s="231"/>
      <c r="FY56" s="231"/>
      <c r="FZ56" s="231"/>
      <c r="GA56" s="232"/>
      <c r="GB56" s="233"/>
      <c r="GC56" s="230"/>
      <c r="GD56" s="231"/>
      <c r="GE56" s="231"/>
      <c r="GF56" s="231"/>
      <c r="GG56" s="231"/>
      <c r="GH56" s="230"/>
      <c r="GI56" s="231"/>
      <c r="GJ56" s="231"/>
      <c r="GK56" s="231"/>
      <c r="GL56" s="231"/>
      <c r="GM56" s="230"/>
      <c r="GN56" s="231"/>
      <c r="GO56" s="231"/>
      <c r="GP56" s="231"/>
      <c r="GQ56" s="231"/>
      <c r="GR56" s="230"/>
      <c r="GS56" s="231"/>
      <c r="GT56" s="231"/>
      <c r="GU56" s="231"/>
      <c r="GV56" s="231"/>
      <c r="GW56" s="230"/>
      <c r="GX56" s="231"/>
      <c r="GY56" s="231"/>
      <c r="GZ56" s="231"/>
      <c r="HA56" s="231"/>
      <c r="HB56" s="230"/>
      <c r="HC56" s="231"/>
      <c r="HD56" s="231"/>
      <c r="HE56" s="231"/>
      <c r="HF56" s="231"/>
      <c r="HG56" s="230"/>
      <c r="HH56" s="231"/>
      <c r="HI56" s="231"/>
      <c r="HJ56" s="231"/>
      <c r="HK56" s="231"/>
      <c r="HL56" s="230"/>
      <c r="HM56" s="231"/>
      <c r="HN56" s="231"/>
      <c r="HO56" s="231"/>
      <c r="HP56" s="231"/>
      <c r="HQ56" s="230"/>
      <c r="HR56" s="231"/>
      <c r="HS56" s="231"/>
      <c r="HT56" s="231"/>
      <c r="HU56" s="231"/>
      <c r="HV56" s="230"/>
      <c r="HW56" s="231"/>
      <c r="HX56" s="231"/>
      <c r="HY56" s="231"/>
      <c r="HZ56" s="231"/>
      <c r="IA56" s="230"/>
      <c r="IB56" s="231"/>
      <c r="IC56" s="231"/>
      <c r="ID56" s="231"/>
      <c r="IE56" s="231"/>
      <c r="IF56" s="230"/>
      <c r="IG56" s="231"/>
      <c r="IH56" s="231"/>
      <c r="II56" s="231"/>
      <c r="IJ56" s="232"/>
      <c r="IK56" s="233"/>
      <c r="IL56" s="230"/>
      <c r="IM56" s="231"/>
      <c r="IN56" s="231"/>
      <c r="IO56" s="231"/>
      <c r="IP56" s="231"/>
      <c r="IQ56" s="230"/>
      <c r="IR56" s="231"/>
      <c r="IS56" s="231"/>
      <c r="IT56" s="231"/>
      <c r="IU56" s="231"/>
      <c r="IV56" s="230"/>
      <c r="IW56" s="231"/>
      <c r="IX56" s="231"/>
      <c r="IY56" s="231"/>
      <c r="IZ56" s="231"/>
      <c r="JA56" s="230"/>
      <c r="JB56" s="231"/>
      <c r="JC56" s="231"/>
      <c r="JD56" s="231"/>
      <c r="JE56" s="231"/>
      <c r="JF56" s="230"/>
      <c r="JG56" s="231"/>
      <c r="JH56" s="231"/>
      <c r="JI56" s="231"/>
      <c r="JJ56" s="231"/>
      <c r="JK56" s="230"/>
      <c r="JL56" s="231"/>
      <c r="JM56" s="231"/>
      <c r="JN56" s="231"/>
      <c r="JO56" s="231"/>
      <c r="JP56" s="230"/>
      <c r="JQ56" s="231"/>
      <c r="JR56" s="231"/>
      <c r="JS56" s="231"/>
      <c r="JT56" s="231"/>
      <c r="JU56" s="230"/>
      <c r="JV56" s="231"/>
      <c r="JW56" s="231"/>
      <c r="JX56" s="231"/>
      <c r="JY56" s="231"/>
      <c r="JZ56" s="230"/>
      <c r="KA56" s="231"/>
      <c r="KB56" s="231"/>
      <c r="KC56" s="231"/>
      <c r="KD56" s="231"/>
      <c r="KE56" s="230"/>
      <c r="KF56" s="231"/>
      <c r="KG56" s="231"/>
      <c r="KH56" s="231"/>
      <c r="KI56" s="231"/>
      <c r="KJ56" s="230"/>
      <c r="KK56" s="231"/>
      <c r="KL56" s="231"/>
      <c r="KM56" s="231"/>
      <c r="KN56" s="231"/>
      <c r="KO56" s="230"/>
      <c r="KP56" s="231"/>
      <c r="KQ56" s="231"/>
    </row>
    <row r="57" spans="1:303">
      <c r="A57" s="233" t="s">
        <v>1816</v>
      </c>
      <c r="B57" s="230">
        <v>111.00460940386053</v>
      </c>
      <c r="C57" s="231">
        <v>107.04821644192626</v>
      </c>
      <c r="D57" s="231">
        <v>102.53923121259999</v>
      </c>
      <c r="E57" s="231">
        <v>111.00692519302693</v>
      </c>
      <c r="F57" s="231">
        <v>111.00054112665784</v>
      </c>
      <c r="G57" s="230">
        <v>73.092729317509111</v>
      </c>
      <c r="H57" s="231">
        <v>72.903164001548802</v>
      </c>
      <c r="I57" s="231">
        <v>73.097337126892157</v>
      </c>
      <c r="J57" s="231">
        <v>72.796129006544845</v>
      </c>
      <c r="K57" s="231">
        <v>73.07174684883482</v>
      </c>
      <c r="L57" s="230">
        <v>56.406905071124925</v>
      </c>
      <c r="M57" s="231">
        <v>56.389416303558455</v>
      </c>
      <c r="N57" s="231">
        <v>56.400325815431032</v>
      </c>
      <c r="O57" s="231">
        <v>56.391494196671424</v>
      </c>
      <c r="P57" s="231">
        <v>63.57613425847596</v>
      </c>
      <c r="Q57" s="230">
        <v>39.67162707869911</v>
      </c>
      <c r="R57" s="231">
        <v>39.115459990859783</v>
      </c>
      <c r="S57" s="231">
        <v>38.782410315175156</v>
      </c>
      <c r="T57" s="231">
        <v>37.917503016044236</v>
      </c>
      <c r="U57" s="231">
        <v>40.707973086911679</v>
      </c>
      <c r="V57" s="230">
        <v>37.301185906902965</v>
      </c>
      <c r="W57" s="231">
        <v>36.061221357672764</v>
      </c>
      <c r="X57" s="231">
        <v>36.032413154289721</v>
      </c>
      <c r="Y57" s="231">
        <v>35.934929698057665</v>
      </c>
      <c r="Z57" s="231">
        <v>38.474921273436699</v>
      </c>
      <c r="AA57" s="230">
        <v>35.591735402292677</v>
      </c>
      <c r="AB57" s="231">
        <v>35.591675011320639</v>
      </c>
      <c r="AC57" s="231">
        <v>35.348753369378954</v>
      </c>
      <c r="AD57" s="231">
        <v>32.885441397701321</v>
      </c>
      <c r="AE57" s="231">
        <v>35.591633417529337</v>
      </c>
      <c r="AF57" s="230">
        <v>39.580969748458607</v>
      </c>
      <c r="AG57" s="231">
        <v>39.486748005909199</v>
      </c>
      <c r="AH57" s="231">
        <v>38.996694584083876</v>
      </c>
      <c r="AI57" s="231">
        <v>37.883935091797674</v>
      </c>
      <c r="AJ57" s="231">
        <v>40.361807454058088</v>
      </c>
      <c r="AK57" s="230">
        <v>40.64773732654627</v>
      </c>
      <c r="AL57" s="231">
        <v>40.612950376629882</v>
      </c>
      <c r="AM57" s="231">
        <v>40.530959744042171</v>
      </c>
      <c r="AN57" s="231">
        <v>40.033258930266875</v>
      </c>
      <c r="AO57" s="231">
        <v>40.847587097801792</v>
      </c>
      <c r="AP57" s="230">
        <v>40.621721878822768</v>
      </c>
      <c r="AQ57" s="231">
        <v>40.621298506619233</v>
      </c>
      <c r="AR57" s="231">
        <v>40.613101659047771</v>
      </c>
      <c r="AS57" s="231">
        <v>38.186817969739913</v>
      </c>
      <c r="AT57" s="231">
        <v>40.621807765233363</v>
      </c>
      <c r="AU57" s="230">
        <v>50.330821941645972</v>
      </c>
      <c r="AV57" s="231">
        <v>49.910215094707667</v>
      </c>
      <c r="AW57" s="231">
        <v>47.343205283705132</v>
      </c>
      <c r="AX57" s="231">
        <v>47.283563121569181</v>
      </c>
      <c r="AY57" s="231">
        <v>56.756123441859302</v>
      </c>
      <c r="AZ57" s="230">
        <v>42.468738919460002</v>
      </c>
      <c r="BA57" s="231">
        <v>41.409021485517023</v>
      </c>
      <c r="BB57" s="231">
        <v>40.514701195836416</v>
      </c>
      <c r="BC57" s="231">
        <v>40.511157616015851</v>
      </c>
      <c r="BD57" s="231">
        <v>43.663359575493949</v>
      </c>
      <c r="BE57" s="230">
        <v>73.666807942272712</v>
      </c>
      <c r="BF57" s="231">
        <v>62.85046649769432</v>
      </c>
      <c r="BG57" s="231">
        <v>45.474459963670455</v>
      </c>
      <c r="BH57" s="231">
        <v>63.457070397880557</v>
      </c>
      <c r="BI57" s="232">
        <v>80.441679262230465</v>
      </c>
      <c r="BJ57" s="233"/>
      <c r="BK57" s="230"/>
      <c r="BL57" s="231"/>
      <c r="BM57" s="231"/>
      <c r="BN57" s="231"/>
      <c r="BO57" s="231"/>
      <c r="BP57" s="230"/>
      <c r="BQ57" s="231"/>
      <c r="BR57" s="231"/>
      <c r="BS57" s="231"/>
      <c r="BT57" s="231"/>
      <c r="BU57" s="230"/>
      <c r="BV57" s="231"/>
      <c r="BW57" s="231"/>
      <c r="BX57" s="231"/>
      <c r="BY57" s="231"/>
      <c r="BZ57" s="230"/>
      <c r="CA57" s="231"/>
      <c r="CB57" s="231"/>
      <c r="CC57" s="231"/>
      <c r="CD57" s="231"/>
      <c r="CE57" s="230"/>
      <c r="CF57" s="231"/>
      <c r="CG57" s="231"/>
      <c r="CH57" s="231"/>
      <c r="CI57" s="231"/>
      <c r="CJ57" s="230"/>
      <c r="CK57" s="231"/>
      <c r="CL57" s="231"/>
      <c r="CM57" s="231"/>
      <c r="CN57" s="231"/>
      <c r="CO57" s="230"/>
      <c r="CP57" s="231"/>
      <c r="CQ57" s="231"/>
      <c r="CR57" s="231"/>
      <c r="CS57" s="231"/>
      <c r="CT57" s="230"/>
      <c r="CU57" s="231"/>
      <c r="CV57" s="231"/>
      <c r="CW57" s="231"/>
      <c r="CX57" s="231"/>
      <c r="CY57" s="230"/>
      <c r="CZ57" s="231"/>
      <c r="DA57" s="231"/>
      <c r="DB57" s="231"/>
      <c r="DC57" s="231"/>
      <c r="DD57" s="230"/>
      <c r="DE57" s="231"/>
      <c r="DF57" s="231"/>
      <c r="DG57" s="231"/>
      <c r="DH57" s="231"/>
      <c r="DI57" s="230"/>
      <c r="DJ57" s="231"/>
      <c r="DK57" s="231"/>
      <c r="DL57" s="231"/>
      <c r="DM57" s="231"/>
      <c r="DN57" s="230"/>
      <c r="DO57" s="231"/>
      <c r="DP57" s="231"/>
      <c r="DQ57" s="231"/>
      <c r="DR57" s="232"/>
      <c r="DS57" s="233"/>
      <c r="DT57" s="230"/>
      <c r="DU57" s="231"/>
      <c r="DV57" s="231"/>
      <c r="DW57" s="231"/>
      <c r="DX57" s="231"/>
      <c r="DY57" s="230"/>
      <c r="DZ57" s="231"/>
      <c r="EA57" s="231"/>
      <c r="EB57" s="231"/>
      <c r="EC57" s="231"/>
      <c r="ED57" s="230"/>
      <c r="EE57" s="231"/>
      <c r="EF57" s="231"/>
      <c r="EG57" s="231"/>
      <c r="EH57" s="231"/>
      <c r="EI57" s="230"/>
      <c r="EJ57" s="231"/>
      <c r="EK57" s="231"/>
      <c r="EL57" s="231"/>
      <c r="EM57" s="231"/>
      <c r="EN57" s="230"/>
      <c r="EO57" s="231"/>
      <c r="EP57" s="231"/>
      <c r="EQ57" s="231"/>
      <c r="ER57" s="231"/>
      <c r="ES57" s="230"/>
      <c r="ET57" s="231"/>
      <c r="EU57" s="231"/>
      <c r="EV57" s="231"/>
      <c r="EW57" s="231"/>
      <c r="EX57" s="230"/>
      <c r="EY57" s="231"/>
      <c r="EZ57" s="231"/>
      <c r="FA57" s="231"/>
      <c r="FB57" s="231"/>
      <c r="FC57" s="230"/>
      <c r="FD57" s="231"/>
      <c r="FE57" s="231"/>
      <c r="FF57" s="231"/>
      <c r="FG57" s="231"/>
      <c r="FH57" s="230"/>
      <c r="FI57" s="231"/>
      <c r="FJ57" s="231"/>
      <c r="FK57" s="231"/>
      <c r="FL57" s="231"/>
      <c r="FM57" s="230"/>
      <c r="FN57" s="231"/>
      <c r="FO57" s="231"/>
      <c r="FP57" s="231"/>
      <c r="FQ57" s="231"/>
      <c r="FR57" s="230"/>
      <c r="FS57" s="231"/>
      <c r="FT57" s="231"/>
      <c r="FU57" s="231"/>
      <c r="FV57" s="231"/>
      <c r="FW57" s="230"/>
      <c r="FX57" s="231"/>
      <c r="FY57" s="231"/>
      <c r="FZ57" s="231"/>
      <c r="GA57" s="232"/>
      <c r="GB57" s="233"/>
      <c r="GC57" s="230"/>
      <c r="GD57" s="231"/>
      <c r="GE57" s="231"/>
      <c r="GF57" s="231"/>
      <c r="GG57" s="231"/>
      <c r="GH57" s="230"/>
      <c r="GI57" s="231"/>
      <c r="GJ57" s="231"/>
      <c r="GK57" s="231"/>
      <c r="GL57" s="231"/>
      <c r="GM57" s="230"/>
      <c r="GN57" s="231"/>
      <c r="GO57" s="231"/>
      <c r="GP57" s="231"/>
      <c r="GQ57" s="231"/>
      <c r="GR57" s="230"/>
      <c r="GS57" s="231"/>
      <c r="GT57" s="231"/>
      <c r="GU57" s="231"/>
      <c r="GV57" s="231"/>
      <c r="GW57" s="230"/>
      <c r="GX57" s="231"/>
      <c r="GY57" s="231"/>
      <c r="GZ57" s="231"/>
      <c r="HA57" s="231"/>
      <c r="HB57" s="230"/>
      <c r="HC57" s="231"/>
      <c r="HD57" s="231"/>
      <c r="HE57" s="231"/>
      <c r="HF57" s="231"/>
      <c r="HG57" s="230"/>
      <c r="HH57" s="231"/>
      <c r="HI57" s="231"/>
      <c r="HJ57" s="231"/>
      <c r="HK57" s="231"/>
      <c r="HL57" s="230"/>
      <c r="HM57" s="231"/>
      <c r="HN57" s="231"/>
      <c r="HO57" s="231"/>
      <c r="HP57" s="231"/>
      <c r="HQ57" s="230"/>
      <c r="HR57" s="231"/>
      <c r="HS57" s="231"/>
      <c r="HT57" s="231"/>
      <c r="HU57" s="231"/>
      <c r="HV57" s="230"/>
      <c r="HW57" s="231"/>
      <c r="HX57" s="231"/>
      <c r="HY57" s="231"/>
      <c r="HZ57" s="231"/>
      <c r="IA57" s="230"/>
      <c r="IB57" s="231"/>
      <c r="IC57" s="231"/>
      <c r="ID57" s="231"/>
      <c r="IE57" s="231"/>
      <c r="IF57" s="230"/>
      <c r="IG57" s="231"/>
      <c r="IH57" s="231"/>
      <c r="II57" s="231"/>
      <c r="IJ57" s="232"/>
      <c r="IK57" s="233"/>
      <c r="IL57" s="230"/>
      <c r="IM57" s="231"/>
      <c r="IN57" s="231"/>
      <c r="IO57" s="231"/>
      <c r="IP57" s="231"/>
      <c r="IQ57" s="230"/>
      <c r="IR57" s="231"/>
      <c r="IS57" s="231"/>
      <c r="IT57" s="231"/>
      <c r="IU57" s="231"/>
      <c r="IV57" s="230"/>
      <c r="IW57" s="231"/>
      <c r="IX57" s="231"/>
      <c r="IY57" s="231"/>
      <c r="IZ57" s="231"/>
      <c r="JA57" s="230"/>
      <c r="JB57" s="231"/>
      <c r="JC57" s="231"/>
      <c r="JD57" s="231"/>
      <c r="JE57" s="231"/>
      <c r="JF57" s="230"/>
      <c r="JG57" s="231"/>
      <c r="JH57" s="231"/>
      <c r="JI57" s="231"/>
      <c r="JJ57" s="231"/>
      <c r="JK57" s="230"/>
      <c r="JL57" s="231"/>
      <c r="JM57" s="231"/>
      <c r="JN57" s="231"/>
      <c r="JO57" s="231"/>
      <c r="JP57" s="230"/>
      <c r="JQ57" s="231"/>
      <c r="JR57" s="231"/>
      <c r="JS57" s="231"/>
      <c r="JT57" s="231"/>
      <c r="JU57" s="230"/>
      <c r="JV57" s="231"/>
      <c r="JW57" s="231"/>
      <c r="JX57" s="231"/>
      <c r="JY57" s="231"/>
      <c r="JZ57" s="230"/>
      <c r="KA57" s="231"/>
      <c r="KB57" s="231"/>
      <c r="KC57" s="231"/>
      <c r="KD57" s="231"/>
      <c r="KE57" s="230"/>
      <c r="KF57" s="231"/>
      <c r="KG57" s="231"/>
      <c r="KH57" s="231"/>
      <c r="KI57" s="231"/>
      <c r="KJ57" s="230"/>
      <c r="KK57" s="231"/>
      <c r="KL57" s="231"/>
      <c r="KM57" s="231"/>
      <c r="KN57" s="231"/>
      <c r="KO57" s="230"/>
      <c r="KP57" s="231"/>
      <c r="KQ57" s="231"/>
    </row>
    <row r="58" spans="1:303">
      <c r="A58" s="233" t="s">
        <v>1817</v>
      </c>
      <c r="B58" s="230">
        <v>119.89143296985416</v>
      </c>
      <c r="C58" s="231">
        <v>114.97196984902916</v>
      </c>
      <c r="D58" s="231">
        <v>110.24632736221156</v>
      </c>
      <c r="E58" s="231">
        <v>119.28579497007699</v>
      </c>
      <c r="F58" s="231">
        <v>123.9456745810632</v>
      </c>
      <c r="G58" s="230">
        <v>77.839462762026699</v>
      </c>
      <c r="H58" s="231">
        <v>76.855494876847871</v>
      </c>
      <c r="I58" s="231">
        <v>76.876921108169668</v>
      </c>
      <c r="J58" s="231">
        <v>76.336826384093257</v>
      </c>
      <c r="K58" s="231">
        <v>81.247578374695507</v>
      </c>
      <c r="L58" s="230">
        <v>60.978806282112934</v>
      </c>
      <c r="M58" s="231">
        <v>60.341369196125278</v>
      </c>
      <c r="N58" s="231">
        <v>59.415340360196147</v>
      </c>
      <c r="O58" s="231">
        <v>59.254888878023131</v>
      </c>
      <c r="P58" s="231">
        <v>70.864724264869579</v>
      </c>
      <c r="Q58" s="230">
        <v>43.70920547346077</v>
      </c>
      <c r="R58" s="231">
        <v>42.22055336745877</v>
      </c>
      <c r="S58" s="231">
        <v>40.938429338020143</v>
      </c>
      <c r="T58" s="231">
        <v>39.431705402601224</v>
      </c>
      <c r="U58" s="231">
        <v>47.563688076009242</v>
      </c>
      <c r="V58" s="230">
        <v>40.692277554425118</v>
      </c>
      <c r="W58" s="231">
        <v>39.104643611262887</v>
      </c>
      <c r="X58" s="231">
        <v>38.257997069036925</v>
      </c>
      <c r="Y58" s="231">
        <v>37.498912618045061</v>
      </c>
      <c r="Z58" s="231">
        <v>42.904707692195863</v>
      </c>
      <c r="AA58" s="230">
        <v>38.324288531235744</v>
      </c>
      <c r="AB58" s="231">
        <v>37.811817372783906</v>
      </c>
      <c r="AC58" s="231">
        <v>36.787619080424818</v>
      </c>
      <c r="AD58" s="231">
        <v>33.633656459918861</v>
      </c>
      <c r="AE58" s="231">
        <v>40.891882535278725</v>
      </c>
      <c r="AF58" s="230">
        <v>42.703743646878209</v>
      </c>
      <c r="AG58" s="231">
        <v>42.198998056600843</v>
      </c>
      <c r="AH58" s="231">
        <v>41.250927392727306</v>
      </c>
      <c r="AI58" s="231">
        <v>39.252651682076063</v>
      </c>
      <c r="AJ58" s="231">
        <v>43.891765096151282</v>
      </c>
      <c r="AK58" s="230">
        <v>43.495102322013807</v>
      </c>
      <c r="AL58" s="231">
        <v>43.192262803628047</v>
      </c>
      <c r="AM58" s="231">
        <v>42.28220028994204</v>
      </c>
      <c r="AN58" s="231">
        <v>41.330772386169251</v>
      </c>
      <c r="AO58" s="231">
        <v>43.937029794106373</v>
      </c>
      <c r="AP58" s="230">
        <v>42.963115060791324</v>
      </c>
      <c r="AQ58" s="231">
        <v>42.660897827890913</v>
      </c>
      <c r="AR58" s="231">
        <v>42.109159015483158</v>
      </c>
      <c r="AS58" s="231">
        <v>39.294311498780196</v>
      </c>
      <c r="AT58" s="231">
        <v>45.728099298032014</v>
      </c>
      <c r="AU58" s="230">
        <v>53.678507448968709</v>
      </c>
      <c r="AV58" s="231">
        <v>52.223275387762349</v>
      </c>
      <c r="AW58" s="231">
        <v>49.297599171057236</v>
      </c>
      <c r="AX58" s="231">
        <v>49.253391780376177</v>
      </c>
      <c r="AY58" s="231">
        <v>61.957502212361703</v>
      </c>
      <c r="AZ58" s="230">
        <v>45.24976682689735</v>
      </c>
      <c r="BA58" s="231">
        <v>43.980410285386583</v>
      </c>
      <c r="BB58" s="231">
        <v>42.977079892346829</v>
      </c>
      <c r="BC58" s="231">
        <v>42.926063015751062</v>
      </c>
      <c r="BD58" s="231">
        <v>47.792751573060691</v>
      </c>
      <c r="BE58" s="230">
        <v>78.77144612175384</v>
      </c>
      <c r="BF58" s="231">
        <v>66.76916796931701</v>
      </c>
      <c r="BG58" s="231">
        <v>48.093848703914297</v>
      </c>
      <c r="BH58" s="231">
        <v>67.453157411538442</v>
      </c>
      <c r="BI58" s="232">
        <v>88.330538912376539</v>
      </c>
      <c r="BJ58" s="233"/>
      <c r="BK58" s="230"/>
      <c r="BL58" s="231"/>
      <c r="BM58" s="231"/>
      <c r="BN58" s="231"/>
      <c r="BO58" s="231"/>
      <c r="BP58" s="230"/>
      <c r="BQ58" s="231"/>
      <c r="BR58" s="231"/>
      <c r="BS58" s="231"/>
      <c r="BT58" s="231"/>
      <c r="BU58" s="230"/>
      <c r="BV58" s="231"/>
      <c r="BW58" s="231"/>
      <c r="BX58" s="231"/>
      <c r="BY58" s="231"/>
      <c r="BZ58" s="230"/>
      <c r="CA58" s="231"/>
      <c r="CB58" s="231"/>
      <c r="CC58" s="231"/>
      <c r="CD58" s="231"/>
      <c r="CE58" s="230"/>
      <c r="CF58" s="231"/>
      <c r="CG58" s="231"/>
      <c r="CH58" s="231"/>
      <c r="CI58" s="231"/>
      <c r="CJ58" s="230"/>
      <c r="CK58" s="231"/>
      <c r="CL58" s="231"/>
      <c r="CM58" s="231"/>
      <c r="CN58" s="231"/>
      <c r="CO58" s="230"/>
      <c r="CP58" s="231"/>
      <c r="CQ58" s="231"/>
      <c r="CR58" s="231"/>
      <c r="CS58" s="231"/>
      <c r="CT58" s="230"/>
      <c r="CU58" s="231"/>
      <c r="CV58" s="231"/>
      <c r="CW58" s="231"/>
      <c r="CX58" s="231"/>
      <c r="CY58" s="230"/>
      <c r="CZ58" s="231"/>
      <c r="DA58" s="231"/>
      <c r="DB58" s="231"/>
      <c r="DC58" s="231"/>
      <c r="DD58" s="230"/>
      <c r="DE58" s="231"/>
      <c r="DF58" s="231"/>
      <c r="DG58" s="231"/>
      <c r="DH58" s="231"/>
      <c r="DI58" s="230"/>
      <c r="DJ58" s="231"/>
      <c r="DK58" s="231"/>
      <c r="DL58" s="231"/>
      <c r="DM58" s="231"/>
      <c r="DN58" s="230"/>
      <c r="DO58" s="231"/>
      <c r="DP58" s="231"/>
      <c r="DQ58" s="231"/>
      <c r="DR58" s="232"/>
      <c r="DS58" s="233"/>
      <c r="DT58" s="230"/>
      <c r="DU58" s="231"/>
      <c r="DV58" s="231"/>
      <c r="DW58" s="231"/>
      <c r="DX58" s="231"/>
      <c r="DY58" s="230"/>
      <c r="DZ58" s="231"/>
      <c r="EA58" s="231"/>
      <c r="EB58" s="231"/>
      <c r="EC58" s="231"/>
      <c r="ED58" s="230"/>
      <c r="EE58" s="231"/>
      <c r="EF58" s="231"/>
      <c r="EG58" s="231"/>
      <c r="EH58" s="231"/>
      <c r="EI58" s="230"/>
      <c r="EJ58" s="231"/>
      <c r="EK58" s="231"/>
      <c r="EL58" s="231"/>
      <c r="EM58" s="231"/>
      <c r="EN58" s="230"/>
      <c r="EO58" s="231"/>
      <c r="EP58" s="231"/>
      <c r="EQ58" s="231"/>
      <c r="ER58" s="231"/>
      <c r="ES58" s="230"/>
      <c r="ET58" s="231"/>
      <c r="EU58" s="231"/>
      <c r="EV58" s="231"/>
      <c r="EW58" s="231"/>
      <c r="EX58" s="230"/>
      <c r="EY58" s="231"/>
      <c r="EZ58" s="231"/>
      <c r="FA58" s="231"/>
      <c r="FB58" s="231"/>
      <c r="FC58" s="230"/>
      <c r="FD58" s="231"/>
      <c r="FE58" s="231"/>
      <c r="FF58" s="231"/>
      <c r="FG58" s="231"/>
      <c r="FH58" s="230"/>
      <c r="FI58" s="231"/>
      <c r="FJ58" s="231"/>
      <c r="FK58" s="231"/>
      <c r="FL58" s="231"/>
      <c r="FM58" s="230"/>
      <c r="FN58" s="231"/>
      <c r="FO58" s="231"/>
      <c r="FP58" s="231"/>
      <c r="FQ58" s="231"/>
      <c r="FR58" s="230"/>
      <c r="FS58" s="231"/>
      <c r="FT58" s="231"/>
      <c r="FU58" s="231"/>
      <c r="FV58" s="231"/>
      <c r="FW58" s="230"/>
      <c r="FX58" s="231"/>
      <c r="FY58" s="231"/>
      <c r="FZ58" s="231"/>
      <c r="GA58" s="232"/>
      <c r="GB58" s="233"/>
      <c r="GC58" s="230"/>
      <c r="GD58" s="231"/>
      <c r="GE58" s="231"/>
      <c r="GF58" s="231"/>
      <c r="GG58" s="231"/>
      <c r="GH58" s="230"/>
      <c r="GI58" s="231"/>
      <c r="GJ58" s="231"/>
      <c r="GK58" s="231"/>
      <c r="GL58" s="231"/>
      <c r="GM58" s="230"/>
      <c r="GN58" s="231"/>
      <c r="GO58" s="231"/>
      <c r="GP58" s="231"/>
      <c r="GQ58" s="231"/>
      <c r="GR58" s="230"/>
      <c r="GS58" s="231"/>
      <c r="GT58" s="231"/>
      <c r="GU58" s="231"/>
      <c r="GV58" s="231"/>
      <c r="GW58" s="230"/>
      <c r="GX58" s="231"/>
      <c r="GY58" s="231"/>
      <c r="GZ58" s="231"/>
      <c r="HA58" s="231"/>
      <c r="HB58" s="230"/>
      <c r="HC58" s="231"/>
      <c r="HD58" s="231"/>
      <c r="HE58" s="231"/>
      <c r="HF58" s="231"/>
      <c r="HG58" s="230"/>
      <c r="HH58" s="231"/>
      <c r="HI58" s="231"/>
      <c r="HJ58" s="231"/>
      <c r="HK58" s="231"/>
      <c r="HL58" s="230"/>
      <c r="HM58" s="231"/>
      <c r="HN58" s="231"/>
      <c r="HO58" s="231"/>
      <c r="HP58" s="231"/>
      <c r="HQ58" s="230"/>
      <c r="HR58" s="231"/>
      <c r="HS58" s="231"/>
      <c r="HT58" s="231"/>
      <c r="HU58" s="231"/>
      <c r="HV58" s="230"/>
      <c r="HW58" s="231"/>
      <c r="HX58" s="231"/>
      <c r="HY58" s="231"/>
      <c r="HZ58" s="231"/>
      <c r="IA58" s="230"/>
      <c r="IB58" s="231"/>
      <c r="IC58" s="231"/>
      <c r="ID58" s="231"/>
      <c r="IE58" s="231"/>
      <c r="IF58" s="230"/>
      <c r="IG58" s="231"/>
      <c r="IH58" s="231"/>
      <c r="II58" s="231"/>
      <c r="IJ58" s="232"/>
      <c r="IK58" s="233"/>
      <c r="IL58" s="230"/>
      <c r="IM58" s="231"/>
      <c r="IN58" s="231"/>
      <c r="IO58" s="231"/>
      <c r="IP58" s="231"/>
      <c r="IQ58" s="230"/>
      <c r="IR58" s="231"/>
      <c r="IS58" s="231"/>
      <c r="IT58" s="231"/>
      <c r="IU58" s="231"/>
      <c r="IV58" s="230"/>
      <c r="IW58" s="231"/>
      <c r="IX58" s="231"/>
      <c r="IY58" s="231"/>
      <c r="IZ58" s="231"/>
      <c r="JA58" s="230"/>
      <c r="JB58" s="231"/>
      <c r="JC58" s="231"/>
      <c r="JD58" s="231"/>
      <c r="JE58" s="231"/>
      <c r="JF58" s="230"/>
      <c r="JG58" s="231"/>
      <c r="JH58" s="231"/>
      <c r="JI58" s="231"/>
      <c r="JJ58" s="231"/>
      <c r="JK58" s="230"/>
      <c r="JL58" s="231"/>
      <c r="JM58" s="231"/>
      <c r="JN58" s="231"/>
      <c r="JO58" s="231"/>
      <c r="JP58" s="230"/>
      <c r="JQ58" s="231"/>
      <c r="JR58" s="231"/>
      <c r="JS58" s="231"/>
      <c r="JT58" s="231"/>
      <c r="JU58" s="230"/>
      <c r="JV58" s="231"/>
      <c r="JW58" s="231"/>
      <c r="JX58" s="231"/>
      <c r="JY58" s="231"/>
      <c r="JZ58" s="230"/>
      <c r="KA58" s="231"/>
      <c r="KB58" s="231"/>
      <c r="KC58" s="231"/>
      <c r="KD58" s="231"/>
      <c r="KE58" s="230"/>
      <c r="KF58" s="231"/>
      <c r="KG58" s="231"/>
      <c r="KH58" s="231"/>
      <c r="KI58" s="231"/>
      <c r="KJ58" s="230"/>
      <c r="KK58" s="231"/>
      <c r="KL58" s="231"/>
      <c r="KM58" s="231"/>
      <c r="KN58" s="231"/>
      <c r="KO58" s="230"/>
      <c r="KP58" s="231"/>
      <c r="KQ58" s="231"/>
    </row>
    <row r="59" spans="1:303">
      <c r="A59" s="233" t="s">
        <v>1818</v>
      </c>
      <c r="B59" s="230">
        <v>118.2093263897563</v>
      </c>
      <c r="C59" s="231">
        <v>113.84254525165404</v>
      </c>
      <c r="D59" s="231">
        <v>108.72592531783957</v>
      </c>
      <c r="E59" s="231">
        <v>117.02283732946235</v>
      </c>
      <c r="F59" s="231">
        <v>118.85444478839908</v>
      </c>
      <c r="G59" s="230">
        <v>77.366111606908504</v>
      </c>
      <c r="H59" s="231">
        <v>77.235643904807048</v>
      </c>
      <c r="I59" s="231">
        <v>77.062793564988809</v>
      </c>
      <c r="J59" s="231">
        <v>75.587431957949931</v>
      </c>
      <c r="K59" s="231">
        <v>77.618547202854074</v>
      </c>
      <c r="L59" s="230">
        <v>61.111509167998413</v>
      </c>
      <c r="M59" s="231">
        <v>60.727970195844158</v>
      </c>
      <c r="N59" s="231">
        <v>59.17126446246246</v>
      </c>
      <c r="O59" s="231">
        <v>58.777301168000093</v>
      </c>
      <c r="P59" s="231">
        <v>68.380157880957938</v>
      </c>
      <c r="Q59" s="230">
        <v>44.987181702572791</v>
      </c>
      <c r="R59" s="231">
        <v>43.508641066180772</v>
      </c>
      <c r="S59" s="231">
        <v>41.566499904507026</v>
      </c>
      <c r="T59" s="231">
        <v>39.850861981119913</v>
      </c>
      <c r="U59" s="231">
        <v>46.873015961319396</v>
      </c>
      <c r="V59" s="230">
        <v>41.801687971775522</v>
      </c>
      <c r="W59" s="231">
        <v>40.691506915026977</v>
      </c>
      <c r="X59" s="231">
        <v>39.496998980534585</v>
      </c>
      <c r="Y59" s="231">
        <v>38.11690995945856</v>
      </c>
      <c r="Z59" s="231">
        <v>43.304291824395428</v>
      </c>
      <c r="AA59" s="230">
        <v>40.32197961019088</v>
      </c>
      <c r="AB59" s="231">
        <v>39.681383560293639</v>
      </c>
      <c r="AC59" s="231">
        <v>38.452976495909233</v>
      </c>
      <c r="AD59" s="231">
        <v>34.480361875963993</v>
      </c>
      <c r="AE59" s="231">
        <v>41.606854389112051</v>
      </c>
      <c r="AF59" s="230">
        <v>44.505694906075639</v>
      </c>
      <c r="AG59" s="231">
        <v>44.027643075521333</v>
      </c>
      <c r="AH59" s="231">
        <v>43.031953136722613</v>
      </c>
      <c r="AI59" s="231">
        <v>40.535355574539849</v>
      </c>
      <c r="AJ59" s="231">
        <v>44.907113936268104</v>
      </c>
      <c r="AK59" s="230">
        <v>45.075177909490279</v>
      </c>
      <c r="AL59" s="231">
        <v>44.789831395556725</v>
      </c>
      <c r="AM59" s="231">
        <v>43.852065201084102</v>
      </c>
      <c r="AN59" s="231">
        <v>41.858212690121938</v>
      </c>
      <c r="AO59" s="231">
        <v>45.642058380668928</v>
      </c>
      <c r="AP59" s="230">
        <v>43.86570386876901</v>
      </c>
      <c r="AQ59" s="231">
        <v>43.81786600618053</v>
      </c>
      <c r="AR59" s="231">
        <v>43.19839126602875</v>
      </c>
      <c r="AS59" s="231">
        <v>39.751952560041843</v>
      </c>
      <c r="AT59" s="231">
        <v>46.324217085940958</v>
      </c>
      <c r="AU59" s="230">
        <v>53.022460126541169</v>
      </c>
      <c r="AV59" s="231">
        <v>52.412693821054127</v>
      </c>
      <c r="AW59" s="231">
        <v>49.716777235814746</v>
      </c>
      <c r="AX59" s="231">
        <v>49.737926016562803</v>
      </c>
      <c r="AY59" s="231">
        <v>60.743400072563801</v>
      </c>
      <c r="AZ59" s="230">
        <v>45.614986577558433</v>
      </c>
      <c r="BA59" s="231">
        <v>44.632837027166822</v>
      </c>
      <c r="BB59" s="231">
        <v>43.471139956864356</v>
      </c>
      <c r="BC59" s="231">
        <v>42.946614431354213</v>
      </c>
      <c r="BD59" s="231">
        <v>46.381600227426297</v>
      </c>
      <c r="BE59" s="230">
        <v>77.501069494241577</v>
      </c>
      <c r="BF59" s="231">
        <v>66.393182384073427</v>
      </c>
      <c r="BG59" s="231">
        <v>47.850486715280965</v>
      </c>
      <c r="BH59" s="231">
        <v>66.984208215790559</v>
      </c>
      <c r="BI59" s="232">
        <v>84.426704058965555</v>
      </c>
      <c r="BJ59" s="233"/>
      <c r="BK59" s="230"/>
      <c r="BL59" s="231"/>
      <c r="BM59" s="231"/>
      <c r="BN59" s="231"/>
      <c r="BO59" s="231"/>
      <c r="BP59" s="230"/>
      <c r="BQ59" s="231"/>
      <c r="BR59" s="231"/>
      <c r="BS59" s="231"/>
      <c r="BT59" s="231"/>
      <c r="BU59" s="230"/>
      <c r="BV59" s="231"/>
      <c r="BW59" s="231"/>
      <c r="BX59" s="231"/>
      <c r="BY59" s="231"/>
      <c r="BZ59" s="230"/>
      <c r="CA59" s="231"/>
      <c r="CB59" s="231"/>
      <c r="CC59" s="231"/>
      <c r="CD59" s="231"/>
      <c r="CE59" s="230"/>
      <c r="CF59" s="231"/>
      <c r="CG59" s="231"/>
      <c r="CH59" s="231"/>
      <c r="CI59" s="231"/>
      <c r="CJ59" s="230"/>
      <c r="CK59" s="231"/>
      <c r="CL59" s="231"/>
      <c r="CM59" s="231"/>
      <c r="CN59" s="231"/>
      <c r="CO59" s="230"/>
      <c r="CP59" s="231"/>
      <c r="CQ59" s="231"/>
      <c r="CR59" s="231"/>
      <c r="CS59" s="231"/>
      <c r="CT59" s="230"/>
      <c r="CU59" s="231"/>
      <c r="CV59" s="231"/>
      <c r="CW59" s="231"/>
      <c r="CX59" s="231"/>
      <c r="CY59" s="230"/>
      <c r="CZ59" s="231"/>
      <c r="DA59" s="231"/>
      <c r="DB59" s="231"/>
      <c r="DC59" s="231"/>
      <c r="DD59" s="230"/>
      <c r="DE59" s="231"/>
      <c r="DF59" s="231"/>
      <c r="DG59" s="231"/>
      <c r="DH59" s="231"/>
      <c r="DI59" s="230"/>
      <c r="DJ59" s="231"/>
      <c r="DK59" s="231"/>
      <c r="DL59" s="231"/>
      <c r="DM59" s="231"/>
      <c r="DN59" s="230"/>
      <c r="DO59" s="231"/>
      <c r="DP59" s="231"/>
      <c r="DQ59" s="231"/>
      <c r="DR59" s="232"/>
      <c r="DS59" s="233"/>
      <c r="DT59" s="230"/>
      <c r="DU59" s="231"/>
      <c r="DV59" s="231"/>
      <c r="DW59" s="231"/>
      <c r="DX59" s="231"/>
      <c r="DY59" s="230"/>
      <c r="DZ59" s="231"/>
      <c r="EA59" s="231"/>
      <c r="EB59" s="231"/>
      <c r="EC59" s="231"/>
      <c r="ED59" s="230"/>
      <c r="EE59" s="231"/>
      <c r="EF59" s="231"/>
      <c r="EG59" s="231"/>
      <c r="EH59" s="231"/>
      <c r="EI59" s="230"/>
      <c r="EJ59" s="231"/>
      <c r="EK59" s="231"/>
      <c r="EL59" s="231"/>
      <c r="EM59" s="231"/>
      <c r="EN59" s="230"/>
      <c r="EO59" s="231"/>
      <c r="EP59" s="231"/>
      <c r="EQ59" s="231"/>
      <c r="ER59" s="231"/>
      <c r="ES59" s="230"/>
      <c r="ET59" s="231"/>
      <c r="EU59" s="231"/>
      <c r="EV59" s="231"/>
      <c r="EW59" s="231"/>
      <c r="EX59" s="230"/>
      <c r="EY59" s="231"/>
      <c r="EZ59" s="231"/>
      <c r="FA59" s="231"/>
      <c r="FB59" s="231"/>
      <c r="FC59" s="230"/>
      <c r="FD59" s="231"/>
      <c r="FE59" s="231"/>
      <c r="FF59" s="231"/>
      <c r="FG59" s="231"/>
      <c r="FH59" s="230"/>
      <c r="FI59" s="231"/>
      <c r="FJ59" s="231"/>
      <c r="FK59" s="231"/>
      <c r="FL59" s="231"/>
      <c r="FM59" s="230"/>
      <c r="FN59" s="231"/>
      <c r="FO59" s="231"/>
      <c r="FP59" s="231"/>
      <c r="FQ59" s="231"/>
      <c r="FR59" s="230"/>
      <c r="FS59" s="231"/>
      <c r="FT59" s="231"/>
      <c r="FU59" s="231"/>
      <c r="FV59" s="231"/>
      <c r="FW59" s="230"/>
      <c r="FX59" s="231"/>
      <c r="FY59" s="231"/>
      <c r="FZ59" s="231"/>
      <c r="GA59" s="232"/>
      <c r="GB59" s="233"/>
      <c r="GC59" s="230"/>
      <c r="GD59" s="231"/>
      <c r="GE59" s="231"/>
      <c r="GF59" s="231"/>
      <c r="GG59" s="231"/>
      <c r="GH59" s="230"/>
      <c r="GI59" s="231"/>
      <c r="GJ59" s="231"/>
      <c r="GK59" s="231"/>
      <c r="GL59" s="231"/>
      <c r="GM59" s="230"/>
      <c r="GN59" s="231"/>
      <c r="GO59" s="231"/>
      <c r="GP59" s="231"/>
      <c r="GQ59" s="231"/>
      <c r="GR59" s="230"/>
      <c r="GS59" s="231"/>
      <c r="GT59" s="231"/>
      <c r="GU59" s="231"/>
      <c r="GV59" s="231"/>
      <c r="GW59" s="230"/>
      <c r="GX59" s="231"/>
      <c r="GY59" s="231"/>
      <c r="GZ59" s="231"/>
      <c r="HA59" s="231"/>
      <c r="HB59" s="230"/>
      <c r="HC59" s="231"/>
      <c r="HD59" s="231"/>
      <c r="HE59" s="231"/>
      <c r="HF59" s="231"/>
      <c r="HG59" s="230"/>
      <c r="HH59" s="231"/>
      <c r="HI59" s="231"/>
      <c r="HJ59" s="231"/>
      <c r="HK59" s="231"/>
      <c r="HL59" s="230"/>
      <c r="HM59" s="231"/>
      <c r="HN59" s="231"/>
      <c r="HO59" s="231"/>
      <c r="HP59" s="231"/>
      <c r="HQ59" s="230"/>
      <c r="HR59" s="231"/>
      <c r="HS59" s="231"/>
      <c r="HT59" s="231"/>
      <c r="HU59" s="231"/>
      <c r="HV59" s="230"/>
      <c r="HW59" s="231"/>
      <c r="HX59" s="231"/>
      <c r="HY59" s="231"/>
      <c r="HZ59" s="231"/>
      <c r="IA59" s="230"/>
      <c r="IB59" s="231"/>
      <c r="IC59" s="231"/>
      <c r="ID59" s="231"/>
      <c r="IE59" s="231"/>
      <c r="IF59" s="230"/>
      <c r="IG59" s="231"/>
      <c r="IH59" s="231"/>
      <c r="II59" s="231"/>
      <c r="IJ59" s="232"/>
      <c r="IK59" s="233"/>
      <c r="IL59" s="230"/>
      <c r="IM59" s="231"/>
      <c r="IN59" s="231"/>
      <c r="IO59" s="231"/>
      <c r="IP59" s="231"/>
      <c r="IQ59" s="230"/>
      <c r="IR59" s="231"/>
      <c r="IS59" s="231"/>
      <c r="IT59" s="231"/>
      <c r="IU59" s="231"/>
      <c r="IV59" s="230"/>
      <c r="IW59" s="231"/>
      <c r="IX59" s="231"/>
      <c r="IY59" s="231"/>
      <c r="IZ59" s="231"/>
      <c r="JA59" s="230"/>
      <c r="JB59" s="231"/>
      <c r="JC59" s="231"/>
      <c r="JD59" s="231"/>
      <c r="JE59" s="231"/>
      <c r="JF59" s="230"/>
      <c r="JG59" s="231"/>
      <c r="JH59" s="231"/>
      <c r="JI59" s="231"/>
      <c r="JJ59" s="231"/>
      <c r="JK59" s="230"/>
      <c r="JL59" s="231"/>
      <c r="JM59" s="231"/>
      <c r="JN59" s="231"/>
      <c r="JO59" s="231"/>
      <c r="JP59" s="230"/>
      <c r="JQ59" s="231"/>
      <c r="JR59" s="231"/>
      <c r="JS59" s="231"/>
      <c r="JT59" s="231"/>
      <c r="JU59" s="230"/>
      <c r="JV59" s="231"/>
      <c r="JW59" s="231"/>
      <c r="JX59" s="231"/>
      <c r="JY59" s="231"/>
      <c r="JZ59" s="230"/>
      <c r="KA59" s="231"/>
      <c r="KB59" s="231"/>
      <c r="KC59" s="231"/>
      <c r="KD59" s="231"/>
      <c r="KE59" s="230"/>
      <c r="KF59" s="231"/>
      <c r="KG59" s="231"/>
      <c r="KH59" s="231"/>
      <c r="KI59" s="231"/>
      <c r="KJ59" s="230"/>
      <c r="KK59" s="231"/>
      <c r="KL59" s="231"/>
      <c r="KM59" s="231"/>
      <c r="KN59" s="231"/>
      <c r="KO59" s="230"/>
      <c r="KP59" s="231"/>
      <c r="KQ59" s="231"/>
    </row>
    <row r="60" spans="1:303">
      <c r="A60" s="233" t="s">
        <v>1819</v>
      </c>
      <c r="B60" s="230">
        <v>111.32422388384967</v>
      </c>
      <c r="C60" s="231">
        <v>107.13002201568023</v>
      </c>
      <c r="D60" s="231">
        <v>102.51193258826299</v>
      </c>
      <c r="E60" s="231">
        <v>111.02478499371232</v>
      </c>
      <c r="F60" s="231">
        <v>113.02526591994111</v>
      </c>
      <c r="G60" s="230">
        <v>72.932063302333674</v>
      </c>
      <c r="H60" s="231">
        <v>72.606678923126708</v>
      </c>
      <c r="I60" s="231">
        <v>72.800824593800741</v>
      </c>
      <c r="J60" s="231">
        <v>72.504712978343505</v>
      </c>
      <c r="K60" s="231">
        <v>74.780916675368786</v>
      </c>
      <c r="L60" s="230">
        <v>57.090745041075444</v>
      </c>
      <c r="M60" s="231">
        <v>56.767521112985207</v>
      </c>
      <c r="N60" s="231">
        <v>56.719376205287851</v>
      </c>
      <c r="O60" s="231">
        <v>56.716448000260776</v>
      </c>
      <c r="P60" s="231">
        <v>65.591911900110233</v>
      </c>
      <c r="Q60" s="230">
        <v>40.589275242813784</v>
      </c>
      <c r="R60" s="231">
        <v>39.438967422090037</v>
      </c>
      <c r="S60" s="231">
        <v>38.764702710630502</v>
      </c>
      <c r="T60" s="231">
        <v>38.087044457871968</v>
      </c>
      <c r="U60" s="231">
        <v>41.825800399923644</v>
      </c>
      <c r="V60" s="230">
        <v>38.36264387102068</v>
      </c>
      <c r="W60" s="231">
        <v>36.920577158020279</v>
      </c>
      <c r="X60" s="231">
        <v>36.427045270636221</v>
      </c>
      <c r="Y60" s="231">
        <v>36.325302076870102</v>
      </c>
      <c r="Z60" s="231">
        <v>39.697338453346518</v>
      </c>
      <c r="AA60" s="230">
        <v>35.926568310558679</v>
      </c>
      <c r="AB60" s="231">
        <v>35.735011563476277</v>
      </c>
      <c r="AC60" s="231">
        <v>35.068920183332224</v>
      </c>
      <c r="AD60" s="231">
        <v>33.012821004633466</v>
      </c>
      <c r="AE60" s="231">
        <v>36.409123939830735</v>
      </c>
      <c r="AF60" s="230">
        <v>40.123515108381895</v>
      </c>
      <c r="AG60" s="231">
        <v>40.026748005909198</v>
      </c>
      <c r="AH60" s="231">
        <v>39.482928371310827</v>
      </c>
      <c r="AI60" s="231">
        <v>38.054215839027719</v>
      </c>
      <c r="AJ60" s="231">
        <v>40.911725530432349</v>
      </c>
      <c r="AK60" s="230">
        <v>41.127805522627433</v>
      </c>
      <c r="AL60" s="231">
        <v>40.977884645181284</v>
      </c>
      <c r="AM60" s="231">
        <v>40.505071621229362</v>
      </c>
      <c r="AN60" s="231">
        <v>39.873258930266864</v>
      </c>
      <c r="AO60" s="231">
        <v>41.402594459744527</v>
      </c>
      <c r="AP60" s="230">
        <v>40.785580512429242</v>
      </c>
      <c r="AQ60" s="231">
        <v>40.725002081988706</v>
      </c>
      <c r="AR60" s="231">
        <v>40.721708877309887</v>
      </c>
      <c r="AS60" s="231">
        <v>38.360607223054643</v>
      </c>
      <c r="AT60" s="231">
        <v>41.272217911677451</v>
      </c>
      <c r="AU60" s="230">
        <v>50.700872124301029</v>
      </c>
      <c r="AV60" s="231">
        <v>50.137729687986408</v>
      </c>
      <c r="AW60" s="231">
        <v>47.558207100755041</v>
      </c>
      <c r="AX60" s="231">
        <v>47.498576000461846</v>
      </c>
      <c r="AY60" s="231">
        <v>58.05805617438665</v>
      </c>
      <c r="AZ60" s="230">
        <v>42.412999413855502</v>
      </c>
      <c r="BA60" s="231">
        <v>41.351080558741501</v>
      </c>
      <c r="BB60" s="231">
        <v>40.538416182991789</v>
      </c>
      <c r="BC60" s="231">
        <v>40.468361176626118</v>
      </c>
      <c r="BD60" s="231">
        <v>43.781875281906643</v>
      </c>
      <c r="BE60" s="230">
        <v>74.002833286275845</v>
      </c>
      <c r="BF60" s="231">
        <v>63.135802832706212</v>
      </c>
      <c r="BG60" s="231">
        <v>45.679479226719224</v>
      </c>
      <c r="BH60" s="231">
        <v>63.745041440520488</v>
      </c>
      <c r="BI60" s="232">
        <v>81.770218171274109</v>
      </c>
      <c r="BJ60" s="233"/>
      <c r="BK60" s="230"/>
      <c r="BL60" s="231"/>
      <c r="BM60" s="231"/>
      <c r="BN60" s="231"/>
      <c r="BO60" s="231"/>
      <c r="BP60" s="230"/>
      <c r="BQ60" s="231"/>
      <c r="BR60" s="231"/>
      <c r="BS60" s="231"/>
      <c r="BT60" s="231"/>
      <c r="BU60" s="230"/>
      <c r="BV60" s="231"/>
      <c r="BW60" s="231"/>
      <c r="BX60" s="231"/>
      <c r="BY60" s="231"/>
      <c r="BZ60" s="230"/>
      <c r="CA60" s="231"/>
      <c r="CB60" s="231"/>
      <c r="CC60" s="231"/>
      <c r="CD60" s="231"/>
      <c r="CE60" s="230"/>
      <c r="CF60" s="231"/>
      <c r="CG60" s="231"/>
      <c r="CH60" s="231"/>
      <c r="CI60" s="231"/>
      <c r="CJ60" s="230"/>
      <c r="CK60" s="231"/>
      <c r="CL60" s="231"/>
      <c r="CM60" s="231"/>
      <c r="CN60" s="231"/>
      <c r="CO60" s="230"/>
      <c r="CP60" s="231"/>
      <c r="CQ60" s="231"/>
      <c r="CR60" s="231"/>
      <c r="CS60" s="231"/>
      <c r="CT60" s="230"/>
      <c r="CU60" s="231"/>
      <c r="CV60" s="231"/>
      <c r="CW60" s="231"/>
      <c r="CX60" s="231"/>
      <c r="CY60" s="230"/>
      <c r="CZ60" s="231"/>
      <c r="DA60" s="231"/>
      <c r="DB60" s="231"/>
      <c r="DC60" s="231"/>
      <c r="DD60" s="230"/>
      <c r="DE60" s="231"/>
      <c r="DF60" s="231"/>
      <c r="DG60" s="231"/>
      <c r="DH60" s="231"/>
      <c r="DI60" s="230"/>
      <c r="DJ60" s="231"/>
      <c r="DK60" s="231"/>
      <c r="DL60" s="231"/>
      <c r="DM60" s="231"/>
      <c r="DN60" s="230"/>
      <c r="DO60" s="231"/>
      <c r="DP60" s="231"/>
      <c r="DQ60" s="231"/>
      <c r="DR60" s="232"/>
      <c r="DS60" s="233"/>
      <c r="DT60" s="230"/>
      <c r="DU60" s="231"/>
      <c r="DV60" s="231"/>
      <c r="DW60" s="231"/>
      <c r="DX60" s="231"/>
      <c r="DY60" s="230"/>
      <c r="DZ60" s="231"/>
      <c r="EA60" s="231"/>
      <c r="EB60" s="231"/>
      <c r="EC60" s="231"/>
      <c r="ED60" s="230"/>
      <c r="EE60" s="231"/>
      <c r="EF60" s="231"/>
      <c r="EG60" s="231"/>
      <c r="EH60" s="231"/>
      <c r="EI60" s="230"/>
      <c r="EJ60" s="231"/>
      <c r="EK60" s="231"/>
      <c r="EL60" s="231"/>
      <c r="EM60" s="231"/>
      <c r="EN60" s="230"/>
      <c r="EO60" s="231"/>
      <c r="EP60" s="231"/>
      <c r="EQ60" s="231"/>
      <c r="ER60" s="231"/>
      <c r="ES60" s="230"/>
      <c r="ET60" s="231"/>
      <c r="EU60" s="231"/>
      <c r="EV60" s="231"/>
      <c r="EW60" s="231"/>
      <c r="EX60" s="230"/>
      <c r="EY60" s="231"/>
      <c r="EZ60" s="231"/>
      <c r="FA60" s="231"/>
      <c r="FB60" s="231"/>
      <c r="FC60" s="230"/>
      <c r="FD60" s="231"/>
      <c r="FE60" s="231"/>
      <c r="FF60" s="231"/>
      <c r="FG60" s="231"/>
      <c r="FH60" s="230"/>
      <c r="FI60" s="231"/>
      <c r="FJ60" s="231"/>
      <c r="FK60" s="231"/>
      <c r="FL60" s="231"/>
      <c r="FM60" s="230"/>
      <c r="FN60" s="231"/>
      <c r="FO60" s="231"/>
      <c r="FP60" s="231"/>
      <c r="FQ60" s="231"/>
      <c r="FR60" s="230"/>
      <c r="FS60" s="231"/>
      <c r="FT60" s="231"/>
      <c r="FU60" s="231"/>
      <c r="FV60" s="231"/>
      <c r="FW60" s="230"/>
      <c r="FX60" s="231"/>
      <c r="FY60" s="231"/>
      <c r="FZ60" s="231"/>
      <c r="GA60" s="232"/>
      <c r="GB60" s="233"/>
      <c r="GC60" s="230"/>
      <c r="GD60" s="231"/>
      <c r="GE60" s="231"/>
      <c r="GF60" s="231"/>
      <c r="GG60" s="231"/>
      <c r="GH60" s="230"/>
      <c r="GI60" s="231"/>
      <c r="GJ60" s="231"/>
      <c r="GK60" s="231"/>
      <c r="GL60" s="231"/>
      <c r="GM60" s="230"/>
      <c r="GN60" s="231"/>
      <c r="GO60" s="231"/>
      <c r="GP60" s="231"/>
      <c r="GQ60" s="231"/>
      <c r="GR60" s="230"/>
      <c r="GS60" s="231"/>
      <c r="GT60" s="231"/>
      <c r="GU60" s="231"/>
      <c r="GV60" s="231"/>
      <c r="GW60" s="230"/>
      <c r="GX60" s="231"/>
      <c r="GY60" s="231"/>
      <c r="GZ60" s="231"/>
      <c r="HA60" s="231"/>
      <c r="HB60" s="230"/>
      <c r="HC60" s="231"/>
      <c r="HD60" s="231"/>
      <c r="HE60" s="231"/>
      <c r="HF60" s="231"/>
      <c r="HG60" s="230"/>
      <c r="HH60" s="231"/>
      <c r="HI60" s="231"/>
      <c r="HJ60" s="231"/>
      <c r="HK60" s="231"/>
      <c r="HL60" s="230"/>
      <c r="HM60" s="231"/>
      <c r="HN60" s="231"/>
      <c r="HO60" s="231"/>
      <c r="HP60" s="231"/>
      <c r="HQ60" s="230"/>
      <c r="HR60" s="231"/>
      <c r="HS60" s="231"/>
      <c r="HT60" s="231"/>
      <c r="HU60" s="231"/>
      <c r="HV60" s="230"/>
      <c r="HW60" s="231"/>
      <c r="HX60" s="231"/>
      <c r="HY60" s="231"/>
      <c r="HZ60" s="231"/>
      <c r="IA60" s="230"/>
      <c r="IB60" s="231"/>
      <c r="IC60" s="231"/>
      <c r="ID60" s="231"/>
      <c r="IE60" s="231"/>
      <c r="IF60" s="230"/>
      <c r="IG60" s="231"/>
      <c r="IH60" s="231"/>
      <c r="II60" s="231"/>
      <c r="IJ60" s="232"/>
      <c r="IK60" s="233"/>
      <c r="IL60" s="230"/>
      <c r="IM60" s="231"/>
      <c r="IN60" s="231"/>
      <c r="IO60" s="231"/>
      <c r="IP60" s="231"/>
      <c r="IQ60" s="230"/>
      <c r="IR60" s="231"/>
      <c r="IS60" s="231"/>
      <c r="IT60" s="231"/>
      <c r="IU60" s="231"/>
      <c r="IV60" s="230"/>
      <c r="IW60" s="231"/>
      <c r="IX60" s="231"/>
      <c r="IY60" s="231"/>
      <c r="IZ60" s="231"/>
      <c r="JA60" s="230"/>
      <c r="JB60" s="231"/>
      <c r="JC60" s="231"/>
      <c r="JD60" s="231"/>
      <c r="JE60" s="231"/>
      <c r="JF60" s="230"/>
      <c r="JG60" s="231"/>
      <c r="JH60" s="231"/>
      <c r="JI60" s="231"/>
      <c r="JJ60" s="231"/>
      <c r="JK60" s="230"/>
      <c r="JL60" s="231"/>
      <c r="JM60" s="231"/>
      <c r="JN60" s="231"/>
      <c r="JO60" s="231"/>
      <c r="JP60" s="230"/>
      <c r="JQ60" s="231"/>
      <c r="JR60" s="231"/>
      <c r="JS60" s="231"/>
      <c r="JT60" s="231"/>
      <c r="JU60" s="230"/>
      <c r="JV60" s="231"/>
      <c r="JW60" s="231"/>
      <c r="JX60" s="231"/>
      <c r="JY60" s="231"/>
      <c r="JZ60" s="230"/>
      <c r="KA60" s="231"/>
      <c r="KB60" s="231"/>
      <c r="KC60" s="231"/>
      <c r="KD60" s="231"/>
      <c r="KE60" s="230"/>
      <c r="KF60" s="231"/>
      <c r="KG60" s="231"/>
      <c r="KH60" s="231"/>
      <c r="KI60" s="231"/>
      <c r="KJ60" s="230"/>
      <c r="KK60" s="231"/>
      <c r="KL60" s="231"/>
      <c r="KM60" s="231"/>
      <c r="KN60" s="231"/>
      <c r="KO60" s="230"/>
      <c r="KP60" s="231"/>
      <c r="KQ60" s="231"/>
    </row>
    <row r="61" spans="1:303">
      <c r="A61" s="233" t="s">
        <v>1820</v>
      </c>
      <c r="B61" s="230">
        <v>121.34051250295666</v>
      </c>
      <c r="C61" s="231">
        <v>116.34284958351631</v>
      </c>
      <c r="D61" s="231">
        <v>106.59171045017132</v>
      </c>
      <c r="E61" s="231">
        <v>115.23510404975764</v>
      </c>
      <c r="F61" s="231">
        <v>125.69512771896156</v>
      </c>
      <c r="G61" s="230">
        <v>77.375255272838871</v>
      </c>
      <c r="H61" s="231">
        <v>76.432471928131406</v>
      </c>
      <c r="I61" s="231">
        <v>74.555218488315418</v>
      </c>
      <c r="J61" s="231">
        <v>72.7600948443731</v>
      </c>
      <c r="K61" s="231">
        <v>82.604499836514321</v>
      </c>
      <c r="L61" s="230">
        <v>62.374258763619615</v>
      </c>
      <c r="M61" s="231">
        <v>61.723591286574354</v>
      </c>
      <c r="N61" s="231">
        <v>57.945946893163615</v>
      </c>
      <c r="O61" s="231">
        <v>55.263845558319531</v>
      </c>
      <c r="P61" s="231">
        <v>72.459617577235221</v>
      </c>
      <c r="Q61" s="230">
        <v>44.75453876872205</v>
      </c>
      <c r="R61" s="231">
        <v>43.208371784841155</v>
      </c>
      <c r="S61" s="231">
        <v>39.730875078267971</v>
      </c>
      <c r="T61" s="231">
        <v>37.028315735451422</v>
      </c>
      <c r="U61" s="231">
        <v>48.699620474482259</v>
      </c>
      <c r="V61" s="230">
        <v>41.989420153703087</v>
      </c>
      <c r="W61" s="231">
        <v>40.364383169159112</v>
      </c>
      <c r="X61" s="231">
        <v>36.7919107171302</v>
      </c>
      <c r="Y61" s="231">
        <v>35.112069131280762</v>
      </c>
      <c r="Z61" s="231">
        <v>44.292128370458279</v>
      </c>
      <c r="AA61" s="230">
        <v>39.747483543182369</v>
      </c>
      <c r="AB61" s="231">
        <v>39.147133700640957</v>
      </c>
      <c r="AC61" s="231">
        <v>35.215226465026561</v>
      </c>
      <c r="AD61" s="231">
        <v>31.522397869180075</v>
      </c>
      <c r="AE61" s="231">
        <v>42.229012276952133</v>
      </c>
      <c r="AF61" s="230">
        <v>44.311303911486043</v>
      </c>
      <c r="AG61" s="231">
        <v>43.781690770433997</v>
      </c>
      <c r="AH61" s="231">
        <v>40.686835521856842</v>
      </c>
      <c r="AI61" s="231">
        <v>37.207269475402185</v>
      </c>
      <c r="AJ61" s="231">
        <v>45.342993575467418</v>
      </c>
      <c r="AK61" s="230">
        <v>44.827578286033052</v>
      </c>
      <c r="AL61" s="231">
        <v>44.479576112607575</v>
      </c>
      <c r="AM61" s="231">
        <v>41.52968902166576</v>
      </c>
      <c r="AN61" s="231">
        <v>38.815707961062117</v>
      </c>
      <c r="AO61" s="231">
        <v>45.181717305102985</v>
      </c>
      <c r="AP61" s="230">
        <v>44.059088826981579</v>
      </c>
      <c r="AQ61" s="231">
        <v>43.791404658301033</v>
      </c>
      <c r="AR61" s="231">
        <v>41.370600319283568</v>
      </c>
      <c r="AS61" s="231">
        <v>36.926804979303427</v>
      </c>
      <c r="AT61" s="231">
        <v>46.920583468350749</v>
      </c>
      <c r="AU61" s="230">
        <v>54.871805117282804</v>
      </c>
      <c r="AV61" s="231">
        <v>53.548320406808102</v>
      </c>
      <c r="AW61" s="231">
        <v>48.218097939756753</v>
      </c>
      <c r="AX61" s="231">
        <v>46.068925906723898</v>
      </c>
      <c r="AY61" s="231">
        <v>63.258907356050528</v>
      </c>
      <c r="AZ61" s="230">
        <v>46.203778571199159</v>
      </c>
      <c r="BA61" s="231">
        <v>44.991589500967031</v>
      </c>
      <c r="BB61" s="231">
        <v>41.789526329163351</v>
      </c>
      <c r="BC61" s="231">
        <v>39.905198510153596</v>
      </c>
      <c r="BD61" s="231">
        <v>48.661244476357858</v>
      </c>
      <c r="BE61" s="230">
        <v>80.178067136210174</v>
      </c>
      <c r="BF61" s="231">
        <v>67.828114636951355</v>
      </c>
      <c r="BG61" s="231">
        <v>46.674286659954518</v>
      </c>
      <c r="BH61" s="231">
        <v>65.475233543316051</v>
      </c>
      <c r="BI61" s="232">
        <v>89.714403603525525</v>
      </c>
      <c r="BJ61" s="233"/>
      <c r="BK61" s="230"/>
      <c r="BL61" s="231"/>
      <c r="BM61" s="231"/>
      <c r="BN61" s="231"/>
      <c r="BO61" s="231"/>
      <c r="BP61" s="230"/>
      <c r="BQ61" s="231"/>
      <c r="BR61" s="231"/>
      <c r="BS61" s="231"/>
      <c r="BT61" s="231"/>
      <c r="BU61" s="230"/>
      <c r="BV61" s="231"/>
      <c r="BW61" s="231"/>
      <c r="BX61" s="231"/>
      <c r="BY61" s="231"/>
      <c r="BZ61" s="230"/>
      <c r="CA61" s="231"/>
      <c r="CB61" s="231"/>
      <c r="CC61" s="231"/>
      <c r="CD61" s="231"/>
      <c r="CE61" s="230"/>
      <c r="CF61" s="231"/>
      <c r="CG61" s="231"/>
      <c r="CH61" s="231"/>
      <c r="CI61" s="231"/>
      <c r="CJ61" s="230"/>
      <c r="CK61" s="231"/>
      <c r="CL61" s="231"/>
      <c r="CM61" s="231"/>
      <c r="CN61" s="231"/>
      <c r="CO61" s="230"/>
      <c r="CP61" s="231"/>
      <c r="CQ61" s="231"/>
      <c r="CR61" s="231"/>
      <c r="CS61" s="231"/>
      <c r="CT61" s="230"/>
      <c r="CU61" s="231"/>
      <c r="CV61" s="231"/>
      <c r="CW61" s="231"/>
      <c r="CX61" s="231"/>
      <c r="CY61" s="230"/>
      <c r="CZ61" s="231"/>
      <c r="DA61" s="231"/>
      <c r="DB61" s="231"/>
      <c r="DC61" s="231"/>
      <c r="DD61" s="230"/>
      <c r="DE61" s="231"/>
      <c r="DF61" s="231"/>
      <c r="DG61" s="231"/>
      <c r="DH61" s="231"/>
      <c r="DI61" s="230"/>
      <c r="DJ61" s="231"/>
      <c r="DK61" s="231"/>
      <c r="DL61" s="231"/>
      <c r="DM61" s="231"/>
      <c r="DN61" s="230"/>
      <c r="DO61" s="231"/>
      <c r="DP61" s="231"/>
      <c r="DQ61" s="231"/>
      <c r="DR61" s="232"/>
      <c r="DS61" s="233"/>
      <c r="DT61" s="230"/>
      <c r="DU61" s="231"/>
      <c r="DV61" s="231"/>
      <c r="DW61" s="231"/>
      <c r="DX61" s="231"/>
      <c r="DY61" s="230"/>
      <c r="DZ61" s="231"/>
      <c r="EA61" s="231"/>
      <c r="EB61" s="231"/>
      <c r="EC61" s="231"/>
      <c r="ED61" s="230"/>
      <c r="EE61" s="231"/>
      <c r="EF61" s="231"/>
      <c r="EG61" s="231"/>
      <c r="EH61" s="231"/>
      <c r="EI61" s="230"/>
      <c r="EJ61" s="231"/>
      <c r="EK61" s="231"/>
      <c r="EL61" s="231"/>
      <c r="EM61" s="231"/>
      <c r="EN61" s="230"/>
      <c r="EO61" s="231"/>
      <c r="EP61" s="231"/>
      <c r="EQ61" s="231"/>
      <c r="ER61" s="231"/>
      <c r="ES61" s="230"/>
      <c r="ET61" s="231"/>
      <c r="EU61" s="231"/>
      <c r="EV61" s="231"/>
      <c r="EW61" s="231"/>
      <c r="EX61" s="230"/>
      <c r="EY61" s="231"/>
      <c r="EZ61" s="231"/>
      <c r="FA61" s="231"/>
      <c r="FB61" s="231"/>
      <c r="FC61" s="230"/>
      <c r="FD61" s="231"/>
      <c r="FE61" s="231"/>
      <c r="FF61" s="231"/>
      <c r="FG61" s="231"/>
      <c r="FH61" s="230"/>
      <c r="FI61" s="231"/>
      <c r="FJ61" s="231"/>
      <c r="FK61" s="231"/>
      <c r="FL61" s="231"/>
      <c r="FM61" s="230"/>
      <c r="FN61" s="231"/>
      <c r="FO61" s="231"/>
      <c r="FP61" s="231"/>
      <c r="FQ61" s="231"/>
      <c r="FR61" s="230"/>
      <c r="FS61" s="231"/>
      <c r="FT61" s="231"/>
      <c r="FU61" s="231"/>
      <c r="FV61" s="231"/>
      <c r="FW61" s="230"/>
      <c r="FX61" s="231"/>
      <c r="FY61" s="231"/>
      <c r="FZ61" s="231"/>
      <c r="GA61" s="232"/>
      <c r="GB61" s="233"/>
      <c r="GC61" s="230"/>
      <c r="GD61" s="231"/>
      <c r="GE61" s="231"/>
      <c r="GF61" s="231"/>
      <c r="GG61" s="231"/>
      <c r="GH61" s="230"/>
      <c r="GI61" s="231"/>
      <c r="GJ61" s="231"/>
      <c r="GK61" s="231"/>
      <c r="GL61" s="231"/>
      <c r="GM61" s="230"/>
      <c r="GN61" s="231"/>
      <c r="GO61" s="231"/>
      <c r="GP61" s="231"/>
      <c r="GQ61" s="231"/>
      <c r="GR61" s="230"/>
      <c r="GS61" s="231"/>
      <c r="GT61" s="231"/>
      <c r="GU61" s="231"/>
      <c r="GV61" s="231"/>
      <c r="GW61" s="230"/>
      <c r="GX61" s="231"/>
      <c r="GY61" s="231"/>
      <c r="GZ61" s="231"/>
      <c r="HA61" s="231"/>
      <c r="HB61" s="230"/>
      <c r="HC61" s="231"/>
      <c r="HD61" s="231"/>
      <c r="HE61" s="231"/>
      <c r="HF61" s="231"/>
      <c r="HG61" s="230"/>
      <c r="HH61" s="231"/>
      <c r="HI61" s="231"/>
      <c r="HJ61" s="231"/>
      <c r="HK61" s="231"/>
      <c r="HL61" s="230"/>
      <c r="HM61" s="231"/>
      <c r="HN61" s="231"/>
      <c r="HO61" s="231"/>
      <c r="HP61" s="231"/>
      <c r="HQ61" s="230"/>
      <c r="HR61" s="231"/>
      <c r="HS61" s="231"/>
      <c r="HT61" s="231"/>
      <c r="HU61" s="231"/>
      <c r="HV61" s="230"/>
      <c r="HW61" s="231"/>
      <c r="HX61" s="231"/>
      <c r="HY61" s="231"/>
      <c r="HZ61" s="231"/>
      <c r="IA61" s="230"/>
      <c r="IB61" s="231"/>
      <c r="IC61" s="231"/>
      <c r="ID61" s="231"/>
      <c r="IE61" s="231"/>
      <c r="IF61" s="230"/>
      <c r="IG61" s="231"/>
      <c r="IH61" s="231"/>
      <c r="II61" s="231"/>
      <c r="IJ61" s="232"/>
      <c r="IK61" s="233"/>
      <c r="IL61" s="230"/>
      <c r="IM61" s="231"/>
      <c r="IN61" s="231"/>
      <c r="IO61" s="231"/>
      <c r="IP61" s="231"/>
      <c r="IQ61" s="230"/>
      <c r="IR61" s="231"/>
      <c r="IS61" s="231"/>
      <c r="IT61" s="231"/>
      <c r="IU61" s="231"/>
      <c r="IV61" s="230"/>
      <c r="IW61" s="231"/>
      <c r="IX61" s="231"/>
      <c r="IY61" s="231"/>
      <c r="IZ61" s="231"/>
      <c r="JA61" s="230"/>
      <c r="JB61" s="231"/>
      <c r="JC61" s="231"/>
      <c r="JD61" s="231"/>
      <c r="JE61" s="231"/>
      <c r="JF61" s="230"/>
      <c r="JG61" s="231"/>
      <c r="JH61" s="231"/>
      <c r="JI61" s="231"/>
      <c r="JJ61" s="231"/>
      <c r="JK61" s="230"/>
      <c r="JL61" s="231"/>
      <c r="JM61" s="231"/>
      <c r="JN61" s="231"/>
      <c r="JO61" s="231"/>
      <c r="JP61" s="230"/>
      <c r="JQ61" s="231"/>
      <c r="JR61" s="231"/>
      <c r="JS61" s="231"/>
      <c r="JT61" s="231"/>
      <c r="JU61" s="230"/>
      <c r="JV61" s="231"/>
      <c r="JW61" s="231"/>
      <c r="JX61" s="231"/>
      <c r="JY61" s="231"/>
      <c r="JZ61" s="230"/>
      <c r="KA61" s="231"/>
      <c r="KB61" s="231"/>
      <c r="KC61" s="231"/>
      <c r="KD61" s="231"/>
      <c r="KE61" s="230"/>
      <c r="KF61" s="231"/>
      <c r="KG61" s="231"/>
      <c r="KH61" s="231"/>
      <c r="KI61" s="231"/>
      <c r="KJ61" s="230"/>
      <c r="KK61" s="231"/>
      <c r="KL61" s="231"/>
      <c r="KM61" s="231"/>
      <c r="KN61" s="231"/>
      <c r="KO61" s="230"/>
      <c r="KP61" s="231"/>
      <c r="KQ61" s="231"/>
    </row>
    <row r="62" spans="1:303">
      <c r="A62" s="233" t="s">
        <v>1821</v>
      </c>
      <c r="B62" s="230">
        <v>114.04210917131536</v>
      </c>
      <c r="C62" s="231">
        <v>109.48122351890913</v>
      </c>
      <c r="D62" s="231">
        <v>105.092764777464</v>
      </c>
      <c r="E62" s="231">
        <v>114.55573575452074</v>
      </c>
      <c r="F62" s="231">
        <v>116.2613349997936</v>
      </c>
      <c r="G62" s="230">
        <v>74.758177857105366</v>
      </c>
      <c r="H62" s="231">
        <v>74.221915518556628</v>
      </c>
      <c r="I62" s="231">
        <v>74.629635839951632</v>
      </c>
      <c r="J62" s="231">
        <v>74.696501995495737</v>
      </c>
      <c r="K62" s="231">
        <v>77.044339235366337</v>
      </c>
      <c r="L62" s="230">
        <v>58.620406444003059</v>
      </c>
      <c r="M62" s="231">
        <v>58.194398631316318</v>
      </c>
      <c r="N62" s="231">
        <v>57.871490007464757</v>
      </c>
      <c r="O62" s="231">
        <v>57.974106181456641</v>
      </c>
      <c r="P62" s="231">
        <v>67.78643411653448</v>
      </c>
      <c r="Q62" s="230">
        <v>41.926271427715804</v>
      </c>
      <c r="R62" s="231">
        <v>40.648275531589199</v>
      </c>
      <c r="S62" s="231">
        <v>40.024334542910992</v>
      </c>
      <c r="T62" s="231">
        <v>39.20378515714939</v>
      </c>
      <c r="U62" s="231">
        <v>43.196115561304417</v>
      </c>
      <c r="V62" s="230">
        <v>39.774462381030524</v>
      </c>
      <c r="W62" s="231">
        <v>38.137801364889953</v>
      </c>
      <c r="X62" s="231">
        <v>37.740415989677913</v>
      </c>
      <c r="Y62" s="231">
        <v>37.485161191866005</v>
      </c>
      <c r="Z62" s="231">
        <v>41.26229243865162</v>
      </c>
      <c r="AA62" s="230">
        <v>37.08611286209026</v>
      </c>
      <c r="AB62" s="231">
        <v>36.867416980811342</v>
      </c>
      <c r="AC62" s="231">
        <v>36.226558205130644</v>
      </c>
      <c r="AD62" s="231">
        <v>33.671275685121316</v>
      </c>
      <c r="AE62" s="231">
        <v>37.693253866765474</v>
      </c>
      <c r="AF62" s="230">
        <v>41.125526756392873</v>
      </c>
      <c r="AG62" s="231">
        <v>41.036297758770971</v>
      </c>
      <c r="AH62" s="231">
        <v>40.585743828581158</v>
      </c>
      <c r="AI62" s="231">
        <v>39.460781325961953</v>
      </c>
      <c r="AJ62" s="231">
        <v>41.968525674792623</v>
      </c>
      <c r="AK62" s="230">
        <v>42.077820165957746</v>
      </c>
      <c r="AL62" s="231">
        <v>41.925387818526382</v>
      </c>
      <c r="AM62" s="231">
        <v>41.44257483374809</v>
      </c>
      <c r="AN62" s="231">
        <v>40.815688693325015</v>
      </c>
      <c r="AO62" s="231">
        <v>42.425093853194525</v>
      </c>
      <c r="AP62" s="230">
        <v>41.472619692812735</v>
      </c>
      <c r="AQ62" s="231">
        <v>41.406313288739113</v>
      </c>
      <c r="AR62" s="231">
        <v>41.403166871666727</v>
      </c>
      <c r="AS62" s="231">
        <v>39.125870334985876</v>
      </c>
      <c r="AT62" s="231">
        <v>42.146311458978914</v>
      </c>
      <c r="AU62" s="230">
        <v>51.53942512367972</v>
      </c>
      <c r="AV62" s="231">
        <v>50.852842486114838</v>
      </c>
      <c r="AW62" s="231">
        <v>48.245709423818845</v>
      </c>
      <c r="AX62" s="231">
        <v>48.27092628684899</v>
      </c>
      <c r="AY62" s="231">
        <v>59.375395093186093</v>
      </c>
      <c r="AZ62" s="230">
        <v>43.257439873349966</v>
      </c>
      <c r="BA62" s="231">
        <v>42.179715653533023</v>
      </c>
      <c r="BB62" s="231">
        <v>41.272882720334174</v>
      </c>
      <c r="BC62" s="231">
        <v>41.26663392044572</v>
      </c>
      <c r="BD62" s="231">
        <v>44.662719308250765</v>
      </c>
      <c r="BE62" s="230">
        <v>75.020740066035202</v>
      </c>
      <c r="BF62" s="231">
        <v>64.004367023592863</v>
      </c>
      <c r="BG62" s="231">
        <v>46.397803922480001</v>
      </c>
      <c r="BH62" s="231">
        <v>64.843451421240502</v>
      </c>
      <c r="BI62" s="232">
        <v>82.939023370256251</v>
      </c>
      <c r="BJ62" s="233"/>
      <c r="BK62" s="230"/>
      <c r="BL62" s="231"/>
      <c r="BM62" s="231"/>
      <c r="BN62" s="231"/>
      <c r="BO62" s="231"/>
      <c r="BP62" s="230"/>
      <c r="BQ62" s="231"/>
      <c r="BR62" s="231"/>
      <c r="BS62" s="231"/>
      <c r="BT62" s="231"/>
      <c r="BU62" s="230"/>
      <c r="BV62" s="231"/>
      <c r="BW62" s="231"/>
      <c r="BX62" s="231"/>
      <c r="BY62" s="231"/>
      <c r="BZ62" s="230"/>
      <c r="CA62" s="231"/>
      <c r="CB62" s="231"/>
      <c r="CC62" s="231"/>
      <c r="CD62" s="231"/>
      <c r="CE62" s="230"/>
      <c r="CF62" s="231"/>
      <c r="CG62" s="231"/>
      <c r="CH62" s="231"/>
      <c r="CI62" s="231"/>
      <c r="CJ62" s="230"/>
      <c r="CK62" s="231"/>
      <c r="CL62" s="231"/>
      <c r="CM62" s="231"/>
      <c r="CN62" s="231"/>
      <c r="CO62" s="230"/>
      <c r="CP62" s="231"/>
      <c r="CQ62" s="231"/>
      <c r="CR62" s="231"/>
      <c r="CS62" s="231"/>
      <c r="CT62" s="230"/>
      <c r="CU62" s="231"/>
      <c r="CV62" s="231"/>
      <c r="CW62" s="231"/>
      <c r="CX62" s="231"/>
      <c r="CY62" s="230"/>
      <c r="CZ62" s="231"/>
      <c r="DA62" s="231"/>
      <c r="DB62" s="231"/>
      <c r="DC62" s="231"/>
      <c r="DD62" s="230"/>
      <c r="DE62" s="231"/>
      <c r="DF62" s="231"/>
      <c r="DG62" s="231"/>
      <c r="DH62" s="231"/>
      <c r="DI62" s="230"/>
      <c r="DJ62" s="231"/>
      <c r="DK62" s="231"/>
      <c r="DL62" s="231"/>
      <c r="DM62" s="231"/>
      <c r="DN62" s="230"/>
      <c r="DO62" s="231"/>
      <c r="DP62" s="231"/>
      <c r="DQ62" s="231"/>
      <c r="DR62" s="232"/>
      <c r="DS62" s="233"/>
      <c r="DT62" s="230"/>
      <c r="DU62" s="231"/>
      <c r="DV62" s="231"/>
      <c r="DW62" s="231"/>
      <c r="DX62" s="231"/>
      <c r="DY62" s="230"/>
      <c r="DZ62" s="231"/>
      <c r="EA62" s="231"/>
      <c r="EB62" s="231"/>
      <c r="EC62" s="231"/>
      <c r="ED62" s="230"/>
      <c r="EE62" s="231"/>
      <c r="EF62" s="231"/>
      <c r="EG62" s="231"/>
      <c r="EH62" s="231"/>
      <c r="EI62" s="230"/>
      <c r="EJ62" s="231"/>
      <c r="EK62" s="231"/>
      <c r="EL62" s="231"/>
      <c r="EM62" s="231"/>
      <c r="EN62" s="230"/>
      <c r="EO62" s="231"/>
      <c r="EP62" s="231"/>
      <c r="EQ62" s="231"/>
      <c r="ER62" s="231"/>
      <c r="ES62" s="230"/>
      <c r="ET62" s="231"/>
      <c r="EU62" s="231"/>
      <c r="EV62" s="231"/>
      <c r="EW62" s="231"/>
      <c r="EX62" s="230"/>
      <c r="EY62" s="231"/>
      <c r="EZ62" s="231"/>
      <c r="FA62" s="231"/>
      <c r="FB62" s="231"/>
      <c r="FC62" s="230"/>
      <c r="FD62" s="231"/>
      <c r="FE62" s="231"/>
      <c r="FF62" s="231"/>
      <c r="FG62" s="231"/>
      <c r="FH62" s="230"/>
      <c r="FI62" s="231"/>
      <c r="FJ62" s="231"/>
      <c r="FK62" s="231"/>
      <c r="FL62" s="231"/>
      <c r="FM62" s="230"/>
      <c r="FN62" s="231"/>
      <c r="FO62" s="231"/>
      <c r="FP62" s="231"/>
      <c r="FQ62" s="231"/>
      <c r="FR62" s="230"/>
      <c r="FS62" s="231"/>
      <c r="FT62" s="231"/>
      <c r="FU62" s="231"/>
      <c r="FV62" s="231"/>
      <c r="FW62" s="230"/>
      <c r="FX62" s="231"/>
      <c r="FY62" s="231"/>
      <c r="FZ62" s="231"/>
      <c r="GA62" s="232"/>
      <c r="GB62" s="233"/>
      <c r="GC62" s="230"/>
      <c r="GD62" s="231"/>
      <c r="GE62" s="231"/>
      <c r="GF62" s="231"/>
      <c r="GG62" s="231"/>
      <c r="GH62" s="230"/>
      <c r="GI62" s="231"/>
      <c r="GJ62" s="231"/>
      <c r="GK62" s="231"/>
      <c r="GL62" s="231"/>
      <c r="GM62" s="230"/>
      <c r="GN62" s="231"/>
      <c r="GO62" s="231"/>
      <c r="GP62" s="231"/>
      <c r="GQ62" s="231"/>
      <c r="GR62" s="230"/>
      <c r="GS62" s="231"/>
      <c r="GT62" s="231"/>
      <c r="GU62" s="231"/>
      <c r="GV62" s="231"/>
      <c r="GW62" s="230"/>
      <c r="GX62" s="231"/>
      <c r="GY62" s="231"/>
      <c r="GZ62" s="231"/>
      <c r="HA62" s="231"/>
      <c r="HB62" s="230"/>
      <c r="HC62" s="231"/>
      <c r="HD62" s="231"/>
      <c r="HE62" s="231"/>
      <c r="HF62" s="231"/>
      <c r="HG62" s="230"/>
      <c r="HH62" s="231"/>
      <c r="HI62" s="231"/>
      <c r="HJ62" s="231"/>
      <c r="HK62" s="231"/>
      <c r="HL62" s="230"/>
      <c r="HM62" s="231"/>
      <c r="HN62" s="231"/>
      <c r="HO62" s="231"/>
      <c r="HP62" s="231"/>
      <c r="HQ62" s="230"/>
      <c r="HR62" s="231"/>
      <c r="HS62" s="231"/>
      <c r="HT62" s="231"/>
      <c r="HU62" s="231"/>
      <c r="HV62" s="230"/>
      <c r="HW62" s="231"/>
      <c r="HX62" s="231"/>
      <c r="HY62" s="231"/>
      <c r="HZ62" s="231"/>
      <c r="IA62" s="230"/>
      <c r="IB62" s="231"/>
      <c r="IC62" s="231"/>
      <c r="ID62" s="231"/>
      <c r="IE62" s="231"/>
      <c r="IF62" s="230"/>
      <c r="IG62" s="231"/>
      <c r="IH62" s="231"/>
      <c r="II62" s="231"/>
      <c r="IJ62" s="232"/>
      <c r="IK62" s="233"/>
      <c r="IL62" s="230"/>
      <c r="IM62" s="231"/>
      <c r="IN62" s="231"/>
      <c r="IO62" s="231"/>
      <c r="IP62" s="231"/>
      <c r="IQ62" s="230"/>
      <c r="IR62" s="231"/>
      <c r="IS62" s="231"/>
      <c r="IT62" s="231"/>
      <c r="IU62" s="231"/>
      <c r="IV62" s="230"/>
      <c r="IW62" s="231"/>
      <c r="IX62" s="231"/>
      <c r="IY62" s="231"/>
      <c r="IZ62" s="231"/>
      <c r="JA62" s="230"/>
      <c r="JB62" s="231"/>
      <c r="JC62" s="231"/>
      <c r="JD62" s="231"/>
      <c r="JE62" s="231"/>
      <c r="JF62" s="230"/>
      <c r="JG62" s="231"/>
      <c r="JH62" s="231"/>
      <c r="JI62" s="231"/>
      <c r="JJ62" s="231"/>
      <c r="JK62" s="230"/>
      <c r="JL62" s="231"/>
      <c r="JM62" s="231"/>
      <c r="JN62" s="231"/>
      <c r="JO62" s="231"/>
      <c r="JP62" s="230"/>
      <c r="JQ62" s="231"/>
      <c r="JR62" s="231"/>
      <c r="JS62" s="231"/>
      <c r="JT62" s="231"/>
      <c r="JU62" s="230"/>
      <c r="JV62" s="231"/>
      <c r="JW62" s="231"/>
      <c r="JX62" s="231"/>
      <c r="JY62" s="231"/>
      <c r="JZ62" s="230"/>
      <c r="KA62" s="231"/>
      <c r="KB62" s="231"/>
      <c r="KC62" s="231"/>
      <c r="KD62" s="231"/>
      <c r="KE62" s="230"/>
      <c r="KF62" s="231"/>
      <c r="KG62" s="231"/>
      <c r="KH62" s="231"/>
      <c r="KI62" s="231"/>
      <c r="KJ62" s="230"/>
      <c r="KK62" s="231"/>
      <c r="KL62" s="231"/>
      <c r="KM62" s="231"/>
      <c r="KN62" s="231"/>
      <c r="KO62" s="230"/>
      <c r="KP62" s="231"/>
      <c r="KQ62" s="231"/>
    </row>
    <row r="63" spans="1:303">
      <c r="A63" s="233" t="s">
        <v>1822</v>
      </c>
      <c r="B63" s="230">
        <v>109.45678104345005</v>
      </c>
      <c r="C63" s="231">
        <v>105.31167539470557</v>
      </c>
      <c r="D63" s="231">
        <v>101.67218974182656</v>
      </c>
      <c r="E63" s="231">
        <v>112.19115563956866</v>
      </c>
      <c r="F63" s="231">
        <v>112.20856777282481</v>
      </c>
      <c r="G63" s="230">
        <v>73.454245851791143</v>
      </c>
      <c r="H63" s="231">
        <v>72.79483428495476</v>
      </c>
      <c r="I63" s="231">
        <v>74.65951386446244</v>
      </c>
      <c r="J63" s="231">
        <v>74.451001391247814</v>
      </c>
      <c r="K63" s="231">
        <v>75.64951223917187</v>
      </c>
      <c r="L63" s="230">
        <v>57.147935207913754</v>
      </c>
      <c r="M63" s="231">
        <v>56.484039578794473</v>
      </c>
      <c r="N63" s="231">
        <v>57.501283810530147</v>
      </c>
      <c r="O63" s="231">
        <v>57.895020424212426</v>
      </c>
      <c r="P63" s="231">
        <v>66.233695144603999</v>
      </c>
      <c r="Q63" s="230">
        <v>37.883299997074957</v>
      </c>
      <c r="R63" s="231">
        <v>38.442300612453472</v>
      </c>
      <c r="S63" s="231">
        <v>38.812085244200112</v>
      </c>
      <c r="T63" s="231">
        <v>38.367713296831887</v>
      </c>
      <c r="U63" s="231">
        <v>37.087623377536865</v>
      </c>
      <c r="V63" s="230">
        <v>34.878779988513294</v>
      </c>
      <c r="W63" s="231">
        <v>36.384227405332318</v>
      </c>
      <c r="X63" s="231">
        <v>36.579514081366085</v>
      </c>
      <c r="Y63" s="231">
        <v>36.63781205962141</v>
      </c>
      <c r="Z63" s="231">
        <v>37.956044235532723</v>
      </c>
      <c r="AA63" s="230">
        <v>36.811323324116088</v>
      </c>
      <c r="AB63" s="231">
        <v>36.795005335340811</v>
      </c>
      <c r="AC63" s="231">
        <v>36.444896448017339</v>
      </c>
      <c r="AD63" s="231">
        <v>34.251636698052565</v>
      </c>
      <c r="AE63" s="231">
        <v>37.098175582556514</v>
      </c>
      <c r="AF63" s="230">
        <v>40.439865621848277</v>
      </c>
      <c r="AG63" s="231">
        <v>40.40890639030723</v>
      </c>
      <c r="AH63" s="231">
        <v>40.49055448716787</v>
      </c>
      <c r="AI63" s="231">
        <v>39.454883681565008</v>
      </c>
      <c r="AJ63" s="231">
        <v>41.344532070986588</v>
      </c>
      <c r="AK63" s="230">
        <v>41.575117244264696</v>
      </c>
      <c r="AL63" s="231">
        <v>41.207846952396849</v>
      </c>
      <c r="AM63" s="231">
        <v>41.877316984276597</v>
      </c>
      <c r="AN63" s="231">
        <v>41.833289223723106</v>
      </c>
      <c r="AO63" s="231">
        <v>42.860101215137263</v>
      </c>
      <c r="AP63" s="230">
        <v>40.2505538577186</v>
      </c>
      <c r="AQ63" s="231">
        <v>40.004028320995069</v>
      </c>
      <c r="AR63" s="231">
        <v>40.487156939655733</v>
      </c>
      <c r="AS63" s="231">
        <v>38.78960222094819</v>
      </c>
      <c r="AT63" s="231">
        <v>41.075800596590014</v>
      </c>
      <c r="AU63" s="230">
        <v>51.387095190185526</v>
      </c>
      <c r="AV63" s="231">
        <v>50.938419877588807</v>
      </c>
      <c r="AW63" s="231">
        <v>48.745272480817484</v>
      </c>
      <c r="AX63" s="231">
        <v>49.197324283057476</v>
      </c>
      <c r="AY63" s="231">
        <v>59.255140811296592</v>
      </c>
      <c r="AZ63" s="230">
        <v>37.496337292708262</v>
      </c>
      <c r="BA63" s="231">
        <v>32.77899410504655</v>
      </c>
      <c r="BB63" s="231">
        <v>37.988428880425644</v>
      </c>
      <c r="BC63" s="231">
        <v>39.926852519384667</v>
      </c>
      <c r="BD63" s="231">
        <v>37.878304965531775</v>
      </c>
      <c r="BE63" s="230">
        <v>22.332402755377124</v>
      </c>
      <c r="BF63" s="231">
        <v>17.642171173836825</v>
      </c>
      <c r="BG63" s="231">
        <v>21.097033670414817</v>
      </c>
      <c r="BH63" s="231">
        <v>27.716969572772943</v>
      </c>
      <c r="BI63" s="232">
        <v>18.098229283144384</v>
      </c>
      <c r="BJ63" s="233"/>
      <c r="BK63" s="230"/>
      <c r="BL63" s="231"/>
      <c r="BM63" s="231"/>
      <c r="BN63" s="231"/>
      <c r="BO63" s="231"/>
      <c r="BP63" s="230"/>
      <c r="BQ63" s="231"/>
      <c r="BR63" s="231"/>
      <c r="BS63" s="231"/>
      <c r="BT63" s="231"/>
      <c r="BU63" s="230"/>
      <c r="BV63" s="231"/>
      <c r="BW63" s="231"/>
      <c r="BX63" s="231"/>
      <c r="BY63" s="231"/>
      <c r="BZ63" s="230"/>
      <c r="CA63" s="231"/>
      <c r="CB63" s="231"/>
      <c r="CC63" s="231"/>
      <c r="CD63" s="231"/>
      <c r="CE63" s="230"/>
      <c r="CF63" s="231"/>
      <c r="CG63" s="231"/>
      <c r="CH63" s="231"/>
      <c r="CI63" s="231"/>
      <c r="CJ63" s="230"/>
      <c r="CK63" s="231"/>
      <c r="CL63" s="231"/>
      <c r="CM63" s="231"/>
      <c r="CN63" s="231"/>
      <c r="CO63" s="230"/>
      <c r="CP63" s="231"/>
      <c r="CQ63" s="231"/>
      <c r="CR63" s="231"/>
      <c r="CS63" s="231"/>
      <c r="CT63" s="230"/>
      <c r="CU63" s="231"/>
      <c r="CV63" s="231"/>
      <c r="CW63" s="231"/>
      <c r="CX63" s="231"/>
      <c r="CY63" s="230"/>
      <c r="CZ63" s="231"/>
      <c r="DA63" s="231"/>
      <c r="DB63" s="231"/>
      <c r="DC63" s="231"/>
      <c r="DD63" s="230"/>
      <c r="DE63" s="231"/>
      <c r="DF63" s="231"/>
      <c r="DG63" s="231"/>
      <c r="DH63" s="231"/>
      <c r="DI63" s="230"/>
      <c r="DJ63" s="231"/>
      <c r="DK63" s="231"/>
      <c r="DL63" s="231"/>
      <c r="DM63" s="231"/>
      <c r="DN63" s="230"/>
      <c r="DO63" s="231"/>
      <c r="DP63" s="231"/>
      <c r="DQ63" s="231"/>
      <c r="DR63" s="232"/>
      <c r="DS63" s="233"/>
      <c r="DT63" s="230"/>
      <c r="DU63" s="231"/>
      <c r="DV63" s="231"/>
      <c r="DW63" s="231"/>
      <c r="DX63" s="231"/>
      <c r="DY63" s="230"/>
      <c r="DZ63" s="231"/>
      <c r="EA63" s="231"/>
      <c r="EB63" s="231"/>
      <c r="EC63" s="231"/>
      <c r="ED63" s="230"/>
      <c r="EE63" s="231"/>
      <c r="EF63" s="231"/>
      <c r="EG63" s="231"/>
      <c r="EH63" s="231"/>
      <c r="EI63" s="230"/>
      <c r="EJ63" s="231"/>
      <c r="EK63" s="231"/>
      <c r="EL63" s="231"/>
      <c r="EM63" s="231"/>
      <c r="EN63" s="230"/>
      <c r="EO63" s="231"/>
      <c r="EP63" s="231"/>
      <c r="EQ63" s="231"/>
      <c r="ER63" s="231"/>
      <c r="ES63" s="230"/>
      <c r="ET63" s="231"/>
      <c r="EU63" s="231"/>
      <c r="EV63" s="231"/>
      <c r="EW63" s="231"/>
      <c r="EX63" s="230"/>
      <c r="EY63" s="231"/>
      <c r="EZ63" s="231"/>
      <c r="FA63" s="231"/>
      <c r="FB63" s="231"/>
      <c r="FC63" s="230"/>
      <c r="FD63" s="231"/>
      <c r="FE63" s="231"/>
      <c r="FF63" s="231"/>
      <c r="FG63" s="231"/>
      <c r="FH63" s="230"/>
      <c r="FI63" s="231"/>
      <c r="FJ63" s="231"/>
      <c r="FK63" s="231"/>
      <c r="FL63" s="231"/>
      <c r="FM63" s="230"/>
      <c r="FN63" s="231"/>
      <c r="FO63" s="231"/>
      <c r="FP63" s="231"/>
      <c r="FQ63" s="231"/>
      <c r="FR63" s="230"/>
      <c r="FS63" s="231"/>
      <c r="FT63" s="231"/>
      <c r="FU63" s="231"/>
      <c r="FV63" s="231"/>
      <c r="FW63" s="230"/>
      <c r="FX63" s="231"/>
      <c r="FY63" s="231"/>
      <c r="FZ63" s="231"/>
      <c r="GA63" s="232"/>
      <c r="GB63" s="233"/>
      <c r="GC63" s="230"/>
      <c r="GD63" s="231"/>
      <c r="GE63" s="231"/>
      <c r="GF63" s="231"/>
      <c r="GG63" s="231"/>
      <c r="GH63" s="230"/>
      <c r="GI63" s="231"/>
      <c r="GJ63" s="231"/>
      <c r="GK63" s="231"/>
      <c r="GL63" s="231"/>
      <c r="GM63" s="230"/>
      <c r="GN63" s="231"/>
      <c r="GO63" s="231"/>
      <c r="GP63" s="231"/>
      <c r="GQ63" s="231"/>
      <c r="GR63" s="230"/>
      <c r="GS63" s="231"/>
      <c r="GT63" s="231"/>
      <c r="GU63" s="231"/>
      <c r="GV63" s="231"/>
      <c r="GW63" s="230"/>
      <c r="GX63" s="231"/>
      <c r="GY63" s="231"/>
      <c r="GZ63" s="231"/>
      <c r="HA63" s="231"/>
      <c r="HB63" s="230"/>
      <c r="HC63" s="231"/>
      <c r="HD63" s="231"/>
      <c r="HE63" s="231"/>
      <c r="HF63" s="231"/>
      <c r="HG63" s="230"/>
      <c r="HH63" s="231"/>
      <c r="HI63" s="231"/>
      <c r="HJ63" s="231"/>
      <c r="HK63" s="231"/>
      <c r="HL63" s="230"/>
      <c r="HM63" s="231"/>
      <c r="HN63" s="231"/>
      <c r="HO63" s="231"/>
      <c r="HP63" s="231"/>
      <c r="HQ63" s="230"/>
      <c r="HR63" s="231"/>
      <c r="HS63" s="231"/>
      <c r="HT63" s="231"/>
      <c r="HU63" s="231"/>
      <c r="HV63" s="230"/>
      <c r="HW63" s="231"/>
      <c r="HX63" s="231"/>
      <c r="HY63" s="231"/>
      <c r="HZ63" s="231"/>
      <c r="IA63" s="230"/>
      <c r="IB63" s="231"/>
      <c r="IC63" s="231"/>
      <c r="ID63" s="231"/>
      <c r="IE63" s="231"/>
      <c r="IF63" s="230"/>
      <c r="IG63" s="231"/>
      <c r="IH63" s="231"/>
      <c r="II63" s="231"/>
      <c r="IJ63" s="232"/>
      <c r="IK63" s="233"/>
      <c r="IL63" s="230"/>
      <c r="IM63" s="231"/>
      <c r="IN63" s="231"/>
      <c r="IO63" s="231"/>
      <c r="IP63" s="231"/>
      <c r="IQ63" s="230"/>
      <c r="IR63" s="231"/>
      <c r="IS63" s="231"/>
      <c r="IT63" s="231"/>
      <c r="IU63" s="231"/>
      <c r="IV63" s="230"/>
      <c r="IW63" s="231"/>
      <c r="IX63" s="231"/>
      <c r="IY63" s="231"/>
      <c r="IZ63" s="231"/>
      <c r="JA63" s="230"/>
      <c r="JB63" s="231"/>
      <c r="JC63" s="231"/>
      <c r="JD63" s="231"/>
      <c r="JE63" s="231"/>
      <c r="JF63" s="230"/>
      <c r="JG63" s="231"/>
      <c r="JH63" s="231"/>
      <c r="JI63" s="231"/>
      <c r="JJ63" s="231"/>
      <c r="JK63" s="230"/>
      <c r="JL63" s="231"/>
      <c r="JM63" s="231"/>
      <c r="JN63" s="231"/>
      <c r="JO63" s="231"/>
      <c r="JP63" s="230"/>
      <c r="JQ63" s="231"/>
      <c r="JR63" s="231"/>
      <c r="JS63" s="231"/>
      <c r="JT63" s="231"/>
      <c r="JU63" s="230"/>
      <c r="JV63" s="231"/>
      <c r="JW63" s="231"/>
      <c r="JX63" s="231"/>
      <c r="JY63" s="231"/>
      <c r="JZ63" s="230"/>
      <c r="KA63" s="231"/>
      <c r="KB63" s="231"/>
      <c r="KC63" s="231"/>
      <c r="KD63" s="231"/>
      <c r="KE63" s="230"/>
      <c r="KF63" s="231"/>
      <c r="KG63" s="231"/>
      <c r="KH63" s="231"/>
      <c r="KI63" s="231"/>
      <c r="KJ63" s="230"/>
      <c r="KK63" s="231"/>
      <c r="KL63" s="231"/>
      <c r="KM63" s="231"/>
      <c r="KN63" s="231"/>
      <c r="KO63" s="230"/>
      <c r="KP63" s="231"/>
      <c r="KQ63" s="231"/>
    </row>
    <row r="64" spans="1:303">
      <c r="A64" s="233" t="s">
        <v>1823</v>
      </c>
      <c r="B64" s="230">
        <v>118.01947783645299</v>
      </c>
      <c r="C64" s="231">
        <v>113.32703552890187</v>
      </c>
      <c r="D64" s="231">
        <v>108.63932623031251</v>
      </c>
      <c r="E64" s="231">
        <v>117.59864374309467</v>
      </c>
      <c r="F64" s="231">
        <v>121.98768730910516</v>
      </c>
      <c r="G64" s="230">
        <v>76.177703856855004</v>
      </c>
      <c r="H64" s="231">
        <v>75.61944611877162</v>
      </c>
      <c r="I64" s="231">
        <v>75.681762924943399</v>
      </c>
      <c r="J64" s="231">
        <v>75.478034852740819</v>
      </c>
      <c r="K64" s="231">
        <v>78.891389688247358</v>
      </c>
      <c r="L64" s="230">
        <v>59.620925005232309</v>
      </c>
      <c r="M64" s="231">
        <v>59.146686535127778</v>
      </c>
      <c r="N64" s="231">
        <v>58.503712877531271</v>
      </c>
      <c r="O64" s="231">
        <v>58.301147308995411</v>
      </c>
      <c r="P64" s="231">
        <v>68.892021748925643</v>
      </c>
      <c r="Q64" s="230">
        <v>42.553896665027715</v>
      </c>
      <c r="R64" s="231">
        <v>41.110101059998549</v>
      </c>
      <c r="S64" s="231">
        <v>40.04575310110409</v>
      </c>
      <c r="T64" s="231">
        <v>38.870908903313172</v>
      </c>
      <c r="U64" s="231">
        <v>46.302873667796653</v>
      </c>
      <c r="V64" s="230">
        <v>39.969679657586695</v>
      </c>
      <c r="W64" s="231">
        <v>38.372326196814875</v>
      </c>
      <c r="X64" s="231">
        <v>37.553658287935264</v>
      </c>
      <c r="Y64" s="231">
        <v>36.81776190791733</v>
      </c>
      <c r="Z64" s="231">
        <v>42.03322520849273</v>
      </c>
      <c r="AA64" s="230">
        <v>37.850512644634755</v>
      </c>
      <c r="AB64" s="231">
        <v>37.406116543270542</v>
      </c>
      <c r="AC64" s="231">
        <v>36.315824155636008</v>
      </c>
      <c r="AD64" s="231">
        <v>33.083538691579022</v>
      </c>
      <c r="AE64" s="231">
        <v>40.137336854804822</v>
      </c>
      <c r="AF64" s="230">
        <v>41.757597451795768</v>
      </c>
      <c r="AG64" s="231">
        <v>41.286274480114393</v>
      </c>
      <c r="AH64" s="231">
        <v>40.402298127281092</v>
      </c>
      <c r="AI64" s="231">
        <v>38.379197289650712</v>
      </c>
      <c r="AJ64" s="231">
        <v>43.041043178059901</v>
      </c>
      <c r="AK64" s="230">
        <v>43.062654919461679</v>
      </c>
      <c r="AL64" s="231">
        <v>42.667302239517532</v>
      </c>
      <c r="AM64" s="231">
        <v>41.767357230450116</v>
      </c>
      <c r="AN64" s="231">
        <v>40.735724501660926</v>
      </c>
      <c r="AO64" s="231">
        <v>43.522116739113123</v>
      </c>
      <c r="AP64" s="230">
        <v>42.427431420603867</v>
      </c>
      <c r="AQ64" s="231">
        <v>42.341484829737936</v>
      </c>
      <c r="AR64" s="231">
        <v>41.883820111636261</v>
      </c>
      <c r="AS64" s="231">
        <v>38.953089734684582</v>
      </c>
      <c r="AT64" s="231">
        <v>45.154458931103406</v>
      </c>
      <c r="AU64" s="230">
        <v>52.506538965391741</v>
      </c>
      <c r="AV64" s="231">
        <v>51.28319647917526</v>
      </c>
      <c r="AW64" s="231">
        <v>48.59564127294697</v>
      </c>
      <c r="AX64" s="231">
        <v>48.351661281561356</v>
      </c>
      <c r="AY64" s="231">
        <v>60.383388328905824</v>
      </c>
      <c r="AZ64" s="230">
        <v>44.292168145856309</v>
      </c>
      <c r="BA64" s="231">
        <v>43.256076313925242</v>
      </c>
      <c r="BB64" s="231">
        <v>42.422771821148238</v>
      </c>
      <c r="BC64" s="231">
        <v>42.327570818476701</v>
      </c>
      <c r="BD64" s="231">
        <v>46.350061323876815</v>
      </c>
      <c r="BE64" s="230">
        <v>76.939063233661713</v>
      </c>
      <c r="BF64" s="231">
        <v>66.311292443139322</v>
      </c>
      <c r="BG64" s="231">
        <v>47.861479270200711</v>
      </c>
      <c r="BH64" s="231">
        <v>66.829181198045063</v>
      </c>
      <c r="BI64" s="232">
        <v>85.954247024141807</v>
      </c>
    </row>
    <row r="65" spans="1:61">
      <c r="A65" s="233" t="s">
        <v>1824</v>
      </c>
      <c r="B65" s="230">
        <v>119.6417433844224</v>
      </c>
      <c r="C65" s="231">
        <v>114.50199493164196</v>
      </c>
      <c r="D65" s="231">
        <v>109.96094157778231</v>
      </c>
      <c r="E65" s="231">
        <v>119.03122596065288</v>
      </c>
      <c r="F65" s="231">
        <v>123.61461052294864</v>
      </c>
      <c r="G65" s="230">
        <v>77.089550309525649</v>
      </c>
      <c r="H65" s="231">
        <v>76.333775976953049</v>
      </c>
      <c r="I65" s="231">
        <v>76.44097791744575</v>
      </c>
      <c r="J65" s="231">
        <v>75.980064826393416</v>
      </c>
      <c r="K65" s="231">
        <v>80.161732794201484</v>
      </c>
      <c r="L65" s="230">
        <v>60.367438005646733</v>
      </c>
      <c r="M65" s="231">
        <v>59.835641339869269</v>
      </c>
      <c r="N65" s="231">
        <v>59.121558062845132</v>
      </c>
      <c r="O65" s="231">
        <v>58.986757735224792</v>
      </c>
      <c r="P65" s="231">
        <v>70.044626651160556</v>
      </c>
      <c r="Q65" s="230">
        <v>43.249008645605393</v>
      </c>
      <c r="R65" s="231">
        <v>41.785382165934813</v>
      </c>
      <c r="S65" s="231">
        <v>40.584863904381315</v>
      </c>
      <c r="T65" s="231">
        <v>39.226381550088171</v>
      </c>
      <c r="U65" s="231">
        <v>47.083425978958793</v>
      </c>
      <c r="V65" s="230">
        <v>40.262474305327643</v>
      </c>
      <c r="W65" s="231">
        <v>38.664834287171807</v>
      </c>
      <c r="X65" s="231">
        <v>37.838005877855295</v>
      </c>
      <c r="Y65" s="231">
        <v>37.073845874271349</v>
      </c>
      <c r="Z65" s="231">
        <v>42.429920501073141</v>
      </c>
      <c r="AA65" s="230">
        <v>37.94951142312545</v>
      </c>
      <c r="AB65" s="231">
        <v>37.424744425033104</v>
      </c>
      <c r="AC65" s="231">
        <v>36.422849829432614</v>
      </c>
      <c r="AD65" s="231">
        <v>33.243770902811434</v>
      </c>
      <c r="AE65" s="231">
        <v>40.38711881577342</v>
      </c>
      <c r="AF65" s="230">
        <v>42.259078306728462</v>
      </c>
      <c r="AG65" s="231">
        <v>41.784959828517415</v>
      </c>
      <c r="AH65" s="231">
        <v>40.825527641360004</v>
      </c>
      <c r="AI65" s="231">
        <v>38.885120418462691</v>
      </c>
      <c r="AJ65" s="231">
        <v>43.303851652308424</v>
      </c>
      <c r="AK65" s="230">
        <v>43.052603012342232</v>
      </c>
      <c r="AL65" s="231">
        <v>42.779866838692762</v>
      </c>
      <c r="AM65" s="231">
        <v>41.912346793841095</v>
      </c>
      <c r="AN65" s="231">
        <v>40.838320567632621</v>
      </c>
      <c r="AO65" s="231">
        <v>43.564559848427329</v>
      </c>
      <c r="AP65" s="230">
        <v>42.64774532258042</v>
      </c>
      <c r="AQ65" s="231">
        <v>42.419938730046368</v>
      </c>
      <c r="AR65" s="231">
        <v>41.938576339118541</v>
      </c>
      <c r="AS65" s="231">
        <v>39.095138431233963</v>
      </c>
      <c r="AT65" s="231">
        <v>45.310504710743949</v>
      </c>
      <c r="AU65" s="230">
        <v>53.091482955666478</v>
      </c>
      <c r="AV65" s="231">
        <v>51.808256863083045</v>
      </c>
      <c r="AW65" s="231">
        <v>48.930218452333499</v>
      </c>
      <c r="AX65" s="231">
        <v>48.846886659371563</v>
      </c>
      <c r="AY65" s="231">
        <v>61.206804966032635</v>
      </c>
      <c r="AZ65" s="230">
        <v>44.838902277131268</v>
      </c>
      <c r="BA65" s="231">
        <v>43.683688183106185</v>
      </c>
      <c r="BB65" s="231">
        <v>42.733170779323402</v>
      </c>
      <c r="BC65" s="231">
        <v>42.681181377686407</v>
      </c>
      <c r="BD65" s="231">
        <v>47.162108886388808</v>
      </c>
      <c r="BE65" s="230">
        <v>77.877067403084141</v>
      </c>
      <c r="BF65" s="231">
        <v>66.482809733031132</v>
      </c>
      <c r="BG65" s="231">
        <v>47.933648201778084</v>
      </c>
      <c r="BH65" s="231">
        <v>66.949620197838513</v>
      </c>
      <c r="BI65" s="232">
        <v>87.091806378826774</v>
      </c>
    </row>
    <row r="66" spans="1:61">
      <c r="A66" s="233" t="s">
        <v>1825</v>
      </c>
      <c r="B66" s="230">
        <v>111.83803104677214</v>
      </c>
      <c r="C66" s="231">
        <v>107.84347469060697</v>
      </c>
      <c r="D66" s="231">
        <v>103.19454635570989</v>
      </c>
      <c r="E66" s="231">
        <v>111.53861936334637</v>
      </c>
      <c r="F66" s="231">
        <v>113.38476958477793</v>
      </c>
      <c r="G66" s="230">
        <v>73.410286952272898</v>
      </c>
      <c r="H66" s="231">
        <v>73.092502181601745</v>
      </c>
      <c r="I66" s="231">
        <v>73.208834417868474</v>
      </c>
      <c r="J66" s="231">
        <v>72.985435264593704</v>
      </c>
      <c r="K66" s="231">
        <v>75.094824385559164</v>
      </c>
      <c r="L66" s="230">
        <v>57.373468010761243</v>
      </c>
      <c r="M66" s="231">
        <v>57.077897647410218</v>
      </c>
      <c r="N66" s="231">
        <v>56.860382709379969</v>
      </c>
      <c r="O66" s="231">
        <v>56.790415557850942</v>
      </c>
      <c r="P66" s="231">
        <v>65.894695092956525</v>
      </c>
      <c r="Q66" s="230">
        <v>40.88406193022508</v>
      </c>
      <c r="R66" s="231">
        <v>39.786301837064599</v>
      </c>
      <c r="S66" s="231">
        <v>39.102236566314431</v>
      </c>
      <c r="T66" s="231">
        <v>38.15178151112363</v>
      </c>
      <c r="U66" s="231">
        <v>42.04568221326398</v>
      </c>
      <c r="V66" s="230">
        <v>38.477628172519424</v>
      </c>
      <c r="W66" s="231">
        <v>37.045597454562845</v>
      </c>
      <c r="X66" s="231">
        <v>36.624822342221805</v>
      </c>
      <c r="Y66" s="231">
        <v>36.245382207952062</v>
      </c>
      <c r="Z66" s="231">
        <v>39.757989328661601</v>
      </c>
      <c r="AA66" s="230">
        <v>35.969296840183638</v>
      </c>
      <c r="AB66" s="231">
        <v>35.79552462756179</v>
      </c>
      <c r="AC66" s="231">
        <v>35.156083704717297</v>
      </c>
      <c r="AD66" s="231">
        <v>33.04634232866821</v>
      </c>
      <c r="AE66" s="231">
        <v>36.36895575869034</v>
      </c>
      <c r="AF66" s="230">
        <v>39.831485549908336</v>
      </c>
      <c r="AG66" s="231">
        <v>39.729302627802191</v>
      </c>
      <c r="AH66" s="231">
        <v>39.215632509269355</v>
      </c>
      <c r="AI66" s="231">
        <v>38.157714216521164</v>
      </c>
      <c r="AJ66" s="231">
        <v>40.464259570119751</v>
      </c>
      <c r="AK66" s="230">
        <v>40.850303465588176</v>
      </c>
      <c r="AL66" s="231">
        <v>40.800266918547834</v>
      </c>
      <c r="AM66" s="231">
        <v>40.660242031485957</v>
      </c>
      <c r="AN66" s="231">
        <v>40.070750956922524</v>
      </c>
      <c r="AO66" s="231">
        <v>41.04765119763529</v>
      </c>
      <c r="AP66" s="230">
        <v>40.689674639383647</v>
      </c>
      <c r="AQ66" s="231">
        <v>40.699401978484133</v>
      </c>
      <c r="AR66" s="231">
        <v>40.705858917987065</v>
      </c>
      <c r="AS66" s="231">
        <v>38.287406740148406</v>
      </c>
      <c r="AT66" s="231">
        <v>40.774553109201349</v>
      </c>
      <c r="AU66" s="230">
        <v>50.411735927717373</v>
      </c>
      <c r="AV66" s="231">
        <v>50.010130334112255</v>
      </c>
      <c r="AW66" s="231">
        <v>47.468193139371564</v>
      </c>
      <c r="AX66" s="231">
        <v>47.408557721468782</v>
      </c>
      <c r="AY66" s="231">
        <v>57.718234481148009</v>
      </c>
      <c r="AZ66" s="230">
        <v>42.450664832400143</v>
      </c>
      <c r="BA66" s="231">
        <v>41.374153651104209</v>
      </c>
      <c r="BB66" s="231">
        <v>40.511416976290889</v>
      </c>
      <c r="BC66" s="231">
        <v>40.491121975425969</v>
      </c>
      <c r="BD66" s="231">
        <v>43.632454458575054</v>
      </c>
      <c r="BE66" s="230">
        <v>73.860951064079416</v>
      </c>
      <c r="BF66" s="231">
        <v>63.015538571476434</v>
      </c>
      <c r="BG66" s="231">
        <v>45.594434999299047</v>
      </c>
      <c r="BH66" s="231">
        <v>63.546686446403221</v>
      </c>
      <c r="BI66" s="232">
        <v>81.443051014949688</v>
      </c>
    </row>
    <row r="67" spans="1:61">
      <c r="A67" s="233" t="s">
        <v>1826</v>
      </c>
      <c r="B67" s="230">
        <v>96.268352052111382</v>
      </c>
      <c r="C67" s="231">
        <v>66.159501817841488</v>
      </c>
      <c r="D67" s="231">
        <v>97.590441440640959</v>
      </c>
      <c r="E67" s="231">
        <v>109.5584550326766</v>
      </c>
      <c r="F67" s="231">
        <v>107.91196249346484</v>
      </c>
      <c r="G67" s="230">
        <v>73.252490984788224</v>
      </c>
      <c r="H67" s="231">
        <v>72.618843332100468</v>
      </c>
      <c r="I67" s="231">
        <v>74.624948997537828</v>
      </c>
      <c r="J67" s="231">
        <v>75.722713283189307</v>
      </c>
      <c r="K67" s="231">
        <v>76.619710835762803</v>
      </c>
      <c r="L67" s="230">
        <v>55.865371425561712</v>
      </c>
      <c r="M67" s="231">
        <v>54.9565887887413</v>
      </c>
      <c r="N67" s="231">
        <v>56.599505390725469</v>
      </c>
      <c r="O67" s="231">
        <v>57.765719203241794</v>
      </c>
      <c r="P67" s="231">
        <v>65.978763043211117</v>
      </c>
      <c r="Q67" s="230">
        <v>38.441388743023417</v>
      </c>
      <c r="R67" s="231">
        <v>38.543630173353471</v>
      </c>
      <c r="S67" s="231">
        <v>38.984560994222882</v>
      </c>
      <c r="T67" s="231">
        <v>38.575985116866818</v>
      </c>
      <c r="U67" s="231">
        <v>37.675645299344396</v>
      </c>
      <c r="V67" s="230">
        <v>34.454836546876706</v>
      </c>
      <c r="W67" s="231">
        <v>35.828832046653787</v>
      </c>
      <c r="X67" s="231">
        <v>36.599872821689125</v>
      </c>
      <c r="Y67" s="231">
        <v>37.305580545733108</v>
      </c>
      <c r="Z67" s="231">
        <v>37.68978301127288</v>
      </c>
      <c r="AA67" s="230">
        <v>37.501028510832512</v>
      </c>
      <c r="AB67" s="231">
        <v>37.397620623699197</v>
      </c>
      <c r="AC67" s="231">
        <v>37.072022712227323</v>
      </c>
      <c r="AD67" s="231">
        <v>36.473028397736165</v>
      </c>
      <c r="AE67" s="231">
        <v>37.815719008264466</v>
      </c>
      <c r="AF67" s="230">
        <v>40.629836706760265</v>
      </c>
      <c r="AG67" s="231">
        <v>40.610392840496438</v>
      </c>
      <c r="AH67" s="231">
        <v>40.82919949693558</v>
      </c>
      <c r="AI67" s="231">
        <v>40.403589639201179</v>
      </c>
      <c r="AJ67" s="231">
        <v>42.103949737284289</v>
      </c>
      <c r="AK67" s="230">
        <v>42.877252897287498</v>
      </c>
      <c r="AL67" s="231">
        <v>41.985365202855718</v>
      </c>
      <c r="AM67" s="231">
        <v>43.29428509228245</v>
      </c>
      <c r="AN67" s="231">
        <v>50.890531472792048</v>
      </c>
      <c r="AO67" s="231">
        <v>46.765062757089233</v>
      </c>
      <c r="AP67" s="230">
        <v>41.381623114920018</v>
      </c>
      <c r="AQ67" s="231">
        <v>41.034079359461302</v>
      </c>
      <c r="AR67" s="231">
        <v>42.025229301450175</v>
      </c>
      <c r="AS67" s="231">
        <v>43.907886654499663</v>
      </c>
      <c r="AT67" s="231">
        <v>42.407468152134122</v>
      </c>
      <c r="AU67" s="230">
        <v>51.679516383809698</v>
      </c>
      <c r="AV67" s="231">
        <v>50.924003735665586</v>
      </c>
      <c r="AW67" s="231">
        <v>50.192263545838728</v>
      </c>
      <c r="AX67" s="231">
        <v>50.507388237040594</v>
      </c>
      <c r="AY67" s="231">
        <v>59.574295476439694</v>
      </c>
      <c r="AZ67" s="230">
        <v>37.071216785144586</v>
      </c>
      <c r="BA67" s="231">
        <v>32.419199318018258</v>
      </c>
      <c r="BB67" s="231">
        <v>37.802014236000289</v>
      </c>
      <c r="BC67" s="231">
        <v>39.645551440510566</v>
      </c>
      <c r="BD67" s="231">
        <v>37.834095315121942</v>
      </c>
      <c r="BE67" s="230">
        <v>21.362466418357837</v>
      </c>
      <c r="BF67" s="231">
        <v>17.042948102410648</v>
      </c>
      <c r="BG67" s="231">
        <v>21.106094507763316</v>
      </c>
      <c r="BH67" s="231">
        <v>26.905082770319947</v>
      </c>
      <c r="BI67" s="232">
        <v>17.3207778475834</v>
      </c>
    </row>
    <row r="68" spans="1:61">
      <c r="A68" s="233" t="s">
        <v>1827</v>
      </c>
      <c r="B68" s="230">
        <v>114.89052025003254</v>
      </c>
      <c r="C68" s="231">
        <v>110.2952882556641</v>
      </c>
      <c r="D68" s="231">
        <v>105.28785902641225</v>
      </c>
      <c r="E68" s="231">
        <v>113.11438957007098</v>
      </c>
      <c r="F68" s="231">
        <v>119.40776957445931</v>
      </c>
      <c r="G68" s="230">
        <v>75.357363519990969</v>
      </c>
      <c r="H68" s="231">
        <v>74.271559989713253</v>
      </c>
      <c r="I68" s="231">
        <v>74.111730520021496</v>
      </c>
      <c r="J68" s="231">
        <v>74.523593677093643</v>
      </c>
      <c r="K68" s="231">
        <v>78.241091673528516</v>
      </c>
      <c r="L68" s="230">
        <v>60.093256527928112</v>
      </c>
      <c r="M68" s="231">
        <v>59.665678236348292</v>
      </c>
      <c r="N68" s="231">
        <v>57.998375270012254</v>
      </c>
      <c r="O68" s="231">
        <v>58.570547678566697</v>
      </c>
      <c r="P68" s="231">
        <v>69.321513502250212</v>
      </c>
      <c r="Q68" s="230">
        <v>44.633560660615075</v>
      </c>
      <c r="R68" s="231">
        <v>43.170794429498343</v>
      </c>
      <c r="S68" s="231">
        <v>41.844405417231762</v>
      </c>
      <c r="T68" s="231">
        <v>41.337147882755481</v>
      </c>
      <c r="U68" s="231">
        <v>48.274467059282429</v>
      </c>
      <c r="V68" s="230">
        <v>42.146123632534731</v>
      </c>
      <c r="W68" s="231">
        <v>40.421056463662595</v>
      </c>
      <c r="X68" s="231">
        <v>39.207089983752276</v>
      </c>
      <c r="Y68" s="231">
        <v>42.566321383750086</v>
      </c>
      <c r="Z68" s="231">
        <v>47.932610670611474</v>
      </c>
      <c r="AA68" s="230">
        <v>40.024504537034552</v>
      </c>
      <c r="AB68" s="231">
        <v>39.34375953683243</v>
      </c>
      <c r="AC68" s="231">
        <v>38.163077854430163</v>
      </c>
      <c r="AD68" s="231">
        <v>38.28257570934958</v>
      </c>
      <c r="AE68" s="231">
        <v>45.052370622071408</v>
      </c>
      <c r="AF68" s="230">
        <v>44.903921596391072</v>
      </c>
      <c r="AG68" s="231">
        <v>44.261791245223797</v>
      </c>
      <c r="AH68" s="231">
        <v>42.555846507362929</v>
      </c>
      <c r="AI68" s="231">
        <v>43.482739186628145</v>
      </c>
      <c r="AJ68" s="231">
        <v>45.602094932720775</v>
      </c>
      <c r="AK68" s="230">
        <v>44.677556920716832</v>
      </c>
      <c r="AL68" s="231">
        <v>44.459797501847397</v>
      </c>
      <c r="AM68" s="231">
        <v>43.334573175305685</v>
      </c>
      <c r="AN68" s="231">
        <v>44.240094383226356</v>
      </c>
      <c r="AO68" s="231">
        <v>45.189646552666133</v>
      </c>
      <c r="AP68" s="230">
        <v>44.089113306802972</v>
      </c>
      <c r="AQ68" s="231">
        <v>43.854308645904283</v>
      </c>
      <c r="AR68" s="231">
        <v>43.075722245896777</v>
      </c>
      <c r="AS68" s="231">
        <v>40.727362197465943</v>
      </c>
      <c r="AT68" s="231">
        <v>46.487448529398236</v>
      </c>
      <c r="AU68" s="230">
        <v>53.247520817529995</v>
      </c>
      <c r="AV68" s="231">
        <v>51.887137285710274</v>
      </c>
      <c r="AW68" s="231">
        <v>48.728385171646053</v>
      </c>
      <c r="AX68" s="231">
        <v>49.527922736390749</v>
      </c>
      <c r="AY68" s="231">
        <v>60.856671240131952</v>
      </c>
      <c r="AZ68" s="230">
        <v>45.466795636301349</v>
      </c>
      <c r="BA68" s="231">
        <v>44.433203219875857</v>
      </c>
      <c r="BB68" s="231">
        <v>43.066016646885835</v>
      </c>
      <c r="BC68" s="231">
        <v>44.377508151429396</v>
      </c>
      <c r="BD68" s="231">
        <v>47.634238960060415</v>
      </c>
      <c r="BE68" s="230">
        <v>76.99207611194268</v>
      </c>
      <c r="BF68" s="231">
        <v>65.594233678721764</v>
      </c>
      <c r="BG68" s="231">
        <v>47.259039643871617</v>
      </c>
      <c r="BH68" s="231">
        <v>70.432313975062726</v>
      </c>
      <c r="BI68" s="232">
        <v>86.192694986826723</v>
      </c>
    </row>
    <row r="69" spans="1:61">
      <c r="A69" s="233" t="s">
        <v>1828</v>
      </c>
      <c r="B69" s="230">
        <v>117.18505310002631</v>
      </c>
      <c r="C69" s="231">
        <v>112.70378897200165</v>
      </c>
      <c r="D69" s="231">
        <v>107.18500684934151</v>
      </c>
      <c r="E69" s="231">
        <v>114.93640308888638</v>
      </c>
      <c r="F69" s="231">
        <v>121.32635165579769</v>
      </c>
      <c r="G69" s="230">
        <v>76.835868388003405</v>
      </c>
      <c r="H69" s="231">
        <v>75.763443824477861</v>
      </c>
      <c r="I69" s="231">
        <v>75.335391998506665</v>
      </c>
      <c r="J69" s="231">
        <v>74.261949951629063</v>
      </c>
      <c r="K69" s="231">
        <v>79.592392874078371</v>
      </c>
      <c r="L69" s="230">
        <v>60.602755874407634</v>
      </c>
      <c r="M69" s="231">
        <v>60.211764222714173</v>
      </c>
      <c r="N69" s="231">
        <v>58.452275654831745</v>
      </c>
      <c r="O69" s="231">
        <v>58.287961140007205</v>
      </c>
      <c r="P69" s="231">
        <v>69.962155604907565</v>
      </c>
      <c r="Q69" s="230">
        <v>43.962099975346028</v>
      </c>
      <c r="R69" s="231">
        <v>42.440982824385145</v>
      </c>
      <c r="S69" s="231">
        <v>41.038520471356541</v>
      </c>
      <c r="T69" s="231">
        <v>39.108734579456957</v>
      </c>
      <c r="U69" s="231">
        <v>47.637909581450415</v>
      </c>
      <c r="V69" s="230">
        <v>41.286400188710211</v>
      </c>
      <c r="W69" s="231">
        <v>39.681678765367323</v>
      </c>
      <c r="X69" s="231">
        <v>38.462351986364652</v>
      </c>
      <c r="Y69" s="231">
        <v>36.794043814469212</v>
      </c>
      <c r="Z69" s="231">
        <v>43.02467020984664</v>
      </c>
      <c r="AA69" s="230">
        <v>39.262431152514168</v>
      </c>
      <c r="AB69" s="231">
        <v>38.669167529701497</v>
      </c>
      <c r="AC69" s="231">
        <v>37.455887488874318</v>
      </c>
      <c r="AD69" s="231">
        <v>33.071102797492934</v>
      </c>
      <c r="AE69" s="231">
        <v>41.315056387223301</v>
      </c>
      <c r="AF69" s="230">
        <v>43.750894479801659</v>
      </c>
      <c r="AG69" s="231">
        <v>43.124388487598324</v>
      </c>
      <c r="AH69" s="231">
        <v>41.842120887683983</v>
      </c>
      <c r="AI69" s="231">
        <v>39.245245527053875</v>
      </c>
      <c r="AJ69" s="231">
        <v>44.608480558037499</v>
      </c>
      <c r="AK69" s="230">
        <v>43.9176761313716</v>
      </c>
      <c r="AL69" s="231">
        <v>43.662337250601901</v>
      </c>
      <c r="AM69" s="231">
        <v>42.557085552471683</v>
      </c>
      <c r="AN69" s="231">
        <v>40.803308337932428</v>
      </c>
      <c r="AO69" s="231">
        <v>44.289368299011556</v>
      </c>
      <c r="AP69" s="230">
        <v>43.178364300283931</v>
      </c>
      <c r="AQ69" s="231">
        <v>43.001932858838181</v>
      </c>
      <c r="AR69" s="231">
        <v>42.194731022159381</v>
      </c>
      <c r="AS69" s="231">
        <v>39.132614198995853</v>
      </c>
      <c r="AT69" s="231">
        <v>45.772225396638568</v>
      </c>
      <c r="AU69" s="230">
        <v>53.273737854143107</v>
      </c>
      <c r="AV69" s="231">
        <v>51.969990847886528</v>
      </c>
      <c r="AW69" s="231">
        <v>48.613263797312307</v>
      </c>
      <c r="AX69" s="231">
        <v>48.426054736512214</v>
      </c>
      <c r="AY69" s="231">
        <v>61.158597750522333</v>
      </c>
      <c r="AZ69" s="230">
        <v>44.978915378397772</v>
      </c>
      <c r="BA69" s="231">
        <v>43.837664212544411</v>
      </c>
      <c r="BB69" s="231">
        <v>42.39109948621487</v>
      </c>
      <c r="BC69" s="231">
        <v>41.899396018262877</v>
      </c>
      <c r="BD69" s="231">
        <v>47.154328090085691</v>
      </c>
      <c r="BE69" s="230">
        <v>77.798263797835887</v>
      </c>
      <c r="BF69" s="231">
        <v>66.131201806589914</v>
      </c>
      <c r="BG69" s="231">
        <v>47.332925681890927</v>
      </c>
      <c r="BH69" s="231">
        <v>65.106197251867826</v>
      </c>
      <c r="BI69" s="232">
        <v>86.466371127801509</v>
      </c>
    </row>
    <row r="70" spans="1:61">
      <c r="A70" s="233" t="s">
        <v>1829</v>
      </c>
      <c r="B70" s="230">
        <v>116.85929424537103</v>
      </c>
      <c r="C70" s="231">
        <v>112.45393182194513</v>
      </c>
      <c r="D70" s="231">
        <v>107.30480360971501</v>
      </c>
      <c r="E70" s="231">
        <v>115.45004763527078</v>
      </c>
      <c r="F70" s="231">
        <v>120.904955999601</v>
      </c>
      <c r="G70" s="230">
        <v>76.790640736238956</v>
      </c>
      <c r="H70" s="231">
        <v>75.705957188594425</v>
      </c>
      <c r="I70" s="231">
        <v>75.370879993026904</v>
      </c>
      <c r="J70" s="231">
        <v>74.773240557556747</v>
      </c>
      <c r="K70" s="231">
        <v>79.253717638821612</v>
      </c>
      <c r="L70" s="230">
        <v>60.311188672681162</v>
      </c>
      <c r="M70" s="231">
        <v>59.912807133904913</v>
      </c>
      <c r="N70" s="231">
        <v>58.535874141573295</v>
      </c>
      <c r="O70" s="231">
        <v>58.482201332819919</v>
      </c>
      <c r="P70" s="231">
        <v>69.626854972137082</v>
      </c>
      <c r="Q70" s="230">
        <v>43.567004695398069</v>
      </c>
      <c r="R70" s="231">
        <v>42.055959271326799</v>
      </c>
      <c r="S70" s="231">
        <v>40.820939618624436</v>
      </c>
      <c r="T70" s="231">
        <v>39.211034660722305</v>
      </c>
      <c r="U70" s="231">
        <v>47.22032463421786</v>
      </c>
      <c r="V70" s="230">
        <v>40.899035020785469</v>
      </c>
      <c r="W70" s="231">
        <v>39.319151342209416</v>
      </c>
      <c r="X70" s="231">
        <v>38.290303705119626</v>
      </c>
      <c r="Y70" s="231">
        <v>37.144923738326021</v>
      </c>
      <c r="Z70" s="231">
        <v>42.839682322324585</v>
      </c>
      <c r="AA70" s="230">
        <v>38.872554779994097</v>
      </c>
      <c r="AB70" s="231">
        <v>38.296745470674203</v>
      </c>
      <c r="AC70" s="231">
        <v>37.263545853644636</v>
      </c>
      <c r="AD70" s="231">
        <v>33.431442246482156</v>
      </c>
      <c r="AE70" s="231">
        <v>41.018135069066325</v>
      </c>
      <c r="AF70" s="230">
        <v>43.296047501229644</v>
      </c>
      <c r="AG70" s="231">
        <v>42.706932773662466</v>
      </c>
      <c r="AH70" s="231">
        <v>41.632414071306115</v>
      </c>
      <c r="AI70" s="231">
        <v>39.471427737192563</v>
      </c>
      <c r="AJ70" s="231">
        <v>44.15869058057504</v>
      </c>
      <c r="AK70" s="230">
        <v>43.545101290007672</v>
      </c>
      <c r="AL70" s="231">
        <v>43.337457346070416</v>
      </c>
      <c r="AM70" s="231">
        <v>42.50955814006582</v>
      </c>
      <c r="AN70" s="231">
        <v>41.10828188267083</v>
      </c>
      <c r="AO70" s="231">
        <v>43.956812454740266</v>
      </c>
      <c r="AP70" s="230">
        <v>42.901299457614996</v>
      </c>
      <c r="AQ70" s="231">
        <v>42.752886989652517</v>
      </c>
      <c r="AR70" s="231">
        <v>42.137500322834747</v>
      </c>
      <c r="AS70" s="231">
        <v>39.26445998516995</v>
      </c>
      <c r="AT70" s="231">
        <v>45.441898320389427</v>
      </c>
      <c r="AU70" s="230">
        <v>53.064102147131379</v>
      </c>
      <c r="AV70" s="231">
        <v>51.810491114433475</v>
      </c>
      <c r="AW70" s="231">
        <v>48.673214851967934</v>
      </c>
      <c r="AX70" s="231">
        <v>48.631101121893821</v>
      </c>
      <c r="AY70" s="231">
        <v>60.963587470651284</v>
      </c>
      <c r="AZ70" s="230">
        <v>44.727027444409956</v>
      </c>
      <c r="BA70" s="231">
        <v>43.59843515270093</v>
      </c>
      <c r="BB70" s="231">
        <v>42.297932936787063</v>
      </c>
      <c r="BC70" s="231">
        <v>42.068705868377741</v>
      </c>
      <c r="BD70" s="231">
        <v>46.841330340154393</v>
      </c>
      <c r="BE70" s="230">
        <v>77.523019144017837</v>
      </c>
      <c r="BF70" s="231">
        <v>66.019571576914061</v>
      </c>
      <c r="BG70" s="231">
        <v>47.340699991978411</v>
      </c>
      <c r="BH70" s="231">
        <v>65.711786903045777</v>
      </c>
      <c r="BI70" s="232">
        <v>86.073259787461325</v>
      </c>
    </row>
    <row r="71" spans="1:61">
      <c r="A71" s="233" t="s">
        <v>1830</v>
      </c>
      <c r="B71" s="230">
        <v>114.46284994060132</v>
      </c>
      <c r="C71" s="231">
        <v>110.11622603149006</v>
      </c>
      <c r="D71" s="231">
        <v>105.35941375353958</v>
      </c>
      <c r="E71" s="231">
        <v>114.05518625877021</v>
      </c>
      <c r="F71" s="231">
        <v>116.918935004609</v>
      </c>
      <c r="G71" s="230">
        <v>74.924542132233881</v>
      </c>
      <c r="H71" s="231">
        <v>74.697263621285501</v>
      </c>
      <c r="I71" s="231">
        <v>74.591267772182846</v>
      </c>
      <c r="J71" s="231">
        <v>74.061503080342419</v>
      </c>
      <c r="K71" s="231">
        <v>77.218845636986458</v>
      </c>
      <c r="L71" s="230">
        <v>58.790981819240237</v>
      </c>
      <c r="M71" s="231">
        <v>58.431908353245717</v>
      </c>
      <c r="N71" s="231">
        <v>57.9250562553596</v>
      </c>
      <c r="O71" s="231">
        <v>57.871526211242376</v>
      </c>
      <c r="P71" s="231">
        <v>67.799472056049964</v>
      </c>
      <c r="Q71" s="230">
        <v>42.235923388821028</v>
      </c>
      <c r="R71" s="231">
        <v>40.85952315594713</v>
      </c>
      <c r="S71" s="231">
        <v>39.813107808746508</v>
      </c>
      <c r="T71" s="231">
        <v>38.820776551589489</v>
      </c>
      <c r="U71" s="231">
        <v>45.437050385079509</v>
      </c>
      <c r="V71" s="230">
        <v>39.582640370309591</v>
      </c>
      <c r="W71" s="231">
        <v>38.068086719351207</v>
      </c>
      <c r="X71" s="231">
        <v>37.343100560705977</v>
      </c>
      <c r="Y71" s="231">
        <v>36.795217046278282</v>
      </c>
      <c r="Z71" s="231">
        <v>41.147206888029096</v>
      </c>
      <c r="AA71" s="230">
        <v>37.385449220113294</v>
      </c>
      <c r="AB71" s="231">
        <v>37.183959337132116</v>
      </c>
      <c r="AC71" s="231">
        <v>36.37142727842869</v>
      </c>
      <c r="AD71" s="231">
        <v>33.144183860020846</v>
      </c>
      <c r="AE71" s="231">
        <v>39.41386935009421</v>
      </c>
      <c r="AF71" s="230">
        <v>41.595998166723803</v>
      </c>
      <c r="AG71" s="231">
        <v>41.332614161533868</v>
      </c>
      <c r="AH71" s="231">
        <v>40.638020832955789</v>
      </c>
      <c r="AI71" s="231">
        <v>38.940376524021076</v>
      </c>
      <c r="AJ71" s="231">
        <v>42.409219095897903</v>
      </c>
      <c r="AK71" s="230">
        <v>42.470082811519418</v>
      </c>
      <c r="AL71" s="231">
        <v>42.277472944625877</v>
      </c>
      <c r="AM71" s="231">
        <v>41.67002889636121</v>
      </c>
      <c r="AN71" s="231">
        <v>40.730777747521131</v>
      </c>
      <c r="AO71" s="231">
        <v>42.769868781473463</v>
      </c>
      <c r="AP71" s="230">
        <v>41.822875076895357</v>
      </c>
      <c r="AQ71" s="231">
        <v>41.71467596819911</v>
      </c>
      <c r="AR71" s="231">
        <v>41.525566922028958</v>
      </c>
      <c r="AS71" s="231">
        <v>38.829042039203372</v>
      </c>
      <c r="AT71" s="231">
        <v>44.126915129368442</v>
      </c>
      <c r="AU71" s="230">
        <v>51.758949718082548</v>
      </c>
      <c r="AV71" s="231">
        <v>50.891890238769953</v>
      </c>
      <c r="AW71" s="231">
        <v>48.173180604027259</v>
      </c>
      <c r="AX71" s="231">
        <v>48.111078415605675</v>
      </c>
      <c r="AY71" s="231">
        <v>59.444372093799132</v>
      </c>
      <c r="AZ71" s="230">
        <v>43.625413900992434</v>
      </c>
      <c r="BA71" s="231">
        <v>42.537680390635536</v>
      </c>
      <c r="BB71" s="231">
        <v>41.600564396674336</v>
      </c>
      <c r="BC71" s="231">
        <v>41.511592966913376</v>
      </c>
      <c r="BD71" s="231">
        <v>45.398579613893737</v>
      </c>
      <c r="BE71" s="230">
        <v>75.633665391602122</v>
      </c>
      <c r="BF71" s="231">
        <v>64.472235320061202</v>
      </c>
      <c r="BG71" s="231">
        <v>46.639360499767221</v>
      </c>
      <c r="BH71" s="231">
        <v>65.067685527600219</v>
      </c>
      <c r="BI71" s="232">
        <v>83.859876732896822</v>
      </c>
    </row>
    <row r="72" spans="1:61">
      <c r="A72" s="233" t="s">
        <v>1831</v>
      </c>
      <c r="B72" s="230">
        <v>109.37163112490731</v>
      </c>
      <c r="C72" s="231">
        <v>105.23137499370056</v>
      </c>
      <c r="D72" s="231">
        <v>101.60405018987315</v>
      </c>
      <c r="E72" s="231">
        <v>111.97242577545947</v>
      </c>
      <c r="F72" s="231">
        <v>111.96452333904297</v>
      </c>
      <c r="G72" s="230">
        <v>73.409345170552072</v>
      </c>
      <c r="H72" s="231">
        <v>72.750027739571664</v>
      </c>
      <c r="I72" s="231">
        <v>74.589739680717813</v>
      </c>
      <c r="J72" s="231">
        <v>74.388775017575298</v>
      </c>
      <c r="K72" s="231">
        <v>75.584845981076739</v>
      </c>
      <c r="L72" s="230">
        <v>57.117802549492211</v>
      </c>
      <c r="M72" s="231">
        <v>56.448727510717539</v>
      </c>
      <c r="N72" s="231">
        <v>57.465893188195068</v>
      </c>
      <c r="O72" s="231">
        <v>57.827818795979937</v>
      </c>
      <c r="P72" s="231">
        <v>66.106968062276152</v>
      </c>
      <c r="Q72" s="230">
        <v>37.825762887272845</v>
      </c>
      <c r="R72" s="231">
        <v>38.404821433061258</v>
      </c>
      <c r="S72" s="231">
        <v>38.784583775542352</v>
      </c>
      <c r="T72" s="231">
        <v>38.345210048071358</v>
      </c>
      <c r="U72" s="231">
        <v>37.002735795540183</v>
      </c>
      <c r="V72" s="230">
        <v>34.811376381139915</v>
      </c>
      <c r="W72" s="231">
        <v>36.356703684970995</v>
      </c>
      <c r="X72" s="231">
        <v>36.562004173436556</v>
      </c>
      <c r="Y72" s="231">
        <v>36.607790501778084</v>
      </c>
      <c r="Z72" s="231">
        <v>37.908583939563009</v>
      </c>
      <c r="AA72" s="230">
        <v>36.781323324116087</v>
      </c>
      <c r="AB72" s="231">
        <v>36.767465348854152</v>
      </c>
      <c r="AC72" s="231">
        <v>36.412432343187284</v>
      </c>
      <c r="AD72" s="231">
        <v>34.22671417305628</v>
      </c>
      <c r="AE72" s="231">
        <v>37.073219787717626</v>
      </c>
      <c r="AF72" s="230">
        <v>40.412445510957426</v>
      </c>
      <c r="AG72" s="231">
        <v>40.384031776419569</v>
      </c>
      <c r="AH72" s="231">
        <v>40.455447919422703</v>
      </c>
      <c r="AI72" s="231">
        <v>39.427334285434839</v>
      </c>
      <c r="AJ72" s="231">
        <v>41.30962783886325</v>
      </c>
      <c r="AK72" s="230">
        <v>41.572606080468589</v>
      </c>
      <c r="AL72" s="231">
        <v>41.212828106004629</v>
      </c>
      <c r="AM72" s="231">
        <v>41.844824599739738</v>
      </c>
      <c r="AN72" s="231">
        <v>41.813289223723118</v>
      </c>
      <c r="AO72" s="231">
        <v>42.830101215137269</v>
      </c>
      <c r="AP72" s="230">
        <v>40.280556968725229</v>
      </c>
      <c r="AQ72" s="231">
        <v>40.031707453817027</v>
      </c>
      <c r="AR72" s="231">
        <v>40.522088095145861</v>
      </c>
      <c r="AS72" s="231">
        <v>38.780830154793591</v>
      </c>
      <c r="AT72" s="231">
        <v>41.095178691952462</v>
      </c>
      <c r="AU72" s="230">
        <v>51.352108737664203</v>
      </c>
      <c r="AV72" s="231">
        <v>50.900952421034631</v>
      </c>
      <c r="AW72" s="231">
        <v>48.707767075669018</v>
      </c>
      <c r="AX72" s="231">
        <v>49.167306004064415</v>
      </c>
      <c r="AY72" s="231">
        <v>59.205042825150443</v>
      </c>
      <c r="AZ72" s="230">
        <v>37.465801318423672</v>
      </c>
      <c r="BA72" s="231">
        <v>32.70046833535735</v>
      </c>
      <c r="BB72" s="231">
        <v>37.993023011871585</v>
      </c>
      <c r="BC72" s="231">
        <v>39.899321296028418</v>
      </c>
      <c r="BD72" s="231">
        <v>37.782261872050235</v>
      </c>
      <c r="BE72" s="230">
        <v>21.679115022684289</v>
      </c>
      <c r="BF72" s="231">
        <v>17.079004086600197</v>
      </c>
      <c r="BG72" s="231">
        <v>20.79539995846768</v>
      </c>
      <c r="BH72" s="231">
        <v>27.242016168173993</v>
      </c>
      <c r="BI72" s="232">
        <v>17.272323910685095</v>
      </c>
    </row>
    <row r="73" spans="1:61">
      <c r="A73" s="233" t="s">
        <v>1832</v>
      </c>
      <c r="B73" s="230">
        <v>88.206710482604294</v>
      </c>
      <c r="C73" s="231">
        <v>61.023960633832722</v>
      </c>
      <c r="D73" s="231">
        <v>89.952051665591426</v>
      </c>
      <c r="E73" s="231">
        <v>104.52662845818126</v>
      </c>
      <c r="F73" s="231">
        <v>101.47237664926254</v>
      </c>
      <c r="G73" s="230">
        <v>74.975316733767571</v>
      </c>
      <c r="H73" s="231">
        <v>73.921694208786533</v>
      </c>
      <c r="I73" s="231">
        <v>77.54512374962205</v>
      </c>
      <c r="J73" s="231">
        <v>78.974074279724022</v>
      </c>
      <c r="K73" s="231">
        <v>79.293667060972453</v>
      </c>
      <c r="L73" s="230">
        <v>55.106909215401174</v>
      </c>
      <c r="M73" s="231">
        <v>53.832708918991727</v>
      </c>
      <c r="N73" s="231">
        <v>56.114157764096369</v>
      </c>
      <c r="O73" s="231">
        <v>58.143333080704664</v>
      </c>
      <c r="P73" s="231">
        <v>66.163535536127398</v>
      </c>
      <c r="Q73" s="230">
        <v>39.654016188049923</v>
      </c>
      <c r="R73" s="231">
        <v>39.12386063097054</v>
      </c>
      <c r="S73" s="231">
        <v>40.051612952876432</v>
      </c>
      <c r="T73" s="231">
        <v>39.665047949851903</v>
      </c>
      <c r="U73" s="231">
        <v>39.246590500306475</v>
      </c>
      <c r="V73" s="230">
        <v>35.123881427086744</v>
      </c>
      <c r="W73" s="231">
        <v>36.291519856699601</v>
      </c>
      <c r="X73" s="231">
        <v>37.324206362101371</v>
      </c>
      <c r="Y73" s="231">
        <v>38.480531661074394</v>
      </c>
      <c r="Z73" s="231">
        <v>38.580676672257979</v>
      </c>
      <c r="AA73" s="230">
        <v>39.206766812531882</v>
      </c>
      <c r="AB73" s="231">
        <v>39.130483766136379</v>
      </c>
      <c r="AC73" s="231">
        <v>39.125803084149751</v>
      </c>
      <c r="AD73" s="231">
        <v>38.697411182845762</v>
      </c>
      <c r="AE73" s="231">
        <v>39.364722880678151</v>
      </c>
      <c r="AF73" s="230">
        <v>41.771500827209991</v>
      </c>
      <c r="AG73" s="231">
        <v>41.245228665400916</v>
      </c>
      <c r="AH73" s="231">
        <v>42.194880935380866</v>
      </c>
      <c r="AI73" s="231">
        <v>42.182446929725309</v>
      </c>
      <c r="AJ73" s="231">
        <v>43.693963781572556</v>
      </c>
      <c r="AK73" s="230">
        <v>44.574499072589077</v>
      </c>
      <c r="AL73" s="231">
        <v>43.015127514838746</v>
      </c>
      <c r="AM73" s="231">
        <v>45.279295724577892</v>
      </c>
      <c r="AN73" s="231">
        <v>52.982407343961228</v>
      </c>
      <c r="AO73" s="231">
        <v>48.970364781947595</v>
      </c>
      <c r="AP73" s="230">
        <v>42.796409293041336</v>
      </c>
      <c r="AQ73" s="231">
        <v>42.280552827489387</v>
      </c>
      <c r="AR73" s="231">
        <v>43.471513990043782</v>
      </c>
      <c r="AS73" s="231">
        <v>45.700259080974114</v>
      </c>
      <c r="AT73" s="231">
        <v>43.938824594442004</v>
      </c>
      <c r="AU73" s="230">
        <v>52.102018494667398</v>
      </c>
      <c r="AV73" s="231">
        <v>51.125313797245276</v>
      </c>
      <c r="AW73" s="231">
        <v>52.272058119529696</v>
      </c>
      <c r="AX73" s="231">
        <v>53.092610195974352</v>
      </c>
      <c r="AY73" s="231">
        <v>61.034177781299391</v>
      </c>
      <c r="AZ73" s="230">
        <v>36.664645382573049</v>
      </c>
      <c r="BA73" s="231">
        <v>32.235839419444062</v>
      </c>
      <c r="BB73" s="231">
        <v>37.080543084508037</v>
      </c>
      <c r="BC73" s="231">
        <v>38.999626381163864</v>
      </c>
      <c r="BD73" s="231">
        <v>37.55211682729945</v>
      </c>
      <c r="BE73" s="230">
        <v>21.272888298414099</v>
      </c>
      <c r="BF73" s="231">
        <v>16.851526138609437</v>
      </c>
      <c r="BG73" s="231">
        <v>21.314543478114192</v>
      </c>
      <c r="BH73" s="231">
        <v>26.284373970612105</v>
      </c>
      <c r="BI73" s="232">
        <v>17.320967447619399</v>
      </c>
    </row>
    <row r="74" spans="1:61">
      <c r="A74" s="233" t="s">
        <v>1833</v>
      </c>
      <c r="B74" s="230">
        <v>91.644741888160397</v>
      </c>
      <c r="C74" s="231">
        <v>63.40463177370934</v>
      </c>
      <c r="D74" s="231">
        <v>93.459523203931113</v>
      </c>
      <c r="E74" s="231">
        <v>108.60193335695729</v>
      </c>
      <c r="F74" s="231">
        <v>105.42862931491111</v>
      </c>
      <c r="G74" s="230">
        <v>77.898428748531131</v>
      </c>
      <c r="H74" s="231">
        <v>76.80069398051296</v>
      </c>
      <c r="I74" s="231">
        <v>80.565505774416721</v>
      </c>
      <c r="J74" s="231">
        <v>82.058024354224614</v>
      </c>
      <c r="K74" s="231">
        <v>82.386619792210553</v>
      </c>
      <c r="L74" s="230">
        <v>57.254649101773154</v>
      </c>
      <c r="M74" s="231">
        <v>55.928552281725111</v>
      </c>
      <c r="N74" s="231">
        <v>58.302112469468689</v>
      </c>
      <c r="O74" s="231">
        <v>60.412893633146503</v>
      </c>
      <c r="P74" s="231">
        <v>68.743043246737741</v>
      </c>
      <c r="Q74" s="230">
        <v>41.199173715799581</v>
      </c>
      <c r="R74" s="231">
        <v>40.646616346192246</v>
      </c>
      <c r="S74" s="231">
        <v>41.612084180480906</v>
      </c>
      <c r="T74" s="231">
        <v>41.212914654082688</v>
      </c>
      <c r="U74" s="231">
        <v>40.776961649168868</v>
      </c>
      <c r="V74" s="230">
        <v>36.496618819056998</v>
      </c>
      <c r="W74" s="231">
        <v>37.706399504941167</v>
      </c>
      <c r="X74" s="231">
        <v>38.78122601866896</v>
      </c>
      <c r="Y74" s="231">
        <v>39.980446630482575</v>
      </c>
      <c r="Z74" s="231">
        <v>40.085583488866163</v>
      </c>
      <c r="AA74" s="230">
        <v>40.736712811082178</v>
      </c>
      <c r="AB74" s="231">
        <v>40.655509142931422</v>
      </c>
      <c r="AC74" s="231">
        <v>40.650731293809848</v>
      </c>
      <c r="AD74" s="231">
        <v>40.204927576509043</v>
      </c>
      <c r="AE74" s="231">
        <v>40.899678675517038</v>
      </c>
      <c r="AF74" s="230">
        <v>43.396035006135762</v>
      </c>
      <c r="AG74" s="231">
        <v>42.852712990491042</v>
      </c>
      <c r="AH74" s="231">
        <v>43.839167769083282</v>
      </c>
      <c r="AI74" s="231">
        <v>43.824716995228314</v>
      </c>
      <c r="AJ74" s="231">
        <v>45.396261252100402</v>
      </c>
      <c r="AK74" s="230">
        <v>46.311975022662295</v>
      </c>
      <c r="AL74" s="231">
        <v>44.690141921527506</v>
      </c>
      <c r="AM74" s="231">
        <v>47.044271361618719</v>
      </c>
      <c r="AN74" s="231">
        <v>55.049118326288557</v>
      </c>
      <c r="AO74" s="231">
        <v>50.875662435941841</v>
      </c>
      <c r="AP74" s="230">
        <v>44.464651686911672</v>
      </c>
      <c r="AQ74" s="231">
        <v>43.927392561946597</v>
      </c>
      <c r="AR74" s="231">
        <v>45.168274246503707</v>
      </c>
      <c r="AS74" s="231">
        <v>47.480007055185695</v>
      </c>
      <c r="AT74" s="231">
        <v>45.653135021710064</v>
      </c>
      <c r="AU74" s="230">
        <v>54.131615281016749</v>
      </c>
      <c r="AV74" s="231">
        <v>53.114938213213513</v>
      </c>
      <c r="AW74" s="231">
        <v>54.311853505909639</v>
      </c>
      <c r="AX74" s="231">
        <v>55.162522028698326</v>
      </c>
      <c r="AY74" s="231">
        <v>63.411286222470579</v>
      </c>
      <c r="AZ74" s="230">
        <v>38.095461394756285</v>
      </c>
      <c r="BA74" s="231">
        <v>33.494478506049568</v>
      </c>
      <c r="BB74" s="231">
        <v>38.525957986135857</v>
      </c>
      <c r="BC74" s="231">
        <v>40.521239752995115</v>
      </c>
      <c r="BD74" s="231">
        <v>39.017466806302266</v>
      </c>
      <c r="BE74" s="230">
        <v>22.10173606034704</v>
      </c>
      <c r="BF74" s="231">
        <v>17.509738167282634</v>
      </c>
      <c r="BG74" s="231">
        <v>22.144675954212492</v>
      </c>
      <c r="BH74" s="231">
        <v>27.311135057507776</v>
      </c>
      <c r="BI74" s="232">
        <v>17.997770776847716</v>
      </c>
    </row>
    <row r="75" spans="1:61">
      <c r="A75" s="233" t="s">
        <v>1834</v>
      </c>
      <c r="B75" s="230">
        <v>90.119904098375898</v>
      </c>
      <c r="C75" s="231">
        <v>62.352860137795972</v>
      </c>
      <c r="D75" s="231">
        <v>91.906141143565748</v>
      </c>
      <c r="E75" s="231">
        <v>106.80107990245062</v>
      </c>
      <c r="F75" s="231">
        <v>103.67738213533927</v>
      </c>
      <c r="G75" s="230">
        <v>76.605074443641314</v>
      </c>
      <c r="H75" s="231">
        <v>75.526946219905469</v>
      </c>
      <c r="I75" s="231">
        <v>79.22974902962649</v>
      </c>
      <c r="J75" s="231">
        <v>80.690415309636222</v>
      </c>
      <c r="K75" s="231">
        <v>81.014414978027872</v>
      </c>
      <c r="L75" s="230">
        <v>56.304008582394168</v>
      </c>
      <c r="M75" s="231">
        <v>54.998709633494968</v>
      </c>
      <c r="N75" s="231">
        <v>57.333877268677959</v>
      </c>
      <c r="O75" s="231">
        <v>59.409011480342834</v>
      </c>
      <c r="P75" s="231">
        <v>67.600801461801353</v>
      </c>
      <c r="Q75" s="230">
        <v>40.516608713577938</v>
      </c>
      <c r="R75" s="231">
        <v>39.971507144304454</v>
      </c>
      <c r="S75" s="231">
        <v>40.921869913588935</v>
      </c>
      <c r="T75" s="231">
        <v>40.530262672843321</v>
      </c>
      <c r="U75" s="231">
        <v>40.099274391641984</v>
      </c>
      <c r="V75" s="230">
        <v>35.88648060934252</v>
      </c>
      <c r="W75" s="231">
        <v>37.081472973932605</v>
      </c>
      <c r="X75" s="231">
        <v>38.136475548759122</v>
      </c>
      <c r="Y75" s="231">
        <v>39.315495515141293</v>
      </c>
      <c r="Z75" s="231">
        <v>39.418127927030724</v>
      </c>
      <c r="AA75" s="230">
        <v>40.059225334908319</v>
      </c>
      <c r="AB75" s="231">
        <v>39.980483766136373</v>
      </c>
      <c r="AC75" s="231">
        <v>39.978267188979807</v>
      </c>
      <c r="AD75" s="231">
        <v>39.53744793695585</v>
      </c>
      <c r="AE75" s="231">
        <v>40.219678675517038</v>
      </c>
      <c r="AF75" s="230">
        <v>42.676205292156652</v>
      </c>
      <c r="AG75" s="231">
        <v>42.140189481417899</v>
      </c>
      <c r="AH75" s="231">
        <v>43.111967924206887</v>
      </c>
      <c r="AI75" s="231">
        <v>43.097371589912058</v>
      </c>
      <c r="AJ75" s="231">
        <v>44.643891059664469</v>
      </c>
      <c r="AK75" s="230">
        <v>45.541975719963737</v>
      </c>
      <c r="AL75" s="231">
        <v>43.947642517460849</v>
      </c>
      <c r="AM75" s="231">
        <v>46.261779694598729</v>
      </c>
      <c r="AN75" s="231">
        <v>54.136966872744047</v>
      </c>
      <c r="AO75" s="231">
        <v>50.033024971339358</v>
      </c>
      <c r="AP75" s="230">
        <v>43.725615564042393</v>
      </c>
      <c r="AQ75" s="231">
        <v>43.19557642831861</v>
      </c>
      <c r="AR75" s="231">
        <v>44.414899259417098</v>
      </c>
      <c r="AS75" s="231">
        <v>46.693845092380471</v>
      </c>
      <c r="AT75" s="231">
        <v>44.894819781630389</v>
      </c>
      <c r="AU75" s="230">
        <v>53.22931108221745</v>
      </c>
      <c r="AV75" s="231">
        <v>52.235087987216431</v>
      </c>
      <c r="AW75" s="231">
        <v>53.406955145701339</v>
      </c>
      <c r="AX75" s="231">
        <v>54.245071026034068</v>
      </c>
      <c r="AY75" s="231">
        <v>62.357869568662444</v>
      </c>
      <c r="AZ75" s="230">
        <v>37.46261144775017</v>
      </c>
      <c r="BA75" s="231">
        <v>32.935056208676286</v>
      </c>
      <c r="BB75" s="231">
        <v>37.888278920555436</v>
      </c>
      <c r="BC75" s="231">
        <v>39.848046917899417</v>
      </c>
      <c r="BD75" s="231">
        <v>38.367291510051857</v>
      </c>
      <c r="BE75" s="230">
        <v>21.732850497713521</v>
      </c>
      <c r="BF75" s="231">
        <v>17.217822238474337</v>
      </c>
      <c r="BG75" s="231">
        <v>21.775146423910019</v>
      </c>
      <c r="BH75" s="231">
        <v>26.858314183436068</v>
      </c>
      <c r="BI75" s="232">
        <v>17.695284195914205</v>
      </c>
    </row>
    <row r="76" spans="1:61">
      <c r="A76" s="233" t="s">
        <v>1835</v>
      </c>
      <c r="B76" s="230">
        <v>120.62113856768126</v>
      </c>
      <c r="C76" s="231">
        <v>116.13269270919575</v>
      </c>
      <c r="D76" s="231">
        <v>107.9201186060257</v>
      </c>
      <c r="E76" s="231">
        <v>111.42291841424912</v>
      </c>
      <c r="F76" s="231">
        <v>125.24977607692202</v>
      </c>
      <c r="G76" s="230">
        <v>78.868471230066589</v>
      </c>
      <c r="H76" s="231">
        <v>77.931272942937397</v>
      </c>
      <c r="I76" s="231">
        <v>75.078879611974017</v>
      </c>
      <c r="J76" s="231">
        <v>88.952824676334615</v>
      </c>
      <c r="K76" s="231">
        <v>81.848072606475426</v>
      </c>
      <c r="L76" s="230">
        <v>62.187417630776849</v>
      </c>
      <c r="M76" s="231">
        <v>61.772746488977887</v>
      </c>
      <c r="N76" s="231">
        <v>57.942672357648121</v>
      </c>
      <c r="O76" s="231">
        <v>65.42319450573406</v>
      </c>
      <c r="P76" s="231">
        <v>71.936846370162712</v>
      </c>
      <c r="Q76" s="230">
        <v>46.15485020273367</v>
      </c>
      <c r="R76" s="231">
        <v>43.97786568618897</v>
      </c>
      <c r="S76" s="231">
        <v>41.128962075993066</v>
      </c>
      <c r="T76" s="231">
        <v>33.84281926511904</v>
      </c>
      <c r="U76" s="231">
        <v>49.277471236648275</v>
      </c>
      <c r="V76" s="230">
        <v>42.938073829449728</v>
      </c>
      <c r="W76" s="231">
        <v>40.948290380409816</v>
      </c>
      <c r="X76" s="231">
        <v>38.066954203701933</v>
      </c>
      <c r="Y76" s="231">
        <v>34.061258053569311</v>
      </c>
      <c r="Z76" s="231">
        <v>37.181856098673542</v>
      </c>
      <c r="AA76" s="230">
        <v>40.498528591371588</v>
      </c>
      <c r="AB76" s="231">
        <v>39.901386317243514</v>
      </c>
      <c r="AC76" s="231">
        <v>37.053408006056181</v>
      </c>
      <c r="AD76" s="231">
        <v>30.082235539846778</v>
      </c>
      <c r="AE76" s="231">
        <v>36.963167634393542</v>
      </c>
      <c r="AF76" s="230">
        <v>45.895901882461651</v>
      </c>
      <c r="AG76" s="231">
        <v>45.231931470163033</v>
      </c>
      <c r="AH76" s="231">
        <v>41.440372274916726</v>
      </c>
      <c r="AI76" s="231">
        <v>41.008391356304323</v>
      </c>
      <c r="AJ76" s="231">
        <v>47.403651406595898</v>
      </c>
      <c r="AK76" s="230">
        <v>45.366720577365598</v>
      </c>
      <c r="AL76" s="231">
        <v>45.108489636719035</v>
      </c>
      <c r="AM76" s="231">
        <v>42.122110306803684</v>
      </c>
      <c r="AN76" s="231">
        <v>43.21029408247351</v>
      </c>
      <c r="AO76" s="231">
        <v>46.431829095508938</v>
      </c>
      <c r="AP76" s="230">
        <v>44.610722851540224</v>
      </c>
      <c r="AQ76" s="231">
        <v>44.221502303571796</v>
      </c>
      <c r="AR76" s="231">
        <v>41.96781654754065</v>
      </c>
      <c r="AS76" s="231">
        <v>47.276649474115757</v>
      </c>
      <c r="AT76" s="231">
        <v>47.60784565532029</v>
      </c>
      <c r="AU76" s="230">
        <v>55.307673902200811</v>
      </c>
      <c r="AV76" s="231">
        <v>53.514207153078111</v>
      </c>
      <c r="AW76" s="231">
        <v>48.073047008691177</v>
      </c>
      <c r="AX76" s="231">
        <v>58.806349993233475</v>
      </c>
      <c r="AY76" s="231">
        <v>63.367043058689106</v>
      </c>
      <c r="AZ76" s="230">
        <v>46.111980338732657</v>
      </c>
      <c r="BA76" s="231">
        <v>44.995015953200195</v>
      </c>
      <c r="BB76" s="231">
        <v>41.782213769317295</v>
      </c>
      <c r="BC76" s="231">
        <v>36.119712403699317</v>
      </c>
      <c r="BD76" s="231">
        <v>48.368243166410032</v>
      </c>
      <c r="BE76" s="230">
        <v>79.941237495922763</v>
      </c>
      <c r="BF76" s="231">
        <v>67.891143689775689</v>
      </c>
      <c r="BG76" s="231">
        <v>45.994018394168677</v>
      </c>
      <c r="BH76" s="231">
        <v>46.389592706352225</v>
      </c>
      <c r="BI76" s="232">
        <v>88.937495629742074</v>
      </c>
    </row>
    <row r="77" spans="1:61">
      <c r="A77" s="233" t="s">
        <v>1836</v>
      </c>
      <c r="B77" s="230">
        <v>119.02436131139525</v>
      </c>
      <c r="C77" s="231">
        <v>114.09026005572312</v>
      </c>
      <c r="D77" s="231">
        <v>109.40765203954305</v>
      </c>
      <c r="E77" s="231">
        <v>118.56256573397702</v>
      </c>
      <c r="F77" s="231">
        <v>122.81547402970394</v>
      </c>
      <c r="G77" s="230">
        <v>76.369540052576966</v>
      </c>
      <c r="H77" s="231">
        <v>75.774177247194274</v>
      </c>
      <c r="I77" s="231">
        <v>75.851451402644855</v>
      </c>
      <c r="J77" s="231">
        <v>75.388503650372968</v>
      </c>
      <c r="K77" s="231">
        <v>79.330972123550666</v>
      </c>
      <c r="L77" s="230">
        <v>59.879758315233879</v>
      </c>
      <c r="M77" s="231">
        <v>59.350526184786922</v>
      </c>
      <c r="N77" s="231">
        <v>58.679930889558953</v>
      </c>
      <c r="O77" s="231">
        <v>58.564874478189374</v>
      </c>
      <c r="P77" s="231">
        <v>69.35467550253874</v>
      </c>
      <c r="Q77" s="230">
        <v>42.858863632881445</v>
      </c>
      <c r="R77" s="231">
        <v>41.417758503134742</v>
      </c>
      <c r="S77" s="231">
        <v>40.295122049690193</v>
      </c>
      <c r="T77" s="231">
        <v>38.923564455614823</v>
      </c>
      <c r="U77" s="231">
        <v>46.675705415777159</v>
      </c>
      <c r="V77" s="230">
        <v>39.857473266054043</v>
      </c>
      <c r="W77" s="231">
        <v>38.302427773727963</v>
      </c>
      <c r="X77" s="231">
        <v>37.488084408550762</v>
      </c>
      <c r="Y77" s="231">
        <v>36.756195197275552</v>
      </c>
      <c r="Z77" s="231">
        <v>41.875087549681155</v>
      </c>
      <c r="AA77" s="230">
        <v>37.554877956455208</v>
      </c>
      <c r="AB77" s="231">
        <v>37.09506431692639</v>
      </c>
      <c r="AC77" s="231">
        <v>36.108001099106467</v>
      </c>
      <c r="AD77" s="231">
        <v>32.916442460260903</v>
      </c>
      <c r="AE77" s="231">
        <v>39.81738975821137</v>
      </c>
      <c r="AF77" s="230">
        <v>41.72422842174295</v>
      </c>
      <c r="AG77" s="231">
        <v>41.348342264718347</v>
      </c>
      <c r="AH77" s="231">
        <v>40.460254852143279</v>
      </c>
      <c r="AI77" s="231">
        <v>38.56767301773948</v>
      </c>
      <c r="AJ77" s="231">
        <v>42.666148147654226</v>
      </c>
      <c r="AK77" s="230">
        <v>42.67511102433582</v>
      </c>
      <c r="AL77" s="231">
        <v>42.399866838692766</v>
      </c>
      <c r="AM77" s="231">
        <v>41.557314146823522</v>
      </c>
      <c r="AN77" s="231">
        <v>40.513213025458946</v>
      </c>
      <c r="AO77" s="231">
        <v>43.067082540805529</v>
      </c>
      <c r="AP77" s="230">
        <v>42.274205123729374</v>
      </c>
      <c r="AQ77" s="231">
        <v>42.071343432961449</v>
      </c>
      <c r="AR77" s="231">
        <v>41.617895343431613</v>
      </c>
      <c r="AS77" s="231">
        <v>38.908752097351041</v>
      </c>
      <c r="AT77" s="231">
        <v>44.869139073152155</v>
      </c>
      <c r="AU77" s="230">
        <v>52.616552739580818</v>
      </c>
      <c r="AV77" s="231">
        <v>51.385744961995336</v>
      </c>
      <c r="AW77" s="231">
        <v>48.520226502554607</v>
      </c>
      <c r="AX77" s="231">
        <v>48.454064523046121</v>
      </c>
      <c r="AY77" s="231">
        <v>60.548811004674945</v>
      </c>
      <c r="AZ77" s="230">
        <v>44.43815827507575</v>
      </c>
      <c r="BA77" s="231">
        <v>43.361669885418067</v>
      </c>
      <c r="BB77" s="231">
        <v>42.411998207329951</v>
      </c>
      <c r="BC77" s="231">
        <v>42.339891135452248</v>
      </c>
      <c r="BD77" s="231">
        <v>46.721541513076147</v>
      </c>
      <c r="BE77" s="230">
        <v>77.135494677346784</v>
      </c>
      <c r="BF77" s="231">
        <v>66.002358057636698</v>
      </c>
      <c r="BG77" s="231">
        <v>47.59842843659311</v>
      </c>
      <c r="BH77" s="231">
        <v>66.265475779140246</v>
      </c>
      <c r="BI77" s="232">
        <v>86.197988706486981</v>
      </c>
    </row>
    <row r="78" spans="1:61">
      <c r="A78" s="233" t="s">
        <v>1837</v>
      </c>
      <c r="B78" s="230">
        <v>113.19964114959697</v>
      </c>
      <c r="C78" s="231">
        <v>108.95916138832693</v>
      </c>
      <c r="D78" s="231">
        <v>100.1021942616966</v>
      </c>
      <c r="E78" s="231">
        <v>103.96022653529936</v>
      </c>
      <c r="F78" s="231">
        <v>116.74778697856472</v>
      </c>
      <c r="G78" s="230">
        <v>74.359235211216443</v>
      </c>
      <c r="H78" s="231">
        <v>73.341346120505321</v>
      </c>
      <c r="I78" s="231">
        <v>70.438073476868396</v>
      </c>
      <c r="J78" s="231">
        <v>42.631069308871012</v>
      </c>
      <c r="K78" s="231">
        <v>77.038962336664099</v>
      </c>
      <c r="L78" s="230">
        <v>58.48558027490828</v>
      </c>
      <c r="M78" s="231">
        <v>58.137601450675838</v>
      </c>
      <c r="N78" s="231">
        <v>53.231628323540313</v>
      </c>
      <c r="O78" s="231">
        <v>37.068055989845959</v>
      </c>
      <c r="P78" s="231">
        <v>67.353961129049196</v>
      </c>
      <c r="Q78" s="230">
        <v>43.599298392477337</v>
      </c>
      <c r="R78" s="231">
        <v>42.29096553488737</v>
      </c>
      <c r="S78" s="231">
        <v>39.444205985999197</v>
      </c>
      <c r="T78" s="231">
        <v>34.152296464895471</v>
      </c>
      <c r="U78" s="231">
        <v>46.378800649304978</v>
      </c>
      <c r="V78" s="230">
        <v>40.490068017722351</v>
      </c>
      <c r="W78" s="231">
        <v>39.643860850208476</v>
      </c>
      <c r="X78" s="231">
        <v>37.205667654273789</v>
      </c>
      <c r="Y78" s="231">
        <v>21.741392902537903</v>
      </c>
      <c r="Z78" s="231">
        <v>38.910961928837146</v>
      </c>
      <c r="AA78" s="230">
        <v>39.24433614325217</v>
      </c>
      <c r="AB78" s="231">
        <v>38.838141658655331</v>
      </c>
      <c r="AC78" s="231">
        <v>36.660990035190416</v>
      </c>
      <c r="AD78" s="231">
        <v>19.474182692155434</v>
      </c>
      <c r="AE78" s="231">
        <v>38.496463587111236</v>
      </c>
      <c r="AF78" s="230">
        <v>43.39333861207578</v>
      </c>
      <c r="AG78" s="231">
        <v>42.761983359973875</v>
      </c>
      <c r="AH78" s="231">
        <v>39.097601854234547</v>
      </c>
      <c r="AI78" s="231">
        <v>24.383527384467467</v>
      </c>
      <c r="AJ78" s="231">
        <v>44.009828259608462</v>
      </c>
      <c r="AK78" s="230">
        <v>42.331721958022456</v>
      </c>
      <c r="AL78" s="231">
        <v>42.118564977592911</v>
      </c>
      <c r="AM78" s="231">
        <v>39.404612214746287</v>
      </c>
      <c r="AN78" s="231">
        <v>25.395723418886014</v>
      </c>
      <c r="AO78" s="231">
        <v>42.374399885913036</v>
      </c>
      <c r="AP78" s="230">
        <v>41.710181071847359</v>
      </c>
      <c r="AQ78" s="231">
        <v>41.32614122724312</v>
      </c>
      <c r="AR78" s="231">
        <v>39.347862406216514</v>
      </c>
      <c r="AS78" s="231">
        <v>25.648231372086041</v>
      </c>
      <c r="AT78" s="231">
        <v>43.853908262330414</v>
      </c>
      <c r="AU78" s="230">
        <v>51.071893852961757</v>
      </c>
      <c r="AV78" s="231">
        <v>49.815472095406442</v>
      </c>
      <c r="AW78" s="231">
        <v>44.512904312771795</v>
      </c>
      <c r="AX78" s="231">
        <v>31.660481274341226</v>
      </c>
      <c r="AY78" s="231">
        <v>58.236072622180338</v>
      </c>
      <c r="AZ78" s="230">
        <v>43.215779264402038</v>
      </c>
      <c r="BA78" s="231">
        <v>42.126184008568345</v>
      </c>
      <c r="BB78" s="231">
        <v>39.455687543964572</v>
      </c>
      <c r="BC78" s="231">
        <v>36.423838998492144</v>
      </c>
      <c r="BD78" s="231">
        <v>45.192944366965115</v>
      </c>
      <c r="BE78" s="230">
        <v>75.032969443574203</v>
      </c>
      <c r="BF78" s="231">
        <v>63.7668155223814</v>
      </c>
      <c r="BG78" s="231">
        <v>43.117261978212774</v>
      </c>
      <c r="BH78" s="231">
        <v>41.810210565980476</v>
      </c>
      <c r="BI78" s="232">
        <v>83.197720383482846</v>
      </c>
    </row>
    <row r="79" spans="1:61">
      <c r="A79" s="233" t="s">
        <v>1838</v>
      </c>
      <c r="B79" s="230">
        <v>115.84433772467183</v>
      </c>
      <c r="C79" s="231">
        <v>111.2559102382272</v>
      </c>
      <c r="D79" s="231">
        <v>106.1333100205905</v>
      </c>
      <c r="E79" s="231">
        <v>113.96755677625212</v>
      </c>
      <c r="F79" s="231">
        <v>120.27628185879971</v>
      </c>
      <c r="G79" s="230">
        <v>75.97837419287103</v>
      </c>
      <c r="H79" s="231">
        <v>74.909354347022045</v>
      </c>
      <c r="I79" s="231">
        <v>74.574891330507072</v>
      </c>
      <c r="J79" s="231">
        <v>75.422124013139481</v>
      </c>
      <c r="K79" s="231">
        <v>78.816956778150782</v>
      </c>
      <c r="L79" s="230">
        <v>60.13927429426024</v>
      </c>
      <c r="M79" s="231">
        <v>59.745625746714452</v>
      </c>
      <c r="N79" s="231">
        <v>58.05128860193355</v>
      </c>
      <c r="O79" s="231">
        <v>58.856705604077916</v>
      </c>
      <c r="P79" s="231">
        <v>69.377458802241847</v>
      </c>
      <c r="Q79" s="230">
        <v>44.470743393918973</v>
      </c>
      <c r="R79" s="231">
        <v>43.095863491354514</v>
      </c>
      <c r="S79" s="231">
        <v>41.744044260388783</v>
      </c>
      <c r="T79" s="231">
        <v>41.630677982856426</v>
      </c>
      <c r="U79" s="231">
        <v>48.139719048623888</v>
      </c>
      <c r="V79" s="230">
        <v>42.061132288589867</v>
      </c>
      <c r="W79" s="231">
        <v>40.340979291874575</v>
      </c>
      <c r="X79" s="231">
        <v>39.157089983752272</v>
      </c>
      <c r="Y79" s="231">
        <v>43.619298036782467</v>
      </c>
      <c r="Z79" s="231">
        <v>48.697862461131947</v>
      </c>
      <c r="AA79" s="230">
        <v>39.929533490831972</v>
      </c>
      <c r="AB79" s="231">
        <v>39.243759536832428</v>
      </c>
      <c r="AC79" s="231">
        <v>38.120613749600118</v>
      </c>
      <c r="AD79" s="231">
        <v>39.310103362027199</v>
      </c>
      <c r="AE79" s="231">
        <v>45.551842229642716</v>
      </c>
      <c r="AF79" s="230">
        <v>44.568049833812772</v>
      </c>
      <c r="AG79" s="231">
        <v>43.891817723378992</v>
      </c>
      <c r="AH79" s="231">
        <v>42.446545730657576</v>
      </c>
      <c r="AI79" s="231">
        <v>44.150784419028611</v>
      </c>
      <c r="AJ79" s="231">
        <v>45.354338584869176</v>
      </c>
      <c r="AK79" s="230">
        <v>44.557518931734187</v>
      </c>
      <c r="AL79" s="231">
        <v>44.37477361981837</v>
      </c>
      <c r="AM79" s="231">
        <v>43.257069049583677</v>
      </c>
      <c r="AN79" s="231">
        <v>44.627362489606568</v>
      </c>
      <c r="AO79" s="231">
        <v>44.924450021206098</v>
      </c>
      <c r="AP79" s="230">
        <v>43.896264779041097</v>
      </c>
      <c r="AQ79" s="231">
        <v>43.671452722497669</v>
      </c>
      <c r="AR79" s="231">
        <v>42.878158106703353</v>
      </c>
      <c r="AS79" s="231">
        <v>40.823095625461406</v>
      </c>
      <c r="AT79" s="231">
        <v>46.256995946718845</v>
      </c>
      <c r="AU79" s="230">
        <v>53.010523639768195</v>
      </c>
      <c r="AV79" s="231">
        <v>51.694905225522767</v>
      </c>
      <c r="AW79" s="231">
        <v>48.425761474248496</v>
      </c>
      <c r="AX79" s="231">
        <v>49.543282410067995</v>
      </c>
      <c r="AY79" s="231">
        <v>60.632818352801834</v>
      </c>
      <c r="AZ79" s="230">
        <v>45.180493512263538</v>
      </c>
      <c r="BA79" s="231">
        <v>44.270031611231047</v>
      </c>
      <c r="BB79" s="231">
        <v>42.702265597158991</v>
      </c>
      <c r="BC79" s="231">
        <v>44.584595459570473</v>
      </c>
      <c r="BD79" s="231">
        <v>47.396369120140186</v>
      </c>
      <c r="BE79" s="230">
        <v>77.042310458236813</v>
      </c>
      <c r="BF79" s="231">
        <v>65.557232389097948</v>
      </c>
      <c r="BG79" s="231">
        <v>47.080676219599496</v>
      </c>
      <c r="BH79" s="231">
        <v>71.938579271354016</v>
      </c>
      <c r="BI79" s="232">
        <v>85.913546833000325</v>
      </c>
    </row>
    <row r="80" spans="1:61">
      <c r="A80" s="233" t="s">
        <v>1839</v>
      </c>
      <c r="B80" s="230">
        <v>113.08402481190419</v>
      </c>
      <c r="C80" s="231">
        <v>108.60191195167781</v>
      </c>
      <c r="D80" s="231">
        <v>104.13374585968315</v>
      </c>
      <c r="E80" s="231">
        <v>113.30466261261724</v>
      </c>
      <c r="F80" s="231">
        <v>115.07235458457156</v>
      </c>
      <c r="G80" s="230">
        <v>74.088114619382409</v>
      </c>
      <c r="H80" s="231">
        <v>73.589311365133668</v>
      </c>
      <c r="I80" s="231">
        <v>73.951918770942498</v>
      </c>
      <c r="J80" s="231">
        <v>73.937977538618981</v>
      </c>
      <c r="K80" s="231">
        <v>76.258599997603369</v>
      </c>
      <c r="L80" s="230">
        <v>58.052893453290935</v>
      </c>
      <c r="M80" s="231">
        <v>57.624547930283214</v>
      </c>
      <c r="N80" s="231">
        <v>57.378355921944554</v>
      </c>
      <c r="O80" s="231">
        <v>57.469345137611306</v>
      </c>
      <c r="P80" s="231">
        <v>67.047009291200865</v>
      </c>
      <c r="Q80" s="230">
        <v>41.686033217399299</v>
      </c>
      <c r="R80" s="231">
        <v>40.360520711161861</v>
      </c>
      <c r="S80" s="231">
        <v>39.738805419165793</v>
      </c>
      <c r="T80" s="231">
        <v>38.883302627140324</v>
      </c>
      <c r="U80" s="231">
        <v>42.8010757105313</v>
      </c>
      <c r="V80" s="230">
        <v>39.522267106990483</v>
      </c>
      <c r="W80" s="231">
        <v>37.925179973305085</v>
      </c>
      <c r="X80" s="231">
        <v>37.526155771130014</v>
      </c>
      <c r="Y80" s="231">
        <v>37.175217046278277</v>
      </c>
      <c r="Z80" s="231">
        <v>40.845521826994201</v>
      </c>
      <c r="AA80" s="230">
        <v>36.821581639775566</v>
      </c>
      <c r="AB80" s="231">
        <v>36.627471576989613</v>
      </c>
      <c r="AC80" s="231">
        <v>35.919042652932589</v>
      </c>
      <c r="AD80" s="231">
        <v>33.381508149721135</v>
      </c>
      <c r="AE80" s="231">
        <v>37.358124369094789</v>
      </c>
      <c r="AF80" s="230">
        <v>40.787974739043818</v>
      </c>
      <c r="AG80" s="231">
        <v>40.683948786955526</v>
      </c>
      <c r="AH80" s="231">
        <v>40.231152764135999</v>
      </c>
      <c r="AI80" s="231">
        <v>38.991769508426181</v>
      </c>
      <c r="AJ80" s="231">
        <v>41.578315735603987</v>
      </c>
      <c r="AK80" s="230">
        <v>41.760317021128238</v>
      </c>
      <c r="AL80" s="231">
        <v>41.610380503444496</v>
      </c>
      <c r="AM80" s="231">
        <v>41.13257483374808</v>
      </c>
      <c r="AN80" s="231">
        <v>40.428133809161729</v>
      </c>
      <c r="AO80" s="231">
        <v>42.02760182168727</v>
      </c>
      <c r="AP80" s="230">
        <v>41.174138427125726</v>
      </c>
      <c r="AQ80" s="231">
        <v>41.090870821522998</v>
      </c>
      <c r="AR80" s="231">
        <v>41.094743604643661</v>
      </c>
      <c r="AS80" s="231">
        <v>38.783392214147725</v>
      </c>
      <c r="AT80" s="231">
        <v>41.801376111020176</v>
      </c>
      <c r="AU80" s="230">
        <v>51.036912032685514</v>
      </c>
      <c r="AV80" s="231">
        <v>50.42799175908965</v>
      </c>
      <c r="AW80" s="231">
        <v>47.855860123958081</v>
      </c>
      <c r="AX80" s="231">
        <v>47.818428299000239</v>
      </c>
      <c r="AY80" s="231">
        <v>58.67461868559441</v>
      </c>
      <c r="AZ80" s="230">
        <v>42.899430007922327</v>
      </c>
      <c r="BA80" s="231">
        <v>41.848823932892543</v>
      </c>
      <c r="BB80" s="231">
        <v>40.946996781870638</v>
      </c>
      <c r="BC80" s="231">
        <v>40.901466889428335</v>
      </c>
      <c r="BD80" s="231">
        <v>44.229985198280822</v>
      </c>
      <c r="BE80" s="230">
        <v>74.348774004153967</v>
      </c>
      <c r="BF80" s="231">
        <v>63.50458006275052</v>
      </c>
      <c r="BG80" s="231">
        <v>45.980498830123068</v>
      </c>
      <c r="BH80" s="231">
        <v>64.123960596383384</v>
      </c>
      <c r="BI80" s="232">
        <v>82.130713139436637</v>
      </c>
    </row>
    <row r="81" spans="1:61">
      <c r="A81" s="233" t="s">
        <v>1840</v>
      </c>
      <c r="B81" s="230">
        <v>90.940019759694479</v>
      </c>
      <c r="C81" s="231">
        <v>62.859296448549685</v>
      </c>
      <c r="D81" s="231">
        <v>93.215644475521216</v>
      </c>
      <c r="E81" s="231">
        <v>107.8458246898979</v>
      </c>
      <c r="F81" s="231">
        <v>104.632454520596</v>
      </c>
      <c r="G81" s="230">
        <v>74.981014630285472</v>
      </c>
      <c r="H81" s="231">
        <v>74.335491640564513</v>
      </c>
      <c r="I81" s="231">
        <v>77.122950776298836</v>
      </c>
      <c r="J81" s="231">
        <v>78.554270528098698</v>
      </c>
      <c r="K81" s="231">
        <v>78.873810688711274</v>
      </c>
      <c r="L81" s="230">
        <v>55.41617121543721</v>
      </c>
      <c r="M81" s="231">
        <v>54.293898874364551</v>
      </c>
      <c r="N81" s="231">
        <v>56.61804997814518</v>
      </c>
      <c r="O81" s="231">
        <v>58.338190013425979</v>
      </c>
      <c r="P81" s="231">
        <v>66.910695922877863</v>
      </c>
      <c r="Q81" s="230">
        <v>39.87903516603825</v>
      </c>
      <c r="R81" s="231">
        <v>39.762745761558755</v>
      </c>
      <c r="S81" s="231">
        <v>40.367988063781247</v>
      </c>
      <c r="T81" s="231">
        <v>39.983821708022205</v>
      </c>
      <c r="U81" s="231">
        <v>39.560044404494711</v>
      </c>
      <c r="V81" s="230">
        <v>35.734292377748609</v>
      </c>
      <c r="W81" s="231">
        <v>37.031472973932601</v>
      </c>
      <c r="X81" s="231">
        <v>37.967573481155817</v>
      </c>
      <c r="Y81" s="231">
        <v>38.866389615448711</v>
      </c>
      <c r="Z81" s="231">
        <v>38.964552201781345</v>
      </c>
      <c r="AA81" s="230">
        <v>38.864238664125217</v>
      </c>
      <c r="AB81" s="231">
        <v>38.785496343827361</v>
      </c>
      <c r="AC81" s="231">
        <v>38.783338979319701</v>
      </c>
      <c r="AD81" s="231">
        <v>38.441123656756837</v>
      </c>
      <c r="AE81" s="231">
        <v>39.100745627154794</v>
      </c>
      <c r="AF81" s="230">
        <v>41.494256852428713</v>
      </c>
      <c r="AG81" s="231">
        <v>40.88267974467211</v>
      </c>
      <c r="AH81" s="231">
        <v>41.915055340710161</v>
      </c>
      <c r="AI81" s="231">
        <v>41.997969457681123</v>
      </c>
      <c r="AJ81" s="231">
        <v>43.50201926026191</v>
      </c>
      <c r="AK81" s="230">
        <v>44.826987225437563</v>
      </c>
      <c r="AL81" s="231">
        <v>43.887642517460847</v>
      </c>
      <c r="AM81" s="231">
        <v>45.534291876078321</v>
      </c>
      <c r="AN81" s="231">
        <v>53.28229626660827</v>
      </c>
      <c r="AO81" s="231">
        <v>49.245406981158979</v>
      </c>
      <c r="AP81" s="230">
        <v>43.039324292175607</v>
      </c>
      <c r="AQ81" s="231">
        <v>42.650988662084302</v>
      </c>
      <c r="AR81" s="231">
        <v>43.719202404473201</v>
      </c>
      <c r="AS81" s="231">
        <v>45.787631034407468</v>
      </c>
      <c r="AT81" s="231">
        <v>44.189122438883544</v>
      </c>
      <c r="AU81" s="230">
        <v>52.628530487647957</v>
      </c>
      <c r="AV81" s="231">
        <v>51.639274711708424</v>
      </c>
      <c r="AW81" s="231">
        <v>52.605586247768947</v>
      </c>
      <c r="AX81" s="231">
        <v>53.080098356427612</v>
      </c>
      <c r="AY81" s="231">
        <v>61.169506557848763</v>
      </c>
      <c r="AZ81" s="230">
        <v>37.407545994946851</v>
      </c>
      <c r="BA81" s="231">
        <v>32.892648666959026</v>
      </c>
      <c r="BB81" s="231">
        <v>37.620603364393887</v>
      </c>
      <c r="BC81" s="231">
        <v>39.301875585563664</v>
      </c>
      <c r="BD81" s="231">
        <v>37.84405349356863</v>
      </c>
      <c r="BE81" s="230">
        <v>21.603491394925786</v>
      </c>
      <c r="BF81" s="231">
        <v>17.243383503980528</v>
      </c>
      <c r="BG81" s="231">
        <v>21.576935379762062</v>
      </c>
      <c r="BH81" s="231">
        <v>26.642837729079087</v>
      </c>
      <c r="BI81" s="232">
        <v>17.415162111988586</v>
      </c>
    </row>
    <row r="82" spans="1:61">
      <c r="A82" s="233" t="s">
        <v>1841</v>
      </c>
      <c r="B82" s="230">
        <v>118.92681001193289</v>
      </c>
      <c r="C82" s="231">
        <v>114.18323395799884</v>
      </c>
      <c r="D82" s="231">
        <v>108.98770909034718</v>
      </c>
      <c r="E82" s="231">
        <v>117.78204557064524</v>
      </c>
      <c r="F82" s="231">
        <v>124.40980658569973</v>
      </c>
      <c r="G82" s="230">
        <v>78.158618623226758</v>
      </c>
      <c r="H82" s="231">
        <v>76.79474798888107</v>
      </c>
      <c r="I82" s="231">
        <v>76.686481624612014</v>
      </c>
      <c r="J82" s="231">
        <v>76.361302018203645</v>
      </c>
      <c r="K82" s="231">
        <v>81.153991532982175</v>
      </c>
      <c r="L82" s="230">
        <v>61.477023273091156</v>
      </c>
      <c r="M82" s="231">
        <v>60.901234714315827</v>
      </c>
      <c r="N82" s="231">
        <v>59.636539543753692</v>
      </c>
      <c r="O82" s="231">
        <v>59.780356540535699</v>
      </c>
      <c r="P82" s="231">
        <v>71.536881775390512</v>
      </c>
      <c r="Q82" s="230">
        <v>44.492278194326239</v>
      </c>
      <c r="R82" s="231">
        <v>42.868737644812491</v>
      </c>
      <c r="S82" s="231">
        <v>41.541453411113764</v>
      </c>
      <c r="T82" s="231">
        <v>40.574292812279509</v>
      </c>
      <c r="U82" s="231">
        <v>48.31123817379779</v>
      </c>
      <c r="V82" s="230">
        <v>41.798715334755499</v>
      </c>
      <c r="W82" s="231">
        <v>40.076408330785092</v>
      </c>
      <c r="X82" s="231">
        <v>38.991812577654592</v>
      </c>
      <c r="Y82" s="231">
        <v>39.50038963552867</v>
      </c>
      <c r="Z82" s="231">
        <v>45.114876921595105</v>
      </c>
      <c r="AA82" s="230">
        <v>39.696920091814548</v>
      </c>
      <c r="AB82" s="231">
        <v>39.044003519753623</v>
      </c>
      <c r="AC82" s="231">
        <v>37.930363845415592</v>
      </c>
      <c r="AD82" s="231">
        <v>35.429700788922787</v>
      </c>
      <c r="AE82" s="231">
        <v>42.943075853218801</v>
      </c>
      <c r="AF82" s="230">
        <v>44.345237357101333</v>
      </c>
      <c r="AG82" s="231">
        <v>43.614313687797399</v>
      </c>
      <c r="AH82" s="231">
        <v>42.388253199424447</v>
      </c>
      <c r="AI82" s="231">
        <v>41.639891197680889</v>
      </c>
      <c r="AJ82" s="231">
        <v>45.390803700024001</v>
      </c>
      <c r="AK82" s="230">
        <v>44.437636775678129</v>
      </c>
      <c r="AL82" s="231">
        <v>44.124752091726066</v>
      </c>
      <c r="AM82" s="231">
        <v>43.192144780227842</v>
      </c>
      <c r="AN82" s="231">
        <v>43.137917779406429</v>
      </c>
      <c r="AO82" s="231">
        <v>45.084100055747044</v>
      </c>
      <c r="AP82" s="230">
        <v>43.6794569674583</v>
      </c>
      <c r="AQ82" s="231">
        <v>43.433699337035307</v>
      </c>
      <c r="AR82" s="231">
        <v>42.83543415623911</v>
      </c>
      <c r="AS82" s="231">
        <v>40.350570523959725</v>
      </c>
      <c r="AT82" s="231">
        <v>46.443868796171813</v>
      </c>
      <c r="AU82" s="230">
        <v>54.031508678106761</v>
      </c>
      <c r="AV82" s="231">
        <v>52.537708671527305</v>
      </c>
      <c r="AW82" s="231">
        <v>49.355984994387846</v>
      </c>
      <c r="AX82" s="231">
        <v>49.843370783526254</v>
      </c>
      <c r="AY82" s="231">
        <v>62.257099583383734</v>
      </c>
      <c r="AZ82" s="230">
        <v>45.542074054942361</v>
      </c>
      <c r="BA82" s="231">
        <v>44.287263105518818</v>
      </c>
      <c r="BB82" s="231">
        <v>42.955748389385903</v>
      </c>
      <c r="BC82" s="231">
        <v>43.530015316142105</v>
      </c>
      <c r="BD82" s="231">
        <v>47.894064260026369</v>
      </c>
      <c r="BE82" s="230">
        <v>78.995126249440801</v>
      </c>
      <c r="BF82" s="231">
        <v>67.055622899476333</v>
      </c>
      <c r="BG82" s="231">
        <v>48.295462144491978</v>
      </c>
      <c r="BH82" s="231">
        <v>69.149492382211889</v>
      </c>
      <c r="BI82" s="232">
        <v>88.582573836111564</v>
      </c>
    </row>
    <row r="83" spans="1:61">
      <c r="A83" s="233" t="s">
        <v>1842</v>
      </c>
      <c r="B83" s="230">
        <v>118.5829281953698</v>
      </c>
      <c r="C83" s="231">
        <v>113.71856932635474</v>
      </c>
      <c r="D83" s="231">
        <v>108.94976311245205</v>
      </c>
      <c r="E83" s="231">
        <v>117.34869141254796</v>
      </c>
      <c r="F83" s="231">
        <v>123.54533967241758</v>
      </c>
      <c r="G83" s="230">
        <v>77.796284521295306</v>
      </c>
      <c r="H83" s="231">
        <v>76.303959087021354</v>
      </c>
      <c r="I83" s="231">
        <v>76.439068927374734</v>
      </c>
      <c r="J83" s="231">
        <v>75.950491342223629</v>
      </c>
      <c r="K83" s="231">
        <v>80.562700689378914</v>
      </c>
      <c r="L83" s="230">
        <v>61.113580419057001</v>
      </c>
      <c r="M83" s="231">
        <v>60.497934997774486</v>
      </c>
      <c r="N83" s="231">
        <v>59.338047384123804</v>
      </c>
      <c r="O83" s="231">
        <v>59.404811618473673</v>
      </c>
      <c r="P83" s="231">
        <v>70.667476095237916</v>
      </c>
      <c r="Q83" s="230">
        <v>44.007078114096366</v>
      </c>
      <c r="R83" s="231">
        <v>42.333920574798157</v>
      </c>
      <c r="S83" s="231">
        <v>41.25372448383429</v>
      </c>
      <c r="T83" s="231">
        <v>39.920964709914003</v>
      </c>
      <c r="U83" s="231">
        <v>47.763361779249095</v>
      </c>
      <c r="V83" s="230">
        <v>41.121913275352803</v>
      </c>
      <c r="W83" s="231">
        <v>39.514081018058917</v>
      </c>
      <c r="X83" s="231">
        <v>38.507034247666382</v>
      </c>
      <c r="Y83" s="231">
        <v>38.233103261186045</v>
      </c>
      <c r="Z83" s="231">
        <v>43.832054296249588</v>
      </c>
      <c r="AA83" s="230">
        <v>39.0003161695616</v>
      </c>
      <c r="AB83" s="231">
        <v>38.476997967285151</v>
      </c>
      <c r="AC83" s="231">
        <v>37.393360050805967</v>
      </c>
      <c r="AD83" s="231">
        <v>34.265154593709525</v>
      </c>
      <c r="AE83" s="231">
        <v>41.759001305866462</v>
      </c>
      <c r="AF83" s="230">
        <v>43.439701185916071</v>
      </c>
      <c r="AG83" s="231">
        <v>42.82904818207912</v>
      </c>
      <c r="AH83" s="231">
        <v>41.852828294836343</v>
      </c>
      <c r="AI83" s="231">
        <v>40.400485878544629</v>
      </c>
      <c r="AJ83" s="231">
        <v>44.652655620715862</v>
      </c>
      <c r="AK83" s="230">
        <v>43.757720117146647</v>
      </c>
      <c r="AL83" s="231">
        <v>43.514774260446714</v>
      </c>
      <c r="AM83" s="231">
        <v>42.632153944875135</v>
      </c>
      <c r="AN83" s="231">
        <v>41.927928590994711</v>
      </c>
      <c r="AO83" s="231">
        <v>44.346644898775601</v>
      </c>
      <c r="AP83" s="230">
        <v>43.009425153544363</v>
      </c>
      <c r="AQ83" s="231">
        <v>42.816020665225139</v>
      </c>
      <c r="AR83" s="231">
        <v>42.283354446725816</v>
      </c>
      <c r="AS83" s="231">
        <v>39.641972678439593</v>
      </c>
      <c r="AT83" s="231">
        <v>45.764505496021187</v>
      </c>
      <c r="AU83" s="230">
        <v>53.234206433918814</v>
      </c>
      <c r="AV83" s="231">
        <v>51.823066091620007</v>
      </c>
      <c r="AW83" s="231">
        <v>48.645914658455958</v>
      </c>
      <c r="AX83" s="231">
        <v>49.108570403551134</v>
      </c>
      <c r="AY83" s="231">
        <v>61.404075357918842</v>
      </c>
      <c r="AZ83" s="230">
        <v>44.92307262838974</v>
      </c>
      <c r="BA83" s="231">
        <v>43.682915612490433</v>
      </c>
      <c r="BB83" s="231">
        <v>42.488747152954872</v>
      </c>
      <c r="BC83" s="231">
        <v>42.634268915742048</v>
      </c>
      <c r="BD83" s="231">
        <v>47.22060320677992</v>
      </c>
      <c r="BE83" s="230">
        <v>78.048022682998848</v>
      </c>
      <c r="BF83" s="231">
        <v>66.383131413226735</v>
      </c>
      <c r="BG83" s="231">
        <v>47.68316214621624</v>
      </c>
      <c r="BH83" s="231">
        <v>67.542272852184539</v>
      </c>
      <c r="BI83" s="232">
        <v>87.570363735441504</v>
      </c>
    </row>
    <row r="84" spans="1:61">
      <c r="A84" s="233" t="s">
        <v>1843</v>
      </c>
      <c r="B84" s="230">
        <v>119.5116834940774</v>
      </c>
      <c r="C84" s="231">
        <v>114.538839403604</v>
      </c>
      <c r="D84" s="231">
        <v>109.87808094816829</v>
      </c>
      <c r="E84" s="231">
        <v>118.9989320272564</v>
      </c>
      <c r="F84" s="231">
        <v>125.28398271971821</v>
      </c>
      <c r="G84" s="230">
        <v>78.345749746604923</v>
      </c>
      <c r="H84" s="231">
        <v>76.994704631352661</v>
      </c>
      <c r="I84" s="231">
        <v>76.944915728690376</v>
      </c>
      <c r="J84" s="231">
        <v>76.777227551839346</v>
      </c>
      <c r="K84" s="231">
        <v>81.642706449895499</v>
      </c>
      <c r="L84" s="230">
        <v>61.561944843702555</v>
      </c>
      <c r="M84" s="231">
        <v>60.967132147960726</v>
      </c>
      <c r="N84" s="231">
        <v>59.765308121349449</v>
      </c>
      <c r="O84" s="231">
        <v>59.979600174395266</v>
      </c>
      <c r="P84" s="231">
        <v>71.507802631883578</v>
      </c>
      <c r="Q84" s="230">
        <v>44.32223681186511</v>
      </c>
      <c r="R84" s="231">
        <v>42.676297710657515</v>
      </c>
      <c r="S84" s="231">
        <v>41.58150197956531</v>
      </c>
      <c r="T84" s="231">
        <v>40.466926431586145</v>
      </c>
      <c r="U84" s="231">
        <v>48.373524352133771</v>
      </c>
      <c r="V84" s="230">
        <v>41.6088249370966</v>
      </c>
      <c r="W84" s="231">
        <v>39.876434359053881</v>
      </c>
      <c r="X84" s="231">
        <v>38.908848386377393</v>
      </c>
      <c r="Y84" s="231">
        <v>39.123052402667419</v>
      </c>
      <c r="Z84" s="231">
        <v>44.781791165614742</v>
      </c>
      <c r="AA84" s="230">
        <v>39.474349660393571</v>
      </c>
      <c r="AB84" s="231">
        <v>38.836623479213607</v>
      </c>
      <c r="AC84" s="231">
        <v>37.772663258486411</v>
      </c>
      <c r="AD84" s="231">
        <v>35.112243192334375</v>
      </c>
      <c r="AE84" s="231">
        <v>42.583420927300743</v>
      </c>
      <c r="AF84" s="230">
        <v>44.120505119759137</v>
      </c>
      <c r="AG84" s="231">
        <v>43.416976355310247</v>
      </c>
      <c r="AH84" s="231">
        <v>42.44349930593058</v>
      </c>
      <c r="AI84" s="231">
        <v>41.286109726990858</v>
      </c>
      <c r="AJ84" s="231">
        <v>45.38972922445523</v>
      </c>
      <c r="AK84" s="230">
        <v>44.222494289101178</v>
      </c>
      <c r="AL84" s="231">
        <v>43.922232127958814</v>
      </c>
      <c r="AM84" s="231">
        <v>43.056749591504605</v>
      </c>
      <c r="AN84" s="231">
        <v>42.810326569761003</v>
      </c>
      <c r="AO84" s="231">
        <v>44.986443783464424</v>
      </c>
      <c r="AP84" s="230">
        <v>43.501095186948973</v>
      </c>
      <c r="AQ84" s="231">
        <v>43.225815514979914</v>
      </c>
      <c r="AR84" s="231">
        <v>42.80184040825683</v>
      </c>
      <c r="AS84" s="231">
        <v>40.271409246053331</v>
      </c>
      <c r="AT84" s="231">
        <v>46.400710354073588</v>
      </c>
      <c r="AU84" s="230">
        <v>53.977076403858241</v>
      </c>
      <c r="AV84" s="231">
        <v>52.352935704064727</v>
      </c>
      <c r="AW84" s="231">
        <v>49.27563770784905</v>
      </c>
      <c r="AX84" s="231">
        <v>49.86851969396556</v>
      </c>
      <c r="AY84" s="231">
        <v>62.281967696599921</v>
      </c>
      <c r="AZ84" s="230">
        <v>45.381637537871903</v>
      </c>
      <c r="BA84" s="231">
        <v>44.069027164012951</v>
      </c>
      <c r="BB84" s="231">
        <v>42.900266096069757</v>
      </c>
      <c r="BC84" s="231">
        <v>43.422484092785851</v>
      </c>
      <c r="BD84" s="231">
        <v>47.936468550019093</v>
      </c>
      <c r="BE84" s="230">
        <v>78.983049247918203</v>
      </c>
      <c r="BF84" s="231">
        <v>67.04857655676021</v>
      </c>
      <c r="BG84" s="231">
        <v>48.362972461974316</v>
      </c>
      <c r="BH84" s="231">
        <v>68.961994916997341</v>
      </c>
      <c r="BI84" s="232">
        <v>88.893662667748728</v>
      </c>
    </row>
    <row r="85" spans="1:61">
      <c r="A85" s="233" t="s">
        <v>1844</v>
      </c>
      <c r="B85" s="230">
        <v>119.17888976296338</v>
      </c>
      <c r="C85" s="231">
        <v>114.52795307449189</v>
      </c>
      <c r="D85" s="231">
        <v>109.37585299219259</v>
      </c>
      <c r="E85" s="231">
        <v>118.21273727716309</v>
      </c>
      <c r="F85" s="231">
        <v>124.1472901532662</v>
      </c>
      <c r="G85" s="230">
        <v>78.249539487233335</v>
      </c>
      <c r="H85" s="231">
        <v>77.060044166599255</v>
      </c>
      <c r="I85" s="231">
        <v>76.984543052804369</v>
      </c>
      <c r="J85" s="231">
        <v>76.531563439033945</v>
      </c>
      <c r="K85" s="231">
        <v>81.200993316773619</v>
      </c>
      <c r="L85" s="230">
        <v>61.36489576244287</v>
      </c>
      <c r="M85" s="231">
        <v>60.891989759762915</v>
      </c>
      <c r="N85" s="231">
        <v>59.616108095329892</v>
      </c>
      <c r="O85" s="231">
        <v>59.813328142221785</v>
      </c>
      <c r="P85" s="231">
        <v>71.418718964771074</v>
      </c>
      <c r="Q85" s="230">
        <v>44.314882127540436</v>
      </c>
      <c r="R85" s="231">
        <v>42.611400552849808</v>
      </c>
      <c r="S85" s="231">
        <v>41.491526920557092</v>
      </c>
      <c r="T85" s="231">
        <v>40.181313051182336</v>
      </c>
      <c r="U85" s="231">
        <v>48.218955558052421</v>
      </c>
      <c r="V85" s="230">
        <v>41.658662372825731</v>
      </c>
      <c r="W85" s="231">
        <v>39.861248501852842</v>
      </c>
      <c r="X85" s="231">
        <v>38.874526506100864</v>
      </c>
      <c r="Y85" s="231">
        <v>38.641558947729862</v>
      </c>
      <c r="Z85" s="231">
        <v>44.567115494703408</v>
      </c>
      <c r="AA85" s="230">
        <v>39.596808182770012</v>
      </c>
      <c r="AB85" s="231">
        <v>38.856105686887638</v>
      </c>
      <c r="AC85" s="231">
        <v>37.812764617007332</v>
      </c>
      <c r="AD85" s="231">
        <v>34.755099248765632</v>
      </c>
      <c r="AE85" s="231">
        <v>42.498822795277192</v>
      </c>
      <c r="AF85" s="230">
        <v>44.235933306504897</v>
      </c>
      <c r="AG85" s="231">
        <v>43.451233544965469</v>
      </c>
      <c r="AH85" s="231">
        <v>42.3709656517185</v>
      </c>
      <c r="AI85" s="231">
        <v>40.830137913959341</v>
      </c>
      <c r="AJ85" s="231">
        <v>45.266029583855648</v>
      </c>
      <c r="AK85" s="230">
        <v>44.257720423959277</v>
      </c>
      <c r="AL85" s="231">
        <v>43.902115280327052</v>
      </c>
      <c r="AM85" s="231">
        <v>43.147066473045832</v>
      </c>
      <c r="AN85" s="231">
        <v>42.238214548616192</v>
      </c>
      <c r="AO85" s="231">
        <v>45.046732297537311</v>
      </c>
      <c r="AP85" s="230">
        <v>43.477118602552714</v>
      </c>
      <c r="AQ85" s="231">
        <v>43.192604746339413</v>
      </c>
      <c r="AR85" s="231">
        <v>42.726785163160685</v>
      </c>
      <c r="AS85" s="231">
        <v>40.045740843015842</v>
      </c>
      <c r="AT85" s="231">
        <v>46.334890337043923</v>
      </c>
      <c r="AU85" s="230">
        <v>53.92944229239761</v>
      </c>
      <c r="AV85" s="231">
        <v>52.500553869874317</v>
      </c>
      <c r="AW85" s="231">
        <v>49.350777045676196</v>
      </c>
      <c r="AX85" s="231">
        <v>49.668851021333118</v>
      </c>
      <c r="AY85" s="231">
        <v>62.149805604093594</v>
      </c>
      <c r="AZ85" s="230">
        <v>45.405403944565194</v>
      </c>
      <c r="BA85" s="231">
        <v>44.114720151351591</v>
      </c>
      <c r="BB85" s="231">
        <v>42.905360610220534</v>
      </c>
      <c r="BC85" s="231">
        <v>43.147463191635701</v>
      </c>
      <c r="BD85" s="231">
        <v>47.749907500056167</v>
      </c>
      <c r="BE85" s="230">
        <v>79.04646715580671</v>
      </c>
      <c r="BF85" s="231">
        <v>66.976406722792291</v>
      </c>
      <c r="BG85" s="231">
        <v>48.152682133081832</v>
      </c>
      <c r="BH85" s="231">
        <v>68.586249014855127</v>
      </c>
      <c r="BI85" s="232">
        <v>88.498604783703485</v>
      </c>
    </row>
    <row r="86" spans="1:61">
      <c r="A86" s="233" t="s">
        <v>1845</v>
      </c>
      <c r="B86" s="230">
        <v>119.28667262425219</v>
      </c>
      <c r="C86" s="231">
        <v>114.66872929640535</v>
      </c>
      <c r="D86" s="231">
        <v>109.50268351251849</v>
      </c>
      <c r="E86" s="231">
        <v>118.43275597881139</v>
      </c>
      <c r="F86" s="231">
        <v>124.39537937338342</v>
      </c>
      <c r="G86" s="230">
        <v>78.341831067247639</v>
      </c>
      <c r="H86" s="231">
        <v>77.122006437892267</v>
      </c>
      <c r="I86" s="231">
        <v>77.074171942783451</v>
      </c>
      <c r="J86" s="231">
        <v>76.655666375818882</v>
      </c>
      <c r="K86" s="231">
        <v>81.332706903546878</v>
      </c>
      <c r="L86" s="230">
        <v>61.395079787713243</v>
      </c>
      <c r="M86" s="231">
        <v>60.919607623515354</v>
      </c>
      <c r="N86" s="231">
        <v>59.676682310122793</v>
      </c>
      <c r="O86" s="231">
        <v>59.883824846843872</v>
      </c>
      <c r="P86" s="231">
        <v>71.53213195393046</v>
      </c>
      <c r="Q86" s="230">
        <v>44.334909650846797</v>
      </c>
      <c r="R86" s="231">
        <v>42.636377798450901</v>
      </c>
      <c r="S86" s="231">
        <v>41.511588422867057</v>
      </c>
      <c r="T86" s="231">
        <v>40.231402228886559</v>
      </c>
      <c r="U86" s="231">
        <v>48.266629725342533</v>
      </c>
      <c r="V86" s="230">
        <v>41.673646674324473</v>
      </c>
      <c r="W86" s="231">
        <v>39.878748222875025</v>
      </c>
      <c r="X86" s="231">
        <v>38.892057695370987</v>
      </c>
      <c r="Y86" s="231">
        <v>38.686433851597066</v>
      </c>
      <c r="Z86" s="231">
        <v>44.579591783142128</v>
      </c>
      <c r="AA86" s="230">
        <v>39.60680818277001</v>
      </c>
      <c r="AB86" s="231">
        <v>38.848498305118646</v>
      </c>
      <c r="AC86" s="231">
        <v>37.832743505927894</v>
      </c>
      <c r="AD86" s="231">
        <v>34.785110206906168</v>
      </c>
      <c r="AE86" s="231">
        <v>42.51383149352263</v>
      </c>
      <c r="AF86" s="230">
        <v>44.253381189791284</v>
      </c>
      <c r="AG86" s="231">
        <v>43.468684624236666</v>
      </c>
      <c r="AH86" s="231">
        <v>42.395971940023699</v>
      </c>
      <c r="AI86" s="231">
        <v>40.887687310089504</v>
      </c>
      <c r="AJ86" s="231">
        <v>45.29829016416398</v>
      </c>
      <c r="AK86" s="230">
        <v>44.272695697650093</v>
      </c>
      <c r="AL86" s="231">
        <v>43.892138417439398</v>
      </c>
      <c r="AM86" s="231">
        <v>43.16957793700854</v>
      </c>
      <c r="AN86" s="231">
        <v>42.273156199977208</v>
      </c>
      <c r="AO86" s="231">
        <v>45.069243803466691</v>
      </c>
      <c r="AP86" s="230">
        <v>43.494504061904806</v>
      </c>
      <c r="AQ86" s="231">
        <v>43.193237076055041</v>
      </c>
      <c r="AR86" s="231">
        <v>42.741716318650816</v>
      </c>
      <c r="AS86" s="231">
        <v>40.084335227654051</v>
      </c>
      <c r="AT86" s="231">
        <v>46.373195535873556</v>
      </c>
      <c r="AU86" s="230">
        <v>53.95446961406536</v>
      </c>
      <c r="AV86" s="231">
        <v>52.525532940260078</v>
      </c>
      <c r="AW86" s="231">
        <v>49.375764901342627</v>
      </c>
      <c r="AX86" s="231">
        <v>49.726316175596786</v>
      </c>
      <c r="AY86" s="231">
        <v>62.219834888172521</v>
      </c>
      <c r="AZ86" s="230">
        <v>45.42540394456519</v>
      </c>
      <c r="BA86" s="231">
        <v>44.134720151351587</v>
      </c>
      <c r="BB86" s="231">
        <v>42.925360610220544</v>
      </c>
      <c r="BC86" s="231">
        <v>43.197463191635705</v>
      </c>
      <c r="BD86" s="231">
        <v>47.807447519999172</v>
      </c>
      <c r="BE86" s="230">
        <v>79.130988955027235</v>
      </c>
      <c r="BF86" s="231">
        <v>67.001438488851178</v>
      </c>
      <c r="BG86" s="231">
        <v>48.21520424679192</v>
      </c>
      <c r="BH86" s="231">
        <v>68.719009380793565</v>
      </c>
      <c r="BI86" s="232">
        <v>88.674662294464568</v>
      </c>
    </row>
    <row r="87" spans="1:61">
      <c r="A87" s="233" t="s">
        <v>1846</v>
      </c>
      <c r="B87" s="230">
        <v>119.86012130884389</v>
      </c>
      <c r="C87" s="231">
        <v>115.39711295095067</v>
      </c>
      <c r="D87" s="231">
        <v>110.04782553301629</v>
      </c>
      <c r="E87" s="231">
        <v>119.46134921909984</v>
      </c>
      <c r="F87" s="231">
        <v>125.51439577486103</v>
      </c>
      <c r="G87" s="230">
        <v>78.81076987687625</v>
      </c>
      <c r="H87" s="231">
        <v>77.434331158473867</v>
      </c>
      <c r="I87" s="231">
        <v>77.5547534341041</v>
      </c>
      <c r="J87" s="231">
        <v>77.308819881234569</v>
      </c>
      <c r="K87" s="231">
        <v>82.00697461606542</v>
      </c>
      <c r="L87" s="230">
        <v>61.679975508574749</v>
      </c>
      <c r="M87" s="231">
        <v>61.06779028158455</v>
      </c>
      <c r="N87" s="231">
        <v>60.02342859817341</v>
      </c>
      <c r="O87" s="231">
        <v>60.256555004797903</v>
      </c>
      <c r="P87" s="231">
        <v>72.046206814259676</v>
      </c>
      <c r="Q87" s="230">
        <v>44.437410692024514</v>
      </c>
      <c r="R87" s="231">
        <v>42.746377798450901</v>
      </c>
      <c r="S87" s="231">
        <v>41.654625687690434</v>
      </c>
      <c r="T87" s="231">
        <v>40.484113641334361</v>
      </c>
      <c r="U87" s="231">
        <v>48.566961603494626</v>
      </c>
      <c r="V87" s="230">
        <v>41.763678071326993</v>
      </c>
      <c r="W87" s="231">
        <v>39.978795105642014</v>
      </c>
      <c r="X87" s="231">
        <v>38.991945410812704</v>
      </c>
      <c r="Y87" s="231">
        <v>38.938709461073991</v>
      </c>
      <c r="Z87" s="231">
        <v>44.844557708279197</v>
      </c>
      <c r="AA87" s="230">
        <v>39.67680818277001</v>
      </c>
      <c r="AB87" s="231">
        <v>38.943645673374299</v>
      </c>
      <c r="AC87" s="231">
        <v>37.91522872183738</v>
      </c>
      <c r="AD87" s="231">
        <v>34.999877781895002</v>
      </c>
      <c r="AE87" s="231">
        <v>42.653136682195488</v>
      </c>
      <c r="AF87" s="230">
        <v>44.338147956319332</v>
      </c>
      <c r="AG87" s="231">
        <v>43.563810010348995</v>
      </c>
      <c r="AH87" s="231">
        <v>42.578493351068644</v>
      </c>
      <c r="AI87" s="231">
        <v>41.165275631218393</v>
      </c>
      <c r="AJ87" s="231">
        <v>45.573103270943911</v>
      </c>
      <c r="AK87" s="230">
        <v>44.402733686632729</v>
      </c>
      <c r="AL87" s="231">
        <v>44.012034978308037</v>
      </c>
      <c r="AM87" s="231">
        <v>43.299539060639958</v>
      </c>
      <c r="AN87" s="231">
        <v>42.543338586946412</v>
      </c>
      <c r="AO87" s="231">
        <v>45.171756235426592</v>
      </c>
      <c r="AP87" s="230">
        <v>43.588980744135888</v>
      </c>
      <c r="AQ87" s="231">
        <v>43.275695101675396</v>
      </c>
      <c r="AR87" s="231">
        <v>42.821386010279063</v>
      </c>
      <c r="AS87" s="231">
        <v>40.300266119987477</v>
      </c>
      <c r="AT87" s="231">
        <v>46.523206092059503</v>
      </c>
      <c r="AU87" s="230">
        <v>54.084485324483865</v>
      </c>
      <c r="AV87" s="231">
        <v>52.627979467200021</v>
      </c>
      <c r="AW87" s="231">
        <v>49.483273940590905</v>
      </c>
      <c r="AX87" s="231">
        <v>50.018795884452473</v>
      </c>
      <c r="AY87" s="231">
        <v>62.607905275054314</v>
      </c>
      <c r="AZ87" s="230">
        <v>45.527928808868715</v>
      </c>
      <c r="BA87" s="231">
        <v>44.227127693068859</v>
      </c>
      <c r="BB87" s="231">
        <v>43.025473670836654</v>
      </c>
      <c r="BC87" s="231">
        <v>43.452587493030705</v>
      </c>
      <c r="BD87" s="231">
        <v>48.088087536658662</v>
      </c>
      <c r="BE87" s="230">
        <v>79.635678278907804</v>
      </c>
      <c r="BF87" s="231">
        <v>67.264630000781608</v>
      </c>
      <c r="BG87" s="231">
        <v>48.50022350984068</v>
      </c>
      <c r="BH87" s="231">
        <v>69.430290364983705</v>
      </c>
      <c r="BI87" s="232">
        <v>89.546939761264767</v>
      </c>
    </row>
    <row r="88" spans="1:61">
      <c r="A88" s="233" t="s">
        <v>1847</v>
      </c>
      <c r="B88" s="230">
        <v>120.45386129943577</v>
      </c>
      <c r="C88" s="231">
        <v>115.05811000640745</v>
      </c>
      <c r="D88" s="231">
        <v>110.64481205453203</v>
      </c>
      <c r="E88" s="231">
        <v>120.04886497630203</v>
      </c>
      <c r="F88" s="231">
        <v>126.24594074177259</v>
      </c>
      <c r="G88" s="230">
        <v>78.741017901202184</v>
      </c>
      <c r="H88" s="231">
        <v>76.953360345704425</v>
      </c>
      <c r="I88" s="231">
        <v>77.040681976661688</v>
      </c>
      <c r="J88" s="231">
        <v>76.959277550439523</v>
      </c>
      <c r="K88" s="231">
        <v>82.17059461712681</v>
      </c>
      <c r="L88" s="230">
        <v>61.277506905972032</v>
      </c>
      <c r="M88" s="231">
        <v>60.683015672218694</v>
      </c>
      <c r="N88" s="231">
        <v>59.557399283352026</v>
      </c>
      <c r="O88" s="231">
        <v>59.858562616255014</v>
      </c>
      <c r="P88" s="231">
        <v>71.761652968215444</v>
      </c>
      <c r="Q88" s="230">
        <v>44.134773552554051</v>
      </c>
      <c r="R88" s="231">
        <v>42.491240377263054</v>
      </c>
      <c r="S88" s="231">
        <v>41.384197024970803</v>
      </c>
      <c r="T88" s="231">
        <v>40.211814861632661</v>
      </c>
      <c r="U88" s="231">
        <v>48.254745206260296</v>
      </c>
      <c r="V88" s="230">
        <v>41.438850754840828</v>
      </c>
      <c r="W88" s="231">
        <v>39.71888775526471</v>
      </c>
      <c r="X88" s="231">
        <v>38.749203590429765</v>
      </c>
      <c r="Y88" s="231">
        <v>38.713158991102567</v>
      </c>
      <c r="Z88" s="231">
        <v>44.519514592219309</v>
      </c>
      <c r="AA88" s="230">
        <v>39.35189113801713</v>
      </c>
      <c r="AB88" s="231">
        <v>38.686518129445233</v>
      </c>
      <c r="AC88" s="231">
        <v>37.650178042576925</v>
      </c>
      <c r="AD88" s="231">
        <v>34.764759799776407</v>
      </c>
      <c r="AE88" s="231">
        <v>42.360924110632645</v>
      </c>
      <c r="AF88" s="230">
        <v>43.98767473258512</v>
      </c>
      <c r="AG88" s="231">
        <v>43.244114805383582</v>
      </c>
      <c r="AH88" s="231">
        <v>42.298163967105097</v>
      </c>
      <c r="AI88" s="231">
        <v>40.953056216937668</v>
      </c>
      <c r="AJ88" s="231">
        <v>45.247788278812045</v>
      </c>
      <c r="AK88" s="230">
        <v>43.674312976779859</v>
      </c>
      <c r="AL88" s="231">
        <v>43.212162716621776</v>
      </c>
      <c r="AM88" s="231">
        <v>42.434454882865374</v>
      </c>
      <c r="AN88" s="231">
        <v>41.957524614948269</v>
      </c>
      <c r="AO88" s="231">
        <v>44.510479850501625</v>
      </c>
      <c r="AP88" s="230">
        <v>43.268873702984735</v>
      </c>
      <c r="AQ88" s="231">
        <v>42.939102246465822</v>
      </c>
      <c r="AR88" s="231">
        <v>42.476488147122261</v>
      </c>
      <c r="AS88" s="231">
        <v>40.022425386862714</v>
      </c>
      <c r="AT88" s="231">
        <v>46.188824557660858</v>
      </c>
      <c r="AU88" s="230">
        <v>53.739426814816809</v>
      </c>
      <c r="AV88" s="231">
        <v>52.220300523340555</v>
      </c>
      <c r="AW88" s="231">
        <v>49.125787487963002</v>
      </c>
      <c r="AX88" s="231">
        <v>49.643680780403535</v>
      </c>
      <c r="AY88" s="231">
        <v>62.192971387344713</v>
      </c>
      <c r="AZ88" s="230">
        <v>45.222204960549</v>
      </c>
      <c r="BA88" s="231">
        <v>43.893716744254029</v>
      </c>
      <c r="BB88" s="231">
        <v>42.745305358177646</v>
      </c>
      <c r="BC88" s="231">
        <v>43.142235489995841</v>
      </c>
      <c r="BD88" s="231">
        <v>47.728232823352315</v>
      </c>
      <c r="BE88" s="230">
        <v>79.133609322281927</v>
      </c>
      <c r="BF88" s="231">
        <v>66.788848940945286</v>
      </c>
      <c r="BG88" s="231">
        <v>48.142795552293606</v>
      </c>
      <c r="BH88" s="231">
        <v>69.022174648079584</v>
      </c>
      <c r="BI88" s="232">
        <v>89.407601049195193</v>
      </c>
    </row>
    <row r="89" spans="1:61">
      <c r="A89" s="233" t="s">
        <v>1848</v>
      </c>
      <c r="B89" s="230">
        <v>114.70961655296317</v>
      </c>
      <c r="C89" s="231">
        <v>110.42968571860534</v>
      </c>
      <c r="D89" s="231">
        <v>101.9657301367164</v>
      </c>
      <c r="E89" s="231">
        <v>106.44694682297965</v>
      </c>
      <c r="F89" s="231">
        <v>118.67479708395246</v>
      </c>
      <c r="G89" s="230">
        <v>74.379023651554505</v>
      </c>
      <c r="H89" s="231">
        <v>73.567070253354771</v>
      </c>
      <c r="I89" s="231">
        <v>71.497470333413574</v>
      </c>
      <c r="J89" s="231">
        <v>0</v>
      </c>
      <c r="K89" s="231">
        <v>77.068909165298592</v>
      </c>
      <c r="L89" s="230">
        <v>58.809114247578215</v>
      </c>
      <c r="M89" s="231">
        <v>58.520114452292262</v>
      </c>
      <c r="N89" s="231">
        <v>53.224589172856234</v>
      </c>
      <c r="O89" s="231">
        <v>13.53101225452745</v>
      </c>
      <c r="P89" s="231">
        <v>68.101728889989118</v>
      </c>
      <c r="Q89" s="230">
        <v>43.999377187691962</v>
      </c>
      <c r="R89" s="231">
        <v>42.858560179727952</v>
      </c>
      <c r="S89" s="231">
        <v>39.679404123845934</v>
      </c>
      <c r="T89" s="231">
        <v>33.359549601313752</v>
      </c>
      <c r="U89" s="231">
        <v>46.881203004634109</v>
      </c>
      <c r="V89" s="230">
        <v>41.000185975276231</v>
      </c>
      <c r="W89" s="231">
        <v>40.054913067611182</v>
      </c>
      <c r="X89" s="231">
        <v>37.120397575583816</v>
      </c>
      <c r="Y89" s="231">
        <v>0</v>
      </c>
      <c r="Z89" s="231">
        <v>37.179806581991393</v>
      </c>
      <c r="AA89" s="230">
        <v>39.375919353539693</v>
      </c>
      <c r="AB89" s="231">
        <v>38.965384623076389</v>
      </c>
      <c r="AC89" s="231">
        <v>36.370897767261837</v>
      </c>
      <c r="AD89" s="231">
        <v>0</v>
      </c>
      <c r="AE89" s="231">
        <v>37.013886303765318</v>
      </c>
      <c r="AF89" s="230">
        <v>43.498349119878377</v>
      </c>
      <c r="AG89" s="231">
        <v>42.869348237115766</v>
      </c>
      <c r="AH89" s="231">
        <v>39.400146889010507</v>
      </c>
      <c r="AI89" s="231">
        <v>0</v>
      </c>
      <c r="AJ89" s="231">
        <v>44.222421460339262</v>
      </c>
      <c r="AK89" s="230">
        <v>43.126729279687609</v>
      </c>
      <c r="AL89" s="231">
        <v>42.891052328907534</v>
      </c>
      <c r="AM89" s="231">
        <v>40.312131016949706</v>
      </c>
      <c r="AN89" s="231">
        <v>0</v>
      </c>
      <c r="AO89" s="231">
        <v>42.934376586984826</v>
      </c>
      <c r="AP89" s="230">
        <v>42.457487559492719</v>
      </c>
      <c r="AQ89" s="231">
        <v>42.078629545799288</v>
      </c>
      <c r="AR89" s="231">
        <v>40.03069704864474</v>
      </c>
      <c r="AS89" s="231">
        <v>0</v>
      </c>
      <c r="AT89" s="231">
        <v>44.464688675272221</v>
      </c>
      <c r="AU89" s="230">
        <v>51.985812744556192</v>
      </c>
      <c r="AV89" s="231">
        <v>50.916477839192694</v>
      </c>
      <c r="AW89" s="231">
        <v>45.616905011991008</v>
      </c>
      <c r="AX89" s="231">
        <v>0.56673093554630638</v>
      </c>
      <c r="AY89" s="231">
        <v>59.198155119709412</v>
      </c>
      <c r="AZ89" s="230">
        <v>44.224421068549475</v>
      </c>
      <c r="BA89" s="231">
        <v>43.107134369518278</v>
      </c>
      <c r="BB89" s="231">
        <v>40.505126315838396</v>
      </c>
      <c r="BC89" s="231">
        <v>36.133006784395697</v>
      </c>
      <c r="BD89" s="231">
        <v>46.146425043506511</v>
      </c>
      <c r="BE89" s="230">
        <v>76.524061422270719</v>
      </c>
      <c r="BF89" s="231">
        <v>64.997750192606162</v>
      </c>
      <c r="BG89" s="231">
        <v>44.10327069999947</v>
      </c>
      <c r="BH89" s="231">
        <v>44.042496733729735</v>
      </c>
      <c r="BI89" s="232">
        <v>84.76110591272149</v>
      </c>
    </row>
    <row r="90" spans="1:61">
      <c r="A90" s="233" t="s">
        <v>1849</v>
      </c>
      <c r="B90" s="230">
        <v>113.71077114632804</v>
      </c>
      <c r="C90" s="231">
        <v>109.73825072533674</v>
      </c>
      <c r="D90" s="231">
        <v>104.19407525390464</v>
      </c>
      <c r="E90" s="231">
        <v>108.16680176366722</v>
      </c>
      <c r="F90" s="231">
        <v>117.52678123796157</v>
      </c>
      <c r="G90" s="230">
        <v>74.33402213724122</v>
      </c>
      <c r="H90" s="231">
        <v>73.850517357459054</v>
      </c>
      <c r="I90" s="231">
        <v>73.336617955149933</v>
      </c>
      <c r="J90" s="231">
        <v>79.330637135507075</v>
      </c>
      <c r="K90" s="231">
        <v>77.118485283720418</v>
      </c>
      <c r="L90" s="230">
        <v>58.815858648300633</v>
      </c>
      <c r="M90" s="231">
        <v>58.659648809942119</v>
      </c>
      <c r="N90" s="231">
        <v>56.454472703676302</v>
      </c>
      <c r="O90" s="231">
        <v>60.030230943343952</v>
      </c>
      <c r="P90" s="231">
        <v>67.543490389119128</v>
      </c>
      <c r="Q90" s="230">
        <v>43.64860735691294</v>
      </c>
      <c r="R90" s="231">
        <v>42.195737096103876</v>
      </c>
      <c r="S90" s="231">
        <v>40.668082106228475</v>
      </c>
      <c r="T90" s="231">
        <v>20.611155220114593</v>
      </c>
      <c r="U90" s="231">
        <v>46.258082485847829</v>
      </c>
      <c r="V90" s="230">
        <v>40.133927414943663</v>
      </c>
      <c r="W90" s="231">
        <v>38.962161534682373</v>
      </c>
      <c r="X90" s="231">
        <v>37.100082799706911</v>
      </c>
      <c r="Y90" s="231">
        <v>0</v>
      </c>
      <c r="Z90" s="231">
        <v>4.0479799966924679</v>
      </c>
      <c r="AA90" s="230">
        <v>37.945129399446969</v>
      </c>
      <c r="AB90" s="231">
        <v>37.930810386130112</v>
      </c>
      <c r="AC90" s="231">
        <v>36.103423384044277</v>
      </c>
      <c r="AD90" s="231">
        <v>0</v>
      </c>
      <c r="AE90" s="231">
        <v>13.35625949238395</v>
      </c>
      <c r="AF90" s="230">
        <v>43.593202855240733</v>
      </c>
      <c r="AG90" s="231">
        <v>42.944334464788398</v>
      </c>
      <c r="AH90" s="231">
        <v>41.197455211682112</v>
      </c>
      <c r="AI90" s="231">
        <v>16.527917792279464</v>
      </c>
      <c r="AJ90" s="231">
        <v>43.965781445869894</v>
      </c>
      <c r="AK90" s="230">
        <v>43.417271138693259</v>
      </c>
      <c r="AL90" s="231">
        <v>43.36706207837716</v>
      </c>
      <c r="AM90" s="231">
        <v>42.357213172631297</v>
      </c>
      <c r="AN90" s="231">
        <v>21.006399114871915</v>
      </c>
      <c r="AO90" s="231">
        <v>43.241976760337742</v>
      </c>
      <c r="AP90" s="230">
        <v>43.363082641568397</v>
      </c>
      <c r="AQ90" s="231">
        <v>43.133433452204969</v>
      </c>
      <c r="AR90" s="231">
        <v>42.072376733622598</v>
      </c>
      <c r="AS90" s="231">
        <v>43.670794773744838</v>
      </c>
      <c r="AT90" s="231">
        <v>45.607749674946703</v>
      </c>
      <c r="AU90" s="230">
        <v>52.149241500504282</v>
      </c>
      <c r="AV90" s="231">
        <v>51.042526691437494</v>
      </c>
      <c r="AW90" s="231">
        <v>47.623498840768164</v>
      </c>
      <c r="AX90" s="231">
        <v>52.71853997105201</v>
      </c>
      <c r="AY90" s="231">
        <v>59.231124772195557</v>
      </c>
      <c r="AZ90" s="230">
        <v>44.191232643163794</v>
      </c>
      <c r="BA90" s="231">
        <v>43.407336602685191</v>
      </c>
      <c r="BB90" s="231">
        <v>41.889017083820107</v>
      </c>
      <c r="BC90" s="231">
        <v>19.430739520206615</v>
      </c>
      <c r="BD90" s="231">
        <v>45.61901905991369</v>
      </c>
      <c r="BE90" s="230">
        <v>74.847826627318867</v>
      </c>
      <c r="BF90" s="231">
        <v>64.247490034724933</v>
      </c>
      <c r="BG90" s="231">
        <v>44.817855800392977</v>
      </c>
      <c r="BH90" s="231">
        <v>0</v>
      </c>
      <c r="BI90" s="232">
        <v>81.972047663724268</v>
      </c>
    </row>
    <row r="91" spans="1:61">
      <c r="A91" s="233" t="s">
        <v>1850</v>
      </c>
      <c r="B91" s="230">
        <v>118.18778958516602</v>
      </c>
      <c r="C91" s="231">
        <v>113.56755317816285</v>
      </c>
      <c r="D91" s="231">
        <v>108.50839320551499</v>
      </c>
      <c r="E91" s="231">
        <v>116.66533602767724</v>
      </c>
      <c r="F91" s="231">
        <v>122.27924434022619</v>
      </c>
      <c r="G91" s="230">
        <v>77.598634775901843</v>
      </c>
      <c r="H91" s="231">
        <v>76.447388536044116</v>
      </c>
      <c r="I91" s="231">
        <v>76.30934634775474</v>
      </c>
      <c r="J91" s="231">
        <v>75.826041534463116</v>
      </c>
      <c r="K91" s="231">
        <v>80.238338138043559</v>
      </c>
      <c r="L91" s="230">
        <v>60.869321031716858</v>
      </c>
      <c r="M91" s="231">
        <v>60.401414628575445</v>
      </c>
      <c r="N91" s="231">
        <v>59.140326846693341</v>
      </c>
      <c r="O91" s="231">
        <v>59.284688221596078</v>
      </c>
      <c r="P91" s="231">
        <v>70.306570394604449</v>
      </c>
      <c r="Q91" s="230">
        <v>43.841632859150593</v>
      </c>
      <c r="R91" s="231">
        <v>42.308640267521334</v>
      </c>
      <c r="S91" s="231">
        <v>41.065078429144613</v>
      </c>
      <c r="T91" s="231">
        <v>39.725145633027417</v>
      </c>
      <c r="U91" s="231">
        <v>47.398500761389563</v>
      </c>
      <c r="V91" s="230">
        <v>41.079410321627833</v>
      </c>
      <c r="W91" s="231">
        <v>39.556464648074908</v>
      </c>
      <c r="X91" s="231">
        <v>38.56225731944312</v>
      </c>
      <c r="Y91" s="231">
        <v>37.998180960585046</v>
      </c>
      <c r="Z91" s="231">
        <v>43.532203943960937</v>
      </c>
      <c r="AA91" s="230">
        <v>39.088467287712426</v>
      </c>
      <c r="AB91" s="231">
        <v>38.526585524727565</v>
      </c>
      <c r="AC91" s="231">
        <v>37.42397163070023</v>
      </c>
      <c r="AD91" s="231">
        <v>34.231752019813328</v>
      </c>
      <c r="AE91" s="231">
        <v>41.52417656760457</v>
      </c>
      <c r="AF91" s="230">
        <v>43.361006115888891</v>
      </c>
      <c r="AG91" s="231">
        <v>42.936057691041668</v>
      </c>
      <c r="AH91" s="231">
        <v>41.818711937631605</v>
      </c>
      <c r="AI91" s="231">
        <v>40.015012316324366</v>
      </c>
      <c r="AJ91" s="231">
        <v>44.363066380724405</v>
      </c>
      <c r="AK91" s="230">
        <v>43.867629495851062</v>
      </c>
      <c r="AL91" s="231">
        <v>43.544721863006842</v>
      </c>
      <c r="AM91" s="231">
        <v>42.767089759729693</v>
      </c>
      <c r="AN91" s="231">
        <v>41.716153304766394</v>
      </c>
      <c r="AO91" s="231">
        <v>44.119262638927736</v>
      </c>
      <c r="AP91" s="230">
        <v>43.15998757005044</v>
      </c>
      <c r="AQ91" s="231">
        <v>42.906469140465823</v>
      </c>
      <c r="AR91" s="231">
        <v>42.405922903833989</v>
      </c>
      <c r="AS91" s="231">
        <v>39.604609150798218</v>
      </c>
      <c r="AT91" s="231">
        <v>45.635588020016293</v>
      </c>
      <c r="AU91" s="230">
        <v>53.491886512446413</v>
      </c>
      <c r="AV91" s="231">
        <v>52.145598528179818</v>
      </c>
      <c r="AW91" s="231">
        <v>49.000805359453885</v>
      </c>
      <c r="AX91" s="231">
        <v>49.26124403242985</v>
      </c>
      <c r="AY91" s="231">
        <v>61.540637135147975</v>
      </c>
      <c r="AZ91" s="230">
        <v>45.042405748498503</v>
      </c>
      <c r="BA91" s="231">
        <v>43.832663031867035</v>
      </c>
      <c r="BB91" s="231">
        <v>42.572753747253664</v>
      </c>
      <c r="BC91" s="231">
        <v>42.744455663849564</v>
      </c>
      <c r="BD91" s="231">
        <v>47.206495483445053</v>
      </c>
      <c r="BE91" s="230">
        <v>78.374413631458651</v>
      </c>
      <c r="BF91" s="231">
        <v>66.438325582563849</v>
      </c>
      <c r="BG91" s="231">
        <v>47.770090433997716</v>
      </c>
      <c r="BH91" s="231">
        <v>67.134086063272164</v>
      </c>
      <c r="BI91" s="232">
        <v>86.987031949126688</v>
      </c>
    </row>
    <row r="92" spans="1:61">
      <c r="A92" s="233" t="s">
        <v>1851</v>
      </c>
      <c r="B92" s="230">
        <v>118.54501423176379</v>
      </c>
      <c r="C92" s="231">
        <v>114.08790204534164</v>
      </c>
      <c r="D92" s="231">
        <v>108.61518852493845</v>
      </c>
      <c r="E92" s="231">
        <v>117.09676542762551</v>
      </c>
      <c r="F92" s="231">
        <v>122.92510537050795</v>
      </c>
      <c r="G92" s="230">
        <v>77.675939055956917</v>
      </c>
      <c r="H92" s="231">
        <v>76.881280267918044</v>
      </c>
      <c r="I92" s="231">
        <v>76.541460265595404</v>
      </c>
      <c r="J92" s="231">
        <v>76.079138025159111</v>
      </c>
      <c r="K92" s="231">
        <v>80.567786455168118</v>
      </c>
      <c r="L92" s="230">
        <v>61.418500090785983</v>
      </c>
      <c r="M92" s="231">
        <v>60.927790281584549</v>
      </c>
      <c r="N92" s="231">
        <v>59.524131950807217</v>
      </c>
      <c r="O92" s="231">
        <v>59.643575726460199</v>
      </c>
      <c r="P92" s="231">
        <v>71.236812407502057</v>
      </c>
      <c r="Q92" s="230">
        <v>44.347234924512883</v>
      </c>
      <c r="R92" s="231">
        <v>42.741177578967452</v>
      </c>
      <c r="S92" s="231">
        <v>41.496456477364937</v>
      </c>
      <c r="T92" s="231">
        <v>40.263096106883083</v>
      </c>
      <c r="U92" s="231">
        <v>48.198739856893475</v>
      </c>
      <c r="V92" s="230">
        <v>41.708656793567449</v>
      </c>
      <c r="W92" s="231">
        <v>39.97641259153734</v>
      </c>
      <c r="X92" s="231">
        <v>38.902027605212027</v>
      </c>
      <c r="Y92" s="231">
        <v>38.867194448293098</v>
      </c>
      <c r="Z92" s="231">
        <v>44.747102573515392</v>
      </c>
      <c r="AA92" s="230">
        <v>39.659432615640696</v>
      </c>
      <c r="AB92" s="231">
        <v>38.973805619320935</v>
      </c>
      <c r="AC92" s="231">
        <v>37.850384956495027</v>
      </c>
      <c r="AD92" s="231">
        <v>35.012708042356707</v>
      </c>
      <c r="AE92" s="231">
        <v>42.651006999263473</v>
      </c>
      <c r="AF92" s="230">
        <v>44.2709438143075</v>
      </c>
      <c r="AG92" s="231">
        <v>43.518935396461323</v>
      </c>
      <c r="AH92" s="231">
        <v>42.378519700335985</v>
      </c>
      <c r="AI92" s="231">
        <v>40.962768662795469</v>
      </c>
      <c r="AJ92" s="231">
        <v>45.238773646080595</v>
      </c>
      <c r="AK92" s="230">
        <v>44.330193933477446</v>
      </c>
      <c r="AL92" s="231">
        <v>44.017233319825515</v>
      </c>
      <c r="AM92" s="231">
        <v>43.162089400971261</v>
      </c>
      <c r="AN92" s="231">
        <v>42.443120545169087</v>
      </c>
      <c r="AO92" s="231">
        <v>45.029224616114043</v>
      </c>
      <c r="AP92" s="230">
        <v>43.550566709976756</v>
      </c>
      <c r="AQ92" s="231">
        <v>43.317233616979514</v>
      </c>
      <c r="AR92" s="231">
        <v>42.759841883611621</v>
      </c>
      <c r="AS92" s="231">
        <v>40.10030397540509</v>
      </c>
      <c r="AT92" s="231">
        <v>46.334458351800528</v>
      </c>
      <c r="AU92" s="230">
        <v>53.929373874873015</v>
      </c>
      <c r="AV92" s="231">
        <v>52.533026530440459</v>
      </c>
      <c r="AW92" s="231">
        <v>49.348290087034393</v>
      </c>
      <c r="AX92" s="231">
        <v>49.673590761236092</v>
      </c>
      <c r="AY92" s="231">
        <v>62.167519669375991</v>
      </c>
      <c r="AZ92" s="230">
        <v>45.425323704326232</v>
      </c>
      <c r="BA92" s="231">
        <v>44.208092278369989</v>
      </c>
      <c r="BB92" s="231">
        <v>42.910094188774195</v>
      </c>
      <c r="BC92" s="231">
        <v>43.247606953382906</v>
      </c>
      <c r="BD92" s="231">
        <v>47.765353426688712</v>
      </c>
      <c r="BE92" s="230">
        <v>78.880453801793877</v>
      </c>
      <c r="BF92" s="231">
        <v>67.031579649624291</v>
      </c>
      <c r="BG92" s="231">
        <v>48.167707491035685</v>
      </c>
      <c r="BH92" s="231">
        <v>68.214552510989535</v>
      </c>
      <c r="BI92" s="232">
        <v>87.56485696883243</v>
      </c>
    </row>
    <row r="93" spans="1:61">
      <c r="A93" s="233" t="s">
        <v>1852</v>
      </c>
      <c r="B93" s="230">
        <v>119.50426564896044</v>
      </c>
      <c r="C93" s="231">
        <v>114.29112749368254</v>
      </c>
      <c r="D93" s="231">
        <v>109.80423178820737</v>
      </c>
      <c r="E93" s="231">
        <v>118.86117546164472</v>
      </c>
      <c r="F93" s="231">
        <v>123.45095328751856</v>
      </c>
      <c r="G93" s="230">
        <v>76.875300621474182</v>
      </c>
      <c r="H93" s="231">
        <v>76.199733151099764</v>
      </c>
      <c r="I93" s="231">
        <v>76.291981289840876</v>
      </c>
      <c r="J93" s="231">
        <v>75.831278874807907</v>
      </c>
      <c r="K93" s="231">
        <v>79.800237071363654</v>
      </c>
      <c r="L93" s="230">
        <v>60.163592560816191</v>
      </c>
      <c r="M93" s="231">
        <v>59.660923685782542</v>
      </c>
      <c r="N93" s="231">
        <v>59.012591871590395</v>
      </c>
      <c r="O93" s="231">
        <v>58.885124470549407</v>
      </c>
      <c r="P93" s="231">
        <v>69.75526866477054</v>
      </c>
      <c r="Q93" s="230">
        <v>43.048956830473983</v>
      </c>
      <c r="R93" s="231">
        <v>41.600324832540345</v>
      </c>
      <c r="S93" s="231">
        <v>40.515023728190734</v>
      </c>
      <c r="T93" s="231">
        <v>39.148736251719107</v>
      </c>
      <c r="U93" s="231">
        <v>46.878303256847254</v>
      </c>
      <c r="V93" s="230">
        <v>40.077555587463081</v>
      </c>
      <c r="W93" s="231">
        <v>38.479854583714364</v>
      </c>
      <c r="X93" s="231">
        <v>37.660565691802866</v>
      </c>
      <c r="Y93" s="231">
        <v>36.928722199799601</v>
      </c>
      <c r="Z93" s="231">
        <v>42.232510699506967</v>
      </c>
      <c r="AA93" s="230">
        <v>37.784552095358265</v>
      </c>
      <c r="AB93" s="231">
        <v>37.257402338979134</v>
      </c>
      <c r="AC93" s="231">
        <v>36.257921619772517</v>
      </c>
      <c r="AD93" s="231">
        <v>33.078848377815156</v>
      </c>
      <c r="AE93" s="231">
        <v>40.172215210407167</v>
      </c>
      <c r="AF93" s="230">
        <v>42.066595993620794</v>
      </c>
      <c r="AG93" s="231">
        <v>41.602773293798244</v>
      </c>
      <c r="AH93" s="231">
        <v>40.637821477371169</v>
      </c>
      <c r="AI93" s="231">
        <v>38.725129484721087</v>
      </c>
      <c r="AJ93" s="231">
        <v>43.06127152068386</v>
      </c>
      <c r="AK93" s="230">
        <v>42.855111024335827</v>
      </c>
      <c r="AL93" s="231">
        <v>42.609930126814618</v>
      </c>
      <c r="AM93" s="231">
        <v>41.814822675489957</v>
      </c>
      <c r="AN93" s="231">
        <v>40.713198343354385</v>
      </c>
      <c r="AO93" s="231">
        <v>43.394586684792174</v>
      </c>
      <c r="AP93" s="230">
        <v>42.516367723798915</v>
      </c>
      <c r="AQ93" s="231">
        <v>42.326947611215374</v>
      </c>
      <c r="AR93" s="231">
        <v>41.859833046010415</v>
      </c>
      <c r="AS93" s="231">
        <v>39.045181397112742</v>
      </c>
      <c r="AT93" s="231">
        <v>45.134387364208642</v>
      </c>
      <c r="AU93" s="230">
        <v>52.896722245437921</v>
      </c>
      <c r="AV93" s="231">
        <v>51.695750239491431</v>
      </c>
      <c r="AW93" s="231">
        <v>48.815210333110485</v>
      </c>
      <c r="AX93" s="231">
        <v>48.741742176227341</v>
      </c>
      <c r="AY93" s="231">
        <v>60.941559437672282</v>
      </c>
      <c r="AZ93" s="230">
        <v>44.726206199749484</v>
      </c>
      <c r="BA93" s="231">
        <v>43.60407742713533</v>
      </c>
      <c r="BB93" s="231">
        <v>42.653929743448302</v>
      </c>
      <c r="BC93" s="231">
        <v>42.591822345013625</v>
      </c>
      <c r="BD93" s="231">
        <v>46.936825199732475</v>
      </c>
      <c r="BE93" s="230">
        <v>77.59533410172412</v>
      </c>
      <c r="BF93" s="231">
        <v>66.370214239456914</v>
      </c>
      <c r="BG93" s="231">
        <v>47.856025836999891</v>
      </c>
      <c r="BH93" s="231">
        <v>66.734046040343841</v>
      </c>
      <c r="BI93" s="232">
        <v>86.699133355774805</v>
      </c>
    </row>
    <row r="94" spans="1:61">
      <c r="A94" s="233" t="s">
        <v>1853</v>
      </c>
      <c r="B94" s="230">
        <v>116.51445696054174</v>
      </c>
      <c r="C94" s="231">
        <v>111.77865570442258</v>
      </c>
      <c r="D94" s="231">
        <v>106.73683676315493</v>
      </c>
      <c r="E94" s="231">
        <v>115.19870018226892</v>
      </c>
      <c r="F94" s="231">
        <v>121.84947292388971</v>
      </c>
      <c r="G94" s="230">
        <v>76.452133929905486</v>
      </c>
      <c r="H94" s="231">
        <v>75.243286445751806</v>
      </c>
      <c r="I94" s="231">
        <v>75.31719845912707</v>
      </c>
      <c r="J94" s="231">
        <v>75.871745841032237</v>
      </c>
      <c r="K94" s="231">
        <v>79.949748523065168</v>
      </c>
      <c r="L94" s="230">
        <v>61.062489102216688</v>
      </c>
      <c r="M94" s="231">
        <v>60.578843954248356</v>
      </c>
      <c r="N94" s="231">
        <v>58.890176314125682</v>
      </c>
      <c r="O94" s="231">
        <v>59.713985669435381</v>
      </c>
      <c r="P94" s="231">
        <v>70.826284944407746</v>
      </c>
      <c r="Q94" s="230">
        <v>45.149341724970299</v>
      </c>
      <c r="R94" s="231">
        <v>43.659058794645432</v>
      </c>
      <c r="S94" s="231">
        <v>42.267614255126603</v>
      </c>
      <c r="T94" s="231">
        <v>41.945289015091127</v>
      </c>
      <c r="U94" s="231">
        <v>49.185524582331929</v>
      </c>
      <c r="V94" s="230">
        <v>42.513585781096161</v>
      </c>
      <c r="W94" s="231">
        <v>40.773556742640416</v>
      </c>
      <c r="X94" s="231">
        <v>39.546998980534589</v>
      </c>
      <c r="Y94" s="231">
        <v>42.848716320387787</v>
      </c>
      <c r="Z94" s="231">
        <v>48.257841770875174</v>
      </c>
      <c r="AA94" s="230">
        <v>40.37946386480175</v>
      </c>
      <c r="AB94" s="231">
        <v>39.693721582346384</v>
      </c>
      <c r="AC94" s="231">
        <v>38.495541959260215</v>
      </c>
      <c r="AD94" s="231">
        <v>38.441955909319809</v>
      </c>
      <c r="AE94" s="231">
        <v>45.452224572882258</v>
      </c>
      <c r="AF94" s="230">
        <v>45.159025506883481</v>
      </c>
      <c r="AG94" s="231">
        <v>44.424228552167627</v>
      </c>
      <c r="AH94" s="231">
        <v>42.964920042477772</v>
      </c>
      <c r="AI94" s="231">
        <v>43.859697402798496</v>
      </c>
      <c r="AJ94" s="231">
        <v>46.153971132944818</v>
      </c>
      <c r="AK94" s="230">
        <v>45.112622815703226</v>
      </c>
      <c r="AL94" s="231">
        <v>44.852281307358588</v>
      </c>
      <c r="AM94" s="231">
        <v>43.712076387824389</v>
      </c>
      <c r="AN94" s="231">
        <v>44.670197586219992</v>
      </c>
      <c r="AO94" s="231">
        <v>45.717391464591373</v>
      </c>
      <c r="AP94" s="230">
        <v>44.403916475806639</v>
      </c>
      <c r="AQ94" s="231">
        <v>44.168906658497335</v>
      </c>
      <c r="AR94" s="231">
        <v>43.374698415849899</v>
      </c>
      <c r="AS94" s="231">
        <v>41.204585118692876</v>
      </c>
      <c r="AT94" s="231">
        <v>47.068215691935912</v>
      </c>
      <c r="AU94" s="230">
        <v>53.899933959871035</v>
      </c>
      <c r="AV94" s="231">
        <v>52.519590920569009</v>
      </c>
      <c r="AW94" s="231">
        <v>49.325813685682569</v>
      </c>
      <c r="AX94" s="231">
        <v>50.050394666552705</v>
      </c>
      <c r="AY94" s="231">
        <v>61.557214943137517</v>
      </c>
      <c r="AZ94" s="230">
        <v>45.950974726198261</v>
      </c>
      <c r="BA94" s="231">
        <v>44.845414052309629</v>
      </c>
      <c r="BB94" s="231">
        <v>43.471461630353602</v>
      </c>
      <c r="BC94" s="231">
        <v>44.86712036602399</v>
      </c>
      <c r="BD94" s="231">
        <v>48.234530043255923</v>
      </c>
      <c r="BE94" s="230">
        <v>77.874282334618712</v>
      </c>
      <c r="BF94" s="231">
        <v>66.362943189557953</v>
      </c>
      <c r="BG94" s="231">
        <v>47.826190834252309</v>
      </c>
      <c r="BH94" s="231">
        <v>71.160365510073618</v>
      </c>
      <c r="BI94" s="232">
        <v>87.612883295366103</v>
      </c>
    </row>
    <row r="95" spans="1:61">
      <c r="A95" s="233" t="s">
        <v>1854</v>
      </c>
      <c r="B95" s="230">
        <v>119.58668410533896</v>
      </c>
      <c r="C95" s="231">
        <v>114.71155975838906</v>
      </c>
      <c r="D95" s="231">
        <v>110.00040943068952</v>
      </c>
      <c r="E95" s="231">
        <v>119.01870693901797</v>
      </c>
      <c r="F95" s="231">
        <v>123.52898383757083</v>
      </c>
      <c r="G95" s="230">
        <v>77.313799997577107</v>
      </c>
      <c r="H95" s="231">
        <v>76.337260153839054</v>
      </c>
      <c r="I95" s="231">
        <v>76.3586685673029</v>
      </c>
      <c r="J95" s="231">
        <v>75.821190815586945</v>
      </c>
      <c r="K95" s="231">
        <v>80.704655584448489</v>
      </c>
      <c r="L95" s="230">
        <v>60.566291787541381</v>
      </c>
      <c r="M95" s="231">
        <v>59.934022199381531</v>
      </c>
      <c r="N95" s="231">
        <v>59.018070206752235</v>
      </c>
      <c r="O95" s="231">
        <v>58.852556259791896</v>
      </c>
      <c r="P95" s="231">
        <v>70.388527673246074</v>
      </c>
      <c r="Q95" s="230">
        <v>43.219087984043171</v>
      </c>
      <c r="R95" s="231">
        <v>41.745462253728185</v>
      </c>
      <c r="S95" s="231">
        <v>40.480750292724238</v>
      </c>
      <c r="T95" s="231">
        <v>38.989096162899749</v>
      </c>
      <c r="U95" s="231">
        <v>47.028412308659192</v>
      </c>
      <c r="V95" s="230">
        <v>40.234815405863685</v>
      </c>
      <c r="W95" s="231">
        <v>38.664666494690721</v>
      </c>
      <c r="X95" s="231">
        <v>37.833046975054963</v>
      </c>
      <c r="Y95" s="231">
        <v>37.078997648636872</v>
      </c>
      <c r="Z95" s="231">
        <v>42.427265478620072</v>
      </c>
      <c r="AA95" s="230">
        <v>37.894342532685442</v>
      </c>
      <c r="AB95" s="231">
        <v>37.386897345757227</v>
      </c>
      <c r="AC95" s="231">
        <v>36.372690870764721</v>
      </c>
      <c r="AD95" s="231">
        <v>33.258859335955691</v>
      </c>
      <c r="AE95" s="231">
        <v>40.43198834209182</v>
      </c>
      <c r="AF95" s="230">
        <v>42.223858388108049</v>
      </c>
      <c r="AG95" s="231">
        <v>41.724010762428676</v>
      </c>
      <c r="AH95" s="231">
        <v>40.793387450210034</v>
      </c>
      <c r="AI95" s="231">
        <v>38.810105489092521</v>
      </c>
      <c r="AJ95" s="231">
        <v>43.401737407649428</v>
      </c>
      <c r="AK95" s="230">
        <v>43.005114510843043</v>
      </c>
      <c r="AL95" s="231">
        <v>42.707255488546167</v>
      </c>
      <c r="AM95" s="231">
        <v>41.807219728126341</v>
      </c>
      <c r="AN95" s="231">
        <v>40.868276521318947</v>
      </c>
      <c r="AO95" s="231">
        <v>43.444545124541847</v>
      </c>
      <c r="AP95" s="230">
        <v>42.484509706762992</v>
      </c>
      <c r="AQ95" s="231">
        <v>42.182299184752701</v>
      </c>
      <c r="AR95" s="231">
        <v>41.637956165498004</v>
      </c>
      <c r="AS95" s="231">
        <v>38.85369578120109</v>
      </c>
      <c r="AT95" s="231">
        <v>45.216122311988613</v>
      </c>
      <c r="AU95" s="230">
        <v>53.313474208321132</v>
      </c>
      <c r="AV95" s="231">
        <v>51.873235933468813</v>
      </c>
      <c r="AW95" s="231">
        <v>48.967618491587906</v>
      </c>
      <c r="AX95" s="231">
        <v>48.920890741030227</v>
      </c>
      <c r="AY95" s="231">
        <v>61.539573124705477</v>
      </c>
      <c r="AZ95" s="230">
        <v>44.94432937306626</v>
      </c>
      <c r="BA95" s="231">
        <v>43.682501040120542</v>
      </c>
      <c r="BB95" s="231">
        <v>42.686826904305185</v>
      </c>
      <c r="BC95" s="231">
        <v>42.638283189604792</v>
      </c>
      <c r="BD95" s="231">
        <v>47.469782579767696</v>
      </c>
      <c r="BE95" s="230">
        <v>78.34453404706008</v>
      </c>
      <c r="BF95" s="231">
        <v>66.373751242170144</v>
      </c>
      <c r="BG95" s="231">
        <v>47.821928044135198</v>
      </c>
      <c r="BH95" s="231">
        <v>67.0551968964715</v>
      </c>
      <c r="BI95" s="232">
        <v>87.863735383174557</v>
      </c>
    </row>
    <row r="96" spans="1:61">
      <c r="A96" s="233" t="s">
        <v>1855</v>
      </c>
      <c r="B96" s="230">
        <v>111.69839098681533</v>
      </c>
      <c r="C96" s="231">
        <v>107.49275910180631</v>
      </c>
      <c r="D96" s="231">
        <v>102.86066414275061</v>
      </c>
      <c r="E96" s="231">
        <v>111.39915374661545</v>
      </c>
      <c r="F96" s="231">
        <v>113.40476958477791</v>
      </c>
      <c r="G96" s="230">
        <v>73.173732762067075</v>
      </c>
      <c r="H96" s="231">
        <v>72.853329456535548</v>
      </c>
      <c r="I96" s="231">
        <v>73.047501488728855</v>
      </c>
      <c r="J96" s="231">
        <v>72.74384580090458</v>
      </c>
      <c r="K96" s="231">
        <v>75.032470748045455</v>
      </c>
      <c r="L96" s="230">
        <v>57.2943194446947</v>
      </c>
      <c r="M96" s="231">
        <v>56.968401108651349</v>
      </c>
      <c r="N96" s="231">
        <v>56.728513213246821</v>
      </c>
      <c r="O96" s="231">
        <v>56.707218057244837</v>
      </c>
      <c r="P96" s="231">
        <v>65.811096814063774</v>
      </c>
      <c r="Q96" s="230">
        <v>41.145847365437362</v>
      </c>
      <c r="R96" s="231">
        <v>40.115752729122825</v>
      </c>
      <c r="S96" s="231">
        <v>39.277204255843806</v>
      </c>
      <c r="T96" s="231">
        <v>38.429933925050527</v>
      </c>
      <c r="U96" s="231">
        <v>42.334891500846346</v>
      </c>
      <c r="V96" s="230">
        <v>38.791288863362873</v>
      </c>
      <c r="W96" s="231">
        <v>37.458620139445436</v>
      </c>
      <c r="X96" s="231">
        <v>36.893777183089625</v>
      </c>
      <c r="Y96" s="231">
        <v>36.424821290378283</v>
      </c>
      <c r="Z96" s="231">
        <v>40.082304378483592</v>
      </c>
      <c r="AA96" s="230">
        <v>36.766467636715078</v>
      </c>
      <c r="AB96" s="231">
        <v>36.395011563476267</v>
      </c>
      <c r="AC96" s="231">
        <v>35.814219499795705</v>
      </c>
      <c r="AD96" s="231">
        <v>33.314766252727665</v>
      </c>
      <c r="AE96" s="231">
        <v>37.13906972603916</v>
      </c>
      <c r="AF96" s="230">
        <v>40.513487335986369</v>
      </c>
      <c r="AG96" s="231">
        <v>40.478342633384855</v>
      </c>
      <c r="AH96" s="231">
        <v>39.870468313828106</v>
      </c>
      <c r="AI96" s="231">
        <v>38.488694213366742</v>
      </c>
      <c r="AJ96" s="231">
        <v>41.380901393260075</v>
      </c>
      <c r="AK96" s="230">
        <v>41.59241033400739</v>
      </c>
      <c r="AL96" s="231">
        <v>41.380380503444499</v>
      </c>
      <c r="AM96" s="231">
        <v>40.967794263452632</v>
      </c>
      <c r="AN96" s="231">
        <v>40.260750956922529</v>
      </c>
      <c r="AO96" s="231">
        <v>41.807601821687271</v>
      </c>
      <c r="AP96" s="230">
        <v>40.988395565196704</v>
      </c>
      <c r="AQ96" s="231">
        <v>40.786401371733135</v>
      </c>
      <c r="AR96" s="231">
        <v>40.894836443846124</v>
      </c>
      <c r="AS96" s="231">
        <v>38.445026926955173</v>
      </c>
      <c r="AT96" s="231">
        <v>41.434962860248227</v>
      </c>
      <c r="AU96" s="230">
        <v>50.536814473682604</v>
      </c>
      <c r="AV96" s="231">
        <v>49.877695511188954</v>
      </c>
      <c r="AW96" s="231">
        <v>47.31320528370513</v>
      </c>
      <c r="AX96" s="231">
        <v>47.253563121569172</v>
      </c>
      <c r="AY96" s="231">
        <v>57.858931527301074</v>
      </c>
      <c r="AZ96" s="230">
        <v>42.623311301615516</v>
      </c>
      <c r="BA96" s="231">
        <v>41.503617539243464</v>
      </c>
      <c r="BB96" s="231">
        <v>40.813778652507104</v>
      </c>
      <c r="BC96" s="231">
        <v>40.741406218805864</v>
      </c>
      <c r="BD96" s="231">
        <v>43.925932508308129</v>
      </c>
      <c r="BE96" s="230">
        <v>73.619546804151909</v>
      </c>
      <c r="BF96" s="231">
        <v>62.807825532318759</v>
      </c>
      <c r="BG96" s="231">
        <v>45.444459963670461</v>
      </c>
      <c r="BH96" s="231">
        <v>63.409491293152612</v>
      </c>
      <c r="BI96" s="232">
        <v>81.344994209095802</v>
      </c>
    </row>
    <row r="97" spans="1:61">
      <c r="A97" s="233" t="s">
        <v>1856</v>
      </c>
      <c r="B97" s="230">
        <v>118.53007058742236</v>
      </c>
      <c r="C97" s="231">
        <v>117.08967216938684</v>
      </c>
      <c r="D97" s="231">
        <v>113.5004347651406</v>
      </c>
      <c r="E97" s="231">
        <v>122.28279615849002</v>
      </c>
      <c r="F97" s="231">
        <v>128.42674735842826</v>
      </c>
      <c r="G97" s="230">
        <v>75.730683661972975</v>
      </c>
      <c r="H97" s="231">
        <v>80.343731145759904</v>
      </c>
      <c r="I97" s="231">
        <v>79.932370526871182</v>
      </c>
      <c r="J97" s="231">
        <v>79.449277807069933</v>
      </c>
      <c r="K97" s="231">
        <v>84.259985414680159</v>
      </c>
      <c r="L97" s="230">
        <v>60.995805909266679</v>
      </c>
      <c r="M97" s="231">
        <v>63.628024369245892</v>
      </c>
      <c r="N97" s="231">
        <v>62.161686518466347</v>
      </c>
      <c r="O97" s="231">
        <v>62.285763034314705</v>
      </c>
      <c r="P97" s="231">
        <v>73.24730432289283</v>
      </c>
      <c r="Q97" s="230">
        <v>46.315173086217868</v>
      </c>
      <c r="R97" s="231">
        <v>41.884013559462417</v>
      </c>
      <c r="S97" s="231">
        <v>43.3395848755247</v>
      </c>
      <c r="T97" s="231">
        <v>42.046075546708217</v>
      </c>
      <c r="U97" s="231">
        <v>50.334792387748713</v>
      </c>
      <c r="V97" s="230">
        <v>43.555899163111256</v>
      </c>
      <c r="W97" s="231">
        <v>41.746192742518687</v>
      </c>
      <c r="X97" s="231">
        <v>40.624205788652084</v>
      </c>
      <c r="Y97" s="231">
        <v>40.589410504629434</v>
      </c>
      <c r="Z97" s="231">
        <v>43.771376342776769</v>
      </c>
      <c r="AA97" s="230">
        <v>38.784488845338132</v>
      </c>
      <c r="AB97" s="231">
        <v>37.251598102418548</v>
      </c>
      <c r="AC97" s="231">
        <v>38.702547741447091</v>
      </c>
      <c r="AD97" s="231">
        <v>33.466065829604084</v>
      </c>
      <c r="AE97" s="231">
        <v>40.764017857384928</v>
      </c>
      <c r="AF97" s="230">
        <v>42.313363279328691</v>
      </c>
      <c r="AG97" s="231">
        <v>43.509110091718959</v>
      </c>
      <c r="AH97" s="231">
        <v>41.406395297000103</v>
      </c>
      <c r="AI97" s="231">
        <v>40.982887278473093</v>
      </c>
      <c r="AJ97" s="231">
        <v>44.268615008134852</v>
      </c>
      <c r="AK97" s="230">
        <v>43.339188006415178</v>
      </c>
      <c r="AL97" s="231">
        <v>44.985245196777193</v>
      </c>
      <c r="AM97" s="231">
        <v>43.18740828014468</v>
      </c>
      <c r="AN97" s="231">
        <v>43.304690043561493</v>
      </c>
      <c r="AO97" s="231">
        <v>44.024888107730682</v>
      </c>
      <c r="AP97" s="230">
        <v>43.570756044995569</v>
      </c>
      <c r="AQ97" s="231">
        <v>42.456227094406287</v>
      </c>
      <c r="AR97" s="231">
        <v>42.938386245948422</v>
      </c>
      <c r="AS97" s="231">
        <v>40.985415976983511</v>
      </c>
      <c r="AT97" s="231">
        <v>46.236760611817402</v>
      </c>
      <c r="AU97" s="230">
        <v>52.699716489444498</v>
      </c>
      <c r="AV97" s="231">
        <v>52.509357027286654</v>
      </c>
      <c r="AW97" s="231">
        <v>49.321397641055214</v>
      </c>
      <c r="AX97" s="231">
        <v>49.606473305210073</v>
      </c>
      <c r="AY97" s="231">
        <v>59.422255583033412</v>
      </c>
      <c r="AZ97" s="230">
        <v>46.522670503816634</v>
      </c>
      <c r="BA97" s="231">
        <v>43.161161139972108</v>
      </c>
      <c r="BB97" s="231">
        <v>43.817370399407501</v>
      </c>
      <c r="BC97" s="231">
        <v>45.159285318230495</v>
      </c>
      <c r="BD97" s="231">
        <v>49.883569849770751</v>
      </c>
      <c r="BE97" s="230">
        <v>80.317205868133314</v>
      </c>
      <c r="BF97" s="231">
        <v>70.000131977088245</v>
      </c>
      <c r="BG97" s="231">
        <v>50.300225084170407</v>
      </c>
      <c r="BH97" s="231">
        <v>71.21331132465545</v>
      </c>
      <c r="BI97" s="232">
        <v>91.56501619786728</v>
      </c>
    </row>
    <row r="98" spans="1:61">
      <c r="A98" s="233" t="s">
        <v>1857</v>
      </c>
      <c r="B98" s="230">
        <v>114.91040282137077</v>
      </c>
      <c r="C98" s="231">
        <v>110.34944723220134</v>
      </c>
      <c r="D98" s="231">
        <v>105.27606609054419</v>
      </c>
      <c r="E98" s="231">
        <v>113.04945741671898</v>
      </c>
      <c r="F98" s="231">
        <v>119.31305669920475</v>
      </c>
      <c r="G98" s="230">
        <v>75.365360588280438</v>
      </c>
      <c r="H98" s="231">
        <v>74.298944726013943</v>
      </c>
      <c r="I98" s="231">
        <v>73.994430881327503</v>
      </c>
      <c r="J98" s="231">
        <v>74.769633022421715</v>
      </c>
      <c r="K98" s="231">
        <v>78.194214164536788</v>
      </c>
      <c r="L98" s="230">
        <v>59.825278907019893</v>
      </c>
      <c r="M98" s="231">
        <v>59.431610472743451</v>
      </c>
      <c r="N98" s="231">
        <v>57.802870129962869</v>
      </c>
      <c r="O98" s="231">
        <v>58.518197628957758</v>
      </c>
      <c r="P98" s="231">
        <v>68.952257350413802</v>
      </c>
      <c r="Q98" s="230">
        <v>44.530453173467869</v>
      </c>
      <c r="R98" s="231">
        <v>43.147954056376484</v>
      </c>
      <c r="S98" s="231">
        <v>41.841649925177023</v>
      </c>
      <c r="T98" s="231">
        <v>41.615243204993391</v>
      </c>
      <c r="U98" s="231">
        <v>48.128468451433214</v>
      </c>
      <c r="V98" s="230">
        <v>42.156116590088608</v>
      </c>
      <c r="W98" s="231">
        <v>40.430979291874571</v>
      </c>
      <c r="X98" s="231">
        <v>39.242048886552617</v>
      </c>
      <c r="Y98" s="231">
        <v>43.536729119353261</v>
      </c>
      <c r="Z98" s="231">
        <v>48.615891407500833</v>
      </c>
      <c r="AA98" s="230">
        <v>40.02703268544122</v>
      </c>
      <c r="AB98" s="231">
        <v>39.336219550345774</v>
      </c>
      <c r="AC98" s="231">
        <v>38.200613749600116</v>
      </c>
      <c r="AD98" s="231">
        <v>39.222564624525333</v>
      </c>
      <c r="AE98" s="231">
        <v>45.559413308993307</v>
      </c>
      <c r="AF98" s="230">
        <v>44.707840621724067</v>
      </c>
      <c r="AG98" s="231">
        <v>44.03671881542185</v>
      </c>
      <c r="AH98" s="231">
        <v>42.548878825989732</v>
      </c>
      <c r="AI98" s="231">
        <v>44.130313366992553</v>
      </c>
      <c r="AJ98" s="231">
        <v>45.3765864544715</v>
      </c>
      <c r="AK98" s="230">
        <v>44.564887832089809</v>
      </c>
      <c r="AL98" s="231">
        <v>44.452310895449457</v>
      </c>
      <c r="AM98" s="231">
        <v>43.35207638782439</v>
      </c>
      <c r="AN98" s="231">
        <v>44.6</v>
      </c>
      <c r="AO98" s="231">
        <v>44.897140658481781</v>
      </c>
      <c r="AP98" s="230">
        <v>43.905456860473457</v>
      </c>
      <c r="AQ98" s="231">
        <v>43.680961640845048</v>
      </c>
      <c r="AR98" s="231">
        <v>42.942895069022079</v>
      </c>
      <c r="AS98" s="231">
        <v>40.83407626797252</v>
      </c>
      <c r="AT98" s="231">
        <v>46.210059337167145</v>
      </c>
      <c r="AU98" s="230">
        <v>52.680412306576194</v>
      </c>
      <c r="AV98" s="231">
        <v>51.367345900454396</v>
      </c>
      <c r="AW98" s="231">
        <v>48.243553375266039</v>
      </c>
      <c r="AX98" s="231">
        <v>49.360462039412305</v>
      </c>
      <c r="AY98" s="231">
        <v>60.394740484342485</v>
      </c>
      <c r="AZ98" s="230">
        <v>45.10374013724882</v>
      </c>
      <c r="BA98" s="231">
        <v>44.207333397989466</v>
      </c>
      <c r="BB98" s="231">
        <v>42.744722283337929</v>
      </c>
      <c r="BC98" s="231">
        <v>44.486047404551918</v>
      </c>
      <c r="BD98" s="231">
        <v>47.248251236932923</v>
      </c>
      <c r="BE98" s="230">
        <v>76.49797144835216</v>
      </c>
      <c r="BF98" s="231">
        <v>65.109161381628169</v>
      </c>
      <c r="BG98" s="231">
        <v>46.884682026627161</v>
      </c>
      <c r="BH98" s="231">
        <v>71.455244118081623</v>
      </c>
      <c r="BI98" s="232">
        <v>85.737401692110538</v>
      </c>
    </row>
    <row r="99" spans="1:61">
      <c r="A99" s="233" t="s">
        <v>1858</v>
      </c>
      <c r="B99" s="230">
        <v>116.04237779419618</v>
      </c>
      <c r="C99" s="231">
        <v>111.49977994398887</v>
      </c>
      <c r="D99" s="231">
        <v>106.35968329231969</v>
      </c>
      <c r="E99" s="231">
        <v>114.30449560051699</v>
      </c>
      <c r="F99" s="231">
        <v>120.47983595942711</v>
      </c>
      <c r="G99" s="230">
        <v>76.314756882049153</v>
      </c>
      <c r="H99" s="231">
        <v>75.258148990395185</v>
      </c>
      <c r="I99" s="231">
        <v>75.054641594312912</v>
      </c>
      <c r="J99" s="231">
        <v>75.478822603072089</v>
      </c>
      <c r="K99" s="231">
        <v>79.178092147722595</v>
      </c>
      <c r="L99" s="230">
        <v>60.822839286630057</v>
      </c>
      <c r="M99" s="231">
        <v>60.429716468128461</v>
      </c>
      <c r="N99" s="231">
        <v>58.815378413775775</v>
      </c>
      <c r="O99" s="231">
        <v>59.353927055511079</v>
      </c>
      <c r="P99" s="231">
        <v>70.219844701415312</v>
      </c>
      <c r="Q99" s="230">
        <v>44.71437627535564</v>
      </c>
      <c r="R99" s="231">
        <v>43.238944127856506</v>
      </c>
      <c r="S99" s="231">
        <v>41.806517979674901</v>
      </c>
      <c r="T99" s="231">
        <v>41.281025191434878</v>
      </c>
      <c r="U99" s="231">
        <v>48.388929295365251</v>
      </c>
      <c r="V99" s="230">
        <v>42.121139331035991</v>
      </c>
      <c r="W99" s="231">
        <v>40.408630211631852</v>
      </c>
      <c r="X99" s="231">
        <v>39.212048886552616</v>
      </c>
      <c r="Y99" s="231">
        <v>42.256614691702353</v>
      </c>
      <c r="Z99" s="231">
        <v>47.676563054852352</v>
      </c>
      <c r="AA99" s="230">
        <v>40.004546820048866</v>
      </c>
      <c r="AB99" s="231">
        <v>39.338801555319698</v>
      </c>
      <c r="AC99" s="231">
        <v>38.170613749600115</v>
      </c>
      <c r="AD99" s="231">
        <v>38.053250854323238</v>
      </c>
      <c r="AE99" s="231">
        <v>44.779780659620712</v>
      </c>
      <c r="AF99" s="230">
        <v>44.630668648989705</v>
      </c>
      <c r="AG99" s="231">
        <v>43.941817723378989</v>
      </c>
      <c r="AH99" s="231">
        <v>42.531512759641764</v>
      </c>
      <c r="AI99" s="231">
        <v>43.311785356332472</v>
      </c>
      <c r="AJ99" s="231">
        <v>45.620813526858342</v>
      </c>
      <c r="AK99" s="230">
        <v>44.772725319015414</v>
      </c>
      <c r="AL99" s="231">
        <v>44.457273023885016</v>
      </c>
      <c r="AM99" s="231">
        <v>43.324573175305673</v>
      </c>
      <c r="AN99" s="231">
        <v>44.237628339128328</v>
      </c>
      <c r="AO99" s="231">
        <v>45.256957989698833</v>
      </c>
      <c r="AP99" s="230">
        <v>44.022092679843631</v>
      </c>
      <c r="AQ99" s="231">
        <v>43.802467587897098</v>
      </c>
      <c r="AR99" s="231">
        <v>42.999076870181689</v>
      </c>
      <c r="AS99" s="231">
        <v>40.728298640956943</v>
      </c>
      <c r="AT99" s="231">
        <v>46.575465244585345</v>
      </c>
      <c r="AU99" s="230">
        <v>53.634472236553322</v>
      </c>
      <c r="AV99" s="231">
        <v>52.324490040229207</v>
      </c>
      <c r="AW99" s="231">
        <v>49.155745787817651</v>
      </c>
      <c r="AX99" s="231">
        <v>49.845354324185216</v>
      </c>
      <c r="AY99" s="231">
        <v>61.179848400051718</v>
      </c>
      <c r="AZ99" s="230">
        <v>45.647468283961594</v>
      </c>
      <c r="BA99" s="231">
        <v>44.560674630616646</v>
      </c>
      <c r="BB99" s="231">
        <v>43.057390859397024</v>
      </c>
      <c r="BC99" s="231">
        <v>44.454640557312906</v>
      </c>
      <c r="BD99" s="231">
        <v>47.87442217993982</v>
      </c>
      <c r="BE99" s="230">
        <v>77.63796246230568</v>
      </c>
      <c r="BF99" s="231">
        <v>66.16886161387211</v>
      </c>
      <c r="BG99" s="231">
        <v>47.702617675524642</v>
      </c>
      <c r="BH99" s="231">
        <v>70.625608041758881</v>
      </c>
      <c r="BI99" s="232">
        <v>86.492104381256453</v>
      </c>
    </row>
    <row r="100" spans="1:61">
      <c r="A100" s="233" t="s">
        <v>1859</v>
      </c>
      <c r="B100" s="230">
        <v>116.26986347605846</v>
      </c>
      <c r="C100" s="231">
        <v>111.92048533847847</v>
      </c>
      <c r="D100" s="231">
        <v>106.75637381256831</v>
      </c>
      <c r="E100" s="231">
        <v>114.5242747737021</v>
      </c>
      <c r="F100" s="231">
        <v>120.71554132443178</v>
      </c>
      <c r="G100" s="230">
        <v>76.601298150114886</v>
      </c>
      <c r="H100" s="231">
        <v>75.537156260474603</v>
      </c>
      <c r="I100" s="231">
        <v>75.331196513751863</v>
      </c>
      <c r="J100" s="231">
        <v>75.760295463241192</v>
      </c>
      <c r="K100" s="231">
        <v>79.474497782243915</v>
      </c>
      <c r="L100" s="230">
        <v>61.051565427588109</v>
      </c>
      <c r="M100" s="231">
        <v>60.65838996650033</v>
      </c>
      <c r="N100" s="231">
        <v>59.034137575153245</v>
      </c>
      <c r="O100" s="231">
        <v>59.577655023337584</v>
      </c>
      <c r="P100" s="231">
        <v>70.484458155758063</v>
      </c>
      <c r="Q100" s="230">
        <v>44.879393735104891</v>
      </c>
      <c r="R100" s="231">
        <v>43.398961417354286</v>
      </c>
      <c r="S100" s="231">
        <v>41.961582419300377</v>
      </c>
      <c r="T100" s="231">
        <v>41.43603181252211</v>
      </c>
      <c r="U100" s="231">
        <v>48.569002255393897</v>
      </c>
      <c r="V100" s="230">
        <v>42.281107934033479</v>
      </c>
      <c r="W100" s="231">
        <v>40.561130490609678</v>
      </c>
      <c r="X100" s="231">
        <v>39.359558794482147</v>
      </c>
      <c r="Y100" s="231">
        <v>42.414058512998757</v>
      </c>
      <c r="Z100" s="231">
        <v>47.856563054852359</v>
      </c>
      <c r="AA100" s="230">
        <v>40.154546820048864</v>
      </c>
      <c r="AB100" s="231">
        <v>39.483759536832423</v>
      </c>
      <c r="AC100" s="231">
        <v>38.31808554342421</v>
      </c>
      <c r="AD100" s="231">
        <v>38.195656771877488</v>
      </c>
      <c r="AE100" s="231">
        <v>44.947193028751656</v>
      </c>
      <c r="AF100" s="230">
        <v>44.800668648989706</v>
      </c>
      <c r="AG100" s="231">
        <v>44.111817723378991</v>
      </c>
      <c r="AH100" s="231">
        <v>42.691512759641761</v>
      </c>
      <c r="AI100" s="231">
        <v>43.476761360703911</v>
      </c>
      <c r="AJ100" s="231">
        <v>45.795827371109269</v>
      </c>
      <c r="AK100" s="230">
        <v>44.942725319015409</v>
      </c>
      <c r="AL100" s="231">
        <v>44.624788249982124</v>
      </c>
      <c r="AM100" s="231">
        <v>43.489580513546393</v>
      </c>
      <c r="AN100" s="231">
        <v>44.405116862926349</v>
      </c>
      <c r="AO100" s="231">
        <v>45.426957989698835</v>
      </c>
      <c r="AP100" s="230">
        <v>44.189939412793976</v>
      </c>
      <c r="AQ100" s="231">
        <v>43.967990910632125</v>
      </c>
      <c r="AR100" s="231">
        <v>43.159534585286494</v>
      </c>
      <c r="AS100" s="231">
        <v>40.88208789427167</v>
      </c>
      <c r="AT100" s="231">
        <v>46.753606739775293</v>
      </c>
      <c r="AU100" s="230">
        <v>53.836988856877113</v>
      </c>
      <c r="AV100" s="231">
        <v>52.524495317725297</v>
      </c>
      <c r="AW100" s="231">
        <v>49.343242199719093</v>
      </c>
      <c r="AX100" s="231">
        <v>50.032860763631561</v>
      </c>
      <c r="AY100" s="231">
        <v>61.410072271872352</v>
      </c>
      <c r="AZ100" s="230">
        <v>45.820244601582331</v>
      </c>
      <c r="BA100" s="231">
        <v>44.725787090136279</v>
      </c>
      <c r="BB100" s="231">
        <v>43.219968299024174</v>
      </c>
      <c r="BC100" s="231">
        <v>44.622316983214311</v>
      </c>
      <c r="BD100" s="231">
        <v>48.054511776569214</v>
      </c>
      <c r="BE100" s="230">
        <v>77.934226548932699</v>
      </c>
      <c r="BF100" s="231">
        <v>66.419215618405346</v>
      </c>
      <c r="BG100" s="231">
        <v>47.882592711153222</v>
      </c>
      <c r="BH100" s="231">
        <v>70.893602615339546</v>
      </c>
      <c r="BI100" s="232">
        <v>86.815425135690475</v>
      </c>
    </row>
    <row r="101" spans="1:61">
      <c r="A101" s="233" t="s">
        <v>1860</v>
      </c>
      <c r="B101" s="230">
        <v>115.86878523723591</v>
      </c>
      <c r="C101" s="231">
        <v>111.17992092209558</v>
      </c>
      <c r="D101" s="231">
        <v>106.20174226696592</v>
      </c>
      <c r="E101" s="231">
        <v>114.69699905770128</v>
      </c>
      <c r="F101" s="231">
        <v>121.4144077788784</v>
      </c>
      <c r="G101" s="230">
        <v>75.941912113294876</v>
      </c>
      <c r="H101" s="231">
        <v>74.779858268126077</v>
      </c>
      <c r="I101" s="231">
        <v>74.771681314833003</v>
      </c>
      <c r="J101" s="231">
        <v>75.451452936318319</v>
      </c>
      <c r="K101" s="231">
        <v>79.680707756069083</v>
      </c>
      <c r="L101" s="230">
        <v>60.621379226226196</v>
      </c>
      <c r="M101" s="231">
        <v>60.154765048492514</v>
      </c>
      <c r="N101" s="231">
        <v>58.470654431135877</v>
      </c>
      <c r="O101" s="231">
        <v>59.342570484415461</v>
      </c>
      <c r="P101" s="231">
        <v>70.442908660567511</v>
      </c>
      <c r="Q101" s="230">
        <v>45.163455122106811</v>
      </c>
      <c r="R101" s="231">
        <v>43.678097741124894</v>
      </c>
      <c r="S101" s="231">
        <v>42.397473368742283</v>
      </c>
      <c r="T101" s="231">
        <v>41.757508164634622</v>
      </c>
      <c r="U101" s="231">
        <v>48.923302603705643</v>
      </c>
      <c r="V101" s="230">
        <v>42.67104514002844</v>
      </c>
      <c r="W101" s="231">
        <v>40.926057021618242</v>
      </c>
      <c r="X101" s="231">
        <v>39.69194907451655</v>
      </c>
      <c r="Y101" s="231">
        <v>43.053658616611344</v>
      </c>
      <c r="Z101" s="231">
        <v>48.482853883353116</v>
      </c>
      <c r="AA101" s="230">
        <v>40.524450535584847</v>
      </c>
      <c r="AB101" s="231">
        <v>39.83867956385911</v>
      </c>
      <c r="AC101" s="231">
        <v>38.638006064090256</v>
      </c>
      <c r="AD101" s="231">
        <v>38.656978039379631</v>
      </c>
      <c r="AE101" s="231">
        <v>45.634696139786456</v>
      </c>
      <c r="AF101" s="230">
        <v>45.386367765638745</v>
      </c>
      <c r="AG101" s="231">
        <v>44.6817647670686</v>
      </c>
      <c r="AH101" s="231">
        <v>43.110192831694505</v>
      </c>
      <c r="AI101" s="231">
        <v>44.035102181279704</v>
      </c>
      <c r="AJ101" s="231">
        <v>46.271637914077296</v>
      </c>
      <c r="AK101" s="230">
        <v>45.252593529042606</v>
      </c>
      <c r="AL101" s="231">
        <v>45.019785449095373</v>
      </c>
      <c r="AM101" s="231">
        <v>43.872076387824393</v>
      </c>
      <c r="AN101" s="231">
        <v>44.820169866374258</v>
      </c>
      <c r="AO101" s="231">
        <v>45.834825359901764</v>
      </c>
      <c r="AP101" s="230">
        <v>44.591430626663715</v>
      </c>
      <c r="AQ101" s="231">
        <v>44.356430296504939</v>
      </c>
      <c r="AR101" s="231">
        <v>43.562717824674912</v>
      </c>
      <c r="AS101" s="231">
        <v>41.314840140408293</v>
      </c>
      <c r="AT101" s="231">
        <v>47.17513289943853</v>
      </c>
      <c r="AU101" s="230">
        <v>54.002501351071487</v>
      </c>
      <c r="AV101" s="231">
        <v>52.619622692431534</v>
      </c>
      <c r="AW101" s="231">
        <v>49.418331235164601</v>
      </c>
      <c r="AX101" s="231">
        <v>50.180419048540173</v>
      </c>
      <c r="AY101" s="231">
        <v>61.692385847557645</v>
      </c>
      <c r="AZ101" s="230">
        <v>46.078032187095189</v>
      </c>
      <c r="BA101" s="231">
        <v>44.994649788602523</v>
      </c>
      <c r="BB101" s="231">
        <v>43.620056762719898</v>
      </c>
      <c r="BC101" s="231">
        <v>44.989691102114634</v>
      </c>
      <c r="BD101" s="231">
        <v>48.334437776614145</v>
      </c>
      <c r="BE101" s="230">
        <v>78.043158111873069</v>
      </c>
      <c r="BF101" s="231">
        <v>66.500430293319639</v>
      </c>
      <c r="BG101" s="231">
        <v>47.918857426450685</v>
      </c>
      <c r="BH101" s="231">
        <v>71.453856747321197</v>
      </c>
      <c r="BI101" s="232">
        <v>87.783071995520586</v>
      </c>
    </row>
    <row r="102" spans="1:61">
      <c r="A102" s="233" t="s">
        <v>1861</v>
      </c>
      <c r="B102" s="230">
        <v>113.50518643477706</v>
      </c>
      <c r="C102" s="231">
        <v>109.50704563682045</v>
      </c>
      <c r="D102" s="231">
        <v>103.87025525290025</v>
      </c>
      <c r="E102" s="231">
        <v>107.60421357935648</v>
      </c>
      <c r="F102" s="231">
        <v>116.97406342867754</v>
      </c>
      <c r="G102" s="230">
        <v>74.097314133186885</v>
      </c>
      <c r="H102" s="231">
        <v>73.531454796056366</v>
      </c>
      <c r="I102" s="231">
        <v>73.119881472499415</v>
      </c>
      <c r="J102" s="231">
        <v>81.291469240125181</v>
      </c>
      <c r="K102" s="231">
        <v>76.777296742783093</v>
      </c>
      <c r="L102" s="230">
        <v>58.600444851325804</v>
      </c>
      <c r="M102" s="231">
        <v>58.460422742872531</v>
      </c>
      <c r="N102" s="231">
        <v>56.290520731942408</v>
      </c>
      <c r="O102" s="231">
        <v>61.10151995257101</v>
      </c>
      <c r="P102" s="231">
        <v>67.378820906181488</v>
      </c>
      <c r="Q102" s="230">
        <v>43.413705868342213</v>
      </c>
      <c r="R102" s="231">
        <v>41.975844604537869</v>
      </c>
      <c r="S102" s="231">
        <v>40.470122214889003</v>
      </c>
      <c r="T102" s="231">
        <v>23.074530516518941</v>
      </c>
      <c r="U102" s="231">
        <v>46.035524691950101</v>
      </c>
      <c r="V102" s="230">
        <v>40.048799625314516</v>
      </c>
      <c r="W102" s="231">
        <v>38.806383215534645</v>
      </c>
      <c r="X102" s="231">
        <v>36.892663894995067</v>
      </c>
      <c r="Y102" s="231">
        <v>5.0622166065271914</v>
      </c>
      <c r="Z102" s="231">
        <v>10.392880770691619</v>
      </c>
      <c r="AA102" s="230">
        <v>37.774953139681607</v>
      </c>
      <c r="AB102" s="231">
        <v>37.680482366234365</v>
      </c>
      <c r="AC102" s="231">
        <v>35.945945857128834</v>
      </c>
      <c r="AD102" s="231">
        <v>3.0964028953560927</v>
      </c>
      <c r="AE102" s="231">
        <v>17.755781400666034</v>
      </c>
      <c r="AF102" s="230">
        <v>43.318213363043334</v>
      </c>
      <c r="AG102" s="231">
        <v>42.676798249887426</v>
      </c>
      <c r="AH102" s="231">
        <v>40.97992019107749</v>
      </c>
      <c r="AI102" s="231">
        <v>21.834895263421366</v>
      </c>
      <c r="AJ102" s="231">
        <v>43.801005229309474</v>
      </c>
      <c r="AK102" s="230">
        <v>43.114751244683077</v>
      </c>
      <c r="AL102" s="231">
        <v>43.156992473361782</v>
      </c>
      <c r="AM102" s="231">
        <v>42.214688695521716</v>
      </c>
      <c r="AN102" s="231">
        <v>25.827568519854776</v>
      </c>
      <c r="AO102" s="231">
        <v>43.019480552432775</v>
      </c>
      <c r="AP102" s="230">
        <v>43.223995855745017</v>
      </c>
      <c r="AQ102" s="231">
        <v>42.980815381137774</v>
      </c>
      <c r="AR102" s="231">
        <v>41.924698601479882</v>
      </c>
      <c r="AS102" s="231">
        <v>44.68894461699437</v>
      </c>
      <c r="AT102" s="231">
        <v>45.483898524524733</v>
      </c>
      <c r="AU102" s="230">
        <v>51.954754006953273</v>
      </c>
      <c r="AV102" s="231">
        <v>50.88299299495899</v>
      </c>
      <c r="AW102" s="231">
        <v>47.440760738228285</v>
      </c>
      <c r="AX102" s="231">
        <v>53.781166987748648</v>
      </c>
      <c r="AY102" s="231">
        <v>58.940800387006909</v>
      </c>
      <c r="AZ102" s="230">
        <v>43.965833248578811</v>
      </c>
      <c r="BA102" s="231">
        <v>43.252767802928069</v>
      </c>
      <c r="BB102" s="231">
        <v>41.765746661791177</v>
      </c>
      <c r="BC102" s="231">
        <v>22.66833037190597</v>
      </c>
      <c r="BD102" s="231">
        <v>45.427341203389268</v>
      </c>
      <c r="BE102" s="230">
        <v>74.374261526183943</v>
      </c>
      <c r="BF102" s="231">
        <v>63.942136393072879</v>
      </c>
      <c r="BG102" s="231">
        <v>44.466614486382419</v>
      </c>
      <c r="BH102" s="231">
        <v>9.3083392463201591</v>
      </c>
      <c r="BI102" s="232">
        <v>81.575500367451625</v>
      </c>
    </row>
    <row r="103" spans="1:61">
      <c r="A103" s="233" t="s">
        <v>1862</v>
      </c>
      <c r="B103" s="230">
        <v>113.66368937547671</v>
      </c>
      <c r="C103" s="231">
        <v>109.61823540507267</v>
      </c>
      <c r="D103" s="231">
        <v>103.97709108890237</v>
      </c>
      <c r="E103" s="231">
        <v>107.99226717606251</v>
      </c>
      <c r="F103" s="231">
        <v>117.27610696645752</v>
      </c>
      <c r="G103" s="230">
        <v>74.209438977212628</v>
      </c>
      <c r="H103" s="231">
        <v>73.698538702481542</v>
      </c>
      <c r="I103" s="231">
        <v>73.179673790967044</v>
      </c>
      <c r="J103" s="231">
        <v>80.226930894877967</v>
      </c>
      <c r="K103" s="231">
        <v>76.889332995519993</v>
      </c>
      <c r="L103" s="230">
        <v>58.692563020026967</v>
      </c>
      <c r="M103" s="231">
        <v>58.550590036193682</v>
      </c>
      <c r="N103" s="231">
        <v>56.334642885757567</v>
      </c>
      <c r="O103" s="231">
        <v>60.593218945519801</v>
      </c>
      <c r="P103" s="231">
        <v>67.464763142944165</v>
      </c>
      <c r="Q103" s="230">
        <v>43.541163444703372</v>
      </c>
      <c r="R103" s="231">
        <v>42.108364626486207</v>
      </c>
      <c r="S103" s="231">
        <v>40.563159479712375</v>
      </c>
      <c r="T103" s="231">
        <v>21.928893419648421</v>
      </c>
      <c r="U103" s="231">
        <v>46.140441624212464</v>
      </c>
      <c r="V103" s="230">
        <v>40.063874890602783</v>
      </c>
      <c r="W103" s="231">
        <v>38.856785668220731</v>
      </c>
      <c r="X103" s="231">
        <v>36.975132705724938</v>
      </c>
      <c r="Y103" s="231">
        <v>1.3318059312181105</v>
      </c>
      <c r="Z103" s="231">
        <v>7.4554150954368765</v>
      </c>
      <c r="AA103" s="230">
        <v>37.83254793417273</v>
      </c>
      <c r="AB103" s="231">
        <v>37.775646376182237</v>
      </c>
      <c r="AC103" s="231">
        <v>36.033423384044269</v>
      </c>
      <c r="AD103" s="231">
        <v>-0.3467966362309064</v>
      </c>
      <c r="AE103" s="231">
        <v>15.724469967330746</v>
      </c>
      <c r="AF103" s="230">
        <v>43.460765479756958</v>
      </c>
      <c r="AG103" s="231">
        <v>42.816798249887427</v>
      </c>
      <c r="AH103" s="231">
        <v>41.05742087427376</v>
      </c>
      <c r="AI103" s="231">
        <v>19.384809632033345</v>
      </c>
      <c r="AJ103" s="231">
        <v>43.863219801029523</v>
      </c>
      <c r="AK103" s="230">
        <v>43.259744648211424</v>
      </c>
      <c r="AL103" s="231">
        <v>43.227021733689305</v>
      </c>
      <c r="AM103" s="231">
        <v>42.25470079546529</v>
      </c>
      <c r="AN103" s="231">
        <v>23.595676120207404</v>
      </c>
      <c r="AO103" s="231">
        <v>43.101961462313334</v>
      </c>
      <c r="AP103" s="230">
        <v>43.286195182585118</v>
      </c>
      <c r="AQ103" s="231">
        <v>43.050815381137767</v>
      </c>
      <c r="AR103" s="231">
        <v>41.9671478760702</v>
      </c>
      <c r="AS103" s="231">
        <v>44.265532785791621</v>
      </c>
      <c r="AT103" s="231">
        <v>45.521283974275278</v>
      </c>
      <c r="AU103" s="230">
        <v>52.034403267570973</v>
      </c>
      <c r="AV103" s="231">
        <v>50.955082856688598</v>
      </c>
      <c r="AW103" s="231">
        <v>47.521054157287523</v>
      </c>
      <c r="AX103" s="231">
        <v>53.236029207401721</v>
      </c>
      <c r="AY103" s="231">
        <v>59.063472844876117</v>
      </c>
      <c r="AZ103" s="230">
        <v>44.058817593970481</v>
      </c>
      <c r="BA103" s="231">
        <v>43.307655343408442</v>
      </c>
      <c r="BB103" s="231">
        <v>41.799972745837501</v>
      </c>
      <c r="BC103" s="231">
        <v>21.167356446133891</v>
      </c>
      <c r="BD103" s="231">
        <v>45.524518006598129</v>
      </c>
      <c r="BE103" s="230">
        <v>74.617336210931015</v>
      </c>
      <c r="BF103" s="231">
        <v>64.112384603789593</v>
      </c>
      <c r="BG103" s="231">
        <v>44.633860811259609</v>
      </c>
      <c r="BH103" s="231">
        <v>4.852594712762432</v>
      </c>
      <c r="BI103" s="232">
        <v>81.812419998033576</v>
      </c>
    </row>
    <row r="104" spans="1:61">
      <c r="A104" s="233" t="s">
        <v>1863</v>
      </c>
      <c r="B104" s="230">
        <v>91.657678548174047</v>
      </c>
      <c r="C104" s="231">
        <v>63.050646114858779</v>
      </c>
      <c r="D104" s="231">
        <v>93.272311469266796</v>
      </c>
      <c r="E104" s="231">
        <v>106.43940030908615</v>
      </c>
      <c r="F104" s="231">
        <v>104.17153641103957</v>
      </c>
      <c r="G104" s="230">
        <v>72.768739727908198</v>
      </c>
      <c r="H104" s="231">
        <v>72.080249482772572</v>
      </c>
      <c r="I104" s="231">
        <v>74.179389621168653</v>
      </c>
      <c r="J104" s="231">
        <v>75.618076123574539</v>
      </c>
      <c r="K104" s="231">
        <v>76.182898044848145</v>
      </c>
      <c r="L104" s="230">
        <v>54.813514900682897</v>
      </c>
      <c r="M104" s="231">
        <v>53.960139869866694</v>
      </c>
      <c r="N104" s="231">
        <v>55.746321772882723</v>
      </c>
      <c r="O104" s="231">
        <v>56.948121799612501</v>
      </c>
      <c r="P104" s="231">
        <v>65.096279245377104</v>
      </c>
      <c r="Q104" s="230">
        <v>38.183865492376071</v>
      </c>
      <c r="R104" s="231">
        <v>38.201047678489296</v>
      </c>
      <c r="S104" s="231">
        <v>38.621925541267871</v>
      </c>
      <c r="T104" s="231">
        <v>38.366432673531179</v>
      </c>
      <c r="U104" s="231">
        <v>37.956391835638513</v>
      </c>
      <c r="V104" s="230">
        <v>34.076903429602886</v>
      </c>
      <c r="W104" s="231">
        <v>35.454120190893292</v>
      </c>
      <c r="X104" s="231">
        <v>36.199751728312464</v>
      </c>
      <c r="Y104" s="231">
        <v>37.0581367244367</v>
      </c>
      <c r="Z104" s="231">
        <v>37.267117030343897</v>
      </c>
      <c r="AA104" s="230">
        <v>37.460678702783973</v>
      </c>
      <c r="AB104" s="231">
        <v>37.357357156427625</v>
      </c>
      <c r="AC104" s="231">
        <v>37.436307231930471</v>
      </c>
      <c r="AD104" s="231">
        <v>36.931570343502869</v>
      </c>
      <c r="AE104" s="231">
        <v>37.744945058718805</v>
      </c>
      <c r="AF104" s="230">
        <v>40.390652142051579</v>
      </c>
      <c r="AG104" s="231">
        <v>40.164049222245339</v>
      </c>
      <c r="AH104" s="231">
        <v>40.752109789822008</v>
      </c>
      <c r="AI104" s="231">
        <v>40.643648862224282</v>
      </c>
      <c r="AJ104" s="231">
        <v>42.038300824487237</v>
      </c>
      <c r="AK104" s="230">
        <v>43.009449912837326</v>
      </c>
      <c r="AL104" s="231">
        <v>42.107575117398873</v>
      </c>
      <c r="AM104" s="231">
        <v>43.774323577278203</v>
      </c>
      <c r="AN104" s="231">
        <v>51.595110220829518</v>
      </c>
      <c r="AO104" s="231">
        <v>47.340097214685372</v>
      </c>
      <c r="AP104" s="230">
        <v>41.714887841876397</v>
      </c>
      <c r="AQ104" s="231">
        <v>41.403298122938459</v>
      </c>
      <c r="AR104" s="231">
        <v>42.354991816139162</v>
      </c>
      <c r="AS104" s="231">
        <v>44.283495333065403</v>
      </c>
      <c r="AT104" s="231">
        <v>42.74262761674791</v>
      </c>
      <c r="AU104" s="230">
        <v>51.239150632522033</v>
      </c>
      <c r="AV104" s="231">
        <v>50.523076820301917</v>
      </c>
      <c r="AW104" s="231">
        <v>50.608894926980668</v>
      </c>
      <c r="AX104" s="231">
        <v>50.973740250860068</v>
      </c>
      <c r="AY104" s="231">
        <v>59.16214270045748</v>
      </c>
      <c r="AZ104" s="230">
        <v>36.557999962529578</v>
      </c>
      <c r="BA104" s="231">
        <v>32.022630956798452</v>
      </c>
      <c r="BB104" s="231">
        <v>37.1810089385596</v>
      </c>
      <c r="BC104" s="231">
        <v>38.906942458131596</v>
      </c>
      <c r="BD104" s="231">
        <v>37.231703891305429</v>
      </c>
      <c r="BE104" s="230">
        <v>21.092910176923262</v>
      </c>
      <c r="BF104" s="231">
        <v>16.862809900514733</v>
      </c>
      <c r="BG104" s="231">
        <v>20.958526007552283</v>
      </c>
      <c r="BH104" s="231">
        <v>26.464979698120032</v>
      </c>
      <c r="BI104" s="232">
        <v>17.160376517091915</v>
      </c>
    </row>
    <row r="105" spans="1:61">
      <c r="A105" s="233" t="s">
        <v>1864</v>
      </c>
      <c r="B105" s="230">
        <v>88.201860401147044</v>
      </c>
      <c r="C105" s="231">
        <v>61.019301545705211</v>
      </c>
      <c r="D105" s="231">
        <v>89.947202324063085</v>
      </c>
      <c r="E105" s="231">
        <v>104.52177903417609</v>
      </c>
      <c r="F105" s="231">
        <v>101.46722357224422</v>
      </c>
      <c r="G105" s="230">
        <v>74.97027818944666</v>
      </c>
      <c r="H105" s="231">
        <v>73.914200016759338</v>
      </c>
      <c r="I105" s="231">
        <v>77.540163544192893</v>
      </c>
      <c r="J105" s="231">
        <v>78.974074279724022</v>
      </c>
      <c r="K105" s="231">
        <v>79.291153755291887</v>
      </c>
      <c r="L105" s="230">
        <v>55.104311779862691</v>
      </c>
      <c r="M105" s="231">
        <v>53.82766344261718</v>
      </c>
      <c r="N105" s="231">
        <v>56.111749663451512</v>
      </c>
      <c r="O105" s="231">
        <v>58.143333080704664</v>
      </c>
      <c r="P105" s="231">
        <v>66.161026609130204</v>
      </c>
      <c r="Q105" s="230">
        <v>39.651527292784749</v>
      </c>
      <c r="R105" s="231">
        <v>39.11887165690775</v>
      </c>
      <c r="S105" s="231">
        <v>40.046621893758626</v>
      </c>
      <c r="T105" s="231">
        <v>39.665047949851903</v>
      </c>
      <c r="U105" s="231">
        <v>39.244082272092406</v>
      </c>
      <c r="V105" s="230">
        <v>35.123881427086744</v>
      </c>
      <c r="W105" s="231">
        <v>36.289019577721781</v>
      </c>
      <c r="X105" s="231">
        <v>37.324206362101371</v>
      </c>
      <c r="Y105" s="231">
        <v>38.47805169384489</v>
      </c>
      <c r="Z105" s="231">
        <v>38.57818703555963</v>
      </c>
      <c r="AA105" s="230">
        <v>39.206766812531882</v>
      </c>
      <c r="AB105" s="231">
        <v>39.128023752623037</v>
      </c>
      <c r="AC105" s="231">
        <v>39.125803084149751</v>
      </c>
      <c r="AD105" s="231">
        <v>38.697411182845762</v>
      </c>
      <c r="AE105" s="231">
        <v>39.359678675517038</v>
      </c>
      <c r="AF105" s="230">
        <v>41.764046187133275</v>
      </c>
      <c r="AG105" s="231">
        <v>41.240215959573085</v>
      </c>
      <c r="AH105" s="231">
        <v>42.192347281168793</v>
      </c>
      <c r="AI105" s="231">
        <v>42.182446929725309</v>
      </c>
      <c r="AJ105" s="231">
        <v>43.693963781572556</v>
      </c>
      <c r="AK105" s="230">
        <v>44.574499072589077</v>
      </c>
      <c r="AL105" s="231">
        <v>43.01264274093586</v>
      </c>
      <c r="AM105" s="231">
        <v>45.279295724577892</v>
      </c>
      <c r="AN105" s="231">
        <v>52.97989586775924</v>
      </c>
      <c r="AO105" s="231">
        <v>48.96536095744149</v>
      </c>
      <c r="AP105" s="230">
        <v>42.793961789518576</v>
      </c>
      <c r="AQ105" s="231">
        <v>42.275783957979513</v>
      </c>
      <c r="AR105" s="231">
        <v>43.468904702410931</v>
      </c>
      <c r="AS105" s="231">
        <v>45.695326438792925</v>
      </c>
      <c r="AT105" s="231">
        <v>43.933889991301257</v>
      </c>
      <c r="AU105" s="230">
        <v>52.097045816335161</v>
      </c>
      <c r="AV105" s="231">
        <v>51.120334726859511</v>
      </c>
      <c r="AW105" s="231">
        <v>52.26707026386326</v>
      </c>
      <c r="AX105" s="231">
        <v>53.087621699069146</v>
      </c>
      <c r="AY105" s="231">
        <v>61.026680781854047</v>
      </c>
      <c r="AZ105" s="230">
        <v>36.662235699679897</v>
      </c>
      <c r="BA105" s="231">
        <v>32.233431877726794</v>
      </c>
      <c r="BB105" s="231">
        <v>37.080543084508037</v>
      </c>
      <c r="BC105" s="231">
        <v>38.997219459202611</v>
      </c>
      <c r="BD105" s="231">
        <v>37.55211682729945</v>
      </c>
      <c r="BE105" s="230">
        <v>21.2704869869928</v>
      </c>
      <c r="BF105" s="231">
        <v>16.851526138609437</v>
      </c>
      <c r="BG105" s="231">
        <v>21.312021364404103</v>
      </c>
      <c r="BH105" s="231">
        <v>26.284373970612105</v>
      </c>
      <c r="BI105" s="232">
        <v>17.318449187523647</v>
      </c>
    </row>
    <row r="106" spans="1:61">
      <c r="A106" s="233" t="s">
        <v>1865</v>
      </c>
      <c r="B106" s="230">
        <v>118.35853066008275</v>
      </c>
      <c r="C106" s="231">
        <v>113.00089066313417</v>
      </c>
      <c r="D106" s="231">
        <v>98.825372850647256</v>
      </c>
      <c r="E106" s="231">
        <v>93.408929942121361</v>
      </c>
      <c r="F106" s="231">
        <v>121.84007982327611</v>
      </c>
      <c r="G106" s="230">
        <v>76.492296829633716</v>
      </c>
      <c r="H106" s="231">
        <v>75.434502652596549</v>
      </c>
      <c r="I106" s="231">
        <v>68.250376494128417</v>
      </c>
      <c r="J106" s="231">
        <v>48.719857990070736</v>
      </c>
      <c r="K106" s="231">
        <v>80.096300883849835</v>
      </c>
      <c r="L106" s="230">
        <v>62.176036380924117</v>
      </c>
      <c r="M106" s="231">
        <v>61.580799599409644</v>
      </c>
      <c r="N106" s="231">
        <v>53.467078719426055</v>
      </c>
      <c r="O106" s="231">
        <v>41.694607853084207</v>
      </c>
      <c r="P106" s="231">
        <v>71.545243143798999</v>
      </c>
      <c r="Q106" s="230">
        <v>47.412523605831709</v>
      </c>
      <c r="R106" s="231">
        <v>45.904000159731886</v>
      </c>
      <c r="S106" s="231">
        <v>41.354493633398846</v>
      </c>
      <c r="T106" s="231">
        <v>35.817190756097268</v>
      </c>
      <c r="U106" s="231">
        <v>50.37184071748748</v>
      </c>
      <c r="V106" s="230">
        <v>45.136586738321846</v>
      </c>
      <c r="W106" s="231">
        <v>44.222847341884794</v>
      </c>
      <c r="X106" s="231">
        <v>39.889931552454684</v>
      </c>
      <c r="Y106" s="231">
        <v>26.685818549463963</v>
      </c>
      <c r="Z106" s="231">
        <v>44.77636626570397</v>
      </c>
      <c r="AA106" s="230">
        <v>44.909655547799943</v>
      </c>
      <c r="AB106" s="231">
        <v>44.207212795104354</v>
      </c>
      <c r="AC106" s="231">
        <v>38.94330091444391</v>
      </c>
      <c r="AD106" s="231">
        <v>23.536523458655193</v>
      </c>
      <c r="AE106" s="231">
        <v>44.613058257910886</v>
      </c>
      <c r="AF106" s="230">
        <v>49.376070317817558</v>
      </c>
      <c r="AG106" s="231">
        <v>47.240966762081065</v>
      </c>
      <c r="AH106" s="231">
        <v>42.364267718704355</v>
      </c>
      <c r="AI106" s="231">
        <v>29.621608531811134</v>
      </c>
      <c r="AJ106" s="231">
        <v>48.419039053956737</v>
      </c>
      <c r="AK106" s="230">
        <v>46.379511582176974</v>
      </c>
      <c r="AL106" s="231">
        <v>46.113867786226791</v>
      </c>
      <c r="AM106" s="231">
        <v>42.144726756530218</v>
      </c>
      <c r="AN106" s="231">
        <v>31.246790861218155</v>
      </c>
      <c r="AO106" s="231">
        <v>46.424581999077674</v>
      </c>
      <c r="AP106" s="230">
        <v>45.237792860450938</v>
      </c>
      <c r="AQ106" s="231">
        <v>44.789465940151736</v>
      </c>
      <c r="AR106" s="231">
        <v>40.236674713322749</v>
      </c>
      <c r="AS106" s="231">
        <v>29.015445071032978</v>
      </c>
      <c r="AT106" s="231">
        <v>47.206124160240691</v>
      </c>
      <c r="AU106" s="230">
        <v>54.020128085252921</v>
      </c>
      <c r="AV106" s="231">
        <v>51.658167452946778</v>
      </c>
      <c r="AW106" s="231">
        <v>43.477321622433898</v>
      </c>
      <c r="AX106" s="231">
        <v>36.85764530881039</v>
      </c>
      <c r="AY106" s="231">
        <v>61.95646720241546</v>
      </c>
      <c r="AZ106" s="230">
        <v>45.927187643859682</v>
      </c>
      <c r="BA106" s="231">
        <v>44.249143952682942</v>
      </c>
      <c r="BB106" s="231">
        <v>40.426713247165345</v>
      </c>
      <c r="BC106" s="231">
        <v>36.727998670327416</v>
      </c>
      <c r="BD106" s="231">
        <v>48.554558653000349</v>
      </c>
      <c r="BE106" s="230">
        <v>77.524800250629497</v>
      </c>
      <c r="BF106" s="231">
        <v>65.489801113207761</v>
      </c>
      <c r="BG106" s="231">
        <v>42.07109019335018</v>
      </c>
      <c r="BH106" s="231">
        <v>40.426982525317911</v>
      </c>
      <c r="BI106" s="232">
        <v>86.430288478683636</v>
      </c>
    </row>
    <row r="107" spans="1:61">
      <c r="A107" s="233" t="s">
        <v>1866</v>
      </c>
      <c r="B107" s="230">
        <v>117.43674302563842</v>
      </c>
      <c r="C107" s="231">
        <v>113.01209654358139</v>
      </c>
      <c r="D107" s="231">
        <v>107.59824252000138</v>
      </c>
      <c r="E107" s="231">
        <v>115.56737847251895</v>
      </c>
      <c r="F107" s="231">
        <v>121.57210573338011</v>
      </c>
      <c r="G107" s="230">
        <v>77.095179436029369</v>
      </c>
      <c r="H107" s="231">
        <v>76.124632277303263</v>
      </c>
      <c r="I107" s="231">
        <v>75.694705632794637</v>
      </c>
      <c r="J107" s="231">
        <v>75.054369634091714</v>
      </c>
      <c r="K107" s="231">
        <v>79.764827167383658</v>
      </c>
      <c r="L107" s="230">
        <v>60.7647504355648</v>
      </c>
      <c r="M107" s="231">
        <v>60.300623199100414</v>
      </c>
      <c r="N107" s="231">
        <v>58.753805905325372</v>
      </c>
      <c r="O107" s="231">
        <v>58.773461208257693</v>
      </c>
      <c r="P107" s="231">
        <v>70.142861750421631</v>
      </c>
      <c r="Q107" s="230">
        <v>43.92956342966027</v>
      </c>
      <c r="R107" s="231">
        <v>42.403422758540117</v>
      </c>
      <c r="S107" s="231">
        <v>41.063467909928768</v>
      </c>
      <c r="T107" s="231">
        <v>39.573275990393142</v>
      </c>
      <c r="U107" s="231">
        <v>47.59063707341403</v>
      </c>
      <c r="V107" s="230">
        <v>41.31118627611859</v>
      </c>
      <c r="W107" s="231">
        <v>39.664126987807585</v>
      </c>
      <c r="X107" s="231">
        <v>38.499679887858797</v>
      </c>
      <c r="Y107" s="231">
        <v>37.851946105391669</v>
      </c>
      <c r="Z107" s="231">
        <v>43.747129270034662</v>
      </c>
      <c r="AA107" s="230">
        <v>39.309640809149244</v>
      </c>
      <c r="AB107" s="231">
        <v>38.679045538240899</v>
      </c>
      <c r="AC107" s="231">
        <v>37.480591870413129</v>
      </c>
      <c r="AD107" s="231">
        <v>34.065697132514323</v>
      </c>
      <c r="AE107" s="231">
        <v>41.859271534370492</v>
      </c>
      <c r="AF107" s="230">
        <v>43.851033888284427</v>
      </c>
      <c r="AG107" s="231">
        <v>43.13912751121142</v>
      </c>
      <c r="AH107" s="231">
        <v>41.947000213838621</v>
      </c>
      <c r="AI107" s="231">
        <v>40.069684994440067</v>
      </c>
      <c r="AJ107" s="231">
        <v>44.673869413957263</v>
      </c>
      <c r="AK107" s="230">
        <v>43.93767476466077</v>
      </c>
      <c r="AL107" s="231">
        <v>43.657331991490082</v>
      </c>
      <c r="AM107" s="231">
        <v>42.742089400971253</v>
      </c>
      <c r="AN107" s="231">
        <v>41.565701213919965</v>
      </c>
      <c r="AO107" s="231">
        <v>44.519401858358073</v>
      </c>
      <c r="AP107" s="230">
        <v>43.182209560784983</v>
      </c>
      <c r="AQ107" s="231">
        <v>43.006099468498029</v>
      </c>
      <c r="AR107" s="231">
        <v>42.324878307441992</v>
      </c>
      <c r="AS107" s="231">
        <v>39.493400878481793</v>
      </c>
      <c r="AT107" s="231">
        <v>45.825104881408414</v>
      </c>
      <c r="AU107" s="230">
        <v>53.366917020314489</v>
      </c>
      <c r="AV107" s="231">
        <v>52.077995152720035</v>
      </c>
      <c r="AW107" s="231">
        <v>48.893236449561151</v>
      </c>
      <c r="AX107" s="231">
        <v>48.923619364336396</v>
      </c>
      <c r="AY107" s="231">
        <v>61.341525791424957</v>
      </c>
      <c r="AZ107" s="230">
        <v>44.997390961062884</v>
      </c>
      <c r="BA107" s="231">
        <v>43.853762622003316</v>
      </c>
      <c r="BB107" s="231">
        <v>42.51337022742274</v>
      </c>
      <c r="BC107" s="231">
        <v>42.458625915586858</v>
      </c>
      <c r="BD107" s="231">
        <v>47.189253200126501</v>
      </c>
      <c r="BE107" s="230">
        <v>78.014999877521618</v>
      </c>
      <c r="BF107" s="231">
        <v>66.350634790812961</v>
      </c>
      <c r="BG107" s="231">
        <v>47.512945338522123</v>
      </c>
      <c r="BH107" s="231">
        <v>66.513354226330478</v>
      </c>
      <c r="BI107" s="232">
        <v>86.615050593338538</v>
      </c>
    </row>
    <row r="108" spans="1:61">
      <c r="A108" s="233" t="s">
        <v>1867</v>
      </c>
      <c r="B108" s="230">
        <v>117.15596523516294</v>
      </c>
      <c r="C108" s="231">
        <v>112.67498022332452</v>
      </c>
      <c r="D108" s="231">
        <v>107.33317732184176</v>
      </c>
      <c r="E108" s="231">
        <v>115.29704908195188</v>
      </c>
      <c r="F108" s="231">
        <v>121.25484603729844</v>
      </c>
      <c r="G108" s="230">
        <v>76.892818561038951</v>
      </c>
      <c r="H108" s="231">
        <v>75.835626278620893</v>
      </c>
      <c r="I108" s="231">
        <v>75.437859192476466</v>
      </c>
      <c r="J108" s="231">
        <v>74.658159792860388</v>
      </c>
      <c r="K108" s="231">
        <v>79.52275322734441</v>
      </c>
      <c r="L108" s="230">
        <v>60.537501403371124</v>
      </c>
      <c r="M108" s="231">
        <v>60.141613928127988</v>
      </c>
      <c r="N108" s="231">
        <v>58.558098344348018</v>
      </c>
      <c r="O108" s="231">
        <v>58.479137366835147</v>
      </c>
      <c r="P108" s="231">
        <v>69.888900300801964</v>
      </c>
      <c r="Q108" s="230">
        <v>43.822061824366202</v>
      </c>
      <c r="R108" s="231">
        <v>42.303485556835717</v>
      </c>
      <c r="S108" s="231">
        <v>40.980976308878269</v>
      </c>
      <c r="T108" s="231">
        <v>39.221134551613382</v>
      </c>
      <c r="U108" s="231">
        <v>47.48789292862304</v>
      </c>
      <c r="V108" s="230">
        <v>41.153956528279174</v>
      </c>
      <c r="W108" s="231">
        <v>39.554151900165067</v>
      </c>
      <c r="X108" s="231">
        <v>38.402373267705251</v>
      </c>
      <c r="Y108" s="231">
        <v>37.066991070442505</v>
      </c>
      <c r="Z108" s="231">
        <v>43.042176266085619</v>
      </c>
      <c r="AA108" s="230">
        <v>39.129972630137722</v>
      </c>
      <c r="AB108" s="231">
        <v>38.541665497700876</v>
      </c>
      <c r="AC108" s="231">
        <v>37.403423384044267</v>
      </c>
      <c r="AD108" s="231">
        <v>33.343693214028953</v>
      </c>
      <c r="AE108" s="231">
        <v>41.287379501059611</v>
      </c>
      <c r="AF108" s="230">
        <v>43.596019728834101</v>
      </c>
      <c r="AG108" s="231">
        <v>42.979316057796382</v>
      </c>
      <c r="AH108" s="231">
        <v>41.792147570394583</v>
      </c>
      <c r="AI108" s="231">
        <v>39.463865528475893</v>
      </c>
      <c r="AJ108" s="231">
        <v>44.45359481269837</v>
      </c>
      <c r="AK108" s="230">
        <v>43.790127383027688</v>
      </c>
      <c r="AL108" s="231">
        <v>43.537296801625708</v>
      </c>
      <c r="AM108" s="231">
        <v>42.587073452528109</v>
      </c>
      <c r="AN108" s="231">
        <v>41.033304835074794</v>
      </c>
      <c r="AO108" s="231">
        <v>44.226844680602802</v>
      </c>
      <c r="AP108" s="230">
        <v>43.094830323446153</v>
      </c>
      <c r="AQ108" s="231">
        <v>42.920736191209841</v>
      </c>
      <c r="AR108" s="231">
        <v>42.212569167344618</v>
      </c>
      <c r="AS108" s="231">
        <v>39.24766741005547</v>
      </c>
      <c r="AT108" s="231">
        <v>45.686541442225106</v>
      </c>
      <c r="AU108" s="230">
        <v>53.233967812023991</v>
      </c>
      <c r="AV108" s="231">
        <v>51.935215582375022</v>
      </c>
      <c r="AW108" s="231">
        <v>48.693171610780247</v>
      </c>
      <c r="AX108" s="231">
        <v>48.591064563907686</v>
      </c>
      <c r="AY108" s="231">
        <v>61.148698906121631</v>
      </c>
      <c r="AZ108" s="230">
        <v>44.899637915252612</v>
      </c>
      <c r="BA108" s="231">
        <v>43.76097574551342</v>
      </c>
      <c r="BB108" s="231">
        <v>42.394656898138528</v>
      </c>
      <c r="BC108" s="231">
        <v>42.063045954174193</v>
      </c>
      <c r="BD108" s="231">
        <v>47.057903193473074</v>
      </c>
      <c r="BE108" s="230">
        <v>77.77433925484145</v>
      </c>
      <c r="BF108" s="231">
        <v>66.148000971404969</v>
      </c>
      <c r="BG108" s="231">
        <v>47.398146818991812</v>
      </c>
      <c r="BH108" s="231">
        <v>65.539279921268289</v>
      </c>
      <c r="BI108" s="232">
        <v>86.374257106147695</v>
      </c>
    </row>
    <row r="109" spans="1:61">
      <c r="A109" s="233" t="s">
        <v>1868</v>
      </c>
      <c r="B109" s="230" t="s">
        <v>1869</v>
      </c>
      <c r="C109" s="231" t="s">
        <v>1869</v>
      </c>
      <c r="D109" s="231" t="s">
        <v>1869</v>
      </c>
      <c r="E109" s="231" t="s">
        <v>1869</v>
      </c>
      <c r="F109" s="231" t="s">
        <v>1869</v>
      </c>
      <c r="G109" s="230">
        <v>76.324745332886451</v>
      </c>
      <c r="H109" s="231">
        <v>75.701569539638697</v>
      </c>
      <c r="I109" s="231">
        <v>75.741840014871883</v>
      </c>
      <c r="J109" s="231">
        <v>75.472632009120488</v>
      </c>
      <c r="K109" s="231">
        <v>79.50947122223954</v>
      </c>
      <c r="L109" s="230">
        <v>60.021728717616774</v>
      </c>
      <c r="M109" s="231">
        <v>59.41521650326797</v>
      </c>
      <c r="N109" s="231">
        <v>58.72429251041774</v>
      </c>
      <c r="O109" s="231">
        <v>58.609421757439804</v>
      </c>
      <c r="P109" s="231">
        <v>69.562075373241981</v>
      </c>
      <c r="Q109" s="230">
        <v>42.863594103660915</v>
      </c>
      <c r="R109" s="231">
        <v>41.465238481186397</v>
      </c>
      <c r="S109" s="231">
        <v>40.343076993123695</v>
      </c>
      <c r="T109" s="231">
        <v>38.951593744091987</v>
      </c>
      <c r="U109" s="231">
        <v>46.765890140667516</v>
      </c>
      <c r="V109" s="230">
        <v>40.017596064434962</v>
      </c>
      <c r="W109" s="231">
        <v>38.490302556886114</v>
      </c>
      <c r="X109" s="231">
        <v>37.690939963044379</v>
      </c>
      <c r="Y109" s="231">
        <v>36.905430680971627</v>
      </c>
      <c r="Z109" s="231">
        <v>42.077689815159779</v>
      </c>
      <c r="AA109" s="230">
        <v>37.740196448226804</v>
      </c>
      <c r="AB109" s="231">
        <v>37.277482090539387</v>
      </c>
      <c r="AC109" s="231">
        <v>36.287793417080813</v>
      </c>
      <c r="AD109" s="231">
        <v>33.014143352905968</v>
      </c>
      <c r="AE109" s="231">
        <v>39.992215210407174</v>
      </c>
      <c r="AF109" s="230">
        <v>41.924091373168586</v>
      </c>
      <c r="AG109" s="231">
        <v>41.578026765188405</v>
      </c>
      <c r="AH109" s="231">
        <v>40.569562080251089</v>
      </c>
      <c r="AI109" s="231">
        <v>38.765495188422626</v>
      </c>
      <c r="AJ109" s="231">
        <v>42.90070522330835</v>
      </c>
      <c r="AK109" s="230">
        <v>42.905078976361487</v>
      </c>
      <c r="AL109" s="231">
        <v>42.634718689661753</v>
      </c>
      <c r="AM109" s="231">
        <v>41.632313592378665</v>
      </c>
      <c r="AN109" s="231">
        <v>40.618247157109828</v>
      </c>
      <c r="AO109" s="231">
        <v>43.244565997270065</v>
      </c>
      <c r="AP109" s="230">
        <v>42.384536086973043</v>
      </c>
      <c r="AQ109" s="231">
        <v>42.159620780626803</v>
      </c>
      <c r="AR109" s="231">
        <v>41.669178506631027</v>
      </c>
      <c r="AS109" s="231">
        <v>38.952810478709509</v>
      </c>
      <c r="AT109" s="231">
        <v>45.047297818694744</v>
      </c>
      <c r="AU109" s="230">
        <v>52.646630605414828</v>
      </c>
      <c r="AV109" s="231">
        <v>51.463369193585223</v>
      </c>
      <c r="AW109" s="231">
        <v>48.567892199105735</v>
      </c>
      <c r="AX109" s="231">
        <v>48.528946367499977</v>
      </c>
      <c r="AY109" s="231">
        <v>60.694489763917439</v>
      </c>
      <c r="AZ109" s="230">
        <v>44.406476120633364</v>
      </c>
      <c r="BA109" s="231">
        <v>43.358323438132501</v>
      </c>
      <c r="BB109" s="231">
        <v>42.433263627855951</v>
      </c>
      <c r="BC109" s="231">
        <v>42.307932156043009</v>
      </c>
      <c r="BD109" s="231">
        <v>46.815045200112671</v>
      </c>
      <c r="BE109" s="230">
        <v>77.086623154605135</v>
      </c>
      <c r="BF109" s="231">
        <v>66.011421907973343</v>
      </c>
      <c r="BG109" s="231">
        <v>47.653951305231786</v>
      </c>
      <c r="BH109" s="231">
        <v>66.239498107033484</v>
      </c>
      <c r="BI109" s="232">
        <v>86.422354448330964</v>
      </c>
    </row>
    <row r="110" spans="1:61">
      <c r="A110" s="233" t="s">
        <v>1870</v>
      </c>
      <c r="B110" s="230">
        <v>113.66231191083021</v>
      </c>
      <c r="C110" s="231">
        <v>109.60407403834385</v>
      </c>
      <c r="D110" s="231">
        <v>103.95193511475445</v>
      </c>
      <c r="E110" s="231">
        <v>107.98276654881288</v>
      </c>
      <c r="F110" s="231">
        <v>117.24862457693577</v>
      </c>
      <c r="G110" s="230">
        <v>74.189491957986903</v>
      </c>
      <c r="H110" s="231">
        <v>73.671162793721606</v>
      </c>
      <c r="I110" s="231">
        <v>73.164695450814875</v>
      </c>
      <c r="J110" s="231">
        <v>80.383885578616002</v>
      </c>
      <c r="K110" s="231">
        <v>76.869444516724343</v>
      </c>
      <c r="L110" s="230">
        <v>58.693158479064465</v>
      </c>
      <c r="M110" s="231">
        <v>58.551021534659256</v>
      </c>
      <c r="N110" s="231">
        <v>56.326982010818746</v>
      </c>
      <c r="O110" s="231">
        <v>60.66101300426412</v>
      </c>
      <c r="P110" s="231">
        <v>67.449536098906677</v>
      </c>
      <c r="Q110" s="230">
        <v>43.528673031199119</v>
      </c>
      <c r="R110" s="231">
        <v>42.093353600549008</v>
      </c>
      <c r="S110" s="231">
        <v>40.55315947971237</v>
      </c>
      <c r="T110" s="231">
        <v>22.08111079395794</v>
      </c>
      <c r="U110" s="231">
        <v>46.130441624212459</v>
      </c>
      <c r="V110" s="230">
        <v>40.058852149655408</v>
      </c>
      <c r="W110" s="231">
        <v>38.846735640612799</v>
      </c>
      <c r="X110" s="231">
        <v>36.975132705724938</v>
      </c>
      <c r="Y110" s="231">
        <v>1.8468587354846999</v>
      </c>
      <c r="Z110" s="231">
        <v>7.8579509194761021</v>
      </c>
      <c r="AA110" s="230">
        <v>37.817534604955846</v>
      </c>
      <c r="AB110" s="231">
        <v>37.758106389695577</v>
      </c>
      <c r="AC110" s="231">
        <v>36.023423384044271</v>
      </c>
      <c r="AD110" s="231">
        <v>0.12798564990324535</v>
      </c>
      <c r="AE110" s="231">
        <v>16.001424316227535</v>
      </c>
      <c r="AF110" s="230">
        <v>43.448213363043344</v>
      </c>
      <c r="AG110" s="231">
        <v>42.804334464788397</v>
      </c>
      <c r="AH110" s="231">
        <v>41.047420874273762</v>
      </c>
      <c r="AI110" s="231">
        <v>19.718816972382204</v>
      </c>
      <c r="AJ110" s="231">
        <v>43.853219801029525</v>
      </c>
      <c r="AK110" s="230">
        <v>43.244737326546272</v>
      </c>
      <c r="AL110" s="231">
        <v>43.217021733689307</v>
      </c>
      <c r="AM110" s="231">
        <v>42.244700795465299</v>
      </c>
      <c r="AN110" s="231">
        <v>23.895587813449193</v>
      </c>
      <c r="AO110" s="231">
        <v>43.091961462313336</v>
      </c>
      <c r="AP110" s="230">
        <v>43.273874878410318</v>
      </c>
      <c r="AQ110" s="231">
        <v>43.040815381137769</v>
      </c>
      <c r="AR110" s="231">
        <v>41.957147876070202</v>
      </c>
      <c r="AS110" s="231">
        <v>44.336746087707475</v>
      </c>
      <c r="AT110" s="231">
        <v>45.513604027166544</v>
      </c>
      <c r="AU110" s="230">
        <v>52.024397348591144</v>
      </c>
      <c r="AV110" s="231">
        <v>50.942605132398349</v>
      </c>
      <c r="AW110" s="231">
        <v>47.508545601052511</v>
      </c>
      <c r="AX110" s="231">
        <v>53.313642569210693</v>
      </c>
      <c r="AY110" s="231">
        <v>59.045975845430775</v>
      </c>
      <c r="AZ110" s="230">
        <v>44.043832381406105</v>
      </c>
      <c r="BA110" s="231">
        <v>43.297655343408451</v>
      </c>
      <c r="BB110" s="231">
        <v>41.790085806453604</v>
      </c>
      <c r="BC110" s="231">
        <v>21.36532302038767</v>
      </c>
      <c r="BD110" s="231">
        <v>45.517142896643726</v>
      </c>
      <c r="BE110" s="230">
        <v>74.597490804450999</v>
      </c>
      <c r="BF110" s="231">
        <v>64.09735283773071</v>
      </c>
      <c r="BG110" s="231">
        <v>44.628930003051202</v>
      </c>
      <c r="BH110" s="231">
        <v>5.4659597026287354</v>
      </c>
      <c r="BI110" s="232">
        <v>81.797367488280713</v>
      </c>
    </row>
    <row r="111" spans="1:61">
      <c r="A111" s="233" t="s">
        <v>1871</v>
      </c>
      <c r="B111" s="230">
        <v>114.07869958088716</v>
      </c>
      <c r="C111" s="231">
        <v>110.17318482948285</v>
      </c>
      <c r="D111" s="231">
        <v>103.65390132003384</v>
      </c>
      <c r="E111" s="231">
        <v>107.78582040188795</v>
      </c>
      <c r="F111" s="231">
        <v>117.53223693488248</v>
      </c>
      <c r="G111" s="230">
        <v>74.61307470208412</v>
      </c>
      <c r="H111" s="231">
        <v>73.942338966007483</v>
      </c>
      <c r="I111" s="231">
        <v>72.995335696786825</v>
      </c>
      <c r="J111" s="231">
        <v>82.882291674443337</v>
      </c>
      <c r="K111" s="231">
        <v>77.31039970966313</v>
      </c>
      <c r="L111" s="230">
        <v>58.968260207879112</v>
      </c>
      <c r="M111" s="231">
        <v>58.819802677044528</v>
      </c>
      <c r="N111" s="231">
        <v>56.195309501654393</v>
      </c>
      <c r="O111" s="231">
        <v>61.957740106226275</v>
      </c>
      <c r="P111" s="231">
        <v>67.867387297216922</v>
      </c>
      <c r="Q111" s="230">
        <v>43.608856194902906</v>
      </c>
      <c r="R111" s="231">
        <v>42.138381915983985</v>
      </c>
      <c r="S111" s="231">
        <v>40.395481361141528</v>
      </c>
      <c r="T111" s="231">
        <v>25.054335829781834</v>
      </c>
      <c r="U111" s="231">
        <v>46.275923181411684</v>
      </c>
      <c r="V111" s="230">
        <v>40.39620220708894</v>
      </c>
      <c r="W111" s="231">
        <v>39.093256374099845</v>
      </c>
      <c r="X111" s="231">
        <v>37.085132705724938</v>
      </c>
      <c r="Y111" s="231">
        <v>10.895378019272743</v>
      </c>
      <c r="Z111" s="231">
        <v>15.090280985863021</v>
      </c>
      <c r="AA111" s="230">
        <v>38.039762866117215</v>
      </c>
      <c r="AB111" s="231">
        <v>37.885196364825894</v>
      </c>
      <c r="AC111" s="231">
        <v>36.128474063304736</v>
      </c>
      <c r="AD111" s="231">
        <v>8.4660233866038315</v>
      </c>
      <c r="AE111" s="231">
        <v>21.107752120338528</v>
      </c>
      <c r="AF111" s="230">
        <v>43.475775987559558</v>
      </c>
      <c r="AG111" s="231">
        <v>42.83679824988743</v>
      </c>
      <c r="AH111" s="231">
        <v>40.847452478897026</v>
      </c>
      <c r="AI111" s="231">
        <v>25.824492594505461</v>
      </c>
      <c r="AJ111" s="231">
        <v>44.10914701577628</v>
      </c>
      <c r="AK111" s="230">
        <v>43.166977072728542</v>
      </c>
      <c r="AL111" s="231">
        <v>43.021967950704401</v>
      </c>
      <c r="AM111" s="231">
        <v>42.12718016685529</v>
      </c>
      <c r="AN111" s="231">
        <v>29.509180387875826</v>
      </c>
      <c r="AO111" s="231">
        <v>43.069381115274126</v>
      </c>
      <c r="AP111" s="230">
        <v>43.116855462068941</v>
      </c>
      <c r="AQ111" s="231">
        <v>42.84558425064764</v>
      </c>
      <c r="AR111" s="231">
        <v>41.82962975697</v>
      </c>
      <c r="AS111" s="231">
        <v>45.66244610363723</v>
      </c>
      <c r="AT111" s="231">
        <v>45.399127625023674</v>
      </c>
      <c r="AU111" s="230">
        <v>52.049488308483014</v>
      </c>
      <c r="AV111" s="231">
        <v>50.987688349827181</v>
      </c>
      <c r="AW111" s="231">
        <v>47.373445640306926</v>
      </c>
      <c r="AX111" s="231">
        <v>55.036240206812039</v>
      </c>
      <c r="AY111" s="231">
        <v>59.276022536479992</v>
      </c>
      <c r="AZ111" s="230">
        <v>43.923540647381898</v>
      </c>
      <c r="BA111" s="231">
        <v>43.152736529033419</v>
      </c>
      <c r="BB111" s="231">
        <v>41.696955311850211</v>
      </c>
      <c r="BC111" s="231">
        <v>25.193452623229415</v>
      </c>
      <c r="BD111" s="231">
        <v>45.584033766583886</v>
      </c>
      <c r="BE111" s="230">
        <v>74.637015987942974</v>
      </c>
      <c r="BF111" s="231">
        <v>64.127242131061507</v>
      </c>
      <c r="BG111" s="231">
        <v>44.519638249015472</v>
      </c>
      <c r="BH111" s="231">
        <v>16.302325983756319</v>
      </c>
      <c r="BI111" s="232">
        <v>82.012832293747991</v>
      </c>
    </row>
    <row r="112" spans="1:61">
      <c r="A112" s="233" t="s">
        <v>1872</v>
      </c>
      <c r="B112" s="230">
        <v>117.87690065139219</v>
      </c>
      <c r="C112" s="231">
        <v>113.11323171179473</v>
      </c>
      <c r="D112" s="231">
        <v>108.12401315011761</v>
      </c>
      <c r="E112" s="231">
        <v>116.52539010825612</v>
      </c>
      <c r="F112" s="231">
        <v>122.20393647501514</v>
      </c>
      <c r="G112" s="230">
        <v>77.348809305556131</v>
      </c>
      <c r="H112" s="231">
        <v>76.241281539315082</v>
      </c>
      <c r="I112" s="231">
        <v>76.042834748011444</v>
      </c>
      <c r="J112" s="231">
        <v>75.502225697101466</v>
      </c>
      <c r="K112" s="231">
        <v>80.167712270328309</v>
      </c>
      <c r="L112" s="230">
        <v>60.743287076372482</v>
      </c>
      <c r="M112" s="231">
        <v>60.280509288542163</v>
      </c>
      <c r="N112" s="231">
        <v>58.993778275427964</v>
      </c>
      <c r="O112" s="231">
        <v>59.090272973418969</v>
      </c>
      <c r="P112" s="231">
        <v>70.398987050733837</v>
      </c>
      <c r="Q112" s="230">
        <v>43.827140793690816</v>
      </c>
      <c r="R112" s="231">
        <v>42.275960069986233</v>
      </c>
      <c r="S112" s="231">
        <v>41.05608944589094</v>
      </c>
      <c r="T112" s="231">
        <v>39.671142447491583</v>
      </c>
      <c r="U112" s="231">
        <v>47.578477759843032</v>
      </c>
      <c r="V112" s="230">
        <v>41.026809676184222</v>
      </c>
      <c r="W112" s="231">
        <v>39.461597129934098</v>
      </c>
      <c r="X112" s="231">
        <v>38.482357131479183</v>
      </c>
      <c r="Y112" s="231">
        <v>37.9120566134347</v>
      </c>
      <c r="Z112" s="231">
        <v>43.464532074895644</v>
      </c>
      <c r="AA112" s="230">
        <v>38.936862184219713</v>
      </c>
      <c r="AB112" s="231">
        <v>38.351985389594155</v>
      </c>
      <c r="AC112" s="231">
        <v>37.40563835279734</v>
      </c>
      <c r="AD112" s="231">
        <v>34.098545556252319</v>
      </c>
      <c r="AE112" s="231">
        <v>41.586686045303175</v>
      </c>
      <c r="AF112" s="230">
        <v>43.466775967686637</v>
      </c>
      <c r="AG112" s="231">
        <v>42.807562192723047</v>
      </c>
      <c r="AH112" s="231">
        <v>41.817547321761879</v>
      </c>
      <c r="AI112" s="231">
        <v>40.033322978597937</v>
      </c>
      <c r="AJ112" s="231">
        <v>44.505710032539405</v>
      </c>
      <c r="AK112" s="230">
        <v>43.704966459800573</v>
      </c>
      <c r="AL112" s="231">
        <v>43.494831619031729</v>
      </c>
      <c r="AM112" s="231">
        <v>42.659597733951273</v>
      </c>
      <c r="AN112" s="231">
        <v>41.625735680907844</v>
      </c>
      <c r="AO112" s="231">
        <v>44.26926171289719</v>
      </c>
      <c r="AP112" s="230">
        <v>43.101164544096754</v>
      </c>
      <c r="AQ112" s="231">
        <v>42.907715463525044</v>
      </c>
      <c r="AR112" s="231">
        <v>42.343483911530363</v>
      </c>
      <c r="AS112" s="231">
        <v>39.577148330326622</v>
      </c>
      <c r="AT112" s="231">
        <v>45.716571547584671</v>
      </c>
      <c r="AU112" s="230">
        <v>53.394395277560939</v>
      </c>
      <c r="AV112" s="231">
        <v>52.105674777977747</v>
      </c>
      <c r="AW112" s="231">
        <v>48.928307130502517</v>
      </c>
      <c r="AX112" s="231">
        <v>49.123636743625127</v>
      </c>
      <c r="AY112" s="231">
        <v>61.479354465801187</v>
      </c>
      <c r="AZ112" s="230">
        <v>44.959996065605374</v>
      </c>
      <c r="BA112" s="231">
        <v>43.836180072977108</v>
      </c>
      <c r="BB112" s="231">
        <v>42.497767180658371</v>
      </c>
      <c r="BC112" s="231">
        <v>42.611738284415814</v>
      </c>
      <c r="BD112" s="231">
        <v>47.237888720104934</v>
      </c>
      <c r="BE112" s="230">
        <v>78.155590803548534</v>
      </c>
      <c r="BF112" s="231">
        <v>66.310700304820188</v>
      </c>
      <c r="BG112" s="231">
        <v>47.665040111672454</v>
      </c>
      <c r="BH112" s="231">
        <v>66.99633875333933</v>
      </c>
      <c r="BI112" s="232">
        <v>87.020281462940702</v>
      </c>
    </row>
    <row r="113" spans="1:61">
      <c r="A113" s="233" t="s">
        <v>1873</v>
      </c>
      <c r="B113" s="230">
        <v>110.47876042798939</v>
      </c>
      <c r="C113" s="231">
        <v>106.28954242230078</v>
      </c>
      <c r="D113" s="231">
        <v>102.37183064008315</v>
      </c>
      <c r="E113" s="231">
        <v>111.03500896911912</v>
      </c>
      <c r="F113" s="231">
        <v>112.37254369943867</v>
      </c>
      <c r="G113" s="230">
        <v>72.810674495329863</v>
      </c>
      <c r="H113" s="231">
        <v>72.735189481501166</v>
      </c>
      <c r="I113" s="231">
        <v>73.508419687320668</v>
      </c>
      <c r="J113" s="231">
        <v>73.33532845968881</v>
      </c>
      <c r="K113" s="231">
        <v>74.613641314116791</v>
      </c>
      <c r="L113" s="230">
        <v>56.944944010689177</v>
      </c>
      <c r="M113" s="231">
        <v>56.679193431255406</v>
      </c>
      <c r="N113" s="231">
        <v>56.91265767405924</v>
      </c>
      <c r="O113" s="231">
        <v>56.992919001953801</v>
      </c>
      <c r="P113" s="231">
        <v>65.325469128172983</v>
      </c>
      <c r="Q113" s="230">
        <v>36.789911747131022</v>
      </c>
      <c r="R113" s="231">
        <v>37.805024203817887</v>
      </c>
      <c r="S113" s="231">
        <v>38.474467830149834</v>
      </c>
      <c r="T113" s="231">
        <v>37.842186692829742</v>
      </c>
      <c r="U113" s="231">
        <v>35.446972145108887</v>
      </c>
      <c r="V113" s="230">
        <v>33.831695875724755</v>
      </c>
      <c r="W113" s="231">
        <v>36.338246352636666</v>
      </c>
      <c r="X113" s="231">
        <v>36.317045270636207</v>
      </c>
      <c r="Y113" s="231">
        <v>36.102397133385139</v>
      </c>
      <c r="Z113" s="231">
        <v>37.168917945912753</v>
      </c>
      <c r="AA113" s="230">
        <v>36.385669588445332</v>
      </c>
      <c r="AB113" s="231">
        <v>36.286665619120953</v>
      </c>
      <c r="AC113" s="231">
        <v>35.932655403201032</v>
      </c>
      <c r="AD113" s="231">
        <v>33.327327120289347</v>
      </c>
      <c r="AE113" s="231">
        <v>36.676345209639017</v>
      </c>
      <c r="AF113" s="230">
        <v>40.04495049160618</v>
      </c>
      <c r="AG113" s="231">
        <v>40.03105066004472</v>
      </c>
      <c r="AH113" s="231">
        <v>39.868008256345391</v>
      </c>
      <c r="AI113" s="231">
        <v>38.547147160315774</v>
      </c>
      <c r="AJ113" s="231">
        <v>40.863603039233993</v>
      </c>
      <c r="AK113" s="230">
        <v>41.090244501778116</v>
      </c>
      <c r="AL113" s="231">
        <v>40.880354341970396</v>
      </c>
      <c r="AM113" s="231">
        <v>40.862594435004389</v>
      </c>
      <c r="AN113" s="231">
        <v>40.535770406468849</v>
      </c>
      <c r="AO113" s="231">
        <v>41.377601821687257</v>
      </c>
      <c r="AP113" s="230">
        <v>40.138970932499603</v>
      </c>
      <c r="AQ113" s="231">
        <v>40.037364484841632</v>
      </c>
      <c r="AR113" s="231">
        <v>40.215687234468426</v>
      </c>
      <c r="AS113" s="231">
        <v>38.277700668483895</v>
      </c>
      <c r="AT113" s="231">
        <v>40.71876792390718</v>
      </c>
      <c r="AU113" s="230">
        <v>50.703671287065625</v>
      </c>
      <c r="AV113" s="231">
        <v>50.263791660487321</v>
      </c>
      <c r="AW113" s="231">
        <v>48.015699487545923</v>
      </c>
      <c r="AX113" s="231">
        <v>47.901214447152306</v>
      </c>
      <c r="AY113" s="231">
        <v>58.096978994032256</v>
      </c>
      <c r="AZ113" s="230">
        <v>36.757637770723832</v>
      </c>
      <c r="BA113" s="231">
        <v>30.974118947622902</v>
      </c>
      <c r="BB113" s="231">
        <v>37.932514192616736</v>
      </c>
      <c r="BC113" s="231">
        <v>39.920682417091847</v>
      </c>
      <c r="BD113" s="231">
        <v>36.395357505154237</v>
      </c>
      <c r="BE113" s="230">
        <v>8.685543410855713</v>
      </c>
      <c r="BF113" s="231">
        <v>5.6084043836044701</v>
      </c>
      <c r="BG113" s="231">
        <v>14.548957178981048</v>
      </c>
      <c r="BH113" s="231">
        <v>17.9385500192219</v>
      </c>
      <c r="BI113" s="232">
        <v>1.0268745198548856</v>
      </c>
    </row>
    <row r="114" spans="1:61">
      <c r="A114" s="233" t="s">
        <v>1874</v>
      </c>
      <c r="B114" s="230">
        <v>110.12924367012073</v>
      </c>
      <c r="C114" s="231">
        <v>105.95398213115816</v>
      </c>
      <c r="D114" s="231">
        <v>102.04794311144761</v>
      </c>
      <c r="E114" s="231">
        <v>110.68548411024555</v>
      </c>
      <c r="F114" s="231">
        <v>111.31949741346099</v>
      </c>
      <c r="G114" s="230">
        <v>72.581455194498417</v>
      </c>
      <c r="H114" s="231">
        <v>72.505962028571773</v>
      </c>
      <c r="I114" s="231">
        <v>73.279241496504184</v>
      </c>
      <c r="J114" s="231">
        <v>73.106195637127712</v>
      </c>
      <c r="K114" s="231">
        <v>73.91378266503925</v>
      </c>
      <c r="L114" s="230">
        <v>56.478323439278029</v>
      </c>
      <c r="M114" s="231">
        <v>56.347139336917557</v>
      </c>
      <c r="N114" s="231">
        <v>56.731559387620578</v>
      </c>
      <c r="O114" s="231">
        <v>56.811854017305059</v>
      </c>
      <c r="P114" s="231">
        <v>64.713089925360507</v>
      </c>
      <c r="Q114" s="230">
        <v>36.442376350571159</v>
      </c>
      <c r="R114" s="231">
        <v>37.447446049815646</v>
      </c>
      <c r="S114" s="231">
        <v>38.354431139895993</v>
      </c>
      <c r="T114" s="231">
        <v>37.722156946333975</v>
      </c>
      <c r="U114" s="231">
        <v>35.111849422997345</v>
      </c>
      <c r="V114" s="230">
        <v>33.514146578601903</v>
      </c>
      <c r="W114" s="231">
        <v>36.051876817884725</v>
      </c>
      <c r="X114" s="231">
        <v>36.088243015068976</v>
      </c>
      <c r="Y114" s="231">
        <v>35.989904427430027</v>
      </c>
      <c r="Z114" s="231">
        <v>36.816437350411356</v>
      </c>
      <c r="AA114" s="230">
        <v>36.216665051410779</v>
      </c>
      <c r="AB114" s="231">
        <v>36.147090860782605</v>
      </c>
      <c r="AC114" s="231">
        <v>35.817668825286411</v>
      </c>
      <c r="AD114" s="231">
        <v>33.21984372773138</v>
      </c>
      <c r="AE114" s="231">
        <v>36.328879937101519</v>
      </c>
      <c r="AF114" s="230">
        <v>39.858339059216313</v>
      </c>
      <c r="AG114" s="231">
        <v>39.847018725625219</v>
      </c>
      <c r="AH114" s="231">
        <v>39.74046831382811</v>
      </c>
      <c r="AI114" s="231">
        <v>38.424582834815453</v>
      </c>
      <c r="AJ114" s="231">
        <v>40.478698807110661</v>
      </c>
      <c r="AK114" s="230">
        <v>40.960244501778121</v>
      </c>
      <c r="AL114" s="231">
        <v>40.7503543419704</v>
      </c>
      <c r="AM114" s="231">
        <v>40.737613873188678</v>
      </c>
      <c r="AN114" s="231">
        <v>40.40826627131915</v>
      </c>
      <c r="AO114" s="231">
        <v>41.115178566467698</v>
      </c>
      <c r="AP114" s="230">
        <v>40.011124199549251</v>
      </c>
      <c r="AQ114" s="231">
        <v>39.912133354351504</v>
      </c>
      <c r="AR114" s="231">
        <v>40.088009102325707</v>
      </c>
      <c r="AS114" s="231">
        <v>38.154492980797755</v>
      </c>
      <c r="AT114" s="231">
        <v>40.58847342654898</v>
      </c>
      <c r="AU114" s="230">
        <v>50.460622816380507</v>
      </c>
      <c r="AV114" s="231">
        <v>50.103791660487317</v>
      </c>
      <c r="AW114" s="231">
        <v>47.865723776213059</v>
      </c>
      <c r="AX114" s="231">
        <v>47.74868127711531</v>
      </c>
      <c r="AY114" s="231">
        <v>57.706781428672706</v>
      </c>
      <c r="AZ114" s="230">
        <v>36.645097182224035</v>
      </c>
      <c r="BA114" s="231">
        <v>30.874324455763947</v>
      </c>
      <c r="BB114" s="231">
        <v>37.809993043138732</v>
      </c>
      <c r="BC114" s="231">
        <v>39.795558115696842</v>
      </c>
      <c r="BD114" s="231">
        <v>36.280299758575573</v>
      </c>
      <c r="BE114" s="230">
        <v>8.6567276738000665</v>
      </c>
      <c r="BF114" s="231">
        <v>5.5891810609528703</v>
      </c>
      <c r="BG114" s="231">
        <v>14.502624887454164</v>
      </c>
      <c r="BH114" s="231">
        <v>17.879792508796882</v>
      </c>
      <c r="BI114" s="232">
        <v>1.0220648031342541</v>
      </c>
    </row>
    <row r="115" spans="1:61">
      <c r="A115" s="233" t="s">
        <v>1875</v>
      </c>
      <c r="B115" s="230">
        <v>117.6858365911803</v>
      </c>
      <c r="C115" s="231">
        <v>112.23384357204053</v>
      </c>
      <c r="D115" s="231">
        <v>97.886323800399424</v>
      </c>
      <c r="E115" s="231">
        <v>96.050288029691714</v>
      </c>
      <c r="F115" s="231">
        <v>121.59478199294203</v>
      </c>
      <c r="G115" s="230">
        <v>76.270274555094758</v>
      </c>
      <c r="H115" s="231">
        <v>75.227577208474457</v>
      </c>
      <c r="I115" s="231">
        <v>68.42239765567632</v>
      </c>
      <c r="J115" s="231">
        <v>47.856840739842099</v>
      </c>
      <c r="K115" s="231">
        <v>80.287727651677926</v>
      </c>
      <c r="L115" s="230">
        <v>61.344529042505854</v>
      </c>
      <c r="M115" s="231">
        <v>60.870461762363249</v>
      </c>
      <c r="N115" s="231">
        <v>52.041210709897193</v>
      </c>
      <c r="O115" s="231">
        <v>38.237275966253698</v>
      </c>
      <c r="P115" s="231">
        <v>70.711215977232371</v>
      </c>
      <c r="Q115" s="230">
        <v>45.759748028030316</v>
      </c>
      <c r="R115" s="231">
        <v>44.336378597110333</v>
      </c>
      <c r="S115" s="231">
        <v>37.012094608152438</v>
      </c>
      <c r="T115" s="231">
        <v>30.935865480101931</v>
      </c>
      <c r="U115" s="231">
        <v>48.655171968075528</v>
      </c>
      <c r="V115" s="230">
        <v>42.531643542829009</v>
      </c>
      <c r="W115" s="231">
        <v>41.730385685031855</v>
      </c>
      <c r="X115" s="231">
        <v>35.829133852623535</v>
      </c>
      <c r="Y115" s="231">
        <v>23.185743683347088</v>
      </c>
      <c r="Z115" s="231">
        <v>41.484915503426571</v>
      </c>
      <c r="AA115" s="230">
        <v>41.510318706542456</v>
      </c>
      <c r="AB115" s="231">
        <v>41.071643484956063</v>
      </c>
      <c r="AC115" s="231">
        <v>35.706104815796728</v>
      </c>
      <c r="AD115" s="231">
        <v>20.590385122423967</v>
      </c>
      <c r="AE115" s="231">
        <v>41.066016926559705</v>
      </c>
      <c r="AF115" s="230">
        <v>45.994367470029161</v>
      </c>
      <c r="AG115" s="231">
        <v>45.342466523764514</v>
      </c>
      <c r="AH115" s="231">
        <v>38.992984114327548</v>
      </c>
      <c r="AI115" s="231">
        <v>25.93752728629779</v>
      </c>
      <c r="AJ115" s="231">
        <v>46.532671690382202</v>
      </c>
      <c r="AK115" s="230">
        <v>44.669167254724215</v>
      </c>
      <c r="AL115" s="231">
        <v>44.443488251173996</v>
      </c>
      <c r="AM115" s="231">
        <v>39.422127527208559</v>
      </c>
      <c r="AN115" s="231">
        <v>27.00610241838584</v>
      </c>
      <c r="AO115" s="231">
        <v>44.769360649999356</v>
      </c>
      <c r="AP115" s="230">
        <v>43.952655335657909</v>
      </c>
      <c r="AQ115" s="231">
        <v>43.530102151289199</v>
      </c>
      <c r="AR115" s="231">
        <v>38.86000054881908</v>
      </c>
      <c r="AS115" s="231">
        <v>27.748523068637855</v>
      </c>
      <c r="AT115" s="231">
        <v>46.181372846694387</v>
      </c>
      <c r="AU115" s="230">
        <v>53.205949224221492</v>
      </c>
      <c r="AV115" s="231">
        <v>51.797266043254091</v>
      </c>
      <c r="AW115" s="231">
        <v>43.530009468593413</v>
      </c>
      <c r="AX115" s="231">
        <v>34.665736353640789</v>
      </c>
      <c r="AY115" s="231">
        <v>61.044479037820743</v>
      </c>
      <c r="AZ115" s="230">
        <v>45.522767364865594</v>
      </c>
      <c r="BA115" s="231">
        <v>43.923243967300863</v>
      </c>
      <c r="BB115" s="231">
        <v>38.996036401892759</v>
      </c>
      <c r="BC115" s="231">
        <v>34.311230012281264</v>
      </c>
      <c r="BD115" s="231">
        <v>47.699262843278042</v>
      </c>
      <c r="BE115" s="230">
        <v>77.372305945874857</v>
      </c>
      <c r="BF115" s="231">
        <v>65.585658796797716</v>
      </c>
      <c r="BG115" s="231">
        <v>41.446838093681613</v>
      </c>
      <c r="BH115" s="231">
        <v>38.692588918967097</v>
      </c>
      <c r="BI115" s="232">
        <v>86.929506373327513</v>
      </c>
    </row>
    <row r="116" spans="1:61">
      <c r="A116" s="233" t="s">
        <v>1876</v>
      </c>
      <c r="B116" s="230">
        <v>120.0111851165782</v>
      </c>
      <c r="C116" s="231">
        <v>115.29712387959768</v>
      </c>
      <c r="D116" s="231">
        <v>110.06675361299865</v>
      </c>
      <c r="E116" s="231">
        <v>119.02244590138032</v>
      </c>
      <c r="F116" s="231">
        <v>125.83963454818114</v>
      </c>
      <c r="G116" s="230">
        <v>78.974889657038332</v>
      </c>
      <c r="H116" s="231">
        <v>77.587358990510779</v>
      </c>
      <c r="I116" s="231">
        <v>77.418579174148888</v>
      </c>
      <c r="J116" s="231">
        <v>77.179826475080404</v>
      </c>
      <c r="K116" s="231">
        <v>81.974959761978525</v>
      </c>
      <c r="L116" s="230">
        <v>62.062936379122256</v>
      </c>
      <c r="M116" s="231">
        <v>61.505023367770043</v>
      </c>
      <c r="N116" s="231">
        <v>60.189269295116347</v>
      </c>
      <c r="O116" s="231">
        <v>60.326345551188879</v>
      </c>
      <c r="P116" s="231">
        <v>72.30782460877046</v>
      </c>
      <c r="Q116" s="230">
        <v>44.882356014524952</v>
      </c>
      <c r="R116" s="231">
        <v>43.248801241767531</v>
      </c>
      <c r="S116" s="231">
        <v>41.936603238380279</v>
      </c>
      <c r="T116" s="231">
        <v>40.939834376025857</v>
      </c>
      <c r="U116" s="231">
        <v>48.751447526237563</v>
      </c>
      <c r="V116" s="230">
        <v>42.183636842249214</v>
      </c>
      <c r="W116" s="231">
        <v>40.441362005973751</v>
      </c>
      <c r="X116" s="231">
        <v>39.344323951065661</v>
      </c>
      <c r="Y116" s="231">
        <v>39.802295725579256</v>
      </c>
      <c r="Z116" s="231">
        <v>45.449779004068994</v>
      </c>
      <c r="AA116" s="230">
        <v>40.07692009181455</v>
      </c>
      <c r="AB116" s="231">
        <v>39.408885592294261</v>
      </c>
      <c r="AC116" s="231">
        <v>38.280305477161079</v>
      </c>
      <c r="AD116" s="231">
        <v>35.654623313919053</v>
      </c>
      <c r="AE116" s="231">
        <v>43.278084551464239</v>
      </c>
      <c r="AF116" s="230">
        <v>44.758005442693964</v>
      </c>
      <c r="AG116" s="231">
        <v>44.019273437314844</v>
      </c>
      <c r="AH116" s="231">
        <v>42.798366055474808</v>
      </c>
      <c r="AI116" s="231">
        <v>42.052047541553392</v>
      </c>
      <c r="AJ116" s="231">
        <v>45.853019246926088</v>
      </c>
      <c r="AK116" s="230">
        <v>44.842667442995612</v>
      </c>
      <c r="AL116" s="231">
        <v>44.52723686562895</v>
      </c>
      <c r="AM116" s="231">
        <v>43.60713652878384</v>
      </c>
      <c r="AN116" s="231">
        <v>43.555487604247382</v>
      </c>
      <c r="AO116" s="231">
        <v>45.506627211592416</v>
      </c>
      <c r="AP116" s="230">
        <v>44.072539003717715</v>
      </c>
      <c r="AQ116" s="231">
        <v>43.824293744813616</v>
      </c>
      <c r="AR116" s="231">
        <v>43.234038000878115</v>
      </c>
      <c r="AS116" s="231">
        <v>40.726707391327892</v>
      </c>
      <c r="AT116" s="231">
        <v>46.86830667007505</v>
      </c>
      <c r="AU116" s="230">
        <v>54.531647106256102</v>
      </c>
      <c r="AV116" s="231">
        <v>53.05033606293447</v>
      </c>
      <c r="AW116" s="231">
        <v>49.835898167002995</v>
      </c>
      <c r="AX116" s="231">
        <v>50.341298599497748</v>
      </c>
      <c r="AY116" s="231">
        <v>62.840315485697843</v>
      </c>
      <c r="AZ116" s="230">
        <v>45.955473826908054</v>
      </c>
      <c r="BA116" s="231">
        <v>44.700468546192589</v>
      </c>
      <c r="BB116" s="231">
        <v>43.364098226542666</v>
      </c>
      <c r="BC116" s="231">
        <v>43.87796039721573</v>
      </c>
      <c r="BD116" s="231">
        <v>48.324481006620587</v>
      </c>
      <c r="BE116" s="230">
        <v>79.73607824177752</v>
      </c>
      <c r="BF116" s="231">
        <v>67.704108456805983</v>
      </c>
      <c r="BG116" s="231">
        <v>48.73287123257272</v>
      </c>
      <c r="BH116" s="231">
        <v>70.114685496017501</v>
      </c>
      <c r="BI116" s="232">
        <v>89.634009372099342</v>
      </c>
    </row>
    <row r="117" spans="1:61">
      <c r="A117" s="233" t="s">
        <v>1877</v>
      </c>
      <c r="B117" s="230">
        <v>120.12717193193204</v>
      </c>
      <c r="C117" s="231">
        <v>114.83216678065673</v>
      </c>
      <c r="D117" s="231">
        <v>110.33859280606667</v>
      </c>
      <c r="E117" s="231">
        <v>119.75187223477482</v>
      </c>
      <c r="F117" s="231">
        <v>125.67616778623903</v>
      </c>
      <c r="G117" s="230">
        <v>78.572018317133569</v>
      </c>
      <c r="H117" s="231">
        <v>76.866591529028327</v>
      </c>
      <c r="I117" s="231">
        <v>76.923781132174469</v>
      </c>
      <c r="J117" s="231">
        <v>76.81453770367122</v>
      </c>
      <c r="K117" s="231">
        <v>82.018851654286834</v>
      </c>
      <c r="L117" s="230">
        <v>61.222033259549498</v>
      </c>
      <c r="M117" s="231">
        <v>60.635190558600975</v>
      </c>
      <c r="N117" s="231">
        <v>59.497073031617717</v>
      </c>
      <c r="O117" s="231">
        <v>59.767426056201721</v>
      </c>
      <c r="P117" s="231">
        <v>71.66827926674847</v>
      </c>
      <c r="Q117" s="230">
        <v>44.099768238717331</v>
      </c>
      <c r="R117" s="231">
        <v>42.466200333366366</v>
      </c>
      <c r="S117" s="231">
        <v>41.341625113120891</v>
      </c>
      <c r="T117" s="231">
        <v>40.156914046137132</v>
      </c>
      <c r="U117" s="231">
        <v>48.184745206260295</v>
      </c>
      <c r="V117" s="230">
        <v>41.391388606279399</v>
      </c>
      <c r="W117" s="231">
        <v>39.693911196648209</v>
      </c>
      <c r="X117" s="231">
        <v>38.654964653222471</v>
      </c>
      <c r="Y117" s="231">
        <v>38.556216755118875</v>
      </c>
      <c r="Z117" s="231">
        <v>44.282063337446552</v>
      </c>
      <c r="AA117" s="230">
        <v>39.265067303820238</v>
      </c>
      <c r="AB117" s="231">
        <v>38.656585524727561</v>
      </c>
      <c r="AC117" s="231">
        <v>37.590731254216678</v>
      </c>
      <c r="AD117" s="231">
        <v>34.645224649798735</v>
      </c>
      <c r="AE117" s="231">
        <v>42.148573343153686</v>
      </c>
      <c r="AF117" s="230">
        <v>43.774878874596965</v>
      </c>
      <c r="AG117" s="231">
        <v>43.119374346604452</v>
      </c>
      <c r="AH117" s="231">
        <v>42.110344947065883</v>
      </c>
      <c r="AI117" s="231">
        <v>40.747987283417672</v>
      </c>
      <c r="AJ117" s="231">
        <v>45.040322318499449</v>
      </c>
      <c r="AK117" s="230">
        <v>43.689416135555398</v>
      </c>
      <c r="AL117" s="231">
        <v>43.254681711997335</v>
      </c>
      <c r="AM117" s="231">
        <v>42.466989633511957</v>
      </c>
      <c r="AN117" s="231">
        <v>41.905117727530204</v>
      </c>
      <c r="AO117" s="231">
        <v>44.47553919979849</v>
      </c>
      <c r="AP117" s="230">
        <v>43.253805436800818</v>
      </c>
      <c r="AQ117" s="231">
        <v>42.901870339691321</v>
      </c>
      <c r="AR117" s="231">
        <v>42.466658442451489</v>
      </c>
      <c r="AS117" s="231">
        <v>39.96167334449764</v>
      </c>
      <c r="AT117" s="231">
        <v>46.135621012695005</v>
      </c>
      <c r="AU117" s="230">
        <v>53.696855551157505</v>
      </c>
      <c r="AV117" s="231">
        <v>52.180216804883614</v>
      </c>
      <c r="AW117" s="231">
        <v>49.093309545568857</v>
      </c>
      <c r="AX117" s="231">
        <v>49.581165889359603</v>
      </c>
      <c r="AY117" s="231">
        <v>62.107833820567244</v>
      </c>
      <c r="AZ117" s="230">
        <v>45.192204960549006</v>
      </c>
      <c r="BA117" s="231">
        <v>43.848531827688568</v>
      </c>
      <c r="BB117" s="231">
        <v>42.717769737188675</v>
      </c>
      <c r="BC117" s="231">
        <v>43.074704266639579</v>
      </c>
      <c r="BD117" s="231">
        <v>47.673262003390654</v>
      </c>
      <c r="BE117" s="230">
        <v>79.017064889053913</v>
      </c>
      <c r="BF117" s="231">
        <v>66.731225645091072</v>
      </c>
      <c r="BG117" s="231">
        <v>48.087751324873437</v>
      </c>
      <c r="BH117" s="231">
        <v>68.831951394558558</v>
      </c>
      <c r="BI117" s="232">
        <v>89.223325037203423</v>
      </c>
    </row>
    <row r="118" spans="1:61">
      <c r="A118" s="233" t="s">
        <v>1878</v>
      </c>
      <c r="B118" s="230">
        <v>119.59744895301525</v>
      </c>
      <c r="C118" s="231">
        <v>114.69255361732456</v>
      </c>
      <c r="D118" s="231">
        <v>110.00053871442532</v>
      </c>
      <c r="E118" s="231">
        <v>119.09582128683597</v>
      </c>
      <c r="F118" s="231">
        <v>125.66750448860822</v>
      </c>
      <c r="G118" s="230">
        <v>78.437829766957279</v>
      </c>
      <c r="H118" s="231">
        <v>77.07666563124863</v>
      </c>
      <c r="I118" s="231">
        <v>77.195645012989758</v>
      </c>
      <c r="J118" s="231">
        <v>76.936650413408231</v>
      </c>
      <c r="K118" s="231">
        <v>81.96380054575117</v>
      </c>
      <c r="L118" s="230">
        <v>61.783563412277857</v>
      </c>
      <c r="M118" s="231">
        <v>61.190720213413918</v>
      </c>
      <c r="N118" s="231">
        <v>59.961213295985779</v>
      </c>
      <c r="O118" s="231">
        <v>60.223733440089319</v>
      </c>
      <c r="P118" s="231">
        <v>71.808196114329675</v>
      </c>
      <c r="Q118" s="230">
        <v>44.472264335171474</v>
      </c>
      <c r="R118" s="231">
        <v>42.831303974218095</v>
      </c>
      <c r="S118" s="231">
        <v>41.734037201161378</v>
      </c>
      <c r="T118" s="231">
        <v>40.671909406227485</v>
      </c>
      <c r="U118" s="231">
        <v>48.54618206299574</v>
      </c>
      <c r="V118" s="230">
        <v>41.761299994530141</v>
      </c>
      <c r="W118" s="231">
        <v>40.028884610423766</v>
      </c>
      <c r="X118" s="231">
        <v>39.033940855076615</v>
      </c>
      <c r="Y118" s="231">
        <v>39.417918487416898</v>
      </c>
      <c r="Z118" s="231">
        <v>45.044194997264931</v>
      </c>
      <c r="AA118" s="230">
        <v>39.634349660393575</v>
      </c>
      <c r="AB118" s="231">
        <v>38.991543506240276</v>
      </c>
      <c r="AC118" s="231">
        <v>37.907735048826304</v>
      </c>
      <c r="AD118" s="231">
        <v>35.369671239948445</v>
      </c>
      <c r="AE118" s="231">
        <v>42.800805642789044</v>
      </c>
      <c r="AF118" s="230">
        <v>44.314764133367106</v>
      </c>
      <c r="AG118" s="231">
        <v>43.57941259575454</v>
      </c>
      <c r="AH118" s="231">
        <v>42.617833053651751</v>
      </c>
      <c r="AI118" s="231">
        <v>41.649524801016931</v>
      </c>
      <c r="AJ118" s="231">
        <v>45.601214460032537</v>
      </c>
      <c r="AK118" s="230">
        <v>44.415125277177324</v>
      </c>
      <c r="AL118" s="231">
        <v>44.084740038974047</v>
      </c>
      <c r="AM118" s="231">
        <v>43.329233365839023</v>
      </c>
      <c r="AN118" s="231">
        <v>43.190361965996019</v>
      </c>
      <c r="AO118" s="231">
        <v>45.25156075038106</v>
      </c>
      <c r="AP118" s="230">
        <v>43.655738906305203</v>
      </c>
      <c r="AQ118" s="231">
        <v>43.39274520622098</v>
      </c>
      <c r="AR118" s="231">
        <v>42.951990139012651</v>
      </c>
      <c r="AS118" s="231">
        <v>40.491755269556599</v>
      </c>
      <c r="AT118" s="231">
        <v>46.566996691536836</v>
      </c>
      <c r="AU118" s="230">
        <v>54.164678971935707</v>
      </c>
      <c r="AV118" s="231">
        <v>52.555429367729246</v>
      </c>
      <c r="AW118" s="231">
        <v>49.458142238973508</v>
      </c>
      <c r="AX118" s="231">
        <v>50.063469957185326</v>
      </c>
      <c r="AY118" s="231">
        <v>62.524784848345831</v>
      </c>
      <c r="AZ118" s="230">
        <v>45.534448796664066</v>
      </c>
      <c r="BA118" s="231">
        <v>44.23938513414744</v>
      </c>
      <c r="BB118" s="231">
        <v>43.055813890791221</v>
      </c>
      <c r="BC118" s="231">
        <v>43.635139617537114</v>
      </c>
      <c r="BD118" s="231">
        <v>48.116795699983932</v>
      </c>
      <c r="BE118" s="230">
        <v>79.308947420669455</v>
      </c>
      <c r="BF118" s="231">
        <v>67.323726259197642</v>
      </c>
      <c r="BG118" s="231">
        <v>48.538047748670998</v>
      </c>
      <c r="BH118" s="231">
        <v>69.452723744505235</v>
      </c>
      <c r="BI118" s="232">
        <v>89.296238278626632</v>
      </c>
    </row>
    <row r="119" spans="1:61">
      <c r="A119" s="233" t="s">
        <v>1879</v>
      </c>
      <c r="B119" s="230">
        <v>115.11140521060618</v>
      </c>
      <c r="C119" s="231">
        <v>110.45394979157817</v>
      </c>
      <c r="D119" s="231">
        <v>99.329634207303641</v>
      </c>
      <c r="E119" s="231">
        <v>95.05791839335977</v>
      </c>
      <c r="F119" s="231">
        <v>118.71562635002201</v>
      </c>
      <c r="G119" s="230">
        <v>74.984670465237429</v>
      </c>
      <c r="H119" s="231">
        <v>73.961926209849878</v>
      </c>
      <c r="I119" s="231">
        <v>69.481282991157116</v>
      </c>
      <c r="J119" s="231">
        <v>49.602005123275909</v>
      </c>
      <c r="K119" s="231">
        <v>78.332368342666001</v>
      </c>
      <c r="L119" s="230">
        <v>59.996980582887595</v>
      </c>
      <c r="M119" s="231">
        <v>59.451232108135954</v>
      </c>
      <c r="N119" s="231">
        <v>53.11575000932104</v>
      </c>
      <c r="O119" s="231">
        <v>40.847017168562395</v>
      </c>
      <c r="P119" s="231">
        <v>69.162506576147067</v>
      </c>
      <c r="Q119" s="230">
        <v>44.779540572501489</v>
      </c>
      <c r="R119" s="231">
        <v>43.383663820579685</v>
      </c>
      <c r="S119" s="231">
        <v>39.050177375176176</v>
      </c>
      <c r="T119" s="231">
        <v>33.758962542563388</v>
      </c>
      <c r="U119" s="231">
        <v>47.612072550787474</v>
      </c>
      <c r="V119" s="230">
        <v>41.807243162673672</v>
      </c>
      <c r="W119" s="231">
        <v>40.940358337958813</v>
      </c>
      <c r="X119" s="231">
        <v>37.53362305266176</v>
      </c>
      <c r="Y119" s="231">
        <v>25.599707306494459</v>
      </c>
      <c r="Z119" s="231">
        <v>40.77745994159114</v>
      </c>
      <c r="AA119" s="230">
        <v>40.747817901151713</v>
      </c>
      <c r="AB119" s="231">
        <v>40.314225489929996</v>
      </c>
      <c r="AC119" s="231">
        <v>36.565982346196364</v>
      </c>
      <c r="AD119" s="231">
        <v>22.761197754848027</v>
      </c>
      <c r="AE119" s="231">
        <v>40.32635719288416</v>
      </c>
      <c r="AF119" s="230">
        <v>45.272532305903745</v>
      </c>
      <c r="AG119" s="231">
        <v>44.452300189336583</v>
      </c>
      <c r="AH119" s="231">
        <v>39.725667694783425</v>
      </c>
      <c r="AI119" s="231">
        <v>28.620780008611508</v>
      </c>
      <c r="AJ119" s="231">
        <v>45.57686409796495</v>
      </c>
      <c r="AK119" s="230">
        <v>43.709190600376544</v>
      </c>
      <c r="AL119" s="231">
        <v>43.488515157564784</v>
      </c>
      <c r="AM119" s="231">
        <v>40.12960745304342</v>
      </c>
      <c r="AN119" s="231">
        <v>29.868750893895328</v>
      </c>
      <c r="AO119" s="231">
        <v>43.814364474505453</v>
      </c>
      <c r="AP119" s="230">
        <v>43.005447738607877</v>
      </c>
      <c r="AQ119" s="231">
        <v>42.590276770657049</v>
      </c>
      <c r="AR119" s="231">
        <v>39.548432023915595</v>
      </c>
      <c r="AS119" s="231">
        <v>29.955759020732128</v>
      </c>
      <c r="AT119" s="231">
        <v>45.161066156389701</v>
      </c>
      <c r="AU119" s="230">
        <v>52.188833090896168</v>
      </c>
      <c r="AV119" s="231">
        <v>50.77817743342672</v>
      </c>
      <c r="AW119" s="231">
        <v>44.17723771612927</v>
      </c>
      <c r="AX119" s="231">
        <v>37.075865712380271</v>
      </c>
      <c r="AY119" s="231">
        <v>59.655525649633638</v>
      </c>
      <c r="AZ119" s="230">
        <v>44.500196800025698</v>
      </c>
      <c r="BA119" s="231">
        <v>43.176996918994284</v>
      </c>
      <c r="BB119" s="231">
        <v>39.611107643870675</v>
      </c>
      <c r="BC119" s="231">
        <v>36.108989529307394</v>
      </c>
      <c r="BD119" s="231">
        <v>46.677861976776938</v>
      </c>
      <c r="BE119" s="230">
        <v>76.090085850908991</v>
      </c>
      <c r="BF119" s="231">
        <v>64.481897449782849</v>
      </c>
      <c r="BG119" s="231">
        <v>42.469945588165835</v>
      </c>
      <c r="BH119" s="231">
        <v>40.608161649794113</v>
      </c>
      <c r="BI119" s="232">
        <v>84.82804251606872</v>
      </c>
    </row>
    <row r="120" spans="1:61">
      <c r="A120" s="233" t="s">
        <v>1880</v>
      </c>
      <c r="B120" s="230">
        <v>116.09925760954204</v>
      </c>
      <c r="C120" s="231">
        <v>111.81971306182099</v>
      </c>
      <c r="D120" s="231">
        <v>106.92074511409774</v>
      </c>
      <c r="E120" s="231">
        <v>115.2788468177763</v>
      </c>
      <c r="F120" s="231">
        <v>119.66104014466733</v>
      </c>
      <c r="G120" s="230">
        <v>76.177748680528367</v>
      </c>
      <c r="H120" s="231">
        <v>75.554469812989069</v>
      </c>
      <c r="I120" s="231">
        <v>75.587389162979576</v>
      </c>
      <c r="J120" s="231">
        <v>75.355955827687453</v>
      </c>
      <c r="K120" s="231">
        <v>79.412646884613338</v>
      </c>
      <c r="L120" s="230">
        <v>59.943936411001296</v>
      </c>
      <c r="M120" s="231">
        <v>59.324518413099995</v>
      </c>
      <c r="N120" s="231">
        <v>58.673006439043291</v>
      </c>
      <c r="O120" s="231">
        <v>58.598496476441355</v>
      </c>
      <c r="P120" s="231">
        <v>69.483577228098355</v>
      </c>
      <c r="Q120" s="230">
        <v>42.94106553917684</v>
      </c>
      <c r="R120" s="231">
        <v>41.550244744746969</v>
      </c>
      <c r="S120" s="231">
        <v>40.423156377198048</v>
      </c>
      <c r="T120" s="231">
        <v>39.024219488114781</v>
      </c>
      <c r="U120" s="231">
        <v>46.703389037634665</v>
      </c>
      <c r="V120" s="230">
        <v>40.125086820369766</v>
      </c>
      <c r="W120" s="231">
        <v>38.59537288103661</v>
      </c>
      <c r="X120" s="231">
        <v>37.796002341584632</v>
      </c>
      <c r="Y120" s="231">
        <v>37.068399494788245</v>
      </c>
      <c r="Z120" s="231">
        <v>42.197753230751346</v>
      </c>
      <c r="AA120" s="230">
        <v>37.842708972052947</v>
      </c>
      <c r="AB120" s="231">
        <v>37.482987305174348</v>
      </c>
      <c r="AC120" s="231">
        <v>36.480688263950256</v>
      </c>
      <c r="AD120" s="231">
        <v>33.209080589047559</v>
      </c>
      <c r="AE120" s="231">
        <v>40.099663086453781</v>
      </c>
      <c r="AF120" s="230">
        <v>42.114186042756565</v>
      </c>
      <c r="AG120" s="231">
        <v>41.845505389114329</v>
      </c>
      <c r="AH120" s="231">
        <v>40.806862204567452</v>
      </c>
      <c r="AI120" s="231">
        <v>39.008143376813123</v>
      </c>
      <c r="AJ120" s="231">
        <v>43.023057012308961</v>
      </c>
      <c r="AK120" s="230">
        <v>43.030086298026639</v>
      </c>
      <c r="AL120" s="231">
        <v>42.759683723272396</v>
      </c>
      <c r="AM120" s="231">
        <v>41.722313592378669</v>
      </c>
      <c r="AN120" s="231">
        <v>40.708247157109831</v>
      </c>
      <c r="AO120" s="231">
        <v>43.362058028777319</v>
      </c>
      <c r="AP120" s="230">
        <v>42.437932517902361</v>
      </c>
      <c r="AQ120" s="231">
        <v>42.211019297061128</v>
      </c>
      <c r="AR120" s="231">
        <v>41.750231625860359</v>
      </c>
      <c r="AS120" s="231">
        <v>39.033086851964001</v>
      </c>
      <c r="AT120" s="231">
        <v>45.007461522334424</v>
      </c>
      <c r="AU120" s="230">
        <v>52.564113985091041</v>
      </c>
      <c r="AV120" s="231">
        <v>51.483740649145382</v>
      </c>
      <c r="AW120" s="231">
        <v>48.573120273370179</v>
      </c>
      <c r="AX120" s="231">
        <v>48.586133655577441</v>
      </c>
      <c r="AY120" s="231">
        <v>60.619550438093491</v>
      </c>
      <c r="AZ120" s="230">
        <v>44.318960677465292</v>
      </c>
      <c r="BA120" s="231">
        <v>43.280506060810502</v>
      </c>
      <c r="BB120" s="231">
        <v>42.363376688472059</v>
      </c>
      <c r="BC120" s="231">
        <v>42.228034115489919</v>
      </c>
      <c r="BD120" s="231">
        <v>46.757583163541277</v>
      </c>
      <c r="BE120" s="230">
        <v>76.942481450969325</v>
      </c>
      <c r="BF120" s="231">
        <v>65.898578231596346</v>
      </c>
      <c r="BG120" s="231">
        <v>47.589020497023384</v>
      </c>
      <c r="BH120" s="231">
        <v>66.121636681839689</v>
      </c>
      <c r="BI120" s="232">
        <v>86.21468431656497</v>
      </c>
    </row>
    <row r="121" spans="1:61">
      <c r="A121" s="233" t="s">
        <v>1881</v>
      </c>
      <c r="B121" s="230">
        <v>112.91599619689001</v>
      </c>
      <c r="C121" s="231">
        <v>108.66788410450609</v>
      </c>
      <c r="D121" s="231">
        <v>103.98709060987339</v>
      </c>
      <c r="E121" s="231">
        <v>112.61424090639947</v>
      </c>
      <c r="F121" s="231">
        <v>114.65428043826699</v>
      </c>
      <c r="G121" s="230">
        <v>73.968781563336663</v>
      </c>
      <c r="H121" s="231">
        <v>73.633371094788444</v>
      </c>
      <c r="I121" s="231">
        <v>73.814979790312933</v>
      </c>
      <c r="J121" s="231">
        <v>73.486157550843927</v>
      </c>
      <c r="K121" s="231">
        <v>75.866889261130297</v>
      </c>
      <c r="L121" s="230">
        <v>57.91809269041147</v>
      </c>
      <c r="M121" s="231">
        <v>57.582484084733039</v>
      </c>
      <c r="N121" s="231">
        <v>57.254927720410521</v>
      </c>
      <c r="O121" s="231">
        <v>57.22143224560395</v>
      </c>
      <c r="P121" s="231">
        <v>66.546814010354424</v>
      </c>
      <c r="Q121" s="230">
        <v>41.359196879391931</v>
      </c>
      <c r="R121" s="231">
        <v>40.176361632992332</v>
      </c>
      <c r="S121" s="231">
        <v>39.379915611610336</v>
      </c>
      <c r="T121" s="231">
        <v>38.447273252990605</v>
      </c>
      <c r="U121" s="231">
        <v>42.620714454708974</v>
      </c>
      <c r="V121" s="230">
        <v>38.920113062028221</v>
      </c>
      <c r="W121" s="231">
        <v>37.458050850773674</v>
      </c>
      <c r="X121" s="231">
        <v>36.929348211156771</v>
      </c>
      <c r="Y121" s="231">
        <v>36.505302076870095</v>
      </c>
      <c r="Z121" s="231">
        <v>40.274789708119272</v>
      </c>
      <c r="AA121" s="230">
        <v>36.76649868452845</v>
      </c>
      <c r="AB121" s="231">
        <v>36.564956967298002</v>
      </c>
      <c r="AC121" s="231">
        <v>35.851448389508128</v>
      </c>
      <c r="AD121" s="231">
        <v>33.261220340177424</v>
      </c>
      <c r="AE121" s="231">
        <v>37.286578955216463</v>
      </c>
      <c r="AF121" s="230">
        <v>40.710935219272756</v>
      </c>
      <c r="AG121" s="231">
        <v>40.611735300081371</v>
      </c>
      <c r="AH121" s="231">
        <v>40.060441631117506</v>
      </c>
      <c r="AI121" s="231">
        <v>38.569326357511592</v>
      </c>
      <c r="AJ121" s="231">
        <v>41.511743933867656</v>
      </c>
      <c r="AK121" s="230">
        <v>41.727809009134646</v>
      </c>
      <c r="AL121" s="231">
        <v>41.575376734166056</v>
      </c>
      <c r="AM121" s="231">
        <v>41.075021558120497</v>
      </c>
      <c r="AN121" s="231">
        <v>40.413258930266863</v>
      </c>
      <c r="AO121" s="231">
        <v>42.010086491251791</v>
      </c>
      <c r="AP121" s="230">
        <v>41.123382888900458</v>
      </c>
      <c r="AQ121" s="231">
        <v>41.045217493464044</v>
      </c>
      <c r="AR121" s="231">
        <v>41.016903514379059</v>
      </c>
      <c r="AS121" s="231">
        <v>38.547717265353405</v>
      </c>
      <c r="AT121" s="231">
        <v>41.797463232657229</v>
      </c>
      <c r="AU121" s="230">
        <v>51.081791134765254</v>
      </c>
      <c r="AV121" s="231">
        <v>50.395210104467694</v>
      </c>
      <c r="AW121" s="231">
        <v>47.793199924557932</v>
      </c>
      <c r="AX121" s="231">
        <v>47.731073988310598</v>
      </c>
      <c r="AY121" s="231">
        <v>58.489509452059927</v>
      </c>
      <c r="AZ121" s="230">
        <v>42.909196527026893</v>
      </c>
      <c r="BA121" s="231">
        <v>41.839430140444378</v>
      </c>
      <c r="BB121" s="231">
        <v>40.940080677898877</v>
      </c>
      <c r="BC121" s="231">
        <v>40.918750694054594</v>
      </c>
      <c r="BD121" s="231">
        <v>44.299602358251718</v>
      </c>
      <c r="BE121" s="230">
        <v>74.433633830853466</v>
      </c>
      <c r="BF121" s="231">
        <v>63.506172915666419</v>
      </c>
      <c r="BG121" s="231">
        <v>45.944529549044489</v>
      </c>
      <c r="BH121" s="231">
        <v>64.108147640861645</v>
      </c>
      <c r="BI121" s="232">
        <v>82.255150596838078</v>
      </c>
    </row>
    <row r="122" spans="1:61">
      <c r="A122" s="233" t="s">
        <v>1882</v>
      </c>
      <c r="B122" s="230">
        <v>114.45770002205857</v>
      </c>
      <c r="C122" s="231">
        <v>110.1137083246341</v>
      </c>
      <c r="D122" s="231">
        <v>105.35456972768748</v>
      </c>
      <c r="E122" s="231">
        <v>114.04983746201466</v>
      </c>
      <c r="F122" s="231">
        <v>116.90893500460898</v>
      </c>
      <c r="G122" s="230">
        <v>74.919556568687241</v>
      </c>
      <c r="H122" s="231">
        <v>74.692299177059382</v>
      </c>
      <c r="I122" s="231">
        <v>74.588747408223355</v>
      </c>
      <c r="J122" s="231">
        <v>74.061503080342419</v>
      </c>
      <c r="K122" s="231">
        <v>77.213882553937452</v>
      </c>
      <c r="L122" s="230">
        <v>58.783506196316722</v>
      </c>
      <c r="M122" s="231">
        <v>58.426879875606154</v>
      </c>
      <c r="N122" s="231">
        <v>57.919932222267185</v>
      </c>
      <c r="O122" s="231">
        <v>57.86909778562827</v>
      </c>
      <c r="P122" s="231">
        <v>67.794430711363688</v>
      </c>
      <c r="Q122" s="230">
        <v>42.054779402649537</v>
      </c>
      <c r="R122" s="231">
        <v>40.852025888397698</v>
      </c>
      <c r="S122" s="231">
        <v>39.810634089460393</v>
      </c>
      <c r="T122" s="231">
        <v>38.815753364397857</v>
      </c>
      <c r="U122" s="231">
        <v>43.520705328996108</v>
      </c>
      <c r="V122" s="230">
        <v>39.57762467180833</v>
      </c>
      <c r="W122" s="231">
        <v>38.065536412765447</v>
      </c>
      <c r="X122" s="231">
        <v>37.340619277453889</v>
      </c>
      <c r="Y122" s="231">
        <v>36.790253192211388</v>
      </c>
      <c r="Z122" s="231">
        <v>41.144721558393414</v>
      </c>
      <c r="AA122" s="230">
        <v>37.382921071706626</v>
      </c>
      <c r="AB122" s="231">
        <v>37.1764573051315</v>
      </c>
      <c r="AC122" s="231">
        <v>36.366376599168234</v>
      </c>
      <c r="AD122" s="231">
        <v>33.144183860020846</v>
      </c>
      <c r="AE122" s="231">
        <v>38.094044227753955</v>
      </c>
      <c r="AF122" s="230">
        <v>41.591015431316727</v>
      </c>
      <c r="AG122" s="231">
        <v>41.325164148762198</v>
      </c>
      <c r="AH122" s="231">
        <v>40.63544791942271</v>
      </c>
      <c r="AI122" s="231">
        <v>38.940376524021076</v>
      </c>
      <c r="AJ122" s="231">
        <v>42.409219095897903</v>
      </c>
      <c r="AK122" s="230">
        <v>42.462578634683773</v>
      </c>
      <c r="AL122" s="231">
        <v>42.269980855641116</v>
      </c>
      <c r="AM122" s="231">
        <v>41.665032744860781</v>
      </c>
      <c r="AN122" s="231">
        <v>40.72826627131915</v>
      </c>
      <c r="AO122" s="231">
        <v>42.764864956967351</v>
      </c>
      <c r="AP122" s="230">
        <v>41.815492728549884</v>
      </c>
      <c r="AQ122" s="231">
        <v>41.712227965867278</v>
      </c>
      <c r="AR122" s="231">
        <v>41.525566922028958</v>
      </c>
      <c r="AS122" s="231">
        <v>38.826423121925728</v>
      </c>
      <c r="AT122" s="231">
        <v>42.638831040336029</v>
      </c>
      <c r="AU122" s="230">
        <v>51.756439016738589</v>
      </c>
      <c r="AV122" s="231">
        <v>50.884396862361555</v>
      </c>
      <c r="AW122" s="231">
        <v>48.170672047792252</v>
      </c>
      <c r="AX122" s="231">
        <v>48.108563524561745</v>
      </c>
      <c r="AY122" s="231">
        <v>59.439393750338837</v>
      </c>
      <c r="AZ122" s="230">
        <v>43.622838371321208</v>
      </c>
      <c r="BA122" s="231">
        <v>42.53265979905995</v>
      </c>
      <c r="BB122" s="231">
        <v>41.598155269706197</v>
      </c>
      <c r="BC122" s="231">
        <v>41.511592966913376</v>
      </c>
      <c r="BD122" s="231">
        <v>45.097808481480136</v>
      </c>
      <c r="BE122" s="230">
        <v>75.6311510906379</v>
      </c>
      <c r="BF122" s="231">
        <v>64.467254971471974</v>
      </c>
      <c r="BG122" s="231">
        <v>46.634435786463904</v>
      </c>
      <c r="BH122" s="231">
        <v>65.065163001316677</v>
      </c>
      <c r="BI122" s="232">
        <v>83.85495361444076</v>
      </c>
    </row>
    <row r="123" spans="1:61">
      <c r="A123" s="233" t="s">
        <v>1883</v>
      </c>
      <c r="B123" s="230">
        <v>114.05049905520224</v>
      </c>
      <c r="C123" s="231">
        <v>108.86579909431897</v>
      </c>
      <c r="D123" s="231">
        <v>95.216497510208328</v>
      </c>
      <c r="E123" s="231">
        <v>90.005990418253788</v>
      </c>
      <c r="F123" s="231">
        <v>120.47673148492102</v>
      </c>
      <c r="G123" s="230">
        <v>73.67712761017134</v>
      </c>
      <c r="H123" s="231">
        <v>72.656613677342548</v>
      </c>
      <c r="I123" s="231">
        <v>67.084831056272421</v>
      </c>
      <c r="J123" s="231">
        <v>46.927383454805053</v>
      </c>
      <c r="K123" s="231">
        <v>77.994164348479586</v>
      </c>
      <c r="L123" s="230">
        <v>59.923298317202061</v>
      </c>
      <c r="M123" s="231">
        <v>59.99061088563262</v>
      </c>
      <c r="N123" s="231">
        <v>52.08569960439192</v>
      </c>
      <c r="O123" s="231">
        <v>40.073313514207307</v>
      </c>
      <c r="P123" s="231">
        <v>69.592438045303723</v>
      </c>
      <c r="Q123" s="230">
        <v>45.689604617118221</v>
      </c>
      <c r="R123" s="231">
        <v>44.243608446858836</v>
      </c>
      <c r="S123" s="231">
        <v>39.705638928576896</v>
      </c>
      <c r="T123" s="231">
        <v>34.510380250172062</v>
      </c>
      <c r="U123" s="231">
        <v>48.515804839459626</v>
      </c>
      <c r="V123" s="230">
        <v>44.59642533639645</v>
      </c>
      <c r="W123" s="231">
        <v>44.264433399660014</v>
      </c>
      <c r="X123" s="231">
        <v>39.243552693618781</v>
      </c>
      <c r="Y123" s="231">
        <v>25.989358517617152</v>
      </c>
      <c r="Z123" s="231">
        <v>43.698195249873244</v>
      </c>
      <c r="AA123" s="230">
        <v>43.861217468925346</v>
      </c>
      <c r="AB123" s="231">
        <v>43.70033350522607</v>
      </c>
      <c r="AC123" s="231">
        <v>38.885958621967561</v>
      </c>
      <c r="AD123" s="231">
        <v>23.468955172178994</v>
      </c>
      <c r="AE123" s="231">
        <v>44.675352733056499</v>
      </c>
      <c r="AF123" s="230">
        <v>48.177360318264689</v>
      </c>
      <c r="AG123" s="231">
        <v>46.656846597866476</v>
      </c>
      <c r="AH123" s="231">
        <v>42.748539917146601</v>
      </c>
      <c r="AI123" s="231">
        <v>29.541392814773676</v>
      </c>
      <c r="AJ123" s="231">
        <v>48.416585362601019</v>
      </c>
      <c r="AK123" s="230">
        <v>45.838780935778537</v>
      </c>
      <c r="AL123" s="231">
        <v>46.151346764677847</v>
      </c>
      <c r="AM123" s="231">
        <v>42.589722908030645</v>
      </c>
      <c r="AN123" s="231">
        <v>31.17427938501617</v>
      </c>
      <c r="AO123" s="231">
        <v>47.02462767090357</v>
      </c>
      <c r="AP123" s="230">
        <v>44.743700676116049</v>
      </c>
      <c r="AQ123" s="231">
        <v>43.663590999265359</v>
      </c>
      <c r="AR123" s="231">
        <v>40.461743557832627</v>
      </c>
      <c r="AS123" s="231">
        <v>29.304102649111041</v>
      </c>
      <c r="AT123" s="231">
        <v>47.235847271851206</v>
      </c>
      <c r="AU123" s="230">
        <v>52.754900057474153</v>
      </c>
      <c r="AV123" s="231">
        <v>50.445014877194666</v>
      </c>
      <c r="AW123" s="231">
        <v>43.929835146805367</v>
      </c>
      <c r="AX123" s="231">
        <v>36.746940757843461</v>
      </c>
      <c r="AY123" s="231">
        <v>61.618978034855637</v>
      </c>
      <c r="AZ123" s="230">
        <v>44.788281378804591</v>
      </c>
      <c r="BA123" s="231">
        <v>42.652909259321724</v>
      </c>
      <c r="BB123" s="231">
        <v>38.82913108183066</v>
      </c>
      <c r="BC123" s="231">
        <v>35.608168289799643</v>
      </c>
      <c r="BD123" s="231">
        <v>46.810244483270509</v>
      </c>
      <c r="BE123" s="230">
        <v>74.704673208302239</v>
      </c>
      <c r="BF123" s="231">
        <v>63.101897226471344</v>
      </c>
      <c r="BG123" s="231">
        <v>40.4380623149694</v>
      </c>
      <c r="BH123" s="231">
        <v>38.641746215791287</v>
      </c>
      <c r="BI123" s="232">
        <v>83.262198177239995</v>
      </c>
    </row>
    <row r="124" spans="1:61">
      <c r="A124" s="233" t="s">
        <v>1884</v>
      </c>
      <c r="B124" s="230">
        <v>116.93305511187415</v>
      </c>
      <c r="C124" s="231">
        <v>111.61947310674508</v>
      </c>
      <c r="D124" s="231">
        <v>97.620560054392953</v>
      </c>
      <c r="E124" s="231">
        <v>92.283761933030334</v>
      </c>
      <c r="F124" s="231">
        <v>120.33235093865224</v>
      </c>
      <c r="G124" s="230">
        <v>75.540739025266831</v>
      </c>
      <c r="H124" s="231">
        <v>74.495353116078562</v>
      </c>
      <c r="I124" s="231">
        <v>67.403335007189114</v>
      </c>
      <c r="J124" s="231">
        <v>48.119129824651445</v>
      </c>
      <c r="K124" s="231">
        <v>79.144443669337804</v>
      </c>
      <c r="L124" s="230">
        <v>61.437157539325561</v>
      </c>
      <c r="M124" s="231">
        <v>60.847195238011558</v>
      </c>
      <c r="N124" s="231">
        <v>52.823783860110062</v>
      </c>
      <c r="O124" s="231">
        <v>41.083821411908993</v>
      </c>
      <c r="P124" s="231">
        <v>70.673351030010735</v>
      </c>
      <c r="Q124" s="230">
        <v>46.847361328361686</v>
      </c>
      <c r="R124" s="231">
        <v>45.363832219400621</v>
      </c>
      <c r="S124" s="231">
        <v>40.708363605008827</v>
      </c>
      <c r="T124" s="231">
        <v>34.889402578166923</v>
      </c>
      <c r="U124" s="231">
        <v>49.744010326031848</v>
      </c>
      <c r="V124" s="230">
        <v>44.601481539218902</v>
      </c>
      <c r="W124" s="231">
        <v>43.710319918726881</v>
      </c>
      <c r="X124" s="231">
        <v>39.236464621364171</v>
      </c>
      <c r="Y124" s="231">
        <v>25.971156822467062</v>
      </c>
      <c r="Z124" s="231">
        <v>44.251350273234969</v>
      </c>
      <c r="AA124" s="230">
        <v>44.399930145775734</v>
      </c>
      <c r="AB124" s="231">
        <v>43.694929369229875</v>
      </c>
      <c r="AC124" s="231">
        <v>38.388287492358522</v>
      </c>
      <c r="AD124" s="231">
        <v>22.889405311056009</v>
      </c>
      <c r="AE124" s="231">
        <v>44.115766688205177</v>
      </c>
      <c r="AF124" s="230">
        <v>48.751170899597078</v>
      </c>
      <c r="AG124" s="231">
        <v>46.653589416111259</v>
      </c>
      <c r="AH124" s="231">
        <v>41.691026657339918</v>
      </c>
      <c r="AI124" s="231">
        <v>28.811909198101716</v>
      </c>
      <c r="AJ124" s="231">
        <v>47.818865029805565</v>
      </c>
      <c r="AK124" s="230">
        <v>45.822080928805526</v>
      </c>
      <c r="AL124" s="231">
        <v>45.56898582572525</v>
      </c>
      <c r="AM124" s="231">
        <v>41.542242068992508</v>
      </c>
      <c r="AN124" s="231">
        <v>30.40423605381876</v>
      </c>
      <c r="AO124" s="231">
        <v>45.864639783382941</v>
      </c>
      <c r="AP124" s="230">
        <v>44.721216685130941</v>
      </c>
      <c r="AQ124" s="231">
        <v>44.263231097773165</v>
      </c>
      <c r="AR124" s="231">
        <v>39.461830021048826</v>
      </c>
      <c r="AS124" s="231">
        <v>28.582842657633865</v>
      </c>
      <c r="AT124" s="231">
        <v>46.659045520333528</v>
      </c>
      <c r="AU124" s="230">
        <v>53.347630704677222</v>
      </c>
      <c r="AV124" s="231">
        <v>51.030744260555991</v>
      </c>
      <c r="AW124" s="231">
        <v>42.84488593220027</v>
      </c>
      <c r="AX124" s="231">
        <v>36.285113514571272</v>
      </c>
      <c r="AY124" s="231">
        <v>61.183239056003409</v>
      </c>
      <c r="AZ124" s="230">
        <v>45.396609488582236</v>
      </c>
      <c r="BA124" s="231">
        <v>43.733695295281791</v>
      </c>
      <c r="BB124" s="231">
        <v>39.807032751477358</v>
      </c>
      <c r="BC124" s="231">
        <v>36.022770968687553</v>
      </c>
      <c r="BD124" s="231">
        <v>47.991483109795396</v>
      </c>
      <c r="BE124" s="230">
        <v>76.593731014237164</v>
      </c>
      <c r="BF124" s="231">
        <v>64.698796686057548</v>
      </c>
      <c r="BG124" s="231">
        <v>41.460597990405574</v>
      </c>
      <c r="BH124" s="231">
        <v>39.619301789578508</v>
      </c>
      <c r="BI124" s="232">
        <v>85.368770895165454</v>
      </c>
    </row>
    <row r="125" spans="1:61">
      <c r="A125" s="233" t="s">
        <v>1885</v>
      </c>
      <c r="B125" s="230">
        <v>115.68895797178097</v>
      </c>
      <c r="C125" s="231">
        <v>110.13390341322237</v>
      </c>
      <c r="D125" s="231">
        <v>96.459811270315271</v>
      </c>
      <c r="E125" s="231">
        <v>91.2109974427661</v>
      </c>
      <c r="F125" s="231">
        <v>119.4046913264955</v>
      </c>
      <c r="G125" s="230">
        <v>75.074167995897227</v>
      </c>
      <c r="H125" s="231">
        <v>74.036503051352895</v>
      </c>
      <c r="I125" s="231">
        <v>66.854143780353112</v>
      </c>
      <c r="J125" s="231">
        <v>47.769468133503807</v>
      </c>
      <c r="K125" s="231">
        <v>78.710451092101493</v>
      </c>
      <c r="L125" s="230">
        <v>61.330438198307064</v>
      </c>
      <c r="M125" s="231">
        <v>60.677717879565201</v>
      </c>
      <c r="N125" s="231">
        <v>53.030848554368546</v>
      </c>
      <c r="O125" s="231">
        <v>42.222937488667363</v>
      </c>
      <c r="P125" s="231">
        <v>70.520087052692872</v>
      </c>
      <c r="Q125" s="230">
        <v>47.147430902711527</v>
      </c>
      <c r="R125" s="231">
        <v>45.770944133772502</v>
      </c>
      <c r="S125" s="231">
        <v>42.048810020557177</v>
      </c>
      <c r="T125" s="231">
        <v>35.991703466731252</v>
      </c>
      <c r="U125" s="231">
        <v>49.581733428701149</v>
      </c>
      <c r="V125" s="230">
        <v>45.420192074171318</v>
      </c>
      <c r="W125" s="231">
        <v>44.654196971387748</v>
      </c>
      <c r="X125" s="231">
        <v>40.882899423364876</v>
      </c>
      <c r="Y125" s="231">
        <v>27.073155782325223</v>
      </c>
      <c r="Z125" s="231">
        <v>45.210577300871051</v>
      </c>
      <c r="AA125" s="230">
        <v>44.994858707616324</v>
      </c>
      <c r="AB125" s="231">
        <v>44.487689947417969</v>
      </c>
      <c r="AC125" s="231">
        <v>39.615097858484511</v>
      </c>
      <c r="AD125" s="231">
        <v>23.851150794781901</v>
      </c>
      <c r="AE125" s="231">
        <v>45.049394204483328</v>
      </c>
      <c r="AF125" s="230">
        <v>48.657648761172304</v>
      </c>
      <c r="AG125" s="231">
        <v>46.675860849460292</v>
      </c>
      <c r="AH125" s="231">
        <v>43.125481444969175</v>
      </c>
      <c r="AI125" s="231">
        <v>30.094203762713786</v>
      </c>
      <c r="AJ125" s="231">
        <v>47.942526329914919</v>
      </c>
      <c r="AK125" s="230">
        <v>45.417131092671362</v>
      </c>
      <c r="AL125" s="231">
        <v>45.31678695084743</v>
      </c>
      <c r="AM125" s="231">
        <v>42.864719059531076</v>
      </c>
      <c r="AN125" s="231">
        <v>31.706806472569834</v>
      </c>
      <c r="AO125" s="231">
        <v>45.442093792076506</v>
      </c>
      <c r="AP125" s="230">
        <v>44.82766119870886</v>
      </c>
      <c r="AQ125" s="231">
        <v>44.506606804533973</v>
      </c>
      <c r="AR125" s="231">
        <v>41.158606637159579</v>
      </c>
      <c r="AS125" s="231">
        <v>30.273836120771833</v>
      </c>
      <c r="AT125" s="231">
        <v>46.813959627186399</v>
      </c>
      <c r="AU125" s="230">
        <v>53.558481187325292</v>
      </c>
      <c r="AV125" s="231">
        <v>51.080652859668035</v>
      </c>
      <c r="AW125" s="231">
        <v>43.46966547881182</v>
      </c>
      <c r="AX125" s="231">
        <v>38.317443276453275</v>
      </c>
      <c r="AY125" s="231">
        <v>61.467250190792733</v>
      </c>
      <c r="AZ125" s="230">
        <v>45.366876786536352</v>
      </c>
      <c r="BA125" s="231">
        <v>43.894349980884272</v>
      </c>
      <c r="BB125" s="231">
        <v>41.067726508585288</v>
      </c>
      <c r="BC125" s="231">
        <v>37.658623137452508</v>
      </c>
      <c r="BD125" s="231">
        <v>47.974438329626416</v>
      </c>
      <c r="BE125" s="230">
        <v>76.608477825608816</v>
      </c>
      <c r="BF125" s="231">
        <v>64.634623413092768</v>
      </c>
      <c r="BG125" s="231">
        <v>42.291974936670712</v>
      </c>
      <c r="BH125" s="231">
        <v>41.051247720689695</v>
      </c>
      <c r="BI125" s="232">
        <v>85.472617672006507</v>
      </c>
    </row>
    <row r="126" spans="1:61">
      <c r="A126" s="233" t="s">
        <v>1886</v>
      </c>
      <c r="B126" s="230">
        <v>116.93305511187415</v>
      </c>
      <c r="C126" s="231">
        <v>111.61947310674508</v>
      </c>
      <c r="D126" s="231">
        <v>97.620560054392953</v>
      </c>
      <c r="E126" s="231">
        <v>92.283761933030334</v>
      </c>
      <c r="F126" s="231">
        <v>120.33235093865224</v>
      </c>
      <c r="G126" s="230">
        <v>75.543242164943052</v>
      </c>
      <c r="H126" s="231">
        <v>74.49781175233187</v>
      </c>
      <c r="I126" s="231">
        <v>67.403335007189114</v>
      </c>
      <c r="J126" s="231">
        <v>48.119129824651445</v>
      </c>
      <c r="K126" s="231">
        <v>79.146951796545068</v>
      </c>
      <c r="L126" s="230">
        <v>61.437157539325561</v>
      </c>
      <c r="M126" s="231">
        <v>60.847195238011558</v>
      </c>
      <c r="N126" s="231">
        <v>52.823783860110062</v>
      </c>
      <c r="O126" s="231">
        <v>41.083821411908993</v>
      </c>
      <c r="P126" s="231">
        <v>70.673351030010735</v>
      </c>
      <c r="Q126" s="230">
        <v>46.847361328361686</v>
      </c>
      <c r="R126" s="231">
        <v>45.363832219400621</v>
      </c>
      <c r="S126" s="231">
        <v>40.710837324294943</v>
      </c>
      <c r="T126" s="231">
        <v>34.889402578166923</v>
      </c>
      <c r="U126" s="231">
        <v>49.744010326031848</v>
      </c>
      <c r="V126" s="230">
        <v>44.606497237720156</v>
      </c>
      <c r="W126" s="231">
        <v>43.712870225312642</v>
      </c>
      <c r="X126" s="231">
        <v>39.236464621364171</v>
      </c>
      <c r="Y126" s="231">
        <v>25.971156822467062</v>
      </c>
      <c r="Z126" s="231">
        <v>44.253835602870652</v>
      </c>
      <c r="AA126" s="230">
        <v>44.402442669601875</v>
      </c>
      <c r="AB126" s="231">
        <v>43.692414759538266</v>
      </c>
      <c r="AC126" s="231">
        <v>38.388287492358522</v>
      </c>
      <c r="AD126" s="231">
        <v>22.889405311056009</v>
      </c>
      <c r="AE126" s="231">
        <v>44.115766688205177</v>
      </c>
      <c r="AF126" s="230">
        <v>48.751170899597078</v>
      </c>
      <c r="AG126" s="231">
        <v>46.651125631012235</v>
      </c>
      <c r="AH126" s="231">
        <v>41.691026657339918</v>
      </c>
      <c r="AI126" s="231">
        <v>28.811909198101716</v>
      </c>
      <c r="AJ126" s="231">
        <v>47.821426757994828</v>
      </c>
      <c r="AK126" s="230">
        <v>45.822080928805526</v>
      </c>
      <c r="AL126" s="231">
        <v>45.571470599628142</v>
      </c>
      <c r="AM126" s="231">
        <v>41.542242068992508</v>
      </c>
      <c r="AN126" s="231">
        <v>30.40423605381876</v>
      </c>
      <c r="AO126" s="231">
        <v>45.867135639396302</v>
      </c>
      <c r="AP126" s="230">
        <v>44.721216685130941</v>
      </c>
      <c r="AQ126" s="231">
        <v>44.263231097773165</v>
      </c>
      <c r="AR126" s="231">
        <v>39.461830021048826</v>
      </c>
      <c r="AS126" s="231">
        <v>28.582842657633865</v>
      </c>
      <c r="AT126" s="231">
        <v>46.66166007058299</v>
      </c>
      <c r="AU126" s="230">
        <v>53.35014140602118</v>
      </c>
      <c r="AV126" s="231">
        <v>51.030744260555991</v>
      </c>
      <c r="AW126" s="231">
        <v>42.84989807653384</v>
      </c>
      <c r="AX126" s="231">
        <v>36.28759017192975</v>
      </c>
      <c r="AY126" s="231">
        <v>61.185747736551718</v>
      </c>
      <c r="AZ126" s="230">
        <v>45.396609488582236</v>
      </c>
      <c r="BA126" s="231">
        <v>43.736102836999052</v>
      </c>
      <c r="BB126" s="231">
        <v>39.809581805871034</v>
      </c>
      <c r="BC126" s="231">
        <v>36.025343145576159</v>
      </c>
      <c r="BD126" s="231">
        <v>47.996453929757067</v>
      </c>
      <c r="BE126" s="230">
        <v>76.598646626622681</v>
      </c>
      <c r="BF126" s="231">
        <v>64.698796686057548</v>
      </c>
      <c r="BG126" s="231">
        <v>41.460597990405574</v>
      </c>
      <c r="BH126" s="231">
        <v>39.619301789578508</v>
      </c>
      <c r="BI126" s="232">
        <v>85.371175753525776</v>
      </c>
    </row>
    <row r="127" spans="1:61">
      <c r="A127" s="233" t="s">
        <v>1887</v>
      </c>
      <c r="B127" s="230">
        <v>114.47999217319432</v>
      </c>
      <c r="C127" s="231">
        <v>108.75099571637352</v>
      </c>
      <c r="D127" s="231">
        <v>95.438165852188661</v>
      </c>
      <c r="E127" s="231">
        <v>90.257885243890527</v>
      </c>
      <c r="F127" s="231">
        <v>118.42537236530735</v>
      </c>
      <c r="G127" s="230">
        <v>74.257740483045765</v>
      </c>
      <c r="H127" s="231">
        <v>73.232570952623135</v>
      </c>
      <c r="I127" s="231">
        <v>66.130150677873033</v>
      </c>
      <c r="J127" s="231">
        <v>47.247352484182237</v>
      </c>
      <c r="K127" s="231">
        <v>77.85926772963748</v>
      </c>
      <c r="L127" s="230">
        <v>60.717572077834767</v>
      </c>
      <c r="M127" s="231">
        <v>60.014515396959247</v>
      </c>
      <c r="N127" s="231">
        <v>52.498684315531371</v>
      </c>
      <c r="O127" s="231">
        <v>41.785596160859264</v>
      </c>
      <c r="P127" s="231">
        <v>69.833994877996219</v>
      </c>
      <c r="Q127" s="230">
        <v>46.607669308031205</v>
      </c>
      <c r="R127" s="231">
        <v>45.246253459008813</v>
      </c>
      <c r="S127" s="231">
        <v>41.571896909492807</v>
      </c>
      <c r="T127" s="231">
        <v>35.58209220589913</v>
      </c>
      <c r="U127" s="231">
        <v>49.024467269383919</v>
      </c>
      <c r="V127" s="230">
        <v>44.998315487911604</v>
      </c>
      <c r="W127" s="231">
        <v>44.237207410230731</v>
      </c>
      <c r="X127" s="231">
        <v>40.545480518653036</v>
      </c>
      <c r="Y127" s="231">
        <v>26.848289697575744</v>
      </c>
      <c r="Z127" s="231">
        <v>44.838037596840763</v>
      </c>
      <c r="AA127" s="230">
        <v>44.47906982737792</v>
      </c>
      <c r="AB127" s="231">
        <v>43.977012209145364</v>
      </c>
      <c r="AC127" s="231">
        <v>39.245435762453646</v>
      </c>
      <c r="AD127" s="231">
        <v>23.653822352231376</v>
      </c>
      <c r="AE127" s="231">
        <v>44.679404461635087</v>
      </c>
      <c r="AF127" s="230">
        <v>48.255044204810233</v>
      </c>
      <c r="AG127" s="231">
        <v>46.290874621787673</v>
      </c>
      <c r="AH127" s="231">
        <v>42.74127465939857</v>
      </c>
      <c r="AI127" s="231">
        <v>29.82245204754156</v>
      </c>
      <c r="AJ127" s="231">
        <v>47.515735387272287</v>
      </c>
      <c r="AK127" s="230">
        <v>45.037131092671366</v>
      </c>
      <c r="AL127" s="231">
        <v>44.944302176944532</v>
      </c>
      <c r="AM127" s="231">
        <v>42.509722908030646</v>
      </c>
      <c r="AN127" s="231">
        <v>31.446790861218155</v>
      </c>
      <c r="AO127" s="231">
        <v>45.064601760569246</v>
      </c>
      <c r="AP127" s="230">
        <v>44.319199612602254</v>
      </c>
      <c r="AQ127" s="231">
        <v>44.000731610834663</v>
      </c>
      <c r="AR127" s="231">
        <v>40.734302806079626</v>
      </c>
      <c r="AS127" s="231">
        <v>30.00595801739982</v>
      </c>
      <c r="AT127" s="231">
        <v>46.337223934588422</v>
      </c>
      <c r="AU127" s="230">
        <v>53.075678948651927</v>
      </c>
      <c r="AV127" s="231">
        <v>50.660626365301596</v>
      </c>
      <c r="AW127" s="231">
        <v>43.109660510675361</v>
      </c>
      <c r="AX127" s="231">
        <v>38.002430397560602</v>
      </c>
      <c r="AY127" s="231">
        <v>60.898802146887476</v>
      </c>
      <c r="AZ127" s="230">
        <v>44.842037307161135</v>
      </c>
      <c r="BA127" s="231">
        <v>43.384797078104619</v>
      </c>
      <c r="BB127" s="231">
        <v>40.595964299991003</v>
      </c>
      <c r="BC127" s="231">
        <v>37.311591487796321</v>
      </c>
      <c r="BD127" s="231">
        <v>47.579065046340695</v>
      </c>
      <c r="BE127" s="230">
        <v>75.923784698451755</v>
      </c>
      <c r="BF127" s="231">
        <v>63.999650405868636</v>
      </c>
      <c r="BG127" s="231">
        <v>41.901636275855552</v>
      </c>
      <c r="BH127" s="231">
        <v>40.713747195218588</v>
      </c>
      <c r="BI127" s="232">
        <v>84.768842310762409</v>
      </c>
    </row>
    <row r="128" spans="1:61">
      <c r="A128" s="233" t="s">
        <v>1888</v>
      </c>
      <c r="B128" s="230">
        <v>113.15408161936476</v>
      </c>
      <c r="C128" s="231">
        <v>107.97172121151036</v>
      </c>
      <c r="D128" s="231">
        <v>94.365020818444137</v>
      </c>
      <c r="E128" s="231">
        <v>89.216990675382462</v>
      </c>
      <c r="F128" s="231">
        <v>116.51621808100819</v>
      </c>
      <c r="G128" s="230">
        <v>73.461678909048331</v>
      </c>
      <c r="H128" s="231">
        <v>72.438867069661001</v>
      </c>
      <c r="I128" s="231">
        <v>65.413341525198859</v>
      </c>
      <c r="J128" s="231">
        <v>46.751105353776659</v>
      </c>
      <c r="K128" s="231">
        <v>77.021570061747937</v>
      </c>
      <c r="L128" s="230">
        <v>59.951521781013106</v>
      </c>
      <c r="M128" s="231">
        <v>59.377652373673477</v>
      </c>
      <c r="N128" s="231">
        <v>51.846643606054634</v>
      </c>
      <c r="O128" s="231">
        <v>41.289632087099847</v>
      </c>
      <c r="P128" s="231">
        <v>68.926168452659752</v>
      </c>
      <c r="Q128" s="230">
        <v>46.156841547378122</v>
      </c>
      <c r="R128" s="231">
        <v>44.807812427436623</v>
      </c>
      <c r="S128" s="231">
        <v>41.170451355395834</v>
      </c>
      <c r="T128" s="231">
        <v>35.2382952605372</v>
      </c>
      <c r="U128" s="231">
        <v>48.535422765319367</v>
      </c>
      <c r="V128" s="230">
        <v>44.3669948583306</v>
      </c>
      <c r="W128" s="231">
        <v>43.61867996388505</v>
      </c>
      <c r="X128" s="231">
        <v>39.890630236707132</v>
      </c>
      <c r="Y128" s="231">
        <v>26.416014088098809</v>
      </c>
      <c r="Z128" s="231">
        <v>44.113071671703693</v>
      </c>
      <c r="AA128" s="230">
        <v>44.055839230583381</v>
      </c>
      <c r="AB128" s="231">
        <v>43.558649623097814</v>
      </c>
      <c r="AC128" s="231">
        <v>38.699975325535064</v>
      </c>
      <c r="AD128" s="231">
        <v>23.269110122186436</v>
      </c>
      <c r="AE128" s="231">
        <v>43.954526819966659</v>
      </c>
      <c r="AF128" s="230">
        <v>47.475019537557323</v>
      </c>
      <c r="AG128" s="231">
        <v>45.543364885041889</v>
      </c>
      <c r="AH128" s="231">
        <v>41.990466972806246</v>
      </c>
      <c r="AI128" s="231">
        <v>29.289032480087258</v>
      </c>
      <c r="AJ128" s="231">
        <v>46.677258471581361</v>
      </c>
      <c r="AK128" s="230">
        <v>44.309639104664946</v>
      </c>
      <c r="AL128" s="231">
        <v>44.216810087959772</v>
      </c>
      <c r="AM128" s="231">
        <v>41.824726756530218</v>
      </c>
      <c r="AN128" s="231">
        <v>30.939271114716771</v>
      </c>
      <c r="AO128" s="231">
        <v>44.337109729061979</v>
      </c>
      <c r="AP128" s="230">
        <v>43.883698550496142</v>
      </c>
      <c r="AQ128" s="231">
        <v>43.572973868067351</v>
      </c>
      <c r="AR128" s="231">
        <v>40.244861084208218</v>
      </c>
      <c r="AS128" s="231">
        <v>29.565785426129164</v>
      </c>
      <c r="AT128" s="231">
        <v>45.773174138447857</v>
      </c>
      <c r="AU128" s="230">
        <v>52.137655409984319</v>
      </c>
      <c r="AV128" s="231">
        <v>49.8356208005494</v>
      </c>
      <c r="AW128" s="231">
        <v>42.409679831206034</v>
      </c>
      <c r="AX128" s="231">
        <v>37.389927982416779</v>
      </c>
      <c r="AY128" s="231">
        <v>59.789430716171296</v>
      </c>
      <c r="AZ128" s="230">
        <v>44.425197750168621</v>
      </c>
      <c r="BA128" s="231">
        <v>42.978270490374662</v>
      </c>
      <c r="BB128" s="231">
        <v>40.214164487160019</v>
      </c>
      <c r="BC128" s="231">
        <v>36.790405592288664</v>
      </c>
      <c r="BD128" s="231">
        <v>46.805751949800303</v>
      </c>
      <c r="BE128" s="230">
        <v>74.806753987316398</v>
      </c>
      <c r="BF128" s="231">
        <v>63.17461582050224</v>
      </c>
      <c r="BG128" s="231">
        <v>41.314665481171389</v>
      </c>
      <c r="BH128" s="231">
        <v>40.05628172656553</v>
      </c>
      <c r="BI128" s="232">
        <v>83.39857920373818</v>
      </c>
    </row>
    <row r="129" spans="1:61">
      <c r="A129" s="233" t="s">
        <v>1889</v>
      </c>
      <c r="B129" s="230">
        <v>111.98505385745911</v>
      </c>
      <c r="C129" s="231">
        <v>106.85046998941691</v>
      </c>
      <c r="D129" s="231">
        <v>93.344964231216451</v>
      </c>
      <c r="E129" s="231">
        <v>88.249871526816406</v>
      </c>
      <c r="F129" s="231">
        <v>115.4006621986957</v>
      </c>
      <c r="G129" s="230">
        <v>72.207436449318976</v>
      </c>
      <c r="H129" s="231">
        <v>71.206874776060744</v>
      </c>
      <c r="I129" s="231">
        <v>64.474401253309154</v>
      </c>
      <c r="J129" s="231">
        <v>46.136621122548014</v>
      </c>
      <c r="K129" s="231">
        <v>75.98788142237683</v>
      </c>
      <c r="L129" s="230">
        <v>58.679428173039462</v>
      </c>
      <c r="M129" s="231">
        <v>58.120927858598634</v>
      </c>
      <c r="N129" s="231">
        <v>51.003437149717882</v>
      </c>
      <c r="O129" s="231">
        <v>40.898905144049266</v>
      </c>
      <c r="P129" s="231">
        <v>67.426117375097732</v>
      </c>
      <c r="Q129" s="230">
        <v>45.361117827887412</v>
      </c>
      <c r="R129" s="231">
        <v>44.094325598661804</v>
      </c>
      <c r="S129" s="231">
        <v>40.882527227585143</v>
      </c>
      <c r="T129" s="231">
        <v>35.264122632832596</v>
      </c>
      <c r="U129" s="231">
        <v>47.802962796505746</v>
      </c>
      <c r="V129" s="230">
        <v>43.80744292199978</v>
      </c>
      <c r="W129" s="231">
        <v>43.0966557152774</v>
      </c>
      <c r="X129" s="231">
        <v>39.618161425977256</v>
      </c>
      <c r="Y129" s="231">
        <v>26.193738478621871</v>
      </c>
      <c r="Z129" s="231">
        <v>43.566565471895963</v>
      </c>
      <c r="AA129" s="230">
        <v>43.410514778920238</v>
      </c>
      <c r="AB129" s="231">
        <v>43.019340931849058</v>
      </c>
      <c r="AC129" s="231">
        <v>38.372210637260032</v>
      </c>
      <c r="AD129" s="231">
        <v>23.086888703613972</v>
      </c>
      <c r="AE129" s="231">
        <v>43.375159256966505</v>
      </c>
      <c r="AF129" s="230">
        <v>46.468561958773634</v>
      </c>
      <c r="AG129" s="231">
        <v>44.547554621892999</v>
      </c>
      <c r="AH129" s="231">
        <v>41.612927030288965</v>
      </c>
      <c r="AI129" s="231">
        <v>29.057037849102382</v>
      </c>
      <c r="AJ129" s="231">
        <v>45.650791756127809</v>
      </c>
      <c r="AK129" s="230">
        <v>43.832097273551355</v>
      </c>
      <c r="AL129" s="231">
        <v>43.809378903363452</v>
      </c>
      <c r="AM129" s="231">
        <v>41.449730605029799</v>
      </c>
      <c r="AN129" s="231">
        <v>30.69174018896846</v>
      </c>
      <c r="AO129" s="231">
        <v>43.849521890435774</v>
      </c>
      <c r="AP129" s="230">
        <v>43.1767700149638</v>
      </c>
      <c r="AQ129" s="231">
        <v>42.797278915105416</v>
      </c>
      <c r="AR129" s="231">
        <v>39.930195210100848</v>
      </c>
      <c r="AS129" s="231">
        <v>29.339711004229866</v>
      </c>
      <c r="AT129" s="231">
        <v>44.804029382610246</v>
      </c>
      <c r="AU129" s="230">
        <v>50.91512456205065</v>
      </c>
      <c r="AV129" s="231">
        <v>48.637948857722712</v>
      </c>
      <c r="AW129" s="231">
        <v>41.824295076638101</v>
      </c>
      <c r="AX129" s="231">
        <v>37.164919530819191</v>
      </c>
      <c r="AY129" s="231">
        <v>58.393090333584937</v>
      </c>
      <c r="AZ129" s="230">
        <v>43.617801663686883</v>
      </c>
      <c r="BA129" s="231">
        <v>42.120921406242971</v>
      </c>
      <c r="BB129" s="231">
        <v>39.864434650437083</v>
      </c>
      <c r="BC129" s="231">
        <v>36.53015698949865</v>
      </c>
      <c r="BD129" s="231">
        <v>45.813020103724369</v>
      </c>
      <c r="BE129" s="230">
        <v>72.995171953221003</v>
      </c>
      <c r="BF129" s="231">
        <v>61.647982604035242</v>
      </c>
      <c r="BG129" s="231">
        <v>40.709352942984516</v>
      </c>
      <c r="BH129" s="231">
        <v>39.626536548284712</v>
      </c>
      <c r="BI129" s="232">
        <v>81.423383671149978</v>
      </c>
    </row>
    <row r="130" spans="1:61">
      <c r="A130" s="233" t="s">
        <v>1890</v>
      </c>
      <c r="B130" s="230">
        <v>114.3934240348047</v>
      </c>
      <c r="C130" s="231">
        <v>109.02346386275116</v>
      </c>
      <c r="D130" s="231">
        <v>94.71133983628026</v>
      </c>
      <c r="E130" s="231">
        <v>88.950418101858659</v>
      </c>
      <c r="F130" s="231">
        <v>118.55473039974409</v>
      </c>
      <c r="G130" s="230">
        <v>73.763765753905929</v>
      </c>
      <c r="H130" s="231">
        <v>72.793712132595175</v>
      </c>
      <c r="I130" s="231">
        <v>65.497449954026834</v>
      </c>
      <c r="J130" s="231">
        <v>46.263419273409355</v>
      </c>
      <c r="K130" s="231">
        <v>77.680212625545877</v>
      </c>
      <c r="L130" s="230">
        <v>60.558267872711106</v>
      </c>
      <c r="M130" s="231">
        <v>59.993001118607538</v>
      </c>
      <c r="N130" s="231">
        <v>51.210126416894944</v>
      </c>
      <c r="O130" s="231">
        <v>39.539018073135999</v>
      </c>
      <c r="P130" s="231">
        <v>69.893690229190071</v>
      </c>
      <c r="Q130" s="230">
        <v>46.246013215644275</v>
      </c>
      <c r="R130" s="231">
        <v>44.656494920378094</v>
      </c>
      <c r="S130" s="231">
        <v>39.768174150172975</v>
      </c>
      <c r="T130" s="231">
        <v>33.668962604346476</v>
      </c>
      <c r="U130" s="231">
        <v>48.967385551776772</v>
      </c>
      <c r="V130" s="230">
        <v>43.258695000546986</v>
      </c>
      <c r="W130" s="231">
        <v>42.458405985922127</v>
      </c>
      <c r="X130" s="231">
        <v>38.380942145337542</v>
      </c>
      <c r="Y130" s="231">
        <v>24.96053937177842</v>
      </c>
      <c r="Z130" s="231">
        <v>42.883975827746575</v>
      </c>
      <c r="AA130" s="230">
        <v>43.234637601009425</v>
      </c>
      <c r="AB130" s="231">
        <v>42.357882405374482</v>
      </c>
      <c r="AC130" s="231">
        <v>37.373295181352567</v>
      </c>
      <c r="AD130" s="231">
        <v>21.940501045932351</v>
      </c>
      <c r="AE130" s="231">
        <v>42.876439367581071</v>
      </c>
      <c r="AF130" s="230">
        <v>47.88810828501731</v>
      </c>
      <c r="AG130" s="231">
        <v>45.668173033625024</v>
      </c>
      <c r="AH130" s="231">
        <v>40.650913801289555</v>
      </c>
      <c r="AI130" s="231">
        <v>27.633630700834054</v>
      </c>
      <c r="AJ130" s="231">
        <v>46.849511383791636</v>
      </c>
      <c r="AK130" s="230">
        <v>44.871322236943037</v>
      </c>
      <c r="AL130" s="231">
        <v>44.583153649495841</v>
      </c>
      <c r="AM130" s="231">
        <v>40.54222298956666</v>
      </c>
      <c r="AN130" s="231">
        <v>29.436723983706663</v>
      </c>
      <c r="AO130" s="231">
        <v>44.943923461724374</v>
      </c>
      <c r="AP130" s="230">
        <v>43.613323737543659</v>
      </c>
      <c r="AQ130" s="231">
        <v>43.156831168560778</v>
      </c>
      <c r="AR130" s="231">
        <v>38.901333420498716</v>
      </c>
      <c r="AS130" s="231">
        <v>28.169630910689023</v>
      </c>
      <c r="AT130" s="231">
        <v>45.566536743435023</v>
      </c>
      <c r="AU130" s="230">
        <v>53.18125644133287</v>
      </c>
      <c r="AV130" s="231">
        <v>50.079263248185278</v>
      </c>
      <c r="AW130" s="231">
        <v>41.659737440121695</v>
      </c>
      <c r="AX130" s="231">
        <v>35.662425164280386</v>
      </c>
      <c r="AY130" s="231">
        <v>60.671418789018681</v>
      </c>
      <c r="AZ130" s="230">
        <v>44.295564866658822</v>
      </c>
      <c r="BA130" s="231">
        <v>42.591017828228303</v>
      </c>
      <c r="BB130" s="231">
        <v>38.763065248851106</v>
      </c>
      <c r="BC130" s="231">
        <v>35.156329283643679</v>
      </c>
      <c r="BD130" s="231">
        <v>46.850152216628729</v>
      </c>
      <c r="BE130" s="230">
        <v>75.101515006181941</v>
      </c>
      <c r="BF130" s="231">
        <v>63.306179894150368</v>
      </c>
      <c r="BG130" s="231">
        <v>40.259267464377039</v>
      </c>
      <c r="BH130" s="231">
        <v>38.461534967333677</v>
      </c>
      <c r="BI130" s="232">
        <v>84.07154746291738</v>
      </c>
    </row>
    <row r="131" spans="1:61">
      <c r="A131" s="233" t="s">
        <v>1891</v>
      </c>
      <c r="B131" s="230">
        <v>118.36912224168219</v>
      </c>
      <c r="C131" s="231">
        <v>112.40896536382027</v>
      </c>
      <c r="D131" s="231">
        <v>96.931283426756849</v>
      </c>
      <c r="E131" s="231">
        <v>90.917707016118584</v>
      </c>
      <c r="F131" s="231">
        <v>123.45668289272741</v>
      </c>
      <c r="G131" s="230">
        <v>75.061631824000457</v>
      </c>
      <c r="H131" s="231">
        <v>74.051493400293595</v>
      </c>
      <c r="I131" s="231">
        <v>67.498302046886494</v>
      </c>
      <c r="J131" s="231">
        <v>46.341483195375055</v>
      </c>
      <c r="K131" s="231">
        <v>79.454784566951261</v>
      </c>
      <c r="L131" s="230">
        <v>62.373909202926754</v>
      </c>
      <c r="M131" s="231">
        <v>61.239841462271876</v>
      </c>
      <c r="N131" s="231">
        <v>52.388591962024165</v>
      </c>
      <c r="O131" s="231">
        <v>39.8826021689393</v>
      </c>
      <c r="P131" s="231">
        <v>72.338344057602953</v>
      </c>
      <c r="Q131" s="230">
        <v>47.110000013928804</v>
      </c>
      <c r="R131" s="231">
        <v>45.676700604762679</v>
      </c>
      <c r="S131" s="231">
        <v>39.830955187605412</v>
      </c>
      <c r="T131" s="231">
        <v>33.841206281774518</v>
      </c>
      <c r="U131" s="231">
        <v>50.284923025205792</v>
      </c>
      <c r="V131" s="230">
        <v>44.869644677825185</v>
      </c>
      <c r="W131" s="231">
        <v>43.453195013470648</v>
      </c>
      <c r="X131" s="231">
        <v>39.046358135015453</v>
      </c>
      <c r="Y131" s="231">
        <v>25.178195406107118</v>
      </c>
      <c r="Z131" s="231">
        <v>44.480203922153024</v>
      </c>
      <c r="AA131" s="230">
        <v>44.224251778571244</v>
      </c>
      <c r="AB131" s="231">
        <v>43.327402567534563</v>
      </c>
      <c r="AC131" s="231">
        <v>37.408103043606339</v>
      </c>
      <c r="AD131" s="231">
        <v>21.909962006764914</v>
      </c>
      <c r="AE131" s="231">
        <v>43.971462543321778</v>
      </c>
      <c r="AF131" s="230">
        <v>49.6058472195311</v>
      </c>
      <c r="AG131" s="231">
        <v>47.053621964097154</v>
      </c>
      <c r="AH131" s="231">
        <v>41.81589340688415</v>
      </c>
      <c r="AI131" s="231">
        <v>28.106002761744005</v>
      </c>
      <c r="AJ131" s="231">
        <v>48.988280012268959</v>
      </c>
      <c r="AK131" s="230">
        <v>45.96129889129071</v>
      </c>
      <c r="AL131" s="231">
        <v>45.665615286286389</v>
      </c>
      <c r="AM131" s="231">
        <v>41.70721144406793</v>
      </c>
      <c r="AN131" s="231">
        <v>29.951720145512017</v>
      </c>
      <c r="AO131" s="231">
        <v>46.503876863867958</v>
      </c>
      <c r="AP131" s="230">
        <v>44.96279877980971</v>
      </c>
      <c r="AQ131" s="231">
        <v>44.250188583563592</v>
      </c>
      <c r="AR131" s="231">
        <v>39.765342011131345</v>
      </c>
      <c r="AS131" s="231">
        <v>28.518375827518696</v>
      </c>
      <c r="AT131" s="231">
        <v>47.05249166447512</v>
      </c>
      <c r="AU131" s="230">
        <v>54.735305427937341</v>
      </c>
      <c r="AV131" s="231">
        <v>51.501346255850336</v>
      </c>
      <c r="AW131" s="231">
        <v>42.939674510393225</v>
      </c>
      <c r="AX131" s="231">
        <v>35.900168248459352</v>
      </c>
      <c r="AY131" s="231">
        <v>63.102082455825752</v>
      </c>
      <c r="AZ131" s="230">
        <v>45.422074001413179</v>
      </c>
      <c r="BA131" s="231">
        <v>43.624211405905633</v>
      </c>
      <c r="BB131" s="231">
        <v>39.971560126494019</v>
      </c>
      <c r="BC131" s="231">
        <v>35.198563156573734</v>
      </c>
      <c r="BD131" s="231">
        <v>48.526551795648139</v>
      </c>
      <c r="BE131" s="230">
        <v>77.220112177317773</v>
      </c>
      <c r="BF131" s="231">
        <v>64.840612906287333</v>
      </c>
      <c r="BG131" s="231">
        <v>41.524306384056985</v>
      </c>
      <c r="BH131" s="231">
        <v>38.748329615405979</v>
      </c>
      <c r="BI131" s="232">
        <v>86.873268836269887</v>
      </c>
    </row>
    <row r="132" spans="1:61">
      <c r="A132" s="233" t="s">
        <v>1892</v>
      </c>
      <c r="B132" s="230">
        <v>120.52329266672159</v>
      </c>
      <c r="C132" s="231">
        <v>114.64308804112281</v>
      </c>
      <c r="D132" s="231">
        <v>98.425018029259391</v>
      </c>
      <c r="E132" s="231">
        <v>91.58296549120503</v>
      </c>
      <c r="F132" s="231">
        <v>125.29285627682845</v>
      </c>
      <c r="G132" s="230">
        <v>76.269974721063505</v>
      </c>
      <c r="H132" s="231">
        <v>75.242430925577054</v>
      </c>
      <c r="I132" s="231">
        <v>67.819670944640905</v>
      </c>
      <c r="J132" s="231">
        <v>46.361426363407304</v>
      </c>
      <c r="K132" s="231">
        <v>81.192877724690106</v>
      </c>
      <c r="L132" s="230">
        <v>63.335834822177283</v>
      </c>
      <c r="M132" s="231">
        <v>62.235292887764423</v>
      </c>
      <c r="N132" s="231">
        <v>52.78225882145756</v>
      </c>
      <c r="O132" s="231">
        <v>39.447626321461819</v>
      </c>
      <c r="P132" s="231">
        <v>74.263038064181771</v>
      </c>
      <c r="Q132" s="230">
        <v>47.867665045818789</v>
      </c>
      <c r="R132" s="231">
        <v>46.411850553071666</v>
      </c>
      <c r="S132" s="231">
        <v>39.970147292874934</v>
      </c>
      <c r="T132" s="231">
        <v>33.583003251025907</v>
      </c>
      <c r="U132" s="231">
        <v>51.188798420402144</v>
      </c>
      <c r="V132" s="230">
        <v>45.554764399409251</v>
      </c>
      <c r="W132" s="231">
        <v>43.984974964457493</v>
      </c>
      <c r="X132" s="231">
        <v>39.221756650418939</v>
      </c>
      <c r="Y132" s="231">
        <v>24.93647973430199</v>
      </c>
      <c r="Z132" s="231">
        <v>45.160471786922166</v>
      </c>
      <c r="AA132" s="230">
        <v>44.936710300947674</v>
      </c>
      <c r="AB132" s="231">
        <v>43.512063526981677</v>
      </c>
      <c r="AC132" s="231">
        <v>37.528987760958607</v>
      </c>
      <c r="AD132" s="231">
        <v>21.754740413210577</v>
      </c>
      <c r="AE132" s="231">
        <v>44.747658992630221</v>
      </c>
      <c r="AF132" s="230">
        <v>50.536940018581177</v>
      </c>
      <c r="AG132" s="231">
        <v>47.7940705522361</v>
      </c>
      <c r="AH132" s="231">
        <v>41.993433349401435</v>
      </c>
      <c r="AI132" s="231">
        <v>27.839899787527617</v>
      </c>
      <c r="AJ132" s="231">
        <v>49.867190767276561</v>
      </c>
      <c r="AK132" s="230">
        <v>46.701275545638389</v>
      </c>
      <c r="AL132" s="231">
        <v>46.400588379895595</v>
      </c>
      <c r="AM132" s="231">
        <v>41.882215292567501</v>
      </c>
      <c r="AN132" s="231">
        <v>29.816700695965693</v>
      </c>
      <c r="AO132" s="231">
        <v>47.856365070869117</v>
      </c>
      <c r="AP132" s="230">
        <v>45.24460504996614</v>
      </c>
      <c r="AQ132" s="231">
        <v>44.482294738219657</v>
      </c>
      <c r="AR132" s="231">
        <v>39.610638139374217</v>
      </c>
      <c r="AS132" s="231">
        <v>28.09986218331515</v>
      </c>
      <c r="AT132" s="231">
        <v>47.662984412154685</v>
      </c>
      <c r="AU132" s="230">
        <v>55.377958540181055</v>
      </c>
      <c r="AV132" s="231">
        <v>52.067750504034272</v>
      </c>
      <c r="AW132" s="231">
        <v>42.63471094339392</v>
      </c>
      <c r="AX132" s="231">
        <v>35.644901821638861</v>
      </c>
      <c r="AY132" s="231">
        <v>63.99068586131974</v>
      </c>
      <c r="AZ132" s="230">
        <v>45.747663906345352</v>
      </c>
      <c r="BA132" s="231">
        <v>43.814363867899061</v>
      </c>
      <c r="BB132" s="231">
        <v>39.686433632473204</v>
      </c>
      <c r="BC132" s="231">
        <v>34.870832670093662</v>
      </c>
      <c r="BD132" s="231">
        <v>49.276433252282466</v>
      </c>
      <c r="BE132" s="230">
        <v>78.160714964410374</v>
      </c>
      <c r="BF132" s="231">
        <v>65.12335969339334</v>
      </c>
      <c r="BG132" s="231">
        <v>41.229256061731711</v>
      </c>
      <c r="BH132" s="231">
        <v>38.639924390244794</v>
      </c>
      <c r="BI132" s="232">
        <v>88.414650729320641</v>
      </c>
    </row>
    <row r="133" spans="1:61">
      <c r="A133" s="233" t="s">
        <v>1893</v>
      </c>
      <c r="B133" s="230">
        <v>113.17059571425912</v>
      </c>
      <c r="C133" s="231">
        <v>107.85207497426225</v>
      </c>
      <c r="D133" s="231">
        <v>93.722972119741783</v>
      </c>
      <c r="E133" s="231">
        <v>88.480394094320275</v>
      </c>
      <c r="F133" s="231">
        <v>117.23051186471575</v>
      </c>
      <c r="G133" s="230">
        <v>72.487965328282939</v>
      </c>
      <c r="H133" s="231">
        <v>71.515181058495841</v>
      </c>
      <c r="I133" s="231">
        <v>64.687895554485948</v>
      </c>
      <c r="J133" s="231">
        <v>45.972520868717218</v>
      </c>
      <c r="K133" s="231">
        <v>76.337556702142777</v>
      </c>
      <c r="L133" s="230">
        <v>59.685422917154661</v>
      </c>
      <c r="M133" s="231">
        <v>59.130980201817877</v>
      </c>
      <c r="N133" s="231">
        <v>50.536758171365655</v>
      </c>
      <c r="O133" s="231">
        <v>39.287252932224213</v>
      </c>
      <c r="P133" s="231">
        <v>68.781690457151299</v>
      </c>
      <c r="Q133" s="230">
        <v>45.494657804236311</v>
      </c>
      <c r="R133" s="231">
        <v>44.111401410669203</v>
      </c>
      <c r="S133" s="231">
        <v>39.300433602567104</v>
      </c>
      <c r="T133" s="231">
        <v>33.798949547521282</v>
      </c>
      <c r="U133" s="231">
        <v>48.412400829809577</v>
      </c>
      <c r="V133" s="230">
        <v>42.803758532983259</v>
      </c>
      <c r="W133" s="231">
        <v>41.963241896237641</v>
      </c>
      <c r="X133" s="231">
        <v>37.938573146643733</v>
      </c>
      <c r="Y133" s="231">
        <v>25.060454341186603</v>
      </c>
      <c r="Z133" s="231">
        <v>42.433825325891995</v>
      </c>
      <c r="AA133" s="230">
        <v>42.7118472576445</v>
      </c>
      <c r="AB133" s="231">
        <v>41.840182472941187</v>
      </c>
      <c r="AC133" s="231">
        <v>36.938366971692474</v>
      </c>
      <c r="AD133" s="231">
        <v>22.030445700988452</v>
      </c>
      <c r="AE133" s="231">
        <v>42.358679592786558</v>
      </c>
      <c r="AF133" s="230">
        <v>47.367968876534562</v>
      </c>
      <c r="AG133" s="231">
        <v>45.175650591051415</v>
      </c>
      <c r="AH133" s="231">
        <v>40.113400541482882</v>
      </c>
      <c r="AI133" s="231">
        <v>27.706204092592774</v>
      </c>
      <c r="AJ133" s="231">
        <v>46.339492980356333</v>
      </c>
      <c r="AK133" s="230">
        <v>44.383830248936611</v>
      </c>
      <c r="AL133" s="231">
        <v>44.100680928344985</v>
      </c>
      <c r="AM133" s="231">
        <v>40.00973830202895</v>
      </c>
      <c r="AN133" s="231">
        <v>29.506685084614006</v>
      </c>
      <c r="AO133" s="231">
        <v>44.456431430217116</v>
      </c>
      <c r="AP133" s="230">
        <v>43.123711557600778</v>
      </c>
      <c r="AQ133" s="231">
        <v>42.669708521579807</v>
      </c>
      <c r="AR133" s="231">
        <v>38.390290583556094</v>
      </c>
      <c r="AS133" s="231">
        <v>28.253122176409555</v>
      </c>
      <c r="AT133" s="231">
        <v>45.049337020029171</v>
      </c>
      <c r="AU133" s="230">
        <v>52.197733275818329</v>
      </c>
      <c r="AV133" s="231">
        <v>49.534257683433069</v>
      </c>
      <c r="AW133" s="231">
        <v>41.172313894221631</v>
      </c>
      <c r="AX133" s="231">
        <v>35.625155369566684</v>
      </c>
      <c r="AY133" s="231">
        <v>59.839456347038443</v>
      </c>
      <c r="AZ133" s="230">
        <v>43.812531729420712</v>
      </c>
      <c r="BA133" s="231">
        <v>42.128293499527715</v>
      </c>
      <c r="BB133" s="231">
        <v>38.323490144188305</v>
      </c>
      <c r="BC133" s="231">
        <v>34.931031933217469</v>
      </c>
      <c r="BD133" s="231">
        <v>46.344689336713621</v>
      </c>
      <c r="BE133" s="230">
        <v>74.287666722104262</v>
      </c>
      <c r="BF133" s="231">
        <v>62.620409944060476</v>
      </c>
      <c r="BG133" s="231">
        <v>39.813996398533327</v>
      </c>
      <c r="BH133" s="231">
        <v>38.2966701250349</v>
      </c>
      <c r="BI133" s="232">
        <v>83.163893345709482</v>
      </c>
    </row>
    <row r="134" spans="1:61">
      <c r="A134" s="233" t="s">
        <v>1894</v>
      </c>
      <c r="B134" s="230">
        <v>113.52210263347429</v>
      </c>
      <c r="C134" s="231">
        <v>108.32265410616193</v>
      </c>
      <c r="D134" s="231">
        <v>94.629743750410441</v>
      </c>
      <c r="E134" s="231">
        <v>89.471549494611125</v>
      </c>
      <c r="F134" s="231">
        <v>116.98357702520501</v>
      </c>
      <c r="G134" s="230">
        <v>73.204122808788682</v>
      </c>
      <c r="H134" s="231">
        <v>72.191136556710092</v>
      </c>
      <c r="I134" s="231">
        <v>65.358960512431281</v>
      </c>
      <c r="J134" s="231">
        <v>46.772322341775691</v>
      </c>
      <c r="K134" s="231">
        <v>77.034008395118377</v>
      </c>
      <c r="L134" s="230">
        <v>59.504246219907202</v>
      </c>
      <c r="M134" s="231">
        <v>58.937839081570488</v>
      </c>
      <c r="N134" s="231">
        <v>51.699774296341964</v>
      </c>
      <c r="O134" s="231">
        <v>41.436806121762942</v>
      </c>
      <c r="P134" s="231">
        <v>68.368360157364478</v>
      </c>
      <c r="Q134" s="230">
        <v>45.981219939911163</v>
      </c>
      <c r="R134" s="231">
        <v>44.686942997901305</v>
      </c>
      <c r="S134" s="231">
        <v>41.422600608092807</v>
      </c>
      <c r="T134" s="231">
        <v>35.724245189877948</v>
      </c>
      <c r="U134" s="231">
        <v>48.463410851650984</v>
      </c>
      <c r="V134" s="230">
        <v>44.392502639207962</v>
      </c>
      <c r="W134" s="231">
        <v>43.671608274554757</v>
      </c>
      <c r="X134" s="231">
        <v>40.150530424671068</v>
      </c>
      <c r="Y134" s="231">
        <v>26.541062972757519</v>
      </c>
      <c r="Z134" s="231">
        <v>44.151522355836072</v>
      </c>
      <c r="AA134" s="230">
        <v>43.997932629063868</v>
      </c>
      <c r="AB134" s="231">
        <v>43.596720972389079</v>
      </c>
      <c r="AC134" s="231">
        <v>38.877080478665619</v>
      </c>
      <c r="AD134" s="231">
        <v>23.394187597190161</v>
      </c>
      <c r="AE134" s="231">
        <v>43.955028200389506</v>
      </c>
      <c r="AF134" s="230">
        <v>47.121191182388621</v>
      </c>
      <c r="AG134" s="231">
        <v>45.169966517181173</v>
      </c>
      <c r="AH134" s="231">
        <v>42.162900347578365</v>
      </c>
      <c r="AI134" s="231">
        <v>29.441728659734881</v>
      </c>
      <c r="AJ134" s="231">
        <v>46.290819361280768</v>
      </c>
      <c r="AK134" s="230">
        <v>44.42958926155778</v>
      </c>
      <c r="AL134" s="231">
        <v>44.416894129460566</v>
      </c>
      <c r="AM134" s="231">
        <v>41.99472675653022</v>
      </c>
      <c r="AN134" s="231">
        <v>31.099259935469846</v>
      </c>
      <c r="AO134" s="231">
        <v>44.444505953450296</v>
      </c>
      <c r="AP134" s="230">
        <v>43.775663383451977</v>
      </c>
      <c r="AQ134" s="231">
        <v>43.381103677089499</v>
      </c>
      <c r="AR134" s="231">
        <v>40.451695762148276</v>
      </c>
      <c r="AS134" s="231">
        <v>29.728332336038694</v>
      </c>
      <c r="AT134" s="231">
        <v>45.421697017233797</v>
      </c>
      <c r="AU134" s="230">
        <v>51.640138562950128</v>
      </c>
      <c r="AV134" s="231">
        <v>49.325474005993641</v>
      </c>
      <c r="AW134" s="231">
        <v>42.391772168008885</v>
      </c>
      <c r="AX134" s="231">
        <v>37.662392163875154</v>
      </c>
      <c r="AY134" s="231">
        <v>59.216377448506812</v>
      </c>
      <c r="AZ134" s="230">
        <v>44.22112119541363</v>
      </c>
      <c r="BA134" s="231">
        <v>42.693737602887595</v>
      </c>
      <c r="BB134" s="231">
        <v>40.38961895303111</v>
      </c>
      <c r="BC134" s="231">
        <v>37.017936815644916</v>
      </c>
      <c r="BD134" s="231">
        <v>46.451124826967643</v>
      </c>
      <c r="BE134" s="230">
        <v>74.01049304645025</v>
      </c>
      <c r="BF134" s="231">
        <v>62.491466570270539</v>
      </c>
      <c r="BG134" s="231">
        <v>41.259422528358549</v>
      </c>
      <c r="BH134" s="231">
        <v>40.154115653012646</v>
      </c>
      <c r="BI134" s="232">
        <v>82.554714812549676</v>
      </c>
    </row>
    <row r="135" spans="1:61">
      <c r="A135" s="233" t="s">
        <v>1895</v>
      </c>
      <c r="B135" s="230">
        <v>114.9845731268155</v>
      </c>
      <c r="C135" s="231">
        <v>109.7101799699066</v>
      </c>
      <c r="D135" s="231">
        <v>95.957506244760609</v>
      </c>
      <c r="E135" s="231">
        <v>90.734667926103427</v>
      </c>
      <c r="F135" s="231">
        <v>118.32808197987175</v>
      </c>
      <c r="G135" s="230">
        <v>74.215492515254198</v>
      </c>
      <c r="H135" s="231">
        <v>73.182444491961306</v>
      </c>
      <c r="I135" s="231">
        <v>66.237303942894528</v>
      </c>
      <c r="J135" s="231">
        <v>47.288975858078722</v>
      </c>
      <c r="K135" s="231">
        <v>77.910073149145163</v>
      </c>
      <c r="L135" s="230">
        <v>60.421914350700021</v>
      </c>
      <c r="M135" s="231">
        <v>59.844818079860367</v>
      </c>
      <c r="N135" s="231">
        <v>51.966637942044649</v>
      </c>
      <c r="O135" s="231">
        <v>40.620340078926084</v>
      </c>
      <c r="P135" s="231">
        <v>69.47610677846265</v>
      </c>
      <c r="Q135" s="230">
        <v>46.139501181858577</v>
      </c>
      <c r="R135" s="231">
        <v>44.700897027655806</v>
      </c>
      <c r="S135" s="231">
        <v>40.330862136351072</v>
      </c>
      <c r="T135" s="231">
        <v>34.901948630248413</v>
      </c>
      <c r="U135" s="231">
        <v>48.933737915738341</v>
      </c>
      <c r="V135" s="230">
        <v>43.958796083579472</v>
      </c>
      <c r="W135" s="231">
        <v>43.102771083115101</v>
      </c>
      <c r="X135" s="231">
        <v>39.063410956067415</v>
      </c>
      <c r="Y135" s="231">
        <v>25.943551759104757</v>
      </c>
      <c r="Z135" s="231">
        <v>43.621195764176512</v>
      </c>
      <c r="AA135" s="230">
        <v>43.82035502966523</v>
      </c>
      <c r="AB135" s="231">
        <v>43.085248875435866</v>
      </c>
      <c r="AC135" s="231">
        <v>37.998143911678724</v>
      </c>
      <c r="AD135" s="231">
        <v>22.836759549576087</v>
      </c>
      <c r="AE135" s="231">
        <v>43.546086440226105</v>
      </c>
      <c r="AF135" s="230">
        <v>47.848918975650712</v>
      </c>
      <c r="AG135" s="231">
        <v>45.783803032018689</v>
      </c>
      <c r="AH135" s="231">
        <v>41.275387087771691</v>
      </c>
      <c r="AI135" s="231">
        <v>28.748895306009683</v>
      </c>
      <c r="AJ135" s="231">
        <v>46.91267459925853</v>
      </c>
      <c r="AK135" s="230">
        <v>45.07978060107385</v>
      </c>
      <c r="AL135" s="231">
        <v>44.84417682236419</v>
      </c>
      <c r="AM135" s="231">
        <v>41.104734453529375</v>
      </c>
      <c r="AN135" s="231">
        <v>30.364220442467083</v>
      </c>
      <c r="AO135" s="231">
        <v>45.104743239514093</v>
      </c>
      <c r="AP135" s="230">
        <v>44.074220566146892</v>
      </c>
      <c r="AQ135" s="231">
        <v>43.589798969118156</v>
      </c>
      <c r="AR135" s="231">
        <v>39.470935155412654</v>
      </c>
      <c r="AS135" s="231">
        <v>29.006143105850423</v>
      </c>
      <c r="AT135" s="231">
        <v>45.967031201437393</v>
      </c>
      <c r="AU135" s="230">
        <v>52.41762239604715</v>
      </c>
      <c r="AV135" s="231">
        <v>50.168336720283349</v>
      </c>
      <c r="AW135" s="231">
        <v>42.337535252301599</v>
      </c>
      <c r="AX135" s="231">
        <v>36.572501631651292</v>
      </c>
      <c r="AY135" s="231">
        <v>60.112234481148008</v>
      </c>
      <c r="AZ135" s="230">
        <v>44.697983033926796</v>
      </c>
      <c r="BA135" s="231">
        <v>43.062391279292044</v>
      </c>
      <c r="BB135" s="231">
        <v>39.512752135864865</v>
      </c>
      <c r="BC135" s="231">
        <v>36.035177890648789</v>
      </c>
      <c r="BD135" s="231">
        <v>47.248002433254008</v>
      </c>
      <c r="BE135" s="230">
        <v>75.311494842370308</v>
      </c>
      <c r="BF135" s="231">
        <v>63.604807421757243</v>
      </c>
      <c r="BG135" s="231">
        <v>40.987720685418182</v>
      </c>
      <c r="BH135" s="231">
        <v>39.551224618112293</v>
      </c>
      <c r="BI135" s="232">
        <v>83.896879427542046</v>
      </c>
    </row>
    <row r="136" spans="1:61">
      <c r="A136" s="233" t="s">
        <v>1896</v>
      </c>
      <c r="B136" s="230">
        <v>112.94352293958343</v>
      </c>
      <c r="C136" s="231">
        <v>107.63210886890663</v>
      </c>
      <c r="D136" s="231">
        <v>93.519539552726016</v>
      </c>
      <c r="E136" s="231">
        <v>88.287902798524684</v>
      </c>
      <c r="F136" s="231">
        <v>116.98793612590114</v>
      </c>
      <c r="G136" s="230">
        <v>72.131999055068519</v>
      </c>
      <c r="H136" s="231">
        <v>71.179328774604429</v>
      </c>
      <c r="I136" s="231">
        <v>64.487469508056108</v>
      </c>
      <c r="J136" s="231">
        <v>45.858753044569696</v>
      </c>
      <c r="K136" s="231">
        <v>75.961715290105786</v>
      </c>
      <c r="L136" s="230">
        <v>59.629989576937298</v>
      </c>
      <c r="M136" s="231">
        <v>59.078610379038103</v>
      </c>
      <c r="N136" s="231">
        <v>50.457742043216243</v>
      </c>
      <c r="O136" s="231">
        <v>39.269951267116099</v>
      </c>
      <c r="P136" s="231">
        <v>68.640049065091816</v>
      </c>
      <c r="Q136" s="230">
        <v>45.509654746864982</v>
      </c>
      <c r="R136" s="231">
        <v>44.148910406680343</v>
      </c>
      <c r="S136" s="231">
        <v>39.348100769665301</v>
      </c>
      <c r="T136" s="231">
        <v>33.73891980102551</v>
      </c>
      <c r="U136" s="231">
        <v>48.427335200496209</v>
      </c>
      <c r="V136" s="230">
        <v>42.786463201509676</v>
      </c>
      <c r="W136" s="231">
        <v>41.938499751456114</v>
      </c>
      <c r="X136" s="231">
        <v>37.978573146643733</v>
      </c>
      <c r="Y136" s="231">
        <v>25.01549048711971</v>
      </c>
      <c r="Z136" s="231">
        <v>42.416714819748528</v>
      </c>
      <c r="AA136" s="230">
        <v>42.714803511503668</v>
      </c>
      <c r="AB136" s="231">
        <v>41.855422391861147</v>
      </c>
      <c r="AC136" s="231">
        <v>36.978366971692473</v>
      </c>
      <c r="AD136" s="231">
        <v>21.987984438490312</v>
      </c>
      <c r="AE136" s="231">
        <v>42.361657275573975</v>
      </c>
      <c r="AF136" s="230">
        <v>47.282958368731961</v>
      </c>
      <c r="AG136" s="231">
        <v>45.090551683094269</v>
      </c>
      <c r="AH136" s="231">
        <v>40.150940484000159</v>
      </c>
      <c r="AI136" s="231">
        <v>27.675829322632847</v>
      </c>
      <c r="AJ136" s="231">
        <v>46.257040864294673</v>
      </c>
      <c r="AK136" s="230">
        <v>44.303830248936613</v>
      </c>
      <c r="AL136" s="231">
        <v>44.020692012705311</v>
      </c>
      <c r="AM136" s="231">
        <v>40.04222298956666</v>
      </c>
      <c r="AN136" s="231">
        <v>29.454173608412031</v>
      </c>
      <c r="AO136" s="231">
        <v>44.37643143021711</v>
      </c>
      <c r="AP136" s="230">
        <v>43.096160553280562</v>
      </c>
      <c r="AQ136" s="231">
        <v>42.647062090852032</v>
      </c>
      <c r="AR136" s="231">
        <v>38.422910153475648</v>
      </c>
      <c r="AS136" s="231">
        <v>28.223427105983038</v>
      </c>
      <c r="AT136" s="231">
        <v>44.99671610664322</v>
      </c>
      <c r="AU136" s="230">
        <v>52.112713809359839</v>
      </c>
      <c r="AV136" s="231">
        <v>49.444257683433065</v>
      </c>
      <c r="AW136" s="231">
        <v>41.099805337986616</v>
      </c>
      <c r="AX136" s="231">
        <v>35.652661809013019</v>
      </c>
      <c r="AY136" s="231">
        <v>59.734393404201192</v>
      </c>
      <c r="AZ136" s="230">
        <v>43.732446122881591</v>
      </c>
      <c r="BA136" s="231">
        <v>42.053181040008091</v>
      </c>
      <c r="BB136" s="231">
        <v>38.301104289393031</v>
      </c>
      <c r="BC136" s="231">
        <v>34.961031933217477</v>
      </c>
      <c r="BD136" s="231">
        <v>46.259570560045894</v>
      </c>
      <c r="BE136" s="230">
        <v>74.155700350803926</v>
      </c>
      <c r="BF136" s="231">
        <v>62.507754882147374</v>
      </c>
      <c r="BG136" s="231">
        <v>39.766272804353548</v>
      </c>
      <c r="BH136" s="231">
        <v>38.277355960112843</v>
      </c>
      <c r="BI136" s="232">
        <v>83.012184262405441</v>
      </c>
    </row>
    <row r="137" spans="1:61">
      <c r="A137" s="233" t="s">
        <v>1897</v>
      </c>
      <c r="B137" s="230">
        <v>115.27506584350108</v>
      </c>
      <c r="C137" s="231">
        <v>109.78067521472128</v>
      </c>
      <c r="D137" s="231">
        <v>96.118102427208839</v>
      </c>
      <c r="E137" s="231">
        <v>90.885801859758146</v>
      </c>
      <c r="F137" s="231">
        <v>118.9400291071625</v>
      </c>
      <c r="G137" s="230">
        <v>74.812876831814322</v>
      </c>
      <c r="H137" s="231">
        <v>73.775202600006949</v>
      </c>
      <c r="I137" s="231">
        <v>66.617753222750878</v>
      </c>
      <c r="J137" s="231">
        <v>47.607645462774599</v>
      </c>
      <c r="K137" s="231">
        <v>78.436860766687957</v>
      </c>
      <c r="L137" s="230">
        <v>61.106473803045688</v>
      </c>
      <c r="M137" s="231">
        <v>60.466097450628986</v>
      </c>
      <c r="N137" s="231">
        <v>52.834865091056507</v>
      </c>
      <c r="O137" s="231">
        <v>42.065318489362092</v>
      </c>
      <c r="P137" s="231">
        <v>70.262850797597139</v>
      </c>
      <c r="Q137" s="230">
        <v>46.982332391282249</v>
      </c>
      <c r="R137" s="231">
        <v>45.610830265643003</v>
      </c>
      <c r="S137" s="231">
        <v>41.906195414886746</v>
      </c>
      <c r="T137" s="231">
        <v>35.869051547274971</v>
      </c>
      <c r="U137" s="231">
        <v>49.411517727542211</v>
      </c>
      <c r="V137" s="230">
        <v>45.247596119133568</v>
      </c>
      <c r="W137" s="231">
        <v>44.484089510578691</v>
      </c>
      <c r="X137" s="231">
        <v>40.720430612634992</v>
      </c>
      <c r="Y137" s="231">
        <v>26.965711961028813</v>
      </c>
      <c r="Z137" s="231">
        <v>45.03306263050672</v>
      </c>
      <c r="AA137" s="230">
        <v>44.840011288893663</v>
      </c>
      <c r="AB137" s="231">
        <v>44.335351925365224</v>
      </c>
      <c r="AC137" s="231">
        <v>39.462617607558819</v>
      </c>
      <c r="AD137" s="231">
        <v>23.756228269785623</v>
      </c>
      <c r="AE137" s="231">
        <v>44.87190368218193</v>
      </c>
      <c r="AF137" s="230">
        <v>48.462659268974903</v>
      </c>
      <c r="AG137" s="231">
        <v>46.490874621787661</v>
      </c>
      <c r="AH137" s="231">
        <v>42.94088119633647</v>
      </c>
      <c r="AI137" s="231">
        <v>29.964548673933393</v>
      </c>
      <c r="AJ137" s="231">
        <v>47.732909401421608</v>
      </c>
      <c r="AK137" s="230">
        <v>45.237131092671362</v>
      </c>
      <c r="AL137" s="231">
        <v>45.139294861862652</v>
      </c>
      <c r="AM137" s="231">
        <v>42.692234371993358</v>
      </c>
      <c r="AN137" s="231">
        <v>31.584294996367856</v>
      </c>
      <c r="AO137" s="231">
        <v>45.262093792076513</v>
      </c>
      <c r="AP137" s="230">
        <v>44.67458849546933</v>
      </c>
      <c r="AQ137" s="231">
        <v>44.353536495775046</v>
      </c>
      <c r="AR137" s="231">
        <v>41.010013074807276</v>
      </c>
      <c r="AS137" s="231">
        <v>30.160046867457115</v>
      </c>
      <c r="AT137" s="231">
        <v>46.645186186108866</v>
      </c>
      <c r="AU137" s="230">
        <v>53.325825685431347</v>
      </c>
      <c r="AV137" s="231">
        <v>50.875639612484818</v>
      </c>
      <c r="AW137" s="231">
        <v>43.294677623145382</v>
      </c>
      <c r="AX137" s="231">
        <v>38.169936837006944</v>
      </c>
      <c r="AY137" s="231">
        <v>61.194307153372336</v>
      </c>
      <c r="AZ137" s="230">
        <v>45.211971814210926</v>
      </c>
      <c r="BA137" s="231">
        <v>43.744494894975929</v>
      </c>
      <c r="BB137" s="231">
        <v>40.927950073287199</v>
      </c>
      <c r="BC137" s="231">
        <v>37.516029467383738</v>
      </c>
      <c r="BD137" s="231">
        <v>47.781706889668868</v>
      </c>
      <c r="BE137" s="230">
        <v>76.314714335258174</v>
      </c>
      <c r="BF137" s="231">
        <v>64.399574563705187</v>
      </c>
      <c r="BG137" s="231">
        <v>42.134478765665513</v>
      </c>
      <c r="BH137" s="231">
        <v>40.891236194812379</v>
      </c>
      <c r="BI137" s="232">
        <v>85.139450680660389</v>
      </c>
    </row>
    <row r="138" spans="1:61">
      <c r="A138" s="233" t="s">
        <v>1898</v>
      </c>
      <c r="B138" s="230">
        <v>115.65652305120511</v>
      </c>
      <c r="C138" s="231">
        <v>110.07510163353754</v>
      </c>
      <c r="D138" s="231">
        <v>96.287978188729667</v>
      </c>
      <c r="E138" s="231">
        <v>91.320639840208017</v>
      </c>
      <c r="F138" s="231">
        <v>119.38398919466455</v>
      </c>
      <c r="G138" s="230">
        <v>74.380870508042037</v>
      </c>
      <c r="H138" s="231">
        <v>73.262004126261303</v>
      </c>
      <c r="I138" s="231">
        <v>66.562269146750097</v>
      </c>
      <c r="J138" s="231">
        <v>47.517102234550848</v>
      </c>
      <c r="K138" s="231">
        <v>78.561628865238148</v>
      </c>
      <c r="L138" s="230">
        <v>60.764307635586434</v>
      </c>
      <c r="M138" s="231">
        <v>60.158710102021679</v>
      </c>
      <c r="N138" s="231">
        <v>52.202171322816042</v>
      </c>
      <c r="O138" s="231">
        <v>40.769250862299039</v>
      </c>
      <c r="P138" s="231">
        <v>70.075600188067995</v>
      </c>
      <c r="Q138" s="230">
        <v>46.444823459440038</v>
      </c>
      <c r="R138" s="231">
        <v>44.928790637345024</v>
      </c>
      <c r="S138" s="231">
        <v>40.386496125080484</v>
      </c>
      <c r="T138" s="231">
        <v>35.036980994287532</v>
      </c>
      <c r="U138" s="231">
        <v>49.331211043300087</v>
      </c>
      <c r="V138" s="230">
        <v>44.233615769609457</v>
      </c>
      <c r="W138" s="231">
        <v>43.29110107112993</v>
      </c>
      <c r="X138" s="231">
        <v>39.25836105004938</v>
      </c>
      <c r="Y138" s="231">
        <v>26.144019047848531</v>
      </c>
      <c r="Z138" s="231">
        <v>43.881123180175166</v>
      </c>
      <c r="AA138" s="230">
        <v>44.141105975999366</v>
      </c>
      <c r="AB138" s="231">
        <v>43.295118755972801</v>
      </c>
      <c r="AC138" s="231">
        <v>38.19814391167872</v>
      </c>
      <c r="AD138" s="231">
        <v>22.999320417137774</v>
      </c>
      <c r="AE138" s="231">
        <v>43.846018544207418</v>
      </c>
      <c r="AF138" s="230">
        <v>48.34015466094327</v>
      </c>
      <c r="AG138" s="231">
        <v>46.196070067702976</v>
      </c>
      <c r="AH138" s="231">
        <v>41.548894650047657</v>
      </c>
      <c r="AI138" s="231">
        <v>28.84143709940366</v>
      </c>
      <c r="AJ138" s="231">
        <v>47.359629472501531</v>
      </c>
      <c r="AK138" s="230">
        <v>45.452023805871278</v>
      </c>
      <c r="AL138" s="231">
        <v>45.196398238421018</v>
      </c>
      <c r="AM138" s="231">
        <v>41.354638730256056</v>
      </c>
      <c r="AN138" s="231">
        <v>30.669255503365086</v>
      </c>
      <c r="AO138" s="231">
        <v>45.497039924880404</v>
      </c>
      <c r="AP138" s="230">
        <v>44.473913857493372</v>
      </c>
      <c r="AQ138" s="231">
        <v>43.753690979337748</v>
      </c>
      <c r="AR138" s="231">
        <v>39.604757575317343</v>
      </c>
      <c r="AS138" s="231">
        <v>28.992308501235968</v>
      </c>
      <c r="AT138" s="231">
        <v>46.412048028806979</v>
      </c>
      <c r="AU138" s="230">
        <v>52.917688877342322</v>
      </c>
      <c r="AV138" s="231">
        <v>50.41524166255823</v>
      </c>
      <c r="AW138" s="231">
        <v>42.56989310839738</v>
      </c>
      <c r="AX138" s="231">
        <v>36.770024974292824</v>
      </c>
      <c r="AY138" s="231">
        <v>60.672769092827444</v>
      </c>
      <c r="AZ138" s="230">
        <v>44.85802833299433</v>
      </c>
      <c r="BA138" s="231">
        <v>43.191636517226648</v>
      </c>
      <c r="BB138" s="231">
        <v>39.604970716107374</v>
      </c>
      <c r="BC138" s="231">
        <v>36.189681277098785</v>
      </c>
      <c r="BD138" s="231">
        <v>47.718584089836838</v>
      </c>
      <c r="BE138" s="230">
        <v>75.695696586204804</v>
      </c>
      <c r="BF138" s="231">
        <v>63.848175433503428</v>
      </c>
      <c r="BG138" s="231">
        <v>41.153378001815724</v>
      </c>
      <c r="BH138" s="231">
        <v>39.709469994783412</v>
      </c>
      <c r="BI138" s="232">
        <v>84.54841307561172</v>
      </c>
    </row>
    <row r="139" spans="1:61">
      <c r="A139" s="233" t="s">
        <v>1899</v>
      </c>
      <c r="B139" s="230">
        <v>123.2903771085202</v>
      </c>
      <c r="C139" s="231">
        <v>115.2925270228436</v>
      </c>
      <c r="D139" s="231">
        <v>100.32227360279998</v>
      </c>
      <c r="E139" s="231">
        <v>95.542892670997219</v>
      </c>
      <c r="F139" s="231">
        <v>127.3267753305404</v>
      </c>
      <c r="G139" s="230">
        <v>78.983168145309477</v>
      </c>
      <c r="H139" s="231">
        <v>76.605126922988021</v>
      </c>
      <c r="I139" s="231">
        <v>69.291794211390254</v>
      </c>
      <c r="J139" s="231">
        <v>49.681049886616023</v>
      </c>
      <c r="K139" s="231">
        <v>83.461047849093305</v>
      </c>
      <c r="L139" s="230">
        <v>64.890286093666177</v>
      </c>
      <c r="M139" s="231">
        <v>63.623027546442707</v>
      </c>
      <c r="N139" s="231">
        <v>54.183154187202682</v>
      </c>
      <c r="O139" s="231">
        <v>42.422778573014774</v>
      </c>
      <c r="P139" s="231">
        <v>75.248619463258166</v>
      </c>
      <c r="Q139" s="230">
        <v>49.059198286200605</v>
      </c>
      <c r="R139" s="231">
        <v>47.206356737505793</v>
      </c>
      <c r="S139" s="231">
        <v>41.966556571729726</v>
      </c>
      <c r="T139" s="231">
        <v>36.297270571604734</v>
      </c>
      <c r="U139" s="231">
        <v>52.849924792798816</v>
      </c>
      <c r="V139" s="230">
        <v>46.323505811727372</v>
      </c>
      <c r="W139" s="231">
        <v>45.14188587560632</v>
      </c>
      <c r="X139" s="231">
        <v>40.520330800598941</v>
      </c>
      <c r="Y139" s="231">
        <v>27.24416039067567</v>
      </c>
      <c r="Z139" s="231">
        <v>46.474845181996123</v>
      </c>
      <c r="AA139" s="230">
        <v>46.051724945636131</v>
      </c>
      <c r="AB139" s="231">
        <v>44.811864455202425</v>
      </c>
      <c r="AC139" s="231">
        <v>39.523365015789764</v>
      </c>
      <c r="AD139" s="231">
        <v>24.203866612351032</v>
      </c>
      <c r="AE139" s="231">
        <v>46.59517456587848</v>
      </c>
      <c r="AF139" s="230">
        <v>51.64175611961506</v>
      </c>
      <c r="AG139" s="231">
        <v>48.53855049546145</v>
      </c>
      <c r="AH139" s="231">
        <v>42.963013203628726</v>
      </c>
      <c r="AI139" s="231">
        <v>30.449438682389697</v>
      </c>
      <c r="AJ139" s="231">
        <v>50.75683925166031</v>
      </c>
      <c r="AK139" s="230">
        <v>48.679047039955378</v>
      </c>
      <c r="AL139" s="231">
        <v>47.24060879061286</v>
      </c>
      <c r="AM139" s="231">
        <v>42.804719059531067</v>
      </c>
      <c r="AN139" s="231">
        <v>31.736806472569835</v>
      </c>
      <c r="AO139" s="231">
        <v>48.734155710182073</v>
      </c>
      <c r="AP139" s="230">
        <v>46.612184686808916</v>
      </c>
      <c r="AQ139" s="231">
        <v>45.674933986086366</v>
      </c>
      <c r="AR139" s="231">
        <v>41.208406366624054</v>
      </c>
      <c r="AS139" s="231">
        <v>30.358861414320121</v>
      </c>
      <c r="AT139" s="231">
        <v>49.44156452238775</v>
      </c>
      <c r="AU139" s="230">
        <v>56.967667468527083</v>
      </c>
      <c r="AV139" s="231">
        <v>53.825599717286536</v>
      </c>
      <c r="AW139" s="231">
        <v>44.127175890431126</v>
      </c>
      <c r="AX139" s="231">
        <v>38.31029180410588</v>
      </c>
      <c r="AY139" s="231">
        <v>65.319669192498409</v>
      </c>
      <c r="AZ139" s="230">
        <v>47.344842316421676</v>
      </c>
      <c r="BA139" s="231">
        <v>45.395682276908197</v>
      </c>
      <c r="BB139" s="231">
        <v>41.021155226322648</v>
      </c>
      <c r="BC139" s="231">
        <v>37.342605457022252</v>
      </c>
      <c r="BD139" s="231">
        <v>50.849454479313017</v>
      </c>
      <c r="BE139" s="230">
        <v>81.403312034984992</v>
      </c>
      <c r="BF139" s="231">
        <v>68.071200243409521</v>
      </c>
      <c r="BG139" s="231">
        <v>42.689615975998215</v>
      </c>
      <c r="BH139" s="231">
        <v>41.638960286001485</v>
      </c>
      <c r="BI139" s="232">
        <v>90.343580753534113</v>
      </c>
    </row>
    <row r="140" spans="1:61">
      <c r="A140" s="233" t="s">
        <v>1900</v>
      </c>
      <c r="B140" s="230">
        <v>123.2903771085202</v>
      </c>
      <c r="C140" s="231">
        <v>115.2925270228436</v>
      </c>
      <c r="D140" s="231">
        <v>100.32509254144179</v>
      </c>
      <c r="E140" s="231">
        <v>95.542892670997219</v>
      </c>
      <c r="F140" s="231">
        <v>127.33213313796708</v>
      </c>
      <c r="G140" s="230">
        <v>78.983168145309477</v>
      </c>
      <c r="H140" s="231">
        <v>76.607632730960844</v>
      </c>
      <c r="I140" s="231">
        <v>69.291794211390254</v>
      </c>
      <c r="J140" s="231">
        <v>49.681049886616023</v>
      </c>
      <c r="K140" s="231">
        <v>83.461047849093305</v>
      </c>
      <c r="L140" s="230">
        <v>64.892883529204667</v>
      </c>
      <c r="M140" s="231">
        <v>63.630588454916008</v>
      </c>
      <c r="N140" s="231">
        <v>54.183154187202682</v>
      </c>
      <c r="O140" s="231">
        <v>42.422778573014774</v>
      </c>
      <c r="P140" s="231">
        <v>75.248619463258166</v>
      </c>
      <c r="Q140" s="230">
        <v>49.06171470477215</v>
      </c>
      <c r="R140" s="231">
        <v>47.208859469956359</v>
      </c>
      <c r="S140" s="231">
        <v>41.966556571729726</v>
      </c>
      <c r="T140" s="231">
        <v>36.299760763540064</v>
      </c>
      <c r="U140" s="231">
        <v>52.849924792798816</v>
      </c>
      <c r="V140" s="230">
        <v>46.326015055792588</v>
      </c>
      <c r="W140" s="231">
        <v>45.146862434222832</v>
      </c>
      <c r="X140" s="231">
        <v>40.525380706616964</v>
      </c>
      <c r="Y140" s="231">
        <v>27.24416039067567</v>
      </c>
      <c r="Z140" s="231">
        <v>46.477330511631799</v>
      </c>
      <c r="AA140" s="230">
        <v>46.051724945636131</v>
      </c>
      <c r="AB140" s="231">
        <v>44.816906473689698</v>
      </c>
      <c r="AC140" s="231">
        <v>39.525850231699252</v>
      </c>
      <c r="AD140" s="231">
        <v>24.203866612351032</v>
      </c>
      <c r="AE140" s="231">
        <v>46.597631140170535</v>
      </c>
      <c r="AF140" s="230">
        <v>51.646766627417669</v>
      </c>
      <c r="AG140" s="231">
        <v>48.53855049546145</v>
      </c>
      <c r="AH140" s="231">
        <v>42.963013203628726</v>
      </c>
      <c r="AI140" s="231">
        <v>30.451880220001136</v>
      </c>
      <c r="AJ140" s="231">
        <v>50.761734282065987</v>
      </c>
      <c r="AK140" s="230">
        <v>48.679047039955378</v>
      </c>
      <c r="AL140" s="231">
        <v>47.24060879061286</v>
      </c>
      <c r="AM140" s="231">
        <v>42.804719059531067</v>
      </c>
      <c r="AN140" s="231">
        <v>31.736806472569835</v>
      </c>
      <c r="AO140" s="231">
        <v>48.739159534688177</v>
      </c>
      <c r="AP140" s="230">
        <v>46.614632190331669</v>
      </c>
      <c r="AQ140" s="231">
        <v>45.677254853264401</v>
      </c>
      <c r="AR140" s="231">
        <v>41.208406366624054</v>
      </c>
      <c r="AS140" s="231">
        <v>30.361480331597765</v>
      </c>
      <c r="AT140" s="231">
        <v>49.44156452238775</v>
      </c>
      <c r="AU140" s="230">
        <v>56.967667468527083</v>
      </c>
      <c r="AV140" s="231">
        <v>53.828119300805241</v>
      </c>
      <c r="AW140" s="231">
        <v>44.127175890431126</v>
      </c>
      <c r="AX140" s="231">
        <v>38.312768461464351</v>
      </c>
      <c r="AY140" s="231">
        <v>65.322187848483466</v>
      </c>
      <c r="AZ140" s="230">
        <v>47.344842316421676</v>
      </c>
      <c r="BA140" s="231">
        <v>45.398162275671297</v>
      </c>
      <c r="BB140" s="231">
        <v>41.021155226322648</v>
      </c>
      <c r="BC140" s="231">
        <v>37.342605457022252</v>
      </c>
      <c r="BD140" s="231">
        <v>50.851931412652569</v>
      </c>
      <c r="BE140" s="230">
        <v>81.405713346406287</v>
      </c>
      <c r="BF140" s="231">
        <v>68.073777676667305</v>
      </c>
      <c r="BG140" s="231">
        <v>42.692131994803205</v>
      </c>
      <c r="BH140" s="231">
        <v>41.638960286001485</v>
      </c>
      <c r="BI140" s="232">
        <v>90.343580753534113</v>
      </c>
    </row>
    <row r="141" spans="1:61">
      <c r="A141" s="233" t="s">
        <v>1901</v>
      </c>
      <c r="B141" s="230">
        <v>112.99866737006042</v>
      </c>
      <c r="C141" s="231">
        <v>107.68944757777122</v>
      </c>
      <c r="D141" s="231">
        <v>93.57986249550909</v>
      </c>
      <c r="E141" s="231">
        <v>88.345135057120928</v>
      </c>
      <c r="F141" s="231">
        <v>117.05040496360958</v>
      </c>
      <c r="G141" s="230">
        <v>72.380801939936291</v>
      </c>
      <c r="H141" s="231">
        <v>71.405559140188871</v>
      </c>
      <c r="I141" s="231">
        <v>64.593245938007186</v>
      </c>
      <c r="J141" s="231">
        <v>45.900177891524656</v>
      </c>
      <c r="K141" s="231">
        <v>76.22295397235979</v>
      </c>
      <c r="L141" s="230">
        <v>59.595011483387538</v>
      </c>
      <c r="M141" s="231">
        <v>59.040565702087278</v>
      </c>
      <c r="N141" s="231">
        <v>50.461367549030584</v>
      </c>
      <c r="O141" s="231">
        <v>39.308747446718776</v>
      </c>
      <c r="P141" s="231">
        <v>68.673386114668048</v>
      </c>
      <c r="Q141" s="230">
        <v>45.424657804236311</v>
      </c>
      <c r="R141" s="231">
        <v>44.041367630333092</v>
      </c>
      <c r="S141" s="231">
        <v>39.320072445724129</v>
      </c>
      <c r="T141" s="231">
        <v>33.843972734712906</v>
      </c>
      <c r="U141" s="231">
        <v>48.337351067726679</v>
      </c>
      <c r="V141" s="230">
        <v>42.743758532983264</v>
      </c>
      <c r="W141" s="231">
        <v>41.89826533762114</v>
      </c>
      <c r="X141" s="231">
        <v>37.988573146643738</v>
      </c>
      <c r="Y141" s="231">
        <v>25.092934308416112</v>
      </c>
      <c r="Z141" s="231">
        <v>42.373825325892</v>
      </c>
      <c r="AA141" s="230">
        <v>42.644375406051175</v>
      </c>
      <c r="AB141" s="231">
        <v>41.780182472941185</v>
      </c>
      <c r="AC141" s="231">
        <v>36.98083107652252</v>
      </c>
      <c r="AD141" s="231">
        <v>22.055423570928625</v>
      </c>
      <c r="AE141" s="231">
        <v>42.291189070485153</v>
      </c>
      <c r="AF141" s="230">
        <v>47.297968876534554</v>
      </c>
      <c r="AG141" s="231">
        <v>45.105650591051415</v>
      </c>
      <c r="AH141" s="231">
        <v>40.082921231275527</v>
      </c>
      <c r="AI141" s="231">
        <v>27.738768418093112</v>
      </c>
      <c r="AJ141" s="231">
        <v>46.269492980356326</v>
      </c>
      <c r="AK141" s="230">
        <v>44.313830248936618</v>
      </c>
      <c r="AL141" s="231">
        <v>44.033176786608195</v>
      </c>
      <c r="AM141" s="231">
        <v>39.947226838066229</v>
      </c>
      <c r="AN141" s="231">
        <v>29.546685084614008</v>
      </c>
      <c r="AO141" s="231">
        <v>44.386431430217115</v>
      </c>
      <c r="AP141" s="230">
        <v>43.058649513430119</v>
      </c>
      <c r="AQ141" s="231">
        <v>42.602029388757856</v>
      </c>
      <c r="AR141" s="231">
        <v>38.406827559433879</v>
      </c>
      <c r="AS141" s="231">
        <v>28.288352806184943</v>
      </c>
      <c r="AT141" s="231">
        <v>44.981490022197406</v>
      </c>
      <c r="AU141" s="230">
        <v>52.117733275818338</v>
      </c>
      <c r="AV141" s="231">
        <v>49.459231476322742</v>
      </c>
      <c r="AW141" s="231">
        <v>41.109805337986622</v>
      </c>
      <c r="AX141" s="231">
        <v>35.672661809013007</v>
      </c>
      <c r="AY141" s="231">
        <v>59.744393404201183</v>
      </c>
      <c r="AZ141" s="230">
        <v>43.745021652552815</v>
      </c>
      <c r="BA141" s="231">
        <v>42.063181040008089</v>
      </c>
      <c r="BB141" s="231">
        <v>38.326790469874773</v>
      </c>
      <c r="BC141" s="231">
        <v>34.971031933217475</v>
      </c>
      <c r="BD141" s="231">
        <v>46.269570560045892</v>
      </c>
      <c r="BE141" s="230">
        <v>74.17313026415367</v>
      </c>
      <c r="BF141" s="231">
        <v>62.522786648206257</v>
      </c>
      <c r="BG141" s="231">
        <v>39.753996398533317</v>
      </c>
      <c r="BH141" s="231">
        <v>38.269359713011099</v>
      </c>
      <c r="BI141" s="232">
        <v>83.03454875941334</v>
      </c>
    </row>
    <row r="142" spans="1:61">
      <c r="A142" s="233" t="s">
        <v>1902</v>
      </c>
      <c r="B142" s="230">
        <v>115.39764841032127</v>
      </c>
      <c r="C142" s="231">
        <v>109.83067521472127</v>
      </c>
      <c r="D142" s="231">
        <v>96.214593447347355</v>
      </c>
      <c r="E142" s="231">
        <v>90.979084181345229</v>
      </c>
      <c r="F142" s="231">
        <v>119.13478367831982</v>
      </c>
      <c r="G142" s="230">
        <v>74.877126519865783</v>
      </c>
      <c r="H142" s="231">
        <v>73.844486052196629</v>
      </c>
      <c r="I142" s="231">
        <v>66.679597071292392</v>
      </c>
      <c r="J142" s="231">
        <v>47.644668515183184</v>
      </c>
      <c r="K142" s="231">
        <v>78.506028538951554</v>
      </c>
      <c r="L142" s="230">
        <v>61.17713433692272</v>
      </c>
      <c r="M142" s="231">
        <v>60.522198561622972</v>
      </c>
      <c r="N142" s="231">
        <v>52.895278738306089</v>
      </c>
      <c r="O142" s="231">
        <v>42.115437489686023</v>
      </c>
      <c r="P142" s="231">
        <v>70.346436859192977</v>
      </c>
      <c r="Q142" s="230">
        <v>47.019947321283077</v>
      </c>
      <c r="R142" s="231">
        <v>45.645950397333067</v>
      </c>
      <c r="S142" s="231">
        <v>41.938871522867146</v>
      </c>
      <c r="T142" s="231">
        <v>35.896723082860589</v>
      </c>
      <c r="U142" s="231">
        <v>49.451716775873777</v>
      </c>
      <c r="V142" s="230">
        <v>45.307765288261677</v>
      </c>
      <c r="W142" s="231">
        <v>44.546700395206507</v>
      </c>
      <c r="X142" s="231">
        <v>40.787949329382904</v>
      </c>
      <c r="Y142" s="231">
        <v>27.01068463421344</v>
      </c>
      <c r="Z142" s="231">
        <v>45.105552267205084</v>
      </c>
      <c r="AA142" s="230">
        <v>44.874762423152298</v>
      </c>
      <c r="AB142" s="231">
        <v>44.370112006445268</v>
      </c>
      <c r="AC142" s="231">
        <v>39.517663321835478</v>
      </c>
      <c r="AD142" s="231">
        <v>23.796158213696412</v>
      </c>
      <c r="AE142" s="231">
        <v>44.946894983936488</v>
      </c>
      <c r="AF142" s="230">
        <v>48.542659268974909</v>
      </c>
      <c r="AG142" s="231">
        <v>46.568324634559325</v>
      </c>
      <c r="AH142" s="231">
        <v>43.035214944057643</v>
      </c>
      <c r="AI142" s="231">
        <v>30.034071908566499</v>
      </c>
      <c r="AJ142" s="231">
        <v>47.84233479416158</v>
      </c>
      <c r="AK142" s="230">
        <v>45.312127257513424</v>
      </c>
      <c r="AL142" s="231">
        <v>45.214302176944535</v>
      </c>
      <c r="AM142" s="231">
        <v>42.769722908030644</v>
      </c>
      <c r="AN142" s="231">
        <v>31.636806472569837</v>
      </c>
      <c r="AO142" s="231">
        <v>45.334601760569257</v>
      </c>
      <c r="AP142" s="230">
        <v>44.71027573935676</v>
      </c>
      <c r="AQ142" s="231">
        <v>44.389214852312641</v>
      </c>
      <c r="AR142" s="231">
        <v>41.053835494711976</v>
      </c>
      <c r="AS142" s="231">
        <v>30.205993778498701</v>
      </c>
      <c r="AT142" s="231">
        <v>46.699195421852032</v>
      </c>
      <c r="AU142" s="230">
        <v>53.448547668620463</v>
      </c>
      <c r="AV142" s="231">
        <v>50.960618682870575</v>
      </c>
      <c r="AW142" s="231">
        <v>43.367156922576811</v>
      </c>
      <c r="AX142" s="231">
        <v>38.229936837006939</v>
      </c>
      <c r="AY142" s="231">
        <v>61.347289208429082</v>
      </c>
      <c r="AZ142" s="230">
        <v>45.244020228676661</v>
      </c>
      <c r="BA142" s="231">
        <v>43.774052604799174</v>
      </c>
      <c r="BB142" s="231">
        <v>40.959995708127899</v>
      </c>
      <c r="BC142" s="231">
        <v>37.571133459658611</v>
      </c>
      <c r="BD142" s="231">
        <v>47.864348732997023</v>
      </c>
      <c r="BE142" s="230">
        <v>76.429165690062618</v>
      </c>
      <c r="BF142" s="231">
        <v>64.476762067194429</v>
      </c>
      <c r="BG142" s="231">
        <v>42.194420785350637</v>
      </c>
      <c r="BH142" s="231">
        <v>40.958690137588114</v>
      </c>
      <c r="BI142" s="232">
        <v>85.278641503868656</v>
      </c>
    </row>
    <row r="143" spans="1:61">
      <c r="A143" s="233" t="s">
        <v>1903</v>
      </c>
      <c r="B143" s="230">
        <v>115.14306058665163</v>
      </c>
      <c r="C143" s="231">
        <v>109.86650820368465</v>
      </c>
      <c r="D143" s="231">
        <v>96.098580150430536</v>
      </c>
      <c r="E143" s="231">
        <v>90.857593066717101</v>
      </c>
      <c r="F143" s="231">
        <v>118.39632450917669</v>
      </c>
      <c r="G143" s="230">
        <v>74.332684776507577</v>
      </c>
      <c r="H143" s="231">
        <v>73.294690501508356</v>
      </c>
      <c r="I143" s="231">
        <v>66.329616625321677</v>
      </c>
      <c r="J143" s="231">
        <v>47.348919026110977</v>
      </c>
      <c r="K143" s="231">
        <v>77.968143239139337</v>
      </c>
      <c r="L143" s="230">
        <v>60.51276166807812</v>
      </c>
      <c r="M143" s="231">
        <v>59.933062466324635</v>
      </c>
      <c r="N143" s="231">
        <v>52.017170914277514</v>
      </c>
      <c r="O143" s="231">
        <v>40.615228838784205</v>
      </c>
      <c r="P143" s="231">
        <v>69.576845052261888</v>
      </c>
      <c r="Q143" s="230">
        <v>46.142133571608653</v>
      </c>
      <c r="R143" s="231">
        <v>44.703581987567539</v>
      </c>
      <c r="S143" s="231">
        <v>40.320862136351067</v>
      </c>
      <c r="T143" s="231">
        <v>34.891948630248422</v>
      </c>
      <c r="U143" s="231">
        <v>48.938617988890201</v>
      </c>
      <c r="V143" s="230">
        <v>43.943811782080736</v>
      </c>
      <c r="W143" s="231">
        <v>43.08531824485992</v>
      </c>
      <c r="X143" s="231">
        <v>39.050942145337537</v>
      </c>
      <c r="Y143" s="231">
        <v>25.933530201261423</v>
      </c>
      <c r="Z143" s="231">
        <v>43.603740202341079</v>
      </c>
      <c r="AA143" s="230">
        <v>43.790382372681144</v>
      </c>
      <c r="AB143" s="231">
        <v>43.060244811434629</v>
      </c>
      <c r="AC143" s="231">
        <v>37.988143911678719</v>
      </c>
      <c r="AD143" s="231">
        <v>22.821711623546701</v>
      </c>
      <c r="AE143" s="231">
        <v>43.518595917924713</v>
      </c>
      <c r="AF143" s="230">
        <v>47.846453827771406</v>
      </c>
      <c r="AG143" s="231">
        <v>45.808799226853672</v>
      </c>
      <c r="AH143" s="231">
        <v>41.262953712999575</v>
      </c>
      <c r="AI143" s="231">
        <v>28.733910235379849</v>
      </c>
      <c r="AJ143" s="231">
        <v>46.963131284506439</v>
      </c>
      <c r="AK143" s="230">
        <v>45.127223108569829</v>
      </c>
      <c r="AL143" s="231">
        <v>44.899173053085747</v>
      </c>
      <c r="AM143" s="231">
        <v>41.097245917492081</v>
      </c>
      <c r="AN143" s="231">
        <v>30.349239892013404</v>
      </c>
      <c r="AO143" s="231">
        <v>45.167254745443465</v>
      </c>
      <c r="AP143" s="230">
        <v>44.093754689384994</v>
      </c>
      <c r="AQ143" s="231">
        <v>43.611765124904444</v>
      </c>
      <c r="AR143" s="231">
        <v>39.463384430002975</v>
      </c>
      <c r="AS143" s="231">
        <v>28.986143105850417</v>
      </c>
      <c r="AT143" s="231">
        <v>45.99412322967796</v>
      </c>
      <c r="AU143" s="230">
        <v>52.490139016370946</v>
      </c>
      <c r="AV143" s="231">
        <v>50.240885203103431</v>
      </c>
      <c r="AW143" s="231">
        <v>42.372450241966646</v>
      </c>
      <c r="AX143" s="231">
        <v>36.552501631651296</v>
      </c>
      <c r="AY143" s="231">
        <v>60.197297423985262</v>
      </c>
      <c r="AZ143" s="230">
        <v>44.745694273448471</v>
      </c>
      <c r="BA143" s="231">
        <v>43.10548112602887</v>
      </c>
      <c r="BB143" s="231">
        <v>39.500201563047128</v>
      </c>
      <c r="BC143" s="231">
        <v>36.025177890648791</v>
      </c>
      <c r="BD143" s="231">
        <v>47.315615096543844</v>
      </c>
      <c r="BE143" s="230">
        <v>75.428418430033261</v>
      </c>
      <c r="BF143" s="231">
        <v>63.704821518294793</v>
      </c>
      <c r="BG143" s="231">
        <v>41.002457086395459</v>
      </c>
      <c r="BH143" s="231">
        <v>39.54889430716046</v>
      </c>
      <c r="BI143" s="232">
        <v>84.021454658469949</v>
      </c>
    </row>
    <row r="144" spans="1:61">
      <c r="A144" s="233" t="s">
        <v>1904</v>
      </c>
      <c r="B144" s="230">
        <v>117.30262376053429</v>
      </c>
      <c r="C144" s="231">
        <v>111.58221876012412</v>
      </c>
      <c r="D144" s="231">
        <v>95.796410782787419</v>
      </c>
      <c r="E144" s="231">
        <v>89.141786052991293</v>
      </c>
      <c r="F144" s="231">
        <v>121.94781739275493</v>
      </c>
      <c r="G144" s="230">
        <v>74.234482286572714</v>
      </c>
      <c r="H144" s="231">
        <v>73.236811943041417</v>
      </c>
      <c r="I144" s="231">
        <v>66.008375603976532</v>
      </c>
      <c r="J144" s="231">
        <v>45.127280184400604</v>
      </c>
      <c r="K144" s="231">
        <v>78.810161576926447</v>
      </c>
      <c r="L144" s="230">
        <v>61.643309059055227</v>
      </c>
      <c r="M144" s="231">
        <v>60.569090692131077</v>
      </c>
      <c r="N144" s="231">
        <v>51.372300460656959</v>
      </c>
      <c r="O144" s="231">
        <v>38.392098590372811</v>
      </c>
      <c r="P144" s="231">
        <v>71.458338643523859</v>
      </c>
      <c r="Q144" s="230">
        <v>46.58989638366598</v>
      </c>
      <c r="R144" s="231">
        <v>45.169105959922092</v>
      </c>
      <c r="S144" s="231">
        <v>38.904850704593088</v>
      </c>
      <c r="T144" s="231">
        <v>32.685172269774597</v>
      </c>
      <c r="U144" s="231">
        <v>49.822968332223454</v>
      </c>
      <c r="V144" s="230">
        <v>44.337251189694776</v>
      </c>
      <c r="W144" s="231">
        <v>42.973195013470644</v>
      </c>
      <c r="X144" s="231">
        <v>38.172077367867729</v>
      </c>
      <c r="Y144" s="231">
        <v>24.27181800730509</v>
      </c>
      <c r="Z144" s="231">
        <v>43.953093416009551</v>
      </c>
      <c r="AA144" s="230">
        <v>43.736764302397383</v>
      </c>
      <c r="AB144" s="231">
        <v>42.850022526994543</v>
      </c>
      <c r="AC144" s="231">
        <v>36.526725605062857</v>
      </c>
      <c r="AD144" s="231">
        <v>21.172729289589451</v>
      </c>
      <c r="AE144" s="231">
        <v>43.547921105784226</v>
      </c>
      <c r="AF144" s="230">
        <v>49.181598254164619</v>
      </c>
      <c r="AG144" s="231">
        <v>46.516613771800699</v>
      </c>
      <c r="AH144" s="231">
        <v>40.870913801289554</v>
      </c>
      <c r="AI144" s="231">
        <v>27.044176942902425</v>
      </c>
      <c r="AJ144" s="231">
        <v>48.451311494812366</v>
      </c>
      <c r="AK144" s="230">
        <v>45.453806903284288</v>
      </c>
      <c r="AL144" s="231">
        <v>45.160634654120287</v>
      </c>
      <c r="AM144" s="231">
        <v>40.767219141067073</v>
      </c>
      <c r="AN144" s="231">
        <v>28.829149726760939</v>
      </c>
      <c r="AO144" s="231">
        <v>46.261392194303433</v>
      </c>
      <c r="AP144" s="230">
        <v>44.440668781963488</v>
      </c>
      <c r="AQ144" s="231">
        <v>43.796021973903756</v>
      </c>
      <c r="AR144" s="231">
        <v>39.004366444879203</v>
      </c>
      <c r="AS144" s="231">
        <v>27.600433831252889</v>
      </c>
      <c r="AT144" s="231">
        <v>46.546088482539069</v>
      </c>
      <c r="AU144" s="230">
        <v>54.08048609162288</v>
      </c>
      <c r="AV144" s="231">
        <v>51.051132724350367</v>
      </c>
      <c r="AW144" s="231">
        <v>41.982245996356703</v>
      </c>
      <c r="AX144" s="231">
        <v>34.947644502825263</v>
      </c>
      <c r="AY144" s="231">
        <v>62.491765585577319</v>
      </c>
      <c r="AZ144" s="230">
        <v>44.957841877482423</v>
      </c>
      <c r="BA144" s="231">
        <v>43.141487077205049</v>
      </c>
      <c r="BB144" s="231">
        <v>39.076320571857096</v>
      </c>
      <c r="BC144" s="231">
        <v>34.268376408466217</v>
      </c>
      <c r="BD144" s="231">
        <v>48.120386045772136</v>
      </c>
      <c r="BE144" s="230">
        <v>76.537277962784628</v>
      </c>
      <c r="BF144" s="231">
        <v>64.124717873851338</v>
      </c>
      <c r="BG144" s="231">
        <v>40.599079152051011</v>
      </c>
      <c r="BH144" s="231">
        <v>37.810358521943272</v>
      </c>
      <c r="BI144" s="232">
        <v>86.345714214295114</v>
      </c>
    </row>
    <row r="145" spans="1:61">
      <c r="A145" s="233" t="s">
        <v>1905</v>
      </c>
      <c r="B145" s="230">
        <v>112.07365199550323</v>
      </c>
      <c r="C145" s="231">
        <v>106.9372236053016</v>
      </c>
      <c r="D145" s="231">
        <v>93.418878338233085</v>
      </c>
      <c r="E145" s="231">
        <v>88.330082919249818</v>
      </c>
      <c r="F145" s="231">
        <v>115.4921189326399</v>
      </c>
      <c r="G145" s="230">
        <v>72.264824319467621</v>
      </c>
      <c r="H145" s="231">
        <v>71.269308201088791</v>
      </c>
      <c r="I145" s="231">
        <v>64.524377935032817</v>
      </c>
      <c r="J145" s="231">
        <v>46.176507458612512</v>
      </c>
      <c r="K145" s="231">
        <v>76.050199067361248</v>
      </c>
      <c r="L145" s="230">
        <v>58.744888360959514</v>
      </c>
      <c r="M145" s="231">
        <v>58.183783836413895</v>
      </c>
      <c r="N145" s="231">
        <v>51.038956410128279</v>
      </c>
      <c r="O145" s="231">
        <v>40.906516385209812</v>
      </c>
      <c r="P145" s="231">
        <v>67.499313070904847</v>
      </c>
      <c r="Q145" s="230">
        <v>45.393592863997817</v>
      </c>
      <c r="R145" s="231">
        <v>44.11684562061015</v>
      </c>
      <c r="S145" s="231">
        <v>40.897493474646808</v>
      </c>
      <c r="T145" s="231">
        <v>35.269129192136731</v>
      </c>
      <c r="U145" s="231">
        <v>47.843062320671521</v>
      </c>
      <c r="V145" s="230">
        <v>43.822495596761847</v>
      </c>
      <c r="W145" s="231">
        <v>43.109131994916083</v>
      </c>
      <c r="X145" s="231">
        <v>39.638161425977259</v>
      </c>
      <c r="Y145" s="231">
        <v>26.198774624554975</v>
      </c>
      <c r="Z145" s="231">
        <v>43.586497322170111</v>
      </c>
      <c r="AA145" s="230">
        <v>43.432973301296684</v>
      </c>
      <c r="AB145" s="231">
        <v>43.039302977363015</v>
      </c>
      <c r="AC145" s="231">
        <v>38.382152269005516</v>
      </c>
      <c r="AD145" s="231">
        <v>23.096888703613974</v>
      </c>
      <c r="AE145" s="231">
        <v>43.39257162609745</v>
      </c>
      <c r="AF145" s="230">
        <v>46.518614398422088</v>
      </c>
      <c r="AG145" s="231">
        <v>44.592430302280206</v>
      </c>
      <c r="AH145" s="231">
        <v>41.622927030288977</v>
      </c>
      <c r="AI145" s="231">
        <v>29.064587245232545</v>
      </c>
      <c r="AJ145" s="231">
        <v>45.698449168844853</v>
      </c>
      <c r="AK145" s="230">
        <v>43.859589261557772</v>
      </c>
      <c r="AL145" s="231">
        <v>43.846894129460566</v>
      </c>
      <c r="AM145" s="231">
        <v>41.459730605029797</v>
      </c>
      <c r="AN145" s="231">
        <v>30.701740188968461</v>
      </c>
      <c r="AO145" s="231">
        <v>43.877013921943039</v>
      </c>
      <c r="AP145" s="230">
        <v>43.214910984387252</v>
      </c>
      <c r="AQ145" s="231">
        <v>42.828033368330573</v>
      </c>
      <c r="AR145" s="231">
        <v>39.935424067653244</v>
      </c>
      <c r="AS145" s="231">
        <v>29.347560551282903</v>
      </c>
      <c r="AT145" s="231">
        <v>44.839854171992265</v>
      </c>
      <c r="AU145" s="230">
        <v>50.977641182374434</v>
      </c>
      <c r="AV145" s="231">
        <v>48.695476410928556</v>
      </c>
      <c r="AW145" s="231">
        <v>41.849287900441006</v>
      </c>
      <c r="AX145" s="231">
        <v>37.17991107922159</v>
      </c>
      <c r="AY145" s="231">
        <v>58.460646301540102</v>
      </c>
      <c r="AZ145" s="230">
        <v>43.655512528504289</v>
      </c>
      <c r="BA145" s="231">
        <v>42.145961408716772</v>
      </c>
      <c r="BB145" s="231">
        <v>39.871915019383138</v>
      </c>
      <c r="BC145" s="231">
        <v>36.545281290893655</v>
      </c>
      <c r="BD145" s="231">
        <v>45.85806623704525</v>
      </c>
      <c r="BE145" s="230">
        <v>73.064791380615162</v>
      </c>
      <c r="BF145" s="231">
        <v>61.693053672915674</v>
      </c>
      <c r="BG145" s="231">
        <v>40.731850092323185</v>
      </c>
      <c r="BH145" s="231">
        <v>39.641581600851787</v>
      </c>
      <c r="BI145" s="232">
        <v>81.502695578415526</v>
      </c>
    </row>
    <row r="146" spans="1:61">
      <c r="A146" s="233" t="s">
        <v>1906</v>
      </c>
      <c r="B146" s="230">
        <v>112.07132417858405</v>
      </c>
      <c r="C146" s="231">
        <v>106.9372236053016</v>
      </c>
      <c r="D146" s="231">
        <v>93.418878338233085</v>
      </c>
      <c r="E146" s="231">
        <v>88.330082919249818</v>
      </c>
      <c r="F146" s="231">
        <v>115.4921189326399</v>
      </c>
      <c r="G146" s="230">
        <v>72.264824319467621</v>
      </c>
      <c r="H146" s="231">
        <v>71.269308201088791</v>
      </c>
      <c r="I146" s="231">
        <v>64.521857571073312</v>
      </c>
      <c r="J146" s="231">
        <v>46.176507458612512</v>
      </c>
      <c r="K146" s="231">
        <v>76.050199067361248</v>
      </c>
      <c r="L146" s="230">
        <v>58.744888360959514</v>
      </c>
      <c r="M146" s="231">
        <v>58.181268404315126</v>
      </c>
      <c r="N146" s="231">
        <v>51.038956410128279</v>
      </c>
      <c r="O146" s="231">
        <v>40.906516385209812</v>
      </c>
      <c r="P146" s="231">
        <v>67.496729148226436</v>
      </c>
      <c r="Q146" s="230">
        <v>45.388613555228389</v>
      </c>
      <c r="R146" s="231">
        <v>44.114342888159584</v>
      </c>
      <c r="S146" s="231">
        <v>40.895019755360693</v>
      </c>
      <c r="T146" s="231">
        <v>35.269129192136731</v>
      </c>
      <c r="U146" s="231">
        <v>47.843062320671521</v>
      </c>
      <c r="V146" s="230">
        <v>43.822495596761847</v>
      </c>
      <c r="W146" s="231">
        <v>43.109131994916083</v>
      </c>
      <c r="X146" s="231">
        <v>39.633111519959229</v>
      </c>
      <c r="Y146" s="231">
        <v>26.198774624554975</v>
      </c>
      <c r="Z146" s="231">
        <v>43.586497322170111</v>
      </c>
      <c r="AA146" s="230">
        <v>43.432973301296684</v>
      </c>
      <c r="AB146" s="231">
        <v>43.034260958875741</v>
      </c>
      <c r="AC146" s="231">
        <v>38.382152269005516</v>
      </c>
      <c r="AD146" s="231">
        <v>23.096888703613974</v>
      </c>
      <c r="AE146" s="231">
        <v>43.390115051805402</v>
      </c>
      <c r="AF146" s="230">
        <v>46.518614398422088</v>
      </c>
      <c r="AG146" s="231">
        <v>44.589966517181182</v>
      </c>
      <c r="AH146" s="231">
        <v>41.622927030288977</v>
      </c>
      <c r="AI146" s="231">
        <v>29.064587245232545</v>
      </c>
      <c r="AJ146" s="231">
        <v>45.695905927439789</v>
      </c>
      <c r="AK146" s="230">
        <v>43.859589261557772</v>
      </c>
      <c r="AL146" s="231">
        <v>43.846894129460566</v>
      </c>
      <c r="AM146" s="231">
        <v>41.459730605029797</v>
      </c>
      <c r="AN146" s="231">
        <v>30.701740188968461</v>
      </c>
      <c r="AO146" s="231">
        <v>43.877013921943039</v>
      </c>
      <c r="AP146" s="230">
        <v>43.21259068021245</v>
      </c>
      <c r="AQ146" s="231">
        <v>42.822967294931544</v>
      </c>
      <c r="AR146" s="231">
        <v>39.935424067653244</v>
      </c>
      <c r="AS146" s="231">
        <v>29.344941634005259</v>
      </c>
      <c r="AT146" s="231">
        <v>44.839854171992265</v>
      </c>
      <c r="AU146" s="230">
        <v>50.977641182374434</v>
      </c>
      <c r="AV146" s="231">
        <v>48.695476410928556</v>
      </c>
      <c r="AW146" s="231">
        <v>41.849287900441006</v>
      </c>
      <c r="AX146" s="231">
        <v>37.17991107922159</v>
      </c>
      <c r="AY146" s="231">
        <v>58.460646301540102</v>
      </c>
      <c r="AZ146" s="230">
        <v>43.655512528504289</v>
      </c>
      <c r="BA146" s="231">
        <v>42.143420815904285</v>
      </c>
      <c r="BB146" s="231">
        <v>39.869505892415006</v>
      </c>
      <c r="BC146" s="231">
        <v>36.545281290893655</v>
      </c>
      <c r="BD146" s="231">
        <v>45.85806623704525</v>
      </c>
      <c r="BE146" s="230">
        <v>73.064791380615162</v>
      </c>
      <c r="BF146" s="231">
        <v>61.693053672915674</v>
      </c>
      <c r="BG146" s="231">
        <v>40.731850092323185</v>
      </c>
      <c r="BH146" s="231">
        <v>39.641581600851787</v>
      </c>
      <c r="BI146" s="232">
        <v>81.50029072005519</v>
      </c>
    </row>
    <row r="147" spans="1:61">
      <c r="A147" s="233" t="s">
        <v>1907</v>
      </c>
      <c r="B147" s="230">
        <v>111.83497775539438</v>
      </c>
      <c r="C147" s="231">
        <v>106.57714068293244</v>
      </c>
      <c r="D147" s="231">
        <v>92.617733953495545</v>
      </c>
      <c r="E147" s="231">
        <v>87.439035980163496</v>
      </c>
      <c r="F147" s="231">
        <v>115.84622453015794</v>
      </c>
      <c r="G147" s="230">
        <v>71.633371911305687</v>
      </c>
      <c r="H147" s="231">
        <v>70.668040964990354</v>
      </c>
      <c r="I147" s="231">
        <v>63.925547003721057</v>
      </c>
      <c r="J147" s="231">
        <v>45.428989191194312</v>
      </c>
      <c r="K147" s="231">
        <v>75.435900326800194</v>
      </c>
      <c r="L147" s="230">
        <v>58.978979177437388</v>
      </c>
      <c r="M147" s="231">
        <v>58.432387319324377</v>
      </c>
      <c r="N147" s="231">
        <v>49.941124083862256</v>
      </c>
      <c r="O147" s="231">
        <v>39.419705752802848</v>
      </c>
      <c r="P147" s="231">
        <v>67.965436483413143</v>
      </c>
      <c r="Q147" s="230">
        <v>44.957044587477732</v>
      </c>
      <c r="R147" s="231">
        <v>43.588784011429702</v>
      </c>
      <c r="S147" s="231">
        <v>39.444976457154276</v>
      </c>
      <c r="T147" s="231">
        <v>34.111545606831399</v>
      </c>
      <c r="U147" s="231">
        <v>47.839567072162552</v>
      </c>
      <c r="V147" s="230">
        <v>42.296264987419313</v>
      </c>
      <c r="W147" s="231">
        <v>41.468265337621141</v>
      </c>
      <c r="X147" s="231">
        <v>38.288473334607673</v>
      </c>
      <c r="Y147" s="231">
        <v>25.290356571869179</v>
      </c>
      <c r="Z147" s="231">
        <v>41.936310655527684</v>
      </c>
      <c r="AA147" s="230">
        <v>42.204429407500875</v>
      </c>
      <c r="AB147" s="231">
        <v>41.3452624459145</v>
      </c>
      <c r="AC147" s="231">
        <v>37.280831076522517</v>
      </c>
      <c r="AD147" s="231">
        <v>22.230290750981009</v>
      </c>
      <c r="AE147" s="231">
        <v>41.853776701354214</v>
      </c>
      <c r="AF147" s="230">
        <v>46.80791643688611</v>
      </c>
      <c r="AG147" s="231">
        <v>44.640578161249458</v>
      </c>
      <c r="AH147" s="231">
        <v>39.798297989554527</v>
      </c>
      <c r="AI147" s="231">
        <v>27.963540431650632</v>
      </c>
      <c r="AJ147" s="231">
        <v>45.789474576921023</v>
      </c>
      <c r="AK147" s="230">
        <v>43.858834084094561</v>
      </c>
      <c r="AL147" s="231">
        <v>43.57319992372053</v>
      </c>
      <c r="AM147" s="231">
        <v>39.537226838066232</v>
      </c>
      <c r="AN147" s="231">
        <v>29.781693354913411</v>
      </c>
      <c r="AO147" s="231">
        <v>43.928939398709858</v>
      </c>
      <c r="AP147" s="230">
        <v>42.612664922062947</v>
      </c>
      <c r="AQ147" s="231">
        <v>42.161279947176965</v>
      </c>
      <c r="AR147" s="231">
        <v>38.320158955758728</v>
      </c>
      <c r="AS147" s="231">
        <v>28.512730829908158</v>
      </c>
      <c r="AT147" s="231">
        <v>44.517490827704279</v>
      </c>
      <c r="AU147" s="230">
        <v>51.582725193898682</v>
      </c>
      <c r="AV147" s="231">
        <v>48.949252118680853</v>
      </c>
      <c r="AW147" s="231">
        <v>40.682333214752298</v>
      </c>
      <c r="AX147" s="231">
        <v>35.937555559554248</v>
      </c>
      <c r="AY147" s="231">
        <v>59.131281168026888</v>
      </c>
      <c r="AZ147" s="230">
        <v>43.294478438446795</v>
      </c>
      <c r="BA147" s="231">
        <v>41.630364843363466</v>
      </c>
      <c r="BB147" s="231">
        <v>38.118183252092471</v>
      </c>
      <c r="BC147" s="231">
        <v>35.251135333462337</v>
      </c>
      <c r="BD147" s="231">
        <v>45.794107680130779</v>
      </c>
      <c r="BE147" s="230">
        <v>73.406543118196822</v>
      </c>
      <c r="BF147" s="231">
        <v>61.87697937718427</v>
      </c>
      <c r="BG147" s="231">
        <v>39.346455021774474</v>
      </c>
      <c r="BH147" s="231">
        <v>38.007397681973636</v>
      </c>
      <c r="BI147" s="232">
        <v>82.181566585399594</v>
      </c>
    </row>
    <row r="148" spans="1:61">
      <c r="A148" s="233" t="s">
        <v>1908</v>
      </c>
      <c r="B148" s="230">
        <v>116.37376453407252</v>
      </c>
      <c r="C148" s="231">
        <v>111.07296117378566</v>
      </c>
      <c r="D148" s="231">
        <v>97.147765700753695</v>
      </c>
      <c r="E148" s="231">
        <v>91.842850835364345</v>
      </c>
      <c r="F148" s="231">
        <v>119.72960497667987</v>
      </c>
      <c r="G148" s="230">
        <v>75.167103300395354</v>
      </c>
      <c r="H148" s="231">
        <v>74.124170947999886</v>
      </c>
      <c r="I148" s="231">
        <v>67.069507199893877</v>
      </c>
      <c r="J148" s="231">
        <v>47.879820627018042</v>
      </c>
      <c r="K148" s="231">
        <v>78.780614817452403</v>
      </c>
      <c r="L148" s="230">
        <v>61.150801425409249</v>
      </c>
      <c r="M148" s="231">
        <v>60.563436306721016</v>
      </c>
      <c r="N148" s="231">
        <v>52.570020093749683</v>
      </c>
      <c r="O148" s="231">
        <v>41.331257593630504</v>
      </c>
      <c r="P148" s="231">
        <v>70.332957547564618</v>
      </c>
      <c r="Q148" s="230">
        <v>46.629786262582932</v>
      </c>
      <c r="R148" s="231">
        <v>45.15624789797274</v>
      </c>
      <c r="S148" s="231">
        <v>40.975907767487101</v>
      </c>
      <c r="T148" s="231">
        <v>34.889402578166923</v>
      </c>
      <c r="U148" s="231">
        <v>49.491375616716404</v>
      </c>
      <c r="V148" s="230">
        <v>44.398924023629803</v>
      </c>
      <c r="W148" s="231">
        <v>43.515319360771223</v>
      </c>
      <c r="X148" s="231">
        <v>39.365167064895346</v>
      </c>
      <c r="Y148" s="231">
        <v>25.961071791875245</v>
      </c>
      <c r="Z148" s="231">
        <v>44.051295898840372</v>
      </c>
      <c r="AA148" s="230">
        <v>44.212566297081807</v>
      </c>
      <c r="AB148" s="231">
        <v>43.497540815000093</v>
      </c>
      <c r="AC148" s="231">
        <v>38.630693228934064</v>
      </c>
      <c r="AD148" s="231">
        <v>22.871866573554147</v>
      </c>
      <c r="AE148" s="231">
        <v>43.928344061922466</v>
      </c>
      <c r="AF148" s="230">
        <v>48.472064907417064</v>
      </c>
      <c r="AG148" s="231">
        <v>46.391957382151794</v>
      </c>
      <c r="AH148" s="231">
        <v>41.955866724173546</v>
      </c>
      <c r="AI148" s="231">
        <v>28.789242877194436</v>
      </c>
      <c r="AJ148" s="231">
        <v>47.554416674445896</v>
      </c>
      <c r="AK148" s="230">
        <v>45.604626929781745</v>
      </c>
      <c r="AL148" s="231">
        <v>45.361547102572047</v>
      </c>
      <c r="AM148" s="231">
        <v>41.80224206899252</v>
      </c>
      <c r="AN148" s="231">
        <v>30.3892398920134</v>
      </c>
      <c r="AO148" s="231">
        <v>45.647185774689362</v>
      </c>
      <c r="AP148" s="230">
        <v>44.525396019882287</v>
      </c>
      <c r="AQ148" s="231">
        <v>44.060325846105343</v>
      </c>
      <c r="AR148" s="231">
        <v>39.463991875863584</v>
      </c>
      <c r="AS148" s="231">
        <v>28.704659624688368</v>
      </c>
      <c r="AT148" s="231">
        <v>46.455969422002838</v>
      </c>
      <c r="AU148" s="230">
        <v>53.08263639694664</v>
      </c>
      <c r="AV148" s="231">
        <v>50.785807049398699</v>
      </c>
      <c r="AW148" s="231">
        <v>43.107394488435283</v>
      </c>
      <c r="AX148" s="231">
        <v>36.367556365539379</v>
      </c>
      <c r="AY148" s="231">
        <v>60.872953947011744</v>
      </c>
      <c r="AZ148" s="230">
        <v>45.191337881529229</v>
      </c>
      <c r="BA148" s="231">
        <v>43.538357916722887</v>
      </c>
      <c r="BB148" s="231">
        <v>40.000409842796628</v>
      </c>
      <c r="BC148" s="231">
        <v>36.022770968687553</v>
      </c>
      <c r="BD148" s="231">
        <v>47.783795133146349</v>
      </c>
      <c r="BE148" s="230">
        <v>76.235134165412887</v>
      </c>
      <c r="BF148" s="231">
        <v>64.388377167517106</v>
      </c>
      <c r="BG148" s="231">
        <v>41.713037744180411</v>
      </c>
      <c r="BH148" s="231">
        <v>39.596700684038133</v>
      </c>
      <c r="BI148" s="232">
        <v>84.948664175883493</v>
      </c>
    </row>
    <row r="149" spans="1:61">
      <c r="A149" s="233" t="s">
        <v>1909</v>
      </c>
      <c r="B149" s="230">
        <v>117.68316335832418</v>
      </c>
      <c r="C149" s="231">
        <v>112.39371015327463</v>
      </c>
      <c r="D149" s="231">
        <v>98.289504143214188</v>
      </c>
      <c r="E149" s="231">
        <v>92.887443396559661</v>
      </c>
      <c r="F149" s="231">
        <v>121.23967071501293</v>
      </c>
      <c r="G149" s="230">
        <v>76.108319475684183</v>
      </c>
      <c r="H149" s="231">
        <v>75.058010018030743</v>
      </c>
      <c r="I149" s="231">
        <v>67.90144225429033</v>
      </c>
      <c r="J149" s="231">
        <v>48.467861883853743</v>
      </c>
      <c r="K149" s="231">
        <v>79.608727370927625</v>
      </c>
      <c r="L149" s="230">
        <v>61.807956206504159</v>
      </c>
      <c r="M149" s="231">
        <v>61.215586331904319</v>
      </c>
      <c r="N149" s="231">
        <v>53.155286583832506</v>
      </c>
      <c r="O149" s="231">
        <v>41.500259783758011</v>
      </c>
      <c r="P149" s="231">
        <v>71.150255939903715</v>
      </c>
      <c r="Q149" s="230">
        <v>47.13251106991283</v>
      </c>
      <c r="R149" s="231">
        <v>45.609049373422096</v>
      </c>
      <c r="S149" s="231">
        <v>41.084316056760706</v>
      </c>
      <c r="T149" s="231">
        <v>35.632078391201425</v>
      </c>
      <c r="U149" s="231">
        <v>50.121612318890229</v>
      </c>
      <c r="V149" s="230">
        <v>44.85417124767531</v>
      </c>
      <c r="W149" s="231">
        <v>43.927895898518734</v>
      </c>
      <c r="X149" s="231">
        <v>39.657762177833007</v>
      </c>
      <c r="Y149" s="231">
        <v>26.580965203440094</v>
      </c>
      <c r="Z149" s="231">
        <v>44.49143232550491</v>
      </c>
      <c r="AA149" s="230">
        <v>44.581855096781126</v>
      </c>
      <c r="AB149" s="231">
        <v>43.924584707641898</v>
      </c>
      <c r="AC149" s="231">
        <v>38.720980390293661</v>
      </c>
      <c r="AD149" s="231">
        <v>23.476803809695742</v>
      </c>
      <c r="AE149" s="231">
        <v>44.28540428992946</v>
      </c>
      <c r="AF149" s="230">
        <v>49.06536176153498</v>
      </c>
      <c r="AG149" s="231">
        <v>46.930323807693021</v>
      </c>
      <c r="AH149" s="231">
        <v>42.11480072052742</v>
      </c>
      <c r="AI149" s="231">
        <v>29.542085297178019</v>
      </c>
      <c r="AJ149" s="231">
        <v>48.083480141293037</v>
      </c>
      <c r="AK149" s="230">
        <v>46.111896924900634</v>
      </c>
      <c r="AL149" s="231">
        <v>45.82371574873067</v>
      </c>
      <c r="AM149" s="231">
        <v>41.92472675653022</v>
      </c>
      <c r="AN149" s="231">
        <v>31.141771411671829</v>
      </c>
      <c r="AO149" s="231">
        <v>46.156970861523241</v>
      </c>
      <c r="AP149" s="230">
        <v>44.925730065978676</v>
      </c>
      <c r="AQ149" s="231">
        <v>44.50420189936856</v>
      </c>
      <c r="AR149" s="231">
        <v>40.029891446816208</v>
      </c>
      <c r="AS149" s="231">
        <v>29.399056683262184</v>
      </c>
      <c r="AT149" s="231">
        <v>46.890139014302342</v>
      </c>
      <c r="AU149" s="230">
        <v>53.752625012407805</v>
      </c>
      <c r="AV149" s="231">
        <v>51.368054835188474</v>
      </c>
      <c r="AW149" s="231">
        <v>43.252304509963878</v>
      </c>
      <c r="AX149" s="231">
        <v>37.217768058471783</v>
      </c>
      <c r="AY149" s="231">
        <v>61.64870074940886</v>
      </c>
      <c r="AZ149" s="230">
        <v>45.624446267410363</v>
      </c>
      <c r="BA149" s="231">
        <v>43.954256412202582</v>
      </c>
      <c r="BB149" s="231">
        <v>40.196822232827081</v>
      </c>
      <c r="BC149" s="231">
        <v>36.540467446971157</v>
      </c>
      <c r="BD149" s="231">
        <v>48.221829883055179</v>
      </c>
      <c r="BE149" s="230">
        <v>77.072290513597054</v>
      </c>
      <c r="BF149" s="231">
        <v>65.119547961724422</v>
      </c>
      <c r="BG149" s="231">
        <v>41.85905418767959</v>
      </c>
      <c r="BH149" s="231">
        <v>40.292344955168879</v>
      </c>
      <c r="BI149" s="232">
        <v>85.974506514975516</v>
      </c>
    </row>
    <row r="150" spans="1:61">
      <c r="A150" s="233" t="s">
        <v>1910</v>
      </c>
      <c r="B150" s="230">
        <v>112.94248048613898</v>
      </c>
      <c r="C150" s="231">
        <v>107.7716483106673</v>
      </c>
      <c r="D150" s="231">
        <v>94.149932974576686</v>
      </c>
      <c r="E150" s="231">
        <v>89.01849719114459</v>
      </c>
      <c r="F150" s="231">
        <v>116.39396098178415</v>
      </c>
      <c r="G150" s="230">
        <v>72.830418152376268</v>
      </c>
      <c r="H150" s="231">
        <v>71.827377469110843</v>
      </c>
      <c r="I150" s="231">
        <v>65.025131771787898</v>
      </c>
      <c r="J150" s="231">
        <v>46.54049967104649</v>
      </c>
      <c r="K150" s="231">
        <v>76.640486725133485</v>
      </c>
      <c r="L150" s="230">
        <v>59.202473301297189</v>
      </c>
      <c r="M150" s="231">
        <v>58.638674742895958</v>
      </c>
      <c r="N150" s="231">
        <v>51.441015134964481</v>
      </c>
      <c r="O150" s="231">
        <v>41.22913538247775</v>
      </c>
      <c r="P150" s="231">
        <v>68.023328322935569</v>
      </c>
      <c r="Q150" s="230">
        <v>45.746174956855555</v>
      </c>
      <c r="R150" s="231">
        <v>44.461902954004614</v>
      </c>
      <c r="S150" s="231">
        <v>41.215056445614536</v>
      </c>
      <c r="T150" s="231">
        <v>35.544228500207389</v>
      </c>
      <c r="U150" s="231">
        <v>48.213294674657831</v>
      </c>
      <c r="V150" s="230">
        <v>44.167518337709218</v>
      </c>
      <c r="W150" s="231">
        <v>43.444108553532587</v>
      </c>
      <c r="X150" s="231">
        <v>39.945580330689097</v>
      </c>
      <c r="Y150" s="231">
        <v>26.403640709304451</v>
      </c>
      <c r="Z150" s="231">
        <v>43.924011992534432</v>
      </c>
      <c r="AA150" s="230">
        <v>43.77297330129668</v>
      </c>
      <c r="AB150" s="231">
        <v>43.374260958875745</v>
      </c>
      <c r="AC150" s="231">
        <v>38.684616373835574</v>
      </c>
      <c r="AD150" s="231">
        <v>23.276733753606528</v>
      </c>
      <c r="AE150" s="231">
        <v>43.732571626097446</v>
      </c>
      <c r="AF150" s="230">
        <v>46.881218954784153</v>
      </c>
      <c r="AG150" s="231">
        <v>44.939966517181169</v>
      </c>
      <c r="AH150" s="231">
        <v>41.950466972806254</v>
      </c>
      <c r="AI150" s="231">
        <v>29.294374188160234</v>
      </c>
      <c r="AJ150" s="231">
        <v>46.053353400968177</v>
      </c>
      <c r="AK150" s="230">
        <v>44.202100760058578</v>
      </c>
      <c r="AL150" s="231">
        <v>44.189389987723779</v>
      </c>
      <c r="AM150" s="231">
        <v>41.779730605029798</v>
      </c>
      <c r="AN150" s="231">
        <v>30.941755800320145</v>
      </c>
      <c r="AO150" s="231">
        <v>44.217013921943035</v>
      </c>
      <c r="AP150" s="230">
        <v>43.550434302156162</v>
      </c>
      <c r="AQ150" s="231">
        <v>43.160811484844608</v>
      </c>
      <c r="AR150" s="231">
        <v>40.246169202533608</v>
      </c>
      <c r="AS150" s="231">
        <v>29.577162000001618</v>
      </c>
      <c r="AT150" s="231">
        <v>45.186006368653644</v>
      </c>
      <c r="AU150" s="230">
        <v>51.3751521104288</v>
      </c>
      <c r="AV150" s="231">
        <v>49.07546872849754</v>
      </c>
      <c r="AW150" s="231">
        <v>42.176784312342456</v>
      </c>
      <c r="AX150" s="231">
        <v>37.472409067070338</v>
      </c>
      <c r="AY150" s="231">
        <v>58.913599314397246</v>
      </c>
      <c r="AZ150" s="230">
        <v>43.993359665228517</v>
      </c>
      <c r="BA150" s="231">
        <v>42.476053276660814</v>
      </c>
      <c r="BB150" s="231">
        <v>40.184492459010293</v>
      </c>
      <c r="BC150" s="231">
        <v>36.832812514249909</v>
      </c>
      <c r="BD150" s="231">
        <v>46.215916453670523</v>
      </c>
      <c r="BE150" s="230">
        <v>73.63222098454581</v>
      </c>
      <c r="BF150" s="231">
        <v>62.176078817788991</v>
      </c>
      <c r="BG150" s="231">
        <v>41.049416433453459</v>
      </c>
      <c r="BH150" s="231">
        <v>39.949035543627531</v>
      </c>
      <c r="BI150" s="232">
        <v>82.13691623936181</v>
      </c>
    </row>
    <row r="151" spans="1:61">
      <c r="A151" s="233" t="s">
        <v>1911</v>
      </c>
      <c r="B151" s="230">
        <v>114.78319190158156</v>
      </c>
      <c r="C151" s="231">
        <v>109.3989023405159</v>
      </c>
      <c r="D151" s="231">
        <v>94.901337170715877</v>
      </c>
      <c r="E151" s="231">
        <v>89.159446493497924</v>
      </c>
      <c r="F151" s="231">
        <v>119.00795260132904</v>
      </c>
      <c r="G151" s="230">
        <v>74.65848693854312</v>
      </c>
      <c r="H151" s="231">
        <v>73.698649574081998</v>
      </c>
      <c r="I151" s="231">
        <v>65.86264014106672</v>
      </c>
      <c r="J151" s="231">
        <v>46.474022016554997</v>
      </c>
      <c r="K151" s="231">
        <v>78.62194586483929</v>
      </c>
      <c r="L151" s="230">
        <v>61.028339351081172</v>
      </c>
      <c r="M151" s="231">
        <v>60.461995191744556</v>
      </c>
      <c r="N151" s="231">
        <v>51.525765018154189</v>
      </c>
      <c r="O151" s="231">
        <v>39.616260244194116</v>
      </c>
      <c r="P151" s="231">
        <v>70.605926849379955</v>
      </c>
      <c r="Q151" s="230">
        <v>46.428321008667893</v>
      </c>
      <c r="R151" s="231">
        <v>44.876524130607443</v>
      </c>
      <c r="S151" s="231">
        <v>39.823323977439479</v>
      </c>
      <c r="T151" s="231">
        <v>33.769124331867424</v>
      </c>
      <c r="U151" s="231">
        <v>49.149563473032565</v>
      </c>
      <c r="V151" s="230">
        <v>43.368596105458927</v>
      </c>
      <c r="W151" s="231">
        <v>42.633616958373615</v>
      </c>
      <c r="X151" s="231">
        <v>38.420942145337541</v>
      </c>
      <c r="Y151" s="231">
        <v>25.027983193074817</v>
      </c>
      <c r="Z151" s="231">
        <v>42.994199213461307</v>
      </c>
      <c r="AA151" s="230">
        <v>43.412954629654493</v>
      </c>
      <c r="AB151" s="231">
        <v>42.531142148621022</v>
      </c>
      <c r="AC151" s="231">
        <v>37.410772708268006</v>
      </c>
      <c r="AD151" s="231">
        <v>22.00044570098845</v>
      </c>
      <c r="AE151" s="231">
        <v>43.07682941949944</v>
      </c>
      <c r="AF151" s="230">
        <v>47.918108285017318</v>
      </c>
      <c r="AG151" s="231">
        <v>45.695624112896219</v>
      </c>
      <c r="AH151" s="231">
        <v>40.68094048400016</v>
      </c>
      <c r="AI151" s="231">
        <v>27.613405917538199</v>
      </c>
      <c r="AJ151" s="231">
        <v>46.874525228042565</v>
      </c>
      <c r="AK151" s="230">
        <v>44.898810738442229</v>
      </c>
      <c r="AL151" s="231">
        <v>44.61315364949585</v>
      </c>
      <c r="AM151" s="231">
        <v>40.577219141067076</v>
      </c>
      <c r="AN151" s="231">
        <v>29.414278197195937</v>
      </c>
      <c r="AO151" s="231">
        <v>44.971411955795006</v>
      </c>
      <c r="AP151" s="230">
        <v>43.714332055615223</v>
      </c>
      <c r="AQ151" s="231">
        <v>43.25768560185832</v>
      </c>
      <c r="AR151" s="231">
        <v>38.954839518847095</v>
      </c>
      <c r="AS151" s="231">
        <v>28.157622115358954</v>
      </c>
      <c r="AT151" s="231">
        <v>45.651339477009024</v>
      </c>
      <c r="AU151" s="230">
        <v>53.139051284345101</v>
      </c>
      <c r="AV151" s="231">
        <v>50.101777554207892</v>
      </c>
      <c r="AW151" s="231">
        <v>41.609688862787436</v>
      </c>
      <c r="AX151" s="231">
        <v>35.662475873865951</v>
      </c>
      <c r="AY151" s="231">
        <v>60.658650630345839</v>
      </c>
      <c r="AZ151" s="230">
        <v>44.320665260633575</v>
      </c>
      <c r="BA151" s="231">
        <v>42.613722746030675</v>
      </c>
      <c r="BB151" s="231">
        <v>38.704823359249829</v>
      </c>
      <c r="BC151" s="231">
        <v>35.121680694648539</v>
      </c>
      <c r="BD151" s="231">
        <v>46.875343636643279</v>
      </c>
      <c r="BE151" s="230">
        <v>75.148776144302758</v>
      </c>
      <c r="BF151" s="231">
        <v>63.336179894150362</v>
      </c>
      <c r="BG151" s="231">
        <v>40.169424717426551</v>
      </c>
      <c r="BH151" s="231">
        <v>38.409083033872285</v>
      </c>
      <c r="BI151" s="232">
        <v>84.126260467371793</v>
      </c>
    </row>
    <row r="152" spans="1:61">
      <c r="A152" s="233" t="s">
        <v>1912</v>
      </c>
      <c r="B152" s="230">
        <v>114.52555211536367</v>
      </c>
      <c r="C152" s="231">
        <v>109.14860896609815</v>
      </c>
      <c r="D152" s="231">
        <v>94.775075713617937</v>
      </c>
      <c r="E152" s="231">
        <v>88.810507861414877</v>
      </c>
      <c r="F152" s="231">
        <v>118.68200805885749</v>
      </c>
      <c r="G152" s="230">
        <v>73.821087721140231</v>
      </c>
      <c r="H152" s="231">
        <v>72.84851112183452</v>
      </c>
      <c r="I152" s="231">
        <v>65.569908863567647</v>
      </c>
      <c r="J152" s="231">
        <v>46.235295836521765</v>
      </c>
      <c r="K152" s="231">
        <v>77.740032448912871</v>
      </c>
      <c r="L152" s="230">
        <v>60.610865308249593</v>
      </c>
      <c r="M152" s="231">
        <v>60.043001118607535</v>
      </c>
      <c r="N152" s="231">
        <v>51.257598888140578</v>
      </c>
      <c r="O152" s="231">
        <v>39.466418911292706</v>
      </c>
      <c r="P152" s="231">
        <v>69.951367001544085</v>
      </c>
      <c r="Q152" s="230">
        <v>46.298557157522183</v>
      </c>
      <c r="R152" s="231">
        <v>44.704008678765867</v>
      </c>
      <c r="S152" s="231">
        <v>39.708174150172972</v>
      </c>
      <c r="T152" s="231">
        <v>33.611465853107006</v>
      </c>
      <c r="U152" s="231">
        <v>49.019910432818222</v>
      </c>
      <c r="V152" s="230">
        <v>43.308702042993112</v>
      </c>
      <c r="W152" s="231">
        <v>42.503382544538631</v>
      </c>
      <c r="X152" s="231">
        <v>38.32599205135557</v>
      </c>
      <c r="Y152" s="231">
        <v>24.918068223666637</v>
      </c>
      <c r="Z152" s="231">
        <v>42.931490498110897</v>
      </c>
      <c r="AA152" s="230">
        <v>43.277165749416099</v>
      </c>
      <c r="AB152" s="231">
        <v>42.397882405374489</v>
      </c>
      <c r="AC152" s="231">
        <v>37.313295181352565</v>
      </c>
      <c r="AD152" s="231">
        <v>21.900501045932344</v>
      </c>
      <c r="AE152" s="231">
        <v>42.918895941873132</v>
      </c>
      <c r="AF152" s="230">
        <v>47.933118792819911</v>
      </c>
      <c r="AG152" s="231">
        <v>45.715624112896222</v>
      </c>
      <c r="AH152" s="231">
        <v>40.578480426517437</v>
      </c>
      <c r="AI152" s="231">
        <v>27.511291158629572</v>
      </c>
      <c r="AJ152" s="231">
        <v>46.892073111980906</v>
      </c>
      <c r="AK152" s="230">
        <v>44.91383024893662</v>
      </c>
      <c r="AL152" s="231">
        <v>44.625661560511077</v>
      </c>
      <c r="AM152" s="231">
        <v>40.472222989566653</v>
      </c>
      <c r="AN152" s="231">
        <v>29.306708372354979</v>
      </c>
      <c r="AO152" s="231">
        <v>44.98392346172438</v>
      </c>
      <c r="AP152" s="230">
        <v>43.658385781714315</v>
      </c>
      <c r="AQ152" s="231">
        <v>43.201600038070652</v>
      </c>
      <c r="AR152" s="231">
        <v>38.833655288356006</v>
      </c>
      <c r="AS152" s="231">
        <v>28.067033344950463</v>
      </c>
      <c r="AT152" s="231">
        <v>45.583630711880481</v>
      </c>
      <c r="AU152" s="230">
        <v>53.236236974874366</v>
      </c>
      <c r="AV152" s="231">
        <v>50.126743664666556</v>
      </c>
      <c r="AW152" s="231">
        <v>41.589737440121695</v>
      </c>
      <c r="AX152" s="231">
        <v>35.574952531224426</v>
      </c>
      <c r="AY152" s="231">
        <v>60.701269541138252</v>
      </c>
      <c r="AZ152" s="230">
        <v>44.335564866658821</v>
      </c>
      <c r="BA152" s="231">
        <v>42.631017828228302</v>
      </c>
      <c r="BB152" s="231">
        <v>38.700600869840059</v>
      </c>
      <c r="BC152" s="231">
        <v>35.060832670093667</v>
      </c>
      <c r="BD152" s="231">
        <v>46.89527099329645</v>
      </c>
      <c r="BE152" s="230">
        <v>75.173691756688299</v>
      </c>
      <c r="BF152" s="231">
        <v>63.366255540916249</v>
      </c>
      <c r="BG152" s="231">
        <v>40.189261369471943</v>
      </c>
      <c r="BH152" s="231">
        <v>38.344092550435242</v>
      </c>
      <c r="BI152" s="232">
        <v>84.15360443374955</v>
      </c>
    </row>
    <row r="153" spans="1:61">
      <c r="A153" s="233" t="s">
        <v>1913</v>
      </c>
      <c r="B153" s="230">
        <v>117.7044630465808</v>
      </c>
      <c r="C153" s="231">
        <v>111.96544186146967</v>
      </c>
      <c r="D153" s="231">
        <v>96.127955960240584</v>
      </c>
      <c r="E153" s="231">
        <v>89.449772010043603</v>
      </c>
      <c r="F153" s="231">
        <v>122.36530885408067</v>
      </c>
      <c r="G153" s="230">
        <v>74.491068378311809</v>
      </c>
      <c r="H153" s="231">
        <v>73.488443304360899</v>
      </c>
      <c r="I153" s="231">
        <v>66.235094885252181</v>
      </c>
      <c r="J153" s="231">
        <v>45.281906367233432</v>
      </c>
      <c r="K153" s="231">
        <v>79.300148369679675</v>
      </c>
      <c r="L153" s="230">
        <v>61.856972987357871</v>
      </c>
      <c r="M153" s="231">
        <v>60.777690236488851</v>
      </c>
      <c r="N153" s="231">
        <v>51.545737975283025</v>
      </c>
      <c r="O153" s="231">
        <v>38.524658089516116</v>
      </c>
      <c r="P153" s="231">
        <v>72.025417747849957</v>
      </c>
      <c r="Q153" s="230">
        <v>46.749936052884863</v>
      </c>
      <c r="R153" s="231">
        <v>45.329123249419865</v>
      </c>
      <c r="S153" s="231">
        <v>39.039859645475282</v>
      </c>
      <c r="T153" s="231">
        <v>32.795202016270373</v>
      </c>
      <c r="U153" s="231">
        <v>49.995569735884146</v>
      </c>
      <c r="V153" s="230">
        <v>44.489767476206104</v>
      </c>
      <c r="W153" s="231">
        <v>43.123195013470649</v>
      </c>
      <c r="X153" s="231">
        <v>38.304546178597604</v>
      </c>
      <c r="Y153" s="231">
        <v>24.351818007305088</v>
      </c>
      <c r="Z153" s="231">
        <v>44.108059341146635</v>
      </c>
      <c r="AA153" s="230">
        <v>43.891793256194802</v>
      </c>
      <c r="AB153" s="231">
        <v>42.994942554021222</v>
      </c>
      <c r="AC153" s="231">
        <v>36.651674925802403</v>
      </c>
      <c r="AD153" s="231">
        <v>21.24765181458573</v>
      </c>
      <c r="AE153" s="231">
        <v>43.700377680076272</v>
      </c>
      <c r="AF153" s="230">
        <v>49.351685222998917</v>
      </c>
      <c r="AG153" s="231">
        <v>46.674149986701678</v>
      </c>
      <c r="AH153" s="231">
        <v>41.010913801289547</v>
      </c>
      <c r="AI153" s="231">
        <v>27.190323241707098</v>
      </c>
      <c r="AJ153" s="231">
        <v>48.702130914437362</v>
      </c>
      <c r="AK153" s="230">
        <v>45.611298891290708</v>
      </c>
      <c r="AL153" s="231">
        <v>45.318126743105054</v>
      </c>
      <c r="AM153" s="231">
        <v>40.907219141067081</v>
      </c>
      <c r="AN153" s="231">
        <v>29.121650023716004</v>
      </c>
      <c r="AO153" s="231">
        <v>46.738873039361849</v>
      </c>
      <c r="AP153" s="230">
        <v>44.622664344907875</v>
      </c>
      <c r="AQ153" s="231">
        <v>44.001253104393882</v>
      </c>
      <c r="AR153" s="231">
        <v>39.182214872351139</v>
      </c>
      <c r="AS153" s="231">
        <v>27.708552809581143</v>
      </c>
      <c r="AT153" s="231">
        <v>46.664229977729015</v>
      </c>
      <c r="AU153" s="230">
        <v>54.215519332270453</v>
      </c>
      <c r="AV153" s="231">
        <v>51.231329060565614</v>
      </c>
      <c r="AW153" s="231">
        <v>42.174730263924594</v>
      </c>
      <c r="AX153" s="231">
        <v>35.072703664008415</v>
      </c>
      <c r="AY153" s="231">
        <v>62.649421808339831</v>
      </c>
      <c r="AZ153" s="230">
        <v>45.1388508088259</v>
      </c>
      <c r="BA153" s="231">
        <v>43.341578945149095</v>
      </c>
      <c r="BB153" s="231">
        <v>39.256320571857088</v>
      </c>
      <c r="BC153" s="231">
        <v>34.406652256132482</v>
      </c>
      <c r="BD153" s="231">
        <v>48.243027889100297</v>
      </c>
      <c r="BE153" s="230">
        <v>76.779863649314706</v>
      </c>
      <c r="BF153" s="231">
        <v>64.420054208863235</v>
      </c>
      <c r="BG153" s="231">
        <v>40.784123379471183</v>
      </c>
      <c r="BH153" s="231">
        <v>37.922969051476564</v>
      </c>
      <c r="BI153" s="232">
        <v>86.55953661934511</v>
      </c>
    </row>
    <row r="154" spans="1:61">
      <c r="A154" s="233" t="s">
        <v>1914</v>
      </c>
      <c r="B154" s="230">
        <v>110.8497107669738</v>
      </c>
      <c r="C154" s="231">
        <v>105.63495802046062</v>
      </c>
      <c r="D154" s="231">
        <v>92.037071371452186</v>
      </c>
      <c r="E154" s="231">
        <v>86.769612996658097</v>
      </c>
      <c r="F154" s="231">
        <v>114.68971749284573</v>
      </c>
      <c r="G154" s="230">
        <v>68.512823124169657</v>
      </c>
      <c r="H154" s="231">
        <v>67.705494891295558</v>
      </c>
      <c r="I154" s="231">
        <v>62.307670579015259</v>
      </c>
      <c r="J154" s="231">
        <v>44.889177791205505</v>
      </c>
      <c r="K154" s="231">
        <v>72.154275869683943</v>
      </c>
      <c r="L154" s="230">
        <v>58.294176224605913</v>
      </c>
      <c r="M154" s="231">
        <v>57.770693287769099</v>
      </c>
      <c r="N154" s="231">
        <v>49.293413533810735</v>
      </c>
      <c r="O154" s="231">
        <v>38.737590097771367</v>
      </c>
      <c r="P154" s="231">
        <v>66.722361339913334</v>
      </c>
      <c r="Q154" s="230">
        <v>45.257309652518266</v>
      </c>
      <c r="R154" s="231">
        <v>43.858777459464342</v>
      </c>
      <c r="S154" s="231">
        <v>38.888590934694896</v>
      </c>
      <c r="T154" s="231">
        <v>33.248605831746531</v>
      </c>
      <c r="U154" s="231">
        <v>47.870173580376161</v>
      </c>
      <c r="V154" s="230">
        <v>42.100650790394923</v>
      </c>
      <c r="W154" s="231">
        <v>41.574320199878557</v>
      </c>
      <c r="X154" s="231">
        <v>37.488672958679793</v>
      </c>
      <c r="Y154" s="231">
        <v>24.65816599298406</v>
      </c>
      <c r="Z154" s="231">
        <v>41.742257209786665</v>
      </c>
      <c r="AA154" s="230">
        <v>42.433795900561094</v>
      </c>
      <c r="AB154" s="231">
        <v>41.571941878354231</v>
      </c>
      <c r="AC154" s="231">
        <v>36.503374660686518</v>
      </c>
      <c r="AD154" s="231">
        <v>21.67819473344165</v>
      </c>
      <c r="AE154" s="231">
        <v>42.080721380513218</v>
      </c>
      <c r="AF154" s="230">
        <v>46.6828189602492</v>
      </c>
      <c r="AG154" s="231">
        <v>44.520578161249453</v>
      </c>
      <c r="AH154" s="231">
        <v>40.030940484000155</v>
      </c>
      <c r="AI154" s="231">
        <v>27.266630206737407</v>
      </c>
      <c r="AJ154" s="231">
        <v>45.669465375203373</v>
      </c>
      <c r="AK154" s="230">
        <v>43.743853594588941</v>
      </c>
      <c r="AL154" s="231">
        <v>43.463199923720531</v>
      </c>
      <c r="AM154" s="231">
        <v>39.927226838066233</v>
      </c>
      <c r="AN154" s="231">
        <v>29.021572225530701</v>
      </c>
      <c r="AO154" s="231">
        <v>43.811435254723222</v>
      </c>
      <c r="AP154" s="230">
        <v>42.606995823368024</v>
      </c>
      <c r="AQ154" s="231">
        <v>42.177840204391806</v>
      </c>
      <c r="AR154" s="231">
        <v>38.307681295923253</v>
      </c>
      <c r="AS154" s="231">
        <v>27.801307566474396</v>
      </c>
      <c r="AT154" s="231">
        <v>44.478103684182443</v>
      </c>
      <c r="AU154" s="230">
        <v>51.567285320562398</v>
      </c>
      <c r="AV154" s="231">
        <v>48.816745495089258</v>
      </c>
      <c r="AW154" s="231">
        <v>40.609897524518679</v>
      </c>
      <c r="AX154" s="231">
        <v>35.08508332949085</v>
      </c>
      <c r="AY154" s="231">
        <v>59.024047058038533</v>
      </c>
      <c r="AZ154" s="230">
        <v>43.176802514800819</v>
      </c>
      <c r="BA154" s="231">
        <v>41.51782425055098</v>
      </c>
      <c r="BB154" s="231">
        <v>37.829733160212321</v>
      </c>
      <c r="BC154" s="231">
        <v>34.462756085551206</v>
      </c>
      <c r="BD154" s="231">
        <v>45.671465836802618</v>
      </c>
      <c r="BE154" s="230">
        <v>73.212399996390104</v>
      </c>
      <c r="BF154" s="231">
        <v>61.711732785475824</v>
      </c>
      <c r="BG154" s="231">
        <v>39.199921440946518</v>
      </c>
      <c r="BH154" s="231">
        <v>37.641214101429902</v>
      </c>
      <c r="BI154" s="232">
        <v>81.960318791359143</v>
      </c>
    </row>
    <row r="155" spans="1:61">
      <c r="A155" s="233" t="s">
        <v>1915</v>
      </c>
      <c r="B155" s="230">
        <v>113.15640943628394</v>
      </c>
      <c r="C155" s="231">
        <v>107.97172121151036</v>
      </c>
      <c r="D155" s="231">
        <v>94.367839757085932</v>
      </c>
      <c r="E155" s="231">
        <v>89.216990675382462</v>
      </c>
      <c r="F155" s="231">
        <v>116.51621808100819</v>
      </c>
      <c r="G155" s="230">
        <v>73.461678909048331</v>
      </c>
      <c r="H155" s="231">
        <v>72.438867069661001</v>
      </c>
      <c r="I155" s="231">
        <v>65.413341525198859</v>
      </c>
      <c r="J155" s="231">
        <v>46.751105353776659</v>
      </c>
      <c r="K155" s="231">
        <v>77.021570061747937</v>
      </c>
      <c r="L155" s="230">
        <v>59.953986558130048</v>
      </c>
      <c r="M155" s="231">
        <v>59.380091465200174</v>
      </c>
      <c r="N155" s="231">
        <v>51.846643606054634</v>
      </c>
      <c r="O155" s="231">
        <v>41.289632087099847</v>
      </c>
      <c r="P155" s="231">
        <v>68.926168452659752</v>
      </c>
      <c r="Q155" s="230">
        <v>46.156841547378122</v>
      </c>
      <c r="R155" s="231">
        <v>44.810332449384958</v>
      </c>
      <c r="S155" s="231">
        <v>41.172943883171399</v>
      </c>
      <c r="T155" s="231">
        <v>35.2382952605372</v>
      </c>
      <c r="U155" s="231">
        <v>48.537907991986913</v>
      </c>
      <c r="V155" s="230">
        <v>44.3669948583306</v>
      </c>
      <c r="W155" s="231">
        <v>43.61867996388505</v>
      </c>
      <c r="X155" s="231">
        <v>39.890630236707132</v>
      </c>
      <c r="Y155" s="231">
        <v>26.416014088098809</v>
      </c>
      <c r="Z155" s="231">
        <v>44.113071671703693</v>
      </c>
      <c r="AA155" s="230">
        <v>44.058340035974126</v>
      </c>
      <c r="AB155" s="231">
        <v>43.558649623097814</v>
      </c>
      <c r="AC155" s="231">
        <v>38.699975325535064</v>
      </c>
      <c r="AD155" s="231">
        <v>23.27160093365891</v>
      </c>
      <c r="AE155" s="231">
        <v>43.957026040513497</v>
      </c>
      <c r="AF155" s="230">
        <v>47.475019537557323</v>
      </c>
      <c r="AG155" s="231">
        <v>45.545913805770688</v>
      </c>
      <c r="AH155" s="231">
        <v>41.990466972806246</v>
      </c>
      <c r="AI155" s="231">
        <v>29.289032480087258</v>
      </c>
      <c r="AJ155" s="231">
        <v>46.677258471581361</v>
      </c>
      <c r="AK155" s="230">
        <v>44.309639104664946</v>
      </c>
      <c r="AL155" s="231">
        <v>44.216810087959772</v>
      </c>
      <c r="AM155" s="231">
        <v>41.824726756530218</v>
      </c>
      <c r="AN155" s="231">
        <v>30.939271114716771</v>
      </c>
      <c r="AO155" s="231">
        <v>44.337109729061979</v>
      </c>
      <c r="AP155" s="230">
        <v>43.888763705673426</v>
      </c>
      <c r="AQ155" s="231">
        <v>43.572973868067351</v>
      </c>
      <c r="AR155" s="231">
        <v>40.244861084208218</v>
      </c>
      <c r="AS155" s="231">
        <v>29.565785426129164</v>
      </c>
      <c r="AT155" s="231">
        <v>45.773174138447857</v>
      </c>
      <c r="AU155" s="230">
        <v>52.137655409984319</v>
      </c>
      <c r="AV155" s="231">
        <v>49.8356208005494</v>
      </c>
      <c r="AW155" s="231">
        <v>42.414691975539597</v>
      </c>
      <c r="AX155" s="231">
        <v>37.389927982416779</v>
      </c>
      <c r="AY155" s="231">
        <v>59.791949372156353</v>
      </c>
      <c r="AZ155" s="230">
        <v>44.427687673300724</v>
      </c>
      <c r="BA155" s="231">
        <v>42.98315803085503</v>
      </c>
      <c r="BB155" s="231">
        <v>40.214164487160019</v>
      </c>
      <c r="BC155" s="231">
        <v>36.790405592288664</v>
      </c>
      <c r="BD155" s="231">
        <v>46.810781129838638</v>
      </c>
      <c r="BE155" s="230">
        <v>74.806753987316398</v>
      </c>
      <c r="BF155" s="231">
        <v>63.177131703531686</v>
      </c>
      <c r="BG155" s="231">
        <v>41.31721865415799</v>
      </c>
      <c r="BH155" s="231">
        <v>40.05628172656553</v>
      </c>
      <c r="BI155" s="232">
        <v>83.401097463833921</v>
      </c>
    </row>
    <row r="156" spans="1:61">
      <c r="A156" s="233" t="s">
        <v>1916</v>
      </c>
      <c r="B156" s="230">
        <v>116.12263021864561</v>
      </c>
      <c r="C156" s="231">
        <v>110.74161769893665</v>
      </c>
      <c r="D156" s="231">
        <v>96.671275885913843</v>
      </c>
      <c r="E156" s="231">
        <v>94.648403443625213</v>
      </c>
      <c r="F156" s="231">
        <v>119.97554083429641</v>
      </c>
      <c r="G156" s="230">
        <v>75.253723030080323</v>
      </c>
      <c r="H156" s="231">
        <v>74.22601620742266</v>
      </c>
      <c r="I156" s="231">
        <v>67.625131285829781</v>
      </c>
      <c r="J156" s="231">
        <v>46.473214867298758</v>
      </c>
      <c r="K156" s="231">
        <v>79.219178283280485</v>
      </c>
      <c r="L156" s="230">
        <v>60.529646170286767</v>
      </c>
      <c r="M156" s="231">
        <v>60.055975018741059</v>
      </c>
      <c r="N156" s="231">
        <v>51.299611579013337</v>
      </c>
      <c r="O156" s="231">
        <v>37.213771358836603</v>
      </c>
      <c r="P156" s="231">
        <v>69.771355211674461</v>
      </c>
      <c r="Q156" s="230">
        <v>45.149618392700198</v>
      </c>
      <c r="R156" s="231">
        <v>43.743761197870839</v>
      </c>
      <c r="S156" s="231">
        <v>36.484477065166502</v>
      </c>
      <c r="T156" s="231">
        <v>30.120422456256541</v>
      </c>
      <c r="U156" s="231">
        <v>48.004790131441318</v>
      </c>
      <c r="V156" s="230">
        <v>41.964140165189811</v>
      </c>
      <c r="W156" s="231">
        <v>41.170408568459713</v>
      </c>
      <c r="X156" s="231">
        <v>35.319233664659599</v>
      </c>
      <c r="Y156" s="231">
        <v>22.548428008329164</v>
      </c>
      <c r="Z156" s="231">
        <v>40.932434907925185</v>
      </c>
      <c r="AA156" s="230">
        <v>40.952900856398834</v>
      </c>
      <c r="AB156" s="231">
        <v>40.521698081134318</v>
      </c>
      <c r="AC156" s="231">
        <v>35.198648399960724</v>
      </c>
      <c r="AD156" s="231">
        <v>20.025728237322923</v>
      </c>
      <c r="AE156" s="231">
        <v>40.518614814580516</v>
      </c>
      <c r="AF156" s="230">
        <v>45.379412507017626</v>
      </c>
      <c r="AG156" s="231">
        <v>44.734956787018724</v>
      </c>
      <c r="AH156" s="231">
        <v>38.440437883505062</v>
      </c>
      <c r="AI156" s="231">
        <v>25.232636231179491</v>
      </c>
      <c r="AJ156" s="231">
        <v>45.912653286946899</v>
      </c>
      <c r="AK156" s="230">
        <v>44.071675266717804</v>
      </c>
      <c r="AL156" s="231">
        <v>43.848492020452433</v>
      </c>
      <c r="AM156" s="231">
        <v>38.864624314689856</v>
      </c>
      <c r="AN156" s="231">
        <v>26.308571492637533</v>
      </c>
      <c r="AO156" s="231">
        <v>44.17436447450546</v>
      </c>
      <c r="AP156" s="230">
        <v>43.363755745156467</v>
      </c>
      <c r="AQ156" s="231">
        <v>42.948885437083788</v>
      </c>
      <c r="AR156" s="231">
        <v>38.288093693100379</v>
      </c>
      <c r="AS156" s="231">
        <v>26.98726307716068</v>
      </c>
      <c r="AT156" s="231">
        <v>45.561548862819237</v>
      </c>
      <c r="AU156" s="230">
        <v>52.493412910728793</v>
      </c>
      <c r="AV156" s="231">
        <v>51.107286685612202</v>
      </c>
      <c r="AW156" s="231">
        <v>43.022523383975617</v>
      </c>
      <c r="AX156" s="231">
        <v>33.718221059604289</v>
      </c>
      <c r="AY156" s="231">
        <v>60.228698897780959</v>
      </c>
      <c r="AZ156" s="230">
        <v>44.911943122571117</v>
      </c>
      <c r="BA156" s="231">
        <v>43.33531531113659</v>
      </c>
      <c r="BB156" s="231">
        <v>38.538332468244796</v>
      </c>
      <c r="BC156" s="231">
        <v>33.81857448753</v>
      </c>
      <c r="BD156" s="231">
        <v>47.060758326723104</v>
      </c>
      <c r="BE156" s="230">
        <v>76.341913228569197</v>
      </c>
      <c r="BF156" s="231">
        <v>64.71464225499939</v>
      </c>
      <c r="BG156" s="231">
        <v>40.999699677862147</v>
      </c>
      <c r="BH156" s="231">
        <v>38.140215564762542</v>
      </c>
      <c r="BI156" s="232">
        <v>85.770660812992958</v>
      </c>
    </row>
    <row r="157" spans="1:61">
      <c r="A157" s="233" t="s">
        <v>1917</v>
      </c>
      <c r="B157" s="230">
        <v>116.34254116049337</v>
      </c>
      <c r="C157" s="231">
        <v>110.95172229141617</v>
      </c>
      <c r="D157" s="231">
        <v>97.006944676018023</v>
      </c>
      <c r="E157" s="231">
        <v>95.633213683043522</v>
      </c>
      <c r="F157" s="231">
        <v>120.20544848247206</v>
      </c>
      <c r="G157" s="230">
        <v>75.395725961790859</v>
      </c>
      <c r="H157" s="231">
        <v>74.367978478715671</v>
      </c>
      <c r="I157" s="231">
        <v>67.754698721390199</v>
      </c>
      <c r="J157" s="231">
        <v>47.358222344575296</v>
      </c>
      <c r="K157" s="231">
        <v>79.368637753381421</v>
      </c>
      <c r="L157" s="230">
        <v>60.645363441939224</v>
      </c>
      <c r="M157" s="231">
        <v>60.174083722796148</v>
      </c>
      <c r="N157" s="231">
        <v>51.835048052857751</v>
      </c>
      <c r="O157" s="231">
        <v>37.921874985484031</v>
      </c>
      <c r="P157" s="231">
        <v>69.904819705823158</v>
      </c>
      <c r="Q157" s="230">
        <v>45.234625224775996</v>
      </c>
      <c r="R157" s="231">
        <v>43.826281219819187</v>
      </c>
      <c r="S157" s="231">
        <v>36.867085667270239</v>
      </c>
      <c r="T157" s="231">
        <v>30.698117823637297</v>
      </c>
      <c r="U157" s="231">
        <v>48.097371319684044</v>
      </c>
      <c r="V157" s="230">
        <v>42.044181394267582</v>
      </c>
      <c r="W157" s="231">
        <v>41.250358540851764</v>
      </c>
      <c r="X157" s="231">
        <v>35.691693666571091</v>
      </c>
      <c r="Y157" s="231">
        <v>22.978321419894016</v>
      </c>
      <c r="Z157" s="231">
        <v>41.0099495782895</v>
      </c>
      <c r="AA157" s="230">
        <v>41.030372707992164</v>
      </c>
      <c r="AB157" s="231">
        <v>40.599238067620988</v>
      </c>
      <c r="AC157" s="231">
        <v>35.568590031706215</v>
      </c>
      <c r="AD157" s="231">
        <v>20.405517942371585</v>
      </c>
      <c r="AE157" s="231">
        <v>40.593570609419402</v>
      </c>
      <c r="AF157" s="230">
        <v>45.464401999215021</v>
      </c>
      <c r="AG157" s="231">
        <v>44.822493001919703</v>
      </c>
      <c r="AH157" s="231">
        <v>38.84298411432755</v>
      </c>
      <c r="AI157" s="231">
        <v>25.717449829700882</v>
      </c>
      <c r="AJ157" s="231">
        <v>46.000210372602886</v>
      </c>
      <c r="AK157" s="230">
        <v>44.156694777212188</v>
      </c>
      <c r="AL157" s="231">
        <v>43.931003477271112</v>
      </c>
      <c r="AM157" s="231">
        <v>39.26963165293057</v>
      </c>
      <c r="AN157" s="231">
        <v>26.811082968839511</v>
      </c>
      <c r="AO157" s="231">
        <v>44.259360649999351</v>
      </c>
      <c r="AP157" s="230">
        <v>43.444053092636203</v>
      </c>
      <c r="AQ157" s="231">
        <v>43.034116567573911</v>
      </c>
      <c r="AR157" s="231">
        <v>38.691448115613582</v>
      </c>
      <c r="AS157" s="231">
        <v>27.501533332416898</v>
      </c>
      <c r="AT157" s="231">
        <v>45.65184336017743</v>
      </c>
      <c r="AU157" s="230">
        <v>52.595929531052583</v>
      </c>
      <c r="AV157" s="231">
        <v>51.204767102093491</v>
      </c>
      <c r="AW157" s="231">
        <v>43.105031940210623</v>
      </c>
      <c r="AX157" s="231">
        <v>34.360723474748106</v>
      </c>
      <c r="AY157" s="231">
        <v>60.343810833691286</v>
      </c>
      <c r="AZ157" s="230">
        <v>44.99704351654588</v>
      </c>
      <c r="BA157" s="231">
        <v>43.420427770656225</v>
      </c>
      <c r="BB157" s="231">
        <v>38.608332468244789</v>
      </c>
      <c r="BC157" s="231">
        <v>34.171230012281264</v>
      </c>
      <c r="BD157" s="231">
        <v>47.150995880058545</v>
      </c>
      <c r="BE157" s="230">
        <v>76.486210943895884</v>
      </c>
      <c r="BF157" s="231">
        <v>64.832329082971384</v>
      </c>
      <c r="BG157" s="231">
        <v>41.074743905282325</v>
      </c>
      <c r="BH157" s="231">
        <v>38.540168502881109</v>
      </c>
      <c r="BI157" s="232">
        <v>85.934774754657298</v>
      </c>
    </row>
    <row r="158" spans="1:61">
      <c r="A158" s="233" t="s">
        <v>1918</v>
      </c>
      <c r="B158" s="230">
        <v>113.69660979719403</v>
      </c>
      <c r="C158" s="231">
        <v>109.70107393035326</v>
      </c>
      <c r="D158" s="231">
        <v>104.0864339152505</v>
      </c>
      <c r="E158" s="231">
        <v>108.05787367879729</v>
      </c>
      <c r="F158" s="231">
        <v>117.42754879856638</v>
      </c>
      <c r="G158" s="230">
        <v>74.316578257691717</v>
      </c>
      <c r="H158" s="231">
        <v>73.825600084952441</v>
      </c>
      <c r="I158" s="231">
        <v>73.246946678823335</v>
      </c>
      <c r="J158" s="231">
        <v>79.610068741951139</v>
      </c>
      <c r="K158" s="231">
        <v>77.001427598095688</v>
      </c>
      <c r="L158" s="230">
        <v>58.788545608522512</v>
      </c>
      <c r="M158" s="231">
        <v>58.646792832126863</v>
      </c>
      <c r="N158" s="231">
        <v>56.385920365923617</v>
      </c>
      <c r="O158" s="231">
        <v>60.203831280725453</v>
      </c>
      <c r="P158" s="231">
        <v>67.530921853823429</v>
      </c>
      <c r="Q158" s="230">
        <v>43.588607356912938</v>
      </c>
      <c r="R158" s="231">
        <v>42.165873622497358</v>
      </c>
      <c r="S158" s="231">
        <v>40.608106918284605</v>
      </c>
      <c r="T158" s="231">
        <v>21.115313703611715</v>
      </c>
      <c r="U158" s="231">
        <v>46.193032723764944</v>
      </c>
      <c r="V158" s="230">
        <v>40.086429616562739</v>
      </c>
      <c r="W158" s="231">
        <v>38.904510614925094</v>
      </c>
      <c r="X158" s="231">
        <v>37.00513270572494</v>
      </c>
      <c r="Y158" s="231">
        <v>-1.4009702836695721</v>
      </c>
      <c r="Z158" s="231">
        <v>5.3204723230333357</v>
      </c>
      <c r="AA158" s="230">
        <v>37.88758792182341</v>
      </c>
      <c r="AB158" s="231">
        <v>37.858228381156181</v>
      </c>
      <c r="AC158" s="231">
        <v>36.06342338404427</v>
      </c>
      <c r="AD158" s="231">
        <v>-2.8629629141369519</v>
      </c>
      <c r="AE158" s="231">
        <v>14.23713039234735</v>
      </c>
      <c r="AF158" s="230">
        <v>43.52320285524074</v>
      </c>
      <c r="AG158" s="231">
        <v>42.876798249887429</v>
      </c>
      <c r="AH158" s="231">
        <v>41.124921557470024</v>
      </c>
      <c r="AI158" s="231">
        <v>17.60743855823393</v>
      </c>
      <c r="AJ158" s="231">
        <v>43.905772244152246</v>
      </c>
      <c r="AK158" s="230">
        <v>43.339755805034521</v>
      </c>
      <c r="AL158" s="231">
        <v>43.297050994016836</v>
      </c>
      <c r="AM158" s="231">
        <v>42.2997090469093</v>
      </c>
      <c r="AN158" s="231">
        <v>21.986122086103229</v>
      </c>
      <c r="AO158" s="231">
        <v>43.149442307371757</v>
      </c>
      <c r="AP158" s="230">
        <v>43.341136249421083</v>
      </c>
      <c r="AQ158" s="231">
        <v>43.120815381137774</v>
      </c>
      <c r="AR158" s="231">
        <v>42.017147876070197</v>
      </c>
      <c r="AS158" s="231">
        <v>43.891027958750804</v>
      </c>
      <c r="AT158" s="231">
        <v>45.566051526692981</v>
      </c>
      <c r="AU158" s="230">
        <v>52.091865471269671</v>
      </c>
      <c r="AV158" s="231">
        <v>51.007463902594786</v>
      </c>
      <c r="AW158" s="231">
        <v>47.563523129435296</v>
      </c>
      <c r="AX158" s="231">
        <v>52.938559625842963</v>
      </c>
      <c r="AY158" s="231">
        <v>59.143553148809993</v>
      </c>
      <c r="AZ158" s="230">
        <v>44.12114703662467</v>
      </c>
      <c r="BA158" s="231">
        <v>43.360227210115589</v>
      </c>
      <c r="BB158" s="231">
        <v>41.834424951116034</v>
      </c>
      <c r="BC158" s="231">
        <v>20.089805346663269</v>
      </c>
      <c r="BD158" s="231">
        <v>45.564135166569024</v>
      </c>
      <c r="BE158" s="230">
        <v>74.726211988185355</v>
      </c>
      <c r="BF158" s="231">
        <v>64.192585332901601</v>
      </c>
      <c r="BG158" s="231">
        <v>44.750138301118291</v>
      </c>
      <c r="BH158" s="231">
        <v>1.5658203647549926</v>
      </c>
      <c r="BI158" s="232">
        <v>81.874865142756207</v>
      </c>
    </row>
    <row r="159" spans="1:61">
      <c r="A159" s="233" t="s">
        <v>1919</v>
      </c>
      <c r="B159" s="230">
        <v>124.70324783201471</v>
      </c>
      <c r="C159" s="231">
        <v>119.77220359824624</v>
      </c>
      <c r="D159" s="231">
        <v>114.44707446196161</v>
      </c>
      <c r="E159" s="231">
        <v>122.60488736662637</v>
      </c>
      <c r="F159" s="231">
        <v>128.5359259517225</v>
      </c>
      <c r="G159" s="230">
        <v>81.178684001179164</v>
      </c>
      <c r="H159" s="231">
        <v>81.343795495787063</v>
      </c>
      <c r="I159" s="231">
        <v>80.214674654892605</v>
      </c>
      <c r="J159" s="231">
        <v>79.203981060676739</v>
      </c>
      <c r="K159" s="231">
        <v>85.447686720340201</v>
      </c>
      <c r="L159" s="230">
        <v>64.780555956738738</v>
      </c>
      <c r="M159" s="231">
        <v>64.28783222936724</v>
      </c>
      <c r="N159" s="231">
        <v>62.903639538914689</v>
      </c>
      <c r="O159" s="231">
        <v>62.976775321439412</v>
      </c>
      <c r="P159" s="231">
        <v>75.023151047464026</v>
      </c>
      <c r="Q159" s="230">
        <v>46.727723491058413</v>
      </c>
      <c r="R159" s="231">
        <v>45.08397404061035</v>
      </c>
      <c r="S159" s="231">
        <v>43.784379549514917</v>
      </c>
      <c r="T159" s="231">
        <v>42.259317515216146</v>
      </c>
      <c r="U159" s="231">
        <v>50.684866124239413</v>
      </c>
      <c r="V159" s="230">
        <v>42.633983672464716</v>
      </c>
      <c r="W159" s="231">
        <v>41.018957521459555</v>
      </c>
      <c r="X159" s="231">
        <v>39.964635126955308</v>
      </c>
      <c r="Y159" s="231">
        <v>39.254442730954658</v>
      </c>
      <c r="Z159" s="231">
        <v>45.012131060100799</v>
      </c>
      <c r="AA159" s="230">
        <v>41.542403809498246</v>
      </c>
      <c r="AB159" s="231">
        <v>41.011825443647517</v>
      </c>
      <c r="AC159" s="231">
        <v>39.885378035608518</v>
      </c>
      <c r="AD159" s="231">
        <v>36.254977474053597</v>
      </c>
      <c r="AE159" s="231">
        <v>44.103657076756932</v>
      </c>
      <c r="AF159" s="230">
        <v>46.243739672295661</v>
      </c>
      <c r="AG159" s="231">
        <v>45.677042952281383</v>
      </c>
      <c r="AH159" s="231">
        <v>44.596866800285596</v>
      </c>
      <c r="AI159" s="231">
        <v>42.605633542701838</v>
      </c>
      <c r="AJ159" s="231">
        <v>47.26539145640519</v>
      </c>
      <c r="AK159" s="230">
        <v>46.655065058224679</v>
      </c>
      <c r="AL159" s="231">
        <v>46.379791691497225</v>
      </c>
      <c r="AM159" s="231">
        <v>45.469587297342251</v>
      </c>
      <c r="AN159" s="231">
        <v>44.31828862981299</v>
      </c>
      <c r="AO159" s="231">
        <v>47.004221550952977</v>
      </c>
      <c r="AP159" s="230">
        <v>45.712718836793215</v>
      </c>
      <c r="AQ159" s="231">
        <v>45.514111169274599</v>
      </c>
      <c r="AR159" s="231">
        <v>44.914954956481878</v>
      </c>
      <c r="AS159" s="231">
        <v>41.982520787528522</v>
      </c>
      <c r="AT159" s="231">
        <v>48.487074042265192</v>
      </c>
      <c r="AU159" s="230">
        <v>56.92481340508003</v>
      </c>
      <c r="AV159" s="231">
        <v>55.588418127330613</v>
      </c>
      <c r="AW159" s="231">
        <v>52.205699855556034</v>
      </c>
      <c r="AX159" s="231">
        <v>52.371193828927971</v>
      </c>
      <c r="AY159" s="231">
        <v>65.53608086275851</v>
      </c>
      <c r="AZ159" s="230">
        <v>47.954419395762635</v>
      </c>
      <c r="BA159" s="231">
        <v>46.751540474744743</v>
      </c>
      <c r="BB159" s="231">
        <v>45.324750784777336</v>
      </c>
      <c r="BC159" s="231">
        <v>45.379100010920943</v>
      </c>
      <c r="BD159" s="231">
        <v>50.36302457966746</v>
      </c>
      <c r="BE159" s="230">
        <v>83.30573078990831</v>
      </c>
      <c r="BF159" s="231">
        <v>70.720981146927798</v>
      </c>
      <c r="BG159" s="231">
        <v>50.794916864145087</v>
      </c>
      <c r="BH159" s="231">
        <v>70.930361092123164</v>
      </c>
      <c r="BI159" s="232">
        <v>92.769942340925112</v>
      </c>
    </row>
    <row r="160" spans="1:61">
      <c r="A160" s="233" t="s">
        <v>1920</v>
      </c>
      <c r="B160" s="230">
        <v>114.95220697316562</v>
      </c>
      <c r="C160" s="231">
        <v>109.55847917581588</v>
      </c>
      <c r="D160" s="231">
        <v>95.119548229331244</v>
      </c>
      <c r="E160" s="231">
        <v>89.399266974385512</v>
      </c>
      <c r="F160" s="231">
        <v>119.2273006610808</v>
      </c>
      <c r="G160" s="230">
        <v>74.850331291366004</v>
      </c>
      <c r="H160" s="231">
        <v>73.890555846114722</v>
      </c>
      <c r="I160" s="231">
        <v>65.991878852953718</v>
      </c>
      <c r="J160" s="231">
        <v>46.512489384833607</v>
      </c>
      <c r="K160" s="231">
        <v>78.823728107041191</v>
      </c>
      <c r="L160" s="230">
        <v>61.199906552807633</v>
      </c>
      <c r="M160" s="231">
        <v>60.623450713917585</v>
      </c>
      <c r="N160" s="231">
        <v>51.659271405237703</v>
      </c>
      <c r="O160" s="231">
        <v>39.721371484336004</v>
      </c>
      <c r="P160" s="231">
        <v>70.788304698672647</v>
      </c>
      <c r="Q160" s="230">
        <v>46.545802876854097</v>
      </c>
      <c r="R160" s="231">
        <v>44.991547683665793</v>
      </c>
      <c r="S160" s="231">
        <v>39.938394420631646</v>
      </c>
      <c r="T160" s="231">
        <v>33.866637710994375</v>
      </c>
      <c r="U160" s="231">
        <v>49.26708855047324</v>
      </c>
      <c r="V160" s="230">
        <v>43.471022891368555</v>
      </c>
      <c r="W160" s="231">
        <v>42.743663841140609</v>
      </c>
      <c r="X160" s="231">
        <v>38.535892239319509</v>
      </c>
      <c r="Y160" s="231">
        <v>25.10293430841611</v>
      </c>
      <c r="Z160" s="231">
        <v>43.094203947595588</v>
      </c>
      <c r="AA160" s="230">
        <v>43.557427944374354</v>
      </c>
      <c r="AB160" s="231">
        <v>42.675582337807782</v>
      </c>
      <c r="AC160" s="231">
        <v>37.520772708268012</v>
      </c>
      <c r="AD160" s="231">
        <v>22.06290696348659</v>
      </c>
      <c r="AE160" s="231">
        <v>43.18941705036849</v>
      </c>
      <c r="AF160" s="230">
        <v>48.18818849706129</v>
      </c>
      <c r="AG160" s="231">
        <v>45.9531603277972</v>
      </c>
      <c r="AH160" s="231">
        <v>40.94592008959475</v>
      </c>
      <c r="AI160" s="231">
        <v>27.810835185744615</v>
      </c>
      <c r="AJ160" s="231">
        <v>47.142082313698559</v>
      </c>
      <c r="AK160" s="230">
        <v>45.151322236943031</v>
      </c>
      <c r="AL160" s="231">
        <v>44.86315364949585</v>
      </c>
      <c r="AM160" s="231">
        <v>40.837219141067074</v>
      </c>
      <c r="AN160" s="231">
        <v>29.624267017949016</v>
      </c>
      <c r="AO160" s="231">
        <v>45.223923461724382</v>
      </c>
      <c r="AP160" s="230">
        <v>43.897746673967909</v>
      </c>
      <c r="AQ160" s="231">
        <v>43.443534488143072</v>
      </c>
      <c r="AR160" s="231">
        <v>39.172493381887683</v>
      </c>
      <c r="AS160" s="231">
        <v>28.354321068765614</v>
      </c>
      <c r="AT160" s="231">
        <v>45.844924497523699</v>
      </c>
      <c r="AU160" s="230">
        <v>53.439026125617183</v>
      </c>
      <c r="AV160" s="231">
        <v>50.391728012548406</v>
      </c>
      <c r="AW160" s="231">
        <v>41.877185274688884</v>
      </c>
      <c r="AX160" s="231">
        <v>35.909982313312284</v>
      </c>
      <c r="AY160" s="231">
        <v>61.016468345086722</v>
      </c>
      <c r="AZ160" s="230">
        <v>44.570836473711829</v>
      </c>
      <c r="BA160" s="231">
        <v>42.858629697409249</v>
      </c>
      <c r="BB160" s="231">
        <v>38.944683431824309</v>
      </c>
      <c r="BC160" s="231">
        <v>35.361825897193697</v>
      </c>
      <c r="BD160" s="231">
        <v>47.145435903285062</v>
      </c>
      <c r="BE160" s="230">
        <v>75.571908032906734</v>
      </c>
      <c r="BF160" s="231">
        <v>63.701706825515572</v>
      </c>
      <c r="BG160" s="231">
        <v>40.422035285976989</v>
      </c>
      <c r="BH160" s="231">
        <v>38.663912340166938</v>
      </c>
      <c r="BI160" s="232">
        <v>84.598788034575435</v>
      </c>
    </row>
    <row r="161" spans="1:61">
      <c r="A161" s="233" t="s">
        <v>1921</v>
      </c>
      <c r="B161" s="230">
        <v>112.15701148905974</v>
      </c>
      <c r="C161" s="231">
        <v>106.88036888143353</v>
      </c>
      <c r="D161" s="231">
        <v>92.881314849511497</v>
      </c>
      <c r="E161" s="231">
        <v>87.686720785226157</v>
      </c>
      <c r="F161" s="231">
        <v>116.18108600242142</v>
      </c>
      <c r="G161" s="230">
        <v>71.84019367057428</v>
      </c>
      <c r="H161" s="231">
        <v>70.872414700817174</v>
      </c>
      <c r="I161" s="231">
        <v>64.107408986985575</v>
      </c>
      <c r="J161" s="231">
        <v>45.556128847122942</v>
      </c>
      <c r="K161" s="231">
        <v>75.650089531951608</v>
      </c>
      <c r="L161" s="230">
        <v>59.147315576241503</v>
      </c>
      <c r="M161" s="231">
        <v>58.598264181718079</v>
      </c>
      <c r="N161" s="231">
        <v>50.086900723549519</v>
      </c>
      <c r="O161" s="231">
        <v>39.505019641878498</v>
      </c>
      <c r="P161" s="231">
        <v>68.161962479007087</v>
      </c>
      <c r="Q161" s="230">
        <v>45.08708425669662</v>
      </c>
      <c r="R161" s="231">
        <v>43.713824055326398</v>
      </c>
      <c r="S161" s="231">
        <v>39.527609871314155</v>
      </c>
      <c r="T161" s="231">
        <v>34.176568794023019</v>
      </c>
      <c r="U161" s="231">
        <v>47.974633487072822</v>
      </c>
      <c r="V161" s="230">
        <v>42.41877423148452</v>
      </c>
      <c r="W161" s="231">
        <v>41.588265337621138</v>
      </c>
      <c r="X161" s="231">
        <v>38.360942145337546</v>
      </c>
      <c r="Y161" s="231">
        <v>25.340356571869183</v>
      </c>
      <c r="Z161" s="231">
        <v>42.053825325891992</v>
      </c>
      <c r="AA161" s="230">
        <v>42.326887929877316</v>
      </c>
      <c r="AB161" s="231">
        <v>41.465262445914504</v>
      </c>
      <c r="AC161" s="231">
        <v>37.353295181352571</v>
      </c>
      <c r="AD161" s="231">
        <v>22.272752013479149</v>
      </c>
      <c r="AE161" s="231">
        <v>41.976233275646265</v>
      </c>
      <c r="AF161" s="230">
        <v>46.942899172293195</v>
      </c>
      <c r="AG161" s="231">
        <v>44.768114376150436</v>
      </c>
      <c r="AH161" s="231">
        <v>39.915764335342452</v>
      </c>
      <c r="AI161" s="231">
        <v>28.016104757150959</v>
      </c>
      <c r="AJ161" s="231">
        <v>45.924469934387751</v>
      </c>
      <c r="AK161" s="230">
        <v>43.983853594588943</v>
      </c>
      <c r="AL161" s="231">
        <v>43.703199923720533</v>
      </c>
      <c r="AM161" s="231">
        <v>39.647226838066231</v>
      </c>
      <c r="AN161" s="231">
        <v>29.836700695965689</v>
      </c>
      <c r="AO161" s="231">
        <v>44.053946760652586</v>
      </c>
      <c r="AP161" s="230">
        <v>42.735573699183952</v>
      </c>
      <c r="AQ161" s="231">
        <v>42.281572139421861</v>
      </c>
      <c r="AR161" s="231">
        <v>38.408454816048767</v>
      </c>
      <c r="AS161" s="231">
        <v>28.568252242497845</v>
      </c>
      <c r="AT161" s="231">
        <v>44.645337825536032</v>
      </c>
      <c r="AU161" s="230">
        <v>51.730222347763963</v>
      </c>
      <c r="AV161" s="231">
        <v>49.089239158753756</v>
      </c>
      <c r="AW161" s="231">
        <v>40.797321070418739</v>
      </c>
      <c r="AX161" s="231">
        <v>36.012585341642108</v>
      </c>
      <c r="AY161" s="231">
        <v>59.303959047329116</v>
      </c>
      <c r="AZ161" s="230">
        <v>43.419664438960687</v>
      </c>
      <c r="BA161" s="231">
        <v>41.750456711307507</v>
      </c>
      <c r="BB161" s="231">
        <v>38.23289100194296</v>
      </c>
      <c r="BC161" s="231">
        <v>35.321135333462337</v>
      </c>
      <c r="BD161" s="231">
        <v>45.926749523458952</v>
      </c>
      <c r="BE161" s="230">
        <v>73.620616272608558</v>
      </c>
      <c r="BF161" s="231">
        <v>62.054668187045699</v>
      </c>
      <c r="BG161" s="231">
        <v>39.45646111667957</v>
      </c>
      <c r="BH161" s="231">
        <v>38.114886681567413</v>
      </c>
      <c r="BI161" s="232">
        <v>82.412830369001412</v>
      </c>
    </row>
    <row r="162" spans="1:61">
      <c r="A162" s="233" t="s">
        <v>1922</v>
      </c>
      <c r="B162" s="230">
        <v>124.10505482750465</v>
      </c>
      <c r="C162" s="231">
        <v>116.05412342603724</v>
      </c>
      <c r="D162" s="231">
        <v>100.98100183498995</v>
      </c>
      <c r="E162" s="231">
        <v>96.170500888176392</v>
      </c>
      <c r="F162" s="231">
        <v>128.98149553202904</v>
      </c>
      <c r="G162" s="230">
        <v>79.501387030209557</v>
      </c>
      <c r="H162" s="231">
        <v>77.110895453599795</v>
      </c>
      <c r="I162" s="231">
        <v>69.750254433789365</v>
      </c>
      <c r="J162" s="231">
        <v>50.005098931017748</v>
      </c>
      <c r="K162" s="231">
        <v>84.448370818061846</v>
      </c>
      <c r="L162" s="230">
        <v>65.325273598465358</v>
      </c>
      <c r="M162" s="231">
        <v>64.045272111532768</v>
      </c>
      <c r="N162" s="231">
        <v>54.542556642082964</v>
      </c>
      <c r="O162" s="231">
        <v>42.702969144668614</v>
      </c>
      <c r="P162" s="231">
        <v>76.387736327224076</v>
      </c>
      <c r="Q162" s="230">
        <v>49.38428293847511</v>
      </c>
      <c r="R162" s="231">
        <v>47.521414070900256</v>
      </c>
      <c r="S162" s="231">
        <v>42.244119542697447</v>
      </c>
      <c r="T162" s="231">
        <v>36.537333635658555</v>
      </c>
      <c r="U162" s="231">
        <v>53.197605701606541</v>
      </c>
      <c r="V162" s="230">
        <v>46.630999357291323</v>
      </c>
      <c r="W162" s="231">
        <v>45.444312127637062</v>
      </c>
      <c r="X162" s="231">
        <v>40.79279961132881</v>
      </c>
      <c r="Y162" s="231">
        <v>27.426533769470026</v>
      </c>
      <c r="Z162" s="231">
        <v>46.782296436768874</v>
      </c>
      <c r="AA162" s="230">
        <v>46.354183468012558</v>
      </c>
      <c r="AB162" s="231">
        <v>45.10936648720304</v>
      </c>
      <c r="AC162" s="231">
        <v>39.785829120619809</v>
      </c>
      <c r="AD162" s="231">
        <v>24.363711662343587</v>
      </c>
      <c r="AE162" s="231">
        <v>46.905096412708026</v>
      </c>
      <c r="AF162" s="230">
        <v>51.986825823856442</v>
      </c>
      <c r="AG162" s="231">
        <v>48.858636697590768</v>
      </c>
      <c r="AH162" s="231">
        <v>43.2455468578408</v>
      </c>
      <c r="AI162" s="231">
        <v>30.654333483836115</v>
      </c>
      <c r="AJ162" s="231">
        <v>51.096757328034563</v>
      </c>
      <c r="AK162" s="230">
        <v>48.999047039955371</v>
      </c>
      <c r="AL162" s="231">
        <v>47.555605021334422</v>
      </c>
      <c r="AM162" s="231">
        <v>43.087203747068777</v>
      </c>
      <c r="AN162" s="231">
        <v>31.946822083921518</v>
      </c>
      <c r="AO162" s="231">
        <v>49.059136235759972</v>
      </c>
      <c r="AP162" s="230">
        <v>46.92032254522573</v>
      </c>
      <c r="AQ162" s="231">
        <v>45.978004294845292</v>
      </c>
      <c r="AR162" s="231">
        <v>41.478981206175185</v>
      </c>
      <c r="AS162" s="231">
        <v>30.563239438043336</v>
      </c>
      <c r="AT162" s="231">
        <v>49.770334616381945</v>
      </c>
      <c r="AU162" s="230">
        <v>57.345178396581453</v>
      </c>
      <c r="AV162" s="231">
        <v>54.183090688759997</v>
      </c>
      <c r="AW162" s="231">
        <v>44.414648013665449</v>
      </c>
      <c r="AX162" s="231">
        <v>38.562789791954614</v>
      </c>
      <c r="AY162" s="231">
        <v>65.750103549370493</v>
      </c>
      <c r="AZ162" s="230">
        <v>47.660199530013813</v>
      </c>
      <c r="BA162" s="231">
        <v>45.693427197184356</v>
      </c>
      <c r="BB162" s="231">
        <v>41.291155226322651</v>
      </c>
      <c r="BC162" s="231">
        <v>37.587729758417268</v>
      </c>
      <c r="BD162" s="231">
        <v>51.18473816596935</v>
      </c>
      <c r="BE162" s="230">
        <v>81.943381692960855</v>
      </c>
      <c r="BF162" s="231">
        <v>68.521884023179737</v>
      </c>
      <c r="BG162" s="231">
        <v>42.974629144141879</v>
      </c>
      <c r="BH162" s="231">
        <v>42.060311863013766</v>
      </c>
      <c r="BI162" s="232">
        <v>91.773330619801712</v>
      </c>
    </row>
    <row r="163" spans="1:61">
      <c r="A163" s="233" t="s">
        <v>1923</v>
      </c>
      <c r="B163" s="230">
        <v>113.53355764860964</v>
      </c>
      <c r="C163" s="231">
        <v>108.33183448643277</v>
      </c>
      <c r="D163" s="231">
        <v>94.695368037178824</v>
      </c>
      <c r="E163" s="231">
        <v>89.52848537537939</v>
      </c>
      <c r="F163" s="231">
        <v>116.87561519729238</v>
      </c>
      <c r="G163" s="230">
        <v>73.769428760645653</v>
      </c>
      <c r="H163" s="231">
        <v>72.74912387741422</v>
      </c>
      <c r="I163" s="231">
        <v>65.718910273617567</v>
      </c>
      <c r="J163" s="231">
        <v>46.950124512402247</v>
      </c>
      <c r="K163" s="231">
        <v>77.352037896153206</v>
      </c>
      <c r="L163" s="230">
        <v>60.062219973748284</v>
      </c>
      <c r="M163" s="231">
        <v>59.488251165460206</v>
      </c>
      <c r="N163" s="231">
        <v>51.937405296404627</v>
      </c>
      <c r="O163" s="231">
        <v>41.15973557113432</v>
      </c>
      <c r="P163" s="231">
        <v>69.053928324004133</v>
      </c>
      <c r="Q163" s="230">
        <v>46.263951711640438</v>
      </c>
      <c r="R163" s="231">
        <v>44.899958440129389</v>
      </c>
      <c r="S163" s="231">
        <v>41.00802032993024</v>
      </c>
      <c r="T163" s="231">
        <v>35.168044355312041</v>
      </c>
      <c r="U163" s="231">
        <v>48.615075805533706</v>
      </c>
      <c r="V163" s="230">
        <v>44.339598908762717</v>
      </c>
      <c r="W163" s="231">
        <v>43.513486701090841</v>
      </c>
      <c r="X163" s="231">
        <v>39.72568014272516</v>
      </c>
      <c r="Y163" s="231">
        <v>26.321050234031912</v>
      </c>
      <c r="Z163" s="231">
        <v>44.010250327573026</v>
      </c>
      <c r="AA163" s="230">
        <v>44.057299068431369</v>
      </c>
      <c r="AB163" s="231">
        <v>43.455999837154259</v>
      </c>
      <c r="AC163" s="231">
        <v>38.560118906214868</v>
      </c>
      <c r="AD163" s="231">
        <v>23.184117541100946</v>
      </c>
      <c r="AE163" s="231">
        <v>43.869334161737662</v>
      </c>
      <c r="AF163" s="230">
        <v>47.571968983351468</v>
      </c>
      <c r="AG163" s="231">
        <v>45.652699244496993</v>
      </c>
      <c r="AH163" s="231">
        <v>41.850466972806252</v>
      </c>
      <c r="AI163" s="231">
        <v>29.184026616975494</v>
      </c>
      <c r="AJ163" s="231">
        <v>46.79112131764596</v>
      </c>
      <c r="AK163" s="230">
        <v>44.46713876298724</v>
      </c>
      <c r="AL163" s="231">
        <v>44.34428754678077</v>
      </c>
      <c r="AM163" s="231">
        <v>41.682242068992508</v>
      </c>
      <c r="AN163" s="231">
        <v>30.826759638514783</v>
      </c>
      <c r="AO163" s="231">
        <v>44.494625059497466</v>
      </c>
      <c r="AP163" s="230">
        <v>43.978989035461247</v>
      </c>
      <c r="AQ163" s="231">
        <v>43.689680295761363</v>
      </c>
      <c r="AR163" s="231">
        <v>40.092391245044489</v>
      </c>
      <c r="AS163" s="231">
        <v>29.454281341399017</v>
      </c>
      <c r="AT163" s="231">
        <v>45.869892994480992</v>
      </c>
      <c r="AU163" s="230">
        <v>52.207655409984334</v>
      </c>
      <c r="AV163" s="231">
        <v>49.918169283369465</v>
      </c>
      <c r="AW163" s="231">
        <v>42.404259195652571</v>
      </c>
      <c r="AX163" s="231">
        <v>37.227429994568041</v>
      </c>
      <c r="AY163" s="231">
        <v>59.871984978460233</v>
      </c>
      <c r="AZ163" s="230">
        <v>44.537085309452188</v>
      </c>
      <c r="BA163" s="231">
        <v>43.054703635924078</v>
      </c>
      <c r="BB163" s="231">
        <v>40.07985372773107</v>
      </c>
      <c r="BC163" s="231">
        <v>36.640405592288666</v>
      </c>
      <c r="BD163" s="231">
        <v>46.910778459826247</v>
      </c>
      <c r="BE163" s="230">
        <v>74.931050284472192</v>
      </c>
      <c r="BF163" s="231">
        <v>63.282126148658456</v>
      </c>
      <c r="BG163" s="231">
        <v>41.252251478932848</v>
      </c>
      <c r="BH163" s="231">
        <v>40.009297821772549</v>
      </c>
      <c r="BI163" s="232">
        <v>83.525559293026404</v>
      </c>
    </row>
    <row r="164" spans="1:61">
      <c r="A164" s="233" t="s">
        <v>1924</v>
      </c>
      <c r="B164" s="230">
        <v>114.39072651094556</v>
      </c>
      <c r="C164" s="231">
        <v>109.23928361926839</v>
      </c>
      <c r="D164" s="231">
        <v>95.491458944513752</v>
      </c>
      <c r="E164" s="231">
        <v>90.242038920241882</v>
      </c>
      <c r="F164" s="231">
        <v>117.85428569217436</v>
      </c>
      <c r="G164" s="230">
        <v>73.943409102840064</v>
      </c>
      <c r="H164" s="231">
        <v>72.925511491695474</v>
      </c>
      <c r="I164" s="231">
        <v>65.93582508747248</v>
      </c>
      <c r="J164" s="231">
        <v>47.069262957502005</v>
      </c>
      <c r="K164" s="231">
        <v>77.346265516161111</v>
      </c>
      <c r="L164" s="230">
        <v>60.107134420085458</v>
      </c>
      <c r="M164" s="231">
        <v>59.52045627181576</v>
      </c>
      <c r="N164" s="231">
        <v>51.629887251297227</v>
      </c>
      <c r="O164" s="231">
        <v>40.310344398061275</v>
      </c>
      <c r="P164" s="231">
        <v>69.18838231234605</v>
      </c>
      <c r="Q164" s="230">
        <v>45.837172439921616</v>
      </c>
      <c r="R164" s="231">
        <v>44.391250035126227</v>
      </c>
      <c r="S164" s="231">
        <v>39.906000085419876</v>
      </c>
      <c r="T164" s="231">
        <v>34.716457011947604</v>
      </c>
      <c r="U164" s="231">
        <v>48.720822867081573</v>
      </c>
      <c r="V164" s="230">
        <v>43.546476110381796</v>
      </c>
      <c r="W164" s="231">
        <v>42.66798114254825</v>
      </c>
      <c r="X164" s="231">
        <v>38.598361050049384</v>
      </c>
      <c r="Y164" s="231">
        <v>25.957476708252258</v>
      </c>
      <c r="Z164" s="231">
        <v>43.198815303338982</v>
      </c>
      <c r="AA164" s="230">
        <v>43.345242194421331</v>
      </c>
      <c r="AB164" s="231">
        <v>42.632490668510357</v>
      </c>
      <c r="AC164" s="231">
        <v>37.618431073038323</v>
      </c>
      <c r="AD164" s="231">
        <v>22.92532759218615</v>
      </c>
      <c r="AE164" s="231">
        <v>43.075865355679163</v>
      </c>
      <c r="AF164" s="230">
        <v>47.65992096791021</v>
      </c>
      <c r="AG164" s="231">
        <v>45.570420701151036</v>
      </c>
      <c r="AH164" s="231">
        <v>40.877947424694369</v>
      </c>
      <c r="AI164" s="231">
        <v>28.846335253777646</v>
      </c>
      <c r="AJ164" s="231">
        <v>46.707710397607549</v>
      </c>
      <c r="AK164" s="230">
        <v>44.829366599260858</v>
      </c>
      <c r="AL164" s="231">
        <v>44.543762097447029</v>
      </c>
      <c r="AM164" s="231">
        <v>40.694734453529371</v>
      </c>
      <c r="AN164" s="231">
        <v>30.556744027163099</v>
      </c>
      <c r="AO164" s="231">
        <v>44.85689481589587</v>
      </c>
      <c r="AP164" s="230">
        <v>43.657302574252405</v>
      </c>
      <c r="AQ164" s="231">
        <v>43.220079933495335</v>
      </c>
      <c r="AR164" s="231">
        <v>39.041990034091349</v>
      </c>
      <c r="AS164" s="231">
        <v>29.289144292900577</v>
      </c>
      <c r="AT164" s="231">
        <v>45.568098479651752</v>
      </c>
      <c r="AU164" s="230">
        <v>52.275113630932616</v>
      </c>
      <c r="AV164" s="231">
        <v>49.983101217030672</v>
      </c>
      <c r="AW164" s="231">
        <v>42.052391728359474</v>
      </c>
      <c r="AX164" s="231">
        <v>36.585417772084647</v>
      </c>
      <c r="AY164" s="231">
        <v>59.967096914370551</v>
      </c>
      <c r="AZ164" s="230">
        <v>44.333033511942368</v>
      </c>
      <c r="BA164" s="231">
        <v>42.753988356272203</v>
      </c>
      <c r="BB164" s="231">
        <v>39.120822675958998</v>
      </c>
      <c r="BC164" s="231">
        <v>35.630901613808668</v>
      </c>
      <c r="BD164" s="231">
        <v>46.872886326598675</v>
      </c>
      <c r="BE164" s="230">
        <v>74.972786731593118</v>
      </c>
      <c r="BF164" s="231">
        <v>63.420182054688993</v>
      </c>
      <c r="BG164" s="231">
        <v>40.784275324780474</v>
      </c>
      <c r="BH164" s="231">
        <v>39.330340007935611</v>
      </c>
      <c r="BI164" s="232">
        <v>83.588904419251449</v>
      </c>
    </row>
    <row r="165" spans="1:61">
      <c r="A165" s="233" t="s">
        <v>1925</v>
      </c>
      <c r="B165" s="230">
        <v>107.79963641896398</v>
      </c>
      <c r="C165" s="231">
        <v>102.73185179372359</v>
      </c>
      <c r="D165" s="231">
        <v>89.271060964161663</v>
      </c>
      <c r="E165" s="231">
        <v>84.280310434448722</v>
      </c>
      <c r="F165" s="231">
        <v>111.66295854314566</v>
      </c>
      <c r="G165" s="230">
        <v>69.047291923258641</v>
      </c>
      <c r="H165" s="231">
        <v>68.116811350685978</v>
      </c>
      <c r="I165" s="231">
        <v>61.615955802494291</v>
      </c>
      <c r="J165" s="231">
        <v>43.785937517497523</v>
      </c>
      <c r="K165" s="231">
        <v>72.713556027657333</v>
      </c>
      <c r="L165" s="230">
        <v>56.851796051710558</v>
      </c>
      <c r="M165" s="231">
        <v>56.323750307470647</v>
      </c>
      <c r="N165" s="231">
        <v>48.146699000706818</v>
      </c>
      <c r="O165" s="231">
        <v>38.325366484733273</v>
      </c>
      <c r="P165" s="231">
        <v>65.511692416193085</v>
      </c>
      <c r="Q165" s="230">
        <v>43.334192791289489</v>
      </c>
      <c r="R165" s="231">
        <v>42.015971058948459</v>
      </c>
      <c r="S165" s="231">
        <v>38.338265001462609</v>
      </c>
      <c r="T165" s="231">
        <v>33.504098994624457</v>
      </c>
      <c r="U165" s="231">
        <v>46.111105837259032</v>
      </c>
      <c r="V165" s="230">
        <v>40.771195438135869</v>
      </c>
      <c r="W165" s="231">
        <v>39.973335661771628</v>
      </c>
      <c r="X165" s="231">
        <v>37.328672958679789</v>
      </c>
      <c r="Y165" s="231">
        <v>24.854991753161084</v>
      </c>
      <c r="Z165" s="231">
        <v>40.421349464524894</v>
      </c>
      <c r="AA165" s="230">
        <v>40.679512362748</v>
      </c>
      <c r="AB165" s="231">
        <v>39.850502364834469</v>
      </c>
      <c r="AC165" s="231">
        <v>36.646759401794675</v>
      </c>
      <c r="AD165" s="231">
        <v>22.390135800973564</v>
      </c>
      <c r="AE165" s="231">
        <v>40.343996168253433</v>
      </c>
      <c r="AF165" s="230">
        <v>46.605284108128515</v>
      </c>
      <c r="AG165" s="231">
        <v>44.445479253292319</v>
      </c>
      <c r="AH165" s="231">
        <v>39.468394253177678</v>
      </c>
      <c r="AI165" s="231">
        <v>27.450218846195913</v>
      </c>
      <c r="AJ165" s="231">
        <v>45.592008616608425</v>
      </c>
      <c r="AK165" s="230">
        <v>42.975832354786974</v>
      </c>
      <c r="AL165" s="231">
        <v>42.702714953159635</v>
      </c>
      <c r="AM165" s="231">
        <v>39.049499695055331</v>
      </c>
      <c r="AN165" s="231">
        <v>29.764585264887952</v>
      </c>
      <c r="AO165" s="231">
        <v>43.043431091289939</v>
      </c>
      <c r="AP165" s="230">
        <v>41.072093496306906</v>
      </c>
      <c r="AQ165" s="231">
        <v>40.641187432521257</v>
      </c>
      <c r="AR165" s="231">
        <v>37.264689182776117</v>
      </c>
      <c r="AS165" s="231">
        <v>28.714653208310317</v>
      </c>
      <c r="AT165" s="231">
        <v>42.907060598760104</v>
      </c>
      <c r="AU165" s="230">
        <v>49.720207666733252</v>
      </c>
      <c r="AV165" s="231">
        <v>47.179290530835942</v>
      </c>
      <c r="AW165" s="231">
        <v>39.275069753249227</v>
      </c>
      <c r="AX165" s="231">
        <v>35.052636051227672</v>
      </c>
      <c r="AY165" s="231">
        <v>56.996773313204528</v>
      </c>
      <c r="AZ165" s="230">
        <v>41.73276855588982</v>
      </c>
      <c r="BA165" s="231">
        <v>40.126926935748664</v>
      </c>
      <c r="BB165" s="231">
        <v>37.016482183307872</v>
      </c>
      <c r="BC165" s="231">
        <v>34.368376408466219</v>
      </c>
      <c r="BD165" s="231">
        <v>44.142452307011673</v>
      </c>
      <c r="BE165" s="230">
        <v>70.760953951991056</v>
      </c>
      <c r="BF165" s="231">
        <v>59.644260531927962</v>
      </c>
      <c r="BG165" s="231">
        <v>37.93629756631114</v>
      </c>
      <c r="BH165" s="231">
        <v>36.911171784216698</v>
      </c>
      <c r="BI165" s="232">
        <v>79.214966871028651</v>
      </c>
    </row>
    <row r="166" spans="1:61">
      <c r="A166" s="233" t="s">
        <v>1926</v>
      </c>
      <c r="B166" s="230">
        <v>113.25272908355947</v>
      </c>
      <c r="C166" s="231">
        <v>107.92722007760921</v>
      </c>
      <c r="D166" s="231">
        <v>93.751938800186963</v>
      </c>
      <c r="E166" s="231">
        <v>88.439894721569914</v>
      </c>
      <c r="F166" s="231">
        <v>117.32696153039183</v>
      </c>
      <c r="G166" s="230">
        <v>72.562715224300092</v>
      </c>
      <c r="H166" s="231">
        <v>71.584952048105038</v>
      </c>
      <c r="I166" s="231">
        <v>64.742752852497077</v>
      </c>
      <c r="J166" s="231">
        <v>45.932577700684966</v>
      </c>
      <c r="K166" s="231">
        <v>76.452046318661857</v>
      </c>
      <c r="L166" s="230">
        <v>59.766592143616485</v>
      </c>
      <c r="M166" s="231">
        <v>59.225133061587819</v>
      </c>
      <c r="N166" s="231">
        <v>50.525131315390958</v>
      </c>
      <c r="O166" s="231">
        <v>39.205261713107554</v>
      </c>
      <c r="P166" s="231">
        <v>68.887911946414874</v>
      </c>
      <c r="Q166" s="230">
        <v>45.539664636312104</v>
      </c>
      <c r="R166" s="231">
        <v>44.156407674229776</v>
      </c>
      <c r="S166" s="231">
        <v>39.267898380971026</v>
      </c>
      <c r="T166" s="231">
        <v>33.721393365073361</v>
      </c>
      <c r="U166" s="231">
        <v>48.472517006802725</v>
      </c>
      <c r="V166" s="230">
        <v>42.868680040476967</v>
      </c>
      <c r="W166" s="231">
        <v>42.003241896237647</v>
      </c>
      <c r="X166" s="231">
        <v>37.898403612730576</v>
      </c>
      <c r="Y166" s="231">
        <v>25.003032077733533</v>
      </c>
      <c r="Z166" s="231">
        <v>42.516496168168089</v>
      </c>
      <c r="AA166" s="230">
        <v>42.751847257644506</v>
      </c>
      <c r="AB166" s="231">
        <v>41.880182472941179</v>
      </c>
      <c r="AC166" s="231">
        <v>36.845902866862417</v>
      </c>
      <c r="AD166" s="231">
        <v>21.943047202348719</v>
      </c>
      <c r="AE166" s="231">
        <v>42.40604931566272</v>
      </c>
      <c r="AF166" s="230">
        <v>47.44553515269849</v>
      </c>
      <c r="AG166" s="231">
        <v>45.227837125770584</v>
      </c>
      <c r="AH166" s="231">
        <v>40.080940484000166</v>
      </c>
      <c r="AI166" s="231">
        <v>27.5938645503883</v>
      </c>
      <c r="AJ166" s="231">
        <v>46.424607151668319</v>
      </c>
      <c r="AK166" s="230">
        <v>44.428834084094554</v>
      </c>
      <c r="AL166" s="231">
        <v>44.143176786608194</v>
      </c>
      <c r="AM166" s="231">
        <v>39.97722683806623</v>
      </c>
      <c r="AN166" s="231">
        <v>29.389180949464311</v>
      </c>
      <c r="AO166" s="231">
        <v>44.526431430217116</v>
      </c>
      <c r="AP166" s="230">
        <v>43.176784260840314</v>
      </c>
      <c r="AQ166" s="231">
        <v>42.725386878117412</v>
      </c>
      <c r="AR166" s="231">
        <v>38.352910153475641</v>
      </c>
      <c r="AS166" s="231">
        <v>28.137011993411381</v>
      </c>
      <c r="AT166" s="231">
        <v>45.120731705522864</v>
      </c>
      <c r="AU166" s="230">
        <v>52.277616477067333</v>
      </c>
      <c r="AV166" s="231">
        <v>49.606599275045724</v>
      </c>
      <c r="AW166" s="231">
        <v>41.13479319365306</v>
      </c>
      <c r="AX166" s="231">
        <v>35.542640478522749</v>
      </c>
      <c r="AY166" s="231">
        <v>59.947063576727871</v>
      </c>
      <c r="AZ166" s="230">
        <v>43.867155673557662</v>
      </c>
      <c r="BA166" s="231">
        <v>42.168293499527728</v>
      </c>
      <c r="BB166" s="231">
        <v>38.288531962826497</v>
      </c>
      <c r="BC166" s="231">
        <v>34.851031933217477</v>
      </c>
      <c r="BD166" s="231">
        <v>46.417185893348126</v>
      </c>
      <c r="BE166" s="230">
        <v>74.382472181288662</v>
      </c>
      <c r="BF166" s="231">
        <v>62.680424040598034</v>
      </c>
      <c r="BG166" s="231">
        <v>39.783996398533318</v>
      </c>
      <c r="BH166" s="231">
        <v>38.236696237046104</v>
      </c>
      <c r="BI166" s="232">
        <v>83.313149601969087</v>
      </c>
    </row>
    <row r="167" spans="1:61">
      <c r="A167" s="233" t="s">
        <v>1927</v>
      </c>
      <c r="B167" s="230">
        <v>114.85573578617539</v>
      </c>
      <c r="C167" s="231">
        <v>109.46630870908055</v>
      </c>
      <c r="D167" s="231">
        <v>94.966482513511309</v>
      </c>
      <c r="E167" s="231">
        <v>89.224398848731994</v>
      </c>
      <c r="F167" s="231">
        <v>119.0878602495047</v>
      </c>
      <c r="G167" s="230">
        <v>74.673403570548842</v>
      </c>
      <c r="H167" s="231">
        <v>73.716080210705172</v>
      </c>
      <c r="I167" s="231">
        <v>65.875099050607545</v>
      </c>
      <c r="J167" s="231">
        <v>46.479108734298876</v>
      </c>
      <c r="K167" s="231">
        <v>78.63943255915872</v>
      </c>
      <c r="L167" s="230">
        <v>61.076131657696635</v>
      </c>
      <c r="M167" s="231">
        <v>60.497290261086505</v>
      </c>
      <c r="N167" s="231">
        <v>51.543177723781952</v>
      </c>
      <c r="O167" s="231">
        <v>39.626260244194121</v>
      </c>
      <c r="P167" s="231">
        <v>70.651355389769165</v>
      </c>
      <c r="Q167" s="230">
        <v>46.46330031743733</v>
      </c>
      <c r="R167" s="231">
        <v>44.906524130607444</v>
      </c>
      <c r="S167" s="231">
        <v>39.85332397743948</v>
      </c>
      <c r="T167" s="231">
        <v>33.781614523802759</v>
      </c>
      <c r="U167" s="231">
        <v>49.182088354074004</v>
      </c>
      <c r="V167" s="230">
        <v>43.401064120446343</v>
      </c>
      <c r="W167" s="231">
        <v>42.668640399757109</v>
      </c>
      <c r="X167" s="231">
        <v>38.450942145337542</v>
      </c>
      <c r="Y167" s="231">
        <v>25.035490487119706</v>
      </c>
      <c r="Z167" s="231">
        <v>43.026684543096984</v>
      </c>
      <c r="AA167" s="230">
        <v>43.445467153480635</v>
      </c>
      <c r="AB167" s="231">
        <v>42.56114214862103</v>
      </c>
      <c r="AC167" s="231">
        <v>37.440772708268014</v>
      </c>
      <c r="AD167" s="231">
        <v>22.002962308430483</v>
      </c>
      <c r="AE167" s="231">
        <v>43.109338897198036</v>
      </c>
      <c r="AF167" s="230">
        <v>47.950653644940601</v>
      </c>
      <c r="AG167" s="231">
        <v>45.728173033625019</v>
      </c>
      <c r="AH167" s="231">
        <v>40.713347176061667</v>
      </c>
      <c r="AI167" s="231">
        <v>27.640946247409968</v>
      </c>
      <c r="AJ167" s="231">
        <v>46.90706846944763</v>
      </c>
      <c r="AK167" s="230">
        <v>44.92881073844223</v>
      </c>
      <c r="AL167" s="231">
        <v>44.643153649495844</v>
      </c>
      <c r="AM167" s="231">
        <v>40.607219141067077</v>
      </c>
      <c r="AN167" s="231">
        <v>29.451782332345633</v>
      </c>
      <c r="AO167" s="231">
        <v>45.001411955795007</v>
      </c>
      <c r="AP167" s="230">
        <v>43.744332055615224</v>
      </c>
      <c r="AQ167" s="231">
        <v>43.287685601858328</v>
      </c>
      <c r="AR167" s="231">
        <v>38.98239024425677</v>
      </c>
      <c r="AS167" s="231">
        <v>28.185591968489792</v>
      </c>
      <c r="AT167" s="231">
        <v>45.681339477009033</v>
      </c>
      <c r="AU167" s="230">
        <v>53.18650950529338</v>
      </c>
      <c r="AV167" s="231">
        <v>50.149221388956803</v>
      </c>
      <c r="AW167" s="231">
        <v>41.659688862787426</v>
      </c>
      <c r="AX167" s="231">
        <v>35.709960982822018</v>
      </c>
      <c r="AY167" s="231">
        <v>60.718701892080119</v>
      </c>
      <c r="AZ167" s="230">
        <v>44.350665260633576</v>
      </c>
      <c r="BA167" s="231">
        <v>42.648537829465212</v>
      </c>
      <c r="BB167" s="231">
        <v>38.734683431824308</v>
      </c>
      <c r="BC167" s="231">
        <v>35.169108517759938</v>
      </c>
      <c r="BD167" s="231">
        <v>46.915108753320233</v>
      </c>
      <c r="BE167" s="230">
        <v>75.198621550782775</v>
      </c>
      <c r="BF167" s="231">
        <v>63.391338724444793</v>
      </c>
      <c r="BG167" s="231">
        <v>40.206991058556817</v>
      </c>
      <c r="BH167" s="231">
        <v>38.448945866856704</v>
      </c>
      <c r="BI167" s="232">
        <v>84.180876059652135</v>
      </c>
    </row>
    <row r="168" spans="1:61">
      <c r="A168" s="233" t="s">
        <v>1928</v>
      </c>
      <c r="B168" s="230">
        <v>111.46780873359891</v>
      </c>
      <c r="C168" s="231">
        <v>106.23160249386254</v>
      </c>
      <c r="D168" s="231">
        <v>92.411533935725117</v>
      </c>
      <c r="E168" s="231">
        <v>87.088977550805708</v>
      </c>
      <c r="F168" s="231">
        <v>115.25508942820979</v>
      </c>
      <c r="G168" s="230">
        <v>69.280102367578365</v>
      </c>
      <c r="H168" s="231">
        <v>68.452792883644065</v>
      </c>
      <c r="I168" s="231">
        <v>62.748972437689389</v>
      </c>
      <c r="J168" s="231">
        <v>45.088724243640229</v>
      </c>
      <c r="K168" s="231">
        <v>72.958715045305212</v>
      </c>
      <c r="L168" s="230">
        <v>58.650896591298128</v>
      </c>
      <c r="M168" s="231">
        <v>58.121723680511622</v>
      </c>
      <c r="N168" s="231">
        <v>49.113964933907994</v>
      </c>
      <c r="O168" s="231">
        <v>38.49507026540271</v>
      </c>
      <c r="P168" s="231">
        <v>67.22429056863858</v>
      </c>
      <c r="Q168" s="230">
        <v>45.417416709265581</v>
      </c>
      <c r="R168" s="231">
        <v>43.998793950302684</v>
      </c>
      <c r="S168" s="231">
        <v>38.650985269906663</v>
      </c>
      <c r="T168" s="231">
        <v>32.7895652983361</v>
      </c>
      <c r="U168" s="231">
        <v>48.042874115404175</v>
      </c>
      <c r="V168" s="230">
        <v>42.268199649928896</v>
      </c>
      <c r="W168" s="231">
        <v>41.71924987572806</v>
      </c>
      <c r="X168" s="231">
        <v>37.263722864697833</v>
      </c>
      <c r="Y168" s="231">
        <v>24.255877644781517</v>
      </c>
      <c r="Z168" s="231">
        <v>41.904733071153771</v>
      </c>
      <c r="AA168" s="230">
        <v>42.573672273081165</v>
      </c>
      <c r="AB168" s="231">
        <v>41.706861905380912</v>
      </c>
      <c r="AC168" s="231">
        <v>36.280910555856465</v>
      </c>
      <c r="AD168" s="231">
        <v>21.318460373336883</v>
      </c>
      <c r="AE168" s="231">
        <v>42.218091103389384</v>
      </c>
      <c r="AF168" s="230">
        <v>46.857916436886114</v>
      </c>
      <c r="AG168" s="231">
        <v>44.685479253292328</v>
      </c>
      <c r="AH168" s="231">
        <v>39.758394253177677</v>
      </c>
      <c r="AI168" s="231">
        <v>26.890077665929315</v>
      </c>
      <c r="AJ168" s="231">
        <v>45.83947457692102</v>
      </c>
      <c r="AK168" s="230">
        <v>43.903853594588938</v>
      </c>
      <c r="AL168" s="231">
        <v>43.623199923720534</v>
      </c>
      <c r="AM168" s="231">
        <v>39.657226838066229</v>
      </c>
      <c r="AN168" s="231">
        <v>28.684597066326425</v>
      </c>
      <c r="AO168" s="231">
        <v>43.973946760652588</v>
      </c>
      <c r="AP168" s="230">
        <v>42.762649451491519</v>
      </c>
      <c r="AQ168" s="231">
        <v>42.331042659948778</v>
      </c>
      <c r="AR168" s="231">
        <v>38.047096174085411</v>
      </c>
      <c r="AS168" s="231">
        <v>27.420902893960349</v>
      </c>
      <c r="AT168" s="231">
        <v>44.641605073589844</v>
      </c>
      <c r="AU168" s="230">
        <v>51.784704608593671</v>
      </c>
      <c r="AV168" s="231">
        <v>49.001758742272465</v>
      </c>
      <c r="AW168" s="231">
        <v>40.571944596078239</v>
      </c>
      <c r="AX168" s="231">
        <v>34.850053547402986</v>
      </c>
      <c r="AY168" s="231">
        <v>59.254306536163043</v>
      </c>
      <c r="AZ168" s="230">
        <v>43.341988515314711</v>
      </c>
      <c r="BA168" s="231">
        <v>41.672936710070616</v>
      </c>
      <c r="BB168" s="231">
        <v>37.597466517200026</v>
      </c>
      <c r="BC168" s="231">
        <v>34.240038706117446</v>
      </c>
      <c r="BD168" s="231">
        <v>45.841630746791232</v>
      </c>
      <c r="BE168" s="230">
        <v>73.483748470631625</v>
      </c>
      <c r="BF168" s="231">
        <v>61.942074675360942</v>
      </c>
      <c r="BG168" s="231">
        <v>38.967285908024657</v>
      </c>
      <c r="BH168" s="231">
        <v>37.403736627713442</v>
      </c>
      <c r="BI168" s="232">
        <v>82.266141816327504</v>
      </c>
    </row>
    <row r="169" spans="1:61">
      <c r="A169" s="233" t="s">
        <v>1929</v>
      </c>
      <c r="B169" s="230">
        <v>114.57764860964572</v>
      </c>
      <c r="C169" s="231">
        <v>110.29145119185607</v>
      </c>
      <c r="D169" s="231">
        <v>101.09562350641473</v>
      </c>
      <c r="E169" s="231">
        <v>104.93457054384045</v>
      </c>
      <c r="F169" s="231">
        <v>118.09600866421769</v>
      </c>
      <c r="G169" s="230">
        <v>74.673106603617398</v>
      </c>
      <c r="H169" s="231">
        <v>73.773298148383603</v>
      </c>
      <c r="I169" s="231">
        <v>71.105971175740976</v>
      </c>
      <c r="J169" s="231">
        <v>27.460885853132758</v>
      </c>
      <c r="K169" s="231">
        <v>77.370277882868919</v>
      </c>
      <c r="L169" s="230">
        <v>58.972656869172532</v>
      </c>
      <c r="M169" s="231">
        <v>58.643374402628424</v>
      </c>
      <c r="N169" s="231">
        <v>53.361480583313714</v>
      </c>
      <c r="O169" s="231">
        <v>28.469593100792721</v>
      </c>
      <c r="P169" s="231">
        <v>68.172305827793096</v>
      </c>
      <c r="Q169" s="230">
        <v>44.069393303312133</v>
      </c>
      <c r="R169" s="231">
        <v>42.808560179727955</v>
      </c>
      <c r="S169" s="231">
        <v>39.339803155539109</v>
      </c>
      <c r="T169" s="231">
        <v>33.475452579629128</v>
      </c>
      <c r="U169" s="231">
        <v>46.89895013195288</v>
      </c>
      <c r="V169" s="230">
        <v>41.014709577726727</v>
      </c>
      <c r="W169" s="231">
        <v>40.047607167338874</v>
      </c>
      <c r="X169" s="231">
        <v>37.078097566026315</v>
      </c>
      <c r="Y169" s="231">
        <v>13.878987709057464</v>
      </c>
      <c r="Z169" s="231">
        <v>38.544792852093288</v>
      </c>
      <c r="AA169" s="230">
        <v>39.524402292679</v>
      </c>
      <c r="AB169" s="231">
        <v>39.116024406862948</v>
      </c>
      <c r="AC169" s="231">
        <v>36.308402906455591</v>
      </c>
      <c r="AD169" s="231">
        <v>12.340366539507897</v>
      </c>
      <c r="AE169" s="231">
        <v>38.127309327682106</v>
      </c>
      <c r="AF169" s="230">
        <v>43.78086670740614</v>
      </c>
      <c r="AG169" s="231">
        <v>43.144420666917711</v>
      </c>
      <c r="AH169" s="231">
        <v>39.327752773559396</v>
      </c>
      <c r="AI169" s="231">
        <v>15.526600470709166</v>
      </c>
      <c r="AJ169" s="231">
        <v>44.47324370549169</v>
      </c>
      <c r="AK169" s="230">
        <v>43.099213946028875</v>
      </c>
      <c r="AL169" s="231">
        <v>42.871037698743777</v>
      </c>
      <c r="AM169" s="231">
        <v>40.044615704487413</v>
      </c>
      <c r="AN169" s="231">
        <v>16.150522879276252</v>
      </c>
      <c r="AO169" s="231">
        <v>43.05437658698483</v>
      </c>
      <c r="AP169" s="230">
        <v>42.374186542151321</v>
      </c>
      <c r="AQ169" s="231">
        <v>41.987637478176296</v>
      </c>
      <c r="AR169" s="231">
        <v>39.792347517077964</v>
      </c>
      <c r="AS169" s="231">
        <v>16.394982974563323</v>
      </c>
      <c r="AT169" s="231">
        <v>44.456891203239678</v>
      </c>
      <c r="AU169" s="230">
        <v>51.79267900624864</v>
      </c>
      <c r="AV169" s="231">
        <v>50.513832891760558</v>
      </c>
      <c r="AW169" s="231">
        <v>45.105990828881431</v>
      </c>
      <c r="AX169" s="231">
        <v>20.487548047023051</v>
      </c>
      <c r="AY169" s="231">
        <v>59.100353327300255</v>
      </c>
      <c r="AZ169" s="230">
        <v>44.061925779117203</v>
      </c>
      <c r="BA169" s="231">
        <v>42.954501908761749</v>
      </c>
      <c r="BB169" s="231">
        <v>40.148209731548818</v>
      </c>
      <c r="BC169" s="231">
        <v>36.153344161032159</v>
      </c>
      <c r="BD169" s="231">
        <v>46.04409339686061</v>
      </c>
      <c r="BE169" s="230">
        <v>76.255451809908379</v>
      </c>
      <c r="BF169" s="231">
        <v>64.769924185750497</v>
      </c>
      <c r="BG169" s="231">
        <v>43.7280015908227</v>
      </c>
      <c r="BH169" s="231">
        <v>42.713588047356659</v>
      </c>
      <c r="BI169" s="232">
        <v>84.523778785793198</v>
      </c>
    </row>
    <row r="170" spans="1:61">
      <c r="A170" s="233" t="s">
        <v>1930</v>
      </c>
      <c r="B170" s="230">
        <v>111.95970305976277</v>
      </c>
      <c r="C170" s="231">
        <v>107.73766456684976</v>
      </c>
      <c r="D170" s="231">
        <v>103.49175458264602</v>
      </c>
      <c r="E170" s="231">
        <v>112.39751454941904</v>
      </c>
      <c r="F170" s="231">
        <v>113.93050346362334</v>
      </c>
      <c r="G170" s="230">
        <v>73.99007317161815</v>
      </c>
      <c r="H170" s="231">
        <v>73.607086781516216</v>
      </c>
      <c r="I170" s="231">
        <v>73.96437768048331</v>
      </c>
      <c r="J170" s="231">
        <v>73.683112012946609</v>
      </c>
      <c r="K170" s="231">
        <v>75.904226978048428</v>
      </c>
      <c r="L170" s="230">
        <v>57.661536043422018</v>
      </c>
      <c r="M170" s="231">
        <v>57.245596112399546</v>
      </c>
      <c r="N170" s="231">
        <v>57.50117991481774</v>
      </c>
      <c r="O170" s="231">
        <v>57.349742840320353</v>
      </c>
      <c r="P170" s="231">
        <v>66.518738590807814</v>
      </c>
      <c r="Q170" s="230">
        <v>40.455824006841823</v>
      </c>
      <c r="R170" s="231">
        <v>39.709067136199536</v>
      </c>
      <c r="S170" s="231">
        <v>39.21472922302565</v>
      </c>
      <c r="T170" s="231">
        <v>38.458011066586089</v>
      </c>
      <c r="U170" s="231">
        <v>41.214828278565356</v>
      </c>
      <c r="V170" s="230">
        <v>37.887784925062896</v>
      </c>
      <c r="W170" s="231">
        <v>37.155245072961755</v>
      </c>
      <c r="X170" s="231">
        <v>36.816954267418524</v>
      </c>
      <c r="Y170" s="231">
        <v>36.617339791047954</v>
      </c>
      <c r="Z170" s="231">
        <v>39.657600002907721</v>
      </c>
      <c r="AA170" s="230">
        <v>36.945901245671031</v>
      </c>
      <c r="AB170" s="231">
        <v>36.669237210538128</v>
      </c>
      <c r="AC170" s="231">
        <v>35.96425802395229</v>
      </c>
      <c r="AD170" s="231">
        <v>33.504555957776326</v>
      </c>
      <c r="AE170" s="231">
        <v>37.444653032637632</v>
      </c>
      <c r="AF170" s="230">
        <v>40.5926211005619</v>
      </c>
      <c r="AG170" s="231">
        <v>40.510481438958045</v>
      </c>
      <c r="AH170" s="231">
        <v>40.115474602133318</v>
      </c>
      <c r="AI170" s="231">
        <v>38.765183229010013</v>
      </c>
      <c r="AJ170" s="231">
        <v>41.708189653735353</v>
      </c>
      <c r="AK170" s="230">
        <v>41.640274485740186</v>
      </c>
      <c r="AL170" s="231">
        <v>41.630222193749859</v>
      </c>
      <c r="AM170" s="231">
        <v>41.235021231976475</v>
      </c>
      <c r="AN170" s="231">
        <v>40.735770406468852</v>
      </c>
      <c r="AO170" s="231">
        <v>42.165093853194527</v>
      </c>
      <c r="AP170" s="230">
        <v>40.863709727596877</v>
      </c>
      <c r="AQ170" s="231">
        <v>40.745100887224616</v>
      </c>
      <c r="AR170" s="231">
        <v>40.855284078435929</v>
      </c>
      <c r="AS170" s="231">
        <v>38.692442921728272</v>
      </c>
      <c r="AT170" s="231">
        <v>41.641655610870288</v>
      </c>
      <c r="AU170" s="230">
        <v>51.347226571930314</v>
      </c>
      <c r="AV170" s="231">
        <v>50.603143904625625</v>
      </c>
      <c r="AW170" s="231">
        <v>47.998089682529951</v>
      </c>
      <c r="AX170" s="231">
        <v>48.058265703683134</v>
      </c>
      <c r="AY170" s="231">
        <v>58.614058701608499</v>
      </c>
      <c r="AZ170" s="230">
        <v>41.541299902576903</v>
      </c>
      <c r="BA170" s="231">
        <v>39.58487727983178</v>
      </c>
      <c r="BB170" s="231">
        <v>40.172343036786138</v>
      </c>
      <c r="BC170" s="231">
        <v>40.640988452540839</v>
      </c>
      <c r="BD170" s="231">
        <v>42.67934443851108</v>
      </c>
      <c r="BE170" s="230">
        <v>61.671837098577072</v>
      </c>
      <c r="BF170" s="231">
        <v>52.26658632105493</v>
      </c>
      <c r="BG170" s="231">
        <v>39.84574608610383</v>
      </c>
      <c r="BH170" s="231">
        <v>55.184155679571177</v>
      </c>
      <c r="BI170" s="232">
        <v>66.537468175023633</v>
      </c>
    </row>
    <row r="171" spans="1:61">
      <c r="A171" s="233" t="s">
        <v>1931</v>
      </c>
      <c r="B171" s="230">
        <v>114.40924079984904</v>
      </c>
      <c r="C171" s="231">
        <v>109.03185906508952</v>
      </c>
      <c r="D171" s="231">
        <v>94.748396187856613</v>
      </c>
      <c r="E171" s="231">
        <v>89.449122689877385</v>
      </c>
      <c r="F171" s="231">
        <v>118.51236846314181</v>
      </c>
      <c r="G171" s="230">
        <v>71.705663491319967</v>
      </c>
      <c r="H171" s="231">
        <v>70.740334146256913</v>
      </c>
      <c r="I171" s="231">
        <v>63.990300460965997</v>
      </c>
      <c r="J171" s="231">
        <v>45.476359114578472</v>
      </c>
      <c r="K171" s="231">
        <v>75.510630061850676</v>
      </c>
      <c r="L171" s="230">
        <v>59.039184894320947</v>
      </c>
      <c r="M171" s="231">
        <v>58.492744863775854</v>
      </c>
      <c r="N171" s="231">
        <v>49.988913596876394</v>
      </c>
      <c r="O171" s="231">
        <v>38.859554603444309</v>
      </c>
      <c r="P171" s="231">
        <v>68.033531635853322</v>
      </c>
      <c r="Q171" s="230">
        <v>44.999561006049284</v>
      </c>
      <c r="R171" s="231">
        <v>43.631304033378051</v>
      </c>
      <c r="S171" s="231">
        <v>38.875387971431081</v>
      </c>
      <c r="T171" s="231">
        <v>33.436323741715398</v>
      </c>
      <c r="U171" s="231">
        <v>47.887085408085618</v>
      </c>
      <c r="V171" s="230">
        <v>42.341242246471943</v>
      </c>
      <c r="W171" s="231">
        <v>41.50826533762114</v>
      </c>
      <c r="X171" s="231">
        <v>37.528672958679792</v>
      </c>
      <c r="Y171" s="231">
        <v>24.793117108325347</v>
      </c>
      <c r="Z171" s="231">
        <v>41.976310655527676</v>
      </c>
      <c r="AA171" s="230">
        <v>42.246887929877317</v>
      </c>
      <c r="AB171" s="231">
        <v>41.385262445914499</v>
      </c>
      <c r="AC171" s="231">
        <v>36.535902866862415</v>
      </c>
      <c r="AD171" s="231">
        <v>21.793117258437928</v>
      </c>
      <c r="AE171" s="231">
        <v>41.896233275646274</v>
      </c>
      <c r="AF171" s="230">
        <v>47.644058644965448</v>
      </c>
      <c r="AG171" s="231">
        <v>44.92430885563283</v>
      </c>
      <c r="AH171" s="231">
        <v>39.894964607896078</v>
      </c>
      <c r="AI171" s="231">
        <v>27.408960682683489</v>
      </c>
      <c r="AJ171" s="231">
        <v>46.096946763395835</v>
      </c>
      <c r="AK171" s="230">
        <v>43.903853594588938</v>
      </c>
      <c r="AL171" s="231">
        <v>43.623199923720534</v>
      </c>
      <c r="AM171" s="231">
        <v>39.577226838066231</v>
      </c>
      <c r="AN171" s="231">
        <v>29.189165338112623</v>
      </c>
      <c r="AO171" s="231">
        <v>43.971435254723218</v>
      </c>
      <c r="AP171" s="230">
        <v>42.655279462710858</v>
      </c>
      <c r="AQ171" s="231">
        <v>42.208959079998927</v>
      </c>
      <c r="AR171" s="231">
        <v>37.974486886452567</v>
      </c>
      <c r="AS171" s="231">
        <v>27.947871804243452</v>
      </c>
      <c r="AT171" s="231">
        <v>44.562723275286558</v>
      </c>
      <c r="AU171" s="230">
        <v>51.916075213934967</v>
      </c>
      <c r="AV171" s="231">
        <v>49.263803925655438</v>
      </c>
      <c r="AW171" s="231">
        <v>40.952908061874773</v>
      </c>
      <c r="AX171" s="231">
        <v>35.240142490673996</v>
      </c>
      <c r="AY171" s="231">
        <v>59.475328009208091</v>
      </c>
      <c r="AZ171" s="230">
        <v>43.334564044985925</v>
      </c>
      <c r="BA171" s="231">
        <v>41.672936710070616</v>
      </c>
      <c r="BB171" s="231">
        <v>37.908418902210386</v>
      </c>
      <c r="BC171" s="231">
        <v>34.553500709861225</v>
      </c>
      <c r="BD171" s="231">
        <v>45.841630746791232</v>
      </c>
      <c r="BE171" s="230">
        <v>73.481234169667403</v>
      </c>
      <c r="BF171" s="231">
        <v>61.942074675360942</v>
      </c>
      <c r="BG171" s="231">
        <v>39.381385829982875</v>
      </c>
      <c r="BH171" s="231">
        <v>37.879204656381837</v>
      </c>
      <c r="BI171" s="232">
        <v>82.261121285697371</v>
      </c>
    </row>
    <row r="172" spans="1:61">
      <c r="A172" s="233" t="s">
        <v>1932</v>
      </c>
      <c r="B172" s="230">
        <v>113.56173885311385</v>
      </c>
      <c r="C172" s="231">
        <v>108.22398498210956</v>
      </c>
      <c r="D172" s="231">
        <v>94.124867838227274</v>
      </c>
      <c r="E172" s="231">
        <v>88.912019375424208</v>
      </c>
      <c r="F172" s="231">
        <v>117.54581147501511</v>
      </c>
      <c r="G172" s="230">
        <v>72.784530704216252</v>
      </c>
      <c r="H172" s="231">
        <v>71.80172086478116</v>
      </c>
      <c r="I172" s="231">
        <v>64.989350158283514</v>
      </c>
      <c r="J172" s="231">
        <v>46.199256821702527</v>
      </c>
      <c r="K172" s="231">
        <v>76.649225882437534</v>
      </c>
      <c r="L172" s="230">
        <v>59.855440242724292</v>
      </c>
      <c r="M172" s="231">
        <v>59.308543994658784</v>
      </c>
      <c r="N172" s="231">
        <v>50.790751480853039</v>
      </c>
      <c r="O172" s="231">
        <v>39.495857582628929</v>
      </c>
      <c r="P172" s="231">
        <v>68.957180547071317</v>
      </c>
      <c r="Q172" s="230">
        <v>45.622200248768351</v>
      </c>
      <c r="R172" s="231">
        <v>44.218882956459758</v>
      </c>
      <c r="S172" s="231">
        <v>39.495602238323059</v>
      </c>
      <c r="T172" s="231">
        <v>33.954032165921348</v>
      </c>
      <c r="U172" s="231">
        <v>48.530024253020663</v>
      </c>
      <c r="V172" s="230">
        <v>43.003818099770271</v>
      </c>
      <c r="W172" s="231">
        <v>42.155725581469497</v>
      </c>
      <c r="X172" s="231">
        <v>38.121041957373606</v>
      </c>
      <c r="Y172" s="231">
        <v>25.220356571869182</v>
      </c>
      <c r="Z172" s="231">
        <v>42.633870659089638</v>
      </c>
      <c r="AA172" s="230">
        <v>42.883980402158457</v>
      </c>
      <c r="AB172" s="231">
        <v>42.052604531968477</v>
      </c>
      <c r="AC172" s="231">
        <v>37.118366971692474</v>
      </c>
      <c r="AD172" s="231">
        <v>22.190445700988452</v>
      </c>
      <c r="AE172" s="231">
        <v>42.521136167078609</v>
      </c>
      <c r="AF172" s="230">
        <v>47.464780006856152</v>
      </c>
      <c r="AG172" s="231">
        <v>45.296821568043988</v>
      </c>
      <c r="AH172" s="231">
        <v>40.315807233544398</v>
      </c>
      <c r="AI172" s="231">
        <v>27.916326880481673</v>
      </c>
      <c r="AJ172" s="231">
        <v>46.45600957178673</v>
      </c>
      <c r="AK172" s="230">
        <v>44.513960588522423</v>
      </c>
      <c r="AL172" s="231">
        <v>44.253294528139982</v>
      </c>
      <c r="AM172" s="231">
        <v>40.22222298956666</v>
      </c>
      <c r="AN172" s="231">
        <v>29.694189219763715</v>
      </c>
      <c r="AO172" s="231">
        <v>44.60159238358407</v>
      </c>
      <c r="AP172" s="230">
        <v>43.306539195164284</v>
      </c>
      <c r="AQ172" s="231">
        <v>42.856846203493575</v>
      </c>
      <c r="AR172" s="231">
        <v>38.553815301398522</v>
      </c>
      <c r="AS172" s="231">
        <v>28.456414409074618</v>
      </c>
      <c r="AT172" s="231">
        <v>45.232285671724682</v>
      </c>
      <c r="AU172" s="230">
        <v>52.305269362600626</v>
      </c>
      <c r="AV172" s="231">
        <v>49.661910814324322</v>
      </c>
      <c r="AW172" s="231">
        <v>41.367277461220937</v>
      </c>
      <c r="AX172" s="231">
        <v>35.812695615403392</v>
      </c>
      <c r="AY172" s="231">
        <v>59.947086938933815</v>
      </c>
      <c r="AZ172" s="230">
        <v>43.992737508966144</v>
      </c>
      <c r="BA172" s="231">
        <v>42.288133489632528</v>
      </c>
      <c r="BB172" s="231">
        <v>38.494021948974755</v>
      </c>
      <c r="BC172" s="231">
        <v>35.095845777139971</v>
      </c>
      <c r="BD172" s="231">
        <v>46.529825066663903</v>
      </c>
      <c r="BE172" s="230">
        <v>74.500764574606748</v>
      </c>
      <c r="BF172" s="231">
        <v>62.765289439599826</v>
      </c>
      <c r="BG172" s="231">
        <v>40.026695421924117</v>
      </c>
      <c r="BH172" s="231">
        <v>38.501781751795413</v>
      </c>
      <c r="BI172" s="232">
        <v>83.376346872661756</v>
      </c>
    </row>
    <row r="173" spans="1:61">
      <c r="A173" s="233" t="s">
        <v>1933</v>
      </c>
      <c r="B173" s="230">
        <v>112.89582615986882</v>
      </c>
      <c r="C173" s="231">
        <v>107.56183671823817</v>
      </c>
      <c r="D173" s="231">
        <v>93.456928141792559</v>
      </c>
      <c r="E173" s="231">
        <v>88.232896450067102</v>
      </c>
      <c r="F173" s="231">
        <v>116.90676810749268</v>
      </c>
      <c r="G173" s="230">
        <v>72.293662659457212</v>
      </c>
      <c r="H173" s="231">
        <v>71.318348686415717</v>
      </c>
      <c r="I173" s="231">
        <v>64.511011911373586</v>
      </c>
      <c r="J173" s="231">
        <v>45.855091173780764</v>
      </c>
      <c r="K173" s="231">
        <v>76.155484302806315</v>
      </c>
      <c r="L173" s="230">
        <v>59.552584614616954</v>
      </c>
      <c r="M173" s="231">
        <v>59.000701384496438</v>
      </c>
      <c r="N173" s="231">
        <v>50.403509060432775</v>
      </c>
      <c r="O173" s="231">
        <v>39.166553578668356</v>
      </c>
      <c r="P173" s="231">
        <v>68.620197702934476</v>
      </c>
      <c r="Q173" s="230">
        <v>45.379635594766683</v>
      </c>
      <c r="R173" s="231">
        <v>44.001440752041397</v>
      </c>
      <c r="S173" s="231">
        <v>39.180495104877068</v>
      </c>
      <c r="T173" s="231">
        <v>33.716429609090184</v>
      </c>
      <c r="U173" s="231">
        <v>48.287307850762168</v>
      </c>
      <c r="V173" s="230">
        <v>42.696064421288696</v>
      </c>
      <c r="W173" s="231">
        <v>41.868359103155136</v>
      </c>
      <c r="X173" s="231">
        <v>37.826091863391639</v>
      </c>
      <c r="Y173" s="231">
        <v>24.975783795071976</v>
      </c>
      <c r="Z173" s="231">
        <v>42.343666082699244</v>
      </c>
      <c r="AA173" s="230">
        <v>42.604468468952184</v>
      </c>
      <c r="AB173" s="231">
        <v>41.725140454453907</v>
      </c>
      <c r="AC173" s="231">
        <v>36.835902866862412</v>
      </c>
      <c r="AD173" s="231">
        <v>21.933032364519697</v>
      </c>
      <c r="AE173" s="231">
        <v>42.283645644777216</v>
      </c>
      <c r="AF173" s="230">
        <v>47.262735643062612</v>
      </c>
      <c r="AG173" s="231">
        <v>45.063041946348484</v>
      </c>
      <c r="AH173" s="231">
        <v>40.005833916255</v>
      </c>
      <c r="AI173" s="231">
        <v>27.586315154258127</v>
      </c>
      <c r="AJ173" s="231">
        <v>46.24173515722935</v>
      </c>
      <c r="AK173" s="230">
        <v>44.293864751412038</v>
      </c>
      <c r="AL173" s="231">
        <v>43.978192161688639</v>
      </c>
      <c r="AM173" s="231">
        <v>39.897226838066231</v>
      </c>
      <c r="AN173" s="231">
        <v>29.441665635067682</v>
      </c>
      <c r="AO173" s="231">
        <v>44.361462091088065</v>
      </c>
      <c r="AP173" s="230">
        <v>43.025561255157442</v>
      </c>
      <c r="AQ173" s="231">
        <v>42.550033624117752</v>
      </c>
      <c r="AR173" s="231">
        <v>38.292154736308582</v>
      </c>
      <c r="AS173" s="231">
        <v>28.185315595235295</v>
      </c>
      <c r="AT173" s="231">
        <v>44.95904252267097</v>
      </c>
      <c r="AU173" s="230">
        <v>52.065216655494545</v>
      </c>
      <c r="AV173" s="231">
        <v>49.429315194779683</v>
      </c>
      <c r="AW173" s="231">
        <v>41.059805337986624</v>
      </c>
      <c r="AX173" s="231">
        <v>35.545172272761867</v>
      </c>
      <c r="AY173" s="231">
        <v>59.684318780260988</v>
      </c>
      <c r="AZ173" s="230">
        <v>43.714976353485298</v>
      </c>
      <c r="BA173" s="231">
        <v>42.038445961521155</v>
      </c>
      <c r="BB173" s="231">
        <v>38.213603204804414</v>
      </c>
      <c r="BC173" s="231">
        <v>34.828625011256229</v>
      </c>
      <c r="BD173" s="231">
        <v>46.249570560045896</v>
      </c>
      <c r="BE173" s="230">
        <v>74.130783320247502</v>
      </c>
      <c r="BF173" s="231">
        <v>62.495175467000145</v>
      </c>
      <c r="BG173" s="231">
        <v>39.711474284823232</v>
      </c>
      <c r="BH173" s="231">
        <v>38.199192651318434</v>
      </c>
      <c r="BI173" s="232">
        <v>82.95261287263844</v>
      </c>
    </row>
    <row r="174" spans="1:61">
      <c r="A174" s="233" t="s">
        <v>1934</v>
      </c>
      <c r="B174" s="230">
        <v>117.54202984019497</v>
      </c>
      <c r="C174" s="231">
        <v>111.81281446497863</v>
      </c>
      <c r="D174" s="231">
        <v>95.992334029985656</v>
      </c>
      <c r="E174" s="231">
        <v>89.32684133945429</v>
      </c>
      <c r="F174" s="231">
        <v>122.20004339847834</v>
      </c>
      <c r="G174" s="230">
        <v>74.067485634214606</v>
      </c>
      <c r="H174" s="231">
        <v>73.07484967174841</v>
      </c>
      <c r="I174" s="231">
        <v>65.881327599027486</v>
      </c>
      <c r="J174" s="231">
        <v>45.204593275817018</v>
      </c>
      <c r="K174" s="231">
        <v>78.752537922687551</v>
      </c>
      <c r="L174" s="230">
        <v>61.546347603596494</v>
      </c>
      <c r="M174" s="231">
        <v>60.438392601963123</v>
      </c>
      <c r="N174" s="231">
        <v>51.477870276719422</v>
      </c>
      <c r="O174" s="231">
        <v>38.539491662235477</v>
      </c>
      <c r="P174" s="231">
        <v>71.375876288292588</v>
      </c>
      <c r="Q174" s="230">
        <v>46.484863546522888</v>
      </c>
      <c r="R174" s="231">
        <v>45.071579674413172</v>
      </c>
      <c r="S174" s="231">
        <v>38.977465310263511</v>
      </c>
      <c r="T174" s="231">
        <v>32.905116409628434</v>
      </c>
      <c r="U174" s="231">
        <v>49.743210597519521</v>
      </c>
      <c r="V174" s="230">
        <v>44.272141300185972</v>
      </c>
      <c r="W174" s="231">
        <v>42.878218454854142</v>
      </c>
      <c r="X174" s="231">
        <v>38.287456800152924</v>
      </c>
      <c r="Y174" s="231">
        <v>24.40695954089183</v>
      </c>
      <c r="Z174" s="231">
        <v>43.892888966831983</v>
      </c>
      <c r="AA174" s="230">
        <v>43.641793256194802</v>
      </c>
      <c r="AB174" s="231">
        <v>42.750022526994542</v>
      </c>
      <c r="AC174" s="231">
        <v>36.589131341638399</v>
      </c>
      <c r="AD174" s="231">
        <v>21.290138619686015</v>
      </c>
      <c r="AE174" s="231">
        <v>43.480030274412698</v>
      </c>
      <c r="AF174" s="230">
        <v>49.149634648920163</v>
      </c>
      <c r="AG174" s="231">
        <v>46.433674920407533</v>
      </c>
      <c r="AH174" s="231">
        <v>40.94592008959475</v>
      </c>
      <c r="AI174" s="231">
        <v>27.1966392729958</v>
      </c>
      <c r="AJ174" s="231">
        <v>48.428640237844398</v>
      </c>
      <c r="AK174" s="230">
        <v>45.353806903284287</v>
      </c>
      <c r="AL174" s="231">
        <v>45.060634654120285</v>
      </c>
      <c r="AM174" s="231">
        <v>40.837219141067074</v>
      </c>
      <c r="AN174" s="231">
        <v>28.879149726760936</v>
      </c>
      <c r="AO174" s="231">
        <v>46.256384832360688</v>
      </c>
      <c r="AP174" s="230">
        <v>44.366356025850912</v>
      </c>
      <c r="AQ174" s="231">
        <v>43.737378686978943</v>
      </c>
      <c r="AR174" s="231">
        <v>39.086528299693953</v>
      </c>
      <c r="AS174" s="231">
        <v>27.694237716497163</v>
      </c>
      <c r="AT174" s="231">
        <v>46.498422999611954</v>
      </c>
      <c r="AU174" s="230">
        <v>54.005349826413351</v>
      </c>
      <c r="AV174" s="231">
        <v>51.005792285770397</v>
      </c>
      <c r="AW174" s="231">
        <v>41.897258140690269</v>
      </c>
      <c r="AX174" s="231">
        <v>35.007644502825258</v>
      </c>
      <c r="AY174" s="231">
        <v>62.471763316916125</v>
      </c>
      <c r="AZ174" s="230">
        <v>44.889082148554181</v>
      </c>
      <c r="BA174" s="231">
        <v>43.046374617685416</v>
      </c>
      <c r="BB174" s="231">
        <v>39.001194077836274</v>
      </c>
      <c r="BC174" s="231">
        <v>34.32094858535482</v>
      </c>
      <c r="BD174" s="231">
        <v>48.090880775737965</v>
      </c>
      <c r="BE174" s="230">
        <v>76.430922159178095</v>
      </c>
      <c r="BF174" s="231">
        <v>63.984515162849902</v>
      </c>
      <c r="BG174" s="231">
        <v>40.521626230132519</v>
      </c>
      <c r="BH174" s="231">
        <v>37.922081577073996</v>
      </c>
      <c r="BI174" s="232">
        <v>86.318189238416934</v>
      </c>
    </row>
    <row r="175" spans="1:61">
      <c r="A175" s="233" t="s">
        <v>1935</v>
      </c>
      <c r="B175" s="230">
        <v>117.774084874997</v>
      </c>
      <c r="C175" s="231">
        <v>112.42922343251668</v>
      </c>
      <c r="D175" s="231">
        <v>98.329759558366192</v>
      </c>
      <c r="E175" s="231">
        <v>92.945191105095006</v>
      </c>
      <c r="F175" s="231">
        <v>121.21501002627812</v>
      </c>
      <c r="G175" s="230">
        <v>76.098738193404074</v>
      </c>
      <c r="H175" s="231">
        <v>75.043367656237379</v>
      </c>
      <c r="I175" s="231">
        <v>67.899068117444514</v>
      </c>
      <c r="J175" s="231">
        <v>48.468092151309271</v>
      </c>
      <c r="K175" s="231">
        <v>79.705038509010549</v>
      </c>
      <c r="L175" s="230">
        <v>61.874558454392862</v>
      </c>
      <c r="M175" s="231">
        <v>61.279346463794589</v>
      </c>
      <c r="N175" s="231">
        <v>53.200658786235977</v>
      </c>
      <c r="O175" s="231">
        <v>41.481754298252575</v>
      </c>
      <c r="P175" s="231">
        <v>71.184841967661569</v>
      </c>
      <c r="Q175" s="230">
        <v>47.182432121481405</v>
      </c>
      <c r="R175" s="231">
        <v>45.683924834315143</v>
      </c>
      <c r="S175" s="231">
        <v>41.080874014548776</v>
      </c>
      <c r="T175" s="231">
        <v>35.387051571164434</v>
      </c>
      <c r="U175" s="231">
        <v>50.109209570762644</v>
      </c>
      <c r="V175" s="230">
        <v>44.916545509244067</v>
      </c>
      <c r="W175" s="231">
        <v>44.012820197704698</v>
      </c>
      <c r="X175" s="231">
        <v>39.694881646436649</v>
      </c>
      <c r="Y175" s="231">
        <v>26.353445170669602</v>
      </c>
      <c r="Z175" s="231">
        <v>44.561341232038004</v>
      </c>
      <c r="AA175" s="230">
        <v>44.707278369889124</v>
      </c>
      <c r="AB175" s="231">
        <v>43.999794800078284</v>
      </c>
      <c r="AC175" s="231">
        <v>38.745765019273961</v>
      </c>
      <c r="AD175" s="231">
        <v>23.234187597190157</v>
      </c>
      <c r="AE175" s="231">
        <v>44.410679836789285</v>
      </c>
      <c r="AF175" s="230">
        <v>49.138041226357444</v>
      </c>
      <c r="AG175" s="231">
        <v>47.022981959041154</v>
      </c>
      <c r="AH175" s="231">
        <v>42.083699850312968</v>
      </c>
      <c r="AI175" s="231">
        <v>29.241716933511338</v>
      </c>
      <c r="AJ175" s="231">
        <v>48.19353260942043</v>
      </c>
      <c r="AK175" s="230">
        <v>46.149561759988849</v>
      </c>
      <c r="AL175" s="231">
        <v>45.891432832352038</v>
      </c>
      <c r="AM175" s="231">
        <v>41.93472675653021</v>
      </c>
      <c r="AN175" s="231">
        <v>30.854251665170445</v>
      </c>
      <c r="AO175" s="231">
        <v>46.19461648445472</v>
      </c>
      <c r="AP175" s="230">
        <v>45.029651891027491</v>
      </c>
      <c r="AQ175" s="231">
        <v>44.573815482262937</v>
      </c>
      <c r="AR175" s="231">
        <v>40.025929578442394</v>
      </c>
      <c r="AS175" s="231">
        <v>28.894089848699618</v>
      </c>
      <c r="AT175" s="231">
        <v>46.987815614327715</v>
      </c>
      <c r="AU175" s="230">
        <v>53.7426250124078</v>
      </c>
      <c r="AV175" s="231">
        <v>51.398222272102352</v>
      </c>
      <c r="AW175" s="231">
        <v>43.252358055434591</v>
      </c>
      <c r="AX175" s="231">
        <v>36.742619954017606</v>
      </c>
      <c r="AY175" s="231">
        <v>61.636182093423798</v>
      </c>
      <c r="AZ175" s="230">
        <v>45.714491566477903</v>
      </c>
      <c r="BA175" s="231">
        <v>44.036419623982361</v>
      </c>
      <c r="BB175" s="231">
        <v>40.226657995122451</v>
      </c>
      <c r="BC175" s="231">
        <v>36.540467446971157</v>
      </c>
      <c r="BD175" s="231">
        <v>48.326856393081123</v>
      </c>
      <c r="BE175" s="230">
        <v>77.14127360771073</v>
      </c>
      <c r="BF175" s="231">
        <v>65.164349828608437</v>
      </c>
      <c r="BG175" s="231">
        <v>41.855850186782966</v>
      </c>
      <c r="BH175" s="231">
        <v>40.204334837082179</v>
      </c>
      <c r="BI175" s="232">
        <v>85.992740380849852</v>
      </c>
    </row>
    <row r="176" spans="1:61">
      <c r="A176" s="233" t="s">
        <v>1936</v>
      </c>
      <c r="B176" s="230">
        <v>115.47729239032505</v>
      </c>
      <c r="C176" s="231">
        <v>110.83801785444309</v>
      </c>
      <c r="D176" s="231">
        <v>105.85132884179295</v>
      </c>
      <c r="E176" s="231">
        <v>112.67293636008345</v>
      </c>
      <c r="F176" s="231">
        <v>119.90896620989488</v>
      </c>
      <c r="G176" s="230">
        <v>75.731735120357627</v>
      </c>
      <c r="H176" s="231">
        <v>74.62033069325814</v>
      </c>
      <c r="I176" s="231">
        <v>74.39799048601985</v>
      </c>
      <c r="J176" s="231">
        <v>76.053841912565233</v>
      </c>
      <c r="K176" s="231">
        <v>78.560439622425108</v>
      </c>
      <c r="L176" s="230">
        <v>59.93555076599808</v>
      </c>
      <c r="M176" s="231">
        <v>59.541121609037866</v>
      </c>
      <c r="N176" s="231">
        <v>57.669473857896826</v>
      </c>
      <c r="O176" s="231">
        <v>58.989420347608885</v>
      </c>
      <c r="P176" s="231">
        <v>69.084769002260018</v>
      </c>
      <c r="Q176" s="230">
        <v>44.34581438204188</v>
      </c>
      <c r="R176" s="231">
        <v>42.960857227793944</v>
      </c>
      <c r="S176" s="231">
        <v>41.565820478045069</v>
      </c>
      <c r="T176" s="231">
        <v>42.815829794192304</v>
      </c>
      <c r="U176" s="231">
        <v>47.992402145227636</v>
      </c>
      <c r="V176" s="230">
        <v>41.782480472595999</v>
      </c>
      <c r="W176" s="231">
        <v>40.299899133212278</v>
      </c>
      <c r="X176" s="231">
        <v>38.697189795788333</v>
      </c>
      <c r="Y176" s="231">
        <v>48.084922758424042</v>
      </c>
      <c r="Z176" s="231">
        <v>52.000323020613926</v>
      </c>
      <c r="AA176" s="230">
        <v>39.657619170984461</v>
      </c>
      <c r="AB176" s="231">
        <v>39.09061365704401</v>
      </c>
      <c r="AC176" s="231">
        <v>37.670693228934063</v>
      </c>
      <c r="AD176" s="231">
        <v>43.435472720247546</v>
      </c>
      <c r="AE176" s="231">
        <v>47.719675241404552</v>
      </c>
      <c r="AF176" s="230">
        <v>44.41561245832898</v>
      </c>
      <c r="AG176" s="231">
        <v>43.744281508478018</v>
      </c>
      <c r="AH176" s="231">
        <v>42.264140763802558</v>
      </c>
      <c r="AI176" s="231">
        <v>47.050414716356407</v>
      </c>
      <c r="AJ176" s="231">
        <v>45.263425214373349</v>
      </c>
      <c r="AK176" s="230">
        <v>44.377480942751554</v>
      </c>
      <c r="AL176" s="231">
        <v>44.214729729327075</v>
      </c>
      <c r="AM176" s="231">
        <v>43.142060798139674</v>
      </c>
      <c r="AN176" s="231">
        <v>47.261632153889785</v>
      </c>
      <c r="AO176" s="231">
        <v>44.924457670218302</v>
      </c>
      <c r="AP176" s="230">
        <v>43.761444689539843</v>
      </c>
      <c r="AQ176" s="231">
        <v>43.51622159200754</v>
      </c>
      <c r="AR176" s="231">
        <v>42.758030699970305</v>
      </c>
      <c r="AS176" s="231">
        <v>41.27876429129951</v>
      </c>
      <c r="AT176" s="231">
        <v>46.14193054985958</v>
      </c>
      <c r="AU176" s="230">
        <v>52.863090467256278</v>
      </c>
      <c r="AV176" s="231">
        <v>51.560159073084634</v>
      </c>
      <c r="AW176" s="231">
        <v>48.315811385619398</v>
      </c>
      <c r="AX176" s="231">
        <v>50.070843386592088</v>
      </c>
      <c r="AY176" s="231">
        <v>60.440139088949039</v>
      </c>
      <c r="AZ176" s="230">
        <v>45.028193644480616</v>
      </c>
      <c r="BA176" s="231">
        <v>44.142572204043532</v>
      </c>
      <c r="BB176" s="231">
        <v>42.603334319792495</v>
      </c>
      <c r="BC176" s="231">
        <v>46.206026229420246</v>
      </c>
      <c r="BD176" s="231">
        <v>47.25716809326552</v>
      </c>
      <c r="BE176" s="230">
        <v>76.850824717945144</v>
      </c>
      <c r="BF176" s="231">
        <v>65.364376598072823</v>
      </c>
      <c r="BG176" s="231">
        <v>46.57110828314844</v>
      </c>
      <c r="BH176" s="231">
        <v>77.042315318235822</v>
      </c>
      <c r="BI176" s="232">
        <v>85.306287838767901</v>
      </c>
    </row>
    <row r="177" spans="1:61">
      <c r="A177" s="233" t="s">
        <v>1937</v>
      </c>
      <c r="B177" s="230">
        <v>112.9677105198115</v>
      </c>
      <c r="C177" s="231">
        <v>108.68766692824384</v>
      </c>
      <c r="D177" s="231">
        <v>103.95894574224378</v>
      </c>
      <c r="E177" s="231">
        <v>112.58657480298513</v>
      </c>
      <c r="F177" s="231">
        <v>114.71195112576356</v>
      </c>
      <c r="G177" s="230">
        <v>73.97100421181004</v>
      </c>
      <c r="H177" s="231">
        <v>73.640682176747319</v>
      </c>
      <c r="I177" s="231">
        <v>73.83481024492292</v>
      </c>
      <c r="J177" s="231">
        <v>73.473700909715859</v>
      </c>
      <c r="K177" s="231">
        <v>75.916709084497285</v>
      </c>
      <c r="L177" s="230">
        <v>57.930573933749791</v>
      </c>
      <c r="M177" s="231">
        <v>57.579806132429063</v>
      </c>
      <c r="N177" s="231">
        <v>57.264670341133652</v>
      </c>
      <c r="O177" s="231">
        <v>57.226249430057514</v>
      </c>
      <c r="P177" s="231">
        <v>66.584699972751508</v>
      </c>
      <c r="Q177" s="230">
        <v>41.371632246283454</v>
      </c>
      <c r="R177" s="231">
        <v>40.19138042367404</v>
      </c>
      <c r="S177" s="231">
        <v>39.387349574391443</v>
      </c>
      <c r="T177" s="231">
        <v>38.442339243503206</v>
      </c>
      <c r="U177" s="231">
        <v>42.635621475661573</v>
      </c>
      <c r="V177" s="230">
        <v>38.942581077015646</v>
      </c>
      <c r="W177" s="231">
        <v>37.468007112847609</v>
      </c>
      <c r="X177" s="231">
        <v>36.92684564656409</v>
      </c>
      <c r="Y177" s="231">
        <v>36.500253192211389</v>
      </c>
      <c r="Z177" s="231">
        <v>40.297265996557996</v>
      </c>
      <c r="AA177" s="230">
        <v>36.791527638325867</v>
      </c>
      <c r="AB177" s="231">
        <v>36.579973830403304</v>
      </c>
      <c r="AC177" s="231">
        <v>35.859042652932587</v>
      </c>
      <c r="AD177" s="231">
        <v>33.271220340177422</v>
      </c>
      <c r="AE177" s="231">
        <v>37.286578955216463</v>
      </c>
      <c r="AF177" s="230">
        <v>40.736032695909657</v>
      </c>
      <c r="AG177" s="231">
        <v>40.636834208038515</v>
      </c>
      <c r="AH177" s="231">
        <v>40.048008256345383</v>
      </c>
      <c r="AI177" s="231">
        <v>38.571674965974466</v>
      </c>
      <c r="AJ177" s="231">
        <v>41.534305662056916</v>
      </c>
      <c r="AK177" s="230">
        <v>41.752812844292592</v>
      </c>
      <c r="AL177" s="231">
        <v>41.595404385473536</v>
      </c>
      <c r="AM177" s="231">
        <v>41.082563647007788</v>
      </c>
      <c r="AN177" s="231">
        <v>40.40826627131915</v>
      </c>
      <c r="AO177" s="231">
        <v>42.035093853194532</v>
      </c>
      <c r="AP177" s="230">
        <v>41.13891242868263</v>
      </c>
      <c r="AQ177" s="231">
        <v>41.050316477156123</v>
      </c>
      <c r="AR177" s="231">
        <v>41.02645608156098</v>
      </c>
      <c r="AS177" s="231">
        <v>38.550038195036855</v>
      </c>
      <c r="AT177" s="231">
        <v>41.804383787243189</v>
      </c>
      <c r="AU177" s="230">
        <v>51.099192665857046</v>
      </c>
      <c r="AV177" s="231">
        <v>50.402672283525789</v>
      </c>
      <c r="AW177" s="231">
        <v>47.788173818840896</v>
      </c>
      <c r="AX177" s="231">
        <v>47.726047257719934</v>
      </c>
      <c r="AY177" s="231">
        <v>58.506957458432204</v>
      </c>
      <c r="AZ177" s="230">
        <v>42.926586056184242</v>
      </c>
      <c r="BA177" s="231">
        <v>41.851612763122375</v>
      </c>
      <c r="BB177" s="231">
        <v>40.937308058803296</v>
      </c>
      <c r="BC177" s="231">
        <v>40.921406218805863</v>
      </c>
      <c r="BD177" s="231">
        <v>44.322479084902945</v>
      </c>
      <c r="BE177" s="230">
        <v>74.451302486827132</v>
      </c>
      <c r="BF177" s="231">
        <v>63.551155246145093</v>
      </c>
      <c r="BG177" s="231">
        <v>45.952044589516014</v>
      </c>
      <c r="BH177" s="231">
        <v>64.108261276936517</v>
      </c>
      <c r="BI177" s="232">
        <v>82.302268459652808</v>
      </c>
    </row>
    <row r="178" spans="1:61">
      <c r="A178" s="233" t="s">
        <v>1938</v>
      </c>
      <c r="B178" s="230">
        <v>113.06515123408394</v>
      </c>
      <c r="C178" s="231">
        <v>108.78675911620506</v>
      </c>
      <c r="D178" s="231">
        <v>104.04457830385115</v>
      </c>
      <c r="E178" s="231">
        <v>112.67386105480487</v>
      </c>
      <c r="F178" s="231">
        <v>114.77831974712453</v>
      </c>
      <c r="G178" s="230">
        <v>74.01107314335097</v>
      </c>
      <c r="H178" s="231">
        <v>73.670747003548357</v>
      </c>
      <c r="I178" s="231">
        <v>73.864711587710048</v>
      </c>
      <c r="J178" s="231">
        <v>73.538440756484192</v>
      </c>
      <c r="K178" s="231">
        <v>75.976407081070093</v>
      </c>
      <c r="L178" s="230">
        <v>57.996364263864258</v>
      </c>
      <c r="M178" s="231">
        <v>57.637330656874447</v>
      </c>
      <c r="N178" s="231">
        <v>57.292845871499964</v>
      </c>
      <c r="O178" s="231">
        <v>57.251797876696827</v>
      </c>
      <c r="P178" s="231">
        <v>66.640203508821912</v>
      </c>
      <c r="Q178" s="230">
        <v>41.416680460820388</v>
      </c>
      <c r="R178" s="231">
        <v>40.236361632992327</v>
      </c>
      <c r="S178" s="231">
        <v>39.417521276398567</v>
      </c>
      <c r="T178" s="231">
        <v>38.469763444925931</v>
      </c>
      <c r="U178" s="231">
        <v>42.675681345453455</v>
      </c>
      <c r="V178" s="230">
        <v>38.975056134449183</v>
      </c>
      <c r="W178" s="231">
        <v>37.503107726019138</v>
      </c>
      <c r="X178" s="231">
        <v>36.954398117174811</v>
      </c>
      <c r="Y178" s="231">
        <v>36.530253192211383</v>
      </c>
      <c r="Z178" s="231">
        <v>40.32726599655799</v>
      </c>
      <c r="AA178" s="230">
        <v>36.821527638325868</v>
      </c>
      <c r="AB178" s="231">
        <v>36.619998985785287</v>
      </c>
      <c r="AC178" s="231">
        <v>35.871448389508124</v>
      </c>
      <c r="AD178" s="231">
        <v>33.251065390169984</v>
      </c>
      <c r="AE178" s="231">
        <v>37.33657895521646</v>
      </c>
      <c r="AF178" s="230">
        <v>40.766032695909658</v>
      </c>
      <c r="AG178" s="231">
        <v>40.671735300081373</v>
      </c>
      <c r="AH178" s="231">
        <v>40.080441631117509</v>
      </c>
      <c r="AI178" s="231">
        <v>38.59435035314015</v>
      </c>
      <c r="AJ178" s="231">
        <v>41.56430566205691</v>
      </c>
      <c r="AK178" s="230">
        <v>41.790328177951324</v>
      </c>
      <c r="AL178" s="231">
        <v>41.637911328097069</v>
      </c>
      <c r="AM178" s="231">
        <v>41.0950215581205</v>
      </c>
      <c r="AN178" s="231">
        <v>40.443258930266872</v>
      </c>
      <c r="AO178" s="231">
        <v>42.07260918363</v>
      </c>
      <c r="AP178" s="230">
        <v>41.186000540555</v>
      </c>
      <c r="AQ178" s="231">
        <v>41.086142015424556</v>
      </c>
      <c r="AR178" s="231">
        <v>41.044283944459515</v>
      </c>
      <c r="AS178" s="231">
        <v>38.579178384204781</v>
      </c>
      <c r="AT178" s="231">
        <v>41.852401182881316</v>
      </c>
      <c r="AU178" s="230">
        <v>51.126621402197742</v>
      </c>
      <c r="AV178" s="231">
        <v>50.427763864783863</v>
      </c>
      <c r="AW178" s="231">
        <v>47.828173818840902</v>
      </c>
      <c r="AX178" s="231">
        <v>47.768562148763863</v>
      </c>
      <c r="AY178" s="231">
        <v>58.564620003419677</v>
      </c>
      <c r="AZ178" s="230">
        <v>42.97446276777972</v>
      </c>
      <c r="BA178" s="231">
        <v>41.89943014044438</v>
      </c>
      <c r="BB178" s="231">
        <v>40.969885498430436</v>
      </c>
      <c r="BC178" s="231">
        <v>40.948378381899587</v>
      </c>
      <c r="BD178" s="231">
        <v>44.364810731548822</v>
      </c>
      <c r="BE178" s="230">
        <v>74.543085901189585</v>
      </c>
      <c r="BF178" s="231">
        <v>63.606312094550098</v>
      </c>
      <c r="BG178" s="231">
        <v>46.011982470962984</v>
      </c>
      <c r="BH178" s="231">
        <v>64.193737342862363</v>
      </c>
      <c r="BI178" s="232">
        <v>82.361863521303036</v>
      </c>
    </row>
    <row r="179" spans="1:61">
      <c r="A179" s="233" t="s">
        <v>1939</v>
      </c>
      <c r="B179" s="230">
        <v>100.10486847245734</v>
      </c>
      <c r="C179" s="231">
        <v>69.114650045716019</v>
      </c>
      <c r="D179" s="231">
        <v>100.83816215130361</v>
      </c>
      <c r="E179" s="231">
        <v>111.31381622250251</v>
      </c>
      <c r="F179" s="231">
        <v>111.1618161923532</v>
      </c>
      <c r="G179" s="230">
        <v>73.368097618691877</v>
      </c>
      <c r="H179" s="231">
        <v>72.708882774303916</v>
      </c>
      <c r="I179" s="231">
        <v>74.549351755003073</v>
      </c>
      <c r="J179" s="231">
        <v>74.510102084460939</v>
      </c>
      <c r="K179" s="231">
        <v>75.718253835921999</v>
      </c>
      <c r="L179" s="230">
        <v>56.883648321429504</v>
      </c>
      <c r="M179" s="231">
        <v>56.150051420807273</v>
      </c>
      <c r="N179" s="231">
        <v>57.299918934848826</v>
      </c>
      <c r="O179" s="231">
        <v>57.788844032360913</v>
      </c>
      <c r="P179" s="231">
        <v>65.900031380287402</v>
      </c>
      <c r="Q179" s="230">
        <v>37.801341482609196</v>
      </c>
      <c r="R179" s="231">
        <v>38.259941727441202</v>
      </c>
      <c r="S179" s="231">
        <v>38.619398958361032</v>
      </c>
      <c r="T179" s="231">
        <v>38.222552526948746</v>
      </c>
      <c r="U179" s="231">
        <v>37.107742340658568</v>
      </c>
      <c r="V179" s="230">
        <v>34.678763250738427</v>
      </c>
      <c r="W179" s="231">
        <v>36.251727126354488</v>
      </c>
      <c r="X179" s="231">
        <v>36.447145082672272</v>
      </c>
      <c r="Y179" s="231">
        <v>36.658397916503517</v>
      </c>
      <c r="Z179" s="231">
        <v>37.796098609927327</v>
      </c>
      <c r="AA179" s="230">
        <v>36.891323324116087</v>
      </c>
      <c r="AB179" s="231">
        <v>36.725767224865692</v>
      </c>
      <c r="AC179" s="231">
        <v>36.51738166392682</v>
      </c>
      <c r="AD179" s="231">
        <v>35.158897368779435</v>
      </c>
      <c r="AE179" s="231">
        <v>37.180763213425571</v>
      </c>
      <c r="AF179" s="230">
        <v>40.317858730915795</v>
      </c>
      <c r="AG179" s="231">
        <v>40.208341553718661</v>
      </c>
      <c r="AH179" s="231">
        <v>40.378859768981805</v>
      </c>
      <c r="AI179" s="231">
        <v>39.534874615306606</v>
      </c>
      <c r="AJ179" s="231">
        <v>41.368498919798363</v>
      </c>
      <c r="AK179" s="230">
        <v>41.685109573948822</v>
      </c>
      <c r="AL179" s="231">
        <v>41.332828106004627</v>
      </c>
      <c r="AM179" s="231">
        <v>42.087228110027944</v>
      </c>
      <c r="AN179" s="231">
        <v>48.701470323483044</v>
      </c>
      <c r="AO179" s="231">
        <v>44.732199692928276</v>
      </c>
      <c r="AP179" s="230">
        <v>40.429753751859913</v>
      </c>
      <c r="AQ179" s="231">
        <v>40.144150444504589</v>
      </c>
      <c r="AR179" s="231">
        <v>40.680709631129019</v>
      </c>
      <c r="AS179" s="231">
        <v>42.552128082550112</v>
      </c>
      <c r="AT179" s="231">
        <v>41.337302462313126</v>
      </c>
      <c r="AU179" s="230">
        <v>51.385892828475811</v>
      </c>
      <c r="AV179" s="231">
        <v>50.832543165241731</v>
      </c>
      <c r="AW179" s="231">
        <v>48.835269789743556</v>
      </c>
      <c r="AX179" s="231">
        <v>49.344368596869863</v>
      </c>
      <c r="AY179" s="231">
        <v>59.227360295926829</v>
      </c>
      <c r="AZ179" s="230">
        <v>37.341292555697116</v>
      </c>
      <c r="BA179" s="231">
        <v>32.569375801173933</v>
      </c>
      <c r="BB179" s="231">
        <v>37.810436942017887</v>
      </c>
      <c r="BC179" s="231">
        <v>39.756564068568181</v>
      </c>
      <c r="BD179" s="231">
        <v>37.705583168725767</v>
      </c>
      <c r="BE179" s="230">
        <v>21.612643393193036</v>
      </c>
      <c r="BF179" s="231">
        <v>17.024623915543597</v>
      </c>
      <c r="BG179" s="231">
        <v>20.80661097037936</v>
      </c>
      <c r="BH179" s="231">
        <v>27.165440275807896</v>
      </c>
      <c r="BI179" s="232">
        <v>17.282850308042772</v>
      </c>
    </row>
    <row r="180" spans="1:61">
      <c r="A180" s="233" t="s">
        <v>1940</v>
      </c>
      <c r="B180" s="230">
        <v>114.34041609637735</v>
      </c>
      <c r="C180" s="231">
        <v>109.18829629736285</v>
      </c>
      <c r="D180" s="231">
        <v>95.7301958146776</v>
      </c>
      <c r="E180" s="231">
        <v>90.467400888670127</v>
      </c>
      <c r="F180" s="231">
        <v>117.80923951626215</v>
      </c>
      <c r="G180" s="230">
        <v>73.908492470834332</v>
      </c>
      <c r="H180" s="231">
        <v>72.893107583305408</v>
      </c>
      <c r="I180" s="231">
        <v>66.10283070607403</v>
      </c>
      <c r="J180" s="231">
        <v>47.186402613430623</v>
      </c>
      <c r="K180" s="231">
        <v>77.303922081523723</v>
      </c>
      <c r="L180" s="230">
        <v>60.081755523738089</v>
      </c>
      <c r="M180" s="231">
        <v>59.559952810574636</v>
      </c>
      <c r="N180" s="231">
        <v>51.72339322587581</v>
      </c>
      <c r="O180" s="231">
        <v>40.3164214579526</v>
      </c>
      <c r="P180" s="231">
        <v>69.158299622973502</v>
      </c>
      <c r="Q180" s="230">
        <v>45.817158580766836</v>
      </c>
      <c r="R180" s="231">
        <v>44.37123354428789</v>
      </c>
      <c r="S180" s="231">
        <v>39.876000085419875</v>
      </c>
      <c r="T180" s="231">
        <v>34.629267026079461</v>
      </c>
      <c r="U180" s="231">
        <v>48.657833670865955</v>
      </c>
      <c r="V180" s="230">
        <v>43.516469067935681</v>
      </c>
      <c r="W180" s="231">
        <v>42.640454277345981</v>
      </c>
      <c r="X180" s="231">
        <v>38.575892239319508</v>
      </c>
      <c r="Y180" s="231">
        <v>25.867498266095588</v>
      </c>
      <c r="Z180" s="231">
        <v>43.139108883271334</v>
      </c>
      <c r="AA180" s="230">
        <v>43.322783672044892</v>
      </c>
      <c r="AB180" s="231">
        <v>42.604988636509731</v>
      </c>
      <c r="AC180" s="231">
        <v>37.590916288947803</v>
      </c>
      <c r="AD180" s="231">
        <v>22.837873748602522</v>
      </c>
      <c r="AE180" s="231">
        <v>42.920874053924607</v>
      </c>
      <c r="AF180" s="230">
        <v>47.642386115789527</v>
      </c>
      <c r="AG180" s="231">
        <v>45.550532314936</v>
      </c>
      <c r="AH180" s="231">
        <v>40.847947424694375</v>
      </c>
      <c r="AI180" s="231">
        <v>28.736437249184604</v>
      </c>
      <c r="AJ180" s="231">
        <v>46.687810724668601</v>
      </c>
      <c r="AK180" s="230">
        <v>44.80687077609651</v>
      </c>
      <c r="AL180" s="231">
        <v>44.521266239183817</v>
      </c>
      <c r="AM180" s="231">
        <v>40.66473445352937</v>
      </c>
      <c r="AN180" s="231">
        <v>30.449239892013402</v>
      </c>
      <c r="AO180" s="231">
        <v>44.836894815895867</v>
      </c>
      <c r="AP180" s="230">
        <v>43.632070381949966</v>
      </c>
      <c r="AQ180" s="231">
        <v>43.197631931163507</v>
      </c>
      <c r="AR180" s="231">
        <v>39.019380746458502</v>
      </c>
      <c r="AS180" s="231">
        <v>29.245646085200761</v>
      </c>
      <c r="AT180" s="231">
        <v>45.545483929402273</v>
      </c>
      <c r="AU180" s="230">
        <v>52.33286954102784</v>
      </c>
      <c r="AV180" s="231">
        <v>49.980725341734562</v>
      </c>
      <c r="AW180" s="231">
        <v>42.097263108826724</v>
      </c>
      <c r="AX180" s="231">
        <v>36.56541777208465</v>
      </c>
      <c r="AY180" s="231">
        <v>59.944578258385505</v>
      </c>
      <c r="AZ180" s="230">
        <v>44.307968059139043</v>
      </c>
      <c r="BA180" s="231">
        <v>42.734048950321593</v>
      </c>
      <c r="BB180" s="231">
        <v>39.098245236331856</v>
      </c>
      <c r="BC180" s="231">
        <v>35.638058156889869</v>
      </c>
      <c r="BD180" s="231">
        <v>46.845290616591399</v>
      </c>
      <c r="BE180" s="230">
        <v>74.945652764724159</v>
      </c>
      <c r="BF180" s="231">
        <v>63.402685823070307</v>
      </c>
      <c r="BG180" s="231">
        <v>40.794540689301527</v>
      </c>
      <c r="BH180" s="231">
        <v>39.340610323338069</v>
      </c>
      <c r="BI180" s="232">
        <v>83.556386159155707</v>
      </c>
    </row>
    <row r="181" spans="1:61">
      <c r="A181" s="233" t="s">
        <v>1941</v>
      </c>
      <c r="B181" s="230">
        <v>113.86771559594015</v>
      </c>
      <c r="C181" s="231">
        <v>108.76023788165672</v>
      </c>
      <c r="D181" s="231">
        <v>95.29063713169819</v>
      </c>
      <c r="E181" s="231">
        <v>90.034166954369724</v>
      </c>
      <c r="F181" s="231">
        <v>117.43124666363987</v>
      </c>
      <c r="G181" s="230">
        <v>73.639286092142953</v>
      </c>
      <c r="H181" s="231">
        <v>72.633943685780011</v>
      </c>
      <c r="I181" s="231">
        <v>65.806415896847298</v>
      </c>
      <c r="J181" s="231">
        <v>46.979319789469741</v>
      </c>
      <c r="K181" s="231">
        <v>76.922572083492412</v>
      </c>
      <c r="L181" s="230">
        <v>59.837925103641545</v>
      </c>
      <c r="M181" s="231">
        <v>59.303673469088942</v>
      </c>
      <c r="N181" s="231">
        <v>51.464464286989212</v>
      </c>
      <c r="O181" s="231">
        <v>40.040077935942335</v>
      </c>
      <c r="P181" s="231">
        <v>68.902845116375985</v>
      </c>
      <c r="Q181" s="230">
        <v>45.597205604391476</v>
      </c>
      <c r="R181" s="231">
        <v>44.176327527276435</v>
      </c>
      <c r="S181" s="231">
        <v>39.615779814961215</v>
      </c>
      <c r="T181" s="231">
        <v>34.376687656439913</v>
      </c>
      <c r="U181" s="231">
        <v>48.482570564414829</v>
      </c>
      <c r="V181" s="230">
        <v>43.118911702767754</v>
      </c>
      <c r="W181" s="231">
        <v>42.258091501828211</v>
      </c>
      <c r="X181" s="231">
        <v>38.220942145337546</v>
      </c>
      <c r="Y181" s="231">
        <v>25.61015221411661</v>
      </c>
      <c r="Z181" s="231">
        <v>42.744038516407727</v>
      </c>
      <c r="AA181" s="230">
        <v>42.958382037101671</v>
      </c>
      <c r="AB181" s="231">
        <v>42.190106563969103</v>
      </c>
      <c r="AC181" s="231">
        <v>37.235902866862418</v>
      </c>
      <c r="AD181" s="231">
        <v>22.575382937130048</v>
      </c>
      <c r="AE181" s="231">
        <v>42.578505889954769</v>
      </c>
      <c r="AF181" s="230">
        <v>47.388485584685931</v>
      </c>
      <c r="AG181" s="231">
        <v>45.26490883403951</v>
      </c>
      <c r="AH181" s="231">
        <v>40.453107357860745</v>
      </c>
      <c r="AI181" s="231">
        <v>28.403833998685542</v>
      </c>
      <c r="AJ181" s="231">
        <v>46.409362305963782</v>
      </c>
      <c r="AK181" s="230">
        <v>44.511675266717802</v>
      </c>
      <c r="AL181" s="231">
        <v>44.283488251173999</v>
      </c>
      <c r="AM181" s="231">
        <v>40.374734453529371</v>
      </c>
      <c r="AN181" s="231">
        <v>30.149224280661716</v>
      </c>
      <c r="AO181" s="231">
        <v>44.619360649999358</v>
      </c>
      <c r="AP181" s="230">
        <v>43.391690247909217</v>
      </c>
      <c r="AQ181" s="231">
        <v>42.948168370427432</v>
      </c>
      <c r="AR181" s="231">
        <v>38.841712896602495</v>
      </c>
      <c r="AS181" s="231">
        <v>28.988011852711971</v>
      </c>
      <c r="AT181" s="231">
        <v>45.307430276759646</v>
      </c>
      <c r="AU181" s="230">
        <v>52.212830608110842</v>
      </c>
      <c r="AV181" s="231">
        <v>49.865657275395783</v>
      </c>
      <c r="AW181" s="231">
        <v>41.899766696925283</v>
      </c>
      <c r="AX181" s="231">
        <v>36.307759203881623</v>
      </c>
      <c r="AY181" s="231">
        <v>59.829456347038438</v>
      </c>
      <c r="AZ181" s="230">
        <v>44.070292510197312</v>
      </c>
      <c r="BA181" s="231">
        <v>42.562556180564926</v>
      </c>
      <c r="BB181" s="231">
        <v>38.898332468244796</v>
      </c>
      <c r="BC181" s="231">
        <v>35.458886129062542</v>
      </c>
      <c r="BD181" s="231">
        <v>46.602542223351286</v>
      </c>
      <c r="BE181" s="230">
        <v>74.723667789600185</v>
      </c>
      <c r="BF181" s="231">
        <v>63.325443719922738</v>
      </c>
      <c r="BG181" s="231">
        <v>40.574388743992237</v>
      </c>
      <c r="BH181" s="231">
        <v>39.137986166043056</v>
      </c>
      <c r="BI181" s="232">
        <v>83.303665467380114</v>
      </c>
    </row>
    <row r="182" spans="1:61">
      <c r="A182" s="233" t="s">
        <v>1942</v>
      </c>
      <c r="B182" s="230">
        <v>116.19326967797146</v>
      </c>
      <c r="C182" s="231">
        <v>111.86806525510976</v>
      </c>
      <c r="D182" s="231">
        <v>104.08878651919784</v>
      </c>
      <c r="E182" s="231">
        <v>108.87801716191473</v>
      </c>
      <c r="F182" s="231">
        <v>120.37467711256949</v>
      </c>
      <c r="G182" s="230">
        <v>75.948483183046164</v>
      </c>
      <c r="H182" s="231">
        <v>75.056109958506241</v>
      </c>
      <c r="I182" s="231">
        <v>73.149793598928738</v>
      </c>
      <c r="J182" s="231">
        <v>90.369440417421004</v>
      </c>
      <c r="K182" s="231">
        <v>78.700424189718717</v>
      </c>
      <c r="L182" s="230">
        <v>60.008970778001228</v>
      </c>
      <c r="M182" s="231">
        <v>59.610515145126143</v>
      </c>
      <c r="N182" s="231">
        <v>56.326877186970236</v>
      </c>
      <c r="O182" s="231">
        <v>66.072605844278868</v>
      </c>
      <c r="P182" s="231">
        <v>69.323152044794384</v>
      </c>
      <c r="Q182" s="230">
        <v>44.521998406545421</v>
      </c>
      <c r="R182" s="231">
        <v>42.931080201676302</v>
      </c>
      <c r="S182" s="231">
        <v>40.378460032765766</v>
      </c>
      <c r="T182" s="231">
        <v>33.475646862716751</v>
      </c>
      <c r="U182" s="231">
        <v>47.516120329694921</v>
      </c>
      <c r="V182" s="230">
        <v>41.418155398752873</v>
      </c>
      <c r="W182" s="231">
        <v>40.067222670680088</v>
      </c>
      <c r="X182" s="231">
        <v>37.980021886648188</v>
      </c>
      <c r="Y182" s="231">
        <v>35.363235455584139</v>
      </c>
      <c r="Z182" s="231">
        <v>35.457290030694644</v>
      </c>
      <c r="AA182" s="230">
        <v>39.51894454884696</v>
      </c>
      <c r="AB182" s="231">
        <v>39.103968322217447</v>
      </c>
      <c r="AC182" s="231">
        <v>36.98840031706213</v>
      </c>
      <c r="AD182" s="231">
        <v>31.214065917490906</v>
      </c>
      <c r="AE182" s="231">
        <v>35.809216733164945</v>
      </c>
      <c r="AF182" s="230">
        <v>44.250866707406132</v>
      </c>
      <c r="AG182" s="231">
        <v>43.61189822434411</v>
      </c>
      <c r="AH182" s="231">
        <v>40.652500215650804</v>
      </c>
      <c r="AI182" s="231">
        <v>42.768368145672255</v>
      </c>
      <c r="AJ182" s="231">
        <v>45.053403193596139</v>
      </c>
      <c r="AK182" s="230">
        <v>43.789251935011507</v>
      </c>
      <c r="AL182" s="231">
        <v>43.536051137040836</v>
      </c>
      <c r="AM182" s="231">
        <v>41.317115068506553</v>
      </c>
      <c r="AN182" s="231">
        <v>45.165481539899851</v>
      </c>
      <c r="AO182" s="231">
        <v>43.974356825493253</v>
      </c>
      <c r="AP182" s="230">
        <v>43.061830975209077</v>
      </c>
      <c r="AQ182" s="231">
        <v>42.685701362512894</v>
      </c>
      <c r="AR182" s="231">
        <v>40.993688370846741</v>
      </c>
      <c r="AS182" s="231">
        <v>49.297860010560534</v>
      </c>
      <c r="AT182" s="231">
        <v>45.471307918794601</v>
      </c>
      <c r="AU182" s="230">
        <v>52.846317193594757</v>
      </c>
      <c r="AV182" s="231">
        <v>51.55672328952344</v>
      </c>
      <c r="AW182" s="231">
        <v>46.766632316500967</v>
      </c>
      <c r="AX182" s="231">
        <v>60.516512828471754</v>
      </c>
      <c r="AY182" s="231">
        <v>60.389706033220868</v>
      </c>
      <c r="AZ182" s="230">
        <v>44.49464294699542</v>
      </c>
      <c r="BA182" s="231">
        <v>43.369858698218863</v>
      </c>
      <c r="BB182" s="231">
        <v>40.959185605649772</v>
      </c>
      <c r="BC182" s="231">
        <v>35.93037368014668</v>
      </c>
      <c r="BD182" s="231">
        <v>46.639190390029178</v>
      </c>
      <c r="BE182" s="230">
        <v>76.991729768825266</v>
      </c>
      <c r="BF182" s="231">
        <v>65.38555495695671</v>
      </c>
      <c r="BG182" s="231">
        <v>44.874210207504149</v>
      </c>
      <c r="BH182" s="231">
        <v>46.018747171622316</v>
      </c>
      <c r="BI182" s="232">
        <v>85.43346960150248</v>
      </c>
    </row>
    <row r="183" spans="1:61">
      <c r="A183" s="233" t="s">
        <v>1943</v>
      </c>
      <c r="B183" s="230">
        <v>120.21297579404205</v>
      </c>
      <c r="C183" s="231">
        <v>114.32315302265641</v>
      </c>
      <c r="D183" s="231">
        <v>99.480922965189265</v>
      </c>
      <c r="E183" s="231">
        <v>93.965588389785808</v>
      </c>
      <c r="F183" s="231">
        <v>124.14980528727091</v>
      </c>
      <c r="G183" s="230">
        <v>77.009943182965401</v>
      </c>
      <c r="H183" s="231">
        <v>75.959847201192815</v>
      </c>
      <c r="I183" s="231">
        <v>68.71130764388991</v>
      </c>
      <c r="J183" s="231">
        <v>48.960034365143052</v>
      </c>
      <c r="K183" s="231">
        <v>81.373911424996038</v>
      </c>
      <c r="L183" s="230">
        <v>63.695248039785035</v>
      </c>
      <c r="M183" s="231">
        <v>63.090311526342909</v>
      </c>
      <c r="N183" s="231">
        <v>53.733296739386532</v>
      </c>
      <c r="O183" s="231">
        <v>42.065139742359513</v>
      </c>
      <c r="P183" s="231">
        <v>73.369301334463643</v>
      </c>
      <c r="Q183" s="230">
        <v>48.412590979431357</v>
      </c>
      <c r="R183" s="231">
        <v>46.808795873001323</v>
      </c>
      <c r="S183" s="231">
        <v>41.614009471935944</v>
      </c>
      <c r="T183" s="231">
        <v>35.992200948246776</v>
      </c>
      <c r="U183" s="231">
        <v>51.529161119530393</v>
      </c>
      <c r="V183" s="230">
        <v>45.544727505196363</v>
      </c>
      <c r="W183" s="231">
        <v>44.761885875606325</v>
      </c>
      <c r="X183" s="231">
        <v>40.180430612635</v>
      </c>
      <c r="Y183" s="231">
        <v>27.016814338696687</v>
      </c>
      <c r="Z183" s="231">
        <v>45.3149090246593</v>
      </c>
      <c r="AA183" s="230">
        <v>45.470002483288148</v>
      </c>
      <c r="AB183" s="231">
        <v>44.43444646017636</v>
      </c>
      <c r="AC183" s="231">
        <v>39.1933861268692</v>
      </c>
      <c r="AD183" s="231">
        <v>24.001490243771123</v>
      </c>
      <c r="AE183" s="231">
        <v>45.430360084768353</v>
      </c>
      <c r="AF183" s="230">
        <v>50.553653957938977</v>
      </c>
      <c r="AG183" s="231">
        <v>48.128465359831686</v>
      </c>
      <c r="AH183" s="231">
        <v>42.60057982885661</v>
      </c>
      <c r="AI183" s="231">
        <v>30.194543880943286</v>
      </c>
      <c r="AJ183" s="231">
        <v>49.491779398821109</v>
      </c>
      <c r="AK183" s="230">
        <v>47.461578397601286</v>
      </c>
      <c r="AL183" s="231">
        <v>46.845612559891308</v>
      </c>
      <c r="AM183" s="231">
        <v>42.447211444067939</v>
      </c>
      <c r="AN183" s="231">
        <v>31.474294996367856</v>
      </c>
      <c r="AO183" s="231">
        <v>47.521667503180915</v>
      </c>
      <c r="AP183" s="230">
        <v>45.999029295547032</v>
      </c>
      <c r="AQ183" s="231">
        <v>45.291736542173652</v>
      </c>
      <c r="AR183" s="231">
        <v>40.860270519376542</v>
      </c>
      <c r="AS183" s="231">
        <v>30.10402933582602</v>
      </c>
      <c r="AT183" s="231">
        <v>48.204966437213677</v>
      </c>
      <c r="AU183" s="230">
        <v>55.545175553510397</v>
      </c>
      <c r="AV183" s="231">
        <v>52.914970906967767</v>
      </c>
      <c r="AW183" s="231">
        <v>43.754691622863241</v>
      </c>
      <c r="AX183" s="231">
        <v>37.99027047361561</v>
      </c>
      <c r="AY183" s="231">
        <v>63.690648661948629</v>
      </c>
      <c r="AZ183" s="230">
        <v>46.759004972860723</v>
      </c>
      <c r="BA183" s="231">
        <v>45.010325487451077</v>
      </c>
      <c r="BB183" s="231">
        <v>40.678493111312868</v>
      </c>
      <c r="BC183" s="231">
        <v>37.030033280133651</v>
      </c>
      <c r="BD183" s="231">
        <v>49.580678502857516</v>
      </c>
      <c r="BE183" s="230">
        <v>79.372427792539654</v>
      </c>
      <c r="BF183" s="231">
        <v>67.002456398432358</v>
      </c>
      <c r="BG183" s="231">
        <v>42.332043539962861</v>
      </c>
      <c r="BH183" s="231">
        <v>40.764663740243392</v>
      </c>
      <c r="BI183" s="232">
        <v>88.088270819342128</v>
      </c>
    </row>
    <row r="184" spans="1:61">
      <c r="A184" s="233" t="s">
        <v>1944</v>
      </c>
      <c r="B184" s="230">
        <v>123.14968908047656</v>
      </c>
      <c r="C184" s="231">
        <v>117.14081524251085</v>
      </c>
      <c r="D184" s="231">
        <v>100.57100087693203</v>
      </c>
      <c r="E184" s="231">
        <v>93.581404837893103</v>
      </c>
      <c r="F184" s="231">
        <v>128.02080768291506</v>
      </c>
      <c r="G184" s="230">
        <v>77.931741783336108</v>
      </c>
      <c r="H184" s="231">
        <v>76.886813012170748</v>
      </c>
      <c r="I184" s="231">
        <v>69.297138478010012</v>
      </c>
      <c r="J184" s="231">
        <v>47.373690100132514</v>
      </c>
      <c r="K184" s="231">
        <v>82.735259933681306</v>
      </c>
      <c r="L184" s="230">
        <v>64.71903898530374</v>
      </c>
      <c r="M184" s="231">
        <v>63.589965607210615</v>
      </c>
      <c r="N184" s="231">
        <v>53.933269617187506</v>
      </c>
      <c r="O184" s="231">
        <v>39.047467658437903</v>
      </c>
      <c r="P184" s="231">
        <v>75.0210249706589</v>
      </c>
      <c r="Q184" s="230">
        <v>48.910387206676916</v>
      </c>
      <c r="R184" s="231">
        <v>47.427068860712318</v>
      </c>
      <c r="S184" s="231">
        <v>40.840440943841266</v>
      </c>
      <c r="T184" s="231">
        <v>33.240377445220027</v>
      </c>
      <c r="U184" s="231">
        <v>52.304456024386383</v>
      </c>
      <c r="V184" s="230">
        <v>46.547252078547203</v>
      </c>
      <c r="W184" s="231">
        <v>45.118124689320148</v>
      </c>
      <c r="X184" s="231">
        <v>40.076485838988184</v>
      </c>
      <c r="Y184" s="231">
        <v>24.684106355507634</v>
      </c>
      <c r="Z184" s="231">
        <v>46.147850157834775</v>
      </c>
      <c r="AA184" s="230">
        <v>45.921627345700564</v>
      </c>
      <c r="AB184" s="231">
        <v>44.280195686301958</v>
      </c>
      <c r="AC184" s="231">
        <v>37.134190208766874</v>
      </c>
      <c r="AD184" s="231">
        <v>21.532434100719883</v>
      </c>
      <c r="AE184" s="231">
        <v>45.000033500671009</v>
      </c>
      <c r="AF184" s="230">
        <v>49.97837803496639</v>
      </c>
      <c r="AG184" s="231">
        <v>46.478266042918051</v>
      </c>
      <c r="AH184" s="231">
        <v>41.562523940864558</v>
      </c>
      <c r="AI184" s="231">
        <v>27.762676603459116</v>
      </c>
      <c r="AJ184" s="231">
        <v>48.39358269376951</v>
      </c>
      <c r="AK184" s="230">
        <v>46.215122195104939</v>
      </c>
      <c r="AL184" s="231">
        <v>45.156930496293299</v>
      </c>
      <c r="AM184" s="231">
        <v>42.122558681464909</v>
      </c>
      <c r="AN184" s="231">
        <v>29.316669473262326</v>
      </c>
      <c r="AO184" s="231">
        <v>46.255131783405162</v>
      </c>
      <c r="AP184" s="230">
        <v>45.738844085075471</v>
      </c>
      <c r="AQ184" s="231">
        <v>44.386256167891567</v>
      </c>
      <c r="AR184" s="231">
        <v>40.823160963790855</v>
      </c>
      <c r="AS184" s="231">
        <v>28.936636645402718</v>
      </c>
      <c r="AT184" s="231">
        <v>48.987891043241738</v>
      </c>
      <c r="AU184" s="230">
        <v>56.920425296469823</v>
      </c>
      <c r="AV184" s="231">
        <v>53.585456623658416</v>
      </c>
      <c r="AW184" s="231">
        <v>43.278552938254037</v>
      </c>
      <c r="AX184" s="231">
        <v>36.68248472845611</v>
      </c>
      <c r="AY184" s="231">
        <v>65.772389951165394</v>
      </c>
      <c r="AZ184" s="230">
        <v>47.117601036324906</v>
      </c>
      <c r="BA184" s="231">
        <v>45.15774118146448</v>
      </c>
      <c r="BB184" s="231">
        <v>40.901926175151765</v>
      </c>
      <c r="BC184" s="231">
        <v>35.911929297438562</v>
      </c>
      <c r="BD184" s="231">
        <v>50.645374138726574</v>
      </c>
      <c r="BE184" s="230">
        <v>80.407163916059758</v>
      </c>
      <c r="BF184" s="231">
        <v>67.115798198992863</v>
      </c>
      <c r="BG184" s="231">
        <v>42.49443336499484</v>
      </c>
      <c r="BH184" s="231">
        <v>39.737567967281763</v>
      </c>
      <c r="BI184" s="232">
        <v>90.876560111252019</v>
      </c>
    </row>
    <row r="185" spans="1:61">
      <c r="A185" s="233" t="s">
        <v>1945</v>
      </c>
      <c r="B185" s="230">
        <v>114.94219064185121</v>
      </c>
      <c r="C185" s="231">
        <v>109.54359051410715</v>
      </c>
      <c r="D185" s="231">
        <v>95.101934488926318</v>
      </c>
      <c r="E185" s="231">
        <v>89.369459665170609</v>
      </c>
      <c r="F185" s="231">
        <v>119.20235231447084</v>
      </c>
      <c r="G185" s="230">
        <v>74.783070098571713</v>
      </c>
      <c r="H185" s="231">
        <v>73.820777300361783</v>
      </c>
      <c r="I185" s="231">
        <v>65.964770326934129</v>
      </c>
      <c r="J185" s="231">
        <v>46.507345835121967</v>
      </c>
      <c r="K185" s="231">
        <v>78.74900355046401</v>
      </c>
      <c r="L185" s="230">
        <v>61.159067468540229</v>
      </c>
      <c r="M185" s="231">
        <v>60.587781101389169</v>
      </c>
      <c r="N185" s="231">
        <v>51.631095874871392</v>
      </c>
      <c r="O185" s="231">
        <v>39.708780076562782</v>
      </c>
      <c r="P185" s="231">
        <v>70.72986616182753</v>
      </c>
      <c r="Q185" s="230">
        <v>46.528333154580423</v>
      </c>
      <c r="R185" s="231">
        <v>44.971530394168013</v>
      </c>
      <c r="S185" s="231">
        <v>39.92585919903555</v>
      </c>
      <c r="T185" s="231">
        <v>33.854147519059055</v>
      </c>
      <c r="U185" s="231">
        <v>49.252105006901381</v>
      </c>
      <c r="V185" s="230">
        <v>43.461064120446338</v>
      </c>
      <c r="W185" s="231">
        <v>42.728640399757111</v>
      </c>
      <c r="X185" s="231">
        <v>38.525892239319511</v>
      </c>
      <c r="Y185" s="231">
        <v>25.090454341186604</v>
      </c>
      <c r="Z185" s="231">
        <v>43.086684543096986</v>
      </c>
      <c r="AA185" s="230">
        <v>43.542414615157455</v>
      </c>
      <c r="AB185" s="231">
        <v>42.658042351321122</v>
      </c>
      <c r="AC185" s="231">
        <v>37.510772708268007</v>
      </c>
      <c r="AD185" s="231">
        <v>22.052906963486592</v>
      </c>
      <c r="AE185" s="231">
        <v>43.171873624660535</v>
      </c>
      <c r="AF185" s="230">
        <v>48.178188497061292</v>
      </c>
      <c r="AG185" s="231">
        <v>45.943160327797187</v>
      </c>
      <c r="AH185" s="231">
        <v>40.925920089594754</v>
      </c>
      <c r="AI185" s="231">
        <v>27.798393648133178</v>
      </c>
      <c r="AJ185" s="231">
        <v>47.132082313698554</v>
      </c>
      <c r="AK185" s="230">
        <v>45.141322236943033</v>
      </c>
      <c r="AL185" s="231">
        <v>44.853153649495852</v>
      </c>
      <c r="AM185" s="231">
        <v>40.817219141067078</v>
      </c>
      <c r="AN185" s="231">
        <v>29.614267017949015</v>
      </c>
      <c r="AO185" s="231">
        <v>45.213923461724384</v>
      </c>
      <c r="AP185" s="230">
        <v>43.885426369793116</v>
      </c>
      <c r="AQ185" s="231">
        <v>43.4287656186332</v>
      </c>
      <c r="AR185" s="231">
        <v>39.157434819664516</v>
      </c>
      <c r="AS185" s="231">
        <v>28.344321068765613</v>
      </c>
      <c r="AT185" s="231">
        <v>45.83260444463243</v>
      </c>
      <c r="AU185" s="230">
        <v>53.434006659158676</v>
      </c>
      <c r="AV185" s="231">
        <v>50.381728012548415</v>
      </c>
      <c r="AW185" s="231">
        <v>41.867185274688879</v>
      </c>
      <c r="AX185" s="231">
        <v>35.894973861714696</v>
      </c>
      <c r="AY185" s="231">
        <v>61.003998682174746</v>
      </c>
      <c r="AZ185" s="230">
        <v>44.560836473711824</v>
      </c>
      <c r="BA185" s="231">
        <v>42.851170290221738</v>
      </c>
      <c r="BB185" s="231">
        <v>38.939809925845125</v>
      </c>
      <c r="BC185" s="231">
        <v>35.351680694648543</v>
      </c>
      <c r="BD185" s="231">
        <v>47.132883656586287</v>
      </c>
      <c r="BE185" s="230">
        <v>75.554478119556975</v>
      </c>
      <c r="BF185" s="231">
        <v>63.686675059456689</v>
      </c>
      <c r="BG185" s="231">
        <v>40.412035285976991</v>
      </c>
      <c r="BH185" s="231">
        <v>38.648957392734019</v>
      </c>
      <c r="BI185" s="232">
        <v>84.578828395927857</v>
      </c>
    </row>
    <row r="186" spans="1:61">
      <c r="A186" s="233" t="s">
        <v>1946</v>
      </c>
      <c r="B186" s="230">
        <v>114.55800451004728</v>
      </c>
      <c r="C186" s="231">
        <v>109.39473422077594</v>
      </c>
      <c r="D186" s="231">
        <v>95.62708087476868</v>
      </c>
      <c r="E186" s="231">
        <v>90.372448533436042</v>
      </c>
      <c r="F186" s="231">
        <v>118.02640479679157</v>
      </c>
      <c r="G186" s="230">
        <v>74.050548383319139</v>
      </c>
      <c r="H186" s="231">
        <v>73.03261121834511</v>
      </c>
      <c r="I186" s="231">
        <v>66.030536158369912</v>
      </c>
      <c r="J186" s="231">
        <v>47.136576048918421</v>
      </c>
      <c r="K186" s="231">
        <v>77.458360118736834</v>
      </c>
      <c r="L186" s="230">
        <v>60.195192043543997</v>
      </c>
      <c r="M186" s="231">
        <v>59.60584229390679</v>
      </c>
      <c r="N186" s="231">
        <v>51.702681369294254</v>
      </c>
      <c r="O186" s="231">
        <v>40.367884063817257</v>
      </c>
      <c r="P186" s="231">
        <v>69.291645310143025</v>
      </c>
      <c r="Q186" s="230">
        <v>45.907184585834138</v>
      </c>
      <c r="R186" s="231">
        <v>44.456256298686803</v>
      </c>
      <c r="S186" s="231">
        <v>39.961027834791508</v>
      </c>
      <c r="T186" s="231">
        <v>34.694290213271088</v>
      </c>
      <c r="U186" s="231">
        <v>48.79083951990895</v>
      </c>
      <c r="V186" s="230">
        <v>43.606476110381799</v>
      </c>
      <c r="W186" s="231">
        <v>42.730481421526072</v>
      </c>
      <c r="X186" s="231">
        <v>38.655892239319506</v>
      </c>
      <c r="Y186" s="231">
        <v>25.919969414207372</v>
      </c>
      <c r="Z186" s="231">
        <v>43.261291591777699</v>
      </c>
      <c r="AA186" s="230">
        <v>43.412714046014663</v>
      </c>
      <c r="AB186" s="231">
        <v>42.694988636509734</v>
      </c>
      <c r="AC186" s="231">
        <v>37.670916288947808</v>
      </c>
      <c r="AD186" s="231">
        <v>22.89033501110066</v>
      </c>
      <c r="AE186" s="231">
        <v>43.135865355679165</v>
      </c>
      <c r="AF186" s="230">
        <v>47.73235834339399</v>
      </c>
      <c r="AG186" s="231">
        <v>45.635433406978862</v>
      </c>
      <c r="AH186" s="231">
        <v>40.937947424694372</v>
      </c>
      <c r="AI186" s="231">
        <v>28.803893716166201</v>
      </c>
      <c r="AJ186" s="231">
        <v>46.775267483263548</v>
      </c>
      <c r="AK186" s="230">
        <v>44.891878097761662</v>
      </c>
      <c r="AL186" s="231">
        <v>44.611277323544144</v>
      </c>
      <c r="AM186" s="231">
        <v>40.754734453529373</v>
      </c>
      <c r="AN186" s="231">
        <v>30.514236053818756</v>
      </c>
      <c r="AO186" s="231">
        <v>44.924410146331347</v>
      </c>
      <c r="AP186" s="230">
        <v>43.722534766554844</v>
      </c>
      <c r="AQ186" s="231">
        <v>43.285311063985461</v>
      </c>
      <c r="AR186" s="231">
        <v>39.101990034091351</v>
      </c>
      <c r="AS186" s="231">
        <v>29.248853510086278</v>
      </c>
      <c r="AT186" s="231">
        <v>45.635945477483503</v>
      </c>
      <c r="AU186" s="230">
        <v>52.350094164474115</v>
      </c>
      <c r="AV186" s="231">
        <v>50.055607840622287</v>
      </c>
      <c r="AW186" s="231">
        <v>42.114900284594484</v>
      </c>
      <c r="AX186" s="231">
        <v>36.637894429443129</v>
      </c>
      <c r="AY186" s="231">
        <v>60.054678513192854</v>
      </c>
      <c r="AZ186" s="230">
        <v>44.398133905917128</v>
      </c>
      <c r="BA186" s="231">
        <v>42.816528949084692</v>
      </c>
      <c r="BB186" s="231">
        <v>39.178245236331861</v>
      </c>
      <c r="BC186" s="231">
        <v>35.68330853576991</v>
      </c>
      <c r="BD186" s="231">
        <v>46.940409393259117</v>
      </c>
      <c r="BE186" s="230">
        <v>75.087323189543696</v>
      </c>
      <c r="BF186" s="231">
        <v>63.512825001953985</v>
      </c>
      <c r="BG186" s="231">
        <v>40.841759305975472</v>
      </c>
      <c r="BH186" s="231">
        <v>39.38286253421915</v>
      </c>
      <c r="BI186" s="232">
        <v>83.708249005547586</v>
      </c>
    </row>
    <row r="187" spans="1:61">
      <c r="A187" s="233" t="s">
        <v>1947</v>
      </c>
      <c r="B187" s="230">
        <v>117.17055025500238</v>
      </c>
      <c r="C187" s="231">
        <v>111.93634912635618</v>
      </c>
      <c r="D187" s="231">
        <v>97.881424446702226</v>
      </c>
      <c r="E187" s="231">
        <v>92.485872621417343</v>
      </c>
      <c r="F187" s="231">
        <v>120.77623311182653</v>
      </c>
      <c r="G187" s="230">
        <v>75.814114611306081</v>
      </c>
      <c r="H187" s="231">
        <v>74.773810564731463</v>
      </c>
      <c r="I187" s="231">
        <v>67.637242403626033</v>
      </c>
      <c r="J187" s="231">
        <v>48.283235701020928</v>
      </c>
      <c r="K187" s="231">
        <v>79.238084538362656</v>
      </c>
      <c r="L187" s="230">
        <v>61.52552024527462</v>
      </c>
      <c r="M187" s="231">
        <v>60.935968722913287</v>
      </c>
      <c r="N187" s="231">
        <v>52.92141259932842</v>
      </c>
      <c r="O187" s="231">
        <v>41.353320306658588</v>
      </c>
      <c r="P187" s="231">
        <v>70.85104835449394</v>
      </c>
      <c r="Q187" s="230">
        <v>46.92000812048969</v>
      </c>
      <c r="R187" s="231">
        <v>45.386611642975573</v>
      </c>
      <c r="S187" s="231">
        <v>40.879208923314707</v>
      </c>
      <c r="T187" s="231">
        <v>35.489499021561876</v>
      </c>
      <c r="U187" s="231">
        <v>49.933944893117712</v>
      </c>
      <c r="V187" s="230">
        <v>44.641782901214313</v>
      </c>
      <c r="W187" s="231">
        <v>43.705393590611273</v>
      </c>
      <c r="X187" s="231">
        <v>39.480530424671073</v>
      </c>
      <c r="Y187" s="231">
        <v>26.508591824645737</v>
      </c>
      <c r="Z187" s="231">
        <v>44.276507426502796</v>
      </c>
      <c r="AA187" s="230">
        <v>44.341607841821258</v>
      </c>
      <c r="AB187" s="231">
        <v>43.706960684180679</v>
      </c>
      <c r="AC187" s="231">
        <v>38.553646444058025</v>
      </c>
      <c r="AD187" s="231">
        <v>23.42951962726487</v>
      </c>
      <c r="AE187" s="231">
        <v>44.032784269957389</v>
      </c>
      <c r="AF187" s="230">
        <v>48.834232421166639</v>
      </c>
      <c r="AG187" s="231">
        <v>46.691781185894826</v>
      </c>
      <c r="AH187" s="231">
        <v>41.927767097122597</v>
      </c>
      <c r="AI187" s="231">
        <v>29.482636859176687</v>
      </c>
      <c r="AJ187" s="231">
        <v>47.829971869749016</v>
      </c>
      <c r="AK187" s="230">
        <v>45.90182443344257</v>
      </c>
      <c r="AL187" s="231">
        <v>45.606086252413526</v>
      </c>
      <c r="AM187" s="231">
        <v>41.749730605029796</v>
      </c>
      <c r="AN187" s="231">
        <v>31.064267276522127</v>
      </c>
      <c r="AO187" s="231">
        <v>45.951902177838612</v>
      </c>
      <c r="AP187" s="230">
        <v>44.683540072158458</v>
      </c>
      <c r="AQ187" s="231">
        <v>44.291550918008312</v>
      </c>
      <c r="AR187" s="231">
        <v>39.87527003512443</v>
      </c>
      <c r="AS187" s="231">
        <v>29.697132473341902</v>
      </c>
      <c r="AT187" s="231">
        <v>46.649382968862923</v>
      </c>
      <c r="AU187" s="230">
        <v>53.547636623657048</v>
      </c>
      <c r="AV187" s="231">
        <v>51.147936939934077</v>
      </c>
      <c r="AW187" s="231">
        <v>43.08728739749386</v>
      </c>
      <c r="AX187" s="231">
        <v>37.49035056229647</v>
      </c>
      <c r="AY187" s="231">
        <v>61.415981583809092</v>
      </c>
      <c r="AZ187" s="230">
        <v>45.391870737739147</v>
      </c>
      <c r="BA187" s="231">
        <v>43.734225138307913</v>
      </c>
      <c r="BB187" s="231">
        <v>40.021664797042476</v>
      </c>
      <c r="BC187" s="231">
        <v>36.400467446971156</v>
      </c>
      <c r="BD187" s="231">
        <v>47.971667643078952</v>
      </c>
      <c r="BE187" s="230">
        <v>76.731689944008053</v>
      </c>
      <c r="BF187" s="231">
        <v>64.836866688625619</v>
      </c>
      <c r="BG187" s="231">
        <v>41.699482900155253</v>
      </c>
      <c r="BH187" s="231">
        <v>40.1901047493512</v>
      </c>
      <c r="BI187" s="232">
        <v>85.630853862574753</v>
      </c>
    </row>
    <row r="188" spans="1:61">
      <c r="A188" s="233" t="s">
        <v>1948</v>
      </c>
      <c r="B188" s="230">
        <v>119.18251421183136</v>
      </c>
      <c r="C188" s="231">
        <v>113.368153749793</v>
      </c>
      <c r="D188" s="231">
        <v>97.331634995383538</v>
      </c>
      <c r="E188" s="231">
        <v>90.568899158843621</v>
      </c>
      <c r="F188" s="231">
        <v>123.89888057378515</v>
      </c>
      <c r="G188" s="230">
        <v>75.42538130408623</v>
      </c>
      <c r="H188" s="231">
        <v>74.407813023728906</v>
      </c>
      <c r="I188" s="231">
        <v>67.064759643569019</v>
      </c>
      <c r="J188" s="231">
        <v>45.850351327012447</v>
      </c>
      <c r="K188" s="231">
        <v>80.07038684479474</v>
      </c>
      <c r="L188" s="230">
        <v>62.634196211383035</v>
      </c>
      <c r="M188" s="231">
        <v>61.539139096797619</v>
      </c>
      <c r="N188" s="231">
        <v>52.194097205199796</v>
      </c>
      <c r="O188" s="231">
        <v>37.78686059583692</v>
      </c>
      <c r="P188" s="231">
        <v>72.599707141063462</v>
      </c>
      <c r="Q188" s="230">
        <v>47.33756141555596</v>
      </c>
      <c r="R188" s="231">
        <v>45.896746912219932</v>
      </c>
      <c r="S188" s="231">
        <v>39.527538690771188</v>
      </c>
      <c r="T188" s="231">
        <v>32.169967094329181</v>
      </c>
      <c r="U188" s="231">
        <v>50.618433236595294</v>
      </c>
      <c r="V188" s="230">
        <v>45.047229624767532</v>
      </c>
      <c r="W188" s="231">
        <v>43.663195013470641</v>
      </c>
      <c r="X188" s="231">
        <v>38.786906368473034</v>
      </c>
      <c r="Y188" s="231">
        <v>23.884515071012775</v>
      </c>
      <c r="Z188" s="231">
        <v>44.65799119142077</v>
      </c>
      <c r="AA188" s="230">
        <v>44.441723630164574</v>
      </c>
      <c r="AB188" s="231">
        <v>43.537402567534564</v>
      </c>
      <c r="AC188" s="231">
        <v>37.111595446468449</v>
      </c>
      <c r="AD188" s="231">
        <v>20.838017059544512</v>
      </c>
      <c r="AE188" s="231">
        <v>44.250246623499272</v>
      </c>
      <c r="AF188" s="230">
        <v>49.974255250175126</v>
      </c>
      <c r="AG188" s="231">
        <v>47.261659723447451</v>
      </c>
      <c r="AH188" s="231">
        <v>41.523460032112027</v>
      </c>
      <c r="AI188" s="231">
        <v>26.870964506248036</v>
      </c>
      <c r="AJ188" s="231">
        <v>49.228795858560261</v>
      </c>
      <c r="AK188" s="230">
        <v>46.183783557631976</v>
      </c>
      <c r="AL188" s="231">
        <v>45.885592149174045</v>
      </c>
      <c r="AM188" s="231">
        <v>41.417219141067079</v>
      </c>
      <c r="AN188" s="231">
        <v>28.374114665862933</v>
      </c>
      <c r="AO188" s="231">
        <v>47.001368895375222</v>
      </c>
      <c r="AP188" s="230">
        <v>45.092769288593026</v>
      </c>
      <c r="AQ188" s="231">
        <v>44.364615605397695</v>
      </c>
      <c r="AR188" s="231">
        <v>39.508018569454677</v>
      </c>
      <c r="AS188" s="231">
        <v>28.003156287929198</v>
      </c>
      <c r="AT188" s="231">
        <v>47.409613816465807</v>
      </c>
      <c r="AU188" s="230">
        <v>55.082964232450472</v>
      </c>
      <c r="AV188" s="231">
        <v>51.860523647858734</v>
      </c>
      <c r="AW188" s="231">
        <v>42.527214531492469</v>
      </c>
      <c r="AX188" s="231">
        <v>35.499994789212401</v>
      </c>
      <c r="AY188" s="231">
        <v>63.655363440357981</v>
      </c>
      <c r="AZ188" s="230">
        <v>45.598662105088493</v>
      </c>
      <c r="BA188" s="231">
        <v>43.701731407142532</v>
      </c>
      <c r="BB188" s="231">
        <v>39.584024505505056</v>
      </c>
      <c r="BC188" s="231">
        <v>34.756763450481188</v>
      </c>
      <c r="BD188" s="231">
        <v>49.013701812324911</v>
      </c>
      <c r="BE188" s="230">
        <v>77.816081426215803</v>
      </c>
      <c r="BF188" s="231">
        <v>64.95818676656134</v>
      </c>
      <c r="BG188" s="231">
        <v>41.124211834311538</v>
      </c>
      <c r="BH188" s="231">
        <v>38.457580451531236</v>
      </c>
      <c r="BI188" s="232">
        <v>87.947143692747119</v>
      </c>
    </row>
    <row r="189" spans="1:61">
      <c r="A189" s="233" t="s">
        <v>1949</v>
      </c>
      <c r="B189" s="230">
        <v>119.18019168365353</v>
      </c>
      <c r="C189" s="231">
        <v>113.368153749793</v>
      </c>
      <c r="D189" s="231">
        <v>97.331634995383538</v>
      </c>
      <c r="E189" s="231">
        <v>90.568899158843621</v>
      </c>
      <c r="F189" s="231">
        <v>123.89888057378515</v>
      </c>
      <c r="G189" s="230">
        <v>75.422878164410008</v>
      </c>
      <c r="H189" s="231">
        <v>74.407813023728906</v>
      </c>
      <c r="I189" s="231">
        <v>67.064759643569019</v>
      </c>
      <c r="J189" s="231">
        <v>45.850351327012447</v>
      </c>
      <c r="K189" s="231">
        <v>80.07038684479474</v>
      </c>
      <c r="L189" s="230">
        <v>62.631598775844544</v>
      </c>
      <c r="M189" s="231">
        <v>61.539139096797619</v>
      </c>
      <c r="N189" s="231">
        <v>52.191629338937062</v>
      </c>
      <c r="O189" s="231">
        <v>37.78686059583692</v>
      </c>
      <c r="P189" s="231">
        <v>72.599707141063462</v>
      </c>
      <c r="Q189" s="230">
        <v>47.33756141555596</v>
      </c>
      <c r="R189" s="231">
        <v>45.896746912219932</v>
      </c>
      <c r="S189" s="231">
        <v>39.527538690771188</v>
      </c>
      <c r="T189" s="231">
        <v>32.169967094329181</v>
      </c>
      <c r="U189" s="231">
        <v>50.615951572518362</v>
      </c>
      <c r="V189" s="230">
        <v>45.044754567333982</v>
      </c>
      <c r="W189" s="231">
        <v>43.663195013470641</v>
      </c>
      <c r="X189" s="231">
        <v>38.786906368473034</v>
      </c>
      <c r="Y189" s="231">
        <v>23.887071249716371</v>
      </c>
      <c r="Z189" s="231">
        <v>44.65799119142077</v>
      </c>
      <c r="AA189" s="230">
        <v>44.436710300947681</v>
      </c>
      <c r="AB189" s="231">
        <v>43.537402567534564</v>
      </c>
      <c r="AC189" s="231">
        <v>37.111595446468449</v>
      </c>
      <c r="AD189" s="231">
        <v>20.838017059544512</v>
      </c>
      <c r="AE189" s="231">
        <v>44.247790049207218</v>
      </c>
      <c r="AF189" s="230">
        <v>49.974255250175126</v>
      </c>
      <c r="AG189" s="231">
        <v>47.261659723447451</v>
      </c>
      <c r="AH189" s="231">
        <v>41.523460032112027</v>
      </c>
      <c r="AI189" s="231">
        <v>26.870964506248036</v>
      </c>
      <c r="AJ189" s="231">
        <v>49.226352944216252</v>
      </c>
      <c r="AK189" s="230">
        <v>46.183783557631976</v>
      </c>
      <c r="AL189" s="231">
        <v>45.885592149174045</v>
      </c>
      <c r="AM189" s="231">
        <v>41.41221529256751</v>
      </c>
      <c r="AN189" s="231">
        <v>28.374114665862933</v>
      </c>
      <c r="AO189" s="231">
        <v>47.001368895375222</v>
      </c>
      <c r="AP189" s="230">
        <v>45.090154747945114</v>
      </c>
      <c r="AQ189" s="231">
        <v>44.364615605397695</v>
      </c>
      <c r="AR189" s="231">
        <v>39.508018569454677</v>
      </c>
      <c r="AS189" s="231">
        <v>28.003156287929198</v>
      </c>
      <c r="AT189" s="231">
        <v>47.406995919132996</v>
      </c>
      <c r="AU189" s="230">
        <v>55.082964232450472</v>
      </c>
      <c r="AV189" s="231">
        <v>51.858004064340022</v>
      </c>
      <c r="AW189" s="231">
        <v>42.527214531492469</v>
      </c>
      <c r="AX189" s="231">
        <v>35.499994789212401</v>
      </c>
      <c r="AY189" s="231">
        <v>63.655363440357981</v>
      </c>
      <c r="AZ189" s="230">
        <v>45.598662105088493</v>
      </c>
      <c r="BA189" s="231">
        <v>43.701731407142532</v>
      </c>
      <c r="BB189" s="231">
        <v>39.58144706587791</v>
      </c>
      <c r="BC189" s="231">
        <v>34.756763450481188</v>
      </c>
      <c r="BD189" s="231">
        <v>49.013701812324911</v>
      </c>
      <c r="BE189" s="230">
        <v>77.813680114794494</v>
      </c>
      <c r="BF189" s="231">
        <v>64.953093450274125</v>
      </c>
      <c r="BG189" s="231">
        <v>41.124211834311538</v>
      </c>
      <c r="BH189" s="231">
        <v>38.457580451531236</v>
      </c>
      <c r="BI189" s="232">
        <v>87.947143692747119</v>
      </c>
    </row>
    <row r="190" spans="1:61">
      <c r="A190" s="233" t="s">
        <v>1950</v>
      </c>
      <c r="B190" s="230">
        <v>117.85095869732187</v>
      </c>
      <c r="C190" s="231">
        <v>112.20853734674336</v>
      </c>
      <c r="D190" s="231">
        <v>97.399384378247447</v>
      </c>
      <c r="E190" s="231">
        <v>91.970614340031986</v>
      </c>
      <c r="F190" s="231">
        <v>121.95555817820976</v>
      </c>
      <c r="G190" s="230">
        <v>75.360602535162371</v>
      </c>
      <c r="H190" s="231">
        <v>74.34050067037299</v>
      </c>
      <c r="I190" s="231">
        <v>67.24654297104</v>
      </c>
      <c r="J190" s="231">
        <v>47.831845020903714</v>
      </c>
      <c r="K190" s="231">
        <v>79.452620906652243</v>
      </c>
      <c r="L190" s="230">
        <v>62.145935462946134</v>
      </c>
      <c r="M190" s="231">
        <v>61.56240212184035</v>
      </c>
      <c r="N190" s="231">
        <v>52.554730987290895</v>
      </c>
      <c r="O190" s="231">
        <v>41.552182218609353</v>
      </c>
      <c r="P190" s="231">
        <v>71.602453076497014</v>
      </c>
      <c r="Q190" s="230">
        <v>47.324992596843458</v>
      </c>
      <c r="R190" s="231">
        <v>45.932259111742816</v>
      </c>
      <c r="S190" s="231">
        <v>40.808442989083176</v>
      </c>
      <c r="T190" s="231">
        <v>35.166889967209649</v>
      </c>
      <c r="U190" s="231">
        <v>50.363496774028533</v>
      </c>
      <c r="V190" s="230">
        <v>44.523277732195609</v>
      </c>
      <c r="W190" s="231">
        <v>43.688600922583291</v>
      </c>
      <c r="X190" s="231">
        <v>39.403211331995287</v>
      </c>
      <c r="Y190" s="231">
        <v>26.929152597643814</v>
      </c>
      <c r="Z190" s="231">
        <v>44.193333820982488</v>
      </c>
      <c r="AA190" s="230">
        <v>44.432006725012748</v>
      </c>
      <c r="AB190" s="231">
        <v>43.492276512072728</v>
      </c>
      <c r="AC190" s="231">
        <v>38.385765019273954</v>
      </c>
      <c r="AD190" s="231">
        <v>24.366172924841727</v>
      </c>
      <c r="AE190" s="231">
        <v>44.178286423055546</v>
      </c>
      <c r="AF190" s="230">
        <v>49.32255914675649</v>
      </c>
      <c r="AG190" s="231">
        <v>47.008338670219914</v>
      </c>
      <c r="AH190" s="231">
        <v>41.698326781656263</v>
      </c>
      <c r="AI190" s="231">
        <v>30.644315351319321</v>
      </c>
      <c r="AJ190" s="231">
        <v>48.263667959685804</v>
      </c>
      <c r="AK190" s="230">
        <v>46.243887065058225</v>
      </c>
      <c r="AL190" s="231">
        <v>45.843131108316847</v>
      </c>
      <c r="AM190" s="231">
        <v>41.572215292567506</v>
      </c>
      <c r="AN190" s="231">
        <v>30.719255503365087</v>
      </c>
      <c r="AO190" s="231">
        <v>46.311488001422383</v>
      </c>
      <c r="AP190" s="230">
        <v>44.893195904732806</v>
      </c>
      <c r="AQ190" s="231">
        <v>44.344388103516479</v>
      </c>
      <c r="AR190" s="231">
        <v>39.934336970066767</v>
      </c>
      <c r="AS190" s="231">
        <v>29.401335657838445</v>
      </c>
      <c r="AT190" s="231">
        <v>46.948285796780539</v>
      </c>
      <c r="AU190" s="230">
        <v>54.297709023932043</v>
      </c>
      <c r="AV190" s="231">
        <v>51.594457466721707</v>
      </c>
      <c r="AW190" s="231">
        <v>42.80721453149247</v>
      </c>
      <c r="AX190" s="231">
        <v>37.082708897288633</v>
      </c>
      <c r="AY190" s="231">
        <v>62.249245336525028</v>
      </c>
      <c r="AZ190" s="230">
        <v>45.61731006509148</v>
      </c>
      <c r="BA190" s="231">
        <v>43.882810504093008</v>
      </c>
      <c r="BB190" s="231">
        <v>39.827166767894937</v>
      </c>
      <c r="BC190" s="231">
        <v>36.28675684043737</v>
      </c>
      <c r="BD190" s="231">
        <v>48.291734946401007</v>
      </c>
      <c r="BE190" s="230">
        <v>77.378897823365534</v>
      </c>
      <c r="BF190" s="231">
        <v>65.255836273601233</v>
      </c>
      <c r="BG190" s="231">
        <v>41.401778175441798</v>
      </c>
      <c r="BH190" s="231">
        <v>39.836837851053723</v>
      </c>
      <c r="BI190" s="232">
        <v>86.60713419399778</v>
      </c>
    </row>
    <row r="191" spans="1:61">
      <c r="A191" s="233" t="s">
        <v>1951</v>
      </c>
      <c r="B191" s="230">
        <v>111.31874454847703</v>
      </c>
      <c r="C191" s="231">
        <v>106.08812545626022</v>
      </c>
      <c r="D191" s="231">
        <v>92.356542894339327</v>
      </c>
      <c r="E191" s="231">
        <v>87.176331723335622</v>
      </c>
      <c r="F191" s="231">
        <v>115.25004172169938</v>
      </c>
      <c r="G191" s="230">
        <v>69.499722133606866</v>
      </c>
      <c r="H191" s="231">
        <v>68.705128151041976</v>
      </c>
      <c r="I191" s="231">
        <v>62.72996929207472</v>
      </c>
      <c r="J191" s="231">
        <v>45.135560994046173</v>
      </c>
      <c r="K191" s="231">
        <v>73.190680494188982</v>
      </c>
      <c r="L191" s="230">
        <v>58.855086787243387</v>
      </c>
      <c r="M191" s="231">
        <v>58.322883884437871</v>
      </c>
      <c r="N191" s="231">
        <v>49.674571395480385</v>
      </c>
      <c r="O191" s="231">
        <v>38.90735210119815</v>
      </c>
      <c r="P191" s="231">
        <v>67.523274110906684</v>
      </c>
      <c r="Q191" s="230">
        <v>45.49459675431131</v>
      </c>
      <c r="R191" s="231">
        <v>44.133812933254262</v>
      </c>
      <c r="S191" s="231">
        <v>39.038768511333039</v>
      </c>
      <c r="T191" s="231">
        <v>33.428754502442281</v>
      </c>
      <c r="U191" s="231">
        <v>48.112368154459318</v>
      </c>
      <c r="V191" s="230">
        <v>42.258035608795538</v>
      </c>
      <c r="W191" s="231">
        <v>41.804554613713535</v>
      </c>
      <c r="X191" s="231">
        <v>37.623623052661756</v>
      </c>
      <c r="Y191" s="231">
        <v>24.790560929621751</v>
      </c>
      <c r="Z191" s="231">
        <v>41.9</v>
      </c>
      <c r="AA191" s="230">
        <v>42.691711482187443</v>
      </c>
      <c r="AB191" s="231">
        <v>41.827341743220835</v>
      </c>
      <c r="AC191" s="231">
        <v>36.630889444777026</v>
      </c>
      <c r="AD191" s="231">
        <v>21.790626446965454</v>
      </c>
      <c r="AE191" s="231">
        <v>42.33865485813952</v>
      </c>
      <c r="AF191" s="230">
        <v>46.880353812369897</v>
      </c>
      <c r="AG191" s="231">
        <v>44.710578161249465</v>
      </c>
      <c r="AH191" s="231">
        <v>40.260940484000159</v>
      </c>
      <c r="AI191" s="231">
        <v>27.413843757906367</v>
      </c>
      <c r="AJ191" s="231">
        <v>45.859474576921031</v>
      </c>
      <c r="AK191" s="230">
        <v>43.923853594588941</v>
      </c>
      <c r="AL191" s="231">
        <v>43.64319992372053</v>
      </c>
      <c r="AM191" s="231">
        <v>40.15222298956666</v>
      </c>
      <c r="AN191" s="231">
        <v>29.181611124623345</v>
      </c>
      <c r="AO191" s="231">
        <v>43.996454729145334</v>
      </c>
      <c r="AP191" s="230">
        <v>42.817875449934611</v>
      </c>
      <c r="AQ191" s="231">
        <v>42.388557940258821</v>
      </c>
      <c r="AR191" s="231">
        <v>38.525519441108486</v>
      </c>
      <c r="AS191" s="231">
        <v>27.953095229238951</v>
      </c>
      <c r="AT191" s="231">
        <v>44.684805602502578</v>
      </c>
      <c r="AU191" s="230">
        <v>51.712538384522908</v>
      </c>
      <c r="AV191" s="231">
        <v>49.021758742272475</v>
      </c>
      <c r="AW191" s="231">
        <v>40.76235750341943</v>
      </c>
      <c r="AX191" s="231">
        <v>35.280108684283626</v>
      </c>
      <c r="AY191" s="231">
        <v>59.244033671269328</v>
      </c>
      <c r="AZ191" s="230">
        <v>43.361988515314707</v>
      </c>
      <c r="BA191" s="231">
        <v>41.692936710070612</v>
      </c>
      <c r="BB191" s="231">
        <v>37.94894221621739</v>
      </c>
      <c r="BC191" s="231">
        <v>34.615700574594818</v>
      </c>
      <c r="BD191" s="231">
        <v>45.864197276760173</v>
      </c>
      <c r="BE191" s="230">
        <v>73.523579695402688</v>
      </c>
      <c r="BF191" s="231">
        <v>61.972138207478714</v>
      </c>
      <c r="BG191" s="231">
        <v>39.30016714883638</v>
      </c>
      <c r="BH191" s="231">
        <v>37.793591474263174</v>
      </c>
      <c r="BI191" s="232">
        <v>82.308408901161343</v>
      </c>
    </row>
    <row r="192" spans="1:61">
      <c r="A192" s="233" t="s">
        <v>1952</v>
      </c>
      <c r="B192" s="230">
        <v>116.1984195965142</v>
      </c>
      <c r="C192" s="231">
        <v>111.87573825962374</v>
      </c>
      <c r="D192" s="231">
        <v>104.10111823902773</v>
      </c>
      <c r="E192" s="231">
        <v>108.88801716191473</v>
      </c>
      <c r="F192" s="231">
        <v>120.38235327754388</v>
      </c>
      <c r="G192" s="230">
        <v>75.948483183046164</v>
      </c>
      <c r="H192" s="231">
        <v>75.058632150163561</v>
      </c>
      <c r="I192" s="231">
        <v>73.157292303040407</v>
      </c>
      <c r="J192" s="231">
        <v>90.663662897310516</v>
      </c>
      <c r="K192" s="231">
        <v>78.702879145560459</v>
      </c>
      <c r="L192" s="230">
        <v>60.011384188269332</v>
      </c>
      <c r="M192" s="231">
        <v>59.61295423665284</v>
      </c>
      <c r="N192" s="231">
        <v>56.334161254522684</v>
      </c>
      <c r="O192" s="231">
        <v>66.233468184068499</v>
      </c>
      <c r="P192" s="231">
        <v>69.333152044794389</v>
      </c>
      <c r="Q192" s="230">
        <v>44.531998406545426</v>
      </c>
      <c r="R192" s="231">
        <v>42.931080201676302</v>
      </c>
      <c r="S192" s="231">
        <v>40.380958564108013</v>
      </c>
      <c r="T192" s="231">
        <v>33.510573853645752</v>
      </c>
      <c r="U192" s="231">
        <v>47.521153438950442</v>
      </c>
      <c r="V192" s="230">
        <v>41.423178139700248</v>
      </c>
      <c r="W192" s="231">
        <v>40.067222670680088</v>
      </c>
      <c r="X192" s="231">
        <v>37.985062983847847</v>
      </c>
      <c r="Y192" s="231">
        <v>35.583235455584131</v>
      </c>
      <c r="Z192" s="231">
        <v>35.534800393996292</v>
      </c>
      <c r="AA192" s="230">
        <v>39.51894454884696</v>
      </c>
      <c r="AB192" s="231">
        <v>39.10642833573079</v>
      </c>
      <c r="AC192" s="231">
        <v>36.990885532971618</v>
      </c>
      <c r="AD192" s="231">
        <v>31.413955227603118</v>
      </c>
      <c r="AE192" s="231">
        <v>35.864102228106404</v>
      </c>
      <c r="AF192" s="230">
        <v>44.250866707406132</v>
      </c>
      <c r="AG192" s="231">
        <v>43.61189822434411</v>
      </c>
      <c r="AH192" s="231">
        <v>40.652500215650804</v>
      </c>
      <c r="AI192" s="231">
        <v>42.97356893333955</v>
      </c>
      <c r="AJ192" s="231">
        <v>45.055946435001204</v>
      </c>
      <c r="AK192" s="230">
        <v>43.789251935011507</v>
      </c>
      <c r="AL192" s="231">
        <v>43.538562593859503</v>
      </c>
      <c r="AM192" s="231">
        <v>41.317115068506553</v>
      </c>
      <c r="AN192" s="231">
        <v>45.372970063697871</v>
      </c>
      <c r="AO192" s="231">
        <v>43.979376299915359</v>
      </c>
      <c r="AP192" s="230">
        <v>43.061830975209077</v>
      </c>
      <c r="AQ192" s="231">
        <v>42.685701362512894</v>
      </c>
      <c r="AR192" s="231">
        <v>40.993688370846741</v>
      </c>
      <c r="AS192" s="231">
        <v>49.47164926387525</v>
      </c>
      <c r="AT192" s="231">
        <v>45.473755418321048</v>
      </c>
      <c r="AU192" s="230">
        <v>52.848781106812467</v>
      </c>
      <c r="AV192" s="231">
        <v>51.56425084272928</v>
      </c>
      <c r="AW192" s="231">
        <v>46.766632316500967</v>
      </c>
      <c r="AX192" s="231">
        <v>60.729026043816354</v>
      </c>
      <c r="AY192" s="231">
        <v>60.3946786966875</v>
      </c>
      <c r="AZ192" s="230">
        <v>44.497167811298944</v>
      </c>
      <c r="BA192" s="231">
        <v>43.369858698218863</v>
      </c>
      <c r="BB192" s="231">
        <v>40.961763045276925</v>
      </c>
      <c r="BC192" s="231">
        <v>35.978050106048094</v>
      </c>
      <c r="BD192" s="231">
        <v>46.639190390029178</v>
      </c>
      <c r="BE192" s="230">
        <v>76.991729768825266</v>
      </c>
      <c r="BF192" s="231">
        <v>65.38813239021448</v>
      </c>
      <c r="BG192" s="231">
        <v>44.876732321214234</v>
      </c>
      <c r="BH192" s="231">
        <v>46.113498377846213</v>
      </c>
      <c r="BI192" s="232">
        <v>85.443469601502471</v>
      </c>
    </row>
    <row r="193" spans="1:61">
      <c r="A193" s="233" t="s">
        <v>1953</v>
      </c>
      <c r="B193" s="230">
        <v>115.9864512545479</v>
      </c>
      <c r="C193" s="231">
        <v>111.09072882124678</v>
      </c>
      <c r="D193" s="231">
        <v>106.53143791359707</v>
      </c>
      <c r="E193" s="231">
        <v>114.59463143054317</v>
      </c>
      <c r="F193" s="231">
        <v>120.27334995494192</v>
      </c>
      <c r="G193" s="230">
        <v>75.974488586115982</v>
      </c>
      <c r="H193" s="231">
        <v>74.528207460211064</v>
      </c>
      <c r="I193" s="231">
        <v>74.494985320979211</v>
      </c>
      <c r="J193" s="231">
        <v>74.043268992982334</v>
      </c>
      <c r="K193" s="231">
        <v>78.612167452139786</v>
      </c>
      <c r="L193" s="230">
        <v>59.393189540345695</v>
      </c>
      <c r="M193" s="231">
        <v>58.829968052334429</v>
      </c>
      <c r="N193" s="231">
        <v>57.696517427143306</v>
      </c>
      <c r="O193" s="231">
        <v>57.882885255654095</v>
      </c>
      <c r="P193" s="231">
        <v>68.898299979162914</v>
      </c>
      <c r="Q193" s="230">
        <v>41.224113229990934</v>
      </c>
      <c r="R193" s="231">
        <v>39.718043476653271</v>
      </c>
      <c r="S193" s="231">
        <v>38.643084052351107</v>
      </c>
      <c r="T193" s="231">
        <v>37.385095007967962</v>
      </c>
      <c r="U193" s="231">
        <v>44.849392423009213</v>
      </c>
      <c r="V193" s="230">
        <v>38.659417364073953</v>
      </c>
      <c r="W193" s="231">
        <v>37.12422684013049</v>
      </c>
      <c r="X193" s="231">
        <v>36.157897288859154</v>
      </c>
      <c r="Y193" s="231">
        <v>35.747858255573696</v>
      </c>
      <c r="Z193" s="231">
        <v>40.924807490654409</v>
      </c>
      <c r="AA193" s="230">
        <v>35.335615815189676</v>
      </c>
      <c r="AB193" s="231">
        <v>34.827372455356695</v>
      </c>
      <c r="AC193" s="231">
        <v>33.868585066722417</v>
      </c>
      <c r="AD193" s="231">
        <v>30.99070385070959</v>
      </c>
      <c r="AE193" s="231">
        <v>37.567557749571868</v>
      </c>
      <c r="AF193" s="230">
        <v>39.319176429235043</v>
      </c>
      <c r="AG193" s="231">
        <v>38.821737327747158</v>
      </c>
      <c r="AH193" s="231">
        <v>37.857328061063612</v>
      </c>
      <c r="AI193" s="231">
        <v>36.307012866363287</v>
      </c>
      <c r="AJ193" s="231">
        <v>40.193110438948608</v>
      </c>
      <c r="AK193" s="230">
        <v>39.46720885572833</v>
      </c>
      <c r="AL193" s="231">
        <v>39.137256456937862</v>
      </c>
      <c r="AM193" s="231">
        <v>38.404586155838139</v>
      </c>
      <c r="AN193" s="231">
        <v>37.707852089715175</v>
      </c>
      <c r="AO193" s="231">
        <v>39.961490372060553</v>
      </c>
      <c r="AP193" s="230">
        <v>40.475155543292964</v>
      </c>
      <c r="AQ193" s="231">
        <v>40.378022304047683</v>
      </c>
      <c r="AR193" s="231">
        <v>39.753487228657399</v>
      </c>
      <c r="AS193" s="231">
        <v>37.296532329731477</v>
      </c>
      <c r="AT193" s="231">
        <v>43.092839347355529</v>
      </c>
      <c r="AU193" s="230">
        <v>50.203846466810219</v>
      </c>
      <c r="AV193" s="231">
        <v>49.013318609787291</v>
      </c>
      <c r="AW193" s="231">
        <v>46.013282542827184</v>
      </c>
      <c r="AX193" s="231">
        <v>47.224700205394996</v>
      </c>
      <c r="AY193" s="231">
        <v>59.231107682170581</v>
      </c>
      <c r="AZ193" s="230">
        <v>43.86045514522467</v>
      </c>
      <c r="BA193" s="231">
        <v>42.825652591305712</v>
      </c>
      <c r="BB193" s="231">
        <v>41.459472595544511</v>
      </c>
      <c r="BC193" s="231">
        <v>41.713419707127159</v>
      </c>
      <c r="BD193" s="231">
        <v>46.21377336692882</v>
      </c>
      <c r="BE193" s="230">
        <v>76.536377153524739</v>
      </c>
      <c r="BF193" s="231">
        <v>64.736382242270636</v>
      </c>
      <c r="BG193" s="231">
        <v>46.615158838624453</v>
      </c>
      <c r="BH193" s="231">
        <v>65.809182258062748</v>
      </c>
      <c r="BI193" s="232">
        <v>85.467613672533119</v>
      </c>
    </row>
    <row r="194" spans="1:61">
      <c r="A194" s="233" t="s">
        <v>1954</v>
      </c>
      <c r="B194" s="230">
        <v>115.46573537423824</v>
      </c>
      <c r="C194" s="231">
        <v>110.83861286815791</v>
      </c>
      <c r="D194" s="231">
        <v>106.04259104447631</v>
      </c>
      <c r="E194" s="231">
        <v>121.0829193979467</v>
      </c>
      <c r="F194" s="231">
        <v>122.90353237989102</v>
      </c>
      <c r="G194" s="230">
        <v>77.076829916369533</v>
      </c>
      <c r="H194" s="231">
        <v>69.588919384759421</v>
      </c>
      <c r="I194" s="231">
        <v>72.656328208403551</v>
      </c>
      <c r="J194" s="231">
        <v>77.095259842164523</v>
      </c>
      <c r="K194" s="231">
        <v>79.517642818869859</v>
      </c>
      <c r="L194" s="230">
        <v>56.986083700519892</v>
      </c>
      <c r="M194" s="231">
        <v>54.463798360742132</v>
      </c>
      <c r="N194" s="231">
        <v>56.310279987720058</v>
      </c>
      <c r="O194" s="231">
        <v>59.85969989344774</v>
      </c>
      <c r="P194" s="231">
        <v>69.955810446679337</v>
      </c>
      <c r="Q194" s="230">
        <v>39.597883045448285</v>
      </c>
      <c r="R194" s="231">
        <v>38.407215503458644</v>
      </c>
      <c r="S194" s="231">
        <v>37.7644875008965</v>
      </c>
      <c r="T194" s="231">
        <v>36.946836578386872</v>
      </c>
      <c r="U194" s="231">
        <v>41.612053532034544</v>
      </c>
      <c r="V194" s="230">
        <v>37.487565378514383</v>
      </c>
      <c r="W194" s="231">
        <v>36.007896956460613</v>
      </c>
      <c r="X194" s="231">
        <v>35.616346586383763</v>
      </c>
      <c r="Y194" s="231">
        <v>35.260415635058806</v>
      </c>
      <c r="Z194" s="231">
        <v>38.775646486472738</v>
      </c>
      <c r="AA194" s="230">
        <v>34.817023759027094</v>
      </c>
      <c r="AB194" s="231">
        <v>34.650091536449594</v>
      </c>
      <c r="AC194" s="231">
        <v>33.926641113233309</v>
      </c>
      <c r="AD194" s="231">
        <v>31.542537534006655</v>
      </c>
      <c r="AE194" s="231">
        <v>36.172405821724375</v>
      </c>
      <c r="AF194" s="230">
        <v>39.381370932884202</v>
      </c>
      <c r="AG194" s="231">
        <v>38.368140327639189</v>
      </c>
      <c r="AH194" s="231">
        <v>38.073159534484198</v>
      </c>
      <c r="AI194" s="231">
        <v>40.620346538959474</v>
      </c>
      <c r="AJ194" s="231">
        <v>43.047074920651859</v>
      </c>
      <c r="AK194" s="230">
        <v>39.230291220974827</v>
      </c>
      <c r="AL194" s="231">
        <v>39.090354788920408</v>
      </c>
      <c r="AM194" s="231">
        <v>38.642576660154653</v>
      </c>
      <c r="AN194" s="231">
        <v>38.110381920567953</v>
      </c>
      <c r="AO194" s="231">
        <v>39.432591848338419</v>
      </c>
      <c r="AP194" s="230">
        <v>38.817261539934201</v>
      </c>
      <c r="AQ194" s="231">
        <v>38.756078931166478</v>
      </c>
      <c r="AR194" s="231">
        <v>38.738210817546715</v>
      </c>
      <c r="AS194" s="231">
        <v>36.700378347978734</v>
      </c>
      <c r="AT194" s="231">
        <v>39.439531426721857</v>
      </c>
      <c r="AU194" s="230">
        <v>50.650276341604794</v>
      </c>
      <c r="AV194" s="231">
        <v>47.499567565978715</v>
      </c>
      <c r="AW194" s="231">
        <v>45.043044486288558</v>
      </c>
      <c r="AX194" s="231">
        <v>49.680993029915548</v>
      </c>
      <c r="AY194" s="231">
        <v>60.977012089795608</v>
      </c>
      <c r="AZ194" s="230">
        <v>41.565403422655699</v>
      </c>
      <c r="BA194" s="231">
        <v>40.458055494647589</v>
      </c>
      <c r="BB194" s="231">
        <v>39.57035529573632</v>
      </c>
      <c r="BC194" s="231">
        <v>39.629116794684371</v>
      </c>
      <c r="BD194" s="231">
        <v>42.971068074082901</v>
      </c>
      <c r="BE194" s="230">
        <v>72.257676004677407</v>
      </c>
      <c r="BF194" s="231">
        <v>59.726119795446692</v>
      </c>
      <c r="BG194" s="231">
        <v>43.291258504191838</v>
      </c>
      <c r="BH194" s="231">
        <v>61.736287393303968</v>
      </c>
      <c r="BI194" s="232">
        <v>80.075215346646019</v>
      </c>
    </row>
    <row r="195" spans="1:61">
      <c r="A195" s="233" t="s">
        <v>1955</v>
      </c>
      <c r="B195" s="230">
        <v>118.62620807875177</v>
      </c>
      <c r="C195" s="231">
        <v>112.15669102454264</v>
      </c>
      <c r="D195" s="231">
        <v>110.62355780218422</v>
      </c>
      <c r="E195" s="231">
        <v>119.4720546935858</v>
      </c>
      <c r="F195" s="231">
        <v>124.58682062936822</v>
      </c>
      <c r="G195" s="230">
        <v>75.016003666657255</v>
      </c>
      <c r="H195" s="231">
        <v>74.560280733133766</v>
      </c>
      <c r="I195" s="231">
        <v>73.772952612140628</v>
      </c>
      <c r="J195" s="231">
        <v>74.493071780299488</v>
      </c>
      <c r="K195" s="231">
        <v>81.566199300178553</v>
      </c>
      <c r="L195" s="230">
        <v>58.575402029447908</v>
      </c>
      <c r="M195" s="231">
        <v>58.162535388408649</v>
      </c>
      <c r="N195" s="231">
        <v>57.166755442486902</v>
      </c>
      <c r="O195" s="231">
        <v>57.026002709646136</v>
      </c>
      <c r="P195" s="231">
        <v>71.199330381710382</v>
      </c>
      <c r="Q195" s="230">
        <v>41.20869526156195</v>
      </c>
      <c r="R195" s="231">
        <v>39.374716823465207</v>
      </c>
      <c r="S195" s="231">
        <v>37.703411041244095</v>
      </c>
      <c r="T195" s="231">
        <v>36.43504905782855</v>
      </c>
      <c r="U195" s="231">
        <v>47.630173434218591</v>
      </c>
      <c r="V195" s="230">
        <v>40.517946463734816</v>
      </c>
      <c r="W195" s="231">
        <v>38.491367440606709</v>
      </c>
      <c r="X195" s="231">
        <v>36.39853736977922</v>
      </c>
      <c r="Y195" s="231">
        <v>34.728721059257964</v>
      </c>
      <c r="Z195" s="231">
        <v>42.776777526582933</v>
      </c>
      <c r="AA195" s="230">
        <v>36.7837400198663</v>
      </c>
      <c r="AB195" s="231">
        <v>36.274395092343539</v>
      </c>
      <c r="AC195" s="231">
        <v>34.268936329427866</v>
      </c>
      <c r="AD195" s="231">
        <v>30.593801358366033</v>
      </c>
      <c r="AE195" s="231">
        <v>40.508500386337651</v>
      </c>
      <c r="AF195" s="230">
        <v>42.010895026306756</v>
      </c>
      <c r="AG195" s="231">
        <v>40.647460546100433</v>
      </c>
      <c r="AH195" s="231">
        <v>38.341122978953202</v>
      </c>
      <c r="AI195" s="231">
        <v>34.956665829337069</v>
      </c>
      <c r="AJ195" s="231">
        <v>44.348468997546206</v>
      </c>
      <c r="AK195" s="230">
        <v>43.319018255351793</v>
      </c>
      <c r="AL195" s="231">
        <v>42.124621612118908</v>
      </c>
      <c r="AM195" s="231">
        <v>40.91495133931047</v>
      </c>
      <c r="AN195" s="231">
        <v>37.420674758658365</v>
      </c>
      <c r="AO195" s="231">
        <v>45.194447632047321</v>
      </c>
      <c r="AP195" s="230">
        <v>41.646517206963587</v>
      </c>
      <c r="AQ195" s="231">
        <v>41.080611866740824</v>
      </c>
      <c r="AR195" s="231">
        <v>40.723533490876697</v>
      </c>
      <c r="AS195" s="231">
        <v>36.024371384975396</v>
      </c>
      <c r="AT195" s="231">
        <v>46.352365495984408</v>
      </c>
      <c r="AU195" s="230">
        <v>51.19138061736308</v>
      </c>
      <c r="AV195" s="231">
        <v>49.00603676076642</v>
      </c>
      <c r="AW195" s="231">
        <v>46.543365268432709</v>
      </c>
      <c r="AX195" s="231">
        <v>45.284144105643293</v>
      </c>
      <c r="AY195" s="231">
        <v>61.615548636509601</v>
      </c>
      <c r="AZ195" s="230">
        <v>43.117421031079047</v>
      </c>
      <c r="BA195" s="231">
        <v>41.809494585750912</v>
      </c>
      <c r="BB195" s="231">
        <v>41.295111449227299</v>
      </c>
      <c r="BC195" s="231">
        <v>41.189863879080264</v>
      </c>
      <c r="BD195" s="231">
        <v>47.008400671218645</v>
      </c>
      <c r="BE195" s="230">
        <v>76.981946658724922</v>
      </c>
      <c r="BF195" s="231">
        <v>64.610905946784868</v>
      </c>
      <c r="BG195" s="231">
        <v>47.826160509663012</v>
      </c>
      <c r="BH195" s="231">
        <v>67.519500433990117</v>
      </c>
      <c r="BI195" s="232">
        <v>89.621709983185553</v>
      </c>
    </row>
    <row r="196" spans="1:61">
      <c r="A196" s="233" t="s">
        <v>1956</v>
      </c>
      <c r="B196" s="230">
        <v>121.03908152634671</v>
      </c>
      <c r="C196" s="231">
        <v>114.65331287751707</v>
      </c>
      <c r="D196" s="231">
        <v>112.43875549820942</v>
      </c>
      <c r="E196" s="231">
        <v>122.86620173852405</v>
      </c>
      <c r="F196" s="231">
        <v>125.1066112727698</v>
      </c>
      <c r="G196" s="230">
        <v>77.491280907134239</v>
      </c>
      <c r="H196" s="231">
        <v>77.023036197251486</v>
      </c>
      <c r="I196" s="231">
        <v>77.066832069842221</v>
      </c>
      <c r="J196" s="231">
        <v>78.012781795728429</v>
      </c>
      <c r="K196" s="231">
        <v>82.499175261791081</v>
      </c>
      <c r="L196" s="230">
        <v>60.529726353023023</v>
      </c>
      <c r="M196" s="231">
        <v>60.110244175627244</v>
      </c>
      <c r="N196" s="231">
        <v>59.71886883215889</v>
      </c>
      <c r="O196" s="231">
        <v>59.68390928593692</v>
      </c>
      <c r="P196" s="231">
        <v>71.961525648309262</v>
      </c>
      <c r="Q196" s="230">
        <v>43.076617502649952</v>
      </c>
      <c r="R196" s="231">
        <v>41.227279381423479</v>
      </c>
      <c r="S196" s="231">
        <v>39.509294931458612</v>
      </c>
      <c r="T196" s="231">
        <v>38.178028435870601</v>
      </c>
      <c r="U196" s="231">
        <v>48.405968755166903</v>
      </c>
      <c r="V196" s="230">
        <v>41.205292117930206</v>
      </c>
      <c r="W196" s="231">
        <v>39.21203394399285</v>
      </c>
      <c r="X196" s="231">
        <v>37.682638472076206</v>
      </c>
      <c r="Y196" s="231">
        <v>36.460106648675023</v>
      </c>
      <c r="Z196" s="231">
        <v>42.882914972767374</v>
      </c>
      <c r="AA196" s="230">
        <v>38.425951287282878</v>
      </c>
      <c r="AB196" s="231">
        <v>37.979635011263497</v>
      </c>
      <c r="AC196" s="231">
        <v>35.911262586669459</v>
      </c>
      <c r="AD196" s="231">
        <v>32.711155117863356</v>
      </c>
      <c r="AE196" s="231">
        <v>41.621110664274845</v>
      </c>
      <c r="AF196" s="230">
        <v>42.466908991996178</v>
      </c>
      <c r="AG196" s="231">
        <v>41.849210092508962</v>
      </c>
      <c r="AH196" s="231">
        <v>40.069980493568529</v>
      </c>
      <c r="AI196" s="231">
        <v>37.778964966779313</v>
      </c>
      <c r="AJ196" s="231">
        <v>44.618239613061107</v>
      </c>
      <c r="AK196" s="230">
        <v>44.317181047346772</v>
      </c>
      <c r="AL196" s="231">
        <v>43.395054334223268</v>
      </c>
      <c r="AM196" s="231">
        <v>42.809888295669133</v>
      </c>
      <c r="AN196" s="231">
        <v>40.325724501660936</v>
      </c>
      <c r="AO196" s="231">
        <v>45.547115303765793</v>
      </c>
      <c r="AP196" s="230">
        <v>43.464623068466075</v>
      </c>
      <c r="AQ196" s="231">
        <v>42.91484138220256</v>
      </c>
      <c r="AR196" s="231">
        <v>42.600029151977687</v>
      </c>
      <c r="AS196" s="231">
        <v>38.819207207367469</v>
      </c>
      <c r="AT196" s="231">
        <v>47.176818054756076</v>
      </c>
      <c r="AU196" s="230">
        <v>53.471677620251491</v>
      </c>
      <c r="AV196" s="231">
        <v>51.31189678553725</v>
      </c>
      <c r="AW196" s="231">
        <v>48.615683701445668</v>
      </c>
      <c r="AX196" s="231">
        <v>47.451692336355961</v>
      </c>
      <c r="AY196" s="231">
        <v>62.481529060966103</v>
      </c>
      <c r="AZ196" s="230">
        <v>45.043052434507061</v>
      </c>
      <c r="BA196" s="231">
        <v>43.671760825687038</v>
      </c>
      <c r="BB196" s="231">
        <v>43.136968559325446</v>
      </c>
      <c r="BC196" s="231">
        <v>43.031810899100073</v>
      </c>
      <c r="BD196" s="231">
        <v>48.011313196773855</v>
      </c>
      <c r="BE196" s="230">
        <v>79.632725556857707</v>
      </c>
      <c r="BF196" s="231">
        <v>67.219871428411935</v>
      </c>
      <c r="BG196" s="231">
        <v>49.84405925927036</v>
      </c>
      <c r="BH196" s="231">
        <v>69.894135920405745</v>
      </c>
      <c r="BI196" s="232">
        <v>90.281558644778443</v>
      </c>
    </row>
    <row r="197" spans="1:61">
      <c r="A197" s="233" t="s">
        <v>1957</v>
      </c>
      <c r="B197" s="230">
        <v>122.36541529907964</v>
      </c>
      <c r="C197" s="231">
        <v>115.28672159307708</v>
      </c>
      <c r="D197" s="231">
        <v>113.86447864264822</v>
      </c>
      <c r="E197" s="231">
        <v>124.95780594799012</v>
      </c>
      <c r="F197" s="231">
        <v>126.93196911459191</v>
      </c>
      <c r="G197" s="230">
        <v>77.929947019225736</v>
      </c>
      <c r="H197" s="231">
        <v>77.456731729446716</v>
      </c>
      <c r="I197" s="231">
        <v>77.512832449352373</v>
      </c>
      <c r="J197" s="231">
        <v>78.453668846469682</v>
      </c>
      <c r="K197" s="231">
        <v>83.854061609281217</v>
      </c>
      <c r="L197" s="230">
        <v>60.873853081941611</v>
      </c>
      <c r="M197" s="231">
        <v>60.45186460456344</v>
      </c>
      <c r="N197" s="231">
        <v>60.068468900698178</v>
      </c>
      <c r="O197" s="231">
        <v>60.026039255234394</v>
      </c>
      <c r="P197" s="231">
        <v>73.150654017193247</v>
      </c>
      <c r="Q197" s="230">
        <v>43.326669317781366</v>
      </c>
      <c r="R197" s="231">
        <v>41.459833982367378</v>
      </c>
      <c r="S197" s="231">
        <v>39.734402064904593</v>
      </c>
      <c r="T197" s="231">
        <v>38.39311111605376</v>
      </c>
      <c r="U197" s="231">
        <v>49.238809254331507</v>
      </c>
      <c r="V197" s="230">
        <v>41.556328437807679</v>
      </c>
      <c r="W197" s="231">
        <v>39.439486782248025</v>
      </c>
      <c r="X197" s="231">
        <v>37.902572413902959</v>
      </c>
      <c r="Y197" s="231">
        <v>36.682586615904533</v>
      </c>
      <c r="Z197" s="231">
        <v>43.244614626930229</v>
      </c>
      <c r="AA197" s="230">
        <v>38.650910615050073</v>
      </c>
      <c r="AB197" s="231">
        <v>38.194555038290176</v>
      </c>
      <c r="AC197" s="231">
        <v>36.111262586669454</v>
      </c>
      <c r="AD197" s="231">
        <v>32.906051846890072</v>
      </c>
      <c r="AE197" s="231">
        <v>42.218218789113862</v>
      </c>
      <c r="AF197" s="230">
        <v>42.712173649511371</v>
      </c>
      <c r="AG197" s="231">
        <v>42.084026048922041</v>
      </c>
      <c r="AH197" s="231">
        <v>40.198231706830882</v>
      </c>
      <c r="AI197" s="231">
        <v>37.89666596287671</v>
      </c>
      <c r="AJ197" s="231">
        <v>45.248314352012372</v>
      </c>
      <c r="AK197" s="230">
        <v>44.826965943797504</v>
      </c>
      <c r="AL197" s="231">
        <v>43.640042504946251</v>
      </c>
      <c r="AM197" s="231">
        <v>43.054892144168711</v>
      </c>
      <c r="AN197" s="231">
        <v>40.568235977862912</v>
      </c>
      <c r="AO197" s="231">
        <v>46.304588499812013</v>
      </c>
      <c r="AP197" s="230">
        <v>43.856399847405825</v>
      </c>
      <c r="AQ197" s="231">
        <v>43.167751645514649</v>
      </c>
      <c r="AR197" s="231">
        <v>42.845545429305652</v>
      </c>
      <c r="AS197" s="231">
        <v>39.053287243496477</v>
      </c>
      <c r="AT197" s="231">
        <v>47.952041536936527</v>
      </c>
      <c r="AU197" s="230">
        <v>53.78671086089907</v>
      </c>
      <c r="AV197" s="231">
        <v>51.46828580246666</v>
      </c>
      <c r="AW197" s="231">
        <v>48.903169786063458</v>
      </c>
      <c r="AX197" s="231">
        <v>47.716705215248638</v>
      </c>
      <c r="AY197" s="231">
        <v>63.214342592862891</v>
      </c>
      <c r="AZ197" s="230">
        <v>45.305914358666925</v>
      </c>
      <c r="BA197" s="231">
        <v>43.932077612670348</v>
      </c>
      <c r="BB197" s="231">
        <v>43.389630674335223</v>
      </c>
      <c r="BC197" s="231">
        <v>43.27950737738368</v>
      </c>
      <c r="BD197" s="231">
        <v>48.686370839662722</v>
      </c>
      <c r="BE197" s="230">
        <v>80.558006670560204</v>
      </c>
      <c r="BF197" s="231">
        <v>67.944866068936264</v>
      </c>
      <c r="BG197" s="231">
        <v>50.548760747611702</v>
      </c>
      <c r="BH197" s="231">
        <v>71.091053138469178</v>
      </c>
      <c r="BI197" s="232">
        <v>92.184145004241117</v>
      </c>
    </row>
    <row r="198" spans="1:61">
      <c r="A198" s="233" t="s">
        <v>1958</v>
      </c>
      <c r="B198" s="230">
        <v>119.51172863441508</v>
      </c>
      <c r="C198" s="231">
        <v>114.63923276290308</v>
      </c>
      <c r="D198" s="231">
        <v>109.92759580772396</v>
      </c>
      <c r="E198" s="231">
        <v>118.94374905380828</v>
      </c>
      <c r="F198" s="231">
        <v>123.44918856797918</v>
      </c>
      <c r="G198" s="230">
        <v>77.169285769089441</v>
      </c>
      <c r="H198" s="231">
        <v>76.190278710456667</v>
      </c>
      <c r="I198" s="231">
        <v>76.219161652813014</v>
      </c>
      <c r="J198" s="231">
        <v>75.679197648954499</v>
      </c>
      <c r="K198" s="231">
        <v>80.55274115850581</v>
      </c>
      <c r="L198" s="230">
        <v>60.448161105620819</v>
      </c>
      <c r="M198" s="231">
        <v>59.820941972966011</v>
      </c>
      <c r="N198" s="231">
        <v>58.904890071403024</v>
      </c>
      <c r="O198" s="231">
        <v>58.741987979765256</v>
      </c>
      <c r="P198" s="231">
        <v>70.255055485406032</v>
      </c>
      <c r="Q198" s="230">
        <v>43.084055146900077</v>
      </c>
      <c r="R198" s="231">
        <v>41.615444964230413</v>
      </c>
      <c r="S198" s="231">
        <v>40.355741351842049</v>
      </c>
      <c r="T198" s="231">
        <v>38.869066416403989</v>
      </c>
      <c r="U198" s="231">
        <v>46.883345893748938</v>
      </c>
      <c r="V198" s="230">
        <v>40.10983110436495</v>
      </c>
      <c r="W198" s="231">
        <v>38.542193359892984</v>
      </c>
      <c r="X198" s="231">
        <v>37.713046975054965</v>
      </c>
      <c r="Y198" s="231">
        <v>36.961477615866372</v>
      </c>
      <c r="Z198" s="231">
        <v>42.289741767058793</v>
      </c>
      <c r="AA198" s="230">
        <v>37.774342532685445</v>
      </c>
      <c r="AB198" s="231">
        <v>37.269411955448838</v>
      </c>
      <c r="AC198" s="231">
        <v>36.260162664588819</v>
      </c>
      <c r="AD198" s="231">
        <v>33.151405492372056</v>
      </c>
      <c r="AE198" s="231">
        <v>40.304487562638663</v>
      </c>
      <c r="AF198" s="230">
        <v>42.091306271394437</v>
      </c>
      <c r="AG198" s="231">
        <v>41.594010762428674</v>
      </c>
      <c r="AH198" s="231">
        <v>40.668381161904826</v>
      </c>
      <c r="AI198" s="231">
        <v>38.690075630352197</v>
      </c>
      <c r="AJ198" s="231">
        <v>43.264289934121038</v>
      </c>
      <c r="AK198" s="230" t="s">
        <v>1869</v>
      </c>
      <c r="AL198" s="231" t="s">
        <v>1869</v>
      </c>
      <c r="AM198" s="231" t="s">
        <v>1869</v>
      </c>
      <c r="AN198" s="231" t="s">
        <v>1869</v>
      </c>
      <c r="AO198" s="231" t="s">
        <v>1869</v>
      </c>
      <c r="AP198" s="230">
        <v>42.349277514460546</v>
      </c>
      <c r="AQ198" s="231">
        <v>42.052006992507813</v>
      </c>
      <c r="AR198" s="231">
        <v>41.505049175802888</v>
      </c>
      <c r="AS198" s="231">
        <v>38.732816227978319</v>
      </c>
      <c r="AT198" s="231">
        <v>45.073042866574582</v>
      </c>
      <c r="AU198" s="230">
        <v>53.210957587997335</v>
      </c>
      <c r="AV198" s="231">
        <v>51.773235933468811</v>
      </c>
      <c r="AW198" s="231">
        <v>48.875125230773008</v>
      </c>
      <c r="AX198" s="231">
        <v>48.830872462037163</v>
      </c>
      <c r="AY198" s="231">
        <v>61.424461188795149</v>
      </c>
      <c r="AZ198" s="230">
        <v>44.854243766527141</v>
      </c>
      <c r="BA198" s="231">
        <v>43.602440446071157</v>
      </c>
      <c r="BB198" s="231">
        <v>42.604164789295417</v>
      </c>
      <c r="BC198" s="231">
        <v>42.558283189604794</v>
      </c>
      <c r="BD198" s="231">
        <v>47.377140736439536</v>
      </c>
      <c r="BE198" s="230">
        <v>78.197652063374207</v>
      </c>
      <c r="BF198" s="231">
        <v>66.251157730485374</v>
      </c>
      <c r="BG198" s="231">
        <v>47.731953008506622</v>
      </c>
      <c r="BH198" s="231">
        <v>66.929960107758788</v>
      </c>
      <c r="BI198" s="232">
        <v>87.697103181414448</v>
      </c>
    </row>
    <row r="199" spans="1:61">
      <c r="A199" s="233" t="s">
        <v>1959</v>
      </c>
      <c r="B199" s="230">
        <v>112.8538034554882</v>
      </c>
      <c r="C199" s="231">
        <v>108.56193880533617</v>
      </c>
      <c r="D199" s="231">
        <v>103.93531030646263</v>
      </c>
      <c r="E199" s="231">
        <v>112.73218438974479</v>
      </c>
      <c r="F199" s="231">
        <v>114.6948082280832</v>
      </c>
      <c r="G199" s="230">
        <v>72.133039045053863</v>
      </c>
      <c r="H199" s="231">
        <v>71.280934852460149</v>
      </c>
      <c r="I199" s="231">
        <v>71.918402485945791</v>
      </c>
      <c r="J199" s="231">
        <v>72.309452825111833</v>
      </c>
      <c r="K199" s="231">
        <v>75.922632538958396</v>
      </c>
      <c r="L199" s="230">
        <v>56.046524352127634</v>
      </c>
      <c r="M199" s="231">
        <v>55.696593898610814</v>
      </c>
      <c r="N199" s="231">
        <v>55.46976263514496</v>
      </c>
      <c r="O199" s="231">
        <v>55.940397515274853</v>
      </c>
      <c r="P199" s="231">
        <v>66.301942336495699</v>
      </c>
      <c r="Q199" s="230">
        <v>39.971428217239122</v>
      </c>
      <c r="R199" s="231">
        <v>38.826137061791101</v>
      </c>
      <c r="S199" s="231">
        <v>38.03452031502205</v>
      </c>
      <c r="T199" s="231">
        <v>37.428886277523844</v>
      </c>
      <c r="U199" s="231">
        <v>41.988122569559593</v>
      </c>
      <c r="V199" s="230">
        <v>38.367533981511869</v>
      </c>
      <c r="W199" s="231">
        <v>36.747248177224101</v>
      </c>
      <c r="X199" s="231">
        <v>35.958116585428016</v>
      </c>
      <c r="Y199" s="231">
        <v>35.687893989867653</v>
      </c>
      <c r="Z199" s="231">
        <v>39.742258618214336</v>
      </c>
      <c r="AA199" s="230">
        <v>36.209026832935116</v>
      </c>
      <c r="AB199" s="231">
        <v>36.015011563476271</v>
      </c>
      <c r="AC199" s="231">
        <v>34.724172811527012</v>
      </c>
      <c r="AD199" s="231">
        <v>32.721696275023987</v>
      </c>
      <c r="AE199" s="231">
        <v>36.84901761790077</v>
      </c>
      <c r="AF199" s="230">
        <v>40.244802674397221</v>
      </c>
      <c r="AG199" s="231">
        <v>39.996833141538971</v>
      </c>
      <c r="AH199" s="231">
        <v>39.431839852995004</v>
      </c>
      <c r="AI199" s="231">
        <v>37.964674471877821</v>
      </c>
      <c r="AJ199" s="231">
        <v>41.529209894180255</v>
      </c>
      <c r="AK199" s="230">
        <v>41.090317021128236</v>
      </c>
      <c r="AL199" s="231">
        <v>40.945373188362616</v>
      </c>
      <c r="AM199" s="231">
        <v>40.475071621229375</v>
      </c>
      <c r="AN199" s="231">
        <v>39.723235642525907</v>
      </c>
      <c r="AO199" s="231">
        <v>41.977601821687266</v>
      </c>
      <c r="AP199" s="230">
        <v>40.444904734220088</v>
      </c>
      <c r="AQ199" s="231">
        <v>40.208588545492937</v>
      </c>
      <c r="AR199" s="231">
        <v>39.867712505972449</v>
      </c>
      <c r="AS199" s="231">
        <v>37.438667026770887</v>
      </c>
      <c r="AT199" s="231">
        <v>41.283446061384026</v>
      </c>
      <c r="AU199" s="230">
        <v>50.329278386900306</v>
      </c>
      <c r="AV199" s="231">
        <v>49.455046916272188</v>
      </c>
      <c r="AW199" s="231">
        <v>46.727280497304328</v>
      </c>
      <c r="AX199" s="231">
        <v>46.602985661337051</v>
      </c>
      <c r="AY199" s="231">
        <v>58.198747815788053</v>
      </c>
      <c r="AZ199" s="230">
        <v>42.788591232455822</v>
      </c>
      <c r="BA199" s="231">
        <v>41.578673255970848</v>
      </c>
      <c r="BB199" s="231">
        <v>40.799819749119152</v>
      </c>
      <c r="BC199" s="231">
        <v>41.142930383784886</v>
      </c>
      <c r="BD199" s="231">
        <v>44.690350557937535</v>
      </c>
      <c r="BE199" s="230">
        <v>73.590583873849852</v>
      </c>
      <c r="BF199" s="231">
        <v>62.397391917240768</v>
      </c>
      <c r="BG199" s="231">
        <v>45.34867065846715</v>
      </c>
      <c r="BH199" s="231">
        <v>63.796392600060052</v>
      </c>
      <c r="BI199" s="232">
        <v>82.078615807252049</v>
      </c>
    </row>
    <row r="200" spans="1:61">
      <c r="A200" s="233" t="s">
        <v>1960</v>
      </c>
      <c r="B200" s="230">
        <v>112.6053286195322</v>
      </c>
      <c r="C200" s="231">
        <v>108.19392875501255</v>
      </c>
      <c r="D200" s="231">
        <v>103.66890515612866</v>
      </c>
      <c r="E200" s="231">
        <v>112.86115041343785</v>
      </c>
      <c r="F200" s="231">
        <v>114.59063003893566</v>
      </c>
      <c r="G200" s="230">
        <v>73.751740087305222</v>
      </c>
      <c r="H200" s="231">
        <v>73.298151157549214</v>
      </c>
      <c r="I200" s="231">
        <v>73.620549873188082</v>
      </c>
      <c r="J200" s="231">
        <v>73.641127921698171</v>
      </c>
      <c r="K200" s="231">
        <v>75.951722488611637</v>
      </c>
      <c r="L200" s="230">
        <v>57.79358531179787</v>
      </c>
      <c r="M200" s="231">
        <v>57.377933021177405</v>
      </c>
      <c r="N200" s="231">
        <v>57.126802745696267</v>
      </c>
      <c r="O200" s="231">
        <v>57.241400173987799</v>
      </c>
      <c r="P200" s="231">
        <v>66.800447178000312</v>
      </c>
      <c r="Q200" s="230">
        <v>41.650785723538419</v>
      </c>
      <c r="R200" s="231">
        <v>40.395017430002682</v>
      </c>
      <c r="S200" s="231">
        <v>39.74533856489775</v>
      </c>
      <c r="T200" s="231">
        <v>38.884941501716128</v>
      </c>
      <c r="U200" s="231">
        <v>42.67376476305575</v>
      </c>
      <c r="V200" s="230">
        <v>39.397314202494258</v>
      </c>
      <c r="W200" s="231">
        <v>37.820250297455573</v>
      </c>
      <c r="X200" s="231">
        <v>37.411205677148047</v>
      </c>
      <c r="Y200" s="231">
        <v>37.047709752233388</v>
      </c>
      <c r="Z200" s="231">
        <v>40.76522841970781</v>
      </c>
      <c r="AA200" s="230">
        <v>36.669123117399124</v>
      </c>
      <c r="AB200" s="231">
        <v>36.477471576989608</v>
      </c>
      <c r="AC200" s="231">
        <v>35.761548979921514</v>
      </c>
      <c r="AD200" s="231">
        <v>33.241644635578488</v>
      </c>
      <c r="AE200" s="231">
        <v>37.202906461101897</v>
      </c>
      <c r="AF200" s="230">
        <v>40.550650167180876</v>
      </c>
      <c r="AG200" s="231">
        <v>40.48065409338323</v>
      </c>
      <c r="AH200" s="231">
        <v>40.088515438061101</v>
      </c>
      <c r="AI200" s="231">
        <v>38.854238244812805</v>
      </c>
      <c r="AJ200" s="231">
        <v>41.272607745112424</v>
      </c>
      <c r="AK200" s="230">
        <v>41.437809009134654</v>
      </c>
      <c r="AL200" s="231">
        <v>41.290380503444503</v>
      </c>
      <c r="AM200" s="231">
        <v>40.812586933691655</v>
      </c>
      <c r="AN200" s="231">
        <v>40.232960775266832</v>
      </c>
      <c r="AO200" s="231">
        <v>41.687601821687267</v>
      </c>
      <c r="AP200" s="230">
        <v>40.922576617336333</v>
      </c>
      <c r="AQ200" s="231">
        <v>40.846672550763344</v>
      </c>
      <c r="AR200" s="231">
        <v>40.848174894110208</v>
      </c>
      <c r="AS200" s="231">
        <v>38.643173135470064</v>
      </c>
      <c r="AT200" s="231">
        <v>41.627026622186008</v>
      </c>
      <c r="AU200" s="230">
        <v>50.879370026923397</v>
      </c>
      <c r="AV200" s="231">
        <v>50.154856164850273</v>
      </c>
      <c r="AW200" s="231">
        <v>47.542903331411502</v>
      </c>
      <c r="AX200" s="231">
        <v>47.655928935353622</v>
      </c>
      <c r="AY200" s="231">
        <v>58.464441538185653</v>
      </c>
      <c r="AZ200" s="230">
        <v>42.673913317524395</v>
      </c>
      <c r="BA200" s="231">
        <v>41.579975753946826</v>
      </c>
      <c r="BB200" s="231">
        <v>40.683306019776694</v>
      </c>
      <c r="BC200" s="231">
        <v>40.729435831802164</v>
      </c>
      <c r="BD200" s="231">
        <v>44.097268041593431</v>
      </c>
      <c r="BE200" s="230">
        <v>74.122285356611968</v>
      </c>
      <c r="BF200" s="231">
        <v>63.121865572068209</v>
      </c>
      <c r="BG200" s="231">
        <v>45.72892960572036</v>
      </c>
      <c r="BH200" s="231">
        <v>63.920987544429089</v>
      </c>
      <c r="BI200" s="232">
        <v>81.882007977282981</v>
      </c>
    </row>
    <row r="201" spans="1:61">
      <c r="A201" s="233" t="s">
        <v>1961</v>
      </c>
      <c r="B201" s="230">
        <v>113.71330659285462</v>
      </c>
      <c r="C201" s="231">
        <v>109.22206090668892</v>
      </c>
      <c r="D201" s="231">
        <v>104.7537802029692</v>
      </c>
      <c r="E201" s="231">
        <v>114.28713094154294</v>
      </c>
      <c r="F201" s="231">
        <v>115.98044787195255</v>
      </c>
      <c r="G201" s="230">
        <v>73.676937210513799</v>
      </c>
      <c r="H201" s="231">
        <v>73.220940703776051</v>
      </c>
      <c r="I201" s="231">
        <v>73.538315846554497</v>
      </c>
      <c r="J201" s="231">
        <v>73.603584562826214</v>
      </c>
      <c r="K201" s="231">
        <v>75.914246099882064</v>
      </c>
      <c r="L201" s="230">
        <v>57.715343663068943</v>
      </c>
      <c r="M201" s="231">
        <v>57.299597681964059</v>
      </c>
      <c r="N201" s="231">
        <v>57.061481098944874</v>
      </c>
      <c r="O201" s="231">
        <v>57.19346296850901</v>
      </c>
      <c r="P201" s="231">
        <v>66.775362022016068</v>
      </c>
      <c r="Q201" s="230">
        <v>41.565859748139466</v>
      </c>
      <c r="R201" s="231">
        <v>40.302657583641086</v>
      </c>
      <c r="S201" s="231">
        <v>39.668020676444819</v>
      </c>
      <c r="T201" s="231">
        <v>38.817623044102</v>
      </c>
      <c r="U201" s="231">
        <v>42.631246623531922</v>
      </c>
      <c r="V201" s="230">
        <v>39.327282805491748</v>
      </c>
      <c r="W201" s="231">
        <v>37.745250855411228</v>
      </c>
      <c r="X201" s="231">
        <v>37.351105865111982</v>
      </c>
      <c r="Y201" s="231">
        <v>37.000189719462895</v>
      </c>
      <c r="Z201" s="231">
        <v>40.720202958970226</v>
      </c>
      <c r="AA201" s="230">
        <v>36.626610593572984</v>
      </c>
      <c r="AB201" s="231">
        <v>36.435011563476273</v>
      </c>
      <c r="AC201" s="231">
        <v>35.721548979921515</v>
      </c>
      <c r="AD201" s="231">
        <v>33.211644635578487</v>
      </c>
      <c r="AE201" s="231">
        <v>37.167950666263003</v>
      </c>
      <c r="AF201" s="230">
        <v>40.515639659378273</v>
      </c>
      <c r="AG201" s="231">
        <v>40.438275443913973</v>
      </c>
      <c r="AH201" s="231">
        <v>40.038427735231544</v>
      </c>
      <c r="AI201" s="231">
        <v>38.787606114382839</v>
      </c>
      <c r="AJ201" s="231">
        <v>41.144465958645611</v>
      </c>
      <c r="AK201" s="230">
        <v>41.40281284429259</v>
      </c>
      <c r="AL201" s="231">
        <v>41.257884645181285</v>
      </c>
      <c r="AM201" s="231">
        <v>40.780078959470089</v>
      </c>
      <c r="AN201" s="231">
        <v>40.195484359962862</v>
      </c>
      <c r="AO201" s="231">
        <v>41.522594459744525</v>
      </c>
      <c r="AP201" s="230">
        <v>40.878103046111868</v>
      </c>
      <c r="AQ201" s="231">
        <v>40.792195873498365</v>
      </c>
      <c r="AR201" s="231">
        <v>40.798760015948041</v>
      </c>
      <c r="AS201" s="231">
        <v>38.603088590491133</v>
      </c>
      <c r="AT201" s="231">
        <v>41.547929120912464</v>
      </c>
      <c r="AU201" s="230">
        <v>50.747164869935631</v>
      </c>
      <c r="AV201" s="231">
        <v>50.109887649456688</v>
      </c>
      <c r="AW201" s="231">
        <v>47.502932588215096</v>
      </c>
      <c r="AX201" s="231">
        <v>47.531052657820325</v>
      </c>
      <c r="AY201" s="231">
        <v>58.244204279595806</v>
      </c>
      <c r="AZ201" s="230">
        <v>42.631452969263549</v>
      </c>
      <c r="BA201" s="231">
        <v>41.532218970674215</v>
      </c>
      <c r="BB201" s="231">
        <v>40.648179525755879</v>
      </c>
      <c r="BC201" s="231">
        <v>40.660469420404524</v>
      </c>
      <c r="BD201" s="231">
        <v>44.020731255044076</v>
      </c>
      <c r="BE201" s="230">
        <v>74.015080004177165</v>
      </c>
      <c r="BF201" s="231">
        <v>63.039460674847319</v>
      </c>
      <c r="BG201" s="231">
        <v>45.67905521474232</v>
      </c>
      <c r="BH201" s="231">
        <v>63.795186593970755</v>
      </c>
      <c r="BI201" s="232">
        <v>81.706791372469283</v>
      </c>
    </row>
    <row r="202" spans="1:61">
      <c r="A202" s="233" t="s">
        <v>1962</v>
      </c>
      <c r="B202" s="230">
        <v>109.84327596333493</v>
      </c>
      <c r="C202" s="231">
        <v>105.43915259069409</v>
      </c>
      <c r="D202" s="231">
        <v>102.02840899029192</v>
      </c>
      <c r="E202" s="231">
        <v>112.59300886505227</v>
      </c>
      <c r="F202" s="231">
        <v>112.60756055321663</v>
      </c>
      <c r="G202" s="230">
        <v>73.715870487851177</v>
      </c>
      <c r="H202" s="231">
        <v>72.882044738727913</v>
      </c>
      <c r="I202" s="231">
        <v>74.921108578472229</v>
      </c>
      <c r="J202" s="231">
        <v>74.7175609691608</v>
      </c>
      <c r="K202" s="231">
        <v>75.915976223532013</v>
      </c>
      <c r="L202" s="230">
        <v>57.32700273189581</v>
      </c>
      <c r="M202" s="231">
        <v>56.551941032984274</v>
      </c>
      <c r="N202" s="231">
        <v>57.707575105644906</v>
      </c>
      <c r="O202" s="231">
        <v>58.103696650021689</v>
      </c>
      <c r="P202" s="231">
        <v>66.468047903914339</v>
      </c>
      <c r="Q202" s="230">
        <v>37.958464182790415</v>
      </c>
      <c r="R202" s="231">
        <v>38.487311638390679</v>
      </c>
      <c r="S202" s="231">
        <v>38.922356992221147</v>
      </c>
      <c r="T202" s="231">
        <v>38.502749602631795</v>
      </c>
      <c r="U202" s="231">
        <v>37.217679684738137</v>
      </c>
      <c r="V202" s="230">
        <v>34.958654400503221</v>
      </c>
      <c r="W202" s="231">
        <v>36.429200819107876</v>
      </c>
      <c r="X202" s="231">
        <v>36.66655501927427</v>
      </c>
      <c r="Y202" s="231">
        <v>36.770292026850925</v>
      </c>
      <c r="Z202" s="231">
        <v>38.091069269198691</v>
      </c>
      <c r="AA202" s="230">
        <v>36.853851472522756</v>
      </c>
      <c r="AB202" s="231">
        <v>36.845005335340822</v>
      </c>
      <c r="AC202" s="231">
        <v>36.509558607397274</v>
      </c>
      <c r="AD202" s="231">
        <v>34.374097960550692</v>
      </c>
      <c r="AE202" s="231">
        <v>37.233219787717623</v>
      </c>
      <c r="AF202" s="230">
        <v>40.511694016762796</v>
      </c>
      <c r="AG202" s="231">
        <v>40.458906390307234</v>
      </c>
      <c r="AH202" s="231">
        <v>40.588044456686802</v>
      </c>
      <c r="AI202" s="231">
        <v>39.594913540305342</v>
      </c>
      <c r="AJ202" s="231">
        <v>41.492089156642578</v>
      </c>
      <c r="AK202" s="230">
        <v>41.725117244264702</v>
      </c>
      <c r="AL202" s="231">
        <v>41.257846952396847</v>
      </c>
      <c r="AM202" s="231">
        <v>42.027316984276602</v>
      </c>
      <c r="AN202" s="231">
        <v>41.983289223723105</v>
      </c>
      <c r="AO202" s="231">
        <v>43.01759324664453</v>
      </c>
      <c r="AP202" s="230">
        <v>40.329316915852196</v>
      </c>
      <c r="AQ202" s="231">
        <v>40.051707453817023</v>
      </c>
      <c r="AR202" s="231">
        <v>40.586825945260152</v>
      </c>
      <c r="AS202" s="231">
        <v>38.927870061673232</v>
      </c>
      <c r="AT202" s="231">
        <v>41.223480543698741</v>
      </c>
      <c r="AU202" s="230">
        <v>51.569611810509315</v>
      </c>
      <c r="AV202" s="231">
        <v>51.065696275423832</v>
      </c>
      <c r="AW202" s="231">
        <v>48.89281079986997</v>
      </c>
      <c r="AX202" s="231">
        <v>49.372318882957082</v>
      </c>
      <c r="AY202" s="231">
        <v>59.465315690044157</v>
      </c>
      <c r="AZ202" s="230">
        <v>37.580798882846047</v>
      </c>
      <c r="BA202" s="231">
        <v>32.838761638105517</v>
      </c>
      <c r="BB202" s="231">
        <v>38.125992886648085</v>
      </c>
      <c r="BC202" s="231">
        <v>40.069569898818429</v>
      </c>
      <c r="BD202" s="231">
        <v>38.013348428840274</v>
      </c>
      <c r="BE202" s="230">
        <v>22.413789997253911</v>
      </c>
      <c r="BF202" s="231">
        <v>17.706652197943303</v>
      </c>
      <c r="BG202" s="231">
        <v>21.173510440429986</v>
      </c>
      <c r="BH202" s="231">
        <v>27.851430421273548</v>
      </c>
      <c r="BI202" s="232">
        <v>18.199937666540574</v>
      </c>
    </row>
    <row r="203" spans="1:61">
      <c r="A203" s="233" t="s">
        <v>1963</v>
      </c>
      <c r="B203" s="230">
        <v>109.83623961187547</v>
      </c>
      <c r="C203" s="231">
        <v>104.36325187003693</v>
      </c>
      <c r="D203" s="231">
        <v>103.04913152821827</v>
      </c>
      <c r="E203" s="231">
        <v>114.69137917819852</v>
      </c>
      <c r="F203" s="231">
        <v>113.80676138317924</v>
      </c>
      <c r="G203" s="230">
        <v>72.363005205199556</v>
      </c>
      <c r="H203" s="231">
        <v>71.543952758931567</v>
      </c>
      <c r="I203" s="231">
        <v>73.54579641594313</v>
      </c>
      <c r="J203" s="231">
        <v>76.109958095366963</v>
      </c>
      <c r="K203" s="231">
        <v>76.899205553720037</v>
      </c>
      <c r="L203" s="230">
        <v>56.275661012062734</v>
      </c>
      <c r="M203" s="231">
        <v>55.516250746714448</v>
      </c>
      <c r="N203" s="231">
        <v>57.623382960849327</v>
      </c>
      <c r="O203" s="231">
        <v>59.187344245261677</v>
      </c>
      <c r="P203" s="231">
        <v>67.710565771265834</v>
      </c>
      <c r="Q203" s="230">
        <v>37.756055949198888</v>
      </c>
      <c r="R203" s="231">
        <v>37.984911237877753</v>
      </c>
      <c r="S203" s="231">
        <v>38.605102072721323</v>
      </c>
      <c r="T203" s="231">
        <v>39.22295782810216</v>
      </c>
      <c r="U203" s="231">
        <v>37.915383595092393</v>
      </c>
      <c r="V203" s="230">
        <v>34.951815775079311</v>
      </c>
      <c r="W203" s="231">
        <v>35.856162496974726</v>
      </c>
      <c r="X203" s="231">
        <v>36.702954378922549</v>
      </c>
      <c r="Y203" s="231">
        <v>37.452763174962698</v>
      </c>
      <c r="Z203" s="231">
        <v>38.803554171762755</v>
      </c>
      <c r="AA203" s="230">
        <v>36.178864801739643</v>
      </c>
      <c r="AB203" s="231">
        <v>36.165005335340815</v>
      </c>
      <c r="AC203" s="231">
        <v>36.189811702791481</v>
      </c>
      <c r="AD203" s="231">
        <v>35.013832320655467</v>
      </c>
      <c r="AE203" s="231">
        <v>37.928175582556513</v>
      </c>
      <c r="AF203" s="230">
        <v>40.142202862693075</v>
      </c>
      <c r="AG203" s="231">
        <v>39.71394557429025</v>
      </c>
      <c r="AH203" s="231">
        <v>40.603920394042959</v>
      </c>
      <c r="AI203" s="231">
        <v>40.332465596400645</v>
      </c>
      <c r="AJ203" s="231">
        <v>42.262016434734484</v>
      </c>
      <c r="AK203" s="230">
        <v>42.505120730771921</v>
      </c>
      <c r="AL203" s="231">
        <v>40.497843406593411</v>
      </c>
      <c r="AM203" s="231">
        <v>42.812327812258445</v>
      </c>
      <c r="AN203" s="231">
        <v>42.765800699925094</v>
      </c>
      <c r="AO203" s="231">
        <v>43.820089102657889</v>
      </c>
      <c r="AP203" s="230">
        <v>39.993050363115003</v>
      </c>
      <c r="AQ203" s="231">
        <v>39.315127462323439</v>
      </c>
      <c r="AR203" s="231">
        <v>40.656256028938905</v>
      </c>
      <c r="AS203" s="231">
        <v>39.875218997815914</v>
      </c>
      <c r="AT203" s="231">
        <v>41.992551829217824</v>
      </c>
      <c r="AU203" s="230">
        <v>52.268603978583826</v>
      </c>
      <c r="AV203" s="231">
        <v>50.583025301251496</v>
      </c>
      <c r="AW203" s="231">
        <v>49.805279381007004</v>
      </c>
      <c r="AX203" s="231">
        <v>50.292307782854863</v>
      </c>
      <c r="AY203" s="231">
        <v>60.578904712059348</v>
      </c>
      <c r="AZ203" s="230">
        <v>37.546012972796476</v>
      </c>
      <c r="BA203" s="231">
        <v>33.406030576732789</v>
      </c>
      <c r="BB203" s="231">
        <v>38.838572325017118</v>
      </c>
      <c r="BC203" s="231">
        <v>40.81770172799957</v>
      </c>
      <c r="BD203" s="231">
        <v>38.725986375160069</v>
      </c>
      <c r="BE203" s="230">
        <v>23.256887372735278</v>
      </c>
      <c r="BF203" s="231">
        <v>18.7199365237101</v>
      </c>
      <c r="BG203" s="231">
        <v>22.18683060437019</v>
      </c>
      <c r="BH203" s="231">
        <v>28.815123693537274</v>
      </c>
      <c r="BI203" s="232">
        <v>19.962655050418363</v>
      </c>
    </row>
    <row r="204" spans="1:61">
      <c r="A204" s="233" t="s">
        <v>1964</v>
      </c>
      <c r="B204" s="230">
        <v>107.98690810612564</v>
      </c>
      <c r="C204" s="231">
        <v>102.60991727921324</v>
      </c>
      <c r="D204" s="231">
        <v>101.9834718242118</v>
      </c>
      <c r="E204" s="231">
        <v>115.80286689736084</v>
      </c>
      <c r="F204" s="231">
        <v>114.93690575814485</v>
      </c>
      <c r="G204" s="230">
        <v>71.14467825890317</v>
      </c>
      <c r="H204" s="231">
        <v>70.345419142038168</v>
      </c>
      <c r="I204" s="231">
        <v>72.312529666586457</v>
      </c>
      <c r="J204" s="231">
        <v>74.832127380441349</v>
      </c>
      <c r="K204" s="231">
        <v>75.609160411127988</v>
      </c>
      <c r="L204" s="230">
        <v>55.32751218680567</v>
      </c>
      <c r="M204" s="231">
        <v>54.581258550612588</v>
      </c>
      <c r="N204" s="231">
        <v>56.652758182471551</v>
      </c>
      <c r="O204" s="231">
        <v>58.191673522275124</v>
      </c>
      <c r="P204" s="231">
        <v>66.573894824389711</v>
      </c>
      <c r="Q204" s="230">
        <v>37.120959151011867</v>
      </c>
      <c r="R204" s="231">
        <v>37.344784043967685</v>
      </c>
      <c r="S204" s="231">
        <v>37.957306953097238</v>
      </c>
      <c r="T204" s="231">
        <v>39.002657875345619</v>
      </c>
      <c r="U204" s="231">
        <v>37.636212792623425</v>
      </c>
      <c r="V204" s="230">
        <v>34.729221037085651</v>
      </c>
      <c r="W204" s="231">
        <v>35.251158794178131</v>
      </c>
      <c r="X204" s="231">
        <v>36.08563528624677</v>
      </c>
      <c r="Y204" s="231">
        <v>37.1377190131102</v>
      </c>
      <c r="Z204" s="231">
        <v>38.816503237566309</v>
      </c>
      <c r="AA204" s="230">
        <v>35.56886480173965</v>
      </c>
      <c r="AB204" s="231">
        <v>35.555005335340816</v>
      </c>
      <c r="AC204" s="231">
        <v>35.582419388301325</v>
      </c>
      <c r="AD204" s="231">
        <v>35.175492189949544</v>
      </c>
      <c r="AE204" s="231">
        <v>37.288175582556519</v>
      </c>
      <c r="AF204" s="230">
        <v>39.464925265427588</v>
      </c>
      <c r="AG204" s="231">
        <v>39.046520973174246</v>
      </c>
      <c r="AH204" s="231">
        <v>39.92392192353276</v>
      </c>
      <c r="AI204" s="231">
        <v>40.011470960723834</v>
      </c>
      <c r="AJ204" s="231">
        <v>41.917454449830629</v>
      </c>
      <c r="AK204" s="230">
        <v>41.790113409106759</v>
      </c>
      <c r="AL204" s="231">
        <v>39.81783232223308</v>
      </c>
      <c r="AM204" s="231">
        <v>42.092324322517314</v>
      </c>
      <c r="AN204" s="231">
        <v>43.498323355373991</v>
      </c>
      <c r="AO204" s="231">
        <v>44.570103826543367</v>
      </c>
      <c r="AP204" s="230">
        <v>39.318918580311127</v>
      </c>
      <c r="AQ204" s="231">
        <v>38.653783612964247</v>
      </c>
      <c r="AR204" s="231">
        <v>39.974297761786701</v>
      </c>
      <c r="AS204" s="231">
        <v>39.843820077805148</v>
      </c>
      <c r="AT204" s="231">
        <v>41.678280978451767</v>
      </c>
      <c r="AU204" s="230">
        <v>51.388576430205674</v>
      </c>
      <c r="AV204" s="231">
        <v>49.735552567201232</v>
      </c>
      <c r="AW204" s="231">
        <v>48.965319356104985</v>
      </c>
      <c r="AX204" s="231">
        <v>51.152331864940884</v>
      </c>
      <c r="AY204" s="231">
        <v>59.999978631213274</v>
      </c>
      <c r="AZ204" s="230">
        <v>37.069805943344726</v>
      </c>
      <c r="BA204" s="231">
        <v>33.682022612782795</v>
      </c>
      <c r="BB204" s="231">
        <v>38.188541941041755</v>
      </c>
      <c r="BC204" s="231">
        <v>41.190036947271004</v>
      </c>
      <c r="BD204" s="231">
        <v>39.061579524029241</v>
      </c>
      <c r="BE204" s="230">
        <v>23.671535827509167</v>
      </c>
      <c r="BF204" s="231">
        <v>19.696061539062761</v>
      </c>
      <c r="BG204" s="231">
        <v>22.804728589303103</v>
      </c>
      <c r="BH204" s="231">
        <v>29.751750993131314</v>
      </c>
      <c r="BI204" s="232">
        <v>21.630204731377034</v>
      </c>
    </row>
    <row r="205" spans="1:61">
      <c r="A205" s="233" t="s">
        <v>1965</v>
      </c>
      <c r="B205" s="230">
        <v>112.69484438077875</v>
      </c>
      <c r="C205" s="231">
        <v>108.25525876703553</v>
      </c>
      <c r="D205" s="231">
        <v>103.67129207245699</v>
      </c>
      <c r="E205" s="231">
        <v>112.99839740470952</v>
      </c>
      <c r="F205" s="231">
        <v>114.69276522343293</v>
      </c>
      <c r="G205" s="230">
        <v>73.82069484770048</v>
      </c>
      <c r="H205" s="231">
        <v>73.370928625504234</v>
      </c>
      <c r="I205" s="231">
        <v>73.633008782728908</v>
      </c>
      <c r="J205" s="231">
        <v>73.83242734637949</v>
      </c>
      <c r="K205" s="231">
        <v>76.150461252180534</v>
      </c>
      <c r="L205" s="230">
        <v>57.828750258150983</v>
      </c>
      <c r="M205" s="231">
        <v>57.420457106378983</v>
      </c>
      <c r="N205" s="231">
        <v>57.149142077009927</v>
      </c>
      <c r="O205" s="231">
        <v>57.325052251349213</v>
      </c>
      <c r="P205" s="231">
        <v>66.994913811066439</v>
      </c>
      <c r="Q205" s="230">
        <v>41.745676194429315</v>
      </c>
      <c r="R205" s="231">
        <v>40.417697627537784</v>
      </c>
      <c r="S205" s="231">
        <v>39.815043987206352</v>
      </c>
      <c r="T205" s="231">
        <v>38.94971735474487</v>
      </c>
      <c r="U205" s="231">
        <v>42.729062746355424</v>
      </c>
      <c r="V205" s="230">
        <v>39.517314202494262</v>
      </c>
      <c r="W205" s="231">
        <v>37.957798017156051</v>
      </c>
      <c r="X205" s="231">
        <v>37.543574675841853</v>
      </c>
      <c r="Y205" s="231">
        <v>37.170138985440019</v>
      </c>
      <c r="Z205" s="231">
        <v>40.878004557853664</v>
      </c>
      <c r="AA205" s="230">
        <v>36.711859459314347</v>
      </c>
      <c r="AB205" s="231">
        <v>36.534956967298008</v>
      </c>
      <c r="AC205" s="231">
        <v>35.776439164298999</v>
      </c>
      <c r="AD205" s="231">
        <v>33.256718484261143</v>
      </c>
      <c r="AE205" s="231">
        <v>37.212863814847118</v>
      </c>
      <c r="AF205" s="230">
        <v>40.530732192628143</v>
      </c>
      <c r="AG205" s="231">
        <v>40.458226529768503</v>
      </c>
      <c r="AH205" s="231">
        <v>40.138325592858514</v>
      </c>
      <c r="AI205" s="231">
        <v>38.899634350436159</v>
      </c>
      <c r="AJ205" s="231">
        <v>41.227220364468039</v>
      </c>
      <c r="AK205" s="230">
        <v>41.370317021128237</v>
      </c>
      <c r="AL205" s="231">
        <v>41.222865277347381</v>
      </c>
      <c r="AM205" s="231">
        <v>40.747567495507369</v>
      </c>
      <c r="AN205" s="231">
        <v>40.185419555076471</v>
      </c>
      <c r="AO205" s="231">
        <v>41.577601821687267</v>
      </c>
      <c r="AP205" s="230">
        <v>40.926456985758342</v>
      </c>
      <c r="AQ205" s="231">
        <v>40.862639337094791</v>
      </c>
      <c r="AR205" s="231">
        <v>40.847335644830132</v>
      </c>
      <c r="AS205" s="231">
        <v>38.690066233840781</v>
      </c>
      <c r="AT205" s="231">
        <v>41.58366918494842</v>
      </c>
      <c r="AU205" s="230">
        <v>50.824389493381894</v>
      </c>
      <c r="AV205" s="231">
        <v>50.089830318480182</v>
      </c>
      <c r="AW205" s="231">
        <v>47.497944341537917</v>
      </c>
      <c r="AX205" s="231">
        <v>47.645861322572877</v>
      </c>
      <c r="AY205" s="231">
        <v>58.479397645429934</v>
      </c>
      <c r="AZ205" s="230">
        <v>42.597015962401109</v>
      </c>
      <c r="BA205" s="231">
        <v>41.515119487361126</v>
      </c>
      <c r="BB205" s="231">
        <v>40.625911844637322</v>
      </c>
      <c r="BC205" s="231">
        <v>40.684498278514667</v>
      </c>
      <c r="BD205" s="231">
        <v>44.07378787486023</v>
      </c>
      <c r="BE205" s="230">
        <v>73.994349117575396</v>
      </c>
      <c r="BF205" s="231">
        <v>62.984790059289203</v>
      </c>
      <c r="BG205" s="231">
        <v>45.651028517108834</v>
      </c>
      <c r="BH205" s="231">
        <v>63.965479910305078</v>
      </c>
      <c r="BI205" s="232">
        <v>81.845439583788135</v>
      </c>
    </row>
    <row r="206" spans="1:61">
      <c r="A206" s="233" t="s">
        <v>1966</v>
      </c>
      <c r="B206" s="230">
        <v>114.26947454095583</v>
      </c>
      <c r="C206" s="231">
        <v>110.0120473142742</v>
      </c>
      <c r="D206" s="231">
        <v>100.82749590700656</v>
      </c>
      <c r="E206" s="231">
        <v>105.08923432626023</v>
      </c>
      <c r="F206" s="231">
        <v>118.42327701935777</v>
      </c>
      <c r="G206" s="230">
        <v>74.964617484463162</v>
      </c>
      <c r="H206" s="231">
        <v>73.961880309527402</v>
      </c>
      <c r="I206" s="231">
        <v>70.849295214160975</v>
      </c>
      <c r="J206" s="231">
        <v>52.350129512806639</v>
      </c>
      <c r="K206" s="231">
        <v>77.009424872763631</v>
      </c>
      <c r="L206" s="230">
        <v>57.756930338735671</v>
      </c>
      <c r="M206" s="231">
        <v>57.397915729613217</v>
      </c>
      <c r="N206" s="231">
        <v>53.865729764848403</v>
      </c>
      <c r="O206" s="231">
        <v>42.607513327180598</v>
      </c>
      <c r="P206" s="231">
        <v>66.627155400098658</v>
      </c>
      <c r="Q206" s="230">
        <v>42.989173701870783</v>
      </c>
      <c r="R206" s="231">
        <v>41.650821850138954</v>
      </c>
      <c r="S206" s="231">
        <v>39.440268508512574</v>
      </c>
      <c r="T206" s="231">
        <v>34.253691786433173</v>
      </c>
      <c r="U206" s="231">
        <v>45.750887386510932</v>
      </c>
      <c r="V206" s="230">
        <v>40.064057269445357</v>
      </c>
      <c r="W206" s="231">
        <v>39.625528326031599</v>
      </c>
      <c r="X206" s="231">
        <v>37.246095527095484</v>
      </c>
      <c r="Y206" s="231">
        <v>25.010107202881873</v>
      </c>
      <c r="Z206" s="231">
        <v>37.856842159782943</v>
      </c>
      <c r="AA206" s="230">
        <v>39.867105412225833</v>
      </c>
      <c r="AB206" s="231">
        <v>39.846900045568248</v>
      </c>
      <c r="AC206" s="231">
        <v>36.505982346196369</v>
      </c>
      <c r="AD206" s="231">
        <v>22.246932211549122</v>
      </c>
      <c r="AE206" s="231">
        <v>38.692031693243379</v>
      </c>
      <c r="AF206" s="230">
        <v>43.015803759955084</v>
      </c>
      <c r="AG206" s="231">
        <v>42.38694310949132</v>
      </c>
      <c r="AH206" s="231">
        <v>39.595099811894499</v>
      </c>
      <c r="AI206" s="231">
        <v>28.534170392242004</v>
      </c>
      <c r="AJ206" s="231">
        <v>43.688194754687544</v>
      </c>
      <c r="AK206" s="230">
        <v>42.029237291681198</v>
      </c>
      <c r="AL206" s="231">
        <v>41.813568746871354</v>
      </c>
      <c r="AM206" s="231">
        <v>40.06711157876542</v>
      </c>
      <c r="AN206" s="231">
        <v>29.076348939567421</v>
      </c>
      <c r="AO206" s="231">
        <v>42.119392523970305</v>
      </c>
      <c r="AP206" s="230">
        <v>41.343647085155709</v>
      </c>
      <c r="AQ206" s="231">
        <v>40.965123194246573</v>
      </c>
      <c r="AR206" s="231">
        <v>39.75071811361201</v>
      </c>
      <c r="AS206" s="231">
        <v>30.655759768703106</v>
      </c>
      <c r="AT206" s="231">
        <v>43.831153575953962</v>
      </c>
      <c r="AU206" s="230">
        <v>51.31493462774764</v>
      </c>
      <c r="AV206" s="231">
        <v>50.588367450007411</v>
      </c>
      <c r="AW206" s="231">
        <v>45.014010160145737</v>
      </c>
      <c r="AX206" s="231">
        <v>37.828188295371433</v>
      </c>
      <c r="AY206" s="231">
        <v>58.528181951632476</v>
      </c>
      <c r="AZ206" s="230">
        <v>42.867651099489336</v>
      </c>
      <c r="BA206" s="231">
        <v>42.324961824764983</v>
      </c>
      <c r="BB206" s="231">
        <v>39.950329792409732</v>
      </c>
      <c r="BC206" s="231">
        <v>36.332036234535849</v>
      </c>
      <c r="BD206" s="231">
        <v>45.034948863646179</v>
      </c>
      <c r="BE206" s="230">
        <v>75.90637653468653</v>
      </c>
      <c r="BF206" s="231">
        <v>64.45202055023951</v>
      </c>
      <c r="BG206" s="231">
        <v>43.757310085231204</v>
      </c>
      <c r="BH206" s="231">
        <v>42.993299101780217</v>
      </c>
      <c r="BI206" s="232">
        <v>84.504964554666955</v>
      </c>
    </row>
    <row r="207" spans="1:61">
      <c r="A207" s="233" t="s">
        <v>1967</v>
      </c>
      <c r="B207" s="230">
        <v>114.2210972942374</v>
      </c>
      <c r="C207" s="231">
        <v>109.93854558282517</v>
      </c>
      <c r="D207" s="231">
        <v>101.00654442414151</v>
      </c>
      <c r="E207" s="231">
        <v>104.89635875412993</v>
      </c>
      <c r="F207" s="231">
        <v>117.79973592881514</v>
      </c>
      <c r="G207" s="230">
        <v>75.031939451697454</v>
      </c>
      <c r="H207" s="231">
        <v>74.001606670211174</v>
      </c>
      <c r="I207" s="231">
        <v>71.070916046491547</v>
      </c>
      <c r="J207" s="231">
        <v>43.015004689337232</v>
      </c>
      <c r="K207" s="231">
        <v>77.736434685328575</v>
      </c>
      <c r="L207" s="230">
        <v>59.091041169711559</v>
      </c>
      <c r="M207" s="231">
        <v>58.736229897275514</v>
      </c>
      <c r="N207" s="231">
        <v>53.7794870104578</v>
      </c>
      <c r="O207" s="231">
        <v>37.178115487970601</v>
      </c>
      <c r="P207" s="231">
        <v>68.047308757451034</v>
      </c>
      <c r="Q207" s="230">
        <v>43.994383044751842</v>
      </c>
      <c r="R207" s="231">
        <v>42.673520135831261</v>
      </c>
      <c r="S207" s="231">
        <v>39.625087994558911</v>
      </c>
      <c r="T207" s="231">
        <v>34.254816403326565</v>
      </c>
      <c r="U207" s="231">
        <v>46.794043111000271</v>
      </c>
      <c r="V207" s="230">
        <v>40.916969984137403</v>
      </c>
      <c r="W207" s="231">
        <v>39.942680636330302</v>
      </c>
      <c r="X207" s="231">
        <v>37.318148937525891</v>
      </c>
      <c r="Y207" s="231">
        <v>21.806420229353286</v>
      </c>
      <c r="Z207" s="231">
        <v>39.202281680081562</v>
      </c>
      <c r="AA207" s="230">
        <v>39.658300008053914</v>
      </c>
      <c r="AB207" s="231">
        <v>39.249641996488819</v>
      </c>
      <c r="AC207" s="231">
        <v>36.773454140020462</v>
      </c>
      <c r="AD207" s="231">
        <v>19.446249160720452</v>
      </c>
      <c r="AE207" s="231">
        <v>38.841419381950118</v>
      </c>
      <c r="AF207" s="230">
        <v>44.048321347482847</v>
      </c>
      <c r="AG207" s="231">
        <v>43.404506869047019</v>
      </c>
      <c r="AH207" s="231">
        <v>39.567752773559398</v>
      </c>
      <c r="AI207" s="231">
        <v>24.458410459690342</v>
      </c>
      <c r="AJ207" s="231">
        <v>44.67241759295068</v>
      </c>
      <c r="AK207" s="230">
        <v>42.971698612370133</v>
      </c>
      <c r="AL207" s="231">
        <v>42.751049751495799</v>
      </c>
      <c r="AM207" s="231">
        <v>39.999619552986992</v>
      </c>
      <c r="AN207" s="231">
        <v>25.396034611627222</v>
      </c>
      <c r="AO207" s="231">
        <v>43.014376586984817</v>
      </c>
      <c r="AP207" s="230">
        <v>42.271191867462669</v>
      </c>
      <c r="AQ207" s="231">
        <v>41.882198357013472</v>
      </c>
      <c r="AR207" s="231">
        <v>39.766459301837571</v>
      </c>
      <c r="AS207" s="231">
        <v>25.700968986293123</v>
      </c>
      <c r="AT207" s="231">
        <v>44.440728965328255</v>
      </c>
      <c r="AU207" s="230">
        <v>51.687813224937166</v>
      </c>
      <c r="AV207" s="231">
        <v>50.418757249876741</v>
      </c>
      <c r="AW207" s="231">
        <v>45.056063303872079</v>
      </c>
      <c r="AX207" s="231">
        <v>31.757987713787557</v>
      </c>
      <c r="AY207" s="231">
        <v>58.962770844367334</v>
      </c>
      <c r="AZ207" s="230">
        <v>43.866739778603325</v>
      </c>
      <c r="BA207" s="231">
        <v>42.761838174110558</v>
      </c>
      <c r="BB207" s="231">
        <v>40.053589213611282</v>
      </c>
      <c r="BC207" s="231">
        <v>36.697118990368487</v>
      </c>
      <c r="BD207" s="231">
        <v>45.874001130218829</v>
      </c>
      <c r="BE207" s="230">
        <v>75.914595479644746</v>
      </c>
      <c r="BF207" s="231">
        <v>64.482084082357289</v>
      </c>
      <c r="BG207" s="231">
        <v>43.625297844442727</v>
      </c>
      <c r="BH207" s="231">
        <v>42.30822887379292</v>
      </c>
      <c r="BI207" s="232">
        <v>84.182474715829073</v>
      </c>
    </row>
    <row r="208" spans="1:61">
      <c r="A208" s="233" t="s">
        <v>1968</v>
      </c>
      <c r="B208" s="230">
        <v>115.33438909721983</v>
      </c>
      <c r="C208" s="231">
        <v>110.81747839108428</v>
      </c>
      <c r="D208" s="231">
        <v>100.25852105216391</v>
      </c>
      <c r="E208" s="231">
        <v>104.10129514991515</v>
      </c>
      <c r="F208" s="231">
        <v>118.90089180562434</v>
      </c>
      <c r="G208" s="230">
        <v>75.338472926097495</v>
      </c>
      <c r="H208" s="231">
        <v>74.310720853223003</v>
      </c>
      <c r="I208" s="231">
        <v>70.315926089626117</v>
      </c>
      <c r="J208" s="231">
        <v>50.803694661154559</v>
      </c>
      <c r="K208" s="231">
        <v>78.568954153820357</v>
      </c>
      <c r="L208" s="230">
        <v>59.814131898868553</v>
      </c>
      <c r="M208" s="231">
        <v>59.441579140019201</v>
      </c>
      <c r="N208" s="231">
        <v>53.6135212055298</v>
      </c>
      <c r="O208" s="231">
        <v>41.32595035846785</v>
      </c>
      <c r="P208" s="231">
        <v>68.943349427158381</v>
      </c>
      <c r="Q208" s="230">
        <v>44.582005175941624</v>
      </c>
      <c r="R208" s="231">
        <v>43.186137535070763</v>
      </c>
      <c r="S208" s="231">
        <v>39.297721537654454</v>
      </c>
      <c r="T208" s="231">
        <v>33.981980720382523</v>
      </c>
      <c r="U208" s="231">
        <v>47.40195637379432</v>
      </c>
      <c r="V208" s="230">
        <v>41.45426575319987</v>
      </c>
      <c r="W208" s="231">
        <v>40.512938223440223</v>
      </c>
      <c r="X208" s="231">
        <v>37.406143234891204</v>
      </c>
      <c r="Y208" s="231">
        <v>25.908031051647658</v>
      </c>
      <c r="Z208" s="231">
        <v>40.305042761681321</v>
      </c>
      <c r="AA208" s="230">
        <v>40.265359378775273</v>
      </c>
      <c r="AB208" s="231">
        <v>39.834280086108258</v>
      </c>
      <c r="AC208" s="231">
        <v>36.45851055237226</v>
      </c>
      <c r="AD208" s="231">
        <v>23.084186718321948</v>
      </c>
      <c r="AE208" s="231">
        <v>39.8514969477066</v>
      </c>
      <c r="AF208" s="230">
        <v>44.798509543966333</v>
      </c>
      <c r="AG208" s="231">
        <v>44.090304663367988</v>
      </c>
      <c r="AH208" s="231">
        <v>39.797792032880409</v>
      </c>
      <c r="AI208" s="231">
        <v>29.019540237476786</v>
      </c>
      <c r="AJ208" s="231">
        <v>45.291030834089028</v>
      </c>
      <c r="AK208" s="230">
        <v>43.511698612370132</v>
      </c>
      <c r="AL208" s="231">
        <v>43.293511388286333</v>
      </c>
      <c r="AM208" s="231">
        <v>40.289607453043416</v>
      </c>
      <c r="AN208" s="231">
        <v>30.176171396803873</v>
      </c>
      <c r="AO208" s="231">
        <v>43.621868618492087</v>
      </c>
      <c r="AP208" s="230">
        <v>42.817601005657522</v>
      </c>
      <c r="AQ208" s="231">
        <v>42.420759078214367</v>
      </c>
      <c r="AR208" s="231">
        <v>39.799490235863075</v>
      </c>
      <c r="AS208" s="231">
        <v>30.423738213392475</v>
      </c>
      <c r="AT208" s="231">
        <v>45.051933170515497</v>
      </c>
      <c r="AU208" s="230">
        <v>52.189767480904244</v>
      </c>
      <c r="AV208" s="231">
        <v>50.875578580580679</v>
      </c>
      <c r="AW208" s="231">
        <v>44.702159007967424</v>
      </c>
      <c r="AX208" s="231">
        <v>37.575699132122708</v>
      </c>
      <c r="AY208" s="231">
        <v>59.580692692325329</v>
      </c>
      <c r="AZ208" s="230">
        <v>44.397729867675878</v>
      </c>
      <c r="BA208" s="231">
        <v>43.218855291121294</v>
      </c>
      <c r="BB208" s="231">
        <v>39.937704506930515</v>
      </c>
      <c r="BC208" s="231">
        <v>36.58998275640743</v>
      </c>
      <c r="BD208" s="231">
        <v>46.467534826812113</v>
      </c>
      <c r="BE208" s="230">
        <v>76.450927999463687</v>
      </c>
      <c r="BF208" s="231">
        <v>64.789749667824182</v>
      </c>
      <c r="BG208" s="231">
        <v>43.057505249639959</v>
      </c>
      <c r="BH208" s="231">
        <v>41.24362169202783</v>
      </c>
      <c r="BI208" s="232">
        <v>85.089152536582688</v>
      </c>
    </row>
    <row r="209" spans="1:61">
      <c r="A209" s="233" t="s">
        <v>1969</v>
      </c>
      <c r="B209" s="230">
        <v>114.93791387058795</v>
      </c>
      <c r="C209" s="231">
        <v>110.59505764537332</v>
      </c>
      <c r="D209" s="231">
        <v>101.40082420023408</v>
      </c>
      <c r="E209" s="231">
        <v>105.31913823533769</v>
      </c>
      <c r="F209" s="231">
        <v>118.65067218197952</v>
      </c>
      <c r="G209" s="230">
        <v>75.423153890573715</v>
      </c>
      <c r="H209" s="231">
        <v>74.395463843202094</v>
      </c>
      <c r="I209" s="231">
        <v>71.222804148076847</v>
      </c>
      <c r="J209" s="231">
        <v>53.159706753112218</v>
      </c>
      <c r="K209" s="231">
        <v>78.135353574173735</v>
      </c>
      <c r="L209" s="230">
        <v>59.471896179642592</v>
      </c>
      <c r="M209" s="231">
        <v>59.09442239440579</v>
      </c>
      <c r="N209" s="231">
        <v>54.207550236357392</v>
      </c>
      <c r="O209" s="231">
        <v>42.687053987152602</v>
      </c>
      <c r="P209" s="231">
        <v>68.562814056659064</v>
      </c>
      <c r="Q209" s="230">
        <v>44.336960192886004</v>
      </c>
      <c r="R209" s="231">
        <v>42.943600223624642</v>
      </c>
      <c r="S209" s="231">
        <v>39.582828671100444</v>
      </c>
      <c r="T209" s="231">
        <v>34.464659000621531</v>
      </c>
      <c r="U209" s="231">
        <v>47.139341879896854</v>
      </c>
      <c r="V209" s="230">
        <v>41.224224524122093</v>
      </c>
      <c r="W209" s="231">
        <v>40.16470240674532</v>
      </c>
      <c r="X209" s="231">
        <v>37.508435168371086</v>
      </c>
      <c r="Y209" s="231">
        <v>26.972781728844254</v>
      </c>
      <c r="Z209" s="231">
        <v>39.992196729176626</v>
      </c>
      <c r="AA209" s="230">
        <v>39.787775618137402</v>
      </c>
      <c r="AB209" s="231">
        <v>39.359322104595542</v>
      </c>
      <c r="AC209" s="231">
        <v>36.710974657202314</v>
      </c>
      <c r="AD209" s="231">
        <v>24.031124119944135</v>
      </c>
      <c r="AE209" s="231">
        <v>39.397034607720428</v>
      </c>
      <c r="AF209" s="230">
        <v>44.285964184043038</v>
      </c>
      <c r="AG209" s="231">
        <v>43.649375781770502</v>
      </c>
      <c r="AH209" s="231">
        <v>39.837792032880408</v>
      </c>
      <c r="AI209" s="231">
        <v>30.194134372632611</v>
      </c>
      <c r="AJ209" s="231">
        <v>44.969709529112102</v>
      </c>
      <c r="AK209" s="230">
        <v>43.27169861237013</v>
      </c>
      <c r="AL209" s="231">
        <v>43.053534525398689</v>
      </c>
      <c r="AM209" s="231">
        <v>40.339607453043413</v>
      </c>
      <c r="AN209" s="231">
        <v>31.381209960559524</v>
      </c>
      <c r="AO209" s="231">
        <v>43.38687244299819</v>
      </c>
      <c r="AP209" s="230">
        <v>42.579289888102295</v>
      </c>
      <c r="AQ209" s="231">
        <v>42.182617684412143</v>
      </c>
      <c r="AR209" s="231">
        <v>39.98964248472992</v>
      </c>
      <c r="AS209" s="231">
        <v>31.739687461337983</v>
      </c>
      <c r="AT209" s="231">
        <v>44.816245869018687</v>
      </c>
      <c r="AU209" s="230">
        <v>52.082918412438936</v>
      </c>
      <c r="AV209" s="231">
        <v>50.788749674331719</v>
      </c>
      <c r="AW209" s="231">
        <v>45.211694211201007</v>
      </c>
      <c r="AX209" s="231">
        <v>39.088260511639369</v>
      </c>
      <c r="AY209" s="231">
        <v>59.413290059177029</v>
      </c>
      <c r="AZ209" s="230">
        <v>44.142292413844785</v>
      </c>
      <c r="BA209" s="231">
        <v>42.999152667206403</v>
      </c>
      <c r="BB209" s="231">
        <v>40.195961224407583</v>
      </c>
      <c r="BC209" s="231">
        <v>37.135293805909946</v>
      </c>
      <c r="BD209" s="231">
        <v>46.209684610186827</v>
      </c>
      <c r="BE209" s="230">
        <v>76.338459196000244</v>
      </c>
      <c r="BF209" s="231">
        <v>64.869763764361721</v>
      </c>
      <c r="BG209" s="231">
        <v>43.630071984352668</v>
      </c>
      <c r="BH209" s="231">
        <v>41.784243973236727</v>
      </c>
      <c r="BI209" s="232">
        <v>84.736365028604567</v>
      </c>
    </row>
    <row r="210" spans="1:61">
      <c r="A210" s="233" t="s">
        <v>1970</v>
      </c>
      <c r="B210" s="230">
        <v>115.73230279505994</v>
      </c>
      <c r="C210" s="231">
        <v>111.35854918251128</v>
      </c>
      <c r="D210" s="231">
        <v>103.47152362887617</v>
      </c>
      <c r="E210" s="231">
        <v>108.43045450246743</v>
      </c>
      <c r="F210" s="231">
        <v>119.80857423917229</v>
      </c>
      <c r="G210" s="230">
        <v>75.891608443003278</v>
      </c>
      <c r="H210" s="231">
        <v>74.863972205527119</v>
      </c>
      <c r="I210" s="231">
        <v>72.706830287995771</v>
      </c>
      <c r="J210" s="231">
        <v>68.890495790483826</v>
      </c>
      <c r="K210" s="231">
        <v>78.611038502162984</v>
      </c>
      <c r="L210" s="230">
        <v>59.858330577412708</v>
      </c>
      <c r="M210" s="231">
        <v>59.475904754374859</v>
      </c>
      <c r="N210" s="231">
        <v>55.664554601770128</v>
      </c>
      <c r="O210" s="231">
        <v>54.361538109237443</v>
      </c>
      <c r="P210" s="231">
        <v>69.058564253898936</v>
      </c>
      <c r="Q210" s="230">
        <v>44.299595702687007</v>
      </c>
      <c r="R210" s="231">
        <v>42.778560179727954</v>
      </c>
      <c r="S210" s="231">
        <v>40.19316919017929</v>
      </c>
      <c r="T210" s="231">
        <v>35.589886170845055</v>
      </c>
      <c r="U210" s="231">
        <v>47.323087916514801</v>
      </c>
      <c r="V210" s="230">
        <v>41.303447079094191</v>
      </c>
      <c r="W210" s="231">
        <v>39.994581497031248</v>
      </c>
      <c r="X210" s="231">
        <v>37.944911800312212</v>
      </c>
      <c r="Y210" s="231">
        <v>30.996850960524807</v>
      </c>
      <c r="Z210" s="231">
        <v>40.194736860278532</v>
      </c>
      <c r="AA210" s="230">
        <v>39.580025947005296</v>
      </c>
      <c r="AB210" s="231">
        <v>39.136702145135551</v>
      </c>
      <c r="AC210" s="231">
        <v>36.960959279214222</v>
      </c>
      <c r="AD210" s="231">
        <v>27.606534111963061</v>
      </c>
      <c r="AE210" s="231">
        <v>39.4214218400517</v>
      </c>
      <c r="AF210" s="230">
        <v>44.108429331922352</v>
      </c>
      <c r="AG210" s="231">
        <v>43.476825794542165</v>
      </c>
      <c r="AH210" s="231">
        <v>40.530338263702888</v>
      </c>
      <c r="AI210" s="231">
        <v>34.565038320461198</v>
      </c>
      <c r="AJ210" s="231">
        <v>44.914288958939011</v>
      </c>
      <c r="AK210" s="230">
        <v>43.56418327871139</v>
      </c>
      <c r="AL210" s="231">
        <v>43.34850407320446</v>
      </c>
      <c r="AM210" s="231">
        <v>41.079595353099833</v>
      </c>
      <c r="AN210" s="231">
        <v>36.026362692424861</v>
      </c>
      <c r="AO210" s="231">
        <v>43.719383948927558</v>
      </c>
      <c r="AP210" s="230">
        <v>42.877558056873703</v>
      </c>
      <c r="AQ210" s="231">
        <v>42.478268142300948</v>
      </c>
      <c r="AR210" s="231">
        <v>40.728683479900319</v>
      </c>
      <c r="AS210" s="231">
        <v>36.439646165253869</v>
      </c>
      <c r="AT210" s="231">
        <v>45.172234362040392</v>
      </c>
      <c r="AU210" s="230">
        <v>52.59611809283853</v>
      </c>
      <c r="AV210" s="231">
        <v>51.302261680969345</v>
      </c>
      <c r="AW210" s="231">
        <v>46.536615112028414</v>
      </c>
      <c r="AX210" s="231">
        <v>44.823451565729215</v>
      </c>
      <c r="AY210" s="231">
        <v>60.109348952620834</v>
      </c>
      <c r="AZ210" s="230">
        <v>44.427845049086272</v>
      </c>
      <c r="BA210" s="231">
        <v>43.277061912472448</v>
      </c>
      <c r="BB210" s="231">
        <v>40.90924237611673</v>
      </c>
      <c r="BC210" s="231">
        <v>38.273481630784019</v>
      </c>
      <c r="BD210" s="231">
        <v>46.537845023494377</v>
      </c>
      <c r="BE210" s="230">
        <v>76.84395079204846</v>
      </c>
      <c r="BF210" s="231">
        <v>65.300322461785825</v>
      </c>
      <c r="BG210" s="231">
        <v>44.877639112647792</v>
      </c>
      <c r="BH210" s="231">
        <v>56.770985119457094</v>
      </c>
      <c r="BI210" s="232">
        <v>85.322772126669975</v>
      </c>
    </row>
    <row r="211" spans="1:61">
      <c r="A211" s="233" t="s">
        <v>1971</v>
      </c>
      <c r="B211" s="230">
        <v>119.17119176072565</v>
      </c>
      <c r="C211" s="231">
        <v>114.720393474489</v>
      </c>
      <c r="D211" s="231">
        <v>109.36882471016816</v>
      </c>
      <c r="E211" s="231">
        <v>117.57196574681448</v>
      </c>
      <c r="F211" s="231">
        <v>122.44669119063343</v>
      </c>
      <c r="G211" s="230">
        <v>78.069645044965029</v>
      </c>
      <c r="H211" s="231">
        <v>77.151248887527601</v>
      </c>
      <c r="I211" s="231">
        <v>76.694253298344364</v>
      </c>
      <c r="J211" s="231">
        <v>76.22254721999289</v>
      </c>
      <c r="K211" s="231">
        <v>78.885962254493307</v>
      </c>
      <c r="L211" s="230">
        <v>61.67503360467483</v>
      </c>
      <c r="M211" s="231">
        <v>61.240853509265108</v>
      </c>
      <c r="N211" s="231">
        <v>59.669049271333854</v>
      </c>
      <c r="O211" s="231">
        <v>59.509218155036578</v>
      </c>
      <c r="P211" s="231">
        <v>69.743841752166958</v>
      </c>
      <c r="Q211" s="230">
        <v>44.457210827691007</v>
      </c>
      <c r="R211" s="231">
        <v>42.898526399391841</v>
      </c>
      <c r="S211" s="231">
        <v>41.655549656749095</v>
      </c>
      <c r="T211" s="231">
        <v>40.185957779911348</v>
      </c>
      <c r="U211" s="231">
        <v>47.667894408468371</v>
      </c>
      <c r="V211" s="230">
        <v>41.803088529701348</v>
      </c>
      <c r="W211" s="231">
        <v>40.121603825401913</v>
      </c>
      <c r="X211" s="231">
        <v>38.944629981840777</v>
      </c>
      <c r="Y211" s="231">
        <v>38.441861074799853</v>
      </c>
      <c r="Z211" s="231">
        <v>43.950119552792415</v>
      </c>
      <c r="AA211" s="230">
        <v>39.764611855351824</v>
      </c>
      <c r="AB211" s="231">
        <v>39.123965565267582</v>
      </c>
      <c r="AC211" s="231">
        <v>37.913055975243182</v>
      </c>
      <c r="AD211" s="231">
        <v>34.556021743674528</v>
      </c>
      <c r="AE211" s="231">
        <v>42.276684210764131</v>
      </c>
      <c r="AF211" s="230">
        <v>44.341962425290269</v>
      </c>
      <c r="AG211" s="231">
        <v>43.665911409438394</v>
      </c>
      <c r="AH211" s="231">
        <v>42.426973531128013</v>
      </c>
      <c r="AI211" s="231">
        <v>40.650745840511092</v>
      </c>
      <c r="AJ211" s="231">
        <v>45.003951862681035</v>
      </c>
      <c r="AK211" s="230">
        <v>44.442682086325917</v>
      </c>
      <c r="AL211" s="231">
        <v>44.164824080474844</v>
      </c>
      <c r="AM211" s="231">
        <v>43.232077301027687</v>
      </c>
      <c r="AN211" s="231">
        <v>42.210708554972236</v>
      </c>
      <c r="AO211" s="231">
        <v>45.034347898558913</v>
      </c>
      <c r="AP211" s="230">
        <v>43.636367723798919</v>
      </c>
      <c r="AQ211" s="231">
        <v>43.515150349327961</v>
      </c>
      <c r="AR211" s="231">
        <v>42.860726466961097</v>
      </c>
      <c r="AS211" s="231">
        <v>40.097358999384639</v>
      </c>
      <c r="AT211" s="231">
        <v>46.043502888238677</v>
      </c>
      <c r="AU211" s="230">
        <v>53.444080542242276</v>
      </c>
      <c r="AV211" s="231">
        <v>52.456258028140404</v>
      </c>
      <c r="AW211" s="231">
        <v>49.418511905126991</v>
      </c>
      <c r="AX211" s="231">
        <v>49.444053786574386</v>
      </c>
      <c r="AY211" s="231">
        <v>61.304561410239828</v>
      </c>
      <c r="AZ211" s="230">
        <v>45.607871157943194</v>
      </c>
      <c r="BA211" s="231">
        <v>44.435149299464754</v>
      </c>
      <c r="BB211" s="231">
        <v>43.03073138458582</v>
      </c>
      <c r="BC211" s="231">
        <v>43.078308848070535</v>
      </c>
      <c r="BD211" s="231">
        <v>47.290709393777576</v>
      </c>
      <c r="BE211" s="230">
        <v>78.591914801449647</v>
      </c>
      <c r="BF211" s="231">
        <v>67.198371556816042</v>
      </c>
      <c r="BG211" s="231">
        <v>48.252958900248217</v>
      </c>
      <c r="BH211" s="231">
        <v>67.547764941802498</v>
      </c>
      <c r="BI211" s="232">
        <v>85.625242093124399</v>
      </c>
    </row>
    <row r="212" spans="1:61">
      <c r="A212" s="233" t="s">
        <v>1972</v>
      </c>
      <c r="B212" s="230">
        <v>117.59584841776271</v>
      </c>
      <c r="C212" s="231">
        <v>113.2747942923377</v>
      </c>
      <c r="D212" s="231">
        <v>108.30627366461019</v>
      </c>
      <c r="E212" s="231">
        <v>116.54877811466572</v>
      </c>
      <c r="F212" s="231">
        <v>122.28767852106378</v>
      </c>
      <c r="G212" s="230">
        <v>77.318785561123747</v>
      </c>
      <c r="H212" s="231">
        <v>76.483399166657051</v>
      </c>
      <c r="I212" s="231">
        <v>76.338009353536862</v>
      </c>
      <c r="J212" s="231">
        <v>75.877775815462513</v>
      </c>
      <c r="K212" s="231">
        <v>80.364069911957387</v>
      </c>
      <c r="L212" s="230">
        <v>60.786575580371924</v>
      </c>
      <c r="M212" s="231">
        <v>60.232326630472969</v>
      </c>
      <c r="N212" s="231">
        <v>59.455244460733113</v>
      </c>
      <c r="O212" s="231">
        <v>59.363996459124067</v>
      </c>
      <c r="P212" s="231">
        <v>70.666404837764617</v>
      </c>
      <c r="Q212" s="230">
        <v>43.774699548846208</v>
      </c>
      <c r="R212" s="231">
        <v>42.213119696864382</v>
      </c>
      <c r="S212" s="231">
        <v>41.033413337910552</v>
      </c>
      <c r="T212" s="231">
        <v>39.611523846829023</v>
      </c>
      <c r="U212" s="231">
        <v>47.451045008308142</v>
      </c>
      <c r="V212" s="230">
        <v>41.0316314134121</v>
      </c>
      <c r="W212" s="231">
        <v>39.466557297697598</v>
      </c>
      <c r="X212" s="231">
        <v>38.484551483003607</v>
      </c>
      <c r="Y212" s="231">
        <v>37.69890108010096</v>
      </c>
      <c r="Z212" s="231">
        <v>43.384969332623371</v>
      </c>
      <c r="AA212" s="230">
        <v>38.945159682139121</v>
      </c>
      <c r="AB212" s="231">
        <v>38.515060031512085</v>
      </c>
      <c r="AC212" s="231">
        <v>37.267139615027673</v>
      </c>
      <c r="AD212" s="231">
        <v>33.833763270118169</v>
      </c>
      <c r="AE212" s="231">
        <v>41.25031758310778</v>
      </c>
      <c r="AF212" s="230">
        <v>43.21647468190919</v>
      </c>
      <c r="AG212" s="231">
        <v>42.789611952168151</v>
      </c>
      <c r="AH212" s="231">
        <v>41.669709802869782</v>
      </c>
      <c r="AI212" s="231">
        <v>39.828575857550028</v>
      </c>
      <c r="AJ212" s="231">
        <v>44.229348086642837</v>
      </c>
      <c r="AK212" s="230">
        <v>43.700062952374317</v>
      </c>
      <c r="AL212" s="231">
        <v>43.434736418678945</v>
      </c>
      <c r="AM212" s="231">
        <v>42.472213498775325</v>
      </c>
      <c r="AN212" s="231">
        <v>41.420743021960128</v>
      </c>
      <c r="AO212" s="231">
        <v>44.031926810250795</v>
      </c>
      <c r="AP212" s="230">
        <v>43.082692611429643</v>
      </c>
      <c r="AQ212" s="231">
        <v>42.870251474494147</v>
      </c>
      <c r="AR212" s="231">
        <v>42.35769833352704</v>
      </c>
      <c r="AS212" s="231">
        <v>39.451827337571018</v>
      </c>
      <c r="AT212" s="231">
        <v>45.689946354713591</v>
      </c>
      <c r="AU212" s="230">
        <v>53.35679464571291</v>
      </c>
      <c r="AV212" s="231">
        <v>52.183521265637083</v>
      </c>
      <c r="AW212" s="231">
        <v>49.260403400413409</v>
      </c>
      <c r="AX212" s="231">
        <v>49.20863301922406</v>
      </c>
      <c r="AY212" s="231">
        <v>61.482491206852693</v>
      </c>
      <c r="AZ212" s="230">
        <v>44.967375236866623</v>
      </c>
      <c r="BA212" s="231">
        <v>43.939144655467089</v>
      </c>
      <c r="BB212" s="231">
        <v>42.702291542068082</v>
      </c>
      <c r="BC212" s="231">
        <v>42.679630117275586</v>
      </c>
      <c r="BD212" s="231">
        <v>47.339859120122902</v>
      </c>
      <c r="BE212" s="230">
        <v>78.09039106707047</v>
      </c>
      <c r="BF212" s="231">
        <v>66.472297819363348</v>
      </c>
      <c r="BG212" s="231">
        <v>47.687505009742097</v>
      </c>
      <c r="BH212" s="231">
        <v>66.873311651373243</v>
      </c>
      <c r="BI212" s="232">
        <v>87.254160918812346</v>
      </c>
    </row>
    <row r="213" spans="1:61">
      <c r="A213" s="233" t="s">
        <v>1973</v>
      </c>
      <c r="B213" s="230">
        <v>87.987359828421532</v>
      </c>
      <c r="C213" s="231">
        <v>61.039104542083933</v>
      </c>
      <c r="D213" s="231">
        <v>89.830424419660261</v>
      </c>
      <c r="E213" s="231">
        <v>103.89672857504759</v>
      </c>
      <c r="F213" s="231">
        <v>101.23854536417917</v>
      </c>
      <c r="G213" s="230">
        <v>73.275049689666744</v>
      </c>
      <c r="H213" s="231">
        <v>72.651537263491264</v>
      </c>
      <c r="I213" s="231">
        <v>74.749906696040142</v>
      </c>
      <c r="J213" s="231">
        <v>75.994792693188245</v>
      </c>
      <c r="K213" s="231">
        <v>76.297368548093047</v>
      </c>
      <c r="L213" s="230">
        <v>53.701752834809689</v>
      </c>
      <c r="M213" s="231">
        <v>52.625727665917019</v>
      </c>
      <c r="N213" s="231">
        <v>54.684186718769219</v>
      </c>
      <c r="O213" s="231">
        <v>56.337972585715484</v>
      </c>
      <c r="P213" s="231">
        <v>64.459151503386479</v>
      </c>
      <c r="Q213" s="230">
        <v>39.206470163816604</v>
      </c>
      <c r="R213" s="231">
        <v>39.090156581619304</v>
      </c>
      <c r="S213" s="231">
        <v>39.590236476059466</v>
      </c>
      <c r="T213" s="231">
        <v>39.208898090449608</v>
      </c>
      <c r="U213" s="231">
        <v>38.867927348729211</v>
      </c>
      <c r="V213" s="230">
        <v>35.133789519746195</v>
      </c>
      <c r="W213" s="231">
        <v>36.552149071257453</v>
      </c>
      <c r="X213" s="231">
        <v>37.244163863136762</v>
      </c>
      <c r="Y213" s="231">
        <v>37.99349241479571</v>
      </c>
      <c r="Z213" s="231">
        <v>37.994243356310399</v>
      </c>
      <c r="AA213" s="230">
        <v>38.054692542081675</v>
      </c>
      <c r="AB213" s="231">
        <v>38.054648703162208</v>
      </c>
      <c r="AC213" s="231">
        <v>38.054466513678655</v>
      </c>
      <c r="AD213" s="231">
        <v>37.71333837296951</v>
      </c>
      <c r="AE213" s="231">
        <v>38.054722880678149</v>
      </c>
      <c r="AF213" s="230">
        <v>40.138742367559452</v>
      </c>
      <c r="AG213" s="231">
        <v>39.634297097804591</v>
      </c>
      <c r="AH213" s="231">
        <v>40.465600389983649</v>
      </c>
      <c r="AI213" s="231">
        <v>40.60716465761702</v>
      </c>
      <c r="AJ213" s="231">
        <v>41.906771280639056</v>
      </c>
      <c r="AK213" s="230">
        <v>44.340054919461686</v>
      </c>
      <c r="AL213" s="231">
        <v>43.147638971657415</v>
      </c>
      <c r="AM213" s="231">
        <v>44.862227588197506</v>
      </c>
      <c r="AN213" s="231">
        <v>52.572764170816626</v>
      </c>
      <c r="AO213" s="231">
        <v>48.415265372569863</v>
      </c>
      <c r="AP213" s="230">
        <v>42.224008327925439</v>
      </c>
      <c r="AQ213" s="231">
        <v>41.99799339414723</v>
      </c>
      <c r="AR213" s="231">
        <v>42.882270520990723</v>
      </c>
      <c r="AS213" s="231">
        <v>44.876787108861713</v>
      </c>
      <c r="AT213" s="231">
        <v>43.338990532535668</v>
      </c>
      <c r="AU213" s="230">
        <v>50.898683167916438</v>
      </c>
      <c r="AV213" s="231">
        <v>50.149036115442215</v>
      </c>
      <c r="AW213" s="231">
        <v>51.166392258907379</v>
      </c>
      <c r="AX213" s="231">
        <v>51.159632283340898</v>
      </c>
      <c r="AY213" s="231">
        <v>58.991469291752331</v>
      </c>
      <c r="AZ213" s="230">
        <v>36.777271577611963</v>
      </c>
      <c r="BA213" s="231">
        <v>32.392838207844193</v>
      </c>
      <c r="BB213" s="231">
        <v>36.769860452180488</v>
      </c>
      <c r="BC213" s="231">
        <v>38.172338587519853</v>
      </c>
      <c r="BD213" s="231">
        <v>36.763164543617975</v>
      </c>
      <c r="BE213" s="230">
        <v>20.995041545960984</v>
      </c>
      <c r="BF213" s="231">
        <v>16.8531736190976</v>
      </c>
      <c r="BG213" s="231">
        <v>21.030123592380541</v>
      </c>
      <c r="BH213" s="231">
        <v>25.576826949570385</v>
      </c>
      <c r="BI213" s="232">
        <v>17.026680703707346</v>
      </c>
    </row>
    <row r="214" spans="1:61">
      <c r="A214" s="233" t="s">
        <v>1974</v>
      </c>
      <c r="B214" s="230">
        <v>101.02545776847006</v>
      </c>
      <c r="C214" s="231">
        <v>69.8672942455418</v>
      </c>
      <c r="D214" s="231">
        <v>101.60405018987315</v>
      </c>
      <c r="E214" s="231">
        <v>111.97242577545947</v>
      </c>
      <c r="F214" s="231">
        <v>111.96452333904297</v>
      </c>
      <c r="G214" s="230">
        <v>73.411848310228294</v>
      </c>
      <c r="H214" s="231">
        <v>72.750027739571664</v>
      </c>
      <c r="I214" s="231">
        <v>74.589739680717813</v>
      </c>
      <c r="J214" s="231">
        <v>74.388775017575298</v>
      </c>
      <c r="K214" s="231">
        <v>75.584845981076739</v>
      </c>
      <c r="L214" s="230">
        <v>57.117802549492211</v>
      </c>
      <c r="M214" s="231">
        <v>56.446271420455858</v>
      </c>
      <c r="N214" s="231">
        <v>57.465893188195068</v>
      </c>
      <c r="O214" s="231">
        <v>57.827818795979937</v>
      </c>
      <c r="P214" s="231">
        <v>66.104510640268273</v>
      </c>
      <c r="Q214" s="230">
        <v>37.828267159931862</v>
      </c>
      <c r="R214" s="231">
        <v>38.407324165511824</v>
      </c>
      <c r="S214" s="231">
        <v>38.784583775542352</v>
      </c>
      <c r="T214" s="231">
        <v>38.345210048071358</v>
      </c>
      <c r="U214" s="231">
        <v>37.002735795540183</v>
      </c>
      <c r="V214" s="230">
        <v>34.808908366152494</v>
      </c>
      <c r="W214" s="231">
        <v>36.354227405332317</v>
      </c>
      <c r="X214" s="231">
        <v>36.562004173436556</v>
      </c>
      <c r="Y214" s="231">
        <v>36.607790501778084</v>
      </c>
      <c r="Z214" s="231">
        <v>37.908583939563009</v>
      </c>
      <c r="AA214" s="230">
        <v>36.786282651883269</v>
      </c>
      <c r="AB214" s="231">
        <v>36.767465348854152</v>
      </c>
      <c r="AC214" s="231">
        <v>36.414917559096772</v>
      </c>
      <c r="AD214" s="231">
        <v>34.965437078578738</v>
      </c>
      <c r="AE214" s="231">
        <v>37.073219787717626</v>
      </c>
      <c r="AF214" s="230">
        <v>40.412445510957426</v>
      </c>
      <c r="AG214" s="231">
        <v>40.381481789191227</v>
      </c>
      <c r="AH214" s="231">
        <v>40.455447919422703</v>
      </c>
      <c r="AI214" s="231">
        <v>39.427334285434839</v>
      </c>
      <c r="AJ214" s="231">
        <v>41.312189567052513</v>
      </c>
      <c r="AK214" s="230">
        <v>41.577586569974201</v>
      </c>
      <c r="AL214" s="231">
        <v>41.212828106004629</v>
      </c>
      <c r="AM214" s="231">
        <v>41.844824599739738</v>
      </c>
      <c r="AN214" s="231">
        <v>48.28413502041515</v>
      </c>
      <c r="AO214" s="231">
        <v>44.412349950642579</v>
      </c>
      <c r="AP214" s="230">
        <v>40.285324776422797</v>
      </c>
      <c r="AQ214" s="231">
        <v>40.034155456148859</v>
      </c>
      <c r="AR214" s="231">
        <v>40.522088095145861</v>
      </c>
      <c r="AS214" s="231">
        <v>42.278471187753645</v>
      </c>
      <c r="AT214" s="231">
        <v>41.095178691952462</v>
      </c>
      <c r="AU214" s="230">
        <v>51.349598036320238</v>
      </c>
      <c r="AV214" s="231">
        <v>50.898432837515905</v>
      </c>
      <c r="AW214" s="231">
        <v>48.707767075669018</v>
      </c>
      <c r="AX214" s="231">
        <v>49.167306004064415</v>
      </c>
      <c r="AY214" s="231">
        <v>59.205042825150443</v>
      </c>
      <c r="AZ214" s="230">
        <v>37.465801318423672</v>
      </c>
      <c r="BA214" s="231">
        <v>32.70046833535735</v>
      </c>
      <c r="BB214" s="231">
        <v>37.993023011871585</v>
      </c>
      <c r="BC214" s="231">
        <v>39.896852519384673</v>
      </c>
      <c r="BD214" s="231">
        <v>37.782261872050235</v>
      </c>
      <c r="BE214" s="230">
        <v>21.676713711262984</v>
      </c>
      <c r="BF214" s="231">
        <v>17.079004086600197</v>
      </c>
      <c r="BG214" s="231">
        <v>20.79539995846768</v>
      </c>
      <c r="BH214" s="231">
        <v>27.242016168173993</v>
      </c>
      <c r="BI214" s="232">
        <v>17.272323910685095</v>
      </c>
    </row>
    <row r="215" spans="1:61">
      <c r="A215" s="233" t="s">
        <v>1975</v>
      </c>
      <c r="B215" s="230">
        <v>117.88999039256279</v>
      </c>
      <c r="C215" s="231">
        <v>113.30070948373302</v>
      </c>
      <c r="D215" s="231">
        <v>108.00143863214052</v>
      </c>
      <c r="E215" s="231">
        <v>116.02249165661134</v>
      </c>
      <c r="F215" s="231">
        <v>122.33685176586316</v>
      </c>
      <c r="G215" s="230">
        <v>77.329000876282635</v>
      </c>
      <c r="H215" s="231">
        <v>76.294452981426062</v>
      </c>
      <c r="I215" s="231">
        <v>75.945960955193144</v>
      </c>
      <c r="J215" s="231">
        <v>75.719078401363717</v>
      </c>
      <c r="K215" s="231">
        <v>80.192315000111279</v>
      </c>
      <c r="L215" s="230">
        <v>60.978710672689495</v>
      </c>
      <c r="M215" s="231">
        <v>60.466954503127404</v>
      </c>
      <c r="N215" s="231">
        <v>59.034362112691589</v>
      </c>
      <c r="O215" s="231">
        <v>59.257749702040783</v>
      </c>
      <c r="P215" s="231">
        <v>70.606882345293585</v>
      </c>
      <c r="Q215" s="230">
        <v>43.969672004646654</v>
      </c>
      <c r="R215" s="231">
        <v>42.425960069986239</v>
      </c>
      <c r="S215" s="231">
        <v>41.066224328708564</v>
      </c>
      <c r="T215" s="231">
        <v>40.315417387984169</v>
      </c>
      <c r="U215" s="231">
        <v>47.776333938973735</v>
      </c>
      <c r="V215" s="230">
        <v>41.338769759873102</v>
      </c>
      <c r="W215" s="231">
        <v>39.676428069372001</v>
      </c>
      <c r="X215" s="231">
        <v>38.504720985058462</v>
      </c>
      <c r="Y215" s="231">
        <v>39.604131784766942</v>
      </c>
      <c r="Z215" s="231">
        <v>45.014727700955369</v>
      </c>
      <c r="AA215" s="230">
        <v>39.299668152165161</v>
      </c>
      <c r="AB215" s="231">
        <v>38.664003519753621</v>
      </c>
      <c r="AC215" s="231">
        <v>37.485642549673599</v>
      </c>
      <c r="AD215" s="231">
        <v>35.629700788922783</v>
      </c>
      <c r="AE215" s="231">
        <v>42.737696831127529</v>
      </c>
      <c r="AF215" s="230">
        <v>43.840811162615076</v>
      </c>
      <c r="AG215" s="231">
        <v>43.156717748922304</v>
      </c>
      <c r="AH215" s="231">
        <v>42.193933557803476</v>
      </c>
      <c r="AI215" s="231">
        <v>41.363536580656323</v>
      </c>
      <c r="AJ215" s="231">
        <v>44.822944949723947</v>
      </c>
      <c r="AK215" s="230">
        <v>43.925156627850221</v>
      </c>
      <c r="AL215" s="231">
        <v>43.664826017258228</v>
      </c>
      <c r="AM215" s="231">
        <v>42.967096739211968</v>
      </c>
      <c r="AN215" s="231">
        <v>42.80295861375722</v>
      </c>
      <c r="AO215" s="231">
        <v>44.7568957419264</v>
      </c>
      <c r="AP215" s="230">
        <v>43.193089159197669</v>
      </c>
      <c r="AQ215" s="231">
        <v>42.999446934569036</v>
      </c>
      <c r="AR215" s="231">
        <v>42.436036896783278</v>
      </c>
      <c r="AS215" s="231">
        <v>39.976620618608372</v>
      </c>
      <c r="AT215" s="231">
        <v>46.03148034875872</v>
      </c>
      <c r="AU215" s="230">
        <v>53.63759003160466</v>
      </c>
      <c r="AV215" s="231">
        <v>52.301249751156028</v>
      </c>
      <c r="AW215" s="231">
        <v>49.110728284336886</v>
      </c>
      <c r="AX215" s="231">
        <v>49.466028109012683</v>
      </c>
      <c r="AY215" s="231">
        <v>61.661467306673785</v>
      </c>
      <c r="AZ215" s="230">
        <v>45.09462191002816</v>
      </c>
      <c r="BA215" s="231">
        <v>43.932803869810634</v>
      </c>
      <c r="BB215" s="231">
        <v>42.648399023250477</v>
      </c>
      <c r="BC215" s="231">
        <v>43.362091728248643</v>
      </c>
      <c r="BD215" s="231">
        <v>47.419713833429242</v>
      </c>
      <c r="BE215" s="230">
        <v>78.311787604412842</v>
      </c>
      <c r="BF215" s="231">
        <v>66.62667930237491</v>
      </c>
      <c r="BG215" s="231">
        <v>47.798215032449932</v>
      </c>
      <c r="BH215" s="231">
        <v>68.621514362332192</v>
      </c>
      <c r="BI215" s="232">
        <v>87.254764256039621</v>
      </c>
    </row>
    <row r="216" spans="1:61">
      <c r="A216" s="233" t="s">
        <v>1976</v>
      </c>
      <c r="B216" s="230">
        <v>114.75428578072719</v>
      </c>
      <c r="C216" s="231">
        <v>110.20653095370082</v>
      </c>
      <c r="D216" s="231">
        <v>105.85375071178295</v>
      </c>
      <c r="E216" s="231">
        <v>115.59121327513188</v>
      </c>
      <c r="F216" s="231">
        <v>117.29328359749049</v>
      </c>
      <c r="G216" s="230">
        <v>75.144385653194007</v>
      </c>
      <c r="H216" s="231">
        <v>74.638289869855171</v>
      </c>
      <c r="I216" s="231">
        <v>75.010822241146315</v>
      </c>
      <c r="J216" s="231">
        <v>75.289044012890614</v>
      </c>
      <c r="K216" s="231">
        <v>77.65672149571428</v>
      </c>
      <c r="L216" s="230">
        <v>58.693153212091296</v>
      </c>
      <c r="M216" s="231">
        <v>58.277739973528234</v>
      </c>
      <c r="N216" s="231">
        <v>58.178167319931688</v>
      </c>
      <c r="O216" s="231">
        <v>58.406275817528758</v>
      </c>
      <c r="P216" s="231">
        <v>68.338560318005918</v>
      </c>
      <c r="Q216" s="230">
        <v>41.956757152786388</v>
      </c>
      <c r="R216" s="231">
        <v>40.688836146142847</v>
      </c>
      <c r="S216" s="231">
        <v>40.062718149064125</v>
      </c>
      <c r="T216" s="231">
        <v>39.352136735027585</v>
      </c>
      <c r="U216" s="231">
        <v>43.47846952934524</v>
      </c>
      <c r="V216" s="230">
        <v>39.791733357947706</v>
      </c>
      <c r="W216" s="231">
        <v>38.100349642546078</v>
      </c>
      <c r="X216" s="231">
        <v>37.807726273535316</v>
      </c>
      <c r="Y216" s="231">
        <v>37.565161191866011</v>
      </c>
      <c r="Z216" s="231">
        <v>41.422066108868741</v>
      </c>
      <c r="AA216" s="230">
        <v>37.291195817337375</v>
      </c>
      <c r="AB216" s="231">
        <v>37.077416980811343</v>
      </c>
      <c r="AC216" s="231">
        <v>36.419043421040136</v>
      </c>
      <c r="AD216" s="231">
        <v>33.91372556192141</v>
      </c>
      <c r="AE216" s="231">
        <v>37.978340718181364</v>
      </c>
      <c r="AF216" s="230">
        <v>41.445526756392859</v>
      </c>
      <c r="AG216" s="231">
        <v>41.292212868041091</v>
      </c>
      <c r="AH216" s="231">
        <v>40.768353275898939</v>
      </c>
      <c r="AI216" s="231">
        <v>39.629141026154649</v>
      </c>
      <c r="AJ216" s="231">
        <v>42.361662902075054</v>
      </c>
      <c r="AK216" s="230">
        <v>42.407820165957745</v>
      </c>
      <c r="AL216" s="231">
        <v>42.257899275345046</v>
      </c>
      <c r="AM216" s="231">
        <v>41.770090146210372</v>
      </c>
      <c r="AN216" s="231">
        <v>41.138181055317681</v>
      </c>
      <c r="AO216" s="231">
        <v>42.850101215137265</v>
      </c>
      <c r="AP216" s="230">
        <v>41.668434079740308</v>
      </c>
      <c r="AQ216" s="231">
        <v>41.51215261274713</v>
      </c>
      <c r="AR216" s="231">
        <v>41.596431626828867</v>
      </c>
      <c r="AS216" s="231">
        <v>39.343925412334158</v>
      </c>
      <c r="AT216" s="231">
        <v>42.513088907361187</v>
      </c>
      <c r="AU216" s="230">
        <v>52.019252088493026</v>
      </c>
      <c r="AV216" s="231">
        <v>51.257850455801979</v>
      </c>
      <c r="AW216" s="231">
        <v>48.625683801115073</v>
      </c>
      <c r="AX216" s="231">
        <v>48.710864477161195</v>
      </c>
      <c r="AY216" s="231">
        <v>60.018538640221188</v>
      </c>
      <c r="AZ216" s="230">
        <v>43.605452856852281</v>
      </c>
      <c r="BA216" s="231">
        <v>42.428995398169384</v>
      </c>
      <c r="BB216" s="231">
        <v>41.59829058763011</v>
      </c>
      <c r="BC216" s="231">
        <v>41.621200345638229</v>
      </c>
      <c r="BD216" s="231">
        <v>45.047564464813725</v>
      </c>
      <c r="BE216" s="230">
        <v>75.431540610612814</v>
      </c>
      <c r="BF216" s="231">
        <v>64.347177342816636</v>
      </c>
      <c r="BG216" s="231">
        <v>46.69807675382205</v>
      </c>
      <c r="BH216" s="231">
        <v>65.460227983668474</v>
      </c>
      <c r="BI216" s="232">
        <v>83.681058918908988</v>
      </c>
    </row>
    <row r="217" spans="1:61">
      <c r="A217" s="233" t="s">
        <v>1977</v>
      </c>
      <c r="B217" s="230">
        <v>114.51456928649827</v>
      </c>
      <c r="C217" s="231">
        <v>109.98127106356324</v>
      </c>
      <c r="D217" s="231">
        <v>105.5143099549172</v>
      </c>
      <c r="E217" s="231">
        <v>115.05440769441417</v>
      </c>
      <c r="F217" s="231">
        <v>116.74903083897419</v>
      </c>
      <c r="G217" s="230">
        <v>75.057177441173991</v>
      </c>
      <c r="H217" s="231">
        <v>74.551079416082018</v>
      </c>
      <c r="I217" s="231">
        <v>74.926068783901385</v>
      </c>
      <c r="J217" s="231">
        <v>75.012484434977637</v>
      </c>
      <c r="K217" s="231">
        <v>77.375225772876448</v>
      </c>
      <c r="L217" s="230">
        <v>58.612446786245428</v>
      </c>
      <c r="M217" s="231">
        <v>58.199554928901065</v>
      </c>
      <c r="N217" s="231">
        <v>58.107781302579518</v>
      </c>
      <c r="O217" s="231">
        <v>58.184877110417055</v>
      </c>
      <c r="P217" s="231">
        <v>68.091623636017147</v>
      </c>
      <c r="Q217" s="230">
        <v>41.871803654081077</v>
      </c>
      <c r="R217" s="231">
        <v>40.603938988335138</v>
      </c>
      <c r="S217" s="231">
        <v>39.98535756679069</v>
      </c>
      <c r="T217" s="231">
        <v>39.177262094965542</v>
      </c>
      <c r="U217" s="231">
        <v>43.30593473699404</v>
      </c>
      <c r="V217" s="230">
        <v>39.661890342960291</v>
      </c>
      <c r="W217" s="231">
        <v>38.022849921523893</v>
      </c>
      <c r="X217" s="231">
        <v>37.632676367517277</v>
      </c>
      <c r="Y217" s="231">
        <v>37.405161191866007</v>
      </c>
      <c r="Z217" s="231">
        <v>41.249525977766837</v>
      </c>
      <c r="AA217" s="230">
        <v>37.243654339713821</v>
      </c>
      <c r="AB217" s="231">
        <v>37.027416980811346</v>
      </c>
      <c r="AC217" s="231">
        <v>36.37904342104013</v>
      </c>
      <c r="AD217" s="231">
        <v>33.806198210117593</v>
      </c>
      <c r="AE217" s="231">
        <v>37.835884143889317</v>
      </c>
      <c r="AF217" s="230">
        <v>41.290596460634241</v>
      </c>
      <c r="AG217" s="231">
        <v>41.134821512744011</v>
      </c>
      <c r="AH217" s="231">
        <v>40.598365852509339</v>
      </c>
      <c r="AI217" s="231">
        <v>39.447176253910101</v>
      </c>
      <c r="AJ217" s="231">
        <v>42.136192372576211</v>
      </c>
      <c r="AK217" s="230">
        <v>42.257820165957746</v>
      </c>
      <c r="AL217" s="231">
        <v>42.105387818526381</v>
      </c>
      <c r="AM217" s="231">
        <v>41.620090146210366</v>
      </c>
      <c r="AN217" s="231">
        <v>40.990692531519656</v>
      </c>
      <c r="AO217" s="231">
        <v>42.605093853194525</v>
      </c>
      <c r="AP217" s="230">
        <v>41.587818213043427</v>
      </c>
      <c r="AQ217" s="231">
        <v>41.457846004217515</v>
      </c>
      <c r="AR217" s="231">
        <v>41.515705297072536</v>
      </c>
      <c r="AS217" s="231">
        <v>39.186161797038672</v>
      </c>
      <c r="AT217" s="231">
        <v>42.327070851501674</v>
      </c>
      <c r="AU217" s="230">
        <v>51.764458364327304</v>
      </c>
      <c r="AV217" s="231">
        <v>51.070370039320686</v>
      </c>
      <c r="AW217" s="231">
        <v>48.450711240868749</v>
      </c>
      <c r="AX217" s="231">
        <v>48.468467908483575</v>
      </c>
      <c r="AY217" s="231">
        <v>59.665672495402205</v>
      </c>
      <c r="AZ217" s="230">
        <v>43.442625873863847</v>
      </c>
      <c r="BA217" s="231">
        <v>42.359940572572299</v>
      </c>
      <c r="BB217" s="231">
        <v>41.445544835343952</v>
      </c>
      <c r="BC217" s="231">
        <v>41.441841569703385</v>
      </c>
      <c r="BD217" s="231">
        <v>44.85312177157482</v>
      </c>
      <c r="BE217" s="230">
        <v>75.341933946756711</v>
      </c>
      <c r="BF217" s="231">
        <v>64.277175360927203</v>
      </c>
      <c r="BG217" s="231">
        <v>46.617955867789284</v>
      </c>
      <c r="BH217" s="231">
        <v>65.156851467924852</v>
      </c>
      <c r="BI217" s="232">
        <v>83.292150000249961</v>
      </c>
    </row>
    <row r="218" spans="1:61">
      <c r="A218" s="233" t="s">
        <v>1978</v>
      </c>
      <c r="B218" s="230">
        <v>101.54923884646969</v>
      </c>
      <c r="C218" s="231">
        <v>96.009681715754382</v>
      </c>
      <c r="D218" s="231">
        <v>102.64028834452999</v>
      </c>
      <c r="E218" s="231">
        <v>111.03264239022562</v>
      </c>
      <c r="F218" s="231">
        <v>106.65203146497164</v>
      </c>
      <c r="G218" s="230">
        <v>64.214725384332723</v>
      </c>
      <c r="H218" s="231">
        <v>63.825883100821798</v>
      </c>
      <c r="I218" s="231">
        <v>63.151381278116155</v>
      </c>
      <c r="J218" s="231">
        <v>63.767939763402325</v>
      </c>
      <c r="K218" s="231">
        <v>69.82743517492969</v>
      </c>
      <c r="L218" s="230">
        <v>50.144908028946162</v>
      </c>
      <c r="M218" s="231">
        <v>48.850814284793962</v>
      </c>
      <c r="N218" s="231">
        <v>48.941867742987228</v>
      </c>
      <c r="O218" s="231">
        <v>48.819441747701383</v>
      </c>
      <c r="P218" s="231">
        <v>60.952754947025724</v>
      </c>
      <c r="Q218" s="230">
        <v>35.274920445665849</v>
      </c>
      <c r="R218" s="231">
        <v>33.706160710984378</v>
      </c>
      <c r="S218" s="231">
        <v>32.275771248798279</v>
      </c>
      <c r="T218" s="231">
        <v>31.18864028611334</v>
      </c>
      <c r="U218" s="231">
        <v>40.77366562255358</v>
      </c>
      <c r="V218" s="230">
        <v>36.71228856252052</v>
      </c>
      <c r="W218" s="231">
        <v>34.093964412574145</v>
      </c>
      <c r="X218" s="231">
        <v>33.881277374239389</v>
      </c>
      <c r="Y218" s="231">
        <v>32.313209636773628</v>
      </c>
      <c r="Z218" s="231">
        <v>39.800538192015033</v>
      </c>
      <c r="AA218" s="230">
        <v>31.487148500630891</v>
      </c>
      <c r="AB218" s="231">
        <v>31.050211242355893</v>
      </c>
      <c r="AC218" s="231">
        <v>29.334448506703918</v>
      </c>
      <c r="AD218" s="231">
        <v>26.189357947185563</v>
      </c>
      <c r="AE218" s="231">
        <v>34.674457324374515</v>
      </c>
      <c r="AF218" s="230">
        <v>35.962582720999208</v>
      </c>
      <c r="AG218" s="231">
        <v>33.987360848143631</v>
      </c>
      <c r="AH218" s="231">
        <v>32.824500839044752</v>
      </c>
      <c r="AI218" s="231">
        <v>30.79936233381083</v>
      </c>
      <c r="AJ218" s="231">
        <v>37.962222064785429</v>
      </c>
      <c r="AK218" s="230">
        <v>37.084162582804545</v>
      </c>
      <c r="AL218" s="231">
        <v>34.288362777406981</v>
      </c>
      <c r="AM218" s="231">
        <v>35.02745177960491</v>
      </c>
      <c r="AN218" s="231">
        <v>32.038079407802925</v>
      </c>
      <c r="AO218" s="231">
        <v>38.68952696508309</v>
      </c>
      <c r="AP218" s="230">
        <v>34.059692995730465</v>
      </c>
      <c r="AQ218" s="231">
        <v>32.643711115142892</v>
      </c>
      <c r="AR218" s="231">
        <v>34.861697796007178</v>
      </c>
      <c r="AS218" s="231">
        <v>30.837175127903031</v>
      </c>
      <c r="AT218" s="231">
        <v>39.679376881584972</v>
      </c>
      <c r="AU218" s="230">
        <v>43.822974808184611</v>
      </c>
      <c r="AV218" s="231">
        <v>37.788870642558528</v>
      </c>
      <c r="AW218" s="231">
        <v>39.841460754788734</v>
      </c>
      <c r="AX218" s="231">
        <v>38.763902654990005</v>
      </c>
      <c r="AY218" s="231">
        <v>52.7468675460509</v>
      </c>
      <c r="AZ218" s="230">
        <v>36.910315300245166</v>
      </c>
      <c r="BA218" s="231">
        <v>33.066379509063097</v>
      </c>
      <c r="BB218" s="231">
        <v>35.351779895135778</v>
      </c>
      <c r="BC218" s="231">
        <v>35.263754163848617</v>
      </c>
      <c r="BD218" s="231">
        <v>40.242851244882473</v>
      </c>
      <c r="BE218" s="230">
        <v>65.899642285730494</v>
      </c>
      <c r="BF218" s="231">
        <v>55.307714630252015</v>
      </c>
      <c r="BG218" s="231">
        <v>40.942392433921263</v>
      </c>
      <c r="BH218" s="231">
        <v>60.557323146756907</v>
      </c>
      <c r="BI218" s="232">
        <v>76.722039114849863</v>
      </c>
    </row>
    <row r="219" spans="1:61">
      <c r="A219" s="233" t="s">
        <v>1979</v>
      </c>
      <c r="B219" s="230">
        <v>111.99656657037082</v>
      </c>
      <c r="C219" s="231">
        <v>107.71839753493495</v>
      </c>
      <c r="D219" s="231">
        <v>103.02910501164733</v>
      </c>
      <c r="E219" s="231">
        <v>112.23237364708349</v>
      </c>
      <c r="F219" s="231">
        <v>113.91679186616035</v>
      </c>
      <c r="G219" s="230">
        <v>73.310729414425168</v>
      </c>
      <c r="H219" s="231">
        <v>72.929959084131809</v>
      </c>
      <c r="I219" s="231">
        <v>73.18454949367792</v>
      </c>
      <c r="J219" s="231">
        <v>73.237081816880973</v>
      </c>
      <c r="K219" s="231">
        <v>75.540295421202472</v>
      </c>
      <c r="L219" s="230">
        <v>57.484233787078452</v>
      </c>
      <c r="M219" s="231">
        <v>57.078496131726268</v>
      </c>
      <c r="N219" s="231">
        <v>56.807133907825779</v>
      </c>
      <c r="O219" s="231">
        <v>56.909858316066973</v>
      </c>
      <c r="P219" s="231">
        <v>66.455663411689059</v>
      </c>
      <c r="Q219" s="230">
        <v>41.498154462021049</v>
      </c>
      <c r="R219" s="231">
        <v>40.252451100597078</v>
      </c>
      <c r="S219" s="231">
        <v>39.577438322418118</v>
      </c>
      <c r="T219" s="231">
        <v>38.717154551209731</v>
      </c>
      <c r="U219" s="231">
        <v>42.446305511327672</v>
      </c>
      <c r="V219" s="230">
        <v>39.287345599496774</v>
      </c>
      <c r="W219" s="231">
        <v>37.737798017156052</v>
      </c>
      <c r="X219" s="231">
        <v>37.326055959093949</v>
      </c>
      <c r="Y219" s="231">
        <v>36.955187870098733</v>
      </c>
      <c r="Z219" s="231">
        <v>40.638063666382564</v>
      </c>
      <c r="AA219" s="230">
        <v>36.489358653923603</v>
      </c>
      <c r="AB219" s="231">
        <v>36.315011563476276</v>
      </c>
      <c r="AC219" s="231">
        <v>35.556439164299</v>
      </c>
      <c r="AD219" s="231">
        <v>33.054312566706891</v>
      </c>
      <c r="AE219" s="231">
        <v>36.982863814847114</v>
      </c>
      <c r="AF219" s="230">
        <v>40.280759965023677</v>
      </c>
      <c r="AG219" s="231">
        <v>40.210690314867534</v>
      </c>
      <c r="AH219" s="231">
        <v>39.898325592858512</v>
      </c>
      <c r="AI219" s="231">
        <v>38.64509618643288</v>
      </c>
      <c r="AJ219" s="231">
        <v>40.934657494398948</v>
      </c>
      <c r="AK219" s="230">
        <v>41.110317021128232</v>
      </c>
      <c r="AL219" s="231">
        <v>40.965373188362619</v>
      </c>
      <c r="AM219" s="231">
        <v>40.495071621229371</v>
      </c>
      <c r="AN219" s="231">
        <v>39.940412214024199</v>
      </c>
      <c r="AO219" s="231">
        <v>41.322594459744522</v>
      </c>
      <c r="AP219" s="230">
        <v>40.67814275719649</v>
      </c>
      <c r="AQ219" s="231">
        <v>40.616945945624401</v>
      </c>
      <c r="AR219" s="231">
        <v>40.601521665439897</v>
      </c>
      <c r="AS219" s="231">
        <v>38.437413427413254</v>
      </c>
      <c r="AT219" s="231">
        <v>41.30692799357066</v>
      </c>
      <c r="AU219" s="230">
        <v>50.40930946460805</v>
      </c>
      <c r="AV219" s="231">
        <v>49.730005437825078</v>
      </c>
      <c r="AW219" s="231">
        <v>47.155567555922204</v>
      </c>
      <c r="AX219" s="231">
        <v>47.195958314448916</v>
      </c>
      <c r="AY219" s="231">
        <v>57.926412195722072</v>
      </c>
      <c r="AZ219" s="230">
        <v>42.308398741529018</v>
      </c>
      <c r="BA219" s="231">
        <v>41.236635308437904</v>
      </c>
      <c r="BB219" s="231">
        <v>40.350052772983204</v>
      </c>
      <c r="BC219" s="231">
        <v>40.368875587479614</v>
      </c>
      <c r="BD219" s="231">
        <v>43.683899254988773</v>
      </c>
      <c r="BE219" s="230">
        <v>73.432833595694959</v>
      </c>
      <c r="BF219" s="231">
        <v>62.589388210270094</v>
      </c>
      <c r="BG219" s="231">
        <v>45.344475482063508</v>
      </c>
      <c r="BH219" s="231">
        <v>63.350145560032402</v>
      </c>
      <c r="BI219" s="232">
        <v>81.123633013319903</v>
      </c>
    </row>
    <row r="220" spans="1:61">
      <c r="A220" s="233" t="s">
        <v>1980</v>
      </c>
      <c r="B220" s="230">
        <v>112.12430989898239</v>
      </c>
      <c r="C220" s="231">
        <v>107.78808693961886</v>
      </c>
      <c r="D220" s="231">
        <v>103.20221463588003</v>
      </c>
      <c r="E220" s="231">
        <v>112.42248210828804</v>
      </c>
      <c r="F220" s="231">
        <v>114.11154095983983</v>
      </c>
      <c r="G220" s="230">
        <v>73.427868694904248</v>
      </c>
      <c r="H220" s="231">
        <v>73.014430414128697</v>
      </c>
      <c r="I220" s="231">
        <v>73.294159315585844</v>
      </c>
      <c r="J220" s="231">
        <v>73.349191587033474</v>
      </c>
      <c r="K220" s="231">
        <v>75.652390023778196</v>
      </c>
      <c r="L220" s="230">
        <v>57.541996418458226</v>
      </c>
      <c r="M220" s="231">
        <v>57.141318112071581</v>
      </c>
      <c r="N220" s="231">
        <v>56.882781703185252</v>
      </c>
      <c r="O220" s="231">
        <v>57.015975042732947</v>
      </c>
      <c r="P220" s="231">
        <v>66.551510332164426</v>
      </c>
      <c r="Q220" s="230">
        <v>41.510683221508295</v>
      </c>
      <c r="R220" s="231">
        <v>40.269977386105992</v>
      </c>
      <c r="S220" s="231">
        <v>39.600145117085667</v>
      </c>
      <c r="T220" s="231">
        <v>38.729816018212006</v>
      </c>
      <c r="U220" s="231">
        <v>42.488764566656521</v>
      </c>
      <c r="V220" s="230">
        <v>39.272361297998025</v>
      </c>
      <c r="W220" s="231">
        <v>37.720273180883417</v>
      </c>
      <c r="X220" s="231">
        <v>37.298724393895952</v>
      </c>
      <c r="Y220" s="231">
        <v>36.930202458188504</v>
      </c>
      <c r="Z220" s="231">
        <v>40.632797464466734</v>
      </c>
      <c r="AA220" s="230">
        <v>36.519235026443667</v>
      </c>
      <c r="AB220" s="231">
        <v>36.335011563476272</v>
      </c>
      <c r="AC220" s="231">
        <v>35.606519411740479</v>
      </c>
      <c r="AD220" s="231">
        <v>33.10174061432096</v>
      </c>
      <c r="AE220" s="231">
        <v>37.050233537723273</v>
      </c>
      <c r="AF220" s="230">
        <v>40.315682758757745</v>
      </c>
      <c r="AG220" s="231">
        <v>40.24079979565343</v>
      </c>
      <c r="AH220" s="231">
        <v>39.95079822695164</v>
      </c>
      <c r="AI220" s="231">
        <v>38.680401629472279</v>
      </c>
      <c r="AJ220" s="231">
        <v>40.974438353492651</v>
      </c>
      <c r="AK220" s="230">
        <v>41.120317021128237</v>
      </c>
      <c r="AL220" s="231">
        <v>40.972865277347388</v>
      </c>
      <c r="AM220" s="231">
        <v>40.50258693369166</v>
      </c>
      <c r="AN220" s="231">
        <v>39.985390190867356</v>
      </c>
      <c r="AO220" s="231">
        <v>41.362594459744528</v>
      </c>
      <c r="AP220" s="230">
        <v>40.683335111721739</v>
      </c>
      <c r="AQ220" s="231">
        <v>40.612639337094798</v>
      </c>
      <c r="AR220" s="231">
        <v>40.604225753496301</v>
      </c>
      <c r="AS220" s="231">
        <v>38.445503586621911</v>
      </c>
      <c r="AT220" s="231">
        <v>41.334945389208777</v>
      </c>
      <c r="AU220" s="230">
        <v>50.451826084931852</v>
      </c>
      <c r="AV220" s="231">
        <v>49.754926816494105</v>
      </c>
      <c r="AW220" s="231">
        <v>47.173005454216479</v>
      </c>
      <c r="AX220" s="231">
        <v>47.240949862851323</v>
      </c>
      <c r="AY220" s="231">
        <v>57.948928583045927</v>
      </c>
      <c r="AZ220" s="230">
        <v>42.330944696328977</v>
      </c>
      <c r="BA220" s="231">
        <v>41.251943366842085</v>
      </c>
      <c r="BB220" s="231">
        <v>40.365207652237501</v>
      </c>
      <c r="BC220" s="231">
        <v>40.396344956153371</v>
      </c>
      <c r="BD220" s="231">
        <v>43.723899254988766</v>
      </c>
      <c r="BE220" s="230">
        <v>73.495010346201312</v>
      </c>
      <c r="BF220" s="231">
        <v>62.621717460725094</v>
      </c>
      <c r="BG220" s="231">
        <v>45.359161167133088</v>
      </c>
      <c r="BH220" s="231">
        <v>63.382464345106911</v>
      </c>
      <c r="BI220" s="232">
        <v>81.195689984152082</v>
      </c>
    </row>
    <row r="221" spans="1:61">
      <c r="A221" s="233" t="s">
        <v>1981</v>
      </c>
      <c r="B221" s="230">
        <v>116.51749524943457</v>
      </c>
      <c r="C221" s="231">
        <v>111.77227536158847</v>
      </c>
      <c r="D221" s="231">
        <v>106.80510833394499</v>
      </c>
      <c r="E221" s="231">
        <v>115.23188316939007</v>
      </c>
      <c r="F221" s="231">
        <v>121.90950049185514</v>
      </c>
      <c r="G221" s="230">
        <v>76.329911281432118</v>
      </c>
      <c r="H221" s="231">
        <v>75.111213447335274</v>
      </c>
      <c r="I221" s="231">
        <v>75.205007752189132</v>
      </c>
      <c r="J221" s="231">
        <v>75.76694335700553</v>
      </c>
      <c r="K221" s="231">
        <v>79.857532093695283</v>
      </c>
      <c r="L221" s="230">
        <v>60.971760984757651</v>
      </c>
      <c r="M221" s="231">
        <v>60.483193727012896</v>
      </c>
      <c r="N221" s="231">
        <v>58.794638633783684</v>
      </c>
      <c r="O221" s="231">
        <v>59.636072614441801</v>
      </c>
      <c r="P221" s="231">
        <v>70.740580321603417</v>
      </c>
      <c r="Q221" s="230">
        <v>45.194111864968662</v>
      </c>
      <c r="R221" s="231">
        <v>43.701321263715869</v>
      </c>
      <c r="S221" s="231">
        <v>42.345219919914832</v>
      </c>
      <c r="T221" s="231">
        <v>42.035259330378452</v>
      </c>
      <c r="U221" s="231">
        <v>49.217831743413093</v>
      </c>
      <c r="V221" s="230">
        <v>42.598570082594904</v>
      </c>
      <c r="W221" s="231">
        <v>40.856057021618248</v>
      </c>
      <c r="X221" s="231">
        <v>39.62194907451655</v>
      </c>
      <c r="Y221" s="231">
        <v>42.953658616611342</v>
      </c>
      <c r="Z221" s="231">
        <v>48.365505661879233</v>
      </c>
      <c r="AA221" s="230">
        <v>40.459463864801741</v>
      </c>
      <c r="AB221" s="231">
        <v>39.771206972654774</v>
      </c>
      <c r="AC221" s="231">
        <v>38.568006064090262</v>
      </c>
      <c r="AD221" s="231">
        <v>38.521800959312365</v>
      </c>
      <c r="AE221" s="231">
        <v>45.56971509518366</v>
      </c>
      <c r="AF221" s="230">
        <v>45.258889750048432</v>
      </c>
      <c r="AG221" s="231">
        <v>44.516777472896443</v>
      </c>
      <c r="AH221" s="231">
        <v>43.052220166794122</v>
      </c>
      <c r="AI221" s="231">
        <v>43.962354657447385</v>
      </c>
      <c r="AJ221" s="231">
        <v>46.256276746659381</v>
      </c>
      <c r="AK221" s="230">
        <v>45.192608172372914</v>
      </c>
      <c r="AL221" s="231">
        <v>44.939785449095382</v>
      </c>
      <c r="AM221" s="231">
        <v>43.797072539324823</v>
      </c>
      <c r="AN221" s="231">
        <v>44.760202018324748</v>
      </c>
      <c r="AO221" s="231">
        <v>45.814945743871064</v>
      </c>
      <c r="AP221" s="230">
        <v>44.486069742856294</v>
      </c>
      <c r="AQ221" s="231">
        <v>44.25106246858428</v>
      </c>
      <c r="AR221" s="231">
        <v>43.457147690440216</v>
      </c>
      <c r="AS221" s="231">
        <v>41.292391699867132</v>
      </c>
      <c r="AT221" s="231">
        <v>47.167757490938044</v>
      </c>
      <c r="AU221" s="230">
        <v>53.969939878850859</v>
      </c>
      <c r="AV221" s="231">
        <v>52.587110791343832</v>
      </c>
      <c r="AW221" s="231">
        <v>49.390839791399607</v>
      </c>
      <c r="AX221" s="231">
        <v>50.117901105999046</v>
      </c>
      <c r="AY221" s="231">
        <v>61.639782592195637</v>
      </c>
      <c r="AZ221" s="230">
        <v>46.028358889055433</v>
      </c>
      <c r="BA221" s="231">
        <v>44.920209724845947</v>
      </c>
      <c r="BB221" s="231">
        <v>43.560815726844801</v>
      </c>
      <c r="BC221" s="231">
        <v>44.954279533963167</v>
      </c>
      <c r="BD221" s="231">
        <v>48.321575333233099</v>
      </c>
      <c r="BE221" s="230">
        <v>77.971388879219546</v>
      </c>
      <c r="BF221" s="231">
        <v>66.445372316075094</v>
      </c>
      <c r="BG221" s="231">
        <v>47.883813199030506</v>
      </c>
      <c r="BH221" s="231">
        <v>71.260647830539469</v>
      </c>
      <c r="BI221" s="232">
        <v>87.782245271039315</v>
      </c>
    </row>
    <row r="222" spans="1:61">
      <c r="A222" s="233" t="s">
        <v>1982</v>
      </c>
      <c r="B222" s="230">
        <v>91.754416710296567</v>
      </c>
      <c r="C222" s="231">
        <v>63.121317744292689</v>
      </c>
      <c r="D222" s="231">
        <v>93.383423967673281</v>
      </c>
      <c r="E222" s="231">
        <v>106.44843947962019</v>
      </c>
      <c r="F222" s="231">
        <v>104.19739414795554</v>
      </c>
      <c r="G222" s="230">
        <v>72.708710855001485</v>
      </c>
      <c r="H222" s="231">
        <v>72.02522275453947</v>
      </c>
      <c r="I222" s="231">
        <v>74.109597302701019</v>
      </c>
      <c r="J222" s="231">
        <v>75.550868025096889</v>
      </c>
      <c r="K222" s="231">
        <v>76.110681615478242</v>
      </c>
      <c r="L222" s="230">
        <v>54.843793676028469</v>
      </c>
      <c r="M222" s="231">
        <v>53.987964983484417</v>
      </c>
      <c r="N222" s="231">
        <v>55.74587578366021</v>
      </c>
      <c r="O222" s="231">
        <v>56.912541444343248</v>
      </c>
      <c r="P222" s="231">
        <v>65.070661425933082</v>
      </c>
      <c r="Q222" s="230">
        <v>38.153865492376077</v>
      </c>
      <c r="R222" s="231">
        <v>38.181127766282664</v>
      </c>
      <c r="S222" s="231">
        <v>38.586891788329545</v>
      </c>
      <c r="T222" s="231">
        <v>38.336402927035408</v>
      </c>
      <c r="U222" s="231">
        <v>37.928860409478688</v>
      </c>
      <c r="V222" s="230">
        <v>34.046903429602892</v>
      </c>
      <c r="W222" s="231">
        <v>35.436485864881988</v>
      </c>
      <c r="X222" s="231">
        <v>36.16975172831247</v>
      </c>
      <c r="Y222" s="231">
        <v>37.025580545733106</v>
      </c>
      <c r="Z222" s="231">
        <v>37.234640741905181</v>
      </c>
      <c r="AA222" s="230">
        <v>37.430678702783972</v>
      </c>
      <c r="AB222" s="231">
        <v>37.327357156427617</v>
      </c>
      <c r="AC222" s="231">
        <v>37.40891491744032</v>
      </c>
      <c r="AD222" s="231">
        <v>36.899145835114822</v>
      </c>
      <c r="AE222" s="231">
        <v>37.709989263879912</v>
      </c>
      <c r="AF222" s="230">
        <v>40.358019813293978</v>
      </c>
      <c r="AG222" s="231">
        <v>40.131414099387229</v>
      </c>
      <c r="AH222" s="231">
        <v>40.727042481397845</v>
      </c>
      <c r="AI222" s="231">
        <v>40.606006536945557</v>
      </c>
      <c r="AJ222" s="231">
        <v>42.000743738831247</v>
      </c>
      <c r="AK222" s="230">
        <v>42.979442242521444</v>
      </c>
      <c r="AL222" s="231">
        <v>42.077564033038549</v>
      </c>
      <c r="AM222" s="231">
        <v>43.749304139093908</v>
      </c>
      <c r="AN222" s="231">
        <v>51.537590732901251</v>
      </c>
      <c r="AO222" s="231">
        <v>47.315089852742616</v>
      </c>
      <c r="AP222" s="230">
        <v>41.684720804751251</v>
      </c>
      <c r="AQ222" s="231">
        <v>41.373005930693573</v>
      </c>
      <c r="AR222" s="231">
        <v>42.324991816139161</v>
      </c>
      <c r="AS222" s="231">
        <v>44.250883620567656</v>
      </c>
      <c r="AT222" s="231">
        <v>42.712333119389726</v>
      </c>
      <c r="AU222" s="230">
        <v>51.224209142189096</v>
      </c>
      <c r="AV222" s="231">
        <v>50.5231116784976</v>
      </c>
      <c r="AW222" s="231">
        <v>50.57388680775766</v>
      </c>
      <c r="AX222" s="231">
        <v>50.936195577728277</v>
      </c>
      <c r="AY222" s="231">
        <v>59.117074077626576</v>
      </c>
      <c r="AZ222" s="230">
        <v>36.575539614268742</v>
      </c>
      <c r="BA222" s="231">
        <v>32.037590954324649</v>
      </c>
      <c r="BB222" s="231">
        <v>37.180894359519435</v>
      </c>
      <c r="BC222" s="231">
        <v>38.902130055007063</v>
      </c>
      <c r="BD222" s="231">
        <v>37.254018584668763</v>
      </c>
      <c r="BE222" s="230">
        <v>21.102910176923267</v>
      </c>
      <c r="BF222" s="231">
        <v>16.870232467256951</v>
      </c>
      <c r="BG222" s="231">
        <v>20.94393545697919</v>
      </c>
      <c r="BH222" s="231">
        <v>26.472229899686752</v>
      </c>
      <c r="BI222" s="232">
        <v>17.163177931572342</v>
      </c>
    </row>
    <row r="223" spans="1:61">
      <c r="A223" s="233" t="s">
        <v>1983</v>
      </c>
      <c r="B223" s="230">
        <v>94.894486234655332</v>
      </c>
      <c r="C223" s="231">
        <v>65.216091619210786</v>
      </c>
      <c r="D223" s="231">
        <v>96.289336552613975</v>
      </c>
      <c r="E223" s="231">
        <v>108.49174665951111</v>
      </c>
      <c r="F223" s="231">
        <v>106.43215096341696</v>
      </c>
      <c r="G223" s="230">
        <v>73.161216377197277</v>
      </c>
      <c r="H223" s="231">
        <v>72.545448889839236</v>
      </c>
      <c r="I223" s="231">
        <v>74.370908595133642</v>
      </c>
      <c r="J223" s="231">
        <v>75.605827228640564</v>
      </c>
      <c r="K223" s="231">
        <v>76.414558511612626</v>
      </c>
      <c r="L223" s="230">
        <v>55.503470990759233</v>
      </c>
      <c r="M223" s="231">
        <v>54.597837148897781</v>
      </c>
      <c r="N223" s="231">
        <v>56.318489890852781</v>
      </c>
      <c r="O223" s="231">
        <v>57.385815010624661</v>
      </c>
      <c r="P223" s="231">
        <v>65.577714920240282</v>
      </c>
      <c r="Q223" s="230">
        <v>38.37889832951916</v>
      </c>
      <c r="R223" s="231">
        <v>38.378464858245351</v>
      </c>
      <c r="S223" s="231">
        <v>38.804356566733468</v>
      </c>
      <c r="T223" s="231">
        <v>38.416072263966981</v>
      </c>
      <c r="U223" s="231">
        <v>37.762622797474037</v>
      </c>
      <c r="V223" s="230">
        <v>34.246976055683184</v>
      </c>
      <c r="W223" s="231">
        <v>35.63906646048877</v>
      </c>
      <c r="X223" s="231">
        <v>36.382142008346875</v>
      </c>
      <c r="Y223" s="231">
        <v>37.245580545733105</v>
      </c>
      <c r="Z223" s="231">
        <v>37.43978301127288</v>
      </c>
      <c r="AA223" s="230">
        <v>37.484092284356628</v>
      </c>
      <c r="AB223" s="231">
        <v>37.388181598716663</v>
      </c>
      <c r="AC223" s="231">
        <v>37.165268821802222</v>
      </c>
      <c r="AD223" s="231">
        <v>36.606773219539697</v>
      </c>
      <c r="AE223" s="231">
        <v>37.750685060255115</v>
      </c>
      <c r="AF223" s="230">
        <v>40.460439290735735</v>
      </c>
      <c r="AG223" s="231">
        <v>40.440963602082441</v>
      </c>
      <c r="AH223" s="231">
        <v>40.659601796244417</v>
      </c>
      <c r="AI223" s="231">
        <v>40.436306477791099</v>
      </c>
      <c r="AJ223" s="231">
        <v>42.033949737284289</v>
      </c>
      <c r="AK223" s="230">
        <v>42.929672351997766</v>
      </c>
      <c r="AL223" s="231">
        <v>42.030278509451506</v>
      </c>
      <c r="AM223" s="231">
        <v>43.404331274277347</v>
      </c>
      <c r="AN223" s="231">
        <v>51.090335955156945</v>
      </c>
      <c r="AO223" s="231">
        <v>46.940020817166385</v>
      </c>
      <c r="AP223" s="230">
        <v>41.452734954904479</v>
      </c>
      <c r="AQ223" s="231">
        <v>41.134276196623013</v>
      </c>
      <c r="AR223" s="231">
        <v>42.127835255814254</v>
      </c>
      <c r="AS223" s="231">
        <v>44.0112269837201</v>
      </c>
      <c r="AT223" s="231">
        <v>42.487048709257991</v>
      </c>
      <c r="AU223" s="230">
        <v>51.472509071479962</v>
      </c>
      <c r="AV223" s="231">
        <v>50.71752882247705</v>
      </c>
      <c r="AW223" s="231">
        <v>50.3120086758383</v>
      </c>
      <c r="AX223" s="231">
        <v>50.629466224162087</v>
      </c>
      <c r="AY223" s="231">
        <v>59.343891512955139</v>
      </c>
      <c r="AZ223" s="230">
        <v>36.823605377541298</v>
      </c>
      <c r="BA223" s="231">
        <v>32.202017876017628</v>
      </c>
      <c r="BB223" s="231">
        <v>37.551844404917219</v>
      </c>
      <c r="BC223" s="231">
        <v>39.354657291261518</v>
      </c>
      <c r="BD223" s="231">
        <v>37.584066748581606</v>
      </c>
      <c r="BE223" s="230">
        <v>21.250158074484915</v>
      </c>
      <c r="BF223" s="231">
        <v>16.975225935395986</v>
      </c>
      <c r="BG223" s="231">
        <v>21.041263557040587</v>
      </c>
      <c r="BH223" s="231">
        <v>26.737081208608942</v>
      </c>
      <c r="BI223" s="232">
        <v>17.24138286792239</v>
      </c>
    </row>
    <row r="224" spans="1:61">
      <c r="A224" s="233" t="s">
        <v>1984</v>
      </c>
      <c r="B224" s="230">
        <v>119.67064942554701</v>
      </c>
      <c r="C224" s="231">
        <v>114.73000898481652</v>
      </c>
      <c r="D224" s="231">
        <v>110.01655717249291</v>
      </c>
      <c r="E224" s="231">
        <v>119.03137226193097</v>
      </c>
      <c r="F224" s="231">
        <v>123.70665953820648</v>
      </c>
      <c r="G224" s="230">
        <v>77.562921493960928</v>
      </c>
      <c r="H224" s="231">
        <v>76.566267423918461</v>
      </c>
      <c r="I224" s="231">
        <v>76.687967800260424</v>
      </c>
      <c r="J224" s="231">
        <v>76.187173255068842</v>
      </c>
      <c r="K224" s="231">
        <v>80.838133250249513</v>
      </c>
      <c r="L224" s="230">
        <v>60.807872447770329</v>
      </c>
      <c r="M224" s="231">
        <v>60.199992401082284</v>
      </c>
      <c r="N224" s="231">
        <v>59.29261542403524</v>
      </c>
      <c r="O224" s="231">
        <v>59.110199324014594</v>
      </c>
      <c r="P224" s="231">
        <v>70.645887668544361</v>
      </c>
      <c r="Q224" s="230">
        <v>43.626676908976691</v>
      </c>
      <c r="R224" s="231">
        <v>42.140519587122654</v>
      </c>
      <c r="S224" s="231">
        <v>40.873358894827987</v>
      </c>
      <c r="T224" s="231">
        <v>39.366787959218215</v>
      </c>
      <c r="U224" s="231">
        <v>47.481189759104929</v>
      </c>
      <c r="V224" s="230">
        <v>40.594784008861176</v>
      </c>
      <c r="W224" s="231">
        <v>39.007166773668551</v>
      </c>
      <c r="X224" s="231">
        <v>38.180499633629616</v>
      </c>
      <c r="Y224" s="231">
        <v>37.413863733386343</v>
      </c>
      <c r="Z224" s="231">
        <v>42.797210677153856</v>
      </c>
      <c r="AA224" s="230">
        <v>38.259467770946877</v>
      </c>
      <c r="AB224" s="231">
        <v>37.742044714012877</v>
      </c>
      <c r="AC224" s="231">
        <v>36.712770350098673</v>
      </c>
      <c r="AD224" s="231">
        <v>33.55867858997869</v>
      </c>
      <c r="AE224" s="231">
        <v>40.791865138787848</v>
      </c>
      <c r="AF224" s="230">
        <v>42.646274747986617</v>
      </c>
      <c r="AG224" s="231">
        <v>42.143872670488513</v>
      </c>
      <c r="AH224" s="231">
        <v>41.150660891815775</v>
      </c>
      <c r="AI224" s="231">
        <v>39.185102285945902</v>
      </c>
      <c r="AJ224" s="231">
        <v>43.808975025338064</v>
      </c>
      <c r="AK224" s="230">
        <v>43.390095000348659</v>
      </c>
      <c r="AL224" s="231">
        <v>43.097275079855073</v>
      </c>
      <c r="AM224" s="231">
        <v>42.207219728126333</v>
      </c>
      <c r="AN224" s="231">
        <v>41.24827652131895</v>
      </c>
      <c r="AO224" s="231">
        <v>43.839561061527327</v>
      </c>
      <c r="AP224" s="230">
        <v>42.897882868488878</v>
      </c>
      <c r="AQ224" s="231">
        <v>42.59093574982824</v>
      </c>
      <c r="AR224" s="231">
        <v>42.050203611875155</v>
      </c>
      <c r="AS224" s="231">
        <v>39.242629732533665</v>
      </c>
      <c r="AT224" s="231">
        <v>45.652997644168252</v>
      </c>
      <c r="AU224" s="230">
        <v>53.506101708416104</v>
      </c>
      <c r="AV224" s="231">
        <v>52.093270110266268</v>
      </c>
      <c r="AW224" s="231">
        <v>49.170228779617148</v>
      </c>
      <c r="AX224" s="231">
        <v>49.141135670540272</v>
      </c>
      <c r="AY224" s="231">
        <v>61.744829771173833</v>
      </c>
      <c r="AZ224" s="230">
        <v>45.097065383215401</v>
      </c>
      <c r="BA224" s="231">
        <v>43.834398149709884</v>
      </c>
      <c r="BB224" s="231">
        <v>42.860303235482782</v>
      </c>
      <c r="BC224" s="231">
        <v>42.821105153343439</v>
      </c>
      <c r="BD224" s="231">
        <v>47.61003441637331</v>
      </c>
      <c r="BE224" s="230">
        <v>78.492229957699834</v>
      </c>
      <c r="BF224" s="231">
        <v>66.59822070990721</v>
      </c>
      <c r="BG224" s="231">
        <v>47.988917895705896</v>
      </c>
      <c r="BH224" s="231">
        <v>67.310184359584142</v>
      </c>
      <c r="BI224" s="232">
        <v>87.802641227238411</v>
      </c>
    </row>
    <row r="225" spans="1:61">
      <c r="A225" s="233" t="s">
        <v>1985</v>
      </c>
      <c r="B225" s="230">
        <v>119.58310451775448</v>
      </c>
      <c r="C225" s="231">
        <v>114.70108393748065</v>
      </c>
      <c r="D225" s="231">
        <v>109.99192465338002</v>
      </c>
      <c r="E225" s="231">
        <v>119.01321387674459</v>
      </c>
      <c r="F225" s="231">
        <v>123.63791377744757</v>
      </c>
      <c r="G225" s="230">
        <v>77.774712866009537</v>
      </c>
      <c r="H225" s="231">
        <v>76.803367150568093</v>
      </c>
      <c r="I225" s="231">
        <v>76.727024948935849</v>
      </c>
      <c r="J225" s="231">
        <v>76.147636729564425</v>
      </c>
      <c r="K225" s="231">
        <v>81.160987385067841</v>
      </c>
      <c r="L225" s="230">
        <v>60.875613387536937</v>
      </c>
      <c r="M225" s="231">
        <v>60.318133916649082</v>
      </c>
      <c r="N225" s="231">
        <v>59.325929107854975</v>
      </c>
      <c r="O225" s="231">
        <v>59.235088165365831</v>
      </c>
      <c r="P225" s="231">
        <v>70.766264997800519</v>
      </c>
      <c r="Q225" s="230">
        <v>43.794238310603852</v>
      </c>
      <c r="R225" s="231">
        <v>42.298079652967687</v>
      </c>
      <c r="S225" s="231">
        <v>41.008472031840661</v>
      </c>
      <c r="T225" s="231">
        <v>39.499185525953216</v>
      </c>
      <c r="U225" s="231">
        <v>47.643688076009234</v>
      </c>
      <c r="V225" s="230">
        <v>40.792246157422603</v>
      </c>
      <c r="W225" s="231">
        <v>39.199620169879381</v>
      </c>
      <c r="X225" s="231">
        <v>38.340374876549113</v>
      </c>
      <c r="Y225" s="231">
        <v>37.583948763978164</v>
      </c>
      <c r="Z225" s="231">
        <v>43.014703385133188</v>
      </c>
      <c r="AA225" s="230">
        <v>38.396581143117942</v>
      </c>
      <c r="AB225" s="231">
        <v>37.884172036528874</v>
      </c>
      <c r="AC225" s="231">
        <v>36.860003705920924</v>
      </c>
      <c r="AD225" s="231">
        <v>33.713601114974971</v>
      </c>
      <c r="AE225" s="231">
        <v>40.991847028363054</v>
      </c>
      <c r="AF225" s="230">
        <v>42.758862139120325</v>
      </c>
      <c r="AG225" s="231">
        <v>42.259109670385804</v>
      </c>
      <c r="AH225" s="231">
        <v>41.356300461384009</v>
      </c>
      <c r="AI225" s="231">
        <v>39.317666611446228</v>
      </c>
      <c r="AJ225" s="231">
        <v>43.976988796241969</v>
      </c>
      <c r="AK225" s="230">
        <v>43.595102322013808</v>
      </c>
      <c r="AL225" s="231">
        <v>43.28722384448524</v>
      </c>
      <c r="AM225" s="231">
        <v>42.352188189998472</v>
      </c>
      <c r="AN225" s="231">
        <v>41.41328386237123</v>
      </c>
      <c r="AO225" s="231">
        <v>44.042013857120899</v>
      </c>
      <c r="AP225" s="230">
        <v>43.035729601439222</v>
      </c>
      <c r="AQ225" s="231">
        <v>42.733180773131636</v>
      </c>
      <c r="AR225" s="231">
        <v>42.16304557458129</v>
      </c>
      <c r="AS225" s="231">
        <v>39.348441705567886</v>
      </c>
      <c r="AT225" s="231">
        <v>45.803371349702161</v>
      </c>
      <c r="AU225" s="230">
        <v>53.613371183759199</v>
      </c>
      <c r="AV225" s="231">
        <v>52.120768764170748</v>
      </c>
      <c r="AW225" s="231">
        <v>49.209976738694422</v>
      </c>
      <c r="AX225" s="231">
        <v>49.250822322264355</v>
      </c>
      <c r="AY225" s="231">
        <v>61.902394813773768</v>
      </c>
      <c r="AZ225" s="230">
        <v>45.194821921804589</v>
      </c>
      <c r="BA225" s="231">
        <v>43.931085042504385</v>
      </c>
      <c r="BB225" s="231">
        <v>42.903603561169248</v>
      </c>
      <c r="BC225" s="231">
        <v>42.843406306939777</v>
      </c>
      <c r="BD225" s="231">
        <v>47.762751573060697</v>
      </c>
      <c r="BE225" s="230">
        <v>78.704692727490738</v>
      </c>
      <c r="BF225" s="231">
        <v>66.644665926016913</v>
      </c>
      <c r="BG225" s="231">
        <v>47.983873668285717</v>
      </c>
      <c r="BH225" s="231">
        <v>67.29312589416304</v>
      </c>
      <c r="BI225" s="232">
        <v>88.197056012625012</v>
      </c>
    </row>
    <row r="226" spans="1:61">
      <c r="A226" s="233" t="s">
        <v>1986</v>
      </c>
      <c r="B226" s="230">
        <v>115.21639507163718</v>
      </c>
      <c r="C226" s="231">
        <v>111.15045950713096</v>
      </c>
      <c r="D226" s="231">
        <v>105.59302701491556</v>
      </c>
      <c r="E226" s="231">
        <v>113.48637985615228</v>
      </c>
      <c r="F226" s="231">
        <v>119.61114691679049</v>
      </c>
      <c r="G226" s="230">
        <v>75.736818488351915</v>
      </c>
      <c r="H226" s="231">
        <v>74.690079722373142</v>
      </c>
      <c r="I226" s="231">
        <v>74.486613936353379</v>
      </c>
      <c r="J226" s="231">
        <v>75.434168389200991</v>
      </c>
      <c r="K226" s="231">
        <v>78.570312617157626</v>
      </c>
      <c r="L226" s="230">
        <v>60.281228701677229</v>
      </c>
      <c r="M226" s="231">
        <v>59.893368150725038</v>
      </c>
      <c r="N226" s="231">
        <v>58.508853585342123</v>
      </c>
      <c r="O226" s="231">
        <v>58.827468848237402</v>
      </c>
      <c r="P226" s="231">
        <v>69.628692214946057</v>
      </c>
      <c r="Q226" s="230">
        <v>44.466046630832516</v>
      </c>
      <c r="R226" s="231">
        <v>42.811337754554209</v>
      </c>
      <c r="S226" s="231">
        <v>41.393866683750645</v>
      </c>
      <c r="T226" s="231">
        <v>40.875945958747849</v>
      </c>
      <c r="U226" s="231">
        <v>47.941543396464269</v>
      </c>
      <c r="V226" s="230">
        <v>41.706224865988403</v>
      </c>
      <c r="W226" s="231">
        <v>40.011153374037519</v>
      </c>
      <c r="X226" s="231">
        <v>38.99613751632738</v>
      </c>
      <c r="Y226" s="231">
        <v>41.836699722294178</v>
      </c>
      <c r="Z226" s="231">
        <v>47.20656305485236</v>
      </c>
      <c r="AA226" s="230">
        <v>39.612100016107824</v>
      </c>
      <c r="AB226" s="231">
        <v>39.118205339911924</v>
      </c>
      <c r="AC226" s="231">
        <v>37.965011252379554</v>
      </c>
      <c r="AD226" s="231">
        <v>38.158445872011448</v>
      </c>
      <c r="AE226" s="231">
        <v>44.332395944132415</v>
      </c>
      <c r="AF226" s="230">
        <v>44.764682691686652</v>
      </c>
      <c r="AG226" s="231">
        <v>44.084145088703799</v>
      </c>
      <c r="AH226" s="231">
        <v>42.301935043800675</v>
      </c>
      <c r="AI226" s="231">
        <v>43.636884148592806</v>
      </c>
      <c r="AJ226" s="231">
        <v>45.960841215360198</v>
      </c>
      <c r="AK226" s="230">
        <v>44.723012272505407</v>
      </c>
      <c r="AL226" s="231">
        <v>44.405785469953045</v>
      </c>
      <c r="AM226" s="231">
        <v>43.4598940684185</v>
      </c>
      <c r="AN226" s="231">
        <v>44.186134562255916</v>
      </c>
      <c r="AO226" s="231">
        <v>45.5944500212061</v>
      </c>
      <c r="AP226" s="230">
        <v>43.76983166779516</v>
      </c>
      <c r="AQ226" s="231">
        <v>43.37171313467195</v>
      </c>
      <c r="AR226" s="231">
        <v>42.98355277218198</v>
      </c>
      <c r="AS226" s="231">
        <v>40.325532470430879</v>
      </c>
      <c r="AT226" s="231">
        <v>46.119011856399084</v>
      </c>
      <c r="AU226" s="230">
        <v>53.174718235727354</v>
      </c>
      <c r="AV226" s="231">
        <v>51.847049652553707</v>
      </c>
      <c r="AW226" s="231">
        <v>49.105371705542851</v>
      </c>
      <c r="AX226" s="231">
        <v>50.047051710131768</v>
      </c>
      <c r="AY226" s="231">
        <v>60.949676707438627</v>
      </c>
      <c r="AZ226" s="230">
        <v>45.381219689102537</v>
      </c>
      <c r="BA226" s="231">
        <v>44.306285293819997</v>
      </c>
      <c r="BB226" s="231">
        <v>42.828456878306049</v>
      </c>
      <c r="BC226" s="231">
        <v>44.382641526786003</v>
      </c>
      <c r="BD226" s="231">
        <v>47.408811343318654</v>
      </c>
      <c r="BE226" s="230">
        <v>76.999506025292447</v>
      </c>
      <c r="BF226" s="231">
        <v>65.619919021672388</v>
      </c>
      <c r="BG226" s="231">
        <v>47.27281345467167</v>
      </c>
      <c r="BH226" s="231">
        <v>70.064520416412691</v>
      </c>
      <c r="BI226" s="232">
        <v>85.798050598337881</v>
      </c>
    </row>
    <row r="227" spans="1:61">
      <c r="A227" s="233" t="s">
        <v>1987</v>
      </c>
      <c r="B227" s="230">
        <v>88.193693933361843</v>
      </c>
      <c r="C227" s="231">
        <v>61.03163363834674</v>
      </c>
      <c r="D227" s="231">
        <v>89.943720896093197</v>
      </c>
      <c r="E227" s="231">
        <v>104.53662845818128</v>
      </c>
      <c r="F227" s="231">
        <v>101.48237664926256</v>
      </c>
      <c r="G227" s="230">
        <v>74.967880647883817</v>
      </c>
      <c r="H227" s="231">
        <v>73.926658653012652</v>
      </c>
      <c r="I227" s="231">
        <v>77.552622453733719</v>
      </c>
      <c r="J227" s="231">
        <v>78.981509706072643</v>
      </c>
      <c r="K227" s="231">
        <v>79.288518622817136</v>
      </c>
      <c r="L227" s="230">
        <v>55.11438483832471</v>
      </c>
      <c r="M227" s="231">
        <v>53.840252828730058</v>
      </c>
      <c r="N227" s="231">
        <v>56.119281797188791</v>
      </c>
      <c r="O227" s="231">
        <v>58.150872746460642</v>
      </c>
      <c r="P227" s="231">
        <v>66.166127152497154</v>
      </c>
      <c r="Q227" s="230">
        <v>39.661527292784747</v>
      </c>
      <c r="R227" s="231">
        <v>39.128871656907741</v>
      </c>
      <c r="S227" s="231">
        <v>40.056621893758624</v>
      </c>
      <c r="T227" s="231">
        <v>39.66753814178724</v>
      </c>
      <c r="U227" s="231">
        <v>39.254082272092397</v>
      </c>
      <c r="V227" s="230">
        <v>35.131372183021554</v>
      </c>
      <c r="W227" s="231">
        <v>36.296546442924033</v>
      </c>
      <c r="X227" s="231">
        <v>37.33171627003091</v>
      </c>
      <c r="Y227" s="231">
        <v>38.483066281934661</v>
      </c>
      <c r="Z227" s="231">
        <v>38.578118885833767</v>
      </c>
      <c r="AA227" s="230">
        <v>39.204184662675516</v>
      </c>
      <c r="AB227" s="231">
        <v>39.132998375827988</v>
      </c>
      <c r="AC227" s="231">
        <v>39.130853763410215</v>
      </c>
      <c r="AD227" s="231">
        <v>38.699957339262134</v>
      </c>
      <c r="AE227" s="231">
        <v>39.369678675517036</v>
      </c>
      <c r="AF227" s="230">
        <v>41.77404618713328</v>
      </c>
      <c r="AG227" s="231">
        <v>41.240413775487362</v>
      </c>
      <c r="AH227" s="231">
        <v>42.197314310152983</v>
      </c>
      <c r="AI227" s="231">
        <v>42.182446929725309</v>
      </c>
      <c r="AJ227" s="231">
        <v>43.696397410850025</v>
      </c>
      <c r="AK227" s="230">
        <v>44.574487915765992</v>
      </c>
      <c r="AL227" s="231">
        <v>43.020134829920629</v>
      </c>
      <c r="AM227" s="231">
        <v>45.276799850299895</v>
      </c>
      <c r="AN227" s="231">
        <v>52.989895867759238</v>
      </c>
      <c r="AO227" s="231">
        <v>48.975360957441488</v>
      </c>
      <c r="AP227" s="230">
        <v>42.801347248870677</v>
      </c>
      <c r="AQ227" s="231">
        <v>42.283170898556584</v>
      </c>
      <c r="AR227" s="231">
        <v>43.478904702410937</v>
      </c>
      <c r="AS227" s="231">
        <v>45.705326438792916</v>
      </c>
      <c r="AT227" s="231">
        <v>43.943889991301262</v>
      </c>
      <c r="AU227" s="230">
        <v>52.104535114991194</v>
      </c>
      <c r="AV227" s="231">
        <v>51.127815143340797</v>
      </c>
      <c r="AW227" s="231">
        <v>52.277070263863244</v>
      </c>
      <c r="AX227" s="231">
        <v>53.097621699069144</v>
      </c>
      <c r="AY227" s="231">
        <v>61.031757111460493</v>
      </c>
      <c r="AZ227" s="230">
        <v>36.669710835376364</v>
      </c>
      <c r="BA227" s="231">
        <v>32.238411286151212</v>
      </c>
      <c r="BB227" s="231">
        <v>37.083092138901719</v>
      </c>
      <c r="BC227" s="231">
        <v>39.007219459202616</v>
      </c>
      <c r="BD227" s="231">
        <v>37.559712537306716</v>
      </c>
      <c r="BE227" s="230">
        <v>21.272888298414099</v>
      </c>
      <c r="BF227" s="231">
        <v>16.851526138609437</v>
      </c>
      <c r="BG227" s="231">
        <v>21.316952172612506</v>
      </c>
      <c r="BH227" s="231">
        <v>26.289340443922345</v>
      </c>
      <c r="BI227" s="232">
        <v>17.323469718153778</v>
      </c>
    </row>
    <row r="228" spans="1:61">
      <c r="A228" s="233" t="s">
        <v>1988</v>
      </c>
      <c r="B228" s="230">
        <v>115.84433772467183</v>
      </c>
      <c r="C228" s="231">
        <v>111.2559102382272</v>
      </c>
      <c r="D228" s="231">
        <v>106.13612895923232</v>
      </c>
      <c r="E228" s="231">
        <v>113.96987961288652</v>
      </c>
      <c r="F228" s="231">
        <v>120.27628185879971</v>
      </c>
      <c r="G228" s="230">
        <v>75.980832508873888</v>
      </c>
      <c r="H228" s="231">
        <v>74.909354347022045</v>
      </c>
      <c r="I228" s="231">
        <v>74.574891330507072</v>
      </c>
      <c r="J228" s="231">
        <v>75.449550768491378</v>
      </c>
      <c r="K228" s="231">
        <v>78.816956778150782</v>
      </c>
      <c r="L228" s="230">
        <v>60.13927429426024</v>
      </c>
      <c r="M228" s="231">
        <v>59.745625746714452</v>
      </c>
      <c r="N228" s="231">
        <v>58.053696702578407</v>
      </c>
      <c r="O228" s="231">
        <v>58.871888419624362</v>
      </c>
      <c r="P228" s="231">
        <v>69.379916224249726</v>
      </c>
      <c r="Q228" s="230">
        <v>44.470743393918973</v>
      </c>
      <c r="R228" s="231">
        <v>43.095863491354514</v>
      </c>
      <c r="S228" s="231">
        <v>41.744044260388783</v>
      </c>
      <c r="T228" s="231">
        <v>41.660628160977062</v>
      </c>
      <c r="U228" s="231">
        <v>48.142204275291427</v>
      </c>
      <c r="V228" s="230">
        <v>42.061132288589867</v>
      </c>
      <c r="W228" s="231">
        <v>40.340979291874575</v>
      </c>
      <c r="X228" s="231">
        <v>39.157089983752272</v>
      </c>
      <c r="Y228" s="231">
        <v>43.704346921441179</v>
      </c>
      <c r="Z228" s="231">
        <v>48.765372824433591</v>
      </c>
      <c r="AA228" s="230">
        <v>39.927032685441219</v>
      </c>
      <c r="AB228" s="231">
        <v>39.243759536832428</v>
      </c>
      <c r="AC228" s="231">
        <v>38.120613749600118</v>
      </c>
      <c r="AD228" s="231">
        <v>39.387586754585165</v>
      </c>
      <c r="AE228" s="231">
        <v>45.59427115029213</v>
      </c>
      <c r="AF228" s="230">
        <v>44.568049833812772</v>
      </c>
      <c r="AG228" s="231">
        <v>43.891817723378992</v>
      </c>
      <c r="AH228" s="231">
        <v>42.446545730657576</v>
      </c>
      <c r="AI228" s="231">
        <v>44.208546872231089</v>
      </c>
      <c r="AJ228" s="231">
        <v>45.354338584869176</v>
      </c>
      <c r="AK228" s="230">
        <v>44.557518931734187</v>
      </c>
      <c r="AL228" s="231">
        <v>44.372262162999696</v>
      </c>
      <c r="AM228" s="231">
        <v>43.257069049583677</v>
      </c>
      <c r="AN228" s="231">
        <v>44.682355148554294</v>
      </c>
      <c r="AO228" s="231">
        <v>44.924450021206098</v>
      </c>
      <c r="AP228" s="230">
        <v>43.893647127386565</v>
      </c>
      <c r="AQ228" s="231">
        <v>43.671452722497669</v>
      </c>
      <c r="AR228" s="231">
        <v>42.878158106703353</v>
      </c>
      <c r="AS228" s="231">
        <v>40.843095625461409</v>
      </c>
      <c r="AT228" s="231">
        <v>46.256995946718845</v>
      </c>
      <c r="AU228" s="230">
        <v>53.01303434111216</v>
      </c>
      <c r="AV228" s="231">
        <v>51.692432778728609</v>
      </c>
      <c r="AW228" s="231">
        <v>48.425761474248496</v>
      </c>
      <c r="AX228" s="231">
        <v>49.563282410067991</v>
      </c>
      <c r="AY228" s="231">
        <v>60.632818352801834</v>
      </c>
      <c r="AZ228" s="230">
        <v>45.178083829370394</v>
      </c>
      <c r="BA228" s="231">
        <v>44.270031611231047</v>
      </c>
      <c r="BB228" s="231">
        <v>42.702265597158991</v>
      </c>
      <c r="BC228" s="231">
        <v>44.624678807433135</v>
      </c>
      <c r="BD228" s="231">
        <v>47.396369120140186</v>
      </c>
      <c r="BE228" s="230">
        <v>77.039796157272576</v>
      </c>
      <c r="BF228" s="231">
        <v>65.559748272127393</v>
      </c>
      <c r="BG228" s="231">
        <v>47.080676219599496</v>
      </c>
      <c r="BH228" s="231">
        <v>72.038645845547435</v>
      </c>
      <c r="BI228" s="232">
        <v>85.918453961895011</v>
      </c>
    </row>
    <row r="229" spans="1:61">
      <c r="A229" s="233" t="s">
        <v>1989</v>
      </c>
      <c r="B229" s="230">
        <v>94.891963970117288</v>
      </c>
      <c r="C229" s="231">
        <v>65.213759526569277</v>
      </c>
      <c r="D229" s="231">
        <v>96.28651761397218</v>
      </c>
      <c r="E229" s="231">
        <v>108.49174665951111</v>
      </c>
      <c r="F229" s="231">
        <v>106.43215096341696</v>
      </c>
      <c r="G229" s="230">
        <v>73.158758061194419</v>
      </c>
      <c r="H229" s="231">
        <v>72.542990253585941</v>
      </c>
      <c r="I229" s="231">
        <v>74.370908595133642</v>
      </c>
      <c r="J229" s="231">
        <v>75.608283869768627</v>
      </c>
      <c r="K229" s="231">
        <v>76.419521594661632</v>
      </c>
      <c r="L229" s="230">
        <v>55.500873555220736</v>
      </c>
      <c r="M229" s="231">
        <v>54.595247762784908</v>
      </c>
      <c r="N229" s="231">
        <v>56.315893386514745</v>
      </c>
      <c r="O229" s="231">
        <v>57.385977992783772</v>
      </c>
      <c r="P229" s="231">
        <v>65.570298842918675</v>
      </c>
      <c r="Q229" s="230">
        <v>38.37889832951916</v>
      </c>
      <c r="R229" s="231">
        <v>38.378464858245351</v>
      </c>
      <c r="S229" s="231">
        <v>38.804356566733468</v>
      </c>
      <c r="T229" s="231">
        <v>38.416072263966981</v>
      </c>
      <c r="U229" s="231">
        <v>37.765104461550976</v>
      </c>
      <c r="V229" s="230">
        <v>34.246976055683184</v>
      </c>
      <c r="W229" s="231">
        <v>35.63906646048877</v>
      </c>
      <c r="X229" s="231">
        <v>36.382142008346875</v>
      </c>
      <c r="Y229" s="231">
        <v>37.245580545733105</v>
      </c>
      <c r="Z229" s="231">
        <v>37.43978301127288</v>
      </c>
      <c r="AA229" s="230">
        <v>37.484092284356628</v>
      </c>
      <c r="AB229" s="231">
        <v>37.388181598716663</v>
      </c>
      <c r="AC229" s="231">
        <v>37.165268821802222</v>
      </c>
      <c r="AD229" s="231">
        <v>36.609234482037841</v>
      </c>
      <c r="AE229" s="231">
        <v>37.750685060255115</v>
      </c>
      <c r="AF229" s="230">
        <v>40.460439290735735</v>
      </c>
      <c r="AG229" s="231">
        <v>40.438499816983409</v>
      </c>
      <c r="AH229" s="231">
        <v>40.659462257483447</v>
      </c>
      <c r="AI229" s="231">
        <v>40.438748015402538</v>
      </c>
      <c r="AJ229" s="231">
        <v>42.033949737284289</v>
      </c>
      <c r="AK229" s="230">
        <v>42.929672351997766</v>
      </c>
      <c r="AL229" s="231">
        <v>42.035274740173065</v>
      </c>
      <c r="AM229" s="231">
        <v>43.406815961815063</v>
      </c>
      <c r="AN229" s="231">
        <v>51.095332116962304</v>
      </c>
      <c r="AO229" s="231">
        <v>46.942528785659121</v>
      </c>
      <c r="AP229" s="230">
        <v>41.452734954904479</v>
      </c>
      <c r="AQ229" s="231">
        <v>41.134276196623013</v>
      </c>
      <c r="AR229" s="231">
        <v>42.127835255814254</v>
      </c>
      <c r="AS229" s="231">
        <v>44.013675424261258</v>
      </c>
      <c r="AT229" s="231">
        <v>42.487048709257991</v>
      </c>
      <c r="AU229" s="230">
        <v>51.472509071479962</v>
      </c>
      <c r="AV229" s="231">
        <v>50.71752882247705</v>
      </c>
      <c r="AW229" s="231">
        <v>50.3120086758383</v>
      </c>
      <c r="AX229" s="231">
        <v>50.629466224162087</v>
      </c>
      <c r="AY229" s="231">
        <v>59.343891512955139</v>
      </c>
      <c r="AZ229" s="230">
        <v>36.823605377541298</v>
      </c>
      <c r="BA229" s="231">
        <v>32.202017876017628</v>
      </c>
      <c r="BB229" s="231">
        <v>37.549380025906174</v>
      </c>
      <c r="BC229" s="231">
        <v>39.354657291261518</v>
      </c>
      <c r="BD229" s="231">
        <v>37.584066748581606</v>
      </c>
      <c r="BE229" s="230">
        <v>21.2450595051615</v>
      </c>
      <c r="BF229" s="231">
        <v>16.975225935395986</v>
      </c>
      <c r="BG229" s="231">
        <v>21.041263557040587</v>
      </c>
      <c r="BH229" s="231">
        <v>26.737081208608942</v>
      </c>
      <c r="BI229" s="232">
        <v>17.24138286792239</v>
      </c>
    </row>
    <row r="230" spans="1:61">
      <c r="A230" s="233" t="s">
        <v>1990</v>
      </c>
      <c r="B230" s="230">
        <v>94.896808762833174</v>
      </c>
      <c r="C230" s="231">
        <v>65.216091619210786</v>
      </c>
      <c r="D230" s="231">
        <v>96.289336552613975</v>
      </c>
      <c r="E230" s="231">
        <v>108.49457439887151</v>
      </c>
      <c r="F230" s="231">
        <v>106.43215096341696</v>
      </c>
      <c r="G230" s="230">
        <v>73.161216377197277</v>
      </c>
      <c r="H230" s="231">
        <v>72.545448889839236</v>
      </c>
      <c r="I230" s="231">
        <v>74.370908595133642</v>
      </c>
      <c r="J230" s="231">
        <v>75.605827228640564</v>
      </c>
      <c r="K230" s="231">
        <v>76.417013467454368</v>
      </c>
      <c r="L230" s="230">
        <v>55.503470990759233</v>
      </c>
      <c r="M230" s="231">
        <v>54.597837148897781</v>
      </c>
      <c r="N230" s="231">
        <v>56.321017419607152</v>
      </c>
      <c r="O230" s="231">
        <v>57.385815010624661</v>
      </c>
      <c r="P230" s="231">
        <v>65.577714920240282</v>
      </c>
      <c r="Q230" s="230">
        <v>38.37889832951916</v>
      </c>
      <c r="R230" s="231">
        <v>38.378464858245351</v>
      </c>
      <c r="S230" s="231">
        <v>38.804356566733468</v>
      </c>
      <c r="T230" s="231">
        <v>38.416072263966981</v>
      </c>
      <c r="U230" s="231">
        <v>37.762622797474037</v>
      </c>
      <c r="V230" s="230">
        <v>34.2519533147358</v>
      </c>
      <c r="W230" s="231">
        <v>35.63906646048877</v>
      </c>
      <c r="X230" s="231">
        <v>36.382142008346875</v>
      </c>
      <c r="Y230" s="231">
        <v>37.245580545733105</v>
      </c>
      <c r="Z230" s="231">
        <v>37.43978301127288</v>
      </c>
      <c r="AA230" s="230">
        <v>37.484092284356628</v>
      </c>
      <c r="AB230" s="231">
        <v>37.385721585203321</v>
      </c>
      <c r="AC230" s="231">
        <v>37.165268821802222</v>
      </c>
      <c r="AD230" s="231">
        <v>36.606773219539697</v>
      </c>
      <c r="AE230" s="231">
        <v>37.74817558255652</v>
      </c>
      <c r="AF230" s="230">
        <v>40.460439290735735</v>
      </c>
      <c r="AG230" s="231">
        <v>40.440963602082441</v>
      </c>
      <c r="AH230" s="231">
        <v>40.659601796244417</v>
      </c>
      <c r="AI230" s="231">
        <v>40.436306477791099</v>
      </c>
      <c r="AJ230" s="231">
        <v>42.033949737284289</v>
      </c>
      <c r="AK230" s="230">
        <v>42.927164340004182</v>
      </c>
      <c r="AL230" s="231">
        <v>42.030278509451506</v>
      </c>
      <c r="AM230" s="231">
        <v>43.401835399999356</v>
      </c>
      <c r="AN230" s="231">
        <v>51.090335955156945</v>
      </c>
      <c r="AO230" s="231">
        <v>46.937536147601861</v>
      </c>
      <c r="AP230" s="230">
        <v>41.447796999075138</v>
      </c>
      <c r="AQ230" s="231">
        <v>41.129210123223984</v>
      </c>
      <c r="AR230" s="231">
        <v>42.127835255814254</v>
      </c>
      <c r="AS230" s="231">
        <v>44.0112269837201</v>
      </c>
      <c r="AT230" s="231">
        <v>42.484430811925179</v>
      </c>
      <c r="AU230" s="230">
        <v>51.475017836594496</v>
      </c>
      <c r="AV230" s="231">
        <v>50.720030168572571</v>
      </c>
      <c r="AW230" s="231">
        <v>50.3120086758383</v>
      </c>
      <c r="AX230" s="231">
        <v>50.626951333118157</v>
      </c>
      <c r="AY230" s="231">
        <v>59.343891512955139</v>
      </c>
      <c r="AZ230" s="230">
        <v>36.823605377541298</v>
      </c>
      <c r="BA230" s="231">
        <v>32.204497874780728</v>
      </c>
      <c r="BB230" s="231">
        <v>37.551844404917219</v>
      </c>
      <c r="BC230" s="231">
        <v>39.354657291261518</v>
      </c>
      <c r="BD230" s="231">
        <v>37.584066748581606</v>
      </c>
      <c r="BE230" s="230">
        <v>21.250158074484915</v>
      </c>
      <c r="BF230" s="231">
        <v>16.975225935395986</v>
      </c>
      <c r="BG230" s="231">
        <v>21.041263557040587</v>
      </c>
      <c r="BH230" s="231">
        <v>26.737081208608942</v>
      </c>
      <c r="BI230" s="232">
        <v>17.24138286792239</v>
      </c>
    </row>
    <row r="231" spans="1:61">
      <c r="A231" s="233" t="s">
        <v>1991</v>
      </c>
      <c r="B231" s="230">
        <v>117.24610679536822</v>
      </c>
      <c r="C231" s="231">
        <v>112.66774792118126</v>
      </c>
      <c r="D231" s="231">
        <v>107.38846369230887</v>
      </c>
      <c r="E231" s="231">
        <v>115.36321606822531</v>
      </c>
      <c r="F231" s="231">
        <v>121.71329818976666</v>
      </c>
      <c r="G231" s="230">
        <v>76.907725662966371</v>
      </c>
      <c r="H231" s="231">
        <v>75.853602994717932</v>
      </c>
      <c r="I231" s="231">
        <v>75.512443736848297</v>
      </c>
      <c r="J231" s="231">
        <v>75.362746225200155</v>
      </c>
      <c r="K231" s="231">
        <v>79.756105026286122</v>
      </c>
      <c r="L231" s="230">
        <v>60.792377123595067</v>
      </c>
      <c r="M231" s="231">
        <v>60.40871442125237</v>
      </c>
      <c r="N231" s="231">
        <v>58.707220700449248</v>
      </c>
      <c r="O231" s="231">
        <v>58.973425864692892</v>
      </c>
      <c r="P231" s="231">
        <v>70.244276748489312</v>
      </c>
      <c r="Q231" s="230">
        <v>44.214744511008625</v>
      </c>
      <c r="R231" s="231">
        <v>42.651046421340183</v>
      </c>
      <c r="S231" s="231">
        <v>41.276261018962408</v>
      </c>
      <c r="T231" s="231">
        <v>40.220254282700438</v>
      </c>
      <c r="U231" s="231">
        <v>47.88253189660449</v>
      </c>
      <c r="V231" s="230">
        <v>41.556263305437042</v>
      </c>
      <c r="W231" s="231">
        <v>39.886378041764068</v>
      </c>
      <c r="X231" s="231">
        <v>38.704699703717864</v>
      </c>
      <c r="Y231" s="231">
        <v>39.756602932878714</v>
      </c>
      <c r="Z231" s="231">
        <v>45.514714779767353</v>
      </c>
      <c r="AA231" s="230">
        <v>39.487155628339025</v>
      </c>
      <c r="AB231" s="231">
        <v>38.846463533266963</v>
      </c>
      <c r="AC231" s="231">
        <v>37.680693228934054</v>
      </c>
      <c r="AD231" s="231">
        <v>35.772106706477025</v>
      </c>
      <c r="AE231" s="231">
        <v>43.14230041254536</v>
      </c>
      <c r="AF231" s="230">
        <v>44.048265802691787</v>
      </c>
      <c r="AG231" s="231">
        <v>43.376745293577045</v>
      </c>
      <c r="AH231" s="231">
        <v>41.994099779275054</v>
      </c>
      <c r="AI231" s="231">
        <v>41.386959147338615</v>
      </c>
      <c r="AJ231" s="231">
        <v>44.920228909396421</v>
      </c>
      <c r="AK231" s="230">
        <v>44.150152792692282</v>
      </c>
      <c r="AL231" s="231">
        <v>43.88731079116112</v>
      </c>
      <c r="AM231" s="231">
        <v>42.759581426749683</v>
      </c>
      <c r="AN231" s="231">
        <v>42.815381783200984</v>
      </c>
      <c r="AO231" s="231">
        <v>44.526957989698829</v>
      </c>
      <c r="AP231" s="230">
        <v>43.421694513226001</v>
      </c>
      <c r="AQ231" s="231">
        <v>43.220069240996139</v>
      </c>
      <c r="AR231" s="231">
        <v>42.416275148826827</v>
      </c>
      <c r="AS231" s="231">
        <v>39.833285420064534</v>
      </c>
      <c r="AT231" s="231">
        <v>46.013409004389821</v>
      </c>
      <c r="AU231" s="230">
        <v>53.508163657954043</v>
      </c>
      <c r="AV231" s="231">
        <v>52.177310360860481</v>
      </c>
      <c r="AW231" s="231">
        <v>48.860733643484082</v>
      </c>
      <c r="AX231" s="231">
        <v>49.273527069666741</v>
      </c>
      <c r="AY231" s="231">
        <v>61.336027832803005</v>
      </c>
      <c r="AZ231" s="230">
        <v>45.211197273758934</v>
      </c>
      <c r="BA231" s="231">
        <v>44.044681737169967</v>
      </c>
      <c r="BB231" s="231">
        <v>42.640621895365086</v>
      </c>
      <c r="BC231" s="231">
        <v>43.289561096922391</v>
      </c>
      <c r="BD231" s="231">
        <v>47.396402560101201</v>
      </c>
      <c r="BE231" s="230">
        <v>77.90169052416887</v>
      </c>
      <c r="BF231" s="231">
        <v>66.284005175243692</v>
      </c>
      <c r="BG231" s="231">
        <v>47.553220733772591</v>
      </c>
      <c r="BH231" s="231">
        <v>68.663958788544988</v>
      </c>
      <c r="BI231" s="232">
        <v>86.834715287487157</v>
      </c>
    </row>
    <row r="232" spans="1:61">
      <c r="A232" s="233"/>
      <c r="B232" s="230"/>
      <c r="C232" s="231"/>
      <c r="D232" s="231"/>
      <c r="E232" s="231"/>
      <c r="F232" s="231"/>
      <c r="G232" s="230"/>
      <c r="H232" s="231"/>
      <c r="I232" s="231"/>
      <c r="J232" s="231"/>
      <c r="K232" s="231"/>
      <c r="L232" s="230"/>
      <c r="M232" s="231"/>
      <c r="N232" s="231"/>
      <c r="O232" s="231"/>
      <c r="P232" s="231"/>
      <c r="Q232" s="230"/>
      <c r="R232" s="231"/>
      <c r="S232" s="231"/>
      <c r="T232" s="231"/>
      <c r="U232" s="231"/>
      <c r="V232" s="230"/>
      <c r="W232" s="231"/>
      <c r="X232" s="231"/>
      <c r="Y232" s="231"/>
      <c r="Z232" s="231"/>
      <c r="AA232" s="230"/>
      <c r="AB232" s="231"/>
      <c r="AC232" s="231"/>
      <c r="AD232" s="231"/>
      <c r="AE232" s="231"/>
      <c r="AF232" s="230"/>
      <c r="AG232" s="231"/>
      <c r="AH232" s="231"/>
      <c r="AI232" s="231"/>
      <c r="AJ232" s="231"/>
      <c r="AK232" s="230"/>
      <c r="AL232" s="231"/>
      <c r="AM232" s="231"/>
      <c r="AN232" s="231"/>
      <c r="AO232" s="231"/>
      <c r="AP232" s="230"/>
      <c r="AQ232" s="231"/>
      <c r="AR232" s="231"/>
      <c r="AS232" s="231"/>
      <c r="AT232" s="231"/>
      <c r="AU232" s="230"/>
      <c r="AV232" s="231"/>
      <c r="AW232" s="231"/>
      <c r="AX232" s="231"/>
      <c r="AY232" s="231"/>
      <c r="AZ232" s="230"/>
      <c r="BA232" s="231"/>
      <c r="BB232" s="231"/>
      <c r="BC232" s="231"/>
      <c r="BD232" s="231"/>
      <c r="BE232" s="230"/>
      <c r="BF232" s="231"/>
      <c r="BG232" s="231"/>
      <c r="BH232" s="231"/>
      <c r="BI232" s="232"/>
    </row>
    <row r="233" spans="1:61">
      <c r="A233" s="233"/>
      <c r="B233" s="230"/>
      <c r="C233" s="231"/>
      <c r="D233" s="231"/>
      <c r="E233" s="231"/>
      <c r="F233" s="231"/>
      <c r="G233" s="230"/>
      <c r="H233" s="231"/>
      <c r="I233" s="231"/>
      <c r="J233" s="231"/>
      <c r="K233" s="231"/>
      <c r="L233" s="230"/>
      <c r="M233" s="231"/>
      <c r="N233" s="231"/>
      <c r="O233" s="231"/>
      <c r="P233" s="231"/>
      <c r="Q233" s="230"/>
      <c r="R233" s="231"/>
      <c r="S233" s="231"/>
      <c r="T233" s="231"/>
      <c r="U233" s="231"/>
      <c r="V233" s="230"/>
      <c r="W233" s="231"/>
      <c r="X233" s="231"/>
      <c r="Y233" s="231"/>
      <c r="Z233" s="231"/>
      <c r="AA233" s="230"/>
      <c r="AB233" s="231"/>
      <c r="AC233" s="231"/>
      <c r="AD233" s="231"/>
      <c r="AE233" s="231"/>
      <c r="AF233" s="230"/>
      <c r="AG233" s="231"/>
      <c r="AH233" s="231"/>
      <c r="AI233" s="231"/>
      <c r="AJ233" s="231"/>
      <c r="AK233" s="230"/>
      <c r="AL233" s="231"/>
      <c r="AM233" s="231"/>
      <c r="AN233" s="231"/>
      <c r="AO233" s="231"/>
      <c r="AP233" s="230"/>
      <c r="AQ233" s="231"/>
      <c r="AR233" s="231"/>
      <c r="AS233" s="231"/>
      <c r="AT233" s="231"/>
      <c r="AU233" s="230"/>
      <c r="AV233" s="231"/>
      <c r="AW233" s="231"/>
      <c r="AX233" s="231"/>
      <c r="AY233" s="231"/>
      <c r="AZ233" s="230"/>
      <c r="BA233" s="231"/>
      <c r="BB233" s="231"/>
      <c r="BC233" s="231"/>
      <c r="BD233" s="231"/>
      <c r="BE233" s="230"/>
      <c r="BF233" s="231"/>
      <c r="BG233" s="231"/>
      <c r="BH233" s="231"/>
      <c r="BI233" s="232"/>
    </row>
    <row r="234" spans="1:61">
      <c r="A234" s="233"/>
      <c r="B234" s="230"/>
      <c r="C234" s="231"/>
      <c r="D234" s="231"/>
      <c r="E234" s="231"/>
      <c r="F234" s="231"/>
      <c r="G234" s="230"/>
      <c r="H234" s="231"/>
      <c r="I234" s="231"/>
      <c r="J234" s="231"/>
      <c r="K234" s="231"/>
      <c r="L234" s="230"/>
      <c r="M234" s="231"/>
      <c r="N234" s="231"/>
      <c r="O234" s="231"/>
      <c r="P234" s="231"/>
      <c r="Q234" s="230"/>
      <c r="R234" s="231"/>
      <c r="S234" s="231"/>
      <c r="T234" s="231"/>
      <c r="U234" s="231"/>
      <c r="V234" s="230"/>
      <c r="W234" s="231"/>
      <c r="X234" s="231"/>
      <c r="Y234" s="231"/>
      <c r="Z234" s="231"/>
      <c r="AA234" s="230"/>
      <c r="AB234" s="231"/>
      <c r="AC234" s="231"/>
      <c r="AD234" s="231"/>
      <c r="AE234" s="231"/>
      <c r="AF234" s="230"/>
      <c r="AG234" s="231"/>
      <c r="AH234" s="231"/>
      <c r="AI234" s="231"/>
      <c r="AJ234" s="231"/>
      <c r="AK234" s="230"/>
      <c r="AL234" s="231"/>
      <c r="AM234" s="231"/>
      <c r="AN234" s="231"/>
      <c r="AO234" s="231"/>
      <c r="AP234" s="230"/>
      <c r="AQ234" s="231"/>
      <c r="AR234" s="231"/>
      <c r="AS234" s="231"/>
      <c r="AT234" s="231"/>
      <c r="AU234" s="230"/>
      <c r="AV234" s="231"/>
      <c r="AW234" s="231"/>
      <c r="AX234" s="231"/>
      <c r="AY234" s="231"/>
      <c r="AZ234" s="230"/>
      <c r="BA234" s="231"/>
      <c r="BB234" s="231"/>
      <c r="BC234" s="231"/>
      <c r="BD234" s="231"/>
      <c r="BE234" s="230"/>
      <c r="BF234" s="231"/>
      <c r="BG234" s="231"/>
      <c r="BH234" s="231"/>
      <c r="BI234" s="232"/>
    </row>
    <row r="235" spans="1:61">
      <c r="A235" s="233"/>
      <c r="B235" s="230"/>
      <c r="C235" s="231"/>
      <c r="D235" s="231"/>
      <c r="E235" s="231"/>
      <c r="F235" s="231"/>
      <c r="G235" s="230"/>
      <c r="H235" s="231"/>
      <c r="I235" s="231"/>
      <c r="J235" s="231"/>
      <c r="K235" s="231"/>
      <c r="L235" s="230"/>
      <c r="M235" s="231"/>
      <c r="N235" s="231"/>
      <c r="O235" s="231"/>
      <c r="P235" s="231"/>
      <c r="Q235" s="230"/>
      <c r="R235" s="231"/>
      <c r="S235" s="231"/>
      <c r="T235" s="231"/>
      <c r="U235" s="231"/>
      <c r="V235" s="230"/>
      <c r="W235" s="231"/>
      <c r="X235" s="231"/>
      <c r="Y235" s="231"/>
      <c r="Z235" s="231"/>
      <c r="AA235" s="230"/>
      <c r="AB235" s="231"/>
      <c r="AC235" s="231"/>
      <c r="AD235" s="231"/>
      <c r="AE235" s="231"/>
      <c r="AF235" s="230"/>
      <c r="AG235" s="231"/>
      <c r="AH235" s="231"/>
      <c r="AI235" s="231"/>
      <c r="AJ235" s="231"/>
      <c r="AK235" s="230"/>
      <c r="AL235" s="231"/>
      <c r="AM235" s="231"/>
      <c r="AN235" s="231"/>
      <c r="AO235" s="231"/>
      <c r="AP235" s="230"/>
      <c r="AQ235" s="231"/>
      <c r="AR235" s="231"/>
      <c r="AS235" s="231"/>
      <c r="AT235" s="231"/>
      <c r="AU235" s="230"/>
      <c r="AV235" s="231"/>
      <c r="AW235" s="231"/>
      <c r="AX235" s="231"/>
      <c r="AY235" s="231"/>
      <c r="AZ235" s="230"/>
      <c r="BA235" s="231"/>
      <c r="BB235" s="231"/>
      <c r="BC235" s="231"/>
      <c r="BD235" s="231"/>
      <c r="BE235" s="230"/>
      <c r="BF235" s="231"/>
      <c r="BG235" s="231"/>
      <c r="BH235" s="231"/>
      <c r="BI235" s="232"/>
    </row>
    <row r="236" spans="1:61">
      <c r="A236" s="233"/>
      <c r="B236" s="230"/>
      <c r="C236" s="231"/>
      <c r="D236" s="231"/>
      <c r="E236" s="231"/>
      <c r="F236" s="231"/>
      <c r="G236" s="230"/>
      <c r="H236" s="231"/>
      <c r="I236" s="231"/>
      <c r="J236" s="231"/>
      <c r="K236" s="231"/>
      <c r="L236" s="230"/>
      <c r="M236" s="231"/>
      <c r="N236" s="231"/>
      <c r="O236" s="231"/>
      <c r="P236" s="231"/>
      <c r="Q236" s="230"/>
      <c r="R236" s="231"/>
      <c r="S236" s="231"/>
      <c r="T236" s="231"/>
      <c r="U236" s="231"/>
      <c r="V236" s="230"/>
      <c r="W236" s="231"/>
      <c r="X236" s="231"/>
      <c r="Y236" s="231"/>
      <c r="Z236" s="231"/>
      <c r="AA236" s="230"/>
      <c r="AB236" s="231"/>
      <c r="AC236" s="231"/>
      <c r="AD236" s="231"/>
      <c r="AE236" s="231"/>
      <c r="AF236" s="230"/>
      <c r="AG236" s="231"/>
      <c r="AH236" s="231"/>
      <c r="AI236" s="231"/>
      <c r="AJ236" s="231"/>
      <c r="AK236" s="230"/>
      <c r="AL236" s="231"/>
      <c r="AM236" s="231"/>
      <c r="AN236" s="231"/>
      <c r="AO236" s="231"/>
      <c r="AP236" s="230"/>
      <c r="AQ236" s="231"/>
      <c r="AR236" s="231"/>
      <c r="AS236" s="231"/>
      <c r="AT236" s="231"/>
      <c r="AU236" s="230"/>
      <c r="AV236" s="231"/>
      <c r="AW236" s="231"/>
      <c r="AX236" s="231"/>
      <c r="AY236" s="231"/>
      <c r="AZ236" s="230"/>
      <c r="BA236" s="231"/>
      <c r="BB236" s="231"/>
      <c r="BC236" s="231"/>
      <c r="BD236" s="231"/>
      <c r="BE236" s="230"/>
      <c r="BF236" s="231"/>
      <c r="BG236" s="231"/>
      <c r="BH236" s="231"/>
      <c r="BI236" s="232"/>
    </row>
    <row r="237" spans="1:61">
      <c r="A237" s="233"/>
      <c r="B237" s="230"/>
      <c r="C237" s="231"/>
      <c r="D237" s="231"/>
      <c r="E237" s="231"/>
      <c r="F237" s="231"/>
      <c r="G237" s="230"/>
      <c r="H237" s="231"/>
      <c r="I237" s="231"/>
      <c r="J237" s="231"/>
      <c r="K237" s="231"/>
      <c r="L237" s="230"/>
      <c r="M237" s="231"/>
      <c r="N237" s="231"/>
      <c r="O237" s="231"/>
      <c r="P237" s="231"/>
      <c r="Q237" s="230"/>
      <c r="R237" s="231"/>
      <c r="S237" s="231"/>
      <c r="T237" s="231"/>
      <c r="U237" s="231"/>
      <c r="V237" s="230"/>
      <c r="W237" s="231"/>
      <c r="X237" s="231"/>
      <c r="Y237" s="231"/>
      <c r="Z237" s="231"/>
      <c r="AA237" s="230"/>
      <c r="AB237" s="231"/>
      <c r="AC237" s="231"/>
      <c r="AD237" s="231"/>
      <c r="AE237" s="231"/>
      <c r="AF237" s="230"/>
      <c r="AG237" s="231"/>
      <c r="AH237" s="231"/>
      <c r="AI237" s="231"/>
      <c r="AJ237" s="231"/>
      <c r="AK237" s="230"/>
      <c r="AL237" s="231"/>
      <c r="AM237" s="231"/>
      <c r="AN237" s="231"/>
      <c r="AO237" s="231"/>
      <c r="AP237" s="230"/>
      <c r="AQ237" s="231"/>
      <c r="AR237" s="231"/>
      <c r="AS237" s="231"/>
      <c r="AT237" s="231"/>
      <c r="AU237" s="230"/>
      <c r="AV237" s="231"/>
      <c r="AW237" s="231"/>
      <c r="AX237" s="231"/>
      <c r="AY237" s="231"/>
      <c r="AZ237" s="230"/>
      <c r="BA237" s="231"/>
      <c r="BB237" s="231"/>
      <c r="BC237" s="231"/>
      <c r="BD237" s="231"/>
      <c r="BE237" s="230"/>
      <c r="BF237" s="231"/>
      <c r="BG237" s="231"/>
      <c r="BH237" s="231"/>
      <c r="BI237" s="232"/>
    </row>
    <row r="238" spans="1:61">
      <c r="A238" s="233"/>
      <c r="B238" s="230"/>
      <c r="C238" s="231"/>
      <c r="D238" s="231"/>
      <c r="E238" s="231"/>
      <c r="F238" s="231"/>
      <c r="G238" s="230"/>
      <c r="H238" s="231"/>
      <c r="I238" s="231"/>
      <c r="J238" s="231"/>
      <c r="K238" s="231"/>
      <c r="L238" s="230"/>
      <c r="M238" s="231"/>
      <c r="N238" s="231"/>
      <c r="O238" s="231"/>
      <c r="P238" s="231"/>
      <c r="Q238" s="230"/>
      <c r="R238" s="231"/>
      <c r="S238" s="231"/>
      <c r="T238" s="231"/>
      <c r="U238" s="231"/>
      <c r="V238" s="230"/>
      <c r="W238" s="231"/>
      <c r="X238" s="231"/>
      <c r="Y238" s="231"/>
      <c r="Z238" s="231"/>
      <c r="AA238" s="230"/>
      <c r="AB238" s="231"/>
      <c r="AC238" s="231"/>
      <c r="AD238" s="231"/>
      <c r="AE238" s="231"/>
      <c r="AF238" s="230"/>
      <c r="AG238" s="231"/>
      <c r="AH238" s="231"/>
      <c r="AI238" s="231"/>
      <c r="AJ238" s="231"/>
      <c r="AK238" s="230"/>
      <c r="AL238" s="231"/>
      <c r="AM238" s="231"/>
      <c r="AN238" s="231"/>
      <c r="AO238" s="231"/>
      <c r="AP238" s="230"/>
      <c r="AQ238" s="231"/>
      <c r="AR238" s="231"/>
      <c r="AS238" s="231"/>
      <c r="AT238" s="231"/>
      <c r="AU238" s="230"/>
      <c r="AV238" s="231"/>
      <c r="AW238" s="231"/>
      <c r="AX238" s="231"/>
      <c r="AY238" s="231"/>
      <c r="AZ238" s="230"/>
      <c r="BA238" s="231"/>
      <c r="BB238" s="231"/>
      <c r="BC238" s="231"/>
      <c r="BD238" s="231"/>
      <c r="BE238" s="230"/>
      <c r="BF238" s="231"/>
      <c r="BG238" s="231"/>
      <c r="BH238" s="231"/>
      <c r="BI238" s="232"/>
    </row>
    <row r="239" spans="1:61">
      <c r="A239" s="233"/>
      <c r="B239" s="230"/>
      <c r="C239" s="231"/>
      <c r="D239" s="231"/>
      <c r="E239" s="231"/>
      <c r="F239" s="231"/>
      <c r="G239" s="230"/>
      <c r="H239" s="231"/>
      <c r="I239" s="231"/>
      <c r="J239" s="231"/>
      <c r="K239" s="231"/>
      <c r="L239" s="230"/>
      <c r="M239" s="231"/>
      <c r="N239" s="231"/>
      <c r="O239" s="231"/>
      <c r="P239" s="231"/>
      <c r="Q239" s="230"/>
      <c r="R239" s="231"/>
      <c r="S239" s="231"/>
      <c r="T239" s="231"/>
      <c r="U239" s="231"/>
      <c r="V239" s="230"/>
      <c r="W239" s="231"/>
      <c r="X239" s="231"/>
      <c r="Y239" s="231"/>
      <c r="Z239" s="231"/>
      <c r="AA239" s="230"/>
      <c r="AB239" s="231"/>
      <c r="AC239" s="231"/>
      <c r="AD239" s="231"/>
      <c r="AE239" s="231"/>
      <c r="AF239" s="230"/>
      <c r="AG239" s="231"/>
      <c r="AH239" s="231"/>
      <c r="AI239" s="231"/>
      <c r="AJ239" s="231"/>
      <c r="AK239" s="230"/>
      <c r="AL239" s="231"/>
      <c r="AM239" s="231"/>
      <c r="AN239" s="231"/>
      <c r="AO239" s="231"/>
      <c r="AP239" s="230"/>
      <c r="AQ239" s="231"/>
      <c r="AR239" s="231"/>
      <c r="AS239" s="231"/>
      <c r="AT239" s="231"/>
      <c r="AU239" s="230"/>
      <c r="AV239" s="231"/>
      <c r="AW239" s="231"/>
      <c r="AX239" s="231"/>
      <c r="AY239" s="231"/>
      <c r="AZ239" s="230"/>
      <c r="BA239" s="231"/>
      <c r="BB239" s="231"/>
      <c r="BC239" s="231"/>
      <c r="BD239" s="231"/>
      <c r="BE239" s="230"/>
      <c r="BF239" s="231"/>
      <c r="BG239" s="231"/>
      <c r="BH239" s="231"/>
      <c r="BI239" s="232"/>
    </row>
    <row r="240" spans="1:61">
      <c r="A240" s="233"/>
      <c r="B240" s="230"/>
      <c r="C240" s="231"/>
      <c r="D240" s="231"/>
      <c r="E240" s="231"/>
      <c r="F240" s="231"/>
      <c r="G240" s="230"/>
      <c r="H240" s="231"/>
      <c r="I240" s="231"/>
      <c r="J240" s="231"/>
      <c r="K240" s="231"/>
      <c r="L240" s="230"/>
      <c r="M240" s="231"/>
      <c r="N240" s="231"/>
      <c r="O240" s="231"/>
      <c r="P240" s="231"/>
      <c r="Q240" s="230"/>
      <c r="R240" s="231"/>
      <c r="S240" s="231"/>
      <c r="T240" s="231"/>
      <c r="U240" s="231"/>
      <c r="V240" s="230"/>
      <c r="W240" s="231"/>
      <c r="X240" s="231"/>
      <c r="Y240" s="231"/>
      <c r="Z240" s="231"/>
      <c r="AA240" s="230"/>
      <c r="AB240" s="231"/>
      <c r="AC240" s="231"/>
      <c r="AD240" s="231"/>
      <c r="AE240" s="231"/>
      <c r="AF240" s="230"/>
      <c r="AG240" s="231"/>
      <c r="AH240" s="231"/>
      <c r="AI240" s="231"/>
      <c r="AJ240" s="231"/>
      <c r="AK240" s="230"/>
      <c r="AL240" s="231"/>
      <c r="AM240" s="231"/>
      <c r="AN240" s="231"/>
      <c r="AO240" s="231"/>
      <c r="AP240" s="230"/>
      <c r="AQ240" s="231"/>
      <c r="AR240" s="231"/>
      <c r="AS240" s="231"/>
      <c r="AT240" s="231"/>
      <c r="AU240" s="230"/>
      <c r="AV240" s="231"/>
      <c r="AW240" s="231"/>
      <c r="AX240" s="231"/>
      <c r="AY240" s="231"/>
      <c r="AZ240" s="230"/>
      <c r="BA240" s="231"/>
      <c r="BB240" s="231"/>
      <c r="BC240" s="231"/>
      <c r="BD240" s="231"/>
      <c r="BE240" s="230"/>
      <c r="BF240" s="231"/>
      <c r="BG240" s="231"/>
      <c r="BH240" s="231"/>
      <c r="BI240" s="232"/>
    </row>
    <row r="241" spans="1:61">
      <c r="A241" s="233"/>
      <c r="B241" s="230"/>
      <c r="C241" s="231"/>
      <c r="D241" s="231"/>
      <c r="E241" s="231"/>
      <c r="F241" s="231"/>
      <c r="G241" s="230"/>
      <c r="H241" s="231"/>
      <c r="I241" s="231"/>
      <c r="J241" s="231"/>
      <c r="K241" s="231"/>
      <c r="L241" s="230"/>
      <c r="M241" s="231"/>
      <c r="N241" s="231"/>
      <c r="O241" s="231"/>
      <c r="P241" s="231"/>
      <c r="Q241" s="230"/>
      <c r="R241" s="231"/>
      <c r="S241" s="231"/>
      <c r="T241" s="231"/>
      <c r="U241" s="231"/>
      <c r="V241" s="230"/>
      <c r="W241" s="231"/>
      <c r="X241" s="231"/>
      <c r="Y241" s="231"/>
      <c r="Z241" s="231"/>
      <c r="AA241" s="230"/>
      <c r="AB241" s="231"/>
      <c r="AC241" s="231"/>
      <c r="AD241" s="231"/>
      <c r="AE241" s="231"/>
      <c r="AF241" s="230"/>
      <c r="AG241" s="231"/>
      <c r="AH241" s="231"/>
      <c r="AI241" s="231"/>
      <c r="AJ241" s="231"/>
      <c r="AK241" s="230"/>
      <c r="AL241" s="231"/>
      <c r="AM241" s="231"/>
      <c r="AN241" s="231"/>
      <c r="AO241" s="231"/>
      <c r="AP241" s="230"/>
      <c r="AQ241" s="231"/>
      <c r="AR241" s="231"/>
      <c r="AS241" s="231"/>
      <c r="AT241" s="231"/>
      <c r="AU241" s="230"/>
      <c r="AV241" s="231"/>
      <c r="AW241" s="231"/>
      <c r="AX241" s="231"/>
      <c r="AY241" s="231"/>
      <c r="AZ241" s="230"/>
      <c r="BA241" s="231"/>
      <c r="BB241" s="231"/>
      <c r="BC241" s="231"/>
      <c r="BD241" s="231"/>
      <c r="BE241" s="230"/>
      <c r="BF241" s="231"/>
      <c r="BG241" s="231"/>
      <c r="BH241" s="231"/>
      <c r="BI241" s="232"/>
    </row>
    <row r="242" spans="1:61">
      <c r="A242" s="233"/>
      <c r="B242" s="230"/>
      <c r="C242" s="231"/>
      <c r="D242" s="231"/>
      <c r="E242" s="231"/>
      <c r="F242" s="231"/>
      <c r="G242" s="230"/>
      <c r="H242" s="231"/>
      <c r="I242" s="231"/>
      <c r="J242" s="231"/>
      <c r="K242" s="231"/>
      <c r="L242" s="230"/>
      <c r="M242" s="231"/>
      <c r="N242" s="231"/>
      <c r="O242" s="231"/>
      <c r="P242" s="231"/>
      <c r="Q242" s="230"/>
      <c r="R242" s="231"/>
      <c r="S242" s="231"/>
      <c r="T242" s="231"/>
      <c r="U242" s="231"/>
      <c r="V242" s="230"/>
      <c r="W242" s="231"/>
      <c r="X242" s="231"/>
      <c r="Y242" s="231"/>
      <c r="Z242" s="231"/>
      <c r="AA242" s="230"/>
      <c r="AB242" s="231"/>
      <c r="AC242" s="231"/>
      <c r="AD242" s="231"/>
      <c r="AE242" s="231"/>
      <c r="AF242" s="230"/>
      <c r="AG242" s="231"/>
      <c r="AH242" s="231"/>
      <c r="AI242" s="231"/>
      <c r="AJ242" s="231"/>
      <c r="AK242" s="230"/>
      <c r="AL242" s="231"/>
      <c r="AM242" s="231"/>
      <c r="AN242" s="231"/>
      <c r="AO242" s="231"/>
      <c r="AP242" s="230"/>
      <c r="AQ242" s="231"/>
      <c r="AR242" s="231"/>
      <c r="AS242" s="231"/>
      <c r="AT242" s="231"/>
      <c r="AU242" s="230"/>
      <c r="AV242" s="231"/>
      <c r="AW242" s="231"/>
      <c r="AX242" s="231"/>
      <c r="AY242" s="231"/>
      <c r="AZ242" s="230"/>
      <c r="BA242" s="231"/>
      <c r="BB242" s="231"/>
      <c r="BC242" s="231"/>
      <c r="BD242" s="231"/>
      <c r="BE242" s="230"/>
      <c r="BF242" s="231"/>
      <c r="BG242" s="231"/>
      <c r="BH242" s="231"/>
      <c r="BI242" s="232"/>
    </row>
    <row r="243" spans="1:61">
      <c r="A243" s="233"/>
      <c r="B243" s="230"/>
      <c r="C243" s="231"/>
      <c r="D243" s="231"/>
      <c r="E243" s="231"/>
      <c r="F243" s="231"/>
      <c r="G243" s="230"/>
      <c r="H243" s="231"/>
      <c r="I243" s="231"/>
      <c r="J243" s="231"/>
      <c r="K243" s="231"/>
      <c r="L243" s="230"/>
      <c r="M243" s="231"/>
      <c r="N243" s="231"/>
      <c r="O243" s="231"/>
      <c r="P243" s="231"/>
      <c r="Q243" s="230"/>
      <c r="R243" s="231"/>
      <c r="S243" s="231"/>
      <c r="T243" s="231"/>
      <c r="U243" s="231"/>
      <c r="V243" s="230"/>
      <c r="W243" s="231"/>
      <c r="X243" s="231"/>
      <c r="Y243" s="231"/>
      <c r="Z243" s="231"/>
      <c r="AA243" s="230"/>
      <c r="AB243" s="231"/>
      <c r="AC243" s="231"/>
      <c r="AD243" s="231"/>
      <c r="AE243" s="231"/>
      <c r="AF243" s="230"/>
      <c r="AG243" s="231"/>
      <c r="AH243" s="231"/>
      <c r="AI243" s="231"/>
      <c r="AJ243" s="231"/>
      <c r="AK243" s="230"/>
      <c r="AL243" s="231"/>
      <c r="AM243" s="231"/>
      <c r="AN243" s="231"/>
      <c r="AO243" s="231"/>
      <c r="AP243" s="230"/>
      <c r="AQ243" s="231"/>
      <c r="AR243" s="231"/>
      <c r="AS243" s="231"/>
      <c r="AT243" s="231"/>
      <c r="AU243" s="230"/>
      <c r="AV243" s="231"/>
      <c r="AW243" s="231"/>
      <c r="AX243" s="231"/>
      <c r="AY243" s="231"/>
      <c r="AZ243" s="230"/>
      <c r="BA243" s="231"/>
      <c r="BB243" s="231"/>
      <c r="BC243" s="231"/>
      <c r="BD243" s="231"/>
      <c r="BE243" s="230"/>
      <c r="BF243" s="231"/>
      <c r="BG243" s="231"/>
      <c r="BH243" s="231"/>
      <c r="BI243" s="232"/>
    </row>
    <row r="244" spans="1:61">
      <c r="A244" s="233"/>
      <c r="B244" s="230"/>
      <c r="C244" s="231"/>
      <c r="D244" s="231"/>
      <c r="E244" s="231"/>
      <c r="F244" s="231"/>
      <c r="G244" s="230"/>
      <c r="H244" s="231"/>
      <c r="I244" s="231"/>
      <c r="J244" s="231"/>
      <c r="K244" s="231"/>
      <c r="L244" s="230"/>
      <c r="M244" s="231"/>
      <c r="N244" s="231"/>
      <c r="O244" s="231"/>
      <c r="P244" s="231"/>
      <c r="Q244" s="230"/>
      <c r="R244" s="231"/>
      <c r="S244" s="231"/>
      <c r="T244" s="231"/>
      <c r="U244" s="231"/>
      <c r="V244" s="230"/>
      <c r="W244" s="231"/>
      <c r="X244" s="231"/>
      <c r="Y244" s="231"/>
      <c r="Z244" s="231"/>
      <c r="AA244" s="230"/>
      <c r="AB244" s="231"/>
      <c r="AC244" s="231"/>
      <c r="AD244" s="231"/>
      <c r="AE244" s="231"/>
      <c r="AF244" s="230"/>
      <c r="AG244" s="231"/>
      <c r="AH244" s="231"/>
      <c r="AI244" s="231"/>
      <c r="AJ244" s="231"/>
      <c r="AK244" s="230"/>
      <c r="AL244" s="231"/>
      <c r="AM244" s="231"/>
      <c r="AN244" s="231"/>
      <c r="AO244" s="231"/>
      <c r="AP244" s="230"/>
      <c r="AQ244" s="231"/>
      <c r="AR244" s="231"/>
      <c r="AS244" s="231"/>
      <c r="AT244" s="231"/>
      <c r="AU244" s="230"/>
      <c r="AV244" s="231"/>
      <c r="AW244" s="231"/>
      <c r="AX244" s="231"/>
      <c r="AY244" s="231"/>
      <c r="AZ244" s="230"/>
      <c r="BA244" s="231"/>
      <c r="BB244" s="231"/>
      <c r="BC244" s="231"/>
      <c r="BD244" s="231"/>
      <c r="BE244" s="230"/>
      <c r="BF244" s="231"/>
      <c r="BG244" s="231"/>
      <c r="BH244" s="231"/>
      <c r="BI244" s="232"/>
    </row>
    <row r="245" spans="1:61">
      <c r="A245" s="233"/>
      <c r="B245" s="230"/>
      <c r="C245" s="231"/>
      <c r="D245" s="231"/>
      <c r="E245" s="231"/>
      <c r="F245" s="231"/>
      <c r="G245" s="230"/>
      <c r="H245" s="231"/>
      <c r="I245" s="231"/>
      <c r="J245" s="231"/>
      <c r="K245" s="231"/>
      <c r="L245" s="230"/>
      <c r="M245" s="231"/>
      <c r="N245" s="231"/>
      <c r="O245" s="231"/>
      <c r="P245" s="231"/>
      <c r="Q245" s="230"/>
      <c r="R245" s="231"/>
      <c r="S245" s="231"/>
      <c r="T245" s="231"/>
      <c r="U245" s="231"/>
      <c r="V245" s="230"/>
      <c r="W245" s="231"/>
      <c r="X245" s="231"/>
      <c r="Y245" s="231"/>
      <c r="Z245" s="231"/>
      <c r="AA245" s="230"/>
      <c r="AB245" s="231"/>
      <c r="AC245" s="231"/>
      <c r="AD245" s="231"/>
      <c r="AE245" s="231"/>
      <c r="AF245" s="230"/>
      <c r="AG245" s="231"/>
      <c r="AH245" s="231"/>
      <c r="AI245" s="231"/>
      <c r="AJ245" s="231"/>
      <c r="AK245" s="230"/>
      <c r="AL245" s="231"/>
      <c r="AM245" s="231"/>
      <c r="AN245" s="231"/>
      <c r="AO245" s="231"/>
      <c r="AP245" s="230"/>
      <c r="AQ245" s="231"/>
      <c r="AR245" s="231"/>
      <c r="AS245" s="231"/>
      <c r="AT245" s="231"/>
      <c r="AU245" s="230"/>
      <c r="AV245" s="231"/>
      <c r="AW245" s="231"/>
      <c r="AX245" s="231"/>
      <c r="AY245" s="231"/>
      <c r="AZ245" s="230"/>
      <c r="BA245" s="231"/>
      <c r="BB245" s="231"/>
      <c r="BC245" s="231"/>
      <c r="BD245" s="231"/>
      <c r="BE245" s="230"/>
      <c r="BF245" s="231"/>
      <c r="BG245" s="231"/>
      <c r="BH245" s="231"/>
      <c r="BI245" s="232"/>
    </row>
    <row r="246" spans="1:61">
      <c r="A246" s="233"/>
      <c r="B246" s="230"/>
      <c r="C246" s="231"/>
      <c r="D246" s="231"/>
      <c r="E246" s="231"/>
      <c r="F246" s="231"/>
      <c r="G246" s="230"/>
      <c r="H246" s="231"/>
      <c r="I246" s="231"/>
      <c r="J246" s="231"/>
      <c r="K246" s="231"/>
      <c r="L246" s="230"/>
      <c r="M246" s="231"/>
      <c r="N246" s="231"/>
      <c r="O246" s="231"/>
      <c r="P246" s="231"/>
      <c r="Q246" s="230"/>
      <c r="R246" s="231"/>
      <c r="S246" s="231"/>
      <c r="T246" s="231"/>
      <c r="U246" s="231"/>
      <c r="V246" s="230"/>
      <c r="W246" s="231"/>
      <c r="X246" s="231"/>
      <c r="Y246" s="231"/>
      <c r="Z246" s="231"/>
      <c r="AA246" s="230"/>
      <c r="AB246" s="231"/>
      <c r="AC246" s="231"/>
      <c r="AD246" s="231"/>
      <c r="AE246" s="231"/>
      <c r="AF246" s="230"/>
      <c r="AG246" s="231"/>
      <c r="AH246" s="231"/>
      <c r="AI246" s="231"/>
      <c r="AJ246" s="231"/>
      <c r="AK246" s="230"/>
      <c r="AL246" s="231"/>
      <c r="AM246" s="231"/>
      <c r="AN246" s="231"/>
      <c r="AO246" s="231"/>
      <c r="AP246" s="230"/>
      <c r="AQ246" s="231"/>
      <c r="AR246" s="231"/>
      <c r="AS246" s="231"/>
      <c r="AT246" s="231"/>
      <c r="AU246" s="230"/>
      <c r="AV246" s="231"/>
      <c r="AW246" s="231"/>
      <c r="AX246" s="231"/>
      <c r="AY246" s="231"/>
      <c r="AZ246" s="230"/>
      <c r="BA246" s="231"/>
      <c r="BB246" s="231"/>
      <c r="BC246" s="231"/>
      <c r="BD246" s="231"/>
      <c r="BE246" s="230"/>
      <c r="BF246" s="231"/>
      <c r="BG246" s="231"/>
      <c r="BH246" s="231"/>
      <c r="BI246" s="232"/>
    </row>
    <row r="247" spans="1:61">
      <c r="A247" s="233"/>
      <c r="B247" s="230"/>
      <c r="C247" s="231"/>
      <c r="D247" s="231"/>
      <c r="E247" s="231"/>
      <c r="F247" s="231"/>
      <c r="G247" s="230"/>
      <c r="H247" s="231"/>
      <c r="I247" s="231"/>
      <c r="J247" s="231"/>
      <c r="K247" s="231"/>
      <c r="L247" s="230"/>
      <c r="M247" s="231"/>
      <c r="N247" s="231"/>
      <c r="O247" s="231"/>
      <c r="P247" s="231"/>
      <c r="Q247" s="230"/>
      <c r="R247" s="231"/>
      <c r="S247" s="231"/>
      <c r="T247" s="231"/>
      <c r="U247" s="231"/>
      <c r="V247" s="230"/>
      <c r="W247" s="231"/>
      <c r="X247" s="231"/>
      <c r="Y247" s="231"/>
      <c r="Z247" s="231"/>
      <c r="AA247" s="230"/>
      <c r="AB247" s="231"/>
      <c r="AC247" s="231"/>
      <c r="AD247" s="231"/>
      <c r="AE247" s="231"/>
      <c r="AF247" s="230"/>
      <c r="AG247" s="231"/>
      <c r="AH247" s="231"/>
      <c r="AI247" s="231"/>
      <c r="AJ247" s="231"/>
      <c r="AK247" s="230"/>
      <c r="AL247" s="231"/>
      <c r="AM247" s="231"/>
      <c r="AN247" s="231"/>
      <c r="AO247" s="231"/>
      <c r="AP247" s="230"/>
      <c r="AQ247" s="231"/>
      <c r="AR247" s="231"/>
      <c r="AS247" s="231"/>
      <c r="AT247" s="231"/>
      <c r="AU247" s="230"/>
      <c r="AV247" s="231"/>
      <c r="AW247" s="231"/>
      <c r="AX247" s="231"/>
      <c r="AY247" s="231"/>
      <c r="AZ247" s="230"/>
      <c r="BA247" s="231"/>
      <c r="BB247" s="231"/>
      <c r="BC247" s="231"/>
      <c r="BD247" s="231"/>
      <c r="BE247" s="230"/>
      <c r="BF247" s="231"/>
      <c r="BG247" s="231"/>
      <c r="BH247" s="231"/>
      <c r="BI247" s="232"/>
    </row>
    <row r="248" spans="1:61">
      <c r="A248" s="233"/>
      <c r="B248" s="230"/>
      <c r="C248" s="231"/>
      <c r="D248" s="231"/>
      <c r="E248" s="231"/>
      <c r="F248" s="231"/>
      <c r="G248" s="230"/>
      <c r="H248" s="231"/>
      <c r="I248" s="231"/>
      <c r="J248" s="231"/>
      <c r="K248" s="231"/>
      <c r="L248" s="230"/>
      <c r="M248" s="231"/>
      <c r="N248" s="231"/>
      <c r="O248" s="231"/>
      <c r="P248" s="231"/>
      <c r="Q248" s="230"/>
      <c r="R248" s="231"/>
      <c r="S248" s="231"/>
      <c r="T248" s="231"/>
      <c r="U248" s="231"/>
      <c r="V248" s="230"/>
      <c r="W248" s="231"/>
      <c r="X248" s="231"/>
      <c r="Y248" s="231"/>
      <c r="Z248" s="231"/>
      <c r="AA248" s="230"/>
      <c r="AB248" s="231"/>
      <c r="AC248" s="231"/>
      <c r="AD248" s="231"/>
      <c r="AE248" s="231"/>
      <c r="AF248" s="230"/>
      <c r="AG248" s="231"/>
      <c r="AH248" s="231"/>
      <c r="AI248" s="231"/>
      <c r="AJ248" s="231"/>
      <c r="AK248" s="230"/>
      <c r="AL248" s="231"/>
      <c r="AM248" s="231"/>
      <c r="AN248" s="231"/>
      <c r="AO248" s="231"/>
      <c r="AP248" s="230"/>
      <c r="AQ248" s="231"/>
      <c r="AR248" s="231"/>
      <c r="AS248" s="231"/>
      <c r="AT248" s="231"/>
      <c r="AU248" s="230"/>
      <c r="AV248" s="231"/>
      <c r="AW248" s="231"/>
      <c r="AX248" s="231"/>
      <c r="AY248" s="231"/>
      <c r="AZ248" s="230"/>
      <c r="BA248" s="231"/>
      <c r="BB248" s="231"/>
      <c r="BC248" s="231"/>
      <c r="BD248" s="231"/>
      <c r="BE248" s="230"/>
      <c r="BF248" s="231"/>
      <c r="BG248" s="231"/>
      <c r="BH248" s="231"/>
      <c r="BI248" s="232"/>
    </row>
    <row r="249" spans="1:61">
      <c r="A249" s="233"/>
      <c r="B249" s="230"/>
      <c r="C249" s="231"/>
      <c r="D249" s="231"/>
      <c r="E249" s="231"/>
      <c r="F249" s="231"/>
      <c r="G249" s="230"/>
      <c r="H249" s="231"/>
      <c r="I249" s="231"/>
      <c r="J249" s="231"/>
      <c r="K249" s="231"/>
      <c r="L249" s="230"/>
      <c r="M249" s="231"/>
      <c r="N249" s="231"/>
      <c r="O249" s="231"/>
      <c r="P249" s="231"/>
      <c r="Q249" s="230"/>
      <c r="R249" s="231"/>
      <c r="S249" s="231"/>
      <c r="T249" s="231"/>
      <c r="U249" s="231"/>
      <c r="V249" s="230"/>
      <c r="W249" s="231"/>
      <c r="X249" s="231"/>
      <c r="Y249" s="231"/>
      <c r="Z249" s="231"/>
      <c r="AA249" s="230"/>
      <c r="AB249" s="231"/>
      <c r="AC249" s="231"/>
      <c r="AD249" s="231"/>
      <c r="AE249" s="231"/>
      <c r="AF249" s="230"/>
      <c r="AG249" s="231"/>
      <c r="AH249" s="231"/>
      <c r="AI249" s="231"/>
      <c r="AJ249" s="231"/>
      <c r="AK249" s="230"/>
      <c r="AL249" s="231"/>
      <c r="AM249" s="231"/>
      <c r="AN249" s="231"/>
      <c r="AO249" s="231"/>
      <c r="AP249" s="230"/>
      <c r="AQ249" s="231"/>
      <c r="AR249" s="231"/>
      <c r="AS249" s="231"/>
      <c r="AT249" s="231"/>
      <c r="AU249" s="230"/>
      <c r="AV249" s="231"/>
      <c r="AW249" s="231"/>
      <c r="AX249" s="231"/>
      <c r="AY249" s="231"/>
      <c r="AZ249" s="230"/>
      <c r="BA249" s="231"/>
      <c r="BB249" s="231"/>
      <c r="BC249" s="231"/>
      <c r="BD249" s="231"/>
      <c r="BE249" s="230"/>
      <c r="BF249" s="231"/>
      <c r="BG249" s="231"/>
      <c r="BH249" s="231"/>
      <c r="BI249" s="232"/>
    </row>
    <row r="250" spans="1:61">
      <c r="A250" s="233"/>
      <c r="B250" s="230"/>
      <c r="C250" s="231"/>
      <c r="D250" s="231"/>
      <c r="E250" s="231"/>
      <c r="F250" s="231"/>
      <c r="G250" s="230"/>
      <c r="H250" s="231"/>
      <c r="I250" s="231"/>
      <c r="J250" s="231"/>
      <c r="K250" s="231"/>
      <c r="L250" s="230"/>
      <c r="M250" s="231"/>
      <c r="N250" s="231"/>
      <c r="O250" s="231"/>
      <c r="P250" s="231"/>
      <c r="Q250" s="230"/>
      <c r="R250" s="231"/>
      <c r="S250" s="231"/>
      <c r="T250" s="231"/>
      <c r="U250" s="231"/>
      <c r="V250" s="230"/>
      <c r="W250" s="231"/>
      <c r="X250" s="231"/>
      <c r="Y250" s="231"/>
      <c r="Z250" s="231"/>
      <c r="AA250" s="230"/>
      <c r="AB250" s="231"/>
      <c r="AC250" s="231"/>
      <c r="AD250" s="231"/>
      <c r="AE250" s="231"/>
      <c r="AF250" s="230"/>
      <c r="AG250" s="231"/>
      <c r="AH250" s="231"/>
      <c r="AI250" s="231"/>
      <c r="AJ250" s="231"/>
      <c r="AK250" s="230"/>
      <c r="AL250" s="231"/>
      <c r="AM250" s="231"/>
      <c r="AN250" s="231"/>
      <c r="AO250" s="231"/>
      <c r="AP250" s="230"/>
      <c r="AQ250" s="231"/>
      <c r="AR250" s="231"/>
      <c r="AS250" s="231"/>
      <c r="AT250" s="231"/>
      <c r="AU250" s="230"/>
      <c r="AV250" s="231"/>
      <c r="AW250" s="231"/>
      <c r="AX250" s="231"/>
      <c r="AY250" s="231"/>
      <c r="AZ250" s="230"/>
      <c r="BA250" s="231"/>
      <c r="BB250" s="231"/>
      <c r="BC250" s="231"/>
      <c r="BD250" s="231"/>
      <c r="BE250" s="230"/>
      <c r="BF250" s="231"/>
      <c r="BG250" s="231"/>
      <c r="BH250" s="231"/>
      <c r="BI250" s="232"/>
    </row>
    <row r="251" spans="1:61">
      <c r="A251" s="233"/>
      <c r="B251" s="230"/>
      <c r="C251" s="231"/>
      <c r="D251" s="231"/>
      <c r="E251" s="231"/>
      <c r="F251" s="231"/>
      <c r="G251" s="230"/>
      <c r="H251" s="231"/>
      <c r="I251" s="231"/>
      <c r="J251" s="231"/>
      <c r="K251" s="231"/>
      <c r="L251" s="230"/>
      <c r="M251" s="231"/>
      <c r="N251" s="231"/>
      <c r="O251" s="231"/>
      <c r="P251" s="231"/>
      <c r="Q251" s="230"/>
      <c r="R251" s="231"/>
      <c r="S251" s="231"/>
      <c r="T251" s="231"/>
      <c r="U251" s="231"/>
      <c r="V251" s="230"/>
      <c r="W251" s="231"/>
      <c r="X251" s="231"/>
      <c r="Y251" s="231"/>
      <c r="Z251" s="231"/>
      <c r="AA251" s="230"/>
      <c r="AB251" s="231"/>
      <c r="AC251" s="231"/>
      <c r="AD251" s="231"/>
      <c r="AE251" s="231"/>
      <c r="AF251" s="230"/>
      <c r="AG251" s="231"/>
      <c r="AH251" s="231"/>
      <c r="AI251" s="231"/>
      <c r="AJ251" s="231"/>
      <c r="AK251" s="230"/>
      <c r="AL251" s="231"/>
      <c r="AM251" s="231"/>
      <c r="AN251" s="231"/>
      <c r="AO251" s="231"/>
      <c r="AP251" s="230"/>
      <c r="AQ251" s="231"/>
      <c r="AR251" s="231"/>
      <c r="AS251" s="231"/>
      <c r="AT251" s="231"/>
      <c r="AU251" s="230"/>
      <c r="AV251" s="231"/>
      <c r="AW251" s="231"/>
      <c r="AX251" s="231"/>
      <c r="AY251" s="231"/>
      <c r="AZ251" s="230"/>
      <c r="BA251" s="231"/>
      <c r="BB251" s="231"/>
      <c r="BC251" s="231"/>
      <c r="BD251" s="231"/>
      <c r="BE251" s="230"/>
      <c r="BF251" s="231"/>
      <c r="BG251" s="231"/>
      <c r="BH251" s="231"/>
      <c r="BI251" s="232"/>
    </row>
    <row r="252" spans="1:61">
      <c r="A252" s="233"/>
      <c r="B252" s="230"/>
      <c r="C252" s="231"/>
      <c r="D252" s="231"/>
      <c r="E252" s="231"/>
      <c r="F252" s="231"/>
      <c r="G252" s="230"/>
      <c r="H252" s="231"/>
      <c r="I252" s="231"/>
      <c r="J252" s="231"/>
      <c r="K252" s="231"/>
      <c r="L252" s="230"/>
      <c r="M252" s="231"/>
      <c r="N252" s="231"/>
      <c r="O252" s="231"/>
      <c r="P252" s="231"/>
      <c r="Q252" s="230"/>
      <c r="R252" s="231"/>
      <c r="S252" s="231"/>
      <c r="T252" s="231"/>
      <c r="U252" s="231"/>
      <c r="V252" s="230"/>
      <c r="W252" s="231"/>
      <c r="X252" s="231"/>
      <c r="Y252" s="231"/>
      <c r="Z252" s="231"/>
      <c r="AA252" s="230"/>
      <c r="AB252" s="231"/>
      <c r="AC252" s="231"/>
      <c r="AD252" s="231"/>
      <c r="AE252" s="231"/>
      <c r="AF252" s="230"/>
      <c r="AG252" s="231"/>
      <c r="AH252" s="231"/>
      <c r="AI252" s="231"/>
      <c r="AJ252" s="231"/>
      <c r="AK252" s="230"/>
      <c r="AL252" s="231"/>
      <c r="AM252" s="231"/>
      <c r="AN252" s="231"/>
      <c r="AO252" s="231"/>
      <c r="AP252" s="230"/>
      <c r="AQ252" s="231"/>
      <c r="AR252" s="231"/>
      <c r="AS252" s="231"/>
      <c r="AT252" s="231"/>
      <c r="AU252" s="230"/>
      <c r="AV252" s="231"/>
      <c r="AW252" s="231"/>
      <c r="AX252" s="231"/>
      <c r="AY252" s="231"/>
      <c r="AZ252" s="230"/>
      <c r="BA252" s="231"/>
      <c r="BB252" s="231"/>
      <c r="BC252" s="231"/>
      <c r="BD252" s="231"/>
      <c r="BE252" s="230"/>
      <c r="BF252" s="231"/>
      <c r="BG252" s="231"/>
      <c r="BH252" s="231"/>
      <c r="BI252" s="232"/>
    </row>
    <row r="253" spans="1:61">
      <c r="A253" s="233"/>
      <c r="B253" s="230"/>
      <c r="C253" s="231"/>
      <c r="D253" s="231"/>
      <c r="E253" s="231"/>
      <c r="F253" s="231"/>
      <c r="G253" s="230"/>
      <c r="H253" s="231"/>
      <c r="I253" s="231"/>
      <c r="J253" s="231"/>
      <c r="K253" s="231"/>
      <c r="L253" s="230"/>
      <c r="M253" s="231"/>
      <c r="N253" s="231"/>
      <c r="O253" s="231"/>
      <c r="P253" s="231"/>
      <c r="Q253" s="230"/>
      <c r="R253" s="231"/>
      <c r="S253" s="231"/>
      <c r="T253" s="231"/>
      <c r="U253" s="231"/>
      <c r="V253" s="230"/>
      <c r="W253" s="231"/>
      <c r="X253" s="231"/>
      <c r="Y253" s="231"/>
      <c r="Z253" s="231"/>
      <c r="AA253" s="230"/>
      <c r="AB253" s="231"/>
      <c r="AC253" s="231"/>
      <c r="AD253" s="231"/>
      <c r="AE253" s="231"/>
      <c r="AF253" s="230"/>
      <c r="AG253" s="231"/>
      <c r="AH253" s="231"/>
      <c r="AI253" s="231"/>
      <c r="AJ253" s="231"/>
      <c r="AK253" s="230"/>
      <c r="AL253" s="231"/>
      <c r="AM253" s="231"/>
      <c r="AN253" s="231"/>
      <c r="AO253" s="231"/>
      <c r="AP253" s="230"/>
      <c r="AQ253" s="231"/>
      <c r="AR253" s="231"/>
      <c r="AS253" s="231"/>
      <c r="AT253" s="231"/>
      <c r="AU253" s="230"/>
      <c r="AV253" s="231"/>
      <c r="AW253" s="231"/>
      <c r="AX253" s="231"/>
      <c r="AY253" s="231"/>
      <c r="AZ253" s="230"/>
      <c r="BA253" s="231"/>
      <c r="BB253" s="231"/>
      <c r="BC253" s="231"/>
      <c r="BD253" s="231"/>
      <c r="BE253" s="230"/>
      <c r="BF253" s="231"/>
      <c r="BG253" s="231"/>
      <c r="BH253" s="231"/>
      <c r="BI253" s="232"/>
    </row>
    <row r="254" spans="1:61">
      <c r="A254" s="233"/>
      <c r="B254" s="230"/>
      <c r="C254" s="231"/>
      <c r="D254" s="231"/>
      <c r="E254" s="231"/>
      <c r="F254" s="231"/>
      <c r="G254" s="230"/>
      <c r="H254" s="231"/>
      <c r="I254" s="231"/>
      <c r="J254" s="231"/>
      <c r="K254" s="231"/>
      <c r="L254" s="230"/>
      <c r="M254" s="231"/>
      <c r="N254" s="231"/>
      <c r="O254" s="231"/>
      <c r="P254" s="231"/>
      <c r="Q254" s="230"/>
      <c r="R254" s="231"/>
      <c r="S254" s="231"/>
      <c r="T254" s="231"/>
      <c r="U254" s="231"/>
      <c r="V254" s="230"/>
      <c r="W254" s="231"/>
      <c r="X254" s="231"/>
      <c r="Y254" s="231"/>
      <c r="Z254" s="231"/>
      <c r="AA254" s="230"/>
      <c r="AB254" s="231"/>
      <c r="AC254" s="231"/>
      <c r="AD254" s="231"/>
      <c r="AE254" s="231"/>
      <c r="AF254" s="230"/>
      <c r="AG254" s="231"/>
      <c r="AH254" s="231"/>
      <c r="AI254" s="231"/>
      <c r="AJ254" s="231"/>
      <c r="AK254" s="230"/>
      <c r="AL254" s="231"/>
      <c r="AM254" s="231"/>
      <c r="AN254" s="231"/>
      <c r="AO254" s="231"/>
      <c r="AP254" s="230"/>
      <c r="AQ254" s="231"/>
      <c r="AR254" s="231"/>
      <c r="AS254" s="231"/>
      <c r="AT254" s="231"/>
      <c r="AU254" s="230"/>
      <c r="AV254" s="231"/>
      <c r="AW254" s="231"/>
      <c r="AX254" s="231"/>
      <c r="AY254" s="231"/>
      <c r="AZ254" s="230"/>
      <c r="BA254" s="231"/>
      <c r="BB254" s="231"/>
      <c r="BC254" s="231"/>
      <c r="BD254" s="231"/>
      <c r="BE254" s="230"/>
      <c r="BF254" s="231"/>
      <c r="BG254" s="231"/>
      <c r="BH254" s="231"/>
      <c r="BI254" s="232"/>
    </row>
    <row r="255" spans="1:61">
      <c r="A255" s="233"/>
      <c r="B255" s="230"/>
      <c r="C255" s="231"/>
      <c r="D255" s="231"/>
      <c r="E255" s="231"/>
      <c r="F255" s="231"/>
      <c r="G255" s="230"/>
      <c r="H255" s="231"/>
      <c r="I255" s="231"/>
      <c r="J255" s="231"/>
      <c r="K255" s="231"/>
      <c r="L255" s="230"/>
      <c r="M255" s="231"/>
      <c r="N255" s="231"/>
      <c r="O255" s="231"/>
      <c r="P255" s="231"/>
      <c r="Q255" s="230"/>
      <c r="R255" s="231"/>
      <c r="S255" s="231"/>
      <c r="T255" s="231"/>
      <c r="U255" s="231"/>
      <c r="V255" s="230"/>
      <c r="W255" s="231"/>
      <c r="X255" s="231"/>
      <c r="Y255" s="231"/>
      <c r="Z255" s="231"/>
      <c r="AA255" s="230"/>
      <c r="AB255" s="231"/>
      <c r="AC255" s="231"/>
      <c r="AD255" s="231"/>
      <c r="AE255" s="231"/>
      <c r="AF255" s="230"/>
      <c r="AG255" s="231"/>
      <c r="AH255" s="231"/>
      <c r="AI255" s="231"/>
      <c r="AJ255" s="231"/>
      <c r="AK255" s="230"/>
      <c r="AL255" s="231"/>
      <c r="AM255" s="231"/>
      <c r="AN255" s="231"/>
      <c r="AO255" s="231"/>
      <c r="AP255" s="230"/>
      <c r="AQ255" s="231"/>
      <c r="AR255" s="231"/>
      <c r="AS255" s="231"/>
      <c r="AT255" s="231"/>
      <c r="AU255" s="230"/>
      <c r="AV255" s="231"/>
      <c r="AW255" s="231"/>
      <c r="AX255" s="231"/>
      <c r="AY255" s="231"/>
      <c r="AZ255" s="230"/>
      <c r="BA255" s="231"/>
      <c r="BB255" s="231"/>
      <c r="BC255" s="231"/>
      <c r="BD255" s="231"/>
      <c r="BE255" s="230"/>
      <c r="BF255" s="231"/>
      <c r="BG255" s="231"/>
      <c r="BH255" s="231"/>
      <c r="BI255" s="232"/>
    </row>
    <row r="256" spans="1:61">
      <c r="A256" s="233"/>
      <c r="B256" s="230"/>
      <c r="C256" s="231"/>
      <c r="D256" s="231"/>
      <c r="E256" s="231"/>
      <c r="F256" s="231"/>
      <c r="G256" s="230"/>
      <c r="H256" s="231"/>
      <c r="I256" s="231"/>
      <c r="J256" s="231"/>
      <c r="K256" s="231"/>
      <c r="L256" s="230"/>
      <c r="M256" s="231"/>
      <c r="N256" s="231"/>
      <c r="O256" s="231"/>
      <c r="P256" s="231"/>
      <c r="Q256" s="230"/>
      <c r="R256" s="231"/>
      <c r="S256" s="231"/>
      <c r="T256" s="231"/>
      <c r="U256" s="231"/>
      <c r="V256" s="230"/>
      <c r="W256" s="231"/>
      <c r="X256" s="231"/>
      <c r="Y256" s="231"/>
      <c r="Z256" s="231"/>
      <c r="AA256" s="230"/>
      <c r="AB256" s="231"/>
      <c r="AC256" s="231"/>
      <c r="AD256" s="231"/>
      <c r="AE256" s="231"/>
      <c r="AF256" s="230"/>
      <c r="AG256" s="231"/>
      <c r="AH256" s="231"/>
      <c r="AI256" s="231"/>
      <c r="AJ256" s="231"/>
      <c r="AK256" s="230"/>
      <c r="AL256" s="231"/>
      <c r="AM256" s="231"/>
      <c r="AN256" s="231"/>
      <c r="AO256" s="231"/>
      <c r="AP256" s="230"/>
      <c r="AQ256" s="231"/>
      <c r="AR256" s="231"/>
      <c r="AS256" s="231"/>
      <c r="AT256" s="231"/>
      <c r="AU256" s="230"/>
      <c r="AV256" s="231"/>
      <c r="AW256" s="231"/>
      <c r="AX256" s="231"/>
      <c r="AY256" s="231"/>
      <c r="AZ256" s="230"/>
      <c r="BA256" s="231"/>
      <c r="BB256" s="231"/>
      <c r="BC256" s="231"/>
      <c r="BD256" s="231"/>
      <c r="BE256" s="230"/>
      <c r="BF256" s="231"/>
      <c r="BG256" s="231"/>
      <c r="BH256" s="231"/>
      <c r="BI256" s="232"/>
    </row>
    <row r="257" spans="1:61">
      <c r="A257" s="233"/>
      <c r="B257" s="230"/>
      <c r="C257" s="231"/>
      <c r="D257" s="231"/>
      <c r="E257" s="231"/>
      <c r="F257" s="231"/>
      <c r="G257" s="230"/>
      <c r="H257" s="231"/>
      <c r="I257" s="231"/>
      <c r="J257" s="231"/>
      <c r="K257" s="231"/>
      <c r="L257" s="230"/>
      <c r="M257" s="231"/>
      <c r="N257" s="231"/>
      <c r="O257" s="231"/>
      <c r="P257" s="231"/>
      <c r="Q257" s="230"/>
      <c r="R257" s="231"/>
      <c r="S257" s="231"/>
      <c r="T257" s="231"/>
      <c r="U257" s="231"/>
      <c r="V257" s="230"/>
      <c r="W257" s="231"/>
      <c r="X257" s="231"/>
      <c r="Y257" s="231"/>
      <c r="Z257" s="231"/>
      <c r="AA257" s="230"/>
      <c r="AB257" s="231"/>
      <c r="AC257" s="231"/>
      <c r="AD257" s="231"/>
      <c r="AE257" s="231"/>
      <c r="AF257" s="230"/>
      <c r="AG257" s="231"/>
      <c r="AH257" s="231"/>
      <c r="AI257" s="231"/>
      <c r="AJ257" s="231"/>
      <c r="AK257" s="230"/>
      <c r="AL257" s="231"/>
      <c r="AM257" s="231"/>
      <c r="AN257" s="231"/>
      <c r="AO257" s="231"/>
      <c r="AP257" s="230"/>
      <c r="AQ257" s="231"/>
      <c r="AR257" s="231"/>
      <c r="AS257" s="231"/>
      <c r="AT257" s="231"/>
      <c r="AU257" s="230"/>
      <c r="AV257" s="231"/>
      <c r="AW257" s="231"/>
      <c r="AX257" s="231"/>
      <c r="AY257" s="231"/>
      <c r="AZ257" s="230"/>
      <c r="BA257" s="231"/>
      <c r="BB257" s="231"/>
      <c r="BC257" s="231"/>
      <c r="BD257" s="231"/>
      <c r="BE257" s="230"/>
      <c r="BF257" s="231"/>
      <c r="BG257" s="231"/>
      <c r="BH257" s="231"/>
      <c r="BI257" s="232"/>
    </row>
    <row r="258" spans="1:61">
      <c r="A258" s="233"/>
      <c r="B258" s="230"/>
      <c r="C258" s="231"/>
      <c r="D258" s="231"/>
      <c r="E258" s="231"/>
      <c r="F258" s="231"/>
      <c r="G258" s="230"/>
      <c r="H258" s="231"/>
      <c r="I258" s="231"/>
      <c r="J258" s="231"/>
      <c r="K258" s="231"/>
      <c r="L258" s="230"/>
      <c r="M258" s="231"/>
      <c r="N258" s="231"/>
      <c r="O258" s="231"/>
      <c r="P258" s="231"/>
      <c r="Q258" s="230"/>
      <c r="R258" s="231"/>
      <c r="S258" s="231"/>
      <c r="T258" s="231"/>
      <c r="U258" s="231"/>
      <c r="V258" s="230"/>
      <c r="W258" s="231"/>
      <c r="X258" s="231"/>
      <c r="Y258" s="231"/>
      <c r="Z258" s="231"/>
      <c r="AA258" s="230"/>
      <c r="AB258" s="231"/>
      <c r="AC258" s="231"/>
      <c r="AD258" s="231"/>
      <c r="AE258" s="231"/>
      <c r="AF258" s="230"/>
      <c r="AG258" s="231"/>
      <c r="AH258" s="231"/>
      <c r="AI258" s="231"/>
      <c r="AJ258" s="231"/>
      <c r="AK258" s="230"/>
      <c r="AL258" s="231"/>
      <c r="AM258" s="231"/>
      <c r="AN258" s="231"/>
      <c r="AO258" s="231"/>
      <c r="AP258" s="230"/>
      <c r="AQ258" s="231"/>
      <c r="AR258" s="231"/>
      <c r="AS258" s="231"/>
      <c r="AT258" s="231"/>
      <c r="AU258" s="230"/>
      <c r="AV258" s="231"/>
      <c r="AW258" s="231"/>
      <c r="AX258" s="231"/>
      <c r="AY258" s="231"/>
      <c r="AZ258" s="230"/>
      <c r="BA258" s="231"/>
      <c r="BB258" s="231"/>
      <c r="BC258" s="231"/>
      <c r="BD258" s="231"/>
      <c r="BE258" s="230"/>
      <c r="BF258" s="231"/>
      <c r="BG258" s="231"/>
      <c r="BH258" s="231"/>
      <c r="BI258" s="232"/>
    </row>
    <row r="259" spans="1:61">
      <c r="A259" s="233"/>
      <c r="B259" s="230"/>
      <c r="C259" s="231"/>
      <c r="D259" s="231"/>
      <c r="E259" s="231"/>
      <c r="F259" s="231"/>
      <c r="G259" s="230"/>
      <c r="H259" s="231"/>
      <c r="I259" s="231"/>
      <c r="J259" s="231"/>
      <c r="K259" s="231"/>
      <c r="L259" s="230"/>
      <c r="M259" s="231"/>
      <c r="N259" s="231"/>
      <c r="O259" s="231"/>
      <c r="P259" s="231"/>
      <c r="Q259" s="230"/>
      <c r="R259" s="231"/>
      <c r="S259" s="231"/>
      <c r="T259" s="231"/>
      <c r="U259" s="231"/>
      <c r="V259" s="230"/>
      <c r="W259" s="231"/>
      <c r="X259" s="231"/>
      <c r="Y259" s="231"/>
      <c r="Z259" s="231"/>
      <c r="AA259" s="230"/>
      <c r="AB259" s="231"/>
      <c r="AC259" s="231"/>
      <c r="AD259" s="231"/>
      <c r="AE259" s="231"/>
      <c r="AF259" s="230"/>
      <c r="AG259" s="231"/>
      <c r="AH259" s="231"/>
      <c r="AI259" s="231"/>
      <c r="AJ259" s="231"/>
      <c r="AK259" s="230"/>
      <c r="AL259" s="231"/>
      <c r="AM259" s="231"/>
      <c r="AN259" s="231"/>
      <c r="AO259" s="231"/>
      <c r="AP259" s="230"/>
      <c r="AQ259" s="231"/>
      <c r="AR259" s="231"/>
      <c r="AS259" s="231"/>
      <c r="AT259" s="231"/>
      <c r="AU259" s="230"/>
      <c r="AV259" s="231"/>
      <c r="AW259" s="231"/>
      <c r="AX259" s="231"/>
      <c r="AY259" s="231"/>
      <c r="AZ259" s="230"/>
      <c r="BA259" s="231"/>
      <c r="BB259" s="231"/>
      <c r="BC259" s="231"/>
      <c r="BD259" s="231"/>
      <c r="BE259" s="230"/>
      <c r="BF259" s="231"/>
      <c r="BG259" s="231"/>
      <c r="BH259" s="231"/>
      <c r="BI259" s="232"/>
    </row>
    <row r="260" spans="1:61">
      <c r="A260" s="233"/>
      <c r="B260" s="230"/>
      <c r="C260" s="231"/>
      <c r="D260" s="231"/>
      <c r="E260" s="231"/>
      <c r="F260" s="231"/>
      <c r="G260" s="230"/>
      <c r="H260" s="231"/>
      <c r="I260" s="231"/>
      <c r="J260" s="231"/>
      <c r="K260" s="231"/>
      <c r="L260" s="230"/>
      <c r="M260" s="231"/>
      <c r="N260" s="231"/>
      <c r="O260" s="231"/>
      <c r="P260" s="231"/>
      <c r="Q260" s="230"/>
      <c r="R260" s="231"/>
      <c r="S260" s="231"/>
      <c r="T260" s="231"/>
      <c r="U260" s="231"/>
      <c r="V260" s="230"/>
      <c r="W260" s="231"/>
      <c r="X260" s="231"/>
      <c r="Y260" s="231"/>
      <c r="Z260" s="231"/>
      <c r="AA260" s="230"/>
      <c r="AB260" s="231"/>
      <c r="AC260" s="231"/>
      <c r="AD260" s="231"/>
      <c r="AE260" s="231"/>
      <c r="AF260" s="230"/>
      <c r="AG260" s="231"/>
      <c r="AH260" s="231"/>
      <c r="AI260" s="231"/>
      <c r="AJ260" s="231"/>
      <c r="AK260" s="230"/>
      <c r="AL260" s="231"/>
      <c r="AM260" s="231"/>
      <c r="AN260" s="231"/>
      <c r="AO260" s="231"/>
      <c r="AP260" s="230"/>
      <c r="AQ260" s="231"/>
      <c r="AR260" s="231"/>
      <c r="AS260" s="231"/>
      <c r="AT260" s="231"/>
      <c r="AU260" s="230"/>
      <c r="AV260" s="231"/>
      <c r="AW260" s="231"/>
      <c r="AX260" s="231"/>
      <c r="AY260" s="231"/>
      <c r="AZ260" s="230"/>
      <c r="BA260" s="231"/>
      <c r="BB260" s="231"/>
      <c r="BC260" s="231"/>
      <c r="BD260" s="231"/>
      <c r="BE260" s="230"/>
      <c r="BF260" s="231"/>
      <c r="BG260" s="231"/>
      <c r="BH260" s="231"/>
      <c r="BI260" s="232"/>
    </row>
    <row r="261" spans="1:61">
      <c r="A261" s="233"/>
      <c r="B261" s="230"/>
      <c r="C261" s="231"/>
      <c r="D261" s="231"/>
      <c r="E261" s="231"/>
      <c r="F261" s="231"/>
      <c r="G261" s="230"/>
      <c r="H261" s="231"/>
      <c r="I261" s="231"/>
      <c r="J261" s="231"/>
      <c r="K261" s="231"/>
      <c r="L261" s="230"/>
      <c r="M261" s="231"/>
      <c r="N261" s="231"/>
      <c r="O261" s="231"/>
      <c r="P261" s="231"/>
      <c r="Q261" s="230"/>
      <c r="R261" s="231"/>
      <c r="S261" s="231"/>
      <c r="T261" s="231"/>
      <c r="U261" s="231"/>
      <c r="V261" s="230"/>
      <c r="W261" s="231"/>
      <c r="X261" s="231"/>
      <c r="Y261" s="231"/>
      <c r="Z261" s="231"/>
      <c r="AA261" s="230"/>
      <c r="AB261" s="231"/>
      <c r="AC261" s="231"/>
      <c r="AD261" s="231"/>
      <c r="AE261" s="231"/>
      <c r="AF261" s="230"/>
      <c r="AG261" s="231"/>
      <c r="AH261" s="231"/>
      <c r="AI261" s="231"/>
      <c r="AJ261" s="231"/>
      <c r="AK261" s="230"/>
      <c r="AL261" s="231"/>
      <c r="AM261" s="231"/>
      <c r="AN261" s="231"/>
      <c r="AO261" s="231"/>
      <c r="AP261" s="230"/>
      <c r="AQ261" s="231"/>
      <c r="AR261" s="231"/>
      <c r="AS261" s="231"/>
      <c r="AT261" s="231"/>
      <c r="AU261" s="230"/>
      <c r="AV261" s="231"/>
      <c r="AW261" s="231"/>
      <c r="AX261" s="231"/>
      <c r="AY261" s="231"/>
      <c r="AZ261" s="230"/>
      <c r="BA261" s="231"/>
      <c r="BB261" s="231"/>
      <c r="BC261" s="231"/>
      <c r="BD261" s="231"/>
      <c r="BE261" s="230"/>
      <c r="BF261" s="231"/>
      <c r="BG261" s="231"/>
      <c r="BH261" s="231"/>
      <c r="BI261" s="232"/>
    </row>
    <row r="262" spans="1:61">
      <c r="A262" s="233"/>
      <c r="B262" s="230"/>
      <c r="C262" s="231"/>
      <c r="D262" s="231"/>
      <c r="E262" s="231"/>
      <c r="F262" s="231"/>
      <c r="G262" s="230"/>
      <c r="H262" s="231"/>
      <c r="I262" s="231"/>
      <c r="J262" s="231"/>
      <c r="K262" s="231"/>
      <c r="L262" s="230"/>
      <c r="M262" s="231"/>
      <c r="N262" s="231"/>
      <c r="O262" s="231"/>
      <c r="P262" s="231"/>
      <c r="Q262" s="230"/>
      <c r="R262" s="231"/>
      <c r="S262" s="231"/>
      <c r="T262" s="231"/>
      <c r="U262" s="231"/>
      <c r="V262" s="230"/>
      <c r="W262" s="231"/>
      <c r="X262" s="231"/>
      <c r="Y262" s="231"/>
      <c r="Z262" s="231"/>
      <c r="AA262" s="230"/>
      <c r="AB262" s="231"/>
      <c r="AC262" s="231"/>
      <c r="AD262" s="231"/>
      <c r="AE262" s="231"/>
      <c r="AF262" s="230"/>
      <c r="AG262" s="231"/>
      <c r="AH262" s="231"/>
      <c r="AI262" s="231"/>
      <c r="AJ262" s="231"/>
      <c r="AK262" s="230"/>
      <c r="AL262" s="231"/>
      <c r="AM262" s="231"/>
      <c r="AN262" s="231"/>
      <c r="AO262" s="231"/>
      <c r="AP262" s="230"/>
      <c r="AQ262" s="231"/>
      <c r="AR262" s="231"/>
      <c r="AS262" s="231"/>
      <c r="AT262" s="231"/>
      <c r="AU262" s="230"/>
      <c r="AV262" s="231"/>
      <c r="AW262" s="231"/>
      <c r="AX262" s="231"/>
      <c r="AY262" s="231"/>
      <c r="AZ262" s="230"/>
      <c r="BA262" s="231"/>
      <c r="BB262" s="231"/>
      <c r="BC262" s="231"/>
      <c r="BD262" s="231"/>
      <c r="BE262" s="230"/>
      <c r="BF262" s="231"/>
      <c r="BG262" s="231"/>
      <c r="BH262" s="231"/>
      <c r="BI262" s="232"/>
    </row>
    <row r="263" spans="1:61">
      <c r="A263" s="233"/>
      <c r="B263" s="230"/>
      <c r="C263" s="231"/>
      <c r="D263" s="231"/>
      <c r="E263" s="231"/>
      <c r="F263" s="231"/>
      <c r="G263" s="230"/>
      <c r="H263" s="231"/>
      <c r="I263" s="231"/>
      <c r="J263" s="231"/>
      <c r="K263" s="231"/>
      <c r="L263" s="230"/>
      <c r="M263" s="231"/>
      <c r="N263" s="231"/>
      <c r="O263" s="231"/>
      <c r="P263" s="231"/>
      <c r="Q263" s="230"/>
      <c r="R263" s="231"/>
      <c r="S263" s="231"/>
      <c r="T263" s="231"/>
      <c r="U263" s="231"/>
      <c r="V263" s="230"/>
      <c r="W263" s="231"/>
      <c r="X263" s="231"/>
      <c r="Y263" s="231"/>
      <c r="Z263" s="231"/>
      <c r="AA263" s="230"/>
      <c r="AB263" s="231"/>
      <c r="AC263" s="231"/>
      <c r="AD263" s="231"/>
      <c r="AE263" s="231"/>
      <c r="AF263" s="230"/>
      <c r="AG263" s="231"/>
      <c r="AH263" s="231"/>
      <c r="AI263" s="231"/>
      <c r="AJ263" s="231"/>
      <c r="AK263" s="230"/>
      <c r="AL263" s="231"/>
      <c r="AM263" s="231"/>
      <c r="AN263" s="231"/>
      <c r="AO263" s="231"/>
      <c r="AP263" s="230"/>
      <c r="AQ263" s="231"/>
      <c r="AR263" s="231"/>
      <c r="AS263" s="231"/>
      <c r="AT263" s="231"/>
      <c r="AU263" s="230"/>
      <c r="AV263" s="231"/>
      <c r="AW263" s="231"/>
      <c r="AX263" s="231"/>
      <c r="AY263" s="231"/>
      <c r="AZ263" s="230"/>
      <c r="BA263" s="231"/>
      <c r="BB263" s="231"/>
      <c r="BC263" s="231"/>
      <c r="BD263" s="231"/>
      <c r="BE263" s="230"/>
      <c r="BF263" s="231"/>
      <c r="BG263" s="231"/>
      <c r="BH263" s="231"/>
      <c r="BI263" s="232"/>
    </row>
    <row r="264" spans="1:61">
      <c r="A264" s="233"/>
      <c r="B264" s="230"/>
      <c r="C264" s="231"/>
      <c r="D264" s="231"/>
      <c r="E264" s="231"/>
      <c r="F264" s="231"/>
      <c r="G264" s="230"/>
      <c r="H264" s="231"/>
      <c r="I264" s="231"/>
      <c r="J264" s="231"/>
      <c r="K264" s="231"/>
      <c r="L264" s="230"/>
      <c r="M264" s="231"/>
      <c r="N264" s="231"/>
      <c r="O264" s="231"/>
      <c r="P264" s="231"/>
      <c r="Q264" s="230"/>
      <c r="R264" s="231"/>
      <c r="S264" s="231"/>
      <c r="T264" s="231"/>
      <c r="U264" s="231"/>
      <c r="V264" s="230"/>
      <c r="W264" s="231"/>
      <c r="X264" s="231"/>
      <c r="Y264" s="231"/>
      <c r="Z264" s="231"/>
      <c r="AA264" s="230"/>
      <c r="AB264" s="231"/>
      <c r="AC264" s="231"/>
      <c r="AD264" s="231"/>
      <c r="AE264" s="231"/>
      <c r="AF264" s="230"/>
      <c r="AG264" s="231"/>
      <c r="AH264" s="231"/>
      <c r="AI264" s="231"/>
      <c r="AJ264" s="231"/>
      <c r="AK264" s="230"/>
      <c r="AL264" s="231"/>
      <c r="AM264" s="231"/>
      <c r="AN264" s="231"/>
      <c r="AO264" s="231"/>
      <c r="AP264" s="230"/>
      <c r="AQ264" s="231"/>
      <c r="AR264" s="231"/>
      <c r="AS264" s="231"/>
      <c r="AT264" s="231"/>
      <c r="AU264" s="230"/>
      <c r="AV264" s="231"/>
      <c r="AW264" s="231"/>
      <c r="AX264" s="231"/>
      <c r="AY264" s="231"/>
      <c r="AZ264" s="230"/>
      <c r="BA264" s="231"/>
      <c r="BB264" s="231"/>
      <c r="BC264" s="231"/>
      <c r="BD264" s="231"/>
      <c r="BE264" s="230"/>
      <c r="BF264" s="231"/>
      <c r="BG264" s="231"/>
      <c r="BH264" s="231"/>
      <c r="BI264" s="232"/>
    </row>
    <row r="265" spans="1:61">
      <c r="A265" s="233"/>
      <c r="B265" s="230"/>
      <c r="C265" s="231"/>
      <c r="D265" s="231"/>
      <c r="E265" s="231"/>
      <c r="F265" s="231"/>
      <c r="G265" s="230"/>
      <c r="H265" s="231"/>
      <c r="I265" s="231"/>
      <c r="J265" s="231"/>
      <c r="K265" s="231"/>
      <c r="L265" s="230"/>
      <c r="M265" s="231"/>
      <c r="N265" s="231"/>
      <c r="O265" s="231"/>
      <c r="P265" s="231"/>
      <c r="Q265" s="230"/>
      <c r="R265" s="231"/>
      <c r="S265" s="231"/>
      <c r="T265" s="231"/>
      <c r="U265" s="231"/>
      <c r="V265" s="230"/>
      <c r="W265" s="231"/>
      <c r="X265" s="231"/>
      <c r="Y265" s="231"/>
      <c r="Z265" s="231"/>
      <c r="AA265" s="230"/>
      <c r="AB265" s="231"/>
      <c r="AC265" s="231"/>
      <c r="AD265" s="231"/>
      <c r="AE265" s="231"/>
      <c r="AF265" s="230"/>
      <c r="AG265" s="231"/>
      <c r="AH265" s="231"/>
      <c r="AI265" s="231"/>
      <c r="AJ265" s="231"/>
      <c r="AK265" s="230"/>
      <c r="AL265" s="231"/>
      <c r="AM265" s="231"/>
      <c r="AN265" s="231"/>
      <c r="AO265" s="231"/>
      <c r="AP265" s="230"/>
      <c r="AQ265" s="231"/>
      <c r="AR265" s="231"/>
      <c r="AS265" s="231"/>
      <c r="AT265" s="231"/>
      <c r="AU265" s="230"/>
      <c r="AV265" s="231"/>
      <c r="AW265" s="231"/>
      <c r="AX265" s="231"/>
      <c r="AY265" s="231"/>
      <c r="AZ265" s="230"/>
      <c r="BA265" s="231"/>
      <c r="BB265" s="231"/>
      <c r="BC265" s="231"/>
      <c r="BD265" s="231"/>
      <c r="BE265" s="230"/>
      <c r="BF265" s="231"/>
      <c r="BG265" s="231"/>
      <c r="BH265" s="231"/>
      <c r="BI265" s="232"/>
    </row>
    <row r="266" spans="1:61">
      <c r="A266" s="233"/>
      <c r="B266" s="230"/>
      <c r="C266" s="231"/>
      <c r="D266" s="231"/>
      <c r="E266" s="231"/>
      <c r="F266" s="231"/>
      <c r="G266" s="230"/>
      <c r="H266" s="231"/>
      <c r="I266" s="231"/>
      <c r="J266" s="231"/>
      <c r="K266" s="231"/>
      <c r="L266" s="230"/>
      <c r="M266" s="231"/>
      <c r="N266" s="231"/>
      <c r="O266" s="231"/>
      <c r="P266" s="231"/>
      <c r="Q266" s="230"/>
      <c r="R266" s="231"/>
      <c r="S266" s="231"/>
      <c r="T266" s="231"/>
      <c r="U266" s="231"/>
      <c r="V266" s="230"/>
      <c r="W266" s="231"/>
      <c r="X266" s="231"/>
      <c r="Y266" s="231"/>
      <c r="Z266" s="231"/>
      <c r="AA266" s="230"/>
      <c r="AB266" s="231"/>
      <c r="AC266" s="231"/>
      <c r="AD266" s="231"/>
      <c r="AE266" s="231"/>
      <c r="AF266" s="230"/>
      <c r="AG266" s="231"/>
      <c r="AH266" s="231"/>
      <c r="AI266" s="231"/>
      <c r="AJ266" s="231"/>
      <c r="AK266" s="230"/>
      <c r="AL266" s="231"/>
      <c r="AM266" s="231"/>
      <c r="AN266" s="231"/>
      <c r="AO266" s="231"/>
      <c r="AP266" s="230"/>
      <c r="AQ266" s="231"/>
      <c r="AR266" s="231"/>
      <c r="AS266" s="231"/>
      <c r="AT266" s="231"/>
      <c r="AU266" s="230"/>
      <c r="AV266" s="231"/>
      <c r="AW266" s="231"/>
      <c r="AX266" s="231"/>
      <c r="AY266" s="231"/>
      <c r="AZ266" s="230"/>
      <c r="BA266" s="231"/>
      <c r="BB266" s="231"/>
      <c r="BC266" s="231"/>
      <c r="BD266" s="231"/>
      <c r="BE266" s="230"/>
      <c r="BF266" s="231"/>
      <c r="BG266" s="231"/>
      <c r="BH266" s="231"/>
      <c r="BI266" s="232"/>
    </row>
    <row r="267" spans="1:61">
      <c r="A267" s="233"/>
      <c r="B267" s="230"/>
      <c r="C267" s="231"/>
      <c r="D267" s="231"/>
      <c r="E267" s="231"/>
      <c r="F267" s="231"/>
      <c r="G267" s="230"/>
      <c r="H267" s="231"/>
      <c r="I267" s="231"/>
      <c r="J267" s="231"/>
      <c r="K267" s="231"/>
      <c r="L267" s="230"/>
      <c r="M267" s="231"/>
      <c r="N267" s="231"/>
      <c r="O267" s="231"/>
      <c r="P267" s="231"/>
      <c r="Q267" s="230"/>
      <c r="R267" s="231"/>
      <c r="S267" s="231"/>
      <c r="T267" s="231"/>
      <c r="U267" s="231"/>
      <c r="V267" s="230"/>
      <c r="W267" s="231"/>
      <c r="X267" s="231"/>
      <c r="Y267" s="231"/>
      <c r="Z267" s="231"/>
      <c r="AA267" s="230"/>
      <c r="AB267" s="231"/>
      <c r="AC267" s="231"/>
      <c r="AD267" s="231"/>
      <c r="AE267" s="231"/>
      <c r="AF267" s="230"/>
      <c r="AG267" s="231"/>
      <c r="AH267" s="231"/>
      <c r="AI267" s="231"/>
      <c r="AJ267" s="231"/>
      <c r="AK267" s="230"/>
      <c r="AL267" s="231"/>
      <c r="AM267" s="231"/>
      <c r="AN267" s="231"/>
      <c r="AO267" s="231"/>
      <c r="AP267" s="230"/>
      <c r="AQ267" s="231"/>
      <c r="AR267" s="231"/>
      <c r="AS267" s="231"/>
      <c r="AT267" s="231"/>
      <c r="AU267" s="230"/>
      <c r="AV267" s="231"/>
      <c r="AW267" s="231"/>
      <c r="AX267" s="231"/>
      <c r="AY267" s="231"/>
      <c r="AZ267" s="230"/>
      <c r="BA267" s="231"/>
      <c r="BB267" s="231"/>
      <c r="BC267" s="231"/>
      <c r="BD267" s="231"/>
      <c r="BE267" s="230"/>
      <c r="BF267" s="231"/>
      <c r="BG267" s="231"/>
      <c r="BH267" s="231"/>
      <c r="BI267" s="232"/>
    </row>
    <row r="268" spans="1:61">
      <c r="A268" s="233"/>
      <c r="B268" s="230"/>
      <c r="C268" s="231"/>
      <c r="D268" s="231"/>
      <c r="E268" s="231"/>
      <c r="F268" s="231"/>
      <c r="G268" s="230"/>
      <c r="H268" s="231"/>
      <c r="I268" s="231"/>
      <c r="J268" s="231"/>
      <c r="K268" s="231"/>
      <c r="L268" s="230"/>
      <c r="M268" s="231"/>
      <c r="N268" s="231"/>
      <c r="O268" s="231"/>
      <c r="P268" s="231"/>
      <c r="Q268" s="230"/>
      <c r="R268" s="231"/>
      <c r="S268" s="231"/>
      <c r="T268" s="231"/>
      <c r="U268" s="231"/>
      <c r="V268" s="230"/>
      <c r="W268" s="231"/>
      <c r="X268" s="231"/>
      <c r="Y268" s="231"/>
      <c r="Z268" s="231"/>
      <c r="AA268" s="230"/>
      <c r="AB268" s="231"/>
      <c r="AC268" s="231"/>
      <c r="AD268" s="231"/>
      <c r="AE268" s="231"/>
      <c r="AF268" s="230"/>
      <c r="AG268" s="231"/>
      <c r="AH268" s="231"/>
      <c r="AI268" s="231"/>
      <c r="AJ268" s="231"/>
      <c r="AK268" s="230"/>
      <c r="AL268" s="231"/>
      <c r="AM268" s="231"/>
      <c r="AN268" s="231"/>
      <c r="AO268" s="231"/>
      <c r="AP268" s="230"/>
      <c r="AQ268" s="231"/>
      <c r="AR268" s="231"/>
      <c r="AS268" s="231"/>
      <c r="AT268" s="231"/>
      <c r="AU268" s="230"/>
      <c r="AV268" s="231"/>
      <c r="AW268" s="231"/>
      <c r="AX268" s="231"/>
      <c r="AY268" s="231"/>
      <c r="AZ268" s="230"/>
      <c r="BA268" s="231"/>
      <c r="BB268" s="231"/>
      <c r="BC268" s="231"/>
      <c r="BD268" s="231"/>
      <c r="BE268" s="230"/>
      <c r="BF268" s="231"/>
      <c r="BG268" s="231"/>
      <c r="BH268" s="231"/>
      <c r="BI268" s="232"/>
    </row>
    <row r="269" spans="1:61">
      <c r="A269" s="233"/>
      <c r="B269" s="230"/>
      <c r="C269" s="231"/>
      <c r="D269" s="231"/>
      <c r="E269" s="231"/>
      <c r="F269" s="231"/>
      <c r="G269" s="230"/>
      <c r="H269" s="231"/>
      <c r="I269" s="231"/>
      <c r="J269" s="231"/>
      <c r="K269" s="231"/>
      <c r="L269" s="230"/>
      <c r="M269" s="231"/>
      <c r="N269" s="231"/>
      <c r="O269" s="231"/>
      <c r="P269" s="231"/>
      <c r="Q269" s="230"/>
      <c r="R269" s="231"/>
      <c r="S269" s="231"/>
      <c r="T269" s="231"/>
      <c r="U269" s="231"/>
      <c r="V269" s="230"/>
      <c r="W269" s="231"/>
      <c r="X269" s="231"/>
      <c r="Y269" s="231"/>
      <c r="Z269" s="231"/>
      <c r="AA269" s="230"/>
      <c r="AB269" s="231"/>
      <c r="AC269" s="231"/>
      <c r="AD269" s="231"/>
      <c r="AE269" s="231"/>
      <c r="AF269" s="230"/>
      <c r="AG269" s="231"/>
      <c r="AH269" s="231"/>
      <c r="AI269" s="231"/>
      <c r="AJ269" s="231"/>
      <c r="AK269" s="230"/>
      <c r="AL269" s="231"/>
      <c r="AM269" s="231"/>
      <c r="AN269" s="231"/>
      <c r="AO269" s="231"/>
      <c r="AP269" s="230"/>
      <c r="AQ269" s="231"/>
      <c r="AR269" s="231"/>
      <c r="AS269" s="231"/>
      <c r="AT269" s="231"/>
      <c r="AU269" s="230"/>
      <c r="AV269" s="231"/>
      <c r="AW269" s="231"/>
      <c r="AX269" s="231"/>
      <c r="AY269" s="231"/>
      <c r="AZ269" s="230"/>
      <c r="BA269" s="231"/>
      <c r="BB269" s="231"/>
      <c r="BC269" s="231"/>
      <c r="BD269" s="231"/>
      <c r="BE269" s="230"/>
      <c r="BF269" s="231"/>
      <c r="BG269" s="231"/>
      <c r="BH269" s="231"/>
      <c r="BI269" s="232"/>
    </row>
    <row r="270" spans="1:61">
      <c r="A270" s="233"/>
      <c r="B270" s="230"/>
      <c r="C270" s="231"/>
      <c r="D270" s="231"/>
      <c r="E270" s="231"/>
      <c r="F270" s="231"/>
      <c r="G270" s="230"/>
      <c r="H270" s="231"/>
      <c r="I270" s="231"/>
      <c r="J270" s="231"/>
      <c r="K270" s="231"/>
      <c r="L270" s="230"/>
      <c r="M270" s="231"/>
      <c r="N270" s="231"/>
      <c r="O270" s="231"/>
      <c r="P270" s="231"/>
      <c r="Q270" s="230"/>
      <c r="R270" s="231"/>
      <c r="S270" s="231"/>
      <c r="T270" s="231"/>
      <c r="U270" s="231"/>
      <c r="V270" s="230"/>
      <c r="W270" s="231"/>
      <c r="X270" s="231"/>
      <c r="Y270" s="231"/>
      <c r="Z270" s="231"/>
      <c r="AA270" s="230"/>
      <c r="AB270" s="231"/>
      <c r="AC270" s="231"/>
      <c r="AD270" s="231"/>
      <c r="AE270" s="231"/>
      <c r="AF270" s="230"/>
      <c r="AG270" s="231"/>
      <c r="AH270" s="231"/>
      <c r="AI270" s="231"/>
      <c r="AJ270" s="231"/>
      <c r="AK270" s="230"/>
      <c r="AL270" s="231"/>
      <c r="AM270" s="231"/>
      <c r="AN270" s="231"/>
      <c r="AO270" s="231"/>
      <c r="AP270" s="230"/>
      <c r="AQ270" s="231"/>
      <c r="AR270" s="231"/>
      <c r="AS270" s="231"/>
      <c r="AT270" s="231"/>
      <c r="AU270" s="230"/>
      <c r="AV270" s="231"/>
      <c r="AW270" s="231"/>
      <c r="AX270" s="231"/>
      <c r="AY270" s="231"/>
      <c r="AZ270" s="230"/>
      <c r="BA270" s="231"/>
      <c r="BB270" s="231"/>
      <c r="BC270" s="231"/>
      <c r="BD270" s="231"/>
      <c r="BE270" s="230"/>
      <c r="BF270" s="231"/>
      <c r="BG270" s="231"/>
      <c r="BH270" s="231"/>
      <c r="BI270" s="232"/>
    </row>
    <row r="271" spans="1:61">
      <c r="A271" s="233"/>
      <c r="B271" s="230"/>
      <c r="C271" s="231"/>
      <c r="D271" s="231"/>
      <c r="E271" s="231"/>
      <c r="F271" s="231"/>
      <c r="G271" s="230"/>
      <c r="H271" s="231"/>
      <c r="I271" s="231"/>
      <c r="J271" s="231"/>
      <c r="K271" s="231"/>
      <c r="L271" s="230"/>
      <c r="M271" s="231"/>
      <c r="N271" s="231"/>
      <c r="O271" s="231"/>
      <c r="P271" s="231"/>
      <c r="Q271" s="230"/>
      <c r="R271" s="231"/>
      <c r="S271" s="231"/>
      <c r="T271" s="231"/>
      <c r="U271" s="231"/>
      <c r="V271" s="230"/>
      <c r="W271" s="231"/>
      <c r="X271" s="231"/>
      <c r="Y271" s="231"/>
      <c r="Z271" s="231"/>
      <c r="AA271" s="230"/>
      <c r="AB271" s="231"/>
      <c r="AC271" s="231"/>
      <c r="AD271" s="231"/>
      <c r="AE271" s="231"/>
      <c r="AF271" s="230"/>
      <c r="AG271" s="231"/>
      <c r="AH271" s="231"/>
      <c r="AI271" s="231"/>
      <c r="AJ271" s="231"/>
      <c r="AK271" s="230"/>
      <c r="AL271" s="231"/>
      <c r="AM271" s="231"/>
      <c r="AN271" s="231"/>
      <c r="AO271" s="231"/>
      <c r="AP271" s="230"/>
      <c r="AQ271" s="231"/>
      <c r="AR271" s="231"/>
      <c r="AS271" s="231"/>
      <c r="AT271" s="231"/>
      <c r="AU271" s="230"/>
      <c r="AV271" s="231"/>
      <c r="AW271" s="231"/>
      <c r="AX271" s="231"/>
      <c r="AY271" s="231"/>
      <c r="AZ271" s="230"/>
      <c r="BA271" s="231"/>
      <c r="BB271" s="231"/>
      <c r="BC271" s="231"/>
      <c r="BD271" s="231"/>
      <c r="BE271" s="230"/>
      <c r="BF271" s="231"/>
      <c r="BG271" s="231"/>
      <c r="BH271" s="231"/>
      <c r="BI271" s="232"/>
    </row>
    <row r="272" spans="1:61">
      <c r="A272" s="233"/>
      <c r="B272" s="230"/>
      <c r="C272" s="231"/>
      <c r="D272" s="231"/>
      <c r="E272" s="231"/>
      <c r="F272" s="231"/>
      <c r="G272" s="230"/>
      <c r="H272" s="231"/>
      <c r="I272" s="231"/>
      <c r="J272" s="231"/>
      <c r="K272" s="231"/>
      <c r="L272" s="230"/>
      <c r="M272" s="231"/>
      <c r="N272" s="231"/>
      <c r="O272" s="231"/>
      <c r="P272" s="231"/>
      <c r="Q272" s="230"/>
      <c r="R272" s="231"/>
      <c r="S272" s="231"/>
      <c r="T272" s="231"/>
      <c r="U272" s="231"/>
      <c r="V272" s="230"/>
      <c r="W272" s="231"/>
      <c r="X272" s="231"/>
      <c r="Y272" s="231"/>
      <c r="Z272" s="231"/>
      <c r="AA272" s="230"/>
      <c r="AB272" s="231"/>
      <c r="AC272" s="231"/>
      <c r="AD272" s="231"/>
      <c r="AE272" s="231"/>
      <c r="AF272" s="230"/>
      <c r="AG272" s="231"/>
      <c r="AH272" s="231"/>
      <c r="AI272" s="231"/>
      <c r="AJ272" s="231"/>
      <c r="AK272" s="230"/>
      <c r="AL272" s="231"/>
      <c r="AM272" s="231"/>
      <c r="AN272" s="231"/>
      <c r="AO272" s="231"/>
      <c r="AP272" s="230"/>
      <c r="AQ272" s="231"/>
      <c r="AR272" s="231"/>
      <c r="AS272" s="231"/>
      <c r="AT272" s="231"/>
      <c r="AU272" s="230"/>
      <c r="AV272" s="231"/>
      <c r="AW272" s="231"/>
      <c r="AX272" s="231"/>
      <c r="AY272" s="231"/>
      <c r="AZ272" s="230"/>
      <c r="BA272" s="231"/>
      <c r="BB272" s="231"/>
      <c r="BC272" s="231"/>
      <c r="BD272" s="231"/>
      <c r="BE272" s="230"/>
      <c r="BF272" s="231"/>
      <c r="BG272" s="231"/>
      <c r="BH272" s="231"/>
      <c r="BI272" s="232"/>
    </row>
    <row r="273" spans="1:61">
      <c r="A273" s="233"/>
      <c r="B273" s="230"/>
      <c r="C273" s="231"/>
      <c r="D273" s="231"/>
      <c r="E273" s="231"/>
      <c r="F273" s="231"/>
      <c r="G273" s="230"/>
      <c r="H273" s="231"/>
      <c r="I273" s="231"/>
      <c r="J273" s="231"/>
      <c r="K273" s="231"/>
      <c r="L273" s="230"/>
      <c r="M273" s="231"/>
      <c r="N273" s="231"/>
      <c r="O273" s="231"/>
      <c r="P273" s="231"/>
      <c r="Q273" s="230"/>
      <c r="R273" s="231"/>
      <c r="S273" s="231"/>
      <c r="T273" s="231"/>
      <c r="U273" s="231"/>
      <c r="V273" s="230"/>
      <c r="W273" s="231"/>
      <c r="X273" s="231"/>
      <c r="Y273" s="231"/>
      <c r="Z273" s="231"/>
      <c r="AA273" s="230"/>
      <c r="AB273" s="231"/>
      <c r="AC273" s="231"/>
      <c r="AD273" s="231"/>
      <c r="AE273" s="231"/>
      <c r="AF273" s="230"/>
      <c r="AG273" s="231"/>
      <c r="AH273" s="231"/>
      <c r="AI273" s="231"/>
      <c r="AJ273" s="231"/>
      <c r="AK273" s="230"/>
      <c r="AL273" s="231"/>
      <c r="AM273" s="231"/>
      <c r="AN273" s="231"/>
      <c r="AO273" s="231"/>
      <c r="AP273" s="230"/>
      <c r="AQ273" s="231"/>
      <c r="AR273" s="231"/>
      <c r="AS273" s="231"/>
      <c r="AT273" s="231"/>
      <c r="AU273" s="230"/>
      <c r="AV273" s="231"/>
      <c r="AW273" s="231"/>
      <c r="AX273" s="231"/>
      <c r="AY273" s="231"/>
      <c r="AZ273" s="230"/>
      <c r="BA273" s="231"/>
      <c r="BB273" s="231"/>
      <c r="BC273" s="231"/>
      <c r="BD273" s="231"/>
      <c r="BE273" s="230"/>
      <c r="BF273" s="231"/>
      <c r="BG273" s="231"/>
      <c r="BH273" s="231"/>
      <c r="BI273" s="232"/>
    </row>
    <row r="274" spans="1:61">
      <c r="A274" s="233"/>
      <c r="B274" s="230"/>
      <c r="C274" s="231"/>
      <c r="D274" s="231"/>
      <c r="E274" s="231"/>
      <c r="F274" s="231"/>
      <c r="G274" s="230"/>
      <c r="H274" s="231"/>
      <c r="I274" s="231"/>
      <c r="J274" s="231"/>
      <c r="K274" s="231"/>
      <c r="L274" s="230"/>
      <c r="M274" s="231"/>
      <c r="N274" s="231"/>
      <c r="O274" s="231"/>
      <c r="P274" s="231"/>
      <c r="Q274" s="230"/>
      <c r="R274" s="231"/>
      <c r="S274" s="231"/>
      <c r="T274" s="231"/>
      <c r="U274" s="231"/>
      <c r="V274" s="230"/>
      <c r="W274" s="231"/>
      <c r="X274" s="231"/>
      <c r="Y274" s="231"/>
      <c r="Z274" s="231"/>
      <c r="AA274" s="230"/>
      <c r="AB274" s="231"/>
      <c r="AC274" s="231"/>
      <c r="AD274" s="231"/>
      <c r="AE274" s="231"/>
      <c r="AF274" s="230"/>
      <c r="AG274" s="231"/>
      <c r="AH274" s="231"/>
      <c r="AI274" s="231"/>
      <c r="AJ274" s="231"/>
      <c r="AK274" s="230"/>
      <c r="AL274" s="231"/>
      <c r="AM274" s="231"/>
      <c r="AN274" s="231"/>
      <c r="AO274" s="231"/>
      <c r="AP274" s="230"/>
      <c r="AQ274" s="231"/>
      <c r="AR274" s="231"/>
      <c r="AS274" s="231"/>
      <c r="AT274" s="231"/>
      <c r="AU274" s="230"/>
      <c r="AV274" s="231"/>
      <c r="AW274" s="231"/>
      <c r="AX274" s="231"/>
      <c r="AY274" s="231"/>
      <c r="AZ274" s="230"/>
      <c r="BA274" s="231"/>
      <c r="BB274" s="231"/>
      <c r="BC274" s="231"/>
      <c r="BD274" s="231"/>
      <c r="BE274" s="230"/>
      <c r="BF274" s="231"/>
      <c r="BG274" s="231"/>
      <c r="BH274" s="231"/>
      <c r="BI274" s="232"/>
    </row>
    <row r="275" spans="1:61">
      <c r="A275" s="233"/>
      <c r="B275" s="230"/>
      <c r="C275" s="231"/>
      <c r="D275" s="231"/>
      <c r="E275" s="231"/>
      <c r="F275" s="231"/>
      <c r="G275" s="230"/>
      <c r="H275" s="231"/>
      <c r="I275" s="231"/>
      <c r="J275" s="231"/>
      <c r="K275" s="231"/>
      <c r="L275" s="230"/>
      <c r="M275" s="231"/>
      <c r="N275" s="231"/>
      <c r="O275" s="231"/>
      <c r="P275" s="231"/>
      <c r="Q275" s="230"/>
      <c r="R275" s="231"/>
      <c r="S275" s="231"/>
      <c r="T275" s="231"/>
      <c r="U275" s="231"/>
      <c r="V275" s="230"/>
      <c r="W275" s="231"/>
      <c r="X275" s="231"/>
      <c r="Y275" s="231"/>
      <c r="Z275" s="231"/>
      <c r="AA275" s="230"/>
      <c r="AB275" s="231"/>
      <c r="AC275" s="231"/>
      <c r="AD275" s="231"/>
      <c r="AE275" s="231"/>
      <c r="AF275" s="230"/>
      <c r="AG275" s="231"/>
      <c r="AH275" s="231"/>
      <c r="AI275" s="231"/>
      <c r="AJ275" s="231"/>
      <c r="AK275" s="230"/>
      <c r="AL275" s="231"/>
      <c r="AM275" s="231"/>
      <c r="AN275" s="231"/>
      <c r="AO275" s="231"/>
      <c r="AP275" s="230"/>
      <c r="AQ275" s="231"/>
      <c r="AR275" s="231"/>
      <c r="AS275" s="231"/>
      <c r="AT275" s="231"/>
      <c r="AU275" s="230"/>
      <c r="AV275" s="231"/>
      <c r="AW275" s="231"/>
      <c r="AX275" s="231"/>
      <c r="AY275" s="231"/>
      <c r="AZ275" s="230"/>
      <c r="BA275" s="231"/>
      <c r="BB275" s="231"/>
      <c r="BC275" s="231"/>
      <c r="BD275" s="231"/>
      <c r="BE275" s="230"/>
      <c r="BF275" s="231"/>
      <c r="BG275" s="231"/>
      <c r="BH275" s="231"/>
      <c r="BI275" s="232"/>
    </row>
    <row r="276" spans="1:61">
      <c r="A276" s="233"/>
      <c r="B276" s="230"/>
      <c r="C276" s="231"/>
      <c r="D276" s="231"/>
      <c r="E276" s="231"/>
      <c r="F276" s="231"/>
      <c r="G276" s="230"/>
      <c r="H276" s="231"/>
      <c r="I276" s="231"/>
      <c r="J276" s="231"/>
      <c r="K276" s="231"/>
      <c r="L276" s="230"/>
      <c r="M276" s="231"/>
      <c r="N276" s="231"/>
      <c r="O276" s="231"/>
      <c r="P276" s="231"/>
      <c r="Q276" s="230"/>
      <c r="R276" s="231"/>
      <c r="S276" s="231"/>
      <c r="T276" s="231"/>
      <c r="U276" s="231"/>
      <c r="V276" s="230"/>
      <c r="W276" s="231"/>
      <c r="X276" s="231"/>
      <c r="Y276" s="231"/>
      <c r="Z276" s="231"/>
      <c r="AA276" s="230"/>
      <c r="AB276" s="231"/>
      <c r="AC276" s="231"/>
      <c r="AD276" s="231"/>
      <c r="AE276" s="231"/>
      <c r="AF276" s="230"/>
      <c r="AG276" s="231"/>
      <c r="AH276" s="231"/>
      <c r="AI276" s="231"/>
      <c r="AJ276" s="231"/>
      <c r="AK276" s="230"/>
      <c r="AL276" s="231"/>
      <c r="AM276" s="231"/>
      <c r="AN276" s="231"/>
      <c r="AO276" s="231"/>
      <c r="AP276" s="230"/>
      <c r="AQ276" s="231"/>
      <c r="AR276" s="231"/>
      <c r="AS276" s="231"/>
      <c r="AT276" s="231"/>
      <c r="AU276" s="230"/>
      <c r="AV276" s="231"/>
      <c r="AW276" s="231"/>
      <c r="AX276" s="231"/>
      <c r="AY276" s="231"/>
      <c r="AZ276" s="230"/>
      <c r="BA276" s="231"/>
      <c r="BB276" s="231"/>
      <c r="BC276" s="231"/>
      <c r="BD276" s="231"/>
      <c r="BE276" s="230"/>
      <c r="BF276" s="231"/>
      <c r="BG276" s="231"/>
      <c r="BH276" s="231"/>
      <c r="BI276" s="232"/>
    </row>
    <row r="277" spans="1:61">
      <c r="A277" s="233"/>
      <c r="B277" s="230"/>
      <c r="C277" s="231"/>
      <c r="D277" s="231"/>
      <c r="E277" s="231"/>
      <c r="F277" s="231"/>
      <c r="G277" s="230"/>
      <c r="H277" s="231"/>
      <c r="I277" s="231"/>
      <c r="J277" s="231"/>
      <c r="K277" s="231"/>
      <c r="L277" s="230"/>
      <c r="M277" s="231"/>
      <c r="N277" s="231"/>
      <c r="O277" s="231"/>
      <c r="P277" s="231"/>
      <c r="Q277" s="230"/>
      <c r="R277" s="231"/>
      <c r="S277" s="231"/>
      <c r="T277" s="231"/>
      <c r="U277" s="231"/>
      <c r="V277" s="230"/>
      <c r="W277" s="231"/>
      <c r="X277" s="231"/>
      <c r="Y277" s="231"/>
      <c r="Z277" s="231"/>
      <c r="AA277" s="230"/>
      <c r="AB277" s="231"/>
      <c r="AC277" s="231"/>
      <c r="AD277" s="231"/>
      <c r="AE277" s="231"/>
      <c r="AF277" s="230"/>
      <c r="AG277" s="231"/>
      <c r="AH277" s="231"/>
      <c r="AI277" s="231"/>
      <c r="AJ277" s="231"/>
      <c r="AK277" s="230"/>
      <c r="AL277" s="231"/>
      <c r="AM277" s="231"/>
      <c r="AN277" s="231"/>
      <c r="AO277" s="231"/>
      <c r="AP277" s="230"/>
      <c r="AQ277" s="231"/>
      <c r="AR277" s="231"/>
      <c r="AS277" s="231"/>
      <c r="AT277" s="231"/>
      <c r="AU277" s="230"/>
      <c r="AV277" s="231"/>
      <c r="AW277" s="231"/>
      <c r="AX277" s="231"/>
      <c r="AY277" s="231"/>
      <c r="AZ277" s="230"/>
      <c r="BA277" s="231"/>
      <c r="BB277" s="231"/>
      <c r="BC277" s="231"/>
      <c r="BD277" s="231"/>
      <c r="BE277" s="230"/>
      <c r="BF277" s="231"/>
      <c r="BG277" s="231"/>
      <c r="BH277" s="231"/>
      <c r="BI277" s="232"/>
    </row>
    <row r="278" spans="1:61">
      <c r="A278" s="233"/>
      <c r="B278" s="230"/>
      <c r="C278" s="231"/>
      <c r="D278" s="231"/>
      <c r="E278" s="231"/>
      <c r="F278" s="231"/>
      <c r="G278" s="230"/>
      <c r="H278" s="231"/>
      <c r="I278" s="231"/>
      <c r="J278" s="231"/>
      <c r="K278" s="231"/>
      <c r="L278" s="230"/>
      <c r="M278" s="231"/>
      <c r="N278" s="231"/>
      <c r="O278" s="231"/>
      <c r="P278" s="231"/>
      <c r="Q278" s="230"/>
      <c r="R278" s="231"/>
      <c r="S278" s="231"/>
      <c r="T278" s="231"/>
      <c r="U278" s="231"/>
      <c r="V278" s="230"/>
      <c r="W278" s="231"/>
      <c r="X278" s="231"/>
      <c r="Y278" s="231"/>
      <c r="Z278" s="231"/>
      <c r="AA278" s="230"/>
      <c r="AB278" s="231"/>
      <c r="AC278" s="231"/>
      <c r="AD278" s="231"/>
      <c r="AE278" s="231"/>
      <c r="AF278" s="230"/>
      <c r="AG278" s="231"/>
      <c r="AH278" s="231"/>
      <c r="AI278" s="231"/>
      <c r="AJ278" s="231"/>
      <c r="AK278" s="230"/>
      <c r="AL278" s="231"/>
      <c r="AM278" s="231"/>
      <c r="AN278" s="231"/>
      <c r="AO278" s="231"/>
      <c r="AP278" s="230"/>
      <c r="AQ278" s="231"/>
      <c r="AR278" s="231"/>
      <c r="AS278" s="231"/>
      <c r="AT278" s="231"/>
      <c r="AU278" s="230"/>
      <c r="AV278" s="231"/>
      <c r="AW278" s="231"/>
      <c r="AX278" s="231"/>
      <c r="AY278" s="231"/>
      <c r="AZ278" s="230"/>
      <c r="BA278" s="231"/>
      <c r="BB278" s="231"/>
      <c r="BC278" s="231"/>
      <c r="BD278" s="231"/>
      <c r="BE278" s="230"/>
      <c r="BF278" s="231"/>
      <c r="BG278" s="231"/>
      <c r="BH278" s="231"/>
      <c r="BI278" s="232"/>
    </row>
    <row r="279" spans="1:61">
      <c r="A279" s="233"/>
      <c r="B279" s="230"/>
      <c r="C279" s="231"/>
      <c r="D279" s="231"/>
      <c r="E279" s="231"/>
      <c r="F279" s="231"/>
      <c r="G279" s="230"/>
      <c r="H279" s="231"/>
      <c r="I279" s="231"/>
      <c r="J279" s="231"/>
      <c r="K279" s="231"/>
      <c r="L279" s="230"/>
      <c r="M279" s="231"/>
      <c r="N279" s="231"/>
      <c r="O279" s="231"/>
      <c r="P279" s="231"/>
      <c r="Q279" s="230"/>
      <c r="R279" s="231"/>
      <c r="S279" s="231"/>
      <c r="T279" s="231"/>
      <c r="U279" s="231"/>
      <c r="V279" s="230"/>
      <c r="W279" s="231"/>
      <c r="X279" s="231"/>
      <c r="Y279" s="231"/>
      <c r="Z279" s="231"/>
      <c r="AA279" s="230"/>
      <c r="AB279" s="231"/>
      <c r="AC279" s="231"/>
      <c r="AD279" s="231"/>
      <c r="AE279" s="231"/>
      <c r="AF279" s="230"/>
      <c r="AG279" s="231"/>
      <c r="AH279" s="231"/>
      <c r="AI279" s="231"/>
      <c r="AJ279" s="231"/>
      <c r="AK279" s="230"/>
      <c r="AL279" s="231"/>
      <c r="AM279" s="231"/>
      <c r="AN279" s="231"/>
      <c r="AO279" s="231"/>
      <c r="AP279" s="230"/>
      <c r="AQ279" s="231"/>
      <c r="AR279" s="231"/>
      <c r="AS279" s="231"/>
      <c r="AT279" s="231"/>
      <c r="AU279" s="230"/>
      <c r="AV279" s="231"/>
      <c r="AW279" s="231"/>
      <c r="AX279" s="231"/>
      <c r="AY279" s="231"/>
      <c r="AZ279" s="230"/>
      <c r="BA279" s="231"/>
      <c r="BB279" s="231"/>
      <c r="BC279" s="231"/>
      <c r="BD279" s="231"/>
      <c r="BE279" s="230"/>
      <c r="BF279" s="231"/>
      <c r="BG279" s="231"/>
      <c r="BH279" s="231"/>
      <c r="BI279" s="232"/>
    </row>
    <row r="280" spans="1:61">
      <c r="A280" s="233"/>
      <c r="B280" s="230"/>
      <c r="C280" s="231"/>
      <c r="D280" s="231"/>
      <c r="E280" s="231"/>
      <c r="F280" s="231"/>
      <c r="G280" s="230"/>
      <c r="H280" s="231"/>
      <c r="I280" s="231"/>
      <c r="J280" s="231"/>
      <c r="K280" s="231"/>
      <c r="L280" s="230"/>
      <c r="M280" s="231"/>
      <c r="N280" s="231"/>
      <c r="O280" s="231"/>
      <c r="P280" s="231"/>
      <c r="Q280" s="230"/>
      <c r="R280" s="231"/>
      <c r="S280" s="231"/>
      <c r="T280" s="231"/>
      <c r="U280" s="231"/>
      <c r="V280" s="230"/>
      <c r="W280" s="231"/>
      <c r="X280" s="231"/>
      <c r="Y280" s="231"/>
      <c r="Z280" s="231"/>
      <c r="AA280" s="230"/>
      <c r="AB280" s="231"/>
      <c r="AC280" s="231"/>
      <c r="AD280" s="231"/>
      <c r="AE280" s="231"/>
      <c r="AF280" s="230"/>
      <c r="AG280" s="231"/>
      <c r="AH280" s="231"/>
      <c r="AI280" s="231"/>
      <c r="AJ280" s="231"/>
      <c r="AK280" s="230"/>
      <c r="AL280" s="231"/>
      <c r="AM280" s="231"/>
      <c r="AN280" s="231"/>
      <c r="AO280" s="231"/>
      <c r="AP280" s="230"/>
      <c r="AQ280" s="231"/>
      <c r="AR280" s="231"/>
      <c r="AS280" s="231"/>
      <c r="AT280" s="231"/>
      <c r="AU280" s="230"/>
      <c r="AV280" s="231"/>
      <c r="AW280" s="231"/>
      <c r="AX280" s="231"/>
      <c r="AY280" s="231"/>
      <c r="AZ280" s="230"/>
      <c r="BA280" s="231"/>
      <c r="BB280" s="231"/>
      <c r="BC280" s="231"/>
      <c r="BD280" s="231"/>
      <c r="BE280" s="230"/>
      <c r="BF280" s="231"/>
      <c r="BG280" s="231"/>
      <c r="BH280" s="231"/>
      <c r="BI280" s="232"/>
    </row>
    <row r="281" spans="1:61">
      <c r="A281" s="233"/>
      <c r="B281" s="230"/>
      <c r="C281" s="231"/>
      <c r="D281" s="231"/>
      <c r="E281" s="231"/>
      <c r="F281" s="231"/>
      <c r="G281" s="230"/>
      <c r="H281" s="231"/>
      <c r="I281" s="231"/>
      <c r="J281" s="231"/>
      <c r="K281" s="231"/>
      <c r="L281" s="230"/>
      <c r="M281" s="231"/>
      <c r="N281" s="231"/>
      <c r="O281" s="231"/>
      <c r="P281" s="231"/>
      <c r="Q281" s="230"/>
      <c r="R281" s="231"/>
      <c r="S281" s="231"/>
      <c r="T281" s="231"/>
      <c r="U281" s="231"/>
      <c r="V281" s="230"/>
      <c r="W281" s="231"/>
      <c r="X281" s="231"/>
      <c r="Y281" s="231"/>
      <c r="Z281" s="231"/>
      <c r="AA281" s="230"/>
      <c r="AB281" s="231"/>
      <c r="AC281" s="231"/>
      <c r="AD281" s="231"/>
      <c r="AE281" s="231"/>
      <c r="AF281" s="230"/>
      <c r="AG281" s="231"/>
      <c r="AH281" s="231"/>
      <c r="AI281" s="231"/>
      <c r="AJ281" s="231"/>
      <c r="AK281" s="230"/>
      <c r="AL281" s="231"/>
      <c r="AM281" s="231"/>
      <c r="AN281" s="231"/>
      <c r="AO281" s="231"/>
      <c r="AP281" s="230"/>
      <c r="AQ281" s="231"/>
      <c r="AR281" s="231"/>
      <c r="AS281" s="231"/>
      <c r="AT281" s="231"/>
      <c r="AU281" s="230"/>
      <c r="AV281" s="231"/>
      <c r="AW281" s="231"/>
      <c r="AX281" s="231"/>
      <c r="AY281" s="231"/>
      <c r="AZ281" s="230"/>
      <c r="BA281" s="231"/>
      <c r="BB281" s="231"/>
      <c r="BC281" s="231"/>
      <c r="BD281" s="231"/>
      <c r="BE281" s="230"/>
      <c r="BF281" s="231"/>
      <c r="BG281" s="231"/>
      <c r="BH281" s="231"/>
      <c r="BI281" s="232"/>
    </row>
    <row r="282" spans="1:61">
      <c r="A282" s="233"/>
      <c r="B282" s="230"/>
      <c r="C282" s="231"/>
      <c r="D282" s="231"/>
      <c r="E282" s="231"/>
      <c r="F282" s="231"/>
      <c r="G282" s="230"/>
      <c r="H282" s="231"/>
      <c r="I282" s="231"/>
      <c r="J282" s="231"/>
      <c r="K282" s="231"/>
      <c r="L282" s="230"/>
      <c r="M282" s="231"/>
      <c r="N282" s="231"/>
      <c r="O282" s="231"/>
      <c r="P282" s="231"/>
      <c r="Q282" s="230"/>
      <c r="R282" s="231"/>
      <c r="S282" s="231"/>
      <c r="T282" s="231"/>
      <c r="U282" s="231"/>
      <c r="V282" s="230"/>
      <c r="W282" s="231"/>
      <c r="X282" s="231"/>
      <c r="Y282" s="231"/>
      <c r="Z282" s="231"/>
      <c r="AA282" s="230"/>
      <c r="AB282" s="231"/>
      <c r="AC282" s="231"/>
      <c r="AD282" s="231"/>
      <c r="AE282" s="231"/>
      <c r="AF282" s="230"/>
      <c r="AG282" s="231"/>
      <c r="AH282" s="231"/>
      <c r="AI282" s="231"/>
      <c r="AJ282" s="231"/>
      <c r="AK282" s="230"/>
      <c r="AL282" s="231"/>
      <c r="AM282" s="231"/>
      <c r="AN282" s="231"/>
      <c r="AO282" s="231"/>
      <c r="AP282" s="230"/>
      <c r="AQ282" s="231"/>
      <c r="AR282" s="231"/>
      <c r="AS282" s="231"/>
      <c r="AT282" s="231"/>
      <c r="AU282" s="230"/>
      <c r="AV282" s="231"/>
      <c r="AW282" s="231"/>
      <c r="AX282" s="231"/>
      <c r="AY282" s="231"/>
      <c r="AZ282" s="230"/>
      <c r="BA282" s="231"/>
      <c r="BB282" s="231"/>
      <c r="BC282" s="231"/>
      <c r="BD282" s="231"/>
      <c r="BE282" s="230"/>
      <c r="BF282" s="231"/>
      <c r="BG282" s="231"/>
      <c r="BH282" s="231"/>
      <c r="BI282" s="232"/>
    </row>
    <row r="283" spans="1:61">
      <c r="A283" s="233"/>
      <c r="B283" s="230"/>
      <c r="C283" s="231"/>
      <c r="D283" s="231"/>
      <c r="E283" s="231"/>
      <c r="F283" s="231"/>
      <c r="G283" s="230"/>
      <c r="H283" s="231"/>
      <c r="I283" s="231"/>
      <c r="J283" s="231"/>
      <c r="K283" s="231"/>
      <c r="L283" s="230"/>
      <c r="M283" s="231"/>
      <c r="N283" s="231"/>
      <c r="O283" s="231"/>
      <c r="P283" s="231"/>
      <c r="Q283" s="230"/>
      <c r="R283" s="231"/>
      <c r="S283" s="231"/>
      <c r="T283" s="231"/>
      <c r="U283" s="231"/>
      <c r="V283" s="230"/>
      <c r="W283" s="231"/>
      <c r="X283" s="231"/>
      <c r="Y283" s="231"/>
      <c r="Z283" s="231"/>
      <c r="AA283" s="230"/>
      <c r="AB283" s="231"/>
      <c r="AC283" s="231"/>
      <c r="AD283" s="231"/>
      <c r="AE283" s="231"/>
      <c r="AF283" s="230"/>
      <c r="AG283" s="231"/>
      <c r="AH283" s="231"/>
      <c r="AI283" s="231"/>
      <c r="AJ283" s="231"/>
      <c r="AK283" s="230"/>
      <c r="AL283" s="231"/>
      <c r="AM283" s="231"/>
      <c r="AN283" s="231"/>
      <c r="AO283" s="231"/>
      <c r="AP283" s="230"/>
      <c r="AQ283" s="231"/>
      <c r="AR283" s="231"/>
      <c r="AS283" s="231"/>
      <c r="AT283" s="231"/>
      <c r="AU283" s="230"/>
      <c r="AV283" s="231"/>
      <c r="AW283" s="231"/>
      <c r="AX283" s="231"/>
      <c r="AY283" s="231"/>
      <c r="AZ283" s="230"/>
      <c r="BA283" s="231"/>
      <c r="BB283" s="231"/>
      <c r="BC283" s="231"/>
      <c r="BD283" s="231"/>
      <c r="BE283" s="230"/>
      <c r="BF283" s="231"/>
      <c r="BG283" s="231"/>
      <c r="BH283" s="231"/>
      <c r="BI283" s="232"/>
    </row>
    <row r="284" spans="1:61">
      <c r="A284" s="233"/>
      <c r="B284" s="230"/>
      <c r="C284" s="231"/>
      <c r="D284" s="231"/>
      <c r="E284" s="231"/>
      <c r="F284" s="231"/>
      <c r="G284" s="230"/>
      <c r="H284" s="231"/>
      <c r="I284" s="231"/>
      <c r="J284" s="231"/>
      <c r="K284" s="231"/>
      <c r="L284" s="230"/>
      <c r="M284" s="231"/>
      <c r="N284" s="231"/>
      <c r="O284" s="231"/>
      <c r="P284" s="231"/>
      <c r="Q284" s="230"/>
      <c r="R284" s="231"/>
      <c r="S284" s="231"/>
      <c r="T284" s="231"/>
      <c r="U284" s="231"/>
      <c r="V284" s="230"/>
      <c r="W284" s="231"/>
      <c r="X284" s="231"/>
      <c r="Y284" s="231"/>
      <c r="Z284" s="231"/>
      <c r="AA284" s="230"/>
      <c r="AB284" s="231"/>
      <c r="AC284" s="231"/>
      <c r="AD284" s="231"/>
      <c r="AE284" s="231"/>
      <c r="AF284" s="230"/>
      <c r="AG284" s="231"/>
      <c r="AH284" s="231"/>
      <c r="AI284" s="231"/>
      <c r="AJ284" s="231"/>
      <c r="AK284" s="230"/>
      <c r="AL284" s="231"/>
      <c r="AM284" s="231"/>
      <c r="AN284" s="231"/>
      <c r="AO284" s="231"/>
      <c r="AP284" s="230"/>
      <c r="AQ284" s="231"/>
      <c r="AR284" s="231"/>
      <c r="AS284" s="231"/>
      <c r="AT284" s="231"/>
      <c r="AU284" s="230"/>
      <c r="AV284" s="231"/>
      <c r="AW284" s="231"/>
      <c r="AX284" s="231"/>
      <c r="AY284" s="231"/>
      <c r="AZ284" s="230"/>
      <c r="BA284" s="231"/>
      <c r="BB284" s="231"/>
      <c r="BC284" s="231"/>
      <c r="BD284" s="231"/>
      <c r="BE284" s="230"/>
      <c r="BF284" s="231"/>
      <c r="BG284" s="231"/>
      <c r="BH284" s="231"/>
      <c r="BI284" s="232"/>
    </row>
    <row r="285" spans="1:61">
      <c r="A285" s="233"/>
      <c r="B285" s="230"/>
      <c r="C285" s="231"/>
      <c r="D285" s="231"/>
      <c r="E285" s="231"/>
      <c r="F285" s="231"/>
      <c r="G285" s="230"/>
      <c r="H285" s="231"/>
      <c r="I285" s="231"/>
      <c r="J285" s="231"/>
      <c r="K285" s="231"/>
      <c r="L285" s="230"/>
      <c r="M285" s="231"/>
      <c r="N285" s="231"/>
      <c r="O285" s="231"/>
      <c r="P285" s="231"/>
      <c r="Q285" s="230"/>
      <c r="R285" s="231"/>
      <c r="S285" s="231"/>
      <c r="T285" s="231"/>
      <c r="U285" s="231"/>
      <c r="V285" s="230"/>
      <c r="W285" s="231"/>
      <c r="X285" s="231"/>
      <c r="Y285" s="231"/>
      <c r="Z285" s="231"/>
      <c r="AA285" s="230"/>
      <c r="AB285" s="231"/>
      <c r="AC285" s="231"/>
      <c r="AD285" s="231"/>
      <c r="AE285" s="231"/>
      <c r="AF285" s="230"/>
      <c r="AG285" s="231"/>
      <c r="AH285" s="231"/>
      <c r="AI285" s="231"/>
      <c r="AJ285" s="231"/>
      <c r="AK285" s="230"/>
      <c r="AL285" s="231"/>
      <c r="AM285" s="231"/>
      <c r="AN285" s="231"/>
      <c r="AO285" s="231"/>
      <c r="AP285" s="230"/>
      <c r="AQ285" s="231"/>
      <c r="AR285" s="231"/>
      <c r="AS285" s="231"/>
      <c r="AT285" s="231"/>
      <c r="AU285" s="230"/>
      <c r="AV285" s="231"/>
      <c r="AW285" s="231"/>
      <c r="AX285" s="231"/>
      <c r="AY285" s="231"/>
      <c r="AZ285" s="230"/>
      <c r="BA285" s="231"/>
      <c r="BB285" s="231"/>
      <c r="BC285" s="231"/>
      <c r="BD285" s="231"/>
      <c r="BE285" s="230"/>
      <c r="BF285" s="231"/>
      <c r="BG285" s="231"/>
      <c r="BH285" s="231"/>
      <c r="BI285" s="232"/>
    </row>
    <row r="286" spans="1:61">
      <c r="A286" s="233"/>
      <c r="B286" s="230"/>
      <c r="C286" s="231"/>
      <c r="D286" s="231"/>
      <c r="E286" s="231"/>
      <c r="F286" s="231"/>
      <c r="G286" s="230"/>
      <c r="H286" s="231"/>
      <c r="I286" s="231"/>
      <c r="J286" s="231"/>
      <c r="K286" s="231"/>
      <c r="L286" s="230"/>
      <c r="M286" s="231"/>
      <c r="N286" s="231"/>
      <c r="O286" s="231"/>
      <c r="P286" s="231"/>
      <c r="Q286" s="230"/>
      <c r="R286" s="231"/>
      <c r="S286" s="231"/>
      <c r="T286" s="231"/>
      <c r="U286" s="231"/>
      <c r="V286" s="230"/>
      <c r="W286" s="231"/>
      <c r="X286" s="231"/>
      <c r="Y286" s="231"/>
      <c r="Z286" s="231"/>
      <c r="AA286" s="230"/>
      <c r="AB286" s="231"/>
      <c r="AC286" s="231"/>
      <c r="AD286" s="231"/>
      <c r="AE286" s="231"/>
      <c r="AF286" s="230"/>
      <c r="AG286" s="231"/>
      <c r="AH286" s="231"/>
      <c r="AI286" s="231"/>
      <c r="AJ286" s="231"/>
      <c r="AK286" s="230"/>
      <c r="AL286" s="231"/>
      <c r="AM286" s="231"/>
      <c r="AN286" s="231"/>
      <c r="AO286" s="231"/>
      <c r="AP286" s="230"/>
      <c r="AQ286" s="231"/>
      <c r="AR286" s="231"/>
      <c r="AS286" s="231"/>
      <c r="AT286" s="231"/>
      <c r="AU286" s="230"/>
      <c r="AV286" s="231"/>
      <c r="AW286" s="231"/>
      <c r="AX286" s="231"/>
      <c r="AY286" s="231"/>
      <c r="AZ286" s="230"/>
      <c r="BA286" s="231"/>
      <c r="BB286" s="231"/>
      <c r="BC286" s="231"/>
      <c r="BD286" s="231"/>
      <c r="BE286" s="230"/>
      <c r="BF286" s="231"/>
      <c r="BG286" s="231"/>
      <c r="BH286" s="231"/>
      <c r="BI286" s="232"/>
    </row>
    <row r="287" spans="1:61">
      <c r="A287" s="233"/>
      <c r="B287" s="230"/>
      <c r="C287" s="231"/>
      <c r="D287" s="231"/>
      <c r="E287" s="231"/>
      <c r="F287" s="231"/>
      <c r="G287" s="230"/>
      <c r="H287" s="231"/>
      <c r="I287" s="231"/>
      <c r="J287" s="231"/>
      <c r="K287" s="231"/>
      <c r="L287" s="230"/>
      <c r="M287" s="231"/>
      <c r="N287" s="231"/>
      <c r="O287" s="231"/>
      <c r="P287" s="231"/>
      <c r="Q287" s="230"/>
      <c r="R287" s="231"/>
      <c r="S287" s="231"/>
      <c r="T287" s="231"/>
      <c r="U287" s="231"/>
      <c r="V287" s="230"/>
      <c r="W287" s="231"/>
      <c r="X287" s="231"/>
      <c r="Y287" s="231"/>
      <c r="Z287" s="231"/>
      <c r="AA287" s="230"/>
      <c r="AB287" s="231"/>
      <c r="AC287" s="231"/>
      <c r="AD287" s="231"/>
      <c r="AE287" s="231"/>
      <c r="AF287" s="230"/>
      <c r="AG287" s="231"/>
      <c r="AH287" s="231"/>
      <c r="AI287" s="231"/>
      <c r="AJ287" s="231"/>
      <c r="AK287" s="230"/>
      <c r="AL287" s="231"/>
      <c r="AM287" s="231"/>
      <c r="AN287" s="231"/>
      <c r="AO287" s="231"/>
      <c r="AP287" s="230"/>
      <c r="AQ287" s="231"/>
      <c r="AR287" s="231"/>
      <c r="AS287" s="231"/>
      <c r="AT287" s="231"/>
      <c r="AU287" s="230"/>
      <c r="AV287" s="231"/>
      <c r="AW287" s="231"/>
      <c r="AX287" s="231"/>
      <c r="AY287" s="231"/>
      <c r="AZ287" s="230"/>
      <c r="BA287" s="231"/>
      <c r="BB287" s="231"/>
      <c r="BC287" s="231"/>
      <c r="BD287" s="231"/>
      <c r="BE287" s="230"/>
      <c r="BF287" s="231"/>
      <c r="BG287" s="231"/>
      <c r="BH287" s="231"/>
      <c r="BI287" s="232"/>
    </row>
    <row r="288" spans="1:61">
      <c r="A288" s="233"/>
      <c r="B288" s="230"/>
      <c r="C288" s="231"/>
      <c r="D288" s="231"/>
      <c r="E288" s="231"/>
      <c r="F288" s="231"/>
      <c r="G288" s="230"/>
      <c r="H288" s="231"/>
      <c r="I288" s="231"/>
      <c r="J288" s="231"/>
      <c r="K288" s="231"/>
      <c r="L288" s="230"/>
      <c r="M288" s="231"/>
      <c r="N288" s="231"/>
      <c r="O288" s="231"/>
      <c r="P288" s="231"/>
      <c r="Q288" s="230"/>
      <c r="R288" s="231"/>
      <c r="S288" s="231"/>
      <c r="T288" s="231"/>
      <c r="U288" s="231"/>
      <c r="V288" s="230"/>
      <c r="W288" s="231"/>
      <c r="X288" s="231"/>
      <c r="Y288" s="231"/>
      <c r="Z288" s="231"/>
      <c r="AA288" s="230"/>
      <c r="AB288" s="231"/>
      <c r="AC288" s="231"/>
      <c r="AD288" s="231"/>
      <c r="AE288" s="231"/>
      <c r="AF288" s="230"/>
      <c r="AG288" s="231"/>
      <c r="AH288" s="231"/>
      <c r="AI288" s="231"/>
      <c r="AJ288" s="231"/>
      <c r="AK288" s="230"/>
      <c r="AL288" s="231"/>
      <c r="AM288" s="231"/>
      <c r="AN288" s="231"/>
      <c r="AO288" s="231"/>
      <c r="AP288" s="230"/>
      <c r="AQ288" s="231"/>
      <c r="AR288" s="231"/>
      <c r="AS288" s="231"/>
      <c r="AT288" s="231"/>
      <c r="AU288" s="230"/>
      <c r="AV288" s="231"/>
      <c r="AW288" s="231"/>
      <c r="AX288" s="231"/>
      <c r="AY288" s="231"/>
      <c r="AZ288" s="230"/>
      <c r="BA288" s="231"/>
      <c r="BB288" s="231"/>
      <c r="BC288" s="231"/>
      <c r="BD288" s="231"/>
      <c r="BE288" s="230"/>
      <c r="BF288" s="231"/>
      <c r="BG288" s="231"/>
      <c r="BH288" s="231"/>
      <c r="BI288" s="232"/>
    </row>
    <row r="289" spans="1:61">
      <c r="A289" s="233"/>
      <c r="B289" s="230"/>
      <c r="C289" s="231"/>
      <c r="D289" s="231"/>
      <c r="E289" s="231"/>
      <c r="F289" s="231"/>
      <c r="G289" s="230"/>
      <c r="H289" s="231"/>
      <c r="I289" s="231"/>
      <c r="J289" s="231"/>
      <c r="K289" s="231"/>
      <c r="L289" s="230"/>
      <c r="M289" s="231"/>
      <c r="N289" s="231"/>
      <c r="O289" s="231"/>
      <c r="P289" s="231"/>
      <c r="Q289" s="230"/>
      <c r="R289" s="231"/>
      <c r="S289" s="231"/>
      <c r="T289" s="231"/>
      <c r="U289" s="231"/>
      <c r="V289" s="230"/>
      <c r="W289" s="231"/>
      <c r="X289" s="231"/>
      <c r="Y289" s="231"/>
      <c r="Z289" s="231"/>
      <c r="AA289" s="230"/>
      <c r="AB289" s="231"/>
      <c r="AC289" s="231"/>
      <c r="AD289" s="231"/>
      <c r="AE289" s="231"/>
      <c r="AF289" s="230"/>
      <c r="AG289" s="231"/>
      <c r="AH289" s="231"/>
      <c r="AI289" s="231"/>
      <c r="AJ289" s="231"/>
      <c r="AK289" s="230"/>
      <c r="AL289" s="231"/>
      <c r="AM289" s="231"/>
      <c r="AN289" s="231"/>
      <c r="AO289" s="231"/>
      <c r="AP289" s="230"/>
      <c r="AQ289" s="231"/>
      <c r="AR289" s="231"/>
      <c r="AS289" s="231"/>
      <c r="AT289" s="231"/>
      <c r="AU289" s="230"/>
      <c r="AV289" s="231"/>
      <c r="AW289" s="231"/>
      <c r="AX289" s="231"/>
      <c r="AY289" s="231"/>
      <c r="AZ289" s="230"/>
      <c r="BA289" s="231"/>
      <c r="BB289" s="231"/>
      <c r="BC289" s="231"/>
      <c r="BD289" s="231"/>
      <c r="BE289" s="230"/>
      <c r="BF289" s="231"/>
      <c r="BG289" s="231"/>
      <c r="BH289" s="231"/>
      <c r="BI289" s="232"/>
    </row>
    <row r="290" spans="1:61">
      <c r="A290" s="233"/>
      <c r="B290" s="230"/>
      <c r="C290" s="231"/>
      <c r="D290" s="231"/>
      <c r="E290" s="231"/>
      <c r="F290" s="231"/>
      <c r="G290" s="230"/>
      <c r="H290" s="231"/>
      <c r="I290" s="231"/>
      <c r="J290" s="231"/>
      <c r="K290" s="231"/>
      <c r="L290" s="230"/>
      <c r="M290" s="231"/>
      <c r="N290" s="231"/>
      <c r="O290" s="231"/>
      <c r="P290" s="231"/>
      <c r="Q290" s="230"/>
      <c r="R290" s="231"/>
      <c r="S290" s="231"/>
      <c r="T290" s="231"/>
      <c r="U290" s="231"/>
      <c r="V290" s="230"/>
      <c r="W290" s="231"/>
      <c r="X290" s="231"/>
      <c r="Y290" s="231"/>
      <c r="Z290" s="231"/>
      <c r="AA290" s="230"/>
      <c r="AB290" s="231"/>
      <c r="AC290" s="231"/>
      <c r="AD290" s="231"/>
      <c r="AE290" s="231"/>
      <c r="AF290" s="230"/>
      <c r="AG290" s="231"/>
      <c r="AH290" s="231"/>
      <c r="AI290" s="231"/>
      <c r="AJ290" s="231"/>
      <c r="AK290" s="230"/>
      <c r="AL290" s="231"/>
      <c r="AM290" s="231"/>
      <c r="AN290" s="231"/>
      <c r="AO290" s="231"/>
      <c r="AP290" s="230"/>
      <c r="AQ290" s="231"/>
      <c r="AR290" s="231"/>
      <c r="AS290" s="231"/>
      <c r="AT290" s="231"/>
      <c r="AU290" s="230"/>
      <c r="AV290" s="231"/>
      <c r="AW290" s="231"/>
      <c r="AX290" s="231"/>
      <c r="AY290" s="231"/>
      <c r="AZ290" s="230"/>
      <c r="BA290" s="231"/>
      <c r="BB290" s="231"/>
      <c r="BC290" s="231"/>
      <c r="BD290" s="231"/>
      <c r="BE290" s="230"/>
      <c r="BF290" s="231"/>
      <c r="BG290" s="231"/>
      <c r="BH290" s="231"/>
      <c r="BI290" s="232"/>
    </row>
    <row r="291" spans="1:61">
      <c r="A291" s="233"/>
      <c r="B291" s="230"/>
      <c r="C291" s="231"/>
      <c r="D291" s="231"/>
      <c r="E291" s="231"/>
      <c r="F291" s="231"/>
      <c r="G291" s="230"/>
      <c r="H291" s="231"/>
      <c r="I291" s="231"/>
      <c r="J291" s="231"/>
      <c r="K291" s="231"/>
      <c r="L291" s="230"/>
      <c r="M291" s="231"/>
      <c r="N291" s="231"/>
      <c r="O291" s="231"/>
      <c r="P291" s="231"/>
      <c r="Q291" s="230"/>
      <c r="R291" s="231"/>
      <c r="S291" s="231"/>
      <c r="T291" s="231"/>
      <c r="U291" s="231"/>
      <c r="V291" s="230"/>
      <c r="W291" s="231"/>
      <c r="X291" s="231"/>
      <c r="Y291" s="231"/>
      <c r="Z291" s="231"/>
      <c r="AA291" s="230"/>
      <c r="AB291" s="231"/>
      <c r="AC291" s="231"/>
      <c r="AD291" s="231"/>
      <c r="AE291" s="231"/>
      <c r="AF291" s="230"/>
      <c r="AG291" s="231"/>
      <c r="AH291" s="231"/>
      <c r="AI291" s="231"/>
      <c r="AJ291" s="231"/>
      <c r="AK291" s="230"/>
      <c r="AL291" s="231"/>
      <c r="AM291" s="231"/>
      <c r="AN291" s="231"/>
      <c r="AO291" s="231"/>
      <c r="AP291" s="230"/>
      <c r="AQ291" s="231"/>
      <c r="AR291" s="231"/>
      <c r="AS291" s="231"/>
      <c r="AT291" s="231"/>
      <c r="AU291" s="230"/>
      <c r="AV291" s="231"/>
      <c r="AW291" s="231"/>
      <c r="AX291" s="231"/>
      <c r="AY291" s="231"/>
      <c r="AZ291" s="230"/>
      <c r="BA291" s="231"/>
      <c r="BB291" s="231"/>
      <c r="BC291" s="231"/>
      <c r="BD291" s="231"/>
      <c r="BE291" s="230"/>
      <c r="BF291" s="231"/>
      <c r="BG291" s="231"/>
      <c r="BH291" s="231"/>
      <c r="BI291" s="232"/>
    </row>
    <row r="292" spans="1:61">
      <c r="A292" s="233"/>
      <c r="B292" s="230"/>
      <c r="C292" s="231"/>
      <c r="D292" s="231"/>
      <c r="E292" s="231"/>
      <c r="F292" s="231"/>
      <c r="G292" s="230"/>
      <c r="H292" s="231"/>
      <c r="I292" s="231"/>
      <c r="J292" s="231"/>
      <c r="K292" s="231"/>
      <c r="L292" s="230"/>
      <c r="M292" s="231"/>
      <c r="N292" s="231"/>
      <c r="O292" s="231"/>
      <c r="P292" s="231"/>
      <c r="Q292" s="230"/>
      <c r="R292" s="231"/>
      <c r="S292" s="231"/>
      <c r="T292" s="231"/>
      <c r="U292" s="231"/>
      <c r="V292" s="230"/>
      <c r="W292" s="231"/>
      <c r="X292" s="231"/>
      <c r="Y292" s="231"/>
      <c r="Z292" s="231"/>
      <c r="AA292" s="230"/>
      <c r="AB292" s="231"/>
      <c r="AC292" s="231"/>
      <c r="AD292" s="231"/>
      <c r="AE292" s="231"/>
      <c r="AF292" s="230"/>
      <c r="AG292" s="231"/>
      <c r="AH292" s="231"/>
      <c r="AI292" s="231"/>
      <c r="AJ292" s="231"/>
      <c r="AK292" s="230"/>
      <c r="AL292" s="231"/>
      <c r="AM292" s="231"/>
      <c r="AN292" s="231"/>
      <c r="AO292" s="231"/>
      <c r="AP292" s="230"/>
      <c r="AQ292" s="231"/>
      <c r="AR292" s="231"/>
      <c r="AS292" s="231"/>
      <c r="AT292" s="231"/>
      <c r="AU292" s="230"/>
      <c r="AV292" s="231"/>
      <c r="AW292" s="231"/>
      <c r="AX292" s="231"/>
      <c r="AY292" s="231"/>
      <c r="AZ292" s="230"/>
      <c r="BA292" s="231"/>
      <c r="BB292" s="231"/>
      <c r="BC292" s="231"/>
      <c r="BD292" s="231"/>
      <c r="BE292" s="230"/>
      <c r="BF292" s="231"/>
      <c r="BG292" s="231"/>
      <c r="BH292" s="231"/>
      <c r="BI292" s="232"/>
    </row>
    <row r="293" spans="1:61">
      <c r="A293" s="233"/>
      <c r="B293" s="230"/>
      <c r="C293" s="231"/>
      <c r="D293" s="231"/>
      <c r="E293" s="231"/>
      <c r="F293" s="231"/>
      <c r="G293" s="230"/>
      <c r="H293" s="231"/>
      <c r="I293" s="231"/>
      <c r="J293" s="231"/>
      <c r="K293" s="231"/>
      <c r="L293" s="230"/>
      <c r="M293" s="231"/>
      <c r="N293" s="231"/>
      <c r="O293" s="231"/>
      <c r="P293" s="231"/>
      <c r="Q293" s="230"/>
      <c r="R293" s="231"/>
      <c r="S293" s="231"/>
      <c r="T293" s="231"/>
      <c r="U293" s="231"/>
      <c r="V293" s="230"/>
      <c r="W293" s="231"/>
      <c r="X293" s="231"/>
      <c r="Y293" s="231"/>
      <c r="Z293" s="231"/>
      <c r="AA293" s="230"/>
      <c r="AB293" s="231"/>
      <c r="AC293" s="231"/>
      <c r="AD293" s="231"/>
      <c r="AE293" s="231"/>
      <c r="AF293" s="230"/>
      <c r="AG293" s="231"/>
      <c r="AH293" s="231"/>
      <c r="AI293" s="231"/>
      <c r="AJ293" s="231"/>
      <c r="AK293" s="230"/>
      <c r="AL293" s="231"/>
      <c r="AM293" s="231"/>
      <c r="AN293" s="231"/>
      <c r="AO293" s="231"/>
      <c r="AP293" s="230"/>
      <c r="AQ293" s="231"/>
      <c r="AR293" s="231"/>
      <c r="AS293" s="231"/>
      <c r="AT293" s="231"/>
      <c r="AU293" s="230"/>
      <c r="AV293" s="231"/>
      <c r="AW293" s="231"/>
      <c r="AX293" s="231"/>
      <c r="AY293" s="231"/>
      <c r="AZ293" s="230"/>
      <c r="BA293" s="231"/>
      <c r="BB293" s="231"/>
      <c r="BC293" s="231"/>
      <c r="BD293" s="231"/>
      <c r="BE293" s="230"/>
      <c r="BF293" s="231"/>
      <c r="BG293" s="231"/>
      <c r="BH293" s="231"/>
      <c r="BI293" s="232"/>
    </row>
    <row r="294" spans="1:61">
      <c r="A294" s="233"/>
      <c r="B294" s="230"/>
      <c r="C294" s="231"/>
      <c r="D294" s="231"/>
      <c r="E294" s="231"/>
      <c r="F294" s="231"/>
      <c r="G294" s="230"/>
      <c r="H294" s="231"/>
      <c r="I294" s="231"/>
      <c r="J294" s="231"/>
      <c r="K294" s="231"/>
      <c r="L294" s="230"/>
      <c r="M294" s="231"/>
      <c r="N294" s="231"/>
      <c r="O294" s="231"/>
      <c r="P294" s="231"/>
      <c r="Q294" s="230"/>
      <c r="R294" s="231"/>
      <c r="S294" s="231"/>
      <c r="T294" s="231"/>
      <c r="U294" s="231"/>
      <c r="V294" s="230"/>
      <c r="W294" s="231"/>
      <c r="X294" s="231"/>
      <c r="Y294" s="231"/>
      <c r="Z294" s="231"/>
      <c r="AA294" s="230"/>
      <c r="AB294" s="231"/>
      <c r="AC294" s="231"/>
      <c r="AD294" s="231"/>
      <c r="AE294" s="231"/>
      <c r="AF294" s="230"/>
      <c r="AG294" s="231"/>
      <c r="AH294" s="231"/>
      <c r="AI294" s="231"/>
      <c r="AJ294" s="231"/>
      <c r="AK294" s="230"/>
      <c r="AL294" s="231"/>
      <c r="AM294" s="231"/>
      <c r="AN294" s="231"/>
      <c r="AO294" s="231"/>
      <c r="AP294" s="230"/>
      <c r="AQ294" s="231"/>
      <c r="AR294" s="231"/>
      <c r="AS294" s="231"/>
      <c r="AT294" s="231"/>
      <c r="AU294" s="230"/>
      <c r="AV294" s="231"/>
      <c r="AW294" s="231"/>
      <c r="AX294" s="231"/>
      <c r="AY294" s="231"/>
      <c r="AZ294" s="230"/>
      <c r="BA294" s="231"/>
      <c r="BB294" s="231"/>
      <c r="BC294" s="231"/>
      <c r="BD294" s="231"/>
      <c r="BE294" s="230"/>
      <c r="BF294" s="231"/>
      <c r="BG294" s="231"/>
      <c r="BH294" s="231"/>
      <c r="BI294" s="232"/>
    </row>
    <row r="295" spans="1:61">
      <c r="A295" s="233"/>
      <c r="B295" s="230"/>
      <c r="C295" s="231"/>
      <c r="D295" s="231"/>
      <c r="E295" s="231"/>
      <c r="F295" s="231"/>
      <c r="G295" s="230"/>
      <c r="H295" s="231"/>
      <c r="I295" s="231"/>
      <c r="J295" s="231"/>
      <c r="K295" s="231"/>
      <c r="L295" s="230"/>
      <c r="M295" s="231"/>
      <c r="N295" s="231"/>
      <c r="O295" s="231"/>
      <c r="P295" s="231"/>
      <c r="Q295" s="230"/>
      <c r="R295" s="231"/>
      <c r="S295" s="231"/>
      <c r="T295" s="231"/>
      <c r="U295" s="231"/>
      <c r="V295" s="230"/>
      <c r="W295" s="231"/>
      <c r="X295" s="231"/>
      <c r="Y295" s="231"/>
      <c r="Z295" s="231"/>
      <c r="AA295" s="230"/>
      <c r="AB295" s="231"/>
      <c r="AC295" s="231"/>
      <c r="AD295" s="231"/>
      <c r="AE295" s="231"/>
      <c r="AF295" s="230"/>
      <c r="AG295" s="231"/>
      <c r="AH295" s="231"/>
      <c r="AI295" s="231"/>
      <c r="AJ295" s="231"/>
      <c r="AK295" s="230"/>
      <c r="AL295" s="231"/>
      <c r="AM295" s="231"/>
      <c r="AN295" s="231"/>
      <c r="AO295" s="231"/>
      <c r="AP295" s="230"/>
      <c r="AQ295" s="231"/>
      <c r="AR295" s="231"/>
      <c r="AS295" s="231"/>
      <c r="AT295" s="231"/>
      <c r="AU295" s="230"/>
      <c r="AV295" s="231"/>
      <c r="AW295" s="231"/>
      <c r="AX295" s="231"/>
      <c r="AY295" s="231"/>
      <c r="AZ295" s="230"/>
      <c r="BA295" s="231"/>
      <c r="BB295" s="231"/>
      <c r="BC295" s="231"/>
      <c r="BD295" s="231"/>
      <c r="BE295" s="230"/>
      <c r="BF295" s="231"/>
      <c r="BG295" s="231"/>
      <c r="BH295" s="231"/>
      <c r="BI295" s="232"/>
    </row>
    <row r="296" spans="1:61">
      <c r="A296" s="233"/>
      <c r="B296" s="230"/>
      <c r="C296" s="231"/>
      <c r="D296" s="231"/>
      <c r="E296" s="231"/>
      <c r="F296" s="231"/>
      <c r="G296" s="230"/>
      <c r="H296" s="231"/>
      <c r="I296" s="231"/>
      <c r="J296" s="231"/>
      <c r="K296" s="231"/>
      <c r="L296" s="230"/>
      <c r="M296" s="231"/>
      <c r="N296" s="231"/>
      <c r="O296" s="231"/>
      <c r="P296" s="231"/>
      <c r="Q296" s="230"/>
      <c r="R296" s="231"/>
      <c r="S296" s="231"/>
      <c r="T296" s="231"/>
      <c r="U296" s="231"/>
      <c r="V296" s="230"/>
      <c r="W296" s="231"/>
      <c r="X296" s="231"/>
      <c r="Y296" s="231"/>
      <c r="Z296" s="231"/>
      <c r="AA296" s="230"/>
      <c r="AB296" s="231"/>
      <c r="AC296" s="231"/>
      <c r="AD296" s="231"/>
      <c r="AE296" s="231"/>
      <c r="AF296" s="230"/>
      <c r="AG296" s="231"/>
      <c r="AH296" s="231"/>
      <c r="AI296" s="231"/>
      <c r="AJ296" s="231"/>
      <c r="AK296" s="230"/>
      <c r="AL296" s="231"/>
      <c r="AM296" s="231"/>
      <c r="AN296" s="231"/>
      <c r="AO296" s="231"/>
      <c r="AP296" s="230"/>
      <c r="AQ296" s="231"/>
      <c r="AR296" s="231"/>
      <c r="AS296" s="231"/>
      <c r="AT296" s="231"/>
      <c r="AU296" s="230"/>
      <c r="AV296" s="231"/>
      <c r="AW296" s="231"/>
      <c r="AX296" s="231"/>
      <c r="AY296" s="231"/>
      <c r="AZ296" s="230"/>
      <c r="BA296" s="231"/>
      <c r="BB296" s="231"/>
      <c r="BC296" s="231"/>
      <c r="BD296" s="231"/>
      <c r="BE296" s="230"/>
      <c r="BF296" s="231"/>
      <c r="BG296" s="231"/>
      <c r="BH296" s="231"/>
      <c r="BI296" s="232"/>
    </row>
    <row r="297" spans="1:61">
      <c r="A297" s="233"/>
      <c r="B297" s="230"/>
      <c r="C297" s="231"/>
      <c r="D297" s="231"/>
      <c r="E297" s="231"/>
      <c r="F297" s="231"/>
      <c r="G297" s="230"/>
      <c r="H297" s="231"/>
      <c r="I297" s="231"/>
      <c r="J297" s="231"/>
      <c r="K297" s="231"/>
      <c r="L297" s="230"/>
      <c r="M297" s="231"/>
      <c r="N297" s="231"/>
      <c r="O297" s="231"/>
      <c r="P297" s="231"/>
      <c r="Q297" s="230"/>
      <c r="R297" s="231"/>
      <c r="S297" s="231"/>
      <c r="T297" s="231"/>
      <c r="U297" s="231"/>
      <c r="V297" s="230"/>
      <c r="W297" s="231"/>
      <c r="X297" s="231"/>
      <c r="Y297" s="231"/>
      <c r="Z297" s="231"/>
      <c r="AA297" s="230"/>
      <c r="AB297" s="231"/>
      <c r="AC297" s="231"/>
      <c r="AD297" s="231"/>
      <c r="AE297" s="231"/>
      <c r="AF297" s="230"/>
      <c r="AG297" s="231"/>
      <c r="AH297" s="231"/>
      <c r="AI297" s="231"/>
      <c r="AJ297" s="231"/>
      <c r="AK297" s="230"/>
      <c r="AL297" s="231"/>
      <c r="AM297" s="231"/>
      <c r="AN297" s="231"/>
      <c r="AO297" s="231"/>
      <c r="AP297" s="230"/>
      <c r="AQ297" s="231"/>
      <c r="AR297" s="231"/>
      <c r="AS297" s="231"/>
      <c r="AT297" s="231"/>
      <c r="AU297" s="230"/>
      <c r="AV297" s="231"/>
      <c r="AW297" s="231"/>
      <c r="AX297" s="231"/>
      <c r="AY297" s="231"/>
      <c r="AZ297" s="230"/>
      <c r="BA297" s="231"/>
      <c r="BB297" s="231"/>
      <c r="BC297" s="231"/>
      <c r="BD297" s="231"/>
      <c r="BE297" s="230"/>
      <c r="BF297" s="231"/>
      <c r="BG297" s="231"/>
      <c r="BH297" s="231"/>
      <c r="BI297" s="232"/>
    </row>
    <row r="298" spans="1:61">
      <c r="A298" s="233"/>
      <c r="B298" s="230"/>
      <c r="C298" s="231"/>
      <c r="D298" s="231"/>
      <c r="E298" s="231"/>
      <c r="F298" s="231"/>
      <c r="G298" s="230"/>
      <c r="H298" s="231"/>
      <c r="I298" s="231"/>
      <c r="J298" s="231"/>
      <c r="K298" s="231"/>
      <c r="L298" s="230"/>
      <c r="M298" s="231"/>
      <c r="N298" s="231"/>
      <c r="O298" s="231"/>
      <c r="P298" s="231"/>
      <c r="Q298" s="230"/>
      <c r="R298" s="231"/>
      <c r="S298" s="231"/>
      <c r="T298" s="231"/>
      <c r="U298" s="231"/>
      <c r="V298" s="230"/>
      <c r="W298" s="231"/>
      <c r="X298" s="231"/>
      <c r="Y298" s="231"/>
      <c r="Z298" s="231"/>
      <c r="AA298" s="230"/>
      <c r="AB298" s="231"/>
      <c r="AC298" s="231"/>
      <c r="AD298" s="231"/>
      <c r="AE298" s="231"/>
      <c r="AF298" s="230"/>
      <c r="AG298" s="231"/>
      <c r="AH298" s="231"/>
      <c r="AI298" s="231"/>
      <c r="AJ298" s="231"/>
      <c r="AK298" s="230"/>
      <c r="AL298" s="231"/>
      <c r="AM298" s="231"/>
      <c r="AN298" s="231"/>
      <c r="AO298" s="231"/>
      <c r="AP298" s="230"/>
      <c r="AQ298" s="231"/>
      <c r="AR298" s="231"/>
      <c r="AS298" s="231"/>
      <c r="AT298" s="231"/>
      <c r="AU298" s="230"/>
      <c r="AV298" s="231"/>
      <c r="AW298" s="231"/>
      <c r="AX298" s="231"/>
      <c r="AY298" s="231"/>
      <c r="AZ298" s="230"/>
      <c r="BA298" s="231"/>
      <c r="BB298" s="231"/>
      <c r="BC298" s="231"/>
      <c r="BD298" s="231"/>
      <c r="BE298" s="230"/>
      <c r="BF298" s="231"/>
      <c r="BG298" s="231"/>
      <c r="BH298" s="231"/>
      <c r="BI298" s="232"/>
    </row>
    <row r="299" spans="1:61">
      <c r="A299" s="233"/>
      <c r="B299" s="230"/>
      <c r="C299" s="231"/>
      <c r="D299" s="231"/>
      <c r="E299" s="231"/>
      <c r="F299" s="231"/>
      <c r="G299" s="230"/>
      <c r="H299" s="231"/>
      <c r="I299" s="231"/>
      <c r="J299" s="231"/>
      <c r="K299" s="231"/>
      <c r="L299" s="230"/>
      <c r="M299" s="231"/>
      <c r="N299" s="231"/>
      <c r="O299" s="231"/>
      <c r="P299" s="231"/>
      <c r="Q299" s="230"/>
      <c r="R299" s="231"/>
      <c r="S299" s="231"/>
      <c r="T299" s="231"/>
      <c r="U299" s="231"/>
      <c r="V299" s="230"/>
      <c r="W299" s="231"/>
      <c r="X299" s="231"/>
      <c r="Y299" s="231"/>
      <c r="Z299" s="231"/>
      <c r="AA299" s="230"/>
      <c r="AB299" s="231"/>
      <c r="AC299" s="231"/>
      <c r="AD299" s="231"/>
      <c r="AE299" s="231"/>
      <c r="AF299" s="230"/>
      <c r="AG299" s="231"/>
      <c r="AH299" s="231"/>
      <c r="AI299" s="231"/>
      <c r="AJ299" s="231"/>
      <c r="AK299" s="230"/>
      <c r="AL299" s="231"/>
      <c r="AM299" s="231"/>
      <c r="AN299" s="231"/>
      <c r="AO299" s="231"/>
      <c r="AP299" s="230"/>
      <c r="AQ299" s="231"/>
      <c r="AR299" s="231"/>
      <c r="AS299" s="231"/>
      <c r="AT299" s="231"/>
      <c r="AU299" s="230"/>
      <c r="AV299" s="231"/>
      <c r="AW299" s="231"/>
      <c r="AX299" s="231"/>
      <c r="AY299" s="231"/>
      <c r="AZ299" s="230"/>
      <c r="BA299" s="231"/>
      <c r="BB299" s="231"/>
      <c r="BC299" s="231"/>
      <c r="BD299" s="231"/>
      <c r="BE299" s="230"/>
      <c r="BF299" s="231"/>
      <c r="BG299" s="231"/>
      <c r="BH299" s="231"/>
      <c r="BI299" s="232"/>
    </row>
    <row r="300" spans="1:61">
      <c r="A300" s="233"/>
      <c r="B300" s="230"/>
      <c r="C300" s="231"/>
      <c r="D300" s="231"/>
      <c r="E300" s="231"/>
      <c r="F300" s="231"/>
      <c r="G300" s="230"/>
      <c r="H300" s="231"/>
      <c r="I300" s="231"/>
      <c r="J300" s="231"/>
      <c r="K300" s="231"/>
      <c r="L300" s="230"/>
      <c r="M300" s="231"/>
      <c r="N300" s="231"/>
      <c r="O300" s="231"/>
      <c r="P300" s="231"/>
      <c r="Q300" s="230"/>
      <c r="R300" s="231"/>
      <c r="S300" s="231"/>
      <c r="T300" s="231"/>
      <c r="U300" s="231"/>
      <c r="V300" s="230"/>
      <c r="W300" s="231"/>
      <c r="X300" s="231"/>
      <c r="Y300" s="231"/>
      <c r="Z300" s="231"/>
      <c r="AA300" s="230"/>
      <c r="AB300" s="231"/>
      <c r="AC300" s="231"/>
      <c r="AD300" s="231"/>
      <c r="AE300" s="231"/>
      <c r="AF300" s="230"/>
      <c r="AG300" s="231"/>
      <c r="AH300" s="231"/>
      <c r="AI300" s="231"/>
      <c r="AJ300" s="231"/>
      <c r="AK300" s="230"/>
      <c r="AL300" s="231"/>
      <c r="AM300" s="231"/>
      <c r="AN300" s="231"/>
      <c r="AO300" s="231"/>
      <c r="AP300" s="230"/>
      <c r="AQ300" s="231"/>
      <c r="AR300" s="231"/>
      <c r="AS300" s="231"/>
      <c r="AT300" s="231"/>
      <c r="AU300" s="230"/>
      <c r="AV300" s="231"/>
      <c r="AW300" s="231"/>
      <c r="AX300" s="231"/>
      <c r="AY300" s="231"/>
      <c r="AZ300" s="230"/>
      <c r="BA300" s="231"/>
      <c r="BB300" s="231"/>
      <c r="BC300" s="231"/>
      <c r="BD300" s="231"/>
      <c r="BE300" s="230"/>
      <c r="BF300" s="231"/>
      <c r="BG300" s="231"/>
      <c r="BH300" s="231"/>
      <c r="BI300" s="232"/>
    </row>
    <row r="301" spans="1:61">
      <c r="A301" s="233"/>
      <c r="B301" s="230"/>
      <c r="C301" s="231"/>
      <c r="D301" s="231"/>
      <c r="E301" s="231"/>
      <c r="F301" s="231"/>
      <c r="G301" s="230"/>
      <c r="H301" s="231"/>
      <c r="I301" s="231"/>
      <c r="J301" s="231"/>
      <c r="K301" s="231"/>
      <c r="L301" s="230"/>
      <c r="M301" s="231"/>
      <c r="N301" s="231"/>
      <c r="O301" s="231"/>
      <c r="P301" s="231"/>
      <c r="Q301" s="230"/>
      <c r="R301" s="231"/>
      <c r="S301" s="231"/>
      <c r="T301" s="231"/>
      <c r="U301" s="231"/>
      <c r="V301" s="230"/>
      <c r="W301" s="231"/>
      <c r="X301" s="231"/>
      <c r="Y301" s="231"/>
      <c r="Z301" s="231"/>
      <c r="AA301" s="230"/>
      <c r="AB301" s="231"/>
      <c r="AC301" s="231"/>
      <c r="AD301" s="231"/>
      <c r="AE301" s="231"/>
      <c r="AF301" s="230"/>
      <c r="AG301" s="231"/>
      <c r="AH301" s="231"/>
      <c r="AI301" s="231"/>
      <c r="AJ301" s="231"/>
      <c r="AK301" s="230"/>
      <c r="AL301" s="231"/>
      <c r="AM301" s="231"/>
      <c r="AN301" s="231"/>
      <c r="AO301" s="231"/>
      <c r="AP301" s="230"/>
      <c r="AQ301" s="231"/>
      <c r="AR301" s="231"/>
      <c r="AS301" s="231"/>
      <c r="AT301" s="231"/>
      <c r="AU301" s="230"/>
      <c r="AV301" s="231"/>
      <c r="AW301" s="231"/>
      <c r="AX301" s="231"/>
      <c r="AY301" s="231"/>
      <c r="AZ301" s="230"/>
      <c r="BA301" s="231"/>
      <c r="BB301" s="231"/>
      <c r="BC301" s="231"/>
      <c r="BD301" s="231"/>
      <c r="BE301" s="230"/>
      <c r="BF301" s="231"/>
      <c r="BG301" s="231"/>
      <c r="BH301" s="231"/>
      <c r="BI301" s="232"/>
    </row>
    <row r="302" spans="1:61">
      <c r="A302" s="233"/>
      <c r="B302" s="230"/>
      <c r="C302" s="231"/>
      <c r="D302" s="231"/>
      <c r="E302" s="231"/>
      <c r="F302" s="231"/>
      <c r="G302" s="230"/>
      <c r="H302" s="231"/>
      <c r="I302" s="231"/>
      <c r="J302" s="231"/>
      <c r="K302" s="231"/>
      <c r="L302" s="230"/>
      <c r="M302" s="231"/>
      <c r="N302" s="231"/>
      <c r="O302" s="231"/>
      <c r="P302" s="231"/>
      <c r="Q302" s="230"/>
      <c r="R302" s="231"/>
      <c r="S302" s="231"/>
      <c r="T302" s="231"/>
      <c r="U302" s="231"/>
      <c r="V302" s="230"/>
      <c r="W302" s="231"/>
      <c r="X302" s="231"/>
      <c r="Y302" s="231"/>
      <c r="Z302" s="231"/>
      <c r="AA302" s="230"/>
      <c r="AB302" s="231"/>
      <c r="AC302" s="231"/>
      <c r="AD302" s="231"/>
      <c r="AE302" s="231"/>
      <c r="AF302" s="230"/>
      <c r="AG302" s="231"/>
      <c r="AH302" s="231"/>
      <c r="AI302" s="231"/>
      <c r="AJ302" s="231"/>
      <c r="AK302" s="230"/>
      <c r="AL302" s="231"/>
      <c r="AM302" s="231"/>
      <c r="AN302" s="231"/>
      <c r="AO302" s="231"/>
      <c r="AP302" s="230"/>
      <c r="AQ302" s="231"/>
      <c r="AR302" s="231"/>
      <c r="AS302" s="231"/>
      <c r="AT302" s="231"/>
      <c r="AU302" s="230"/>
      <c r="AV302" s="231"/>
      <c r="AW302" s="231"/>
      <c r="AX302" s="231"/>
      <c r="AY302" s="231"/>
      <c r="AZ302" s="230"/>
      <c r="BA302" s="231"/>
      <c r="BB302" s="231"/>
      <c r="BC302" s="231"/>
      <c r="BD302" s="231"/>
      <c r="BE302" s="230"/>
      <c r="BF302" s="231"/>
      <c r="BG302" s="231"/>
      <c r="BH302" s="231"/>
      <c r="BI302" s="232"/>
    </row>
    <row r="303" spans="1:61">
      <c r="A303" s="233"/>
      <c r="B303" s="230"/>
      <c r="C303" s="231"/>
      <c r="D303" s="231"/>
      <c r="E303" s="231"/>
      <c r="F303" s="231"/>
      <c r="G303" s="230"/>
      <c r="H303" s="231"/>
      <c r="I303" s="231"/>
      <c r="J303" s="231"/>
      <c r="K303" s="231"/>
      <c r="L303" s="230"/>
      <c r="M303" s="231"/>
      <c r="N303" s="231"/>
      <c r="O303" s="231"/>
      <c r="P303" s="231"/>
      <c r="Q303" s="230"/>
      <c r="R303" s="231"/>
      <c r="S303" s="231"/>
      <c r="T303" s="231"/>
      <c r="U303" s="231"/>
      <c r="V303" s="230"/>
      <c r="W303" s="231"/>
      <c r="X303" s="231"/>
      <c r="Y303" s="231"/>
      <c r="Z303" s="231"/>
      <c r="AA303" s="230"/>
      <c r="AB303" s="231"/>
      <c r="AC303" s="231"/>
      <c r="AD303" s="231"/>
      <c r="AE303" s="231"/>
      <c r="AF303" s="230"/>
      <c r="AG303" s="231"/>
      <c r="AH303" s="231"/>
      <c r="AI303" s="231"/>
      <c r="AJ303" s="231"/>
      <c r="AK303" s="230"/>
      <c r="AL303" s="231"/>
      <c r="AM303" s="231"/>
      <c r="AN303" s="231"/>
      <c r="AO303" s="231"/>
      <c r="AP303" s="230"/>
      <c r="AQ303" s="231"/>
      <c r="AR303" s="231"/>
      <c r="AS303" s="231"/>
      <c r="AT303" s="231"/>
      <c r="AU303" s="230"/>
      <c r="AV303" s="231"/>
      <c r="AW303" s="231"/>
      <c r="AX303" s="231"/>
      <c r="AY303" s="231"/>
      <c r="AZ303" s="230"/>
      <c r="BA303" s="231"/>
      <c r="BB303" s="231"/>
      <c r="BC303" s="231"/>
      <c r="BD303" s="231"/>
      <c r="BE303" s="230"/>
      <c r="BF303" s="231"/>
      <c r="BG303" s="231"/>
      <c r="BH303" s="231"/>
      <c r="BI303" s="232"/>
    </row>
    <row r="304" spans="1:61">
      <c r="A304" s="233"/>
      <c r="B304" s="230"/>
      <c r="C304" s="231"/>
      <c r="D304" s="231"/>
      <c r="E304" s="231"/>
      <c r="F304" s="231"/>
      <c r="G304" s="230"/>
      <c r="H304" s="231"/>
      <c r="I304" s="231"/>
      <c r="J304" s="231"/>
      <c r="K304" s="231"/>
      <c r="L304" s="230"/>
      <c r="M304" s="231"/>
      <c r="N304" s="231"/>
      <c r="O304" s="231"/>
      <c r="P304" s="231"/>
      <c r="Q304" s="230"/>
      <c r="R304" s="231"/>
      <c r="S304" s="231"/>
      <c r="T304" s="231"/>
      <c r="U304" s="231"/>
      <c r="V304" s="230"/>
      <c r="W304" s="231"/>
      <c r="X304" s="231"/>
      <c r="Y304" s="231"/>
      <c r="Z304" s="231"/>
      <c r="AA304" s="230"/>
      <c r="AB304" s="231"/>
      <c r="AC304" s="231"/>
      <c r="AD304" s="231"/>
      <c r="AE304" s="231"/>
      <c r="AF304" s="230"/>
      <c r="AG304" s="231"/>
      <c r="AH304" s="231"/>
      <c r="AI304" s="231"/>
      <c r="AJ304" s="231"/>
      <c r="AK304" s="230"/>
      <c r="AL304" s="231"/>
      <c r="AM304" s="231"/>
      <c r="AN304" s="231"/>
      <c r="AO304" s="231"/>
      <c r="AP304" s="230"/>
      <c r="AQ304" s="231"/>
      <c r="AR304" s="231"/>
      <c r="AS304" s="231"/>
      <c r="AT304" s="231"/>
      <c r="AU304" s="230"/>
      <c r="AV304" s="231"/>
      <c r="AW304" s="231"/>
      <c r="AX304" s="231"/>
      <c r="AY304" s="231"/>
      <c r="AZ304" s="230"/>
      <c r="BA304" s="231"/>
      <c r="BB304" s="231"/>
      <c r="BC304" s="231"/>
      <c r="BD304" s="231"/>
      <c r="BE304" s="230"/>
      <c r="BF304" s="231"/>
      <c r="BG304" s="231"/>
      <c r="BH304" s="231"/>
      <c r="BI304" s="232"/>
    </row>
    <row r="305" spans="1:61">
      <c r="A305" s="233"/>
      <c r="B305" s="230"/>
      <c r="C305" s="231"/>
      <c r="D305" s="231"/>
      <c r="E305" s="231"/>
      <c r="F305" s="231"/>
      <c r="G305" s="230"/>
      <c r="H305" s="231"/>
      <c r="I305" s="231"/>
      <c r="J305" s="231"/>
      <c r="K305" s="231"/>
      <c r="L305" s="230"/>
      <c r="M305" s="231"/>
      <c r="N305" s="231"/>
      <c r="O305" s="231"/>
      <c r="P305" s="231"/>
      <c r="Q305" s="230"/>
      <c r="R305" s="231"/>
      <c r="S305" s="231"/>
      <c r="T305" s="231"/>
      <c r="U305" s="231"/>
      <c r="V305" s="230"/>
      <c r="W305" s="231"/>
      <c r="X305" s="231"/>
      <c r="Y305" s="231"/>
      <c r="Z305" s="231"/>
      <c r="AA305" s="230"/>
      <c r="AB305" s="231"/>
      <c r="AC305" s="231"/>
      <c r="AD305" s="231"/>
      <c r="AE305" s="231"/>
      <c r="AF305" s="230"/>
      <c r="AG305" s="231"/>
      <c r="AH305" s="231"/>
      <c r="AI305" s="231"/>
      <c r="AJ305" s="231"/>
      <c r="AK305" s="230"/>
      <c r="AL305" s="231"/>
      <c r="AM305" s="231"/>
      <c r="AN305" s="231"/>
      <c r="AO305" s="231"/>
      <c r="AP305" s="230"/>
      <c r="AQ305" s="231"/>
      <c r="AR305" s="231"/>
      <c r="AS305" s="231"/>
      <c r="AT305" s="231"/>
      <c r="AU305" s="230"/>
      <c r="AV305" s="231"/>
      <c r="AW305" s="231"/>
      <c r="AX305" s="231"/>
      <c r="AY305" s="231"/>
      <c r="AZ305" s="230"/>
      <c r="BA305" s="231"/>
      <c r="BB305" s="231"/>
      <c r="BC305" s="231"/>
      <c r="BD305" s="231"/>
      <c r="BE305" s="230"/>
      <c r="BF305" s="231"/>
      <c r="BG305" s="231"/>
      <c r="BH305" s="231"/>
      <c r="BI305" s="232"/>
    </row>
    <row r="306" spans="1:61">
      <c r="A306" s="233"/>
      <c r="B306" s="230"/>
      <c r="C306" s="231"/>
      <c r="D306" s="231"/>
      <c r="E306" s="231"/>
      <c r="F306" s="231"/>
      <c r="G306" s="230"/>
      <c r="H306" s="231"/>
      <c r="I306" s="231"/>
      <c r="J306" s="231"/>
      <c r="K306" s="231"/>
      <c r="L306" s="230"/>
      <c r="M306" s="231"/>
      <c r="N306" s="231"/>
      <c r="O306" s="231"/>
      <c r="P306" s="231"/>
      <c r="Q306" s="230"/>
      <c r="R306" s="231"/>
      <c r="S306" s="231"/>
      <c r="T306" s="231"/>
      <c r="U306" s="231"/>
      <c r="V306" s="230"/>
      <c r="W306" s="231"/>
      <c r="X306" s="231"/>
      <c r="Y306" s="231"/>
      <c r="Z306" s="231"/>
      <c r="AA306" s="230"/>
      <c r="AB306" s="231"/>
      <c r="AC306" s="231"/>
      <c r="AD306" s="231"/>
      <c r="AE306" s="231"/>
      <c r="AF306" s="230"/>
      <c r="AG306" s="231"/>
      <c r="AH306" s="231"/>
      <c r="AI306" s="231"/>
      <c r="AJ306" s="231"/>
      <c r="AK306" s="230"/>
      <c r="AL306" s="231"/>
      <c r="AM306" s="231"/>
      <c r="AN306" s="231"/>
      <c r="AO306" s="231"/>
      <c r="AP306" s="230"/>
      <c r="AQ306" s="231"/>
      <c r="AR306" s="231"/>
      <c r="AS306" s="231"/>
      <c r="AT306" s="231"/>
      <c r="AU306" s="230"/>
      <c r="AV306" s="231"/>
      <c r="AW306" s="231"/>
      <c r="AX306" s="231"/>
      <c r="AY306" s="231"/>
      <c r="AZ306" s="230"/>
      <c r="BA306" s="231"/>
      <c r="BB306" s="231"/>
      <c r="BC306" s="231"/>
      <c r="BD306" s="231"/>
      <c r="BE306" s="230"/>
      <c r="BF306" s="231"/>
      <c r="BG306" s="231"/>
      <c r="BH306" s="231"/>
      <c r="BI306" s="232"/>
    </row>
    <row r="307" spans="1:61">
      <c r="A307" s="233"/>
      <c r="B307" s="230"/>
      <c r="C307" s="231"/>
      <c r="D307" s="231"/>
      <c r="E307" s="231"/>
      <c r="F307" s="231"/>
      <c r="G307" s="230"/>
      <c r="H307" s="231"/>
      <c r="I307" s="231"/>
      <c r="J307" s="231"/>
      <c r="K307" s="231"/>
      <c r="L307" s="230"/>
      <c r="M307" s="231"/>
      <c r="N307" s="231"/>
      <c r="O307" s="231"/>
      <c r="P307" s="231"/>
      <c r="Q307" s="230"/>
      <c r="R307" s="231"/>
      <c r="S307" s="231"/>
      <c r="T307" s="231"/>
      <c r="U307" s="231"/>
      <c r="V307" s="230"/>
      <c r="W307" s="231"/>
      <c r="X307" s="231"/>
      <c r="Y307" s="231"/>
      <c r="Z307" s="231"/>
      <c r="AA307" s="230"/>
      <c r="AB307" s="231"/>
      <c r="AC307" s="231"/>
      <c r="AD307" s="231"/>
      <c r="AE307" s="231"/>
      <c r="AF307" s="230"/>
      <c r="AG307" s="231"/>
      <c r="AH307" s="231"/>
      <c r="AI307" s="231"/>
      <c r="AJ307" s="231"/>
      <c r="AK307" s="230"/>
      <c r="AL307" s="231"/>
      <c r="AM307" s="231"/>
      <c r="AN307" s="231"/>
      <c r="AO307" s="231"/>
      <c r="AP307" s="230"/>
      <c r="AQ307" s="231"/>
      <c r="AR307" s="231"/>
      <c r="AS307" s="231"/>
      <c r="AT307" s="231"/>
      <c r="AU307" s="230"/>
      <c r="AV307" s="231"/>
      <c r="AW307" s="231"/>
      <c r="AX307" s="231"/>
      <c r="AY307" s="231"/>
      <c r="AZ307" s="230"/>
      <c r="BA307" s="231"/>
      <c r="BB307" s="231"/>
      <c r="BC307" s="231"/>
      <c r="BD307" s="231"/>
      <c r="BE307" s="230"/>
      <c r="BF307" s="231"/>
      <c r="BG307" s="231"/>
      <c r="BH307" s="231"/>
      <c r="BI307" s="232"/>
    </row>
    <row r="308" spans="1:61">
      <c r="A308" s="233"/>
      <c r="B308" s="230"/>
      <c r="C308" s="231"/>
      <c r="D308" s="231"/>
      <c r="E308" s="231"/>
      <c r="F308" s="231"/>
      <c r="G308" s="230"/>
      <c r="H308" s="231"/>
      <c r="I308" s="231"/>
      <c r="J308" s="231"/>
      <c r="K308" s="231"/>
      <c r="L308" s="230"/>
      <c r="M308" s="231"/>
      <c r="N308" s="231"/>
      <c r="O308" s="231"/>
      <c r="P308" s="231"/>
      <c r="Q308" s="230"/>
      <c r="R308" s="231"/>
      <c r="S308" s="231"/>
      <c r="T308" s="231"/>
      <c r="U308" s="231"/>
      <c r="V308" s="230"/>
      <c r="W308" s="231"/>
      <c r="X308" s="231"/>
      <c r="Y308" s="231"/>
      <c r="Z308" s="231"/>
      <c r="AA308" s="230"/>
      <c r="AB308" s="231"/>
      <c r="AC308" s="231"/>
      <c r="AD308" s="231"/>
      <c r="AE308" s="231"/>
      <c r="AF308" s="230"/>
      <c r="AG308" s="231"/>
      <c r="AH308" s="231"/>
      <c r="AI308" s="231"/>
      <c r="AJ308" s="231"/>
      <c r="AK308" s="230"/>
      <c r="AL308" s="231"/>
      <c r="AM308" s="231"/>
      <c r="AN308" s="231"/>
      <c r="AO308" s="231"/>
      <c r="AP308" s="230"/>
      <c r="AQ308" s="231"/>
      <c r="AR308" s="231"/>
      <c r="AS308" s="231"/>
      <c r="AT308" s="231"/>
      <c r="AU308" s="230"/>
      <c r="AV308" s="231"/>
      <c r="AW308" s="231"/>
      <c r="AX308" s="231"/>
      <c r="AY308" s="231"/>
      <c r="AZ308" s="230"/>
      <c r="BA308" s="231"/>
      <c r="BB308" s="231"/>
      <c r="BC308" s="231"/>
      <c r="BD308" s="231"/>
      <c r="BE308" s="230"/>
      <c r="BF308" s="231"/>
      <c r="BG308" s="231"/>
      <c r="BH308" s="231"/>
      <c r="BI308" s="232"/>
    </row>
    <row r="309" spans="1:61">
      <c r="A309" s="233"/>
      <c r="B309" s="230"/>
      <c r="C309" s="231"/>
      <c r="D309" s="231"/>
      <c r="E309" s="231"/>
      <c r="F309" s="231"/>
      <c r="G309" s="230"/>
      <c r="H309" s="231"/>
      <c r="I309" s="231"/>
      <c r="J309" s="231"/>
      <c r="K309" s="231"/>
      <c r="L309" s="230"/>
      <c r="M309" s="231"/>
      <c r="N309" s="231"/>
      <c r="O309" s="231"/>
      <c r="P309" s="231"/>
      <c r="Q309" s="230"/>
      <c r="R309" s="231"/>
      <c r="S309" s="231"/>
      <c r="T309" s="231"/>
      <c r="U309" s="231"/>
      <c r="V309" s="230"/>
      <c r="W309" s="231"/>
      <c r="X309" s="231"/>
      <c r="Y309" s="231"/>
      <c r="Z309" s="231"/>
      <c r="AA309" s="230"/>
      <c r="AB309" s="231"/>
      <c r="AC309" s="231"/>
      <c r="AD309" s="231"/>
      <c r="AE309" s="231"/>
      <c r="AF309" s="230"/>
      <c r="AG309" s="231"/>
      <c r="AH309" s="231"/>
      <c r="AI309" s="231"/>
      <c r="AJ309" s="231"/>
      <c r="AK309" s="230"/>
      <c r="AL309" s="231"/>
      <c r="AM309" s="231"/>
      <c r="AN309" s="231"/>
      <c r="AO309" s="231"/>
      <c r="AP309" s="230"/>
      <c r="AQ309" s="231"/>
      <c r="AR309" s="231"/>
      <c r="AS309" s="231"/>
      <c r="AT309" s="231"/>
      <c r="AU309" s="230"/>
      <c r="AV309" s="231"/>
      <c r="AW309" s="231"/>
      <c r="AX309" s="231"/>
      <c r="AY309" s="231"/>
      <c r="AZ309" s="230"/>
      <c r="BA309" s="231"/>
      <c r="BB309" s="231"/>
      <c r="BC309" s="231"/>
      <c r="BD309" s="231"/>
      <c r="BE309" s="230"/>
      <c r="BF309" s="231"/>
      <c r="BG309" s="231"/>
      <c r="BH309" s="231"/>
      <c r="BI309" s="232"/>
    </row>
    <row r="310" spans="1:61">
      <c r="A310" s="233"/>
      <c r="B310" s="230"/>
      <c r="C310" s="231"/>
      <c r="D310" s="231"/>
      <c r="E310" s="231"/>
      <c r="F310" s="231"/>
      <c r="G310" s="230"/>
      <c r="H310" s="231"/>
      <c r="I310" s="231"/>
      <c r="J310" s="231"/>
      <c r="K310" s="231"/>
      <c r="L310" s="230"/>
      <c r="M310" s="231"/>
      <c r="N310" s="231"/>
      <c r="O310" s="231"/>
      <c r="P310" s="231"/>
      <c r="Q310" s="230"/>
      <c r="R310" s="231"/>
      <c r="S310" s="231"/>
      <c r="T310" s="231"/>
      <c r="U310" s="231"/>
      <c r="V310" s="230"/>
      <c r="W310" s="231"/>
      <c r="X310" s="231"/>
      <c r="Y310" s="231"/>
      <c r="Z310" s="231"/>
      <c r="AA310" s="230"/>
      <c r="AB310" s="231"/>
      <c r="AC310" s="231"/>
      <c r="AD310" s="231"/>
      <c r="AE310" s="231"/>
      <c r="AF310" s="230"/>
      <c r="AG310" s="231"/>
      <c r="AH310" s="231"/>
      <c r="AI310" s="231"/>
      <c r="AJ310" s="231"/>
      <c r="AK310" s="230"/>
      <c r="AL310" s="231"/>
      <c r="AM310" s="231"/>
      <c r="AN310" s="231"/>
      <c r="AO310" s="231"/>
      <c r="AP310" s="230"/>
      <c r="AQ310" s="231"/>
      <c r="AR310" s="231"/>
      <c r="AS310" s="231"/>
      <c r="AT310" s="231"/>
      <c r="AU310" s="230"/>
      <c r="AV310" s="231"/>
      <c r="AW310" s="231"/>
      <c r="AX310" s="231"/>
      <c r="AY310" s="231"/>
      <c r="AZ310" s="230"/>
      <c r="BA310" s="231"/>
      <c r="BB310" s="231"/>
      <c r="BC310" s="231"/>
      <c r="BD310" s="231"/>
      <c r="BE310" s="230"/>
      <c r="BF310" s="231"/>
      <c r="BG310" s="231"/>
      <c r="BH310" s="231"/>
      <c r="BI310" s="232"/>
    </row>
    <row r="311" spans="1:61" ht="13" thickBot="1">
      <c r="A311" s="234"/>
      <c r="B311" s="235"/>
      <c r="C311" s="236"/>
      <c r="D311" s="236"/>
      <c r="E311" s="236"/>
      <c r="F311" s="236"/>
      <c r="G311" s="235"/>
      <c r="H311" s="236"/>
      <c r="I311" s="236"/>
      <c r="J311" s="236"/>
      <c r="K311" s="236"/>
      <c r="L311" s="235"/>
      <c r="M311" s="236"/>
      <c r="N311" s="236"/>
      <c r="O311" s="236"/>
      <c r="P311" s="236"/>
      <c r="Q311" s="235"/>
      <c r="R311" s="236"/>
      <c r="S311" s="236"/>
      <c r="T311" s="236"/>
      <c r="U311" s="236"/>
      <c r="V311" s="235"/>
      <c r="W311" s="236"/>
      <c r="X311" s="236"/>
      <c r="Y311" s="236"/>
      <c r="Z311" s="236"/>
      <c r="AA311" s="235"/>
      <c r="AB311" s="236"/>
      <c r="AC311" s="236"/>
      <c r="AD311" s="236"/>
      <c r="AE311" s="236"/>
      <c r="AF311" s="235"/>
      <c r="AG311" s="236"/>
      <c r="AH311" s="236"/>
      <c r="AI311" s="236"/>
      <c r="AJ311" s="236"/>
      <c r="AK311" s="235"/>
      <c r="AL311" s="236"/>
      <c r="AM311" s="236"/>
      <c r="AN311" s="236"/>
      <c r="AO311" s="236"/>
      <c r="AP311" s="235"/>
      <c r="AQ311" s="236"/>
      <c r="AR311" s="236"/>
      <c r="AS311" s="236"/>
      <c r="AT311" s="236"/>
      <c r="AU311" s="235"/>
      <c r="AV311" s="236"/>
      <c r="AW311" s="236"/>
      <c r="AX311" s="236"/>
      <c r="AY311" s="236"/>
      <c r="AZ311" s="235"/>
      <c r="BA311" s="236"/>
      <c r="BB311" s="236"/>
      <c r="BC311" s="236"/>
      <c r="BD311" s="236"/>
      <c r="BE311" s="235"/>
      <c r="BF311" s="236"/>
      <c r="BG311" s="236"/>
      <c r="BH311" s="236"/>
      <c r="BI311" s="237"/>
    </row>
    <row r="319" spans="1:61">
      <c r="B319" s="49"/>
      <c r="C319" s="49"/>
      <c r="D319" s="49"/>
      <c r="E319" s="49"/>
      <c r="F319" s="49"/>
      <c r="G319" s="49"/>
      <c r="H319" s="49"/>
      <c r="I319" s="49"/>
      <c r="J319" s="49"/>
      <c r="K319" s="49"/>
      <c r="L319" s="49"/>
      <c r="M319" s="49"/>
      <c r="N319" s="49"/>
      <c r="O319" s="49"/>
      <c r="P319" s="49"/>
      <c r="Q319" s="49"/>
      <c r="R319" s="49"/>
      <c r="S319" s="49"/>
      <c r="T319" s="49"/>
      <c r="U319" s="49"/>
      <c r="V319" s="49"/>
      <c r="W319" s="49"/>
      <c r="X319" s="49"/>
      <c r="Y319" s="49"/>
      <c r="Z319" s="49"/>
      <c r="AA319" s="49"/>
      <c r="AB319" s="49"/>
      <c r="AC319" s="49"/>
      <c r="AD319" s="49"/>
      <c r="AE319" s="49"/>
      <c r="AF319" s="49"/>
      <c r="AG319" s="49"/>
      <c r="AH319" s="49"/>
      <c r="AI319" s="49"/>
      <c r="AJ319" s="49"/>
      <c r="AK319" s="49"/>
    </row>
    <row r="320" spans="1:61">
      <c r="B320" s="238"/>
      <c r="C320" s="238"/>
      <c r="D320" s="238"/>
      <c r="E320" s="238"/>
      <c r="F320" s="238"/>
      <c r="G320" s="238"/>
      <c r="H320" s="238"/>
      <c r="I320" s="238"/>
      <c r="J320" s="238"/>
      <c r="K320" s="238"/>
      <c r="L320" s="238"/>
      <c r="M320" s="238"/>
      <c r="N320" s="238"/>
      <c r="O320" s="238"/>
      <c r="P320" s="238"/>
      <c r="Q320" s="238"/>
      <c r="R320" s="238"/>
      <c r="S320" s="238"/>
      <c r="T320" s="238"/>
      <c r="U320" s="238"/>
      <c r="V320" s="238"/>
      <c r="W320" s="238"/>
      <c r="X320" s="238"/>
      <c r="Y320" s="238"/>
      <c r="Z320" s="238"/>
      <c r="AA320" s="238"/>
      <c r="AB320" s="238"/>
      <c r="AC320" s="238"/>
      <c r="AD320" s="238"/>
      <c r="AE320" s="238"/>
      <c r="AF320" s="238"/>
      <c r="AG320" s="238"/>
      <c r="AH320" s="238"/>
      <c r="AI320" s="238"/>
      <c r="AJ320" s="238"/>
      <c r="AK320" s="238"/>
      <c r="AL320" s="222"/>
    </row>
    <row r="321" spans="2:37">
      <c r="B321" s="238"/>
      <c r="C321" s="238"/>
      <c r="D321" s="238"/>
      <c r="E321" s="238"/>
      <c r="F321" s="238"/>
      <c r="G321" s="238"/>
      <c r="H321" s="238"/>
      <c r="I321" s="238"/>
      <c r="J321" s="238"/>
      <c r="K321" s="238"/>
      <c r="L321" s="238"/>
      <c r="M321" s="238"/>
      <c r="N321" s="238"/>
      <c r="O321" s="238"/>
      <c r="P321" s="238"/>
      <c r="Q321" s="238"/>
      <c r="R321" s="238"/>
      <c r="S321" s="238"/>
      <c r="T321" s="238"/>
      <c r="U321" s="238"/>
      <c r="V321" s="238"/>
      <c r="W321" s="238"/>
      <c r="X321" s="238"/>
      <c r="Y321" s="238"/>
      <c r="Z321" s="238"/>
      <c r="AA321" s="238"/>
      <c r="AB321" s="238"/>
      <c r="AC321" s="238"/>
      <c r="AD321" s="238"/>
      <c r="AE321" s="238"/>
      <c r="AF321" s="238"/>
      <c r="AG321" s="238"/>
      <c r="AH321" s="238"/>
      <c r="AI321" s="238"/>
      <c r="AJ321" s="238"/>
      <c r="AK321" s="238"/>
    </row>
    <row r="322" spans="2:37">
      <c r="B322" s="238"/>
      <c r="C322" s="238"/>
      <c r="D322" s="238"/>
      <c r="E322" s="238"/>
      <c r="F322" s="238"/>
      <c r="G322" s="238"/>
      <c r="H322" s="238"/>
      <c r="I322" s="238"/>
      <c r="J322" s="238"/>
      <c r="K322" s="238"/>
      <c r="L322" s="238"/>
      <c r="M322" s="238"/>
      <c r="N322" s="238"/>
      <c r="O322" s="238"/>
      <c r="P322" s="238"/>
      <c r="Q322" s="238"/>
      <c r="R322" s="238"/>
      <c r="S322" s="238"/>
      <c r="T322" s="238"/>
      <c r="U322" s="238"/>
      <c r="V322" s="238"/>
      <c r="W322" s="238"/>
      <c r="X322" s="238"/>
      <c r="Y322" s="238"/>
      <c r="Z322" s="238"/>
      <c r="AA322" s="238"/>
      <c r="AB322" s="238"/>
      <c r="AC322" s="238"/>
      <c r="AD322" s="238"/>
      <c r="AE322" s="238"/>
      <c r="AF322" s="238"/>
      <c r="AG322" s="238"/>
      <c r="AH322" s="238"/>
      <c r="AI322" s="238"/>
      <c r="AJ322" s="238"/>
      <c r="AK322" s="238"/>
    </row>
    <row r="323" spans="2:37">
      <c r="B323" s="222"/>
      <c r="C323" s="222"/>
      <c r="D323" s="222"/>
      <c r="E323" s="222"/>
      <c r="F323" s="222"/>
      <c r="G323" s="222"/>
      <c r="H323" s="222"/>
      <c r="I323" s="222"/>
      <c r="J323" s="222"/>
      <c r="K323" s="222"/>
      <c r="L323" s="222"/>
      <c r="M323" s="222"/>
      <c r="N323" s="222"/>
      <c r="O323" s="222"/>
      <c r="P323" s="222"/>
      <c r="Q323" s="222"/>
      <c r="R323" s="222"/>
      <c r="S323" s="222"/>
      <c r="T323" s="222"/>
      <c r="U323" s="222"/>
      <c r="V323" s="222"/>
      <c r="W323" s="222"/>
      <c r="X323" s="222"/>
      <c r="Y323" s="222"/>
      <c r="Z323" s="222"/>
      <c r="AA323" s="222"/>
      <c r="AB323" s="222"/>
      <c r="AC323" s="222"/>
      <c r="AD323" s="222"/>
      <c r="AE323" s="222"/>
      <c r="AF323" s="222"/>
      <c r="AG323" s="222"/>
      <c r="AH323" s="222"/>
      <c r="AI323" s="222"/>
      <c r="AJ323" s="222"/>
      <c r="AK323" s="222"/>
    </row>
    <row r="324" spans="2:37">
      <c r="B324" s="238"/>
      <c r="C324" s="238"/>
      <c r="D324" s="238"/>
      <c r="E324" s="238"/>
      <c r="F324" s="238"/>
      <c r="G324" s="238"/>
      <c r="H324" s="238"/>
      <c r="I324" s="238"/>
      <c r="J324" s="238"/>
      <c r="K324" s="238"/>
      <c r="L324" s="238"/>
      <c r="M324" s="238"/>
      <c r="N324" s="238"/>
      <c r="O324" s="238"/>
      <c r="P324" s="238"/>
      <c r="Q324" s="238"/>
      <c r="R324" s="238"/>
      <c r="S324" s="238"/>
      <c r="T324" s="238"/>
      <c r="U324" s="238"/>
      <c r="V324" s="238"/>
      <c r="W324" s="238"/>
      <c r="X324" s="238"/>
      <c r="Y324" s="238"/>
      <c r="Z324" s="238"/>
      <c r="AA324" s="238"/>
      <c r="AB324" s="238"/>
      <c r="AC324" s="238"/>
      <c r="AD324" s="238"/>
      <c r="AE324" s="238"/>
      <c r="AF324" s="238"/>
      <c r="AG324" s="238"/>
      <c r="AH324" s="238"/>
      <c r="AI324" s="238"/>
      <c r="AJ324" s="238"/>
      <c r="AK324" s="238"/>
    </row>
    <row r="325" spans="2:37">
      <c r="B325" s="238"/>
      <c r="C325" s="238"/>
      <c r="D325" s="238"/>
      <c r="E325" s="238"/>
      <c r="F325" s="238"/>
      <c r="G325" s="238"/>
      <c r="H325" s="238"/>
      <c r="I325" s="238"/>
      <c r="J325" s="238"/>
      <c r="K325" s="238"/>
      <c r="L325" s="238"/>
      <c r="M325" s="238"/>
      <c r="N325" s="238"/>
      <c r="O325" s="238"/>
      <c r="P325" s="238"/>
      <c r="Q325" s="238"/>
      <c r="R325" s="238"/>
      <c r="S325" s="238"/>
      <c r="T325" s="238"/>
      <c r="U325" s="238"/>
      <c r="V325" s="238"/>
      <c r="W325" s="238"/>
      <c r="X325" s="238"/>
      <c r="Y325" s="238"/>
      <c r="Z325" s="238"/>
      <c r="AA325" s="238"/>
      <c r="AB325" s="238"/>
      <c r="AC325" s="238"/>
      <c r="AD325" s="238"/>
      <c r="AE325" s="238"/>
      <c r="AF325" s="238"/>
      <c r="AG325" s="238"/>
      <c r="AH325" s="238"/>
      <c r="AI325" s="238"/>
      <c r="AJ325" s="238"/>
      <c r="AK325" s="238"/>
    </row>
    <row r="326" spans="2:37">
      <c r="B326" s="238"/>
      <c r="C326" s="238"/>
      <c r="D326" s="238"/>
      <c r="E326" s="238"/>
      <c r="F326" s="238"/>
      <c r="G326" s="238"/>
      <c r="H326" s="238"/>
      <c r="I326" s="238"/>
      <c r="J326" s="238"/>
      <c r="K326" s="238"/>
      <c r="L326" s="238"/>
      <c r="M326" s="238"/>
      <c r="N326" s="238"/>
      <c r="O326" s="238"/>
      <c r="P326" s="238"/>
      <c r="Q326" s="238"/>
      <c r="R326" s="238"/>
      <c r="S326" s="238"/>
      <c r="T326" s="238"/>
      <c r="U326" s="238"/>
      <c r="V326" s="238"/>
      <c r="W326" s="238"/>
      <c r="X326" s="238"/>
      <c r="Y326" s="238"/>
      <c r="Z326" s="238"/>
      <c r="AA326" s="238"/>
      <c r="AB326" s="238"/>
      <c r="AC326" s="238"/>
      <c r="AD326" s="238"/>
      <c r="AE326" s="238"/>
      <c r="AF326" s="238"/>
      <c r="AG326" s="238"/>
      <c r="AH326" s="238"/>
      <c r="AI326" s="238"/>
      <c r="AJ326" s="238"/>
      <c r="AK326" s="238"/>
    </row>
    <row r="327" spans="2:37">
      <c r="B327" s="222"/>
      <c r="C327" s="222"/>
      <c r="D327" s="222"/>
      <c r="E327" s="222"/>
      <c r="F327" s="222"/>
      <c r="G327" s="222"/>
      <c r="H327" s="222"/>
      <c r="I327" s="222"/>
      <c r="J327" s="222"/>
      <c r="K327" s="222"/>
      <c r="L327" s="222"/>
      <c r="M327" s="222"/>
      <c r="N327" s="222"/>
      <c r="O327" s="222"/>
      <c r="P327" s="222"/>
      <c r="Q327" s="222"/>
      <c r="R327" s="222"/>
      <c r="S327" s="222"/>
      <c r="T327" s="222"/>
      <c r="U327" s="222"/>
      <c r="V327" s="222"/>
      <c r="W327" s="222"/>
      <c r="X327" s="222"/>
      <c r="Y327" s="222"/>
      <c r="Z327" s="222"/>
      <c r="AA327" s="222"/>
      <c r="AB327" s="222"/>
      <c r="AC327" s="222"/>
      <c r="AD327" s="222"/>
      <c r="AE327" s="222"/>
      <c r="AF327" s="222"/>
      <c r="AG327" s="222"/>
      <c r="AH327" s="222"/>
      <c r="AI327" s="222"/>
      <c r="AJ327" s="222"/>
      <c r="AK327" s="222"/>
    </row>
    <row r="328" spans="2:37">
      <c r="B328" s="238"/>
      <c r="C328" s="238"/>
      <c r="D328" s="238"/>
      <c r="E328" s="238"/>
      <c r="F328" s="238"/>
      <c r="G328" s="238"/>
      <c r="H328" s="238"/>
      <c r="I328" s="238"/>
      <c r="J328" s="238"/>
      <c r="K328" s="238"/>
      <c r="L328" s="238"/>
      <c r="M328" s="238"/>
      <c r="N328" s="238"/>
      <c r="O328" s="238"/>
      <c r="P328" s="238"/>
      <c r="Q328" s="238"/>
      <c r="R328" s="238"/>
      <c r="S328" s="238"/>
      <c r="T328" s="238"/>
      <c r="U328" s="238"/>
      <c r="V328" s="238"/>
      <c r="W328" s="238"/>
      <c r="X328" s="238"/>
      <c r="Y328" s="238"/>
      <c r="Z328" s="238"/>
      <c r="AA328" s="238"/>
      <c r="AB328" s="238"/>
      <c r="AC328" s="238"/>
      <c r="AD328" s="238"/>
      <c r="AE328" s="238"/>
      <c r="AF328" s="238"/>
      <c r="AG328" s="238"/>
      <c r="AH328" s="238"/>
      <c r="AI328" s="238"/>
      <c r="AJ328" s="238"/>
      <c r="AK328" s="238"/>
    </row>
    <row r="329" spans="2:37">
      <c r="B329" s="238"/>
      <c r="C329" s="238"/>
      <c r="D329" s="238"/>
      <c r="E329" s="238"/>
      <c r="F329" s="238"/>
      <c r="G329" s="238"/>
      <c r="H329" s="238"/>
      <c r="I329" s="238"/>
      <c r="J329" s="238"/>
      <c r="K329" s="238"/>
      <c r="L329" s="238"/>
      <c r="M329" s="238"/>
      <c r="N329" s="238"/>
      <c r="O329" s="238"/>
      <c r="P329" s="238"/>
      <c r="Q329" s="238"/>
      <c r="R329" s="238"/>
      <c r="S329" s="238"/>
      <c r="T329" s="238"/>
      <c r="U329" s="238"/>
      <c r="V329" s="238"/>
      <c r="W329" s="238"/>
      <c r="X329" s="238"/>
      <c r="Y329" s="238"/>
      <c r="Z329" s="238"/>
      <c r="AA329" s="238"/>
      <c r="AB329" s="238"/>
      <c r="AC329" s="238"/>
      <c r="AD329" s="238"/>
      <c r="AE329" s="238"/>
      <c r="AF329" s="238"/>
      <c r="AG329" s="238"/>
      <c r="AH329" s="238"/>
      <c r="AI329" s="238"/>
      <c r="AJ329" s="238"/>
      <c r="AK329" s="238"/>
    </row>
    <row r="330" spans="2:37">
      <c r="B330" s="238"/>
      <c r="C330" s="238"/>
      <c r="D330" s="238"/>
      <c r="E330" s="238"/>
      <c r="F330" s="238"/>
      <c r="G330" s="238"/>
      <c r="H330" s="238"/>
      <c r="I330" s="238"/>
      <c r="J330" s="238"/>
      <c r="K330" s="238"/>
      <c r="L330" s="238"/>
      <c r="M330" s="238"/>
      <c r="N330" s="238"/>
      <c r="O330" s="238"/>
      <c r="P330" s="238"/>
      <c r="Q330" s="238"/>
      <c r="R330" s="238"/>
      <c r="S330" s="238"/>
      <c r="T330" s="238"/>
      <c r="U330" s="238"/>
      <c r="V330" s="238"/>
      <c r="W330" s="238"/>
      <c r="X330" s="238"/>
      <c r="Y330" s="238"/>
      <c r="Z330" s="238"/>
      <c r="AA330" s="238"/>
      <c r="AB330" s="238"/>
      <c r="AC330" s="238"/>
      <c r="AD330" s="238"/>
      <c r="AE330" s="238"/>
      <c r="AF330" s="238"/>
      <c r="AG330" s="238"/>
      <c r="AH330" s="238"/>
      <c r="AI330" s="238"/>
      <c r="AJ330" s="238"/>
      <c r="AK330" s="238"/>
    </row>
    <row r="331" spans="2:37">
      <c r="B331" s="238"/>
      <c r="C331" s="238"/>
      <c r="D331" s="238"/>
      <c r="E331" s="238"/>
      <c r="F331" s="238"/>
      <c r="G331" s="238"/>
      <c r="H331" s="238"/>
      <c r="I331" s="238"/>
      <c r="J331" s="238"/>
      <c r="K331" s="238"/>
      <c r="L331" s="238"/>
      <c r="M331" s="238"/>
      <c r="N331" s="238"/>
      <c r="O331" s="238"/>
      <c r="P331" s="238"/>
      <c r="Q331" s="238"/>
      <c r="R331" s="238"/>
      <c r="S331" s="238"/>
      <c r="T331" s="238"/>
      <c r="U331" s="238"/>
      <c r="V331" s="238"/>
      <c r="W331" s="238"/>
      <c r="X331" s="238"/>
      <c r="Y331" s="238"/>
      <c r="Z331" s="238"/>
      <c r="AA331" s="238"/>
      <c r="AB331" s="238"/>
      <c r="AC331" s="238"/>
      <c r="AD331" s="238"/>
      <c r="AE331" s="238"/>
      <c r="AF331" s="238"/>
      <c r="AG331" s="238"/>
      <c r="AH331" s="238"/>
      <c r="AI331" s="238"/>
      <c r="AJ331" s="238"/>
      <c r="AK331" s="238"/>
    </row>
    <row r="332" spans="2:37">
      <c r="B332" s="238"/>
      <c r="C332" s="238"/>
      <c r="D332" s="238"/>
      <c r="E332" s="238"/>
      <c r="F332" s="238"/>
      <c r="G332" s="238"/>
      <c r="H332" s="238"/>
      <c r="I332" s="238"/>
      <c r="J332" s="238"/>
      <c r="K332" s="238"/>
      <c r="L332" s="238"/>
      <c r="M332" s="238"/>
      <c r="N332" s="238"/>
      <c r="O332" s="238"/>
      <c r="P332" s="238"/>
      <c r="Q332" s="238"/>
      <c r="R332" s="238"/>
      <c r="S332" s="238"/>
      <c r="T332" s="238"/>
      <c r="U332" s="238"/>
      <c r="V332" s="238"/>
      <c r="W332" s="238"/>
      <c r="X332" s="238"/>
      <c r="Y332" s="238"/>
      <c r="Z332" s="238"/>
      <c r="AA332" s="238"/>
      <c r="AB332" s="238"/>
      <c r="AC332" s="238"/>
      <c r="AD332" s="238"/>
      <c r="AE332" s="238"/>
      <c r="AF332" s="238"/>
      <c r="AG332" s="238"/>
      <c r="AH332" s="238"/>
      <c r="AI332" s="238"/>
      <c r="AJ332" s="238"/>
      <c r="AK332" s="238"/>
    </row>
    <row r="333" spans="2:37">
      <c r="B333" s="238"/>
      <c r="C333" s="238"/>
      <c r="D333" s="238"/>
      <c r="E333" s="238"/>
      <c r="F333" s="238"/>
      <c r="G333" s="238"/>
      <c r="H333" s="238"/>
      <c r="I333" s="238"/>
      <c r="J333" s="238"/>
      <c r="K333" s="238"/>
      <c r="L333" s="238"/>
      <c r="M333" s="238"/>
      <c r="N333" s="238"/>
      <c r="O333" s="238"/>
      <c r="P333" s="238"/>
      <c r="Q333" s="238"/>
      <c r="R333" s="238"/>
      <c r="S333" s="238"/>
      <c r="T333" s="238"/>
      <c r="U333" s="238"/>
      <c r="V333" s="238"/>
      <c r="W333" s="238"/>
      <c r="X333" s="238"/>
      <c r="Y333" s="238"/>
      <c r="Z333" s="238"/>
      <c r="AA333" s="238"/>
      <c r="AB333" s="238"/>
      <c r="AC333" s="238"/>
      <c r="AD333" s="238"/>
      <c r="AE333" s="238"/>
      <c r="AF333" s="238"/>
      <c r="AG333" s="238"/>
      <c r="AH333" s="238"/>
      <c r="AI333" s="238"/>
      <c r="AJ333" s="238"/>
      <c r="AK333" s="238"/>
    </row>
    <row r="334" spans="2:37">
      <c r="B334" s="238"/>
      <c r="C334" s="238"/>
      <c r="D334" s="238"/>
      <c r="E334" s="238"/>
      <c r="F334" s="238"/>
      <c r="G334" s="238"/>
      <c r="H334" s="238"/>
      <c r="I334" s="238"/>
      <c r="J334" s="238"/>
      <c r="K334" s="238"/>
      <c r="L334" s="238"/>
      <c r="M334" s="238"/>
      <c r="N334" s="238"/>
      <c r="O334" s="238"/>
      <c r="P334" s="238"/>
      <c r="Q334" s="238"/>
      <c r="R334" s="238"/>
      <c r="S334" s="238"/>
      <c r="T334" s="238"/>
      <c r="U334" s="238"/>
      <c r="V334" s="238"/>
      <c r="W334" s="238"/>
      <c r="X334" s="238"/>
      <c r="Y334" s="238"/>
      <c r="Z334" s="238"/>
      <c r="AA334" s="238"/>
      <c r="AB334" s="238"/>
      <c r="AC334" s="238"/>
      <c r="AD334" s="238"/>
      <c r="AE334" s="238"/>
      <c r="AF334" s="238"/>
      <c r="AG334" s="238"/>
      <c r="AH334" s="238"/>
      <c r="AI334" s="238"/>
      <c r="AJ334" s="238"/>
      <c r="AK334" s="238"/>
    </row>
    <row r="335" spans="2:37">
      <c r="B335" s="238"/>
      <c r="C335" s="238"/>
      <c r="D335" s="238"/>
      <c r="E335" s="238"/>
      <c r="F335" s="238"/>
      <c r="G335" s="238"/>
      <c r="H335" s="238"/>
      <c r="I335" s="238"/>
      <c r="J335" s="238"/>
      <c r="K335" s="238"/>
      <c r="L335" s="238"/>
      <c r="M335" s="238"/>
      <c r="N335" s="238"/>
      <c r="O335" s="238"/>
      <c r="P335" s="238"/>
      <c r="Q335" s="238"/>
      <c r="R335" s="238"/>
      <c r="S335" s="238"/>
      <c r="T335" s="238"/>
      <c r="U335" s="238"/>
      <c r="V335" s="238"/>
      <c r="W335" s="238"/>
      <c r="X335" s="238"/>
      <c r="Y335" s="238"/>
      <c r="Z335" s="238"/>
      <c r="AA335" s="238"/>
      <c r="AB335" s="238"/>
      <c r="AC335" s="238"/>
      <c r="AD335" s="238"/>
      <c r="AE335" s="238"/>
      <c r="AF335" s="238"/>
      <c r="AG335" s="238"/>
      <c r="AH335" s="238"/>
      <c r="AI335" s="238"/>
      <c r="AJ335" s="238"/>
      <c r="AK335" s="238"/>
    </row>
    <row r="336" spans="2:37">
      <c r="B336" s="238"/>
      <c r="C336" s="238"/>
      <c r="D336" s="238"/>
      <c r="E336" s="238"/>
      <c r="F336" s="238"/>
      <c r="G336" s="238"/>
      <c r="H336" s="238"/>
      <c r="I336" s="238"/>
      <c r="J336" s="238"/>
      <c r="K336" s="238"/>
      <c r="L336" s="238"/>
      <c r="M336" s="238"/>
      <c r="N336" s="238"/>
      <c r="O336" s="238"/>
      <c r="P336" s="238"/>
      <c r="Q336" s="238"/>
      <c r="R336" s="238"/>
      <c r="S336" s="238"/>
      <c r="T336" s="238"/>
      <c r="U336" s="238"/>
      <c r="V336" s="238"/>
      <c r="W336" s="238"/>
      <c r="X336" s="238"/>
      <c r="Y336" s="238"/>
      <c r="Z336" s="238"/>
      <c r="AA336" s="238"/>
      <c r="AB336" s="238"/>
      <c r="AC336" s="238"/>
      <c r="AD336" s="238"/>
      <c r="AE336" s="238"/>
      <c r="AF336" s="238"/>
      <c r="AG336" s="238"/>
      <c r="AH336" s="238"/>
      <c r="AI336" s="238"/>
      <c r="AJ336" s="238"/>
      <c r="AK336" s="238"/>
    </row>
    <row r="337" spans="2:104">
      <c r="B337" s="238"/>
      <c r="C337" s="238"/>
      <c r="D337" s="238"/>
      <c r="E337" s="238"/>
      <c r="F337" s="238"/>
      <c r="G337" s="238"/>
      <c r="H337" s="238"/>
      <c r="I337" s="238"/>
      <c r="J337" s="238"/>
      <c r="K337" s="238"/>
      <c r="L337" s="238"/>
      <c r="M337" s="238"/>
      <c r="N337" s="238"/>
      <c r="O337" s="238"/>
      <c r="P337" s="238"/>
      <c r="Q337" s="238"/>
      <c r="R337" s="238"/>
      <c r="S337" s="238"/>
      <c r="T337" s="238"/>
      <c r="U337" s="238"/>
      <c r="V337" s="238"/>
      <c r="W337" s="238"/>
      <c r="X337" s="238"/>
      <c r="Y337" s="238"/>
      <c r="Z337" s="238"/>
      <c r="AA337" s="238"/>
      <c r="AB337" s="238"/>
      <c r="AC337" s="238"/>
      <c r="AD337" s="238"/>
      <c r="AE337" s="238"/>
      <c r="AF337" s="238"/>
      <c r="AG337" s="238"/>
      <c r="AH337" s="238"/>
      <c r="AI337" s="238"/>
      <c r="AJ337" s="238"/>
      <c r="AK337" s="238"/>
    </row>
    <row r="338" spans="2:104">
      <c r="B338" s="238"/>
      <c r="C338" s="238"/>
      <c r="D338" s="238"/>
      <c r="E338" s="238"/>
      <c r="F338" s="238"/>
      <c r="G338" s="238"/>
      <c r="H338" s="238"/>
      <c r="I338" s="238"/>
      <c r="J338" s="238"/>
      <c r="K338" s="238"/>
      <c r="L338" s="238"/>
      <c r="M338" s="238"/>
      <c r="N338" s="238"/>
      <c r="O338" s="238"/>
      <c r="P338" s="238"/>
      <c r="Q338" s="238"/>
      <c r="R338" s="238"/>
      <c r="S338" s="238"/>
      <c r="T338" s="238"/>
      <c r="U338" s="238"/>
      <c r="V338" s="238"/>
      <c r="W338" s="238"/>
      <c r="X338" s="238"/>
      <c r="Y338" s="238"/>
      <c r="Z338" s="238"/>
      <c r="AA338" s="238"/>
      <c r="AB338" s="238"/>
      <c r="AC338" s="238"/>
      <c r="AD338" s="238"/>
      <c r="AE338" s="238"/>
      <c r="AF338" s="238"/>
      <c r="AG338" s="238"/>
      <c r="AH338" s="238"/>
      <c r="AI338" s="238"/>
      <c r="AJ338" s="238"/>
      <c r="AK338" s="238"/>
    </row>
    <row r="339" spans="2:104">
      <c r="B339" s="238"/>
      <c r="C339" s="238"/>
      <c r="D339" s="238"/>
      <c r="E339" s="238"/>
      <c r="F339" s="238"/>
      <c r="G339" s="238"/>
      <c r="H339" s="238"/>
      <c r="I339" s="238"/>
      <c r="J339" s="238"/>
      <c r="K339" s="238"/>
      <c r="L339" s="238"/>
      <c r="M339" s="238"/>
      <c r="N339" s="238"/>
      <c r="O339" s="238"/>
      <c r="P339" s="238"/>
      <c r="Q339" s="238"/>
      <c r="R339" s="238"/>
      <c r="S339" s="238"/>
      <c r="T339" s="238"/>
      <c r="U339" s="238"/>
      <c r="V339" s="238"/>
      <c r="W339" s="238"/>
      <c r="X339" s="238"/>
      <c r="Y339" s="238"/>
      <c r="Z339" s="238"/>
      <c r="AA339" s="238"/>
      <c r="AB339" s="238"/>
      <c r="AC339" s="238"/>
      <c r="AD339" s="238"/>
      <c r="AE339" s="238"/>
      <c r="AF339" s="238"/>
      <c r="AG339" s="238"/>
      <c r="AH339" s="238"/>
      <c r="AI339" s="238"/>
      <c r="AJ339" s="238"/>
      <c r="AK339" s="238"/>
    </row>
    <row r="340" spans="2:104">
      <c r="B340" s="238"/>
      <c r="C340" s="238"/>
      <c r="D340" s="238"/>
      <c r="E340" s="238"/>
      <c r="F340" s="238"/>
      <c r="G340" s="238"/>
      <c r="H340" s="238"/>
      <c r="I340" s="238"/>
      <c r="J340" s="238"/>
      <c r="K340" s="238"/>
      <c r="L340" s="238"/>
      <c r="M340" s="238"/>
      <c r="N340" s="238"/>
      <c r="O340" s="238"/>
      <c r="P340" s="238"/>
      <c r="Q340" s="238"/>
      <c r="R340" s="238"/>
      <c r="S340" s="238"/>
      <c r="T340" s="238"/>
      <c r="U340" s="238"/>
      <c r="V340" s="238"/>
      <c r="W340" s="238"/>
      <c r="X340" s="238"/>
      <c r="Y340" s="238"/>
      <c r="Z340" s="238"/>
      <c r="AA340" s="238"/>
      <c r="AB340" s="238"/>
      <c r="AC340" s="238"/>
      <c r="AD340" s="238"/>
      <c r="AE340" s="238"/>
      <c r="AF340" s="238"/>
      <c r="AG340" s="238"/>
      <c r="AH340" s="238"/>
      <c r="AI340" s="238"/>
      <c r="AJ340" s="238"/>
      <c r="AK340" s="238"/>
      <c r="CZ340" s="216"/>
    </row>
    <row r="341" spans="2:104">
      <c r="B341" s="238"/>
      <c r="C341" s="238"/>
      <c r="D341" s="238"/>
      <c r="E341" s="238"/>
      <c r="F341" s="238"/>
      <c r="G341" s="238"/>
      <c r="H341" s="238"/>
      <c r="I341" s="238"/>
      <c r="J341" s="238"/>
      <c r="K341" s="238"/>
      <c r="L341" s="238"/>
      <c r="M341" s="238"/>
      <c r="N341" s="238"/>
      <c r="O341" s="238"/>
      <c r="P341" s="238"/>
      <c r="Q341" s="238"/>
      <c r="R341" s="238"/>
      <c r="S341" s="238"/>
      <c r="T341" s="238"/>
      <c r="U341" s="238"/>
      <c r="V341" s="238"/>
      <c r="W341" s="238"/>
      <c r="X341" s="238"/>
      <c r="Y341" s="238"/>
      <c r="Z341" s="238"/>
      <c r="AA341" s="238"/>
      <c r="AB341" s="238"/>
      <c r="AC341" s="238"/>
      <c r="AD341" s="238"/>
      <c r="AE341" s="238"/>
      <c r="AF341" s="238"/>
      <c r="AG341" s="238"/>
      <c r="AH341" s="238"/>
      <c r="AI341" s="238"/>
      <c r="AJ341" s="238"/>
      <c r="AK341" s="238"/>
      <c r="CZ341" s="216"/>
    </row>
    <row r="342" spans="2:104">
      <c r="B342" s="238"/>
      <c r="C342" s="238"/>
      <c r="D342" s="238"/>
      <c r="E342" s="238"/>
      <c r="F342" s="238"/>
      <c r="G342" s="238"/>
      <c r="H342" s="238"/>
      <c r="I342" s="238"/>
      <c r="J342" s="238"/>
      <c r="K342" s="238"/>
      <c r="L342" s="238"/>
      <c r="M342" s="238"/>
      <c r="N342" s="238"/>
      <c r="O342" s="238"/>
      <c r="P342" s="238"/>
      <c r="Q342" s="238"/>
      <c r="R342" s="238"/>
      <c r="S342" s="238"/>
      <c r="T342" s="238"/>
      <c r="U342" s="238"/>
      <c r="V342" s="238"/>
      <c r="W342" s="238"/>
      <c r="X342" s="238"/>
      <c r="Y342" s="238"/>
      <c r="Z342" s="238"/>
      <c r="AA342" s="238"/>
      <c r="AB342" s="238"/>
      <c r="AC342" s="238"/>
      <c r="AD342" s="238"/>
      <c r="AE342" s="238"/>
      <c r="AF342" s="238"/>
      <c r="AG342" s="238"/>
      <c r="AH342" s="238"/>
      <c r="AI342" s="238"/>
      <c r="AJ342" s="238"/>
      <c r="AK342" s="238"/>
      <c r="CZ342" s="216"/>
    </row>
    <row r="344" spans="2:104">
      <c r="B344" s="238"/>
      <c r="C344" s="238"/>
      <c r="D344" s="238"/>
      <c r="E344" s="238"/>
      <c r="F344" s="238"/>
      <c r="G344" s="238"/>
      <c r="H344" s="238"/>
      <c r="I344" s="238"/>
      <c r="J344" s="238"/>
      <c r="K344" s="238"/>
      <c r="L344" s="238"/>
      <c r="M344" s="238"/>
      <c r="N344" s="238"/>
      <c r="O344" s="238"/>
      <c r="P344" s="238"/>
      <c r="Q344" s="238"/>
      <c r="R344" s="238"/>
      <c r="S344" s="238"/>
      <c r="T344" s="238"/>
      <c r="U344" s="238"/>
      <c r="V344" s="238"/>
      <c r="W344" s="238"/>
      <c r="X344" s="238"/>
      <c r="Y344" s="238"/>
      <c r="Z344" s="238"/>
      <c r="AA344" s="238"/>
      <c r="AB344" s="238"/>
      <c r="AC344" s="238"/>
      <c r="AD344" s="238"/>
      <c r="AE344" s="238"/>
      <c r="AF344" s="238"/>
      <c r="AG344" s="238"/>
      <c r="AH344" s="238"/>
      <c r="AI344" s="238"/>
      <c r="AJ344" s="238"/>
      <c r="AK344" s="238"/>
      <c r="CZ344" s="216"/>
    </row>
    <row r="345" spans="2:104">
      <c r="B345" s="238"/>
      <c r="C345" s="238"/>
      <c r="D345" s="238"/>
      <c r="E345" s="238"/>
      <c r="F345" s="238"/>
      <c r="G345" s="238"/>
      <c r="H345" s="238"/>
      <c r="I345" s="238"/>
      <c r="J345" s="238"/>
      <c r="K345" s="238"/>
      <c r="L345" s="238"/>
      <c r="M345" s="238"/>
      <c r="N345" s="238"/>
      <c r="O345" s="238"/>
      <c r="P345" s="238"/>
      <c r="Q345" s="238"/>
      <c r="R345" s="238"/>
      <c r="S345" s="238"/>
      <c r="T345" s="238"/>
      <c r="U345" s="238"/>
      <c r="V345" s="238"/>
      <c r="W345" s="238"/>
      <c r="X345" s="238"/>
      <c r="Y345" s="238"/>
      <c r="Z345" s="238"/>
      <c r="AA345" s="238"/>
      <c r="AB345" s="238"/>
      <c r="AC345" s="238"/>
      <c r="AD345" s="238"/>
      <c r="AE345" s="238"/>
      <c r="AF345" s="238"/>
      <c r="AG345" s="238"/>
      <c r="AH345" s="238"/>
      <c r="AI345" s="238"/>
      <c r="AJ345" s="238"/>
      <c r="AK345" s="238"/>
      <c r="CZ345" s="216"/>
    </row>
    <row r="346" spans="2:104">
      <c r="B346" s="238"/>
      <c r="C346" s="238"/>
      <c r="D346" s="238"/>
      <c r="E346" s="238"/>
      <c r="F346" s="238"/>
      <c r="G346" s="238"/>
      <c r="H346" s="238"/>
      <c r="I346" s="238"/>
      <c r="J346" s="238"/>
      <c r="K346" s="238"/>
      <c r="L346" s="238"/>
      <c r="M346" s="238"/>
      <c r="N346" s="238"/>
      <c r="O346" s="238"/>
      <c r="P346" s="238"/>
      <c r="Q346" s="238"/>
      <c r="R346" s="238"/>
      <c r="S346" s="238"/>
      <c r="T346" s="238"/>
      <c r="U346" s="238"/>
      <c r="V346" s="238"/>
      <c r="W346" s="238"/>
      <c r="X346" s="238"/>
      <c r="Y346" s="238"/>
      <c r="Z346" s="238"/>
      <c r="AA346" s="238"/>
      <c r="AB346" s="238"/>
      <c r="AC346" s="238"/>
      <c r="AD346" s="238"/>
      <c r="AE346" s="238"/>
      <c r="AF346" s="238"/>
      <c r="AG346" s="238"/>
      <c r="AH346" s="238"/>
      <c r="AI346" s="238"/>
      <c r="AJ346" s="238"/>
      <c r="AK346" s="238"/>
      <c r="CZ346" s="216"/>
    </row>
    <row r="398" spans="2:2">
      <c r="B398" s="133" t="e">
        <v>#REF!</v>
      </c>
    </row>
  </sheetData>
  <pageMargins left="0.75" right="0.75" top="1" bottom="1" header="0" footer="0"/>
  <pageSetup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9B43B8-24AD-46BE-9805-29EF1E685414}">
  <dimension ref="A2:CZ346"/>
  <sheetViews>
    <sheetView showGridLines="0" zoomScale="85" zoomScaleNormal="85" workbookViewId="0">
      <pane xSplit="1" ySplit="4" topLeftCell="B5" activePane="bottomRight" state="frozen"/>
      <selection sqref="A1:XFD1048576"/>
      <selection pane="topRight" sqref="A1:XFD1048576"/>
      <selection pane="bottomLeft" sqref="A1:XFD1048576"/>
      <selection pane="bottomRight"/>
    </sheetView>
  </sheetViews>
  <sheetFormatPr baseColWidth="10" defaultRowHeight="12.5"/>
  <cols>
    <col min="1" max="1" width="19.81640625" style="133" customWidth="1"/>
    <col min="2" max="61" width="6.7265625" style="133" customWidth="1"/>
    <col min="62" max="16384" width="10.90625" style="133"/>
  </cols>
  <sheetData>
    <row r="2" spans="1:61" ht="12" customHeight="1" thickBot="1">
      <c r="B2" s="222"/>
      <c r="C2" s="222"/>
      <c r="D2" s="222"/>
      <c r="E2" s="222"/>
      <c r="F2" s="222"/>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row>
    <row r="3" spans="1:61" ht="13" thickBot="1">
      <c r="A3" s="223" t="s">
        <v>0</v>
      </c>
      <c r="B3" s="224">
        <v>44378</v>
      </c>
      <c r="C3" s="225"/>
      <c r="D3" s="225"/>
      <c r="E3" s="225"/>
      <c r="F3" s="225"/>
      <c r="G3" s="224">
        <v>44409</v>
      </c>
      <c r="H3" s="225"/>
      <c r="I3" s="225"/>
      <c r="J3" s="225"/>
      <c r="K3" s="225"/>
      <c r="L3" s="224">
        <v>44440</v>
      </c>
      <c r="M3" s="225"/>
      <c r="N3" s="225"/>
      <c r="O3" s="225"/>
      <c r="P3" s="225"/>
      <c r="Q3" s="224">
        <v>44470</v>
      </c>
      <c r="R3" s="225"/>
      <c r="S3" s="225"/>
      <c r="T3" s="225"/>
      <c r="U3" s="225"/>
      <c r="V3" s="224">
        <v>44501</v>
      </c>
      <c r="W3" s="225"/>
      <c r="X3" s="225"/>
      <c r="Y3" s="225"/>
      <c r="Z3" s="225"/>
      <c r="AA3" s="224">
        <v>44531</v>
      </c>
      <c r="AB3" s="225"/>
      <c r="AC3" s="225"/>
      <c r="AD3" s="225"/>
      <c r="AE3" s="225"/>
      <c r="AF3" s="224">
        <v>44562</v>
      </c>
      <c r="AG3" s="225"/>
      <c r="AH3" s="225"/>
      <c r="AI3" s="225"/>
      <c r="AJ3" s="225"/>
      <c r="AK3" s="224">
        <v>44593</v>
      </c>
      <c r="AL3" s="225"/>
      <c r="AM3" s="225"/>
      <c r="AN3" s="225"/>
      <c r="AO3" s="225"/>
      <c r="AP3" s="224">
        <v>44621</v>
      </c>
      <c r="AQ3" s="225"/>
      <c r="AR3" s="225"/>
      <c r="AS3" s="225"/>
      <c r="AT3" s="225"/>
      <c r="AU3" s="224">
        <v>44652</v>
      </c>
      <c r="AV3" s="225"/>
      <c r="AW3" s="225"/>
      <c r="AX3" s="225"/>
      <c r="AY3" s="225"/>
      <c r="AZ3" s="224">
        <v>44682</v>
      </c>
      <c r="BA3" s="225"/>
      <c r="BB3" s="225"/>
      <c r="BC3" s="225"/>
      <c r="BD3" s="225"/>
      <c r="BE3" s="224">
        <v>44713</v>
      </c>
      <c r="BF3" s="225"/>
      <c r="BG3" s="225"/>
      <c r="BH3" s="225"/>
      <c r="BI3" s="226"/>
    </row>
    <row r="4" spans="1:61" ht="13" thickBot="1">
      <c r="A4" s="227" t="s">
        <v>1763</v>
      </c>
      <c r="B4" s="228">
        <v>1</v>
      </c>
      <c r="C4" s="225">
        <v>2</v>
      </c>
      <c r="D4" s="225">
        <v>3</v>
      </c>
      <c r="E4" s="225">
        <v>4</v>
      </c>
      <c r="F4" s="225">
        <v>5</v>
      </c>
      <c r="G4" s="228">
        <v>1</v>
      </c>
      <c r="H4" s="225">
        <v>2</v>
      </c>
      <c r="I4" s="225">
        <v>3</v>
      </c>
      <c r="J4" s="225">
        <v>4</v>
      </c>
      <c r="K4" s="225">
        <v>5</v>
      </c>
      <c r="L4" s="228">
        <v>1</v>
      </c>
      <c r="M4" s="225">
        <v>2</v>
      </c>
      <c r="N4" s="225">
        <v>3</v>
      </c>
      <c r="O4" s="225">
        <v>4</v>
      </c>
      <c r="P4" s="225">
        <v>5</v>
      </c>
      <c r="Q4" s="228">
        <v>1</v>
      </c>
      <c r="R4" s="225">
        <v>2</v>
      </c>
      <c r="S4" s="225">
        <v>3</v>
      </c>
      <c r="T4" s="225">
        <v>4</v>
      </c>
      <c r="U4" s="225">
        <v>5</v>
      </c>
      <c r="V4" s="228">
        <v>1</v>
      </c>
      <c r="W4" s="225">
        <v>2</v>
      </c>
      <c r="X4" s="225">
        <v>3</v>
      </c>
      <c r="Y4" s="225">
        <v>4</v>
      </c>
      <c r="Z4" s="225">
        <v>5</v>
      </c>
      <c r="AA4" s="228">
        <v>1</v>
      </c>
      <c r="AB4" s="225">
        <v>2</v>
      </c>
      <c r="AC4" s="225">
        <v>3</v>
      </c>
      <c r="AD4" s="225">
        <v>4</v>
      </c>
      <c r="AE4" s="225">
        <v>5</v>
      </c>
      <c r="AF4" s="228">
        <v>1</v>
      </c>
      <c r="AG4" s="225">
        <v>2</v>
      </c>
      <c r="AH4" s="225">
        <v>3</v>
      </c>
      <c r="AI4" s="225">
        <v>4</v>
      </c>
      <c r="AJ4" s="225">
        <v>5</v>
      </c>
      <c r="AK4" s="228">
        <v>1</v>
      </c>
      <c r="AL4" s="225">
        <v>2</v>
      </c>
      <c r="AM4" s="225">
        <v>3</v>
      </c>
      <c r="AN4" s="225">
        <v>4</v>
      </c>
      <c r="AO4" s="225">
        <v>5</v>
      </c>
      <c r="AP4" s="228">
        <v>1</v>
      </c>
      <c r="AQ4" s="225">
        <v>2</v>
      </c>
      <c r="AR4" s="225">
        <v>3</v>
      </c>
      <c r="AS4" s="225">
        <v>4</v>
      </c>
      <c r="AT4" s="225">
        <v>5</v>
      </c>
      <c r="AU4" s="228">
        <v>1</v>
      </c>
      <c r="AV4" s="225">
        <v>2</v>
      </c>
      <c r="AW4" s="225">
        <v>3</v>
      </c>
      <c r="AX4" s="225">
        <v>4</v>
      </c>
      <c r="AY4" s="225">
        <v>5</v>
      </c>
      <c r="AZ4" s="228">
        <v>1</v>
      </c>
      <c r="BA4" s="225">
        <v>2</v>
      </c>
      <c r="BB4" s="225">
        <v>3</v>
      </c>
      <c r="BC4" s="225">
        <v>4</v>
      </c>
      <c r="BD4" s="225">
        <v>5</v>
      </c>
      <c r="BE4" s="228">
        <v>1</v>
      </c>
      <c r="BF4" s="225">
        <v>2</v>
      </c>
      <c r="BG4" s="225">
        <v>3</v>
      </c>
      <c r="BH4" s="225">
        <v>4</v>
      </c>
      <c r="BI4" s="226">
        <v>5</v>
      </c>
    </row>
    <row r="5" spans="1:61">
      <c r="A5" s="229" t="s">
        <v>1764</v>
      </c>
      <c r="B5" s="230">
        <v>118.16877491223079</v>
      </c>
      <c r="C5" s="231">
        <v>113.17396558700081</v>
      </c>
      <c r="D5" s="231">
        <v>108.53073024102109</v>
      </c>
      <c r="E5" s="231">
        <v>116.74630673589773</v>
      </c>
      <c r="F5" s="231">
        <v>122.5337989447471</v>
      </c>
      <c r="G5" s="230">
        <v>46.188672048199592</v>
      </c>
      <c r="H5" s="231">
        <v>45.792724300442678</v>
      </c>
      <c r="I5" s="231">
        <v>45.78287515967196</v>
      </c>
      <c r="J5" s="231">
        <v>45.153962128352518</v>
      </c>
      <c r="K5" s="231">
        <v>73.39639816211276</v>
      </c>
      <c r="L5" s="230">
        <v>53.087623181334948</v>
      </c>
      <c r="M5" s="231">
        <v>52.770174848314468</v>
      </c>
      <c r="N5" s="231">
        <v>52.351802424418402</v>
      </c>
      <c r="O5" s="231">
        <v>52.050025890363237</v>
      </c>
      <c r="P5" s="231">
        <v>67.739712786665692</v>
      </c>
      <c r="Q5" s="230">
        <v>20.897574397196415</v>
      </c>
      <c r="R5" s="231">
        <v>20.804074701279184</v>
      </c>
      <c r="S5" s="231">
        <v>9.986096980568588</v>
      </c>
      <c r="T5" s="231">
        <v>9.7747989475457473</v>
      </c>
      <c r="U5" s="231">
        <v>40.378724601697805</v>
      </c>
      <c r="V5" s="230">
        <v>16.81942941144295</v>
      </c>
      <c r="W5" s="231">
        <v>16.481306036500445</v>
      </c>
      <c r="X5" s="231">
        <v>4.3966550065309518</v>
      </c>
      <c r="Y5" s="231">
        <v>1.9022022573889221</v>
      </c>
      <c r="Z5" s="231">
        <v>33.689240439502136</v>
      </c>
      <c r="AA5" s="230">
        <v>30.56585638540632</v>
      </c>
      <c r="AB5" s="231">
        <v>30.313734167179728</v>
      </c>
      <c r="AC5" s="231">
        <v>26.830519113999831</v>
      </c>
      <c r="AD5" s="231">
        <v>7.641904455940991</v>
      </c>
      <c r="AE5" s="231">
        <v>32.037606495894885</v>
      </c>
      <c r="AF5" s="230">
        <v>37.858969899989567</v>
      </c>
      <c r="AG5" s="231">
        <v>37.386823543043128</v>
      </c>
      <c r="AH5" s="231">
        <v>36.422066326216253</v>
      </c>
      <c r="AI5" s="231">
        <v>35.222396375950893</v>
      </c>
      <c r="AJ5" s="231">
        <v>40.396877550476091</v>
      </c>
      <c r="AK5" s="230">
        <v>38.039929460985988</v>
      </c>
      <c r="AL5" s="231">
        <v>37.599969562704111</v>
      </c>
      <c r="AM5" s="231">
        <v>37.282468021577692</v>
      </c>
      <c r="AN5" s="231">
        <v>36.407374125396636</v>
      </c>
      <c r="AO5" s="231">
        <v>39.022189895525237</v>
      </c>
      <c r="AP5" s="230">
        <v>39.656369032955553</v>
      </c>
      <c r="AQ5" s="231">
        <v>39.38322653226934</v>
      </c>
      <c r="AR5" s="231">
        <v>38.905517576737822</v>
      </c>
      <c r="AS5" s="231">
        <v>28.818678731505905</v>
      </c>
      <c r="AT5" s="231">
        <v>41.950268897687742</v>
      </c>
      <c r="AU5" s="230">
        <v>50.335787107898227</v>
      </c>
      <c r="AV5" s="231">
        <v>49.569193638679906</v>
      </c>
      <c r="AW5" s="231">
        <v>48.46825087862414</v>
      </c>
      <c r="AX5" s="231">
        <v>48.91489935869825</v>
      </c>
      <c r="AY5" s="231">
        <v>51.304439845030416</v>
      </c>
      <c r="AZ5" s="230">
        <v>40.039653184450849</v>
      </c>
      <c r="BA5" s="231">
        <v>39.918623442630327</v>
      </c>
      <c r="BB5" s="231">
        <v>39.717319563189683</v>
      </c>
      <c r="BC5" s="231">
        <v>39.335999796908801</v>
      </c>
      <c r="BD5" s="231">
        <v>42.708077833021399</v>
      </c>
      <c r="BE5" s="230">
        <v>41.216389375579354</v>
      </c>
      <c r="BF5" s="231">
        <v>39.007807499916254</v>
      </c>
      <c r="BG5" s="231">
        <v>38.733182447572943</v>
      </c>
      <c r="BH5" s="231">
        <v>41.665681963472231</v>
      </c>
      <c r="BI5" s="232">
        <v>64.368831303878324</v>
      </c>
    </row>
    <row r="6" spans="1:61">
      <c r="A6" s="233" t="s">
        <v>1765</v>
      </c>
      <c r="B6" s="230">
        <v>117.93285704983909</v>
      </c>
      <c r="C6" s="231">
        <v>113.09977861930439</v>
      </c>
      <c r="D6" s="231">
        <v>108.23333506916947</v>
      </c>
      <c r="E6" s="231">
        <v>116.67865911764227</v>
      </c>
      <c r="F6" s="231">
        <v>122.0750393484123</v>
      </c>
      <c r="G6" s="230">
        <v>46.319831043018617</v>
      </c>
      <c r="H6" s="231">
        <v>46.062530383499585</v>
      </c>
      <c r="I6" s="231">
        <v>45.858249062023695</v>
      </c>
      <c r="J6" s="231">
        <v>45.130258162401937</v>
      </c>
      <c r="K6" s="231">
        <v>73.396176968547422</v>
      </c>
      <c r="L6" s="230">
        <v>53.398053340577725</v>
      </c>
      <c r="M6" s="231">
        <v>53.053545019560978</v>
      </c>
      <c r="N6" s="231">
        <v>52.495272479337082</v>
      </c>
      <c r="O6" s="231">
        <v>52.196506565289226</v>
      </c>
      <c r="P6" s="231">
        <v>68.109860017560138</v>
      </c>
      <c r="Q6" s="230">
        <v>17.06915558050358</v>
      </c>
      <c r="R6" s="231">
        <v>17.025155036065389</v>
      </c>
      <c r="S6" s="231">
        <v>10.059618406854861</v>
      </c>
      <c r="T6" s="231">
        <v>9.8609505327555365</v>
      </c>
      <c r="U6" s="231">
        <v>40.688953000295058</v>
      </c>
      <c r="V6" s="230">
        <v>12.329125273493053</v>
      </c>
      <c r="W6" s="231">
        <v>12.147345247014938</v>
      </c>
      <c r="X6" s="231">
        <v>4.4072222753193797</v>
      </c>
      <c r="Y6" s="231">
        <v>1.9121221263069534</v>
      </c>
      <c r="Z6" s="231">
        <v>32.433845034792718</v>
      </c>
      <c r="AA6" s="230">
        <v>29.421897742221272</v>
      </c>
      <c r="AB6" s="231">
        <v>29.302538550872875</v>
      </c>
      <c r="AC6" s="231">
        <v>26.797637705053042</v>
      </c>
      <c r="AD6" s="231">
        <v>7.6889486677624816</v>
      </c>
      <c r="AE6" s="231">
        <v>30.851562051249612</v>
      </c>
      <c r="AF6" s="230">
        <v>38.091519110289688</v>
      </c>
      <c r="AG6" s="231">
        <v>37.647297174171229</v>
      </c>
      <c r="AH6" s="231">
        <v>36.797671558376123</v>
      </c>
      <c r="AI6" s="231">
        <v>35.421694827288142</v>
      </c>
      <c r="AJ6" s="231">
        <v>40.744873001293577</v>
      </c>
      <c r="AK6" s="230">
        <v>38.35755042186738</v>
      </c>
      <c r="AL6" s="231">
        <v>38.06756185788182</v>
      </c>
      <c r="AM6" s="231">
        <v>37.684952513428975</v>
      </c>
      <c r="AN6" s="231">
        <v>36.487531107557523</v>
      </c>
      <c r="AO6" s="231">
        <v>39.337293064586923</v>
      </c>
      <c r="AP6" s="230">
        <v>40.100084109794601</v>
      </c>
      <c r="AQ6" s="231">
        <v>39.760602200364637</v>
      </c>
      <c r="AR6" s="231">
        <v>39.261917751391415</v>
      </c>
      <c r="AS6" s="231">
        <v>29.027689315497383</v>
      </c>
      <c r="AT6" s="231">
        <v>42.154590773084294</v>
      </c>
      <c r="AU6" s="230">
        <v>50.568118168817151</v>
      </c>
      <c r="AV6" s="231">
        <v>49.823818916416478</v>
      </c>
      <c r="AW6" s="231">
        <v>48.778190616968949</v>
      </c>
      <c r="AX6" s="231">
        <v>48.981901911234424</v>
      </c>
      <c r="AY6" s="231">
        <v>51.546508713910981</v>
      </c>
      <c r="AZ6" s="230">
        <v>40.35248553373944</v>
      </c>
      <c r="BA6" s="231">
        <v>40.248461071380376</v>
      </c>
      <c r="BB6" s="231">
        <v>39.986175376429713</v>
      </c>
      <c r="BC6" s="231">
        <v>39.505087630021471</v>
      </c>
      <c r="BD6" s="231">
        <v>43.012234592991611</v>
      </c>
      <c r="BE6" s="230">
        <v>41.433045380179394</v>
      </c>
      <c r="BF6" s="231">
        <v>39.213214457185607</v>
      </c>
      <c r="BG6" s="231">
        <v>38.872166630057251</v>
      </c>
      <c r="BH6" s="231">
        <v>38.415899818889443</v>
      </c>
      <c r="BI6" s="232">
        <v>64.22293226391858</v>
      </c>
    </row>
    <row r="7" spans="1:61">
      <c r="A7" s="233" t="s">
        <v>1766</v>
      </c>
      <c r="B7" s="230">
        <v>117.56670044994168</v>
      </c>
      <c r="C7" s="231">
        <v>112.94935542580684</v>
      </c>
      <c r="D7" s="231">
        <v>107.96563744461226</v>
      </c>
      <c r="E7" s="231">
        <v>116.25718173679975</v>
      </c>
      <c r="F7" s="231">
        <v>121.90352341987231</v>
      </c>
      <c r="G7" s="230">
        <v>46.204308604933843</v>
      </c>
      <c r="H7" s="231">
        <v>45.920477019498612</v>
      </c>
      <c r="I7" s="231">
        <v>45.808018795008984</v>
      </c>
      <c r="J7" s="231">
        <v>45.137339913181158</v>
      </c>
      <c r="K7" s="231">
        <v>73.204027448476339</v>
      </c>
      <c r="L7" s="230">
        <v>53.184887612494911</v>
      </c>
      <c r="M7" s="231">
        <v>52.945829848665859</v>
      </c>
      <c r="N7" s="231">
        <v>52.426848375087566</v>
      </c>
      <c r="O7" s="231">
        <v>52.094857710980584</v>
      </c>
      <c r="P7" s="231">
        <v>67.816059832697832</v>
      </c>
      <c r="Q7" s="230">
        <v>18.046618575167457</v>
      </c>
      <c r="R7" s="231">
        <v>17.999608967466454</v>
      </c>
      <c r="S7" s="231">
        <v>10.006378753337215</v>
      </c>
      <c r="T7" s="231">
        <v>9.8102906276296391</v>
      </c>
      <c r="U7" s="231">
        <v>40.526272287886556</v>
      </c>
      <c r="V7" s="230">
        <v>13.471081555628487</v>
      </c>
      <c r="W7" s="231">
        <v>13.258908406869956</v>
      </c>
      <c r="X7" s="231">
        <v>4.391970562936061</v>
      </c>
      <c r="Y7" s="231">
        <v>1.8997222901594137</v>
      </c>
      <c r="Z7" s="231">
        <v>32.652435662115479</v>
      </c>
      <c r="AA7" s="230">
        <v>29.635293363580232</v>
      </c>
      <c r="AB7" s="231">
        <v>29.493375877974259</v>
      </c>
      <c r="AC7" s="231">
        <v>26.701315142646283</v>
      </c>
      <c r="AD7" s="231">
        <v>7.6319192937700127</v>
      </c>
      <c r="AE7" s="231">
        <v>31.056744244472661</v>
      </c>
      <c r="AF7" s="230">
        <v>37.911449306683757</v>
      </c>
      <c r="AG7" s="231">
        <v>37.4492826934775</v>
      </c>
      <c r="AH7" s="231">
        <v>36.534869873762723</v>
      </c>
      <c r="AI7" s="231">
        <v>35.21192867684239</v>
      </c>
      <c r="AJ7" s="231">
        <v>40.521882193009361</v>
      </c>
      <c r="AK7" s="230">
        <v>38.255104079213446</v>
      </c>
      <c r="AL7" s="231">
        <v>37.945047898143073</v>
      </c>
      <c r="AM7" s="231">
        <v>37.532423829061393</v>
      </c>
      <c r="AN7" s="231">
        <v>36.39755789815613</v>
      </c>
      <c r="AO7" s="231">
        <v>39.199882468204741</v>
      </c>
      <c r="AP7" s="230">
        <v>39.995020446774333</v>
      </c>
      <c r="AQ7" s="231">
        <v>39.668125838372241</v>
      </c>
      <c r="AR7" s="231">
        <v>39.23013830240577</v>
      </c>
      <c r="AS7" s="231">
        <v>28.961381749022976</v>
      </c>
      <c r="AT7" s="231">
        <v>42.033591815829496</v>
      </c>
      <c r="AU7" s="230">
        <v>50.478274243614436</v>
      </c>
      <c r="AV7" s="231">
        <v>49.776668457007112</v>
      </c>
      <c r="AW7" s="231">
        <v>48.690774730279259</v>
      </c>
      <c r="AX7" s="231">
        <v>48.912153989645162</v>
      </c>
      <c r="AY7" s="231">
        <v>51.379017394459296</v>
      </c>
      <c r="AZ7" s="230">
        <v>40.179503061869035</v>
      </c>
      <c r="BA7" s="231">
        <v>40.088277335492279</v>
      </c>
      <c r="BB7" s="231">
        <v>39.857179635764155</v>
      </c>
      <c r="BC7" s="231">
        <v>39.360651267499847</v>
      </c>
      <c r="BD7" s="231">
        <v>42.831086072904291</v>
      </c>
      <c r="BE7" s="230">
        <v>41.26629388110829</v>
      </c>
      <c r="BF7" s="231">
        <v>39.088633557017005</v>
      </c>
      <c r="BG7" s="231">
        <v>38.76634319938286</v>
      </c>
      <c r="BH7" s="231">
        <v>38.113959590818652</v>
      </c>
      <c r="BI7" s="232">
        <v>64.100641507201544</v>
      </c>
    </row>
    <row r="8" spans="1:61">
      <c r="A8" s="233" t="s">
        <v>1767</v>
      </c>
      <c r="B8" s="230">
        <v>118.0209835198567</v>
      </c>
      <c r="C8" s="231">
        <v>113.18038673587664</v>
      </c>
      <c r="D8" s="231">
        <v>108.43744003059604</v>
      </c>
      <c r="E8" s="231">
        <v>116.79188583183026</v>
      </c>
      <c r="F8" s="231">
        <v>122.95856382594516</v>
      </c>
      <c r="G8" s="230">
        <v>46.356669116489059</v>
      </c>
      <c r="H8" s="231">
        <v>45.964752323189138</v>
      </c>
      <c r="I8" s="231">
        <v>45.968060248008349</v>
      </c>
      <c r="J8" s="231">
        <v>45.268866739611909</v>
      </c>
      <c r="K8" s="231">
        <v>73.591806525389927</v>
      </c>
      <c r="L8" s="230">
        <v>53.378602907646396</v>
      </c>
      <c r="M8" s="231">
        <v>52.952848715651129</v>
      </c>
      <c r="N8" s="231">
        <v>52.622367532371726</v>
      </c>
      <c r="O8" s="231">
        <v>52.338161429715235</v>
      </c>
      <c r="P8" s="231">
        <v>68.005628772268523</v>
      </c>
      <c r="Q8" s="230">
        <v>20.82068188434361</v>
      </c>
      <c r="R8" s="231">
        <v>20.727618575043667</v>
      </c>
      <c r="S8" s="231">
        <v>10.021590082913685</v>
      </c>
      <c r="T8" s="231">
        <v>9.8584175374992427</v>
      </c>
      <c r="U8" s="231">
        <v>40.668946651575894</v>
      </c>
      <c r="V8" s="230">
        <v>16.514275366480689</v>
      </c>
      <c r="W8" s="231">
        <v>16.218914537135934</v>
      </c>
      <c r="X8" s="231">
        <v>4.3737649335754583</v>
      </c>
      <c r="Y8" s="231">
        <v>1.9022022573889221</v>
      </c>
      <c r="Z8" s="231">
        <v>33.656375588586471</v>
      </c>
      <c r="AA8" s="230">
        <v>30.195856385406323</v>
      </c>
      <c r="AB8" s="231">
        <v>30.021783432302598</v>
      </c>
      <c r="AC8" s="231">
        <v>26.575536732961474</v>
      </c>
      <c r="AD8" s="231">
        <v>7.6217239633314033</v>
      </c>
      <c r="AE8" s="231">
        <v>31.907957019371107</v>
      </c>
      <c r="AF8" s="230">
        <v>37.567244185930967</v>
      </c>
      <c r="AG8" s="231">
        <v>37.039313806297351</v>
      </c>
      <c r="AH8" s="231">
        <v>36.219696167939432</v>
      </c>
      <c r="AI8" s="231">
        <v>35.212639291763537</v>
      </c>
      <c r="AJ8" s="231">
        <v>40.309338868255409</v>
      </c>
      <c r="AK8" s="230">
        <v>37.820063287079009</v>
      </c>
      <c r="AL8" s="231">
        <v>37.535037782174449</v>
      </c>
      <c r="AM8" s="231">
        <v>37.092440331949398</v>
      </c>
      <c r="AN8" s="231">
        <v>36.43250398162192</v>
      </c>
      <c r="AO8" s="231">
        <v>38.944862993782628</v>
      </c>
      <c r="AP8" s="230">
        <v>39.480849192194043</v>
      </c>
      <c r="AQ8" s="231">
        <v>39.162290261943923</v>
      </c>
      <c r="AR8" s="231">
        <v>38.696649968039367</v>
      </c>
      <c r="AS8" s="231">
        <v>28.674566083842279</v>
      </c>
      <c r="AT8" s="231">
        <v>41.655679945269661</v>
      </c>
      <c r="AU8" s="230">
        <v>50.285919617067741</v>
      </c>
      <c r="AV8" s="231">
        <v>49.381644547945719</v>
      </c>
      <c r="AW8" s="231">
        <v>48.308492983273943</v>
      </c>
      <c r="AX8" s="231">
        <v>48.77949863975951</v>
      </c>
      <c r="AY8" s="231">
        <v>51.248829128942525</v>
      </c>
      <c r="AZ8" s="230">
        <v>40.009733424689806</v>
      </c>
      <c r="BA8" s="231">
        <v>39.98853157468627</v>
      </c>
      <c r="BB8" s="231">
        <v>39.687319563189682</v>
      </c>
      <c r="BC8" s="231">
        <v>39.317144579859871</v>
      </c>
      <c r="BD8" s="231">
        <v>42.750778546234415</v>
      </c>
      <c r="BE8" s="230">
        <v>41.376422470531061</v>
      </c>
      <c r="BF8" s="231">
        <v>39.090296194772279</v>
      </c>
      <c r="BG8" s="231">
        <v>38.916078622026667</v>
      </c>
      <c r="BH8" s="231">
        <v>29.269200920908524</v>
      </c>
      <c r="BI8" s="232">
        <v>64.539455988294876</v>
      </c>
    </row>
    <row r="9" spans="1:61">
      <c r="A9" s="233" t="s">
        <v>1768</v>
      </c>
      <c r="B9" s="230">
        <v>113.90712354925041</v>
      </c>
      <c r="C9" s="231">
        <v>109.67483409046731</v>
      </c>
      <c r="D9" s="231">
        <v>104.8909339210452</v>
      </c>
      <c r="E9" s="231">
        <v>113.42120465353527</v>
      </c>
      <c r="F9" s="231">
        <v>115.90644253721588</v>
      </c>
      <c r="G9" s="230">
        <v>44.518022993332991</v>
      </c>
      <c r="H9" s="231">
        <v>44.362826720142401</v>
      </c>
      <c r="I9" s="231">
        <v>44.245521633621522</v>
      </c>
      <c r="J9" s="231">
        <v>43.891758645333681</v>
      </c>
      <c r="K9" s="231">
        <v>69.308261804779264</v>
      </c>
      <c r="L9" s="230">
        <v>51.308606996480819</v>
      </c>
      <c r="M9" s="231">
        <v>51.161277306322759</v>
      </c>
      <c r="N9" s="231">
        <v>50.916660288705856</v>
      </c>
      <c r="O9" s="231">
        <v>50.698249377086974</v>
      </c>
      <c r="P9" s="231">
        <v>64.511444543979607</v>
      </c>
      <c r="Q9" s="230">
        <v>11.119488757370073</v>
      </c>
      <c r="R9" s="231">
        <v>11.092176391331288</v>
      </c>
      <c r="S9" s="231">
        <v>9.5500388660430993</v>
      </c>
      <c r="T9" s="231">
        <v>9.4708692632861418</v>
      </c>
      <c r="U9" s="231">
        <v>38.267723394984422</v>
      </c>
      <c r="V9" s="230">
        <v>5.8884031287605296</v>
      </c>
      <c r="W9" s="231">
        <v>5.8333487483677979</v>
      </c>
      <c r="X9" s="231">
        <v>4.1292441938258628</v>
      </c>
      <c r="Y9" s="231">
        <v>1.8252470618000873</v>
      </c>
      <c r="Z9" s="231">
        <v>28.533817256964451</v>
      </c>
      <c r="AA9" s="230">
        <v>26.075058914333272</v>
      </c>
      <c r="AB9" s="231">
        <v>26.035868374928043</v>
      </c>
      <c r="AC9" s="231">
        <v>25.127325061527792</v>
      </c>
      <c r="AD9" s="231">
        <v>7.3592040106477663</v>
      </c>
      <c r="AE9" s="231">
        <v>27.109276296942284</v>
      </c>
      <c r="AF9" s="230">
        <v>35.95749342951823</v>
      </c>
      <c r="AG9" s="231">
        <v>35.572679731505453</v>
      </c>
      <c r="AH9" s="231">
        <v>35.075714558060803</v>
      </c>
      <c r="AI9" s="231">
        <v>34.187023762475583</v>
      </c>
      <c r="AJ9" s="231">
        <v>38.313629010748677</v>
      </c>
      <c r="AK9" s="230">
        <v>36.499998828533577</v>
      </c>
      <c r="AL9" s="231">
        <v>36.375028396224167</v>
      </c>
      <c r="AM9" s="231">
        <v>36.274971005795585</v>
      </c>
      <c r="AN9" s="231">
        <v>35.485100003151359</v>
      </c>
      <c r="AO9" s="231">
        <v>37.122176505123726</v>
      </c>
      <c r="AP9" s="230">
        <v>38.563833632937815</v>
      </c>
      <c r="AQ9" s="231">
        <v>38.367571062736261</v>
      </c>
      <c r="AR9" s="231">
        <v>38.076307157892025</v>
      </c>
      <c r="AS9" s="231">
        <v>28.32135728835048</v>
      </c>
      <c r="AT9" s="231">
        <v>40.279293103353147</v>
      </c>
      <c r="AU9" s="230">
        <v>48.770805324385833</v>
      </c>
      <c r="AV9" s="231">
        <v>48.114487875787788</v>
      </c>
      <c r="AW9" s="231">
        <v>47.730612299817842</v>
      </c>
      <c r="AX9" s="231">
        <v>47.709876549318977</v>
      </c>
      <c r="AY9" s="231">
        <v>49.25528303633611</v>
      </c>
      <c r="AZ9" s="230">
        <v>38.799490455747431</v>
      </c>
      <c r="BA9" s="231">
        <v>38.733840040705253</v>
      </c>
      <c r="BB9" s="231">
        <v>38.514682796565261</v>
      </c>
      <c r="BC9" s="231">
        <v>37.997412131442154</v>
      </c>
      <c r="BD9" s="231">
        <v>40.672290283055872</v>
      </c>
      <c r="BE9" s="230">
        <v>39.401983144394293</v>
      </c>
      <c r="BF9" s="231">
        <v>37.412136811781913</v>
      </c>
      <c r="BG9" s="231">
        <v>37.261896647502326</v>
      </c>
      <c r="BH9" s="231">
        <v>37.397399054188327</v>
      </c>
      <c r="BI9" s="232">
        <v>60.534841437544053</v>
      </c>
    </row>
    <row r="10" spans="1:61">
      <c r="A10" s="233" t="s">
        <v>1769</v>
      </c>
      <c r="B10" s="230">
        <v>114.4600225502364</v>
      </c>
      <c r="C10" s="231">
        <v>110.1137083246341</v>
      </c>
      <c r="D10" s="231">
        <v>105.35690144751733</v>
      </c>
      <c r="E10" s="231">
        <v>114.04983746201466</v>
      </c>
      <c r="F10" s="231">
        <v>116.91429281203565</v>
      </c>
      <c r="G10" s="230">
        <v>44.750814781312975</v>
      </c>
      <c r="H10" s="231">
        <v>44.610003135149505</v>
      </c>
      <c r="I10" s="231">
        <v>44.462815456245266</v>
      </c>
      <c r="J10" s="231">
        <v>44.141986047083122</v>
      </c>
      <c r="K10" s="231">
        <v>69.830448455787831</v>
      </c>
      <c r="L10" s="230">
        <v>51.637238387363702</v>
      </c>
      <c r="M10" s="231">
        <v>51.459144763042602</v>
      </c>
      <c r="N10" s="231">
        <v>51.192547146536832</v>
      </c>
      <c r="O10" s="231">
        <v>51.006468556899513</v>
      </c>
      <c r="P10" s="231">
        <v>65.053581199610335</v>
      </c>
      <c r="Q10" s="230">
        <v>9.7258921047389926</v>
      </c>
      <c r="R10" s="231">
        <v>9.6969643694361878</v>
      </c>
      <c r="S10" s="231">
        <v>9.6717295026548626</v>
      </c>
      <c r="T10" s="231">
        <v>9.5341941446935117</v>
      </c>
      <c r="U10" s="231">
        <v>38.727796355013069</v>
      </c>
      <c r="V10" s="230">
        <v>4.2067666830762498</v>
      </c>
      <c r="W10" s="231">
        <v>4.1797773104798566</v>
      </c>
      <c r="X10" s="231">
        <v>4.1672413902959651</v>
      </c>
      <c r="Y10" s="231">
        <v>1.8450867996361502</v>
      </c>
      <c r="Z10" s="231">
        <v>28.320504335231234</v>
      </c>
      <c r="AA10" s="230">
        <v>25.805008107600205</v>
      </c>
      <c r="AB10" s="231">
        <v>25.785863289569736</v>
      </c>
      <c r="AC10" s="231">
        <v>25.309453463769078</v>
      </c>
      <c r="AD10" s="231">
        <v>7.4210858535473028</v>
      </c>
      <c r="AE10" s="231">
        <v>26.885315355453233</v>
      </c>
      <c r="AF10" s="230">
        <v>36.290310303111603</v>
      </c>
      <c r="AG10" s="231">
        <v>35.892618941031792</v>
      </c>
      <c r="AH10" s="231">
        <v>35.43823563566248</v>
      </c>
      <c r="AI10" s="231">
        <v>34.375854514704351</v>
      </c>
      <c r="AJ10" s="231">
        <v>38.76412250286721</v>
      </c>
      <c r="AK10" s="230">
        <v>36.78256432605815</v>
      </c>
      <c r="AL10" s="231">
        <v>36.614962083740558</v>
      </c>
      <c r="AM10" s="231">
        <v>36.569990835352712</v>
      </c>
      <c r="AN10" s="231">
        <v>35.617584688754732</v>
      </c>
      <c r="AO10" s="231">
        <v>37.52477390964534</v>
      </c>
      <c r="AP10" s="230">
        <v>38.781061388184646</v>
      </c>
      <c r="AQ10" s="231">
        <v>38.608490573052528</v>
      </c>
      <c r="AR10" s="231">
        <v>38.25427202378647</v>
      </c>
      <c r="AS10" s="231">
        <v>28.440802184722138</v>
      </c>
      <c r="AT10" s="231">
        <v>40.504162732617687</v>
      </c>
      <c r="AU10" s="230">
        <v>49.063199226978782</v>
      </c>
      <c r="AV10" s="231">
        <v>48.396863644197886</v>
      </c>
      <c r="AW10" s="231">
        <v>48.035647812793258</v>
      </c>
      <c r="AX10" s="231">
        <v>48.054719890176095</v>
      </c>
      <c r="AY10" s="231">
        <v>49.633138000492096</v>
      </c>
      <c r="AZ10" s="230">
        <v>39.049822149303594</v>
      </c>
      <c r="BA10" s="231">
        <v>38.974168690685012</v>
      </c>
      <c r="BB10" s="231">
        <v>38.75269497029776</v>
      </c>
      <c r="BC10" s="231">
        <v>38.223529403199258</v>
      </c>
      <c r="BD10" s="231">
        <v>40.964856813024809</v>
      </c>
      <c r="BE10" s="230">
        <v>39.72099885643857</v>
      </c>
      <c r="BF10" s="231">
        <v>37.649138659684461</v>
      </c>
      <c r="BG10" s="231">
        <v>37.517458042238509</v>
      </c>
      <c r="BH10" s="231">
        <v>37.937005617004722</v>
      </c>
      <c r="BI10" s="232">
        <v>61.052810713256086</v>
      </c>
    </row>
    <row r="11" spans="1:61">
      <c r="A11" s="233" t="s">
        <v>1770</v>
      </c>
      <c r="B11" s="230">
        <v>111.8779678476417</v>
      </c>
      <c r="C11" s="231">
        <v>107.46275910180631</v>
      </c>
      <c r="D11" s="231">
        <v>102.83300117825669</v>
      </c>
      <c r="E11" s="231">
        <v>111.58135419455867</v>
      </c>
      <c r="F11" s="231">
        <v>113.60184251348299</v>
      </c>
      <c r="G11" s="230">
        <v>43.19550446823375</v>
      </c>
      <c r="H11" s="231">
        <v>43.058470148175552</v>
      </c>
      <c r="I11" s="231">
        <v>43.288511132297863</v>
      </c>
      <c r="J11" s="231">
        <v>42.977613613387085</v>
      </c>
      <c r="K11" s="231">
        <v>67.619458528560358</v>
      </c>
      <c r="L11" s="230">
        <v>50.419016212575038</v>
      </c>
      <c r="M11" s="231">
        <v>50.197611904678233</v>
      </c>
      <c r="N11" s="231">
        <v>49.983595892720167</v>
      </c>
      <c r="O11" s="231">
        <v>49.92693519871078</v>
      </c>
      <c r="P11" s="231">
        <v>63.237406014970638</v>
      </c>
      <c r="Q11" s="230">
        <v>9.4893762823200358</v>
      </c>
      <c r="R11" s="231">
        <v>9.4652024379818727</v>
      </c>
      <c r="S11" s="231">
        <v>9.4587708885842758</v>
      </c>
      <c r="T11" s="231">
        <v>9.3847474245721205</v>
      </c>
      <c r="U11" s="231">
        <v>37.442057048950907</v>
      </c>
      <c r="V11" s="230">
        <v>4.0989874876928125</v>
      </c>
      <c r="W11" s="231">
        <v>4.0692790198530755</v>
      </c>
      <c r="X11" s="231">
        <v>4.0718355793430829</v>
      </c>
      <c r="Y11" s="231">
        <v>1.8401356842948615</v>
      </c>
      <c r="Z11" s="231">
        <v>27.490642697347983</v>
      </c>
      <c r="AA11" s="230">
        <v>24.758533598217401</v>
      </c>
      <c r="AB11" s="231">
        <v>24.749339589085906</v>
      </c>
      <c r="AC11" s="231">
        <v>24.682852870188242</v>
      </c>
      <c r="AD11" s="231">
        <v>7.4186394288781852</v>
      </c>
      <c r="AE11" s="231">
        <v>25.645461711905071</v>
      </c>
      <c r="AF11" s="230">
        <v>34.696166577238557</v>
      </c>
      <c r="AG11" s="231">
        <v>34.281800132719944</v>
      </c>
      <c r="AH11" s="231">
        <v>33.92370709907977</v>
      </c>
      <c r="AI11" s="231">
        <v>33.730614802038325</v>
      </c>
      <c r="AJ11" s="231">
        <v>36.787932797455525</v>
      </c>
      <c r="AK11" s="230">
        <v>35.004992148385746</v>
      </c>
      <c r="AL11" s="231">
        <v>34.952625563157014</v>
      </c>
      <c r="AM11" s="231">
        <v>34.952627734310028</v>
      </c>
      <c r="AN11" s="231">
        <v>34.952627426042028</v>
      </c>
      <c r="AO11" s="231">
        <v>35.654781558657547</v>
      </c>
      <c r="AP11" s="230">
        <v>37.269467074710619</v>
      </c>
      <c r="AQ11" s="231">
        <v>37.268982591600064</v>
      </c>
      <c r="AR11" s="231">
        <v>37.267828274512844</v>
      </c>
      <c r="AS11" s="231">
        <v>27.86964810997841</v>
      </c>
      <c r="AT11" s="231">
        <v>37.599415667292554</v>
      </c>
      <c r="AU11" s="230">
        <v>47.187010670094686</v>
      </c>
      <c r="AV11" s="231">
        <v>47.181995935659977</v>
      </c>
      <c r="AW11" s="231">
        <v>47.165613978863959</v>
      </c>
      <c r="AX11" s="231">
        <v>47.189639968315412</v>
      </c>
      <c r="AY11" s="231">
        <v>47.306463882830322</v>
      </c>
      <c r="AZ11" s="230">
        <v>37.959409506246864</v>
      </c>
      <c r="BA11" s="231">
        <v>37.889275584154177</v>
      </c>
      <c r="BB11" s="231">
        <v>37.727708426943657</v>
      </c>
      <c r="BC11" s="231">
        <v>37.138736347385581</v>
      </c>
      <c r="BD11" s="231">
        <v>38.756784942167002</v>
      </c>
      <c r="BE11" s="230">
        <v>36.790550637081047</v>
      </c>
      <c r="BF11" s="231">
        <v>36.494852195710187</v>
      </c>
      <c r="BG11" s="231">
        <v>36.447836623557514</v>
      </c>
      <c r="BH11" s="231">
        <v>36.824018458102621</v>
      </c>
      <c r="BI11" s="232">
        <v>37.176644458479636</v>
      </c>
    </row>
    <row r="12" spans="1:61">
      <c r="A12" s="233" t="s">
        <v>1771</v>
      </c>
      <c r="B12" s="230">
        <v>116.29945076819632</v>
      </c>
      <c r="C12" s="231">
        <v>111.74048533847848</v>
      </c>
      <c r="D12" s="231">
        <v>106.59110773902192</v>
      </c>
      <c r="E12" s="231">
        <v>114.58704641951169</v>
      </c>
      <c r="F12" s="231">
        <v>120.80345449995872</v>
      </c>
      <c r="G12" s="230">
        <v>46.515788513025129</v>
      </c>
      <c r="H12" s="231">
        <v>46.336405428287435</v>
      </c>
      <c r="I12" s="231">
        <v>46.091312997142886</v>
      </c>
      <c r="J12" s="231">
        <v>45.720505896277764</v>
      </c>
      <c r="K12" s="231">
        <v>73.411477011858295</v>
      </c>
      <c r="L12" s="230">
        <v>53.691040490549241</v>
      </c>
      <c r="M12" s="231">
        <v>53.450803655094042</v>
      </c>
      <c r="N12" s="231">
        <v>52.737852396217335</v>
      </c>
      <c r="O12" s="231">
        <v>53.302466311764142</v>
      </c>
      <c r="P12" s="231">
        <v>68.304855057622547</v>
      </c>
      <c r="Q12" s="230">
        <v>35.039360264201456</v>
      </c>
      <c r="R12" s="231">
        <v>34.872232489761629</v>
      </c>
      <c r="S12" s="231">
        <v>10.277506577733291</v>
      </c>
      <c r="T12" s="231">
        <v>10.071057158002823</v>
      </c>
      <c r="U12" s="231">
        <v>41.83234107877071</v>
      </c>
      <c r="V12" s="230">
        <v>32.967610614265396</v>
      </c>
      <c r="W12" s="231">
        <v>32.252347370144875</v>
      </c>
      <c r="X12" s="231">
        <v>4.6811442384274757</v>
      </c>
      <c r="Y12" s="231">
        <v>2.1378118829177777</v>
      </c>
      <c r="Z12" s="231">
        <v>41.39608234485943</v>
      </c>
      <c r="AA12" s="230">
        <v>36.191291994415963</v>
      </c>
      <c r="AB12" s="231">
        <v>35.649474265372859</v>
      </c>
      <c r="AC12" s="231">
        <v>28.721587654532158</v>
      </c>
      <c r="AD12" s="231">
        <v>8.5929046673444258</v>
      </c>
      <c r="AE12" s="231">
        <v>38.961597386459665</v>
      </c>
      <c r="AF12" s="230">
        <v>39.506272673751354</v>
      </c>
      <c r="AG12" s="231">
        <v>38.888520304307868</v>
      </c>
      <c r="AH12" s="231">
        <v>37.805240923637868</v>
      </c>
      <c r="AI12" s="231">
        <v>38.755393535887706</v>
      </c>
      <c r="AJ12" s="231">
        <v>41.910203571333312</v>
      </c>
      <c r="AK12" s="230">
        <v>39.640158036399136</v>
      </c>
      <c r="AL12" s="231">
        <v>39.197558714333397</v>
      </c>
      <c r="AM12" s="231">
        <v>38.845020188315573</v>
      </c>
      <c r="AN12" s="231">
        <v>40.745094641799469</v>
      </c>
      <c r="AO12" s="231">
        <v>40.559804570516299</v>
      </c>
      <c r="AP12" s="230">
        <v>41.185591872530374</v>
      </c>
      <c r="AQ12" s="231">
        <v>40.811595888964568</v>
      </c>
      <c r="AR12" s="231">
        <v>40.28187662224461</v>
      </c>
      <c r="AS12" s="231">
        <v>30.005467906384752</v>
      </c>
      <c r="AT12" s="231">
        <v>43.421022156956134</v>
      </c>
      <c r="AU12" s="230">
        <v>50.993812129374433</v>
      </c>
      <c r="AV12" s="231">
        <v>50.230738034446688</v>
      </c>
      <c r="AW12" s="231">
        <v>48.985199116469069</v>
      </c>
      <c r="AX12" s="231">
        <v>49.828731814257544</v>
      </c>
      <c r="AY12" s="231">
        <v>51.819692654792341</v>
      </c>
      <c r="AZ12" s="230">
        <v>41.25658735426682</v>
      </c>
      <c r="BA12" s="231">
        <v>41.129954712589388</v>
      </c>
      <c r="BB12" s="231">
        <v>40.891301847209348</v>
      </c>
      <c r="BC12" s="231">
        <v>41.176873410955039</v>
      </c>
      <c r="BD12" s="231">
        <v>44.009658419871108</v>
      </c>
      <c r="BE12" s="230">
        <v>42.357072688993838</v>
      </c>
      <c r="BF12" s="231">
        <v>40.259100082625253</v>
      </c>
      <c r="BG12" s="231">
        <v>39.768708060043437</v>
      </c>
      <c r="BH12" s="231">
        <v>43.905979476314954</v>
      </c>
      <c r="BI12" s="232">
        <v>64.78883957778892</v>
      </c>
    </row>
    <row r="13" spans="1:61">
      <c r="A13" s="233" t="s">
        <v>1772</v>
      </c>
      <c r="B13" s="230">
        <v>119.67369031894566</v>
      </c>
      <c r="C13" s="231">
        <v>114.81102929424554</v>
      </c>
      <c r="D13" s="231">
        <v>109.35970768416537</v>
      </c>
      <c r="E13" s="231">
        <v>117.33889406944299</v>
      </c>
      <c r="F13" s="231">
        <v>124.05048214703372</v>
      </c>
      <c r="G13" s="230">
        <v>47.220401272830792</v>
      </c>
      <c r="H13" s="231">
        <v>46.870071400501629</v>
      </c>
      <c r="I13" s="231">
        <v>46.839475782315446</v>
      </c>
      <c r="J13" s="231">
        <v>46.196909788972036</v>
      </c>
      <c r="K13" s="231">
        <v>74.751910034939726</v>
      </c>
      <c r="L13" s="230">
        <v>54.266801810729923</v>
      </c>
      <c r="M13" s="231">
        <v>53.91254207955582</v>
      </c>
      <c r="N13" s="231">
        <v>53.349935903080386</v>
      </c>
      <c r="O13" s="231">
        <v>53.096173119902858</v>
      </c>
      <c r="P13" s="231">
        <v>69.343554788165235</v>
      </c>
      <c r="Q13" s="230">
        <v>29.82322447512804</v>
      </c>
      <c r="R13" s="231">
        <v>29.668555831471025</v>
      </c>
      <c r="S13" s="231">
        <v>10.280041799329371</v>
      </c>
      <c r="T13" s="231">
        <v>10.000133290826572</v>
      </c>
      <c r="U13" s="231">
        <v>41.83197272517171</v>
      </c>
      <c r="V13" s="230">
        <v>27.022386855923855</v>
      </c>
      <c r="W13" s="231">
        <v>26.366586731669702</v>
      </c>
      <c r="X13" s="231">
        <v>4.639256650418937</v>
      </c>
      <c r="Y13" s="231">
        <v>1.9914938163768114</v>
      </c>
      <c r="Z13" s="231">
        <v>38.391051732002573</v>
      </c>
      <c r="AA13" s="230">
        <v>34.436137278853131</v>
      </c>
      <c r="AB13" s="231">
        <v>33.901721565204724</v>
      </c>
      <c r="AC13" s="231">
        <v>28.241546152969018</v>
      </c>
      <c r="AD13" s="231">
        <v>8.0193790479402836</v>
      </c>
      <c r="AE13" s="231">
        <v>36.504887338517641</v>
      </c>
      <c r="AF13" s="230">
        <v>39.344200736291413</v>
      </c>
      <c r="AG13" s="231">
        <v>38.789025048255816</v>
      </c>
      <c r="AH13" s="231">
        <v>37.549015313019872</v>
      </c>
      <c r="AI13" s="231">
        <v>36.795816510046336</v>
      </c>
      <c r="AJ13" s="231">
        <v>41.879284633131519</v>
      </c>
      <c r="AK13" s="230">
        <v>39.570181437835572</v>
      </c>
      <c r="AL13" s="231">
        <v>39.120063600986875</v>
      </c>
      <c r="AM13" s="231">
        <v>38.682654510735034</v>
      </c>
      <c r="AN13" s="231">
        <v>38.202637676041824</v>
      </c>
      <c r="AO13" s="231">
        <v>40.584835231387245</v>
      </c>
      <c r="AP13" s="230">
        <v>41.042986664902351</v>
      </c>
      <c r="AQ13" s="231">
        <v>40.66436899383433</v>
      </c>
      <c r="AR13" s="231">
        <v>40.052315346595385</v>
      </c>
      <c r="AS13" s="231">
        <v>29.690412843591577</v>
      </c>
      <c r="AT13" s="231">
        <v>43.320220889110388</v>
      </c>
      <c r="AU13" s="230">
        <v>51.40944540507023</v>
      </c>
      <c r="AV13" s="231">
        <v>50.588057480616889</v>
      </c>
      <c r="AW13" s="231">
        <v>49.370778893393606</v>
      </c>
      <c r="AX13" s="231">
        <v>49.995036496131455</v>
      </c>
      <c r="AY13" s="231">
        <v>52.513549570664203</v>
      </c>
      <c r="AZ13" s="230">
        <v>41.136030664190059</v>
      </c>
      <c r="BA13" s="231">
        <v>41.017312342576346</v>
      </c>
      <c r="BB13" s="231">
        <v>40.717337458901831</v>
      </c>
      <c r="BC13" s="231">
        <v>40.263346636445675</v>
      </c>
      <c r="BD13" s="231">
        <v>43.961035722864807</v>
      </c>
      <c r="BE13" s="230">
        <v>42.260491847451227</v>
      </c>
      <c r="BF13" s="231">
        <v>40.122532743046641</v>
      </c>
      <c r="BG13" s="231">
        <v>39.499274211504449</v>
      </c>
      <c r="BH13" s="231">
        <v>43.240628053223055</v>
      </c>
      <c r="BI13" s="232">
        <v>65.422276358612777</v>
      </c>
    </row>
    <row r="14" spans="1:61">
      <c r="A14" s="233" t="s">
        <v>1773</v>
      </c>
      <c r="B14" s="230">
        <v>112.29955158648951</v>
      </c>
      <c r="C14" s="231">
        <v>107.84737148040691</v>
      </c>
      <c r="D14" s="231">
        <v>103.29248901130738</v>
      </c>
      <c r="E14" s="231">
        <v>112.55674239998665</v>
      </c>
      <c r="F14" s="231">
        <v>114.24881861895327</v>
      </c>
      <c r="G14" s="230">
        <v>43.358083687009618</v>
      </c>
      <c r="H14" s="231">
        <v>43.170550702735817</v>
      </c>
      <c r="I14" s="231">
        <v>43.366033671498492</v>
      </c>
      <c r="J14" s="231">
        <v>43.322325246365175</v>
      </c>
      <c r="K14" s="231">
        <v>68.256451324918814</v>
      </c>
      <c r="L14" s="230">
        <v>50.565450152950127</v>
      </c>
      <c r="M14" s="231">
        <v>50.369768518518512</v>
      </c>
      <c r="N14" s="231">
        <v>50.169566163807303</v>
      </c>
      <c r="O14" s="231">
        <v>50.337172241814521</v>
      </c>
      <c r="P14" s="231">
        <v>64.027578285980908</v>
      </c>
      <c r="Q14" s="230">
        <v>9.7586055461690915</v>
      </c>
      <c r="R14" s="231">
        <v>9.6868842816428078</v>
      </c>
      <c r="S14" s="231">
        <v>9.7097578265960411</v>
      </c>
      <c r="T14" s="231">
        <v>9.6456161894747137</v>
      </c>
      <c r="U14" s="231">
        <v>38.220358012951387</v>
      </c>
      <c r="V14" s="230">
        <v>4.2042189995624106</v>
      </c>
      <c r="W14" s="231">
        <v>4.1671029493390757</v>
      </c>
      <c r="X14" s="231">
        <v>4.1826090827997078</v>
      </c>
      <c r="Y14" s="231">
        <v>1.897242322929906</v>
      </c>
      <c r="Z14" s="231">
        <v>28.203479979427879</v>
      </c>
      <c r="AA14" s="230">
        <v>25.731734288168809</v>
      </c>
      <c r="AB14" s="231">
        <v>25.707742786576368</v>
      </c>
      <c r="AC14" s="231">
        <v>25.404550562064678</v>
      </c>
      <c r="AD14" s="231">
        <v>7.6297382556287161</v>
      </c>
      <c r="AE14" s="231">
        <v>26.833475439317876</v>
      </c>
      <c r="AF14" s="230">
        <v>35.990895709438142</v>
      </c>
      <c r="AG14" s="231">
        <v>35.487686736169081</v>
      </c>
      <c r="AH14" s="231">
        <v>35.184792137987522</v>
      </c>
      <c r="AI14" s="231">
        <v>34.386956418799073</v>
      </c>
      <c r="AJ14" s="231">
        <v>38.043672052116399</v>
      </c>
      <c r="AK14" s="230">
        <v>36.252428742765495</v>
      </c>
      <c r="AL14" s="231">
        <v>36.175028351529164</v>
      </c>
      <c r="AM14" s="231">
        <v>36.14000991477856</v>
      </c>
      <c r="AN14" s="231">
        <v>35.6201918895311</v>
      </c>
      <c r="AO14" s="231">
        <v>36.954765334602612</v>
      </c>
      <c r="AP14" s="230">
        <v>38.067364991462327</v>
      </c>
      <c r="AQ14" s="231">
        <v>37.852847164182656</v>
      </c>
      <c r="AR14" s="231">
        <v>37.632510032089783</v>
      </c>
      <c r="AS14" s="231">
        <v>28.270393671276043</v>
      </c>
      <c r="AT14" s="231">
        <v>38.73484068251075</v>
      </c>
      <c r="AU14" s="230">
        <v>47.843206175346403</v>
      </c>
      <c r="AV14" s="231">
        <v>47.1641931376518</v>
      </c>
      <c r="AW14" s="231">
        <v>47.110363363980397</v>
      </c>
      <c r="AX14" s="231">
        <v>47.282056491685417</v>
      </c>
      <c r="AY14" s="231">
        <v>48.408685135681786</v>
      </c>
      <c r="AZ14" s="230">
        <v>38.277357210915675</v>
      </c>
      <c r="BA14" s="231">
        <v>38.195498035015511</v>
      </c>
      <c r="BB14" s="231">
        <v>38.097768753311868</v>
      </c>
      <c r="BC14" s="231">
        <v>37.731069374804811</v>
      </c>
      <c r="BD14" s="231">
        <v>39.23959391617371</v>
      </c>
      <c r="BE14" s="230">
        <v>36.950311494790803</v>
      </c>
      <c r="BF14" s="231">
        <v>36.672439761726643</v>
      </c>
      <c r="BG14" s="231">
        <v>36.741891692112077</v>
      </c>
      <c r="BH14" s="231">
        <v>37.135235576226712</v>
      </c>
      <c r="BI14" s="232">
        <v>37.402290973355171</v>
      </c>
    </row>
    <row r="15" spans="1:61">
      <c r="A15" s="233" t="s">
        <v>1774</v>
      </c>
      <c r="B15" s="230">
        <v>115.8050743878747</v>
      </c>
      <c r="C15" s="231">
        <v>111.5543445907517</v>
      </c>
      <c r="D15" s="231">
        <v>100.40997176819633</v>
      </c>
      <c r="E15" s="231">
        <v>102.89515248641909</v>
      </c>
      <c r="F15" s="231">
        <v>119.36022761199163</v>
      </c>
      <c r="G15" s="230">
        <v>46.60706417053995</v>
      </c>
      <c r="H15" s="231">
        <v>46.428138270206553</v>
      </c>
      <c r="I15" s="231">
        <v>43.488705422984125</v>
      </c>
      <c r="J15" s="231">
        <v>36.357301566378617</v>
      </c>
      <c r="K15" s="231">
        <v>72.793576690193774</v>
      </c>
      <c r="L15" s="230">
        <v>53.038878398063964</v>
      </c>
      <c r="M15" s="231">
        <v>52.819151717736077</v>
      </c>
      <c r="N15" s="231">
        <v>49.077189350074697</v>
      </c>
      <c r="O15" s="231">
        <v>39.83856414017631</v>
      </c>
      <c r="P15" s="231">
        <v>67.40007554777479</v>
      </c>
      <c r="Q15" s="230">
        <v>40.316427639193968</v>
      </c>
      <c r="R15" s="231">
        <v>40.19940751301889</v>
      </c>
      <c r="S15" s="231">
        <v>9.9149698894940776</v>
      </c>
      <c r="T15" s="231">
        <v>9.1086509416359895</v>
      </c>
      <c r="U15" s="231">
        <v>42.373145721831101</v>
      </c>
      <c r="V15" s="230">
        <v>39.045405617547317</v>
      </c>
      <c r="W15" s="231">
        <v>38.359054562265676</v>
      </c>
      <c r="X15" s="231">
        <v>4.7079231896524263</v>
      </c>
      <c r="Y15" s="231">
        <v>1.2771831231965682</v>
      </c>
      <c r="Z15" s="231">
        <v>39.68362572897491</v>
      </c>
      <c r="AA15" s="230">
        <v>39.396544135413038</v>
      </c>
      <c r="AB15" s="231">
        <v>39.123156893303182</v>
      </c>
      <c r="AC15" s="231">
        <v>29.309874663853968</v>
      </c>
      <c r="AD15" s="231">
        <v>4.9767856068307852</v>
      </c>
      <c r="AE15" s="231">
        <v>39.669985793618871</v>
      </c>
      <c r="AF15" s="230">
        <v>41.038034916707652</v>
      </c>
      <c r="AG15" s="231">
        <v>40.890332721522491</v>
      </c>
      <c r="AH15" s="231">
        <v>36.939725692166625</v>
      </c>
      <c r="AI15" s="231">
        <v>24.262890653055734</v>
      </c>
      <c r="AJ15" s="231">
        <v>42.610743305417017</v>
      </c>
      <c r="AK15" s="230">
        <v>39.997223136461891</v>
      </c>
      <c r="AL15" s="231">
        <v>39.771802892064557</v>
      </c>
      <c r="AM15" s="231">
        <v>37.734991748555998</v>
      </c>
      <c r="AN15" s="231">
        <v>24.295066008867437</v>
      </c>
      <c r="AO15" s="231">
        <v>40.957197183385532</v>
      </c>
      <c r="AP15" s="230">
        <v>41.206994837981306</v>
      </c>
      <c r="AQ15" s="231">
        <v>40.836451205620179</v>
      </c>
      <c r="AR15" s="231">
        <v>38.427740665233287</v>
      </c>
      <c r="AS15" s="231">
        <v>21.871449337297708</v>
      </c>
      <c r="AT15" s="231">
        <v>42.281745209716838</v>
      </c>
      <c r="AU15" s="230">
        <v>50.270274503412303</v>
      </c>
      <c r="AV15" s="231">
        <v>49.143183198590172</v>
      </c>
      <c r="AW15" s="231">
        <v>44.831614406675705</v>
      </c>
      <c r="AX15" s="231">
        <v>36.186162311160494</v>
      </c>
      <c r="AY15" s="231">
        <v>51.051371547485495</v>
      </c>
      <c r="AZ15" s="230">
        <v>40.63914159270719</v>
      </c>
      <c r="BA15" s="231">
        <v>40.399332889173749</v>
      </c>
      <c r="BB15" s="231">
        <v>38.452349451353101</v>
      </c>
      <c r="BC15" s="231">
        <v>35.400639281287063</v>
      </c>
      <c r="BD15" s="231">
        <v>43.010206973484777</v>
      </c>
      <c r="BE15" s="230">
        <v>41.992483088312085</v>
      </c>
      <c r="BF15" s="231">
        <v>39.975194085595298</v>
      </c>
      <c r="BG15" s="231">
        <v>37.581178565725637</v>
      </c>
      <c r="BH15" s="231">
        <v>35.524151541145933</v>
      </c>
      <c r="BI15" s="232">
        <v>63.533003279568184</v>
      </c>
    </row>
    <row r="16" spans="1:61">
      <c r="A16" s="233" t="s">
        <v>1775</v>
      </c>
      <c r="B16" s="230">
        <v>115.53070754854879</v>
      </c>
      <c r="C16" s="231">
        <v>111.28939019877465</v>
      </c>
      <c r="D16" s="231">
        <v>100.07707503370585</v>
      </c>
      <c r="E16" s="231">
        <v>102.61280087568076</v>
      </c>
      <c r="F16" s="231">
        <v>119.04124030907765</v>
      </c>
      <c r="G16" s="230">
        <v>46.282554707091435</v>
      </c>
      <c r="H16" s="231">
        <v>46.098681806886354</v>
      </c>
      <c r="I16" s="231">
        <v>43.358791129027288</v>
      </c>
      <c r="J16" s="231">
        <v>36.224961528770599</v>
      </c>
      <c r="K16" s="231">
        <v>72.277998104935563</v>
      </c>
      <c r="L16" s="230">
        <v>52.664692069185847</v>
      </c>
      <c r="M16" s="231">
        <v>52.447622241548949</v>
      </c>
      <c r="N16" s="231">
        <v>49.016136812019127</v>
      </c>
      <c r="O16" s="231">
        <v>39.897042036187017</v>
      </c>
      <c r="P16" s="231">
        <v>66.923938564449799</v>
      </c>
      <c r="Q16" s="230">
        <v>39.991526150623244</v>
      </c>
      <c r="R16" s="231">
        <v>39.874527644708962</v>
      </c>
      <c r="S16" s="231">
        <v>9.932716440666626</v>
      </c>
      <c r="T16" s="231">
        <v>9.1162499274048763</v>
      </c>
      <c r="U16" s="231">
        <v>42.08547155454098</v>
      </c>
      <c r="V16" s="230">
        <v>38.707912071983372</v>
      </c>
      <c r="W16" s="231">
        <v>38.026628310234933</v>
      </c>
      <c r="X16" s="231">
        <v>4.7104830035999878</v>
      </c>
      <c r="Y16" s="231">
        <v>1.2846230248850921</v>
      </c>
      <c r="Z16" s="231">
        <v>39.416087815010755</v>
      </c>
      <c r="AA16" s="230">
        <v>39.051627090660155</v>
      </c>
      <c r="AB16" s="231">
        <v>38.780696879789843</v>
      </c>
      <c r="AC16" s="231">
        <v>29.304866974859923</v>
      </c>
      <c r="AD16" s="231">
        <v>5.0191174619236287</v>
      </c>
      <c r="AE16" s="231">
        <v>39.357008110831465</v>
      </c>
      <c r="AF16" s="230">
        <v>40.783104620949025</v>
      </c>
      <c r="AG16" s="231">
        <v>40.569804698917963</v>
      </c>
      <c r="AH16" s="231">
        <v>36.968231358890073</v>
      </c>
      <c r="AI16" s="231">
        <v>24.420449115444292</v>
      </c>
      <c r="AJ16" s="231">
        <v>42.343459679140111</v>
      </c>
      <c r="AK16" s="230">
        <v>39.72468829230877</v>
      </c>
      <c r="AL16" s="231">
        <v>39.501802892064553</v>
      </c>
      <c r="AM16" s="231">
        <v>37.804991748555992</v>
      </c>
      <c r="AN16" s="231">
        <v>24.345066008867438</v>
      </c>
      <c r="AO16" s="231">
        <v>40.707197183385524</v>
      </c>
      <c r="AP16" s="230">
        <v>40.916533564383052</v>
      </c>
      <c r="AQ16" s="231">
        <v>40.551225086774316</v>
      </c>
      <c r="AR16" s="231">
        <v>38.43657718494557</v>
      </c>
      <c r="AS16" s="231">
        <v>21.98944613759916</v>
      </c>
      <c r="AT16" s="231">
        <v>41.983436663803865</v>
      </c>
      <c r="AU16" s="230">
        <v>49.96045925401247</v>
      </c>
      <c r="AV16" s="231">
        <v>49.018198850708309</v>
      </c>
      <c r="AW16" s="231">
        <v>44.686599985279599</v>
      </c>
      <c r="AX16" s="231">
        <v>36.373668750606832</v>
      </c>
      <c r="AY16" s="231">
        <v>50.681369278824299</v>
      </c>
      <c r="AZ16" s="230">
        <v>40.354271561553205</v>
      </c>
      <c r="BA16" s="231">
        <v>40.099274248864297</v>
      </c>
      <c r="BB16" s="231">
        <v>38.473943347288376</v>
      </c>
      <c r="BC16" s="231">
        <v>35.479911157179174</v>
      </c>
      <c r="BD16" s="231">
        <v>42.700589813513886</v>
      </c>
      <c r="BE16" s="230">
        <v>41.697777378111432</v>
      </c>
      <c r="BF16" s="231">
        <v>39.821006436953589</v>
      </c>
      <c r="BG16" s="231">
        <v>37.595755554572641</v>
      </c>
      <c r="BH16" s="231">
        <v>35.541163423871673</v>
      </c>
      <c r="BI16" s="232">
        <v>63.268680298760664</v>
      </c>
    </row>
    <row r="17" spans="1:61">
      <c r="A17" s="233" t="s">
        <v>1776</v>
      </c>
      <c r="B17" s="230">
        <v>113.08603692551378</v>
      </c>
      <c r="C17" s="231">
        <v>108.78719869547373</v>
      </c>
      <c r="D17" s="231">
        <v>104.14841461501908</v>
      </c>
      <c r="E17" s="231">
        <v>112.96927242080379</v>
      </c>
      <c r="F17" s="231">
        <v>114.93188115678828</v>
      </c>
      <c r="G17" s="230">
        <v>43.692646131232415</v>
      </c>
      <c r="H17" s="231">
        <v>43.585106277233905</v>
      </c>
      <c r="I17" s="231">
        <v>43.790377882580188</v>
      </c>
      <c r="J17" s="231">
        <v>43.519075010731818</v>
      </c>
      <c r="K17" s="231">
        <v>68.538809105211186</v>
      </c>
      <c r="L17" s="230">
        <v>50.908857745984967</v>
      </c>
      <c r="M17" s="231">
        <v>50.743891538993125</v>
      </c>
      <c r="N17" s="231">
        <v>50.550401026185348</v>
      </c>
      <c r="O17" s="231">
        <v>50.513921049468358</v>
      </c>
      <c r="P17" s="231">
        <v>64.140776973779126</v>
      </c>
      <c r="Q17" s="230">
        <v>9.5421935490161385</v>
      </c>
      <c r="R17" s="231">
        <v>9.4903225696719389</v>
      </c>
      <c r="S17" s="231">
        <v>9.4967992125254526</v>
      </c>
      <c r="T17" s="231">
        <v>9.4328445879459544</v>
      </c>
      <c r="U17" s="231">
        <v>38.140172849588332</v>
      </c>
      <c r="V17" s="230">
        <v>4.168994229296576</v>
      </c>
      <c r="W17" s="231">
        <v>4.1368725498863066</v>
      </c>
      <c r="X17" s="231">
        <v>4.1496368154449019</v>
      </c>
      <c r="Y17" s="231">
        <v>1.8873351927374797</v>
      </c>
      <c r="Z17" s="231">
        <v>28.125630575783411</v>
      </c>
      <c r="AA17" s="230">
        <v>25.506284356627027</v>
      </c>
      <c r="AB17" s="231">
        <v>25.492250756732741</v>
      </c>
      <c r="AC17" s="231">
        <v>25.142208926834986</v>
      </c>
      <c r="AD17" s="231">
        <v>7.5303770265434036</v>
      </c>
      <c r="AE17" s="231">
        <v>26.740930454703605</v>
      </c>
      <c r="AF17" s="230">
        <v>36.105188705726874</v>
      </c>
      <c r="AG17" s="231">
        <v>35.655082726130821</v>
      </c>
      <c r="AH17" s="231">
        <v>35.324362474584014</v>
      </c>
      <c r="AI17" s="231">
        <v>34.258062202761529</v>
      </c>
      <c r="AJ17" s="231">
        <v>38.371943929533508</v>
      </c>
      <c r="AK17" s="230">
        <v>36.167459410082976</v>
      </c>
      <c r="AL17" s="231">
        <v>36.075023837334037</v>
      </c>
      <c r="AM17" s="231">
        <v>36.077514040500567</v>
      </c>
      <c r="AN17" s="231">
        <v>35.475088823904443</v>
      </c>
      <c r="AO17" s="231">
        <v>37.137343199879986</v>
      </c>
      <c r="AP17" s="230">
        <v>38.13058354601263</v>
      </c>
      <c r="AQ17" s="231">
        <v>37.987138871621603</v>
      </c>
      <c r="AR17" s="231">
        <v>37.715805868167209</v>
      </c>
      <c r="AS17" s="231">
        <v>28.168771835698664</v>
      </c>
      <c r="AT17" s="231">
        <v>38.906789016049437</v>
      </c>
      <c r="AU17" s="230">
        <v>48.395781875176937</v>
      </c>
      <c r="AV17" s="231">
        <v>47.784408860314699</v>
      </c>
      <c r="AW17" s="231">
        <v>47.755628883273324</v>
      </c>
      <c r="AX17" s="231">
        <v>47.789670153395846</v>
      </c>
      <c r="AY17" s="231">
        <v>48.95785654888256</v>
      </c>
      <c r="AZ17" s="230">
        <v>37.992532104124969</v>
      </c>
      <c r="BA17" s="231">
        <v>37.916648661336751</v>
      </c>
      <c r="BB17" s="231">
        <v>37.744806083302599</v>
      </c>
      <c r="BC17" s="231">
        <v>37.306856466251411</v>
      </c>
      <c r="BD17" s="231">
        <v>39.183965737433219</v>
      </c>
      <c r="BE17" s="230">
        <v>36.857937721669778</v>
      </c>
      <c r="BF17" s="231">
        <v>36.474305333794845</v>
      </c>
      <c r="BG17" s="231">
        <v>36.382869418345138</v>
      </c>
      <c r="BH17" s="231">
        <v>36.817586575674554</v>
      </c>
      <c r="BI17" s="232">
        <v>37.328066804537407</v>
      </c>
    </row>
    <row r="18" spans="1:61">
      <c r="A18" s="233" t="s">
        <v>1777</v>
      </c>
      <c r="B18" s="230">
        <v>112.6841976394673</v>
      </c>
      <c r="C18" s="231">
        <v>108.39931140884515</v>
      </c>
      <c r="D18" s="231">
        <v>103.7745324020598</v>
      </c>
      <c r="E18" s="231">
        <v>112.56257530129064</v>
      </c>
      <c r="F18" s="231">
        <v>114.52005913440371</v>
      </c>
      <c r="G18" s="230">
        <v>43.532857690894339</v>
      </c>
      <c r="H18" s="231">
        <v>43.42531890394018</v>
      </c>
      <c r="I18" s="231">
        <v>43.633184583865578</v>
      </c>
      <c r="J18" s="231">
        <v>43.366854442349918</v>
      </c>
      <c r="K18" s="231">
        <v>68.294731421264089</v>
      </c>
      <c r="L18" s="230">
        <v>50.728129628525913</v>
      </c>
      <c r="M18" s="231">
        <v>50.560604062712294</v>
      </c>
      <c r="N18" s="231">
        <v>50.36709225276082</v>
      </c>
      <c r="O18" s="231">
        <v>50.333090622383303</v>
      </c>
      <c r="P18" s="231">
        <v>63.909134637817694</v>
      </c>
      <c r="Q18" s="230">
        <v>9.5094801075860396</v>
      </c>
      <c r="R18" s="231">
        <v>9.4550422623951178</v>
      </c>
      <c r="S18" s="231">
        <v>9.4638413317764325</v>
      </c>
      <c r="T18" s="231">
        <v>9.3999156496141225</v>
      </c>
      <c r="U18" s="231">
        <v>37.857146465407709</v>
      </c>
      <c r="V18" s="230">
        <v>4.1390827042993106</v>
      </c>
      <c r="W18" s="231">
        <v>4.1119616996053727</v>
      </c>
      <c r="X18" s="231">
        <v>4.1171357322628959</v>
      </c>
      <c r="Y18" s="231">
        <v>1.8650027489463035</v>
      </c>
      <c r="Z18" s="231">
        <v>27.825574329543002</v>
      </c>
      <c r="AA18" s="230">
        <v>25.374338505731703</v>
      </c>
      <c r="AB18" s="231">
        <v>25.360224498570815</v>
      </c>
      <c r="AC18" s="231">
        <v>25.049542104963084</v>
      </c>
      <c r="AD18" s="231">
        <v>7.5030229147070289</v>
      </c>
      <c r="AE18" s="231">
        <v>26.455663664830627</v>
      </c>
      <c r="AF18" s="230">
        <v>35.717626081210653</v>
      </c>
      <c r="AG18" s="231">
        <v>35.275082726130826</v>
      </c>
      <c r="AH18" s="231">
        <v>34.946709676016368</v>
      </c>
      <c r="AI18" s="231">
        <v>34.133047273391369</v>
      </c>
      <c r="AJ18" s="231">
        <v>37.962126263569203</v>
      </c>
      <c r="AK18" s="230">
        <v>36.037459410082974</v>
      </c>
      <c r="AL18" s="231">
        <v>35.94750861123692</v>
      </c>
      <c r="AM18" s="231">
        <v>35.947514040500572</v>
      </c>
      <c r="AN18" s="231">
        <v>35.350069374358114</v>
      </c>
      <c r="AO18" s="231">
        <v>36.742339375373881</v>
      </c>
      <c r="AP18" s="230">
        <v>37.992906961194059</v>
      </c>
      <c r="AQ18" s="231">
        <v>37.849294681708535</v>
      </c>
      <c r="AR18" s="231">
        <v>37.583196580534356</v>
      </c>
      <c r="AS18" s="231">
        <v>28.066289243206999</v>
      </c>
      <c r="AT18" s="231">
        <v>38.615051383246559</v>
      </c>
      <c r="AU18" s="230">
        <v>48.223251480664054</v>
      </c>
      <c r="AV18" s="231">
        <v>47.61194409595155</v>
      </c>
      <c r="AW18" s="231">
        <v>47.583129320285337</v>
      </c>
      <c r="AX18" s="231">
        <v>47.619648822905575</v>
      </c>
      <c r="AY18" s="231">
        <v>48.698923053184252</v>
      </c>
      <c r="AZ18" s="230">
        <v>38.130007239821431</v>
      </c>
      <c r="BA18" s="231">
        <v>38.054108068524265</v>
      </c>
      <c r="BB18" s="231">
        <v>37.882257028908931</v>
      </c>
      <c r="BC18" s="231">
        <v>37.441752217238609</v>
      </c>
      <c r="BD18" s="231">
        <v>39.326370027425945</v>
      </c>
      <c r="BE18" s="230">
        <v>36.990184916592213</v>
      </c>
      <c r="BF18" s="231">
        <v>36.608975949352953</v>
      </c>
      <c r="BG18" s="231">
        <v>36.515096480173568</v>
      </c>
      <c r="BH18" s="231">
        <v>36.947402825963614</v>
      </c>
      <c r="BI18" s="232">
        <v>37.460342971508751</v>
      </c>
    </row>
    <row r="19" spans="1:61">
      <c r="A19" s="233" t="s">
        <v>1778</v>
      </c>
      <c r="B19" s="230">
        <v>112.76663613459448</v>
      </c>
      <c r="C19" s="231">
        <v>108.51662186737317</v>
      </c>
      <c r="D19" s="231">
        <v>103.84249668349706</v>
      </c>
      <c r="E19" s="231">
        <v>112.46490058387579</v>
      </c>
      <c r="F19" s="231">
        <v>114.49044585981784</v>
      </c>
      <c r="G19" s="230">
        <v>43.570330443350556</v>
      </c>
      <c r="H19" s="231">
        <v>43.480401631433566</v>
      </c>
      <c r="I19" s="231">
        <v>43.660603698835558</v>
      </c>
      <c r="J19" s="231">
        <v>43.359831389941327</v>
      </c>
      <c r="K19" s="231">
        <v>68.238807966802995</v>
      </c>
      <c r="L19" s="230">
        <v>50.793670858530483</v>
      </c>
      <c r="M19" s="231">
        <v>50.628541900930017</v>
      </c>
      <c r="N19" s="231">
        <v>50.409748522716733</v>
      </c>
      <c r="O19" s="231">
        <v>50.355316399063646</v>
      </c>
      <c r="P19" s="231">
        <v>63.819334780649648</v>
      </c>
      <c r="Q19" s="230">
        <v>9.5648413161600505</v>
      </c>
      <c r="R19" s="231">
        <v>9.5382029866904841</v>
      </c>
      <c r="S19" s="231">
        <v>9.5196162068901593</v>
      </c>
      <c r="T19" s="231">
        <v>9.4531382964920798</v>
      </c>
      <c r="U19" s="231">
        <v>37.84229575165638</v>
      </c>
      <c r="V19" s="230">
        <v>4.1340599633519313</v>
      </c>
      <c r="W19" s="231">
        <v>4.1094854199666955</v>
      </c>
      <c r="X19" s="231">
        <v>4.1145759183153343</v>
      </c>
      <c r="Y19" s="231">
        <v>1.8625227817167955</v>
      </c>
      <c r="Z19" s="231">
        <v>27.785682951119387</v>
      </c>
      <c r="AA19" s="230">
        <v>25.384504416225941</v>
      </c>
      <c r="AB19" s="231">
        <v>25.372899054209064</v>
      </c>
      <c r="AC19" s="231">
        <v>25.054795501265403</v>
      </c>
      <c r="AD19" s="231">
        <v>7.4906465461271221</v>
      </c>
      <c r="AE19" s="231">
        <v>26.403118680216348</v>
      </c>
      <c r="AF19" s="230">
        <v>35.690230091067619</v>
      </c>
      <c r="AG19" s="231">
        <v>35.30508272613082</v>
      </c>
      <c r="AH19" s="231">
        <v>34.932045014841854</v>
      </c>
      <c r="AI19" s="231">
        <v>34.085863580962744</v>
      </c>
      <c r="AJ19" s="231">
        <v>37.884377558810975</v>
      </c>
      <c r="AK19" s="230">
        <v>36.067459410082975</v>
      </c>
      <c r="AL19" s="231">
        <v>35.977508611236921</v>
      </c>
      <c r="AM19" s="231">
        <v>35.977514040500566</v>
      </c>
      <c r="AN19" s="231">
        <v>35.315088823904432</v>
      </c>
      <c r="AO19" s="231">
        <v>36.669793384067454</v>
      </c>
      <c r="AP19" s="230">
        <v>38.080162110191573</v>
      </c>
      <c r="AQ19" s="231">
        <v>37.943893482483034</v>
      </c>
      <c r="AR19" s="231">
        <v>37.657403165717533</v>
      </c>
      <c r="AS19" s="231">
        <v>28.136053062274041</v>
      </c>
      <c r="AT19" s="231">
        <v>38.664037097453452</v>
      </c>
      <c r="AU19" s="230">
        <v>48.265768100987849</v>
      </c>
      <c r="AV19" s="231">
        <v>47.659442749856026</v>
      </c>
      <c r="AW19" s="231">
        <v>47.628132471371885</v>
      </c>
      <c r="AX19" s="231">
        <v>47.649685680793155</v>
      </c>
      <c r="AY19" s="231">
        <v>48.651579613743749</v>
      </c>
      <c r="AZ19" s="230">
        <v>38.345221436830222</v>
      </c>
      <c r="BA19" s="231">
        <v>38.279789136643728</v>
      </c>
      <c r="BB19" s="231">
        <v>38.138662547295802</v>
      </c>
      <c r="BC19" s="231">
        <v>37.631973387388804</v>
      </c>
      <c r="BD19" s="231">
        <v>39.424325350946773</v>
      </c>
      <c r="BE19" s="230">
        <v>37.134272072218423</v>
      </c>
      <c r="BF19" s="231">
        <v>36.850856371634983</v>
      </c>
      <c r="BG19" s="231">
        <v>36.81696975262782</v>
      </c>
      <c r="BH19" s="231">
        <v>37.19624359860034</v>
      </c>
      <c r="BI19" s="232">
        <v>37.59424005006008</v>
      </c>
    </row>
    <row r="20" spans="1:61">
      <c r="A20" s="233" t="s">
        <v>1779</v>
      </c>
      <c r="B20" s="230">
        <v>118.43963415995385</v>
      </c>
      <c r="C20" s="231">
        <v>113.67685964823866</v>
      </c>
      <c r="D20" s="231">
        <v>108.63835364699429</v>
      </c>
      <c r="E20" s="231">
        <v>117.01948401453444</v>
      </c>
      <c r="F20" s="231">
        <v>122.75930335424577</v>
      </c>
      <c r="G20" s="230">
        <v>46.563234492422382</v>
      </c>
      <c r="H20" s="231">
        <v>46.230022249448105</v>
      </c>
      <c r="I20" s="231">
        <v>46.179515368618532</v>
      </c>
      <c r="J20" s="231">
        <v>45.543944786359084</v>
      </c>
      <c r="K20" s="231">
        <v>73.865210862297118</v>
      </c>
      <c r="L20" s="230">
        <v>53.570021234218132</v>
      </c>
      <c r="M20" s="231">
        <v>53.293284796893666</v>
      </c>
      <c r="N20" s="231">
        <v>52.788796675527593</v>
      </c>
      <c r="O20" s="231">
        <v>52.591133988945451</v>
      </c>
      <c r="P20" s="231">
        <v>68.452180609404479</v>
      </c>
      <c r="Q20" s="230">
        <v>26.850522775675305</v>
      </c>
      <c r="R20" s="231">
        <v>26.741927727237094</v>
      </c>
      <c r="S20" s="231">
        <v>10.082435401219568</v>
      </c>
      <c r="T20" s="231">
        <v>9.8988134805747787</v>
      </c>
      <c r="U20" s="231">
        <v>41.139037050028818</v>
      </c>
      <c r="V20" s="230">
        <v>23.738676621813802</v>
      </c>
      <c r="W20" s="231">
        <v>23.171157968113924</v>
      </c>
      <c r="X20" s="231">
        <v>4.5314906177323273</v>
      </c>
      <c r="Y20" s="231">
        <v>1.9319746028686218</v>
      </c>
      <c r="Z20" s="231">
        <v>36.555888999543853</v>
      </c>
      <c r="AA20" s="230">
        <v>32.934374989932614</v>
      </c>
      <c r="AB20" s="231">
        <v>32.510464024661132</v>
      </c>
      <c r="AC20" s="231">
        <v>27.692079560104023</v>
      </c>
      <c r="AD20" s="231">
        <v>7.7485794164315109</v>
      </c>
      <c r="AE20" s="231">
        <v>34.8608436349177</v>
      </c>
      <c r="AF20" s="230">
        <v>38.65676711181991</v>
      </c>
      <c r="AG20" s="231">
        <v>38.07935738794513</v>
      </c>
      <c r="AH20" s="231">
        <v>37.124882124178626</v>
      </c>
      <c r="AI20" s="231">
        <v>35.794007170717435</v>
      </c>
      <c r="AJ20" s="231">
        <v>41.239147415850958</v>
      </c>
      <c r="AK20" s="230">
        <v>38.872715194198456</v>
      </c>
      <c r="AL20" s="231">
        <v>38.475210260184504</v>
      </c>
      <c r="AM20" s="231">
        <v>38.065086949998864</v>
      </c>
      <c r="AN20" s="231">
        <v>36.982626496794907</v>
      </c>
      <c r="AO20" s="231">
        <v>39.932362674302098</v>
      </c>
      <c r="AP20" s="230">
        <v>40.295760401812551</v>
      </c>
      <c r="AQ20" s="231">
        <v>39.933489115660421</v>
      </c>
      <c r="AR20" s="231">
        <v>39.535463719831093</v>
      </c>
      <c r="AS20" s="231">
        <v>29.223656009360543</v>
      </c>
      <c r="AT20" s="231">
        <v>42.560115796210432</v>
      </c>
      <c r="AU20" s="230">
        <v>50.825824104585799</v>
      </c>
      <c r="AV20" s="231">
        <v>50.074141297943378</v>
      </c>
      <c r="AW20" s="231">
        <v>48.968331932850425</v>
      </c>
      <c r="AX20" s="231">
        <v>49.312324603577153</v>
      </c>
      <c r="AY20" s="231">
        <v>51.831441458949328</v>
      </c>
      <c r="AZ20" s="230">
        <v>40.442033292472729</v>
      </c>
      <c r="BA20" s="231">
        <v>40.338064279449462</v>
      </c>
      <c r="BB20" s="231">
        <v>40.121886347508394</v>
      </c>
      <c r="BC20" s="231">
        <v>39.69633521927144</v>
      </c>
      <c r="BD20" s="231">
        <v>43.193345076203357</v>
      </c>
      <c r="BE20" s="230">
        <v>41.569048342867312</v>
      </c>
      <c r="BF20" s="231">
        <v>39.420742119895941</v>
      </c>
      <c r="BG20" s="231">
        <v>39.065789665050097</v>
      </c>
      <c r="BH20" s="231">
        <v>40.802931025156909</v>
      </c>
      <c r="BI20" s="232">
        <v>64.653762879554193</v>
      </c>
    </row>
    <row r="21" spans="1:61">
      <c r="A21" s="233" t="s">
        <v>1780</v>
      </c>
      <c r="B21" s="230">
        <v>113.66980984450036</v>
      </c>
      <c r="C21" s="231">
        <v>109.34286867625143</v>
      </c>
      <c r="D21" s="231">
        <v>104.6807376968751</v>
      </c>
      <c r="E21" s="231">
        <v>113.54588531073641</v>
      </c>
      <c r="F21" s="231">
        <v>115.52078158535578</v>
      </c>
      <c r="G21" s="230">
        <v>43.155889911442962</v>
      </c>
      <c r="H21" s="231">
        <v>43.045846056935474</v>
      </c>
      <c r="I21" s="231">
        <v>43.253758191865529</v>
      </c>
      <c r="J21" s="231">
        <v>42.989902698196424</v>
      </c>
      <c r="K21" s="231">
        <v>68.890002824621817</v>
      </c>
      <c r="L21" s="230">
        <v>50.286150993032336</v>
      </c>
      <c r="M21" s="231">
        <v>50.121306428186557</v>
      </c>
      <c r="N21" s="231">
        <v>49.927749563498402</v>
      </c>
      <c r="O21" s="231">
        <v>49.896306450791393</v>
      </c>
      <c r="P21" s="231">
        <v>64.4708501528943</v>
      </c>
      <c r="Q21" s="230">
        <v>9.4239478812207746</v>
      </c>
      <c r="R21" s="231">
        <v>9.3669215819964382</v>
      </c>
      <c r="S21" s="231">
        <v>9.3727142407019244</v>
      </c>
      <c r="T21" s="231">
        <v>9.3163565526521612</v>
      </c>
      <c r="U21" s="231">
        <v>38.189827177816206</v>
      </c>
      <c r="V21" s="230">
        <v>4.176709905918389</v>
      </c>
      <c r="W21" s="231">
        <v>4.1470706313884103</v>
      </c>
      <c r="X21" s="231">
        <v>4.1499333205900166</v>
      </c>
      <c r="Y21" s="231">
        <v>1.8476429783397479</v>
      </c>
      <c r="Z21" s="231">
        <v>28.068134414884632</v>
      </c>
      <c r="AA21" s="230">
        <v>25.599611492925984</v>
      </c>
      <c r="AB21" s="231">
        <v>25.582991219186084</v>
      </c>
      <c r="AC21" s="231">
        <v>24.836752813490822</v>
      </c>
      <c r="AD21" s="231">
        <v>7.4384696410417206</v>
      </c>
      <c r="AE21" s="231">
        <v>26.685875992390731</v>
      </c>
      <c r="AF21" s="230">
        <v>36.030171441133945</v>
      </c>
      <c r="AG21" s="231">
        <v>35.582533805402015</v>
      </c>
      <c r="AH21" s="231">
        <v>35.101679140586207</v>
      </c>
      <c r="AI21" s="231">
        <v>33.838071269019927</v>
      </c>
      <c r="AJ21" s="231">
        <v>38.294596783066169</v>
      </c>
      <c r="AK21" s="230">
        <v>36.352439899588596</v>
      </c>
      <c r="AL21" s="231">
        <v>36.262515926318805</v>
      </c>
      <c r="AM21" s="231">
        <v>36.265029352962863</v>
      </c>
      <c r="AN21" s="231">
        <v>35.042577347702448</v>
      </c>
      <c r="AO21" s="231">
        <v>37.064835231387242</v>
      </c>
      <c r="AP21" s="230">
        <v>38.325815738315072</v>
      </c>
      <c r="AQ21" s="231">
        <v>38.031216431649796</v>
      </c>
      <c r="AR21" s="231">
        <v>37.435399282015524</v>
      </c>
      <c r="AS21" s="231">
        <v>27.825093569147683</v>
      </c>
      <c r="AT21" s="231">
        <v>38.952898381078306</v>
      </c>
      <c r="AU21" s="230">
        <v>48.648259562583718</v>
      </c>
      <c r="AV21" s="231">
        <v>48.029427384994008</v>
      </c>
      <c r="AW21" s="231">
        <v>47.607195149626783</v>
      </c>
      <c r="AX21" s="231">
        <v>47.209626116617422</v>
      </c>
      <c r="AY21" s="231">
        <v>49.123962633815559</v>
      </c>
      <c r="AZ21" s="230">
        <v>38.464762089565028</v>
      </c>
      <c r="BA21" s="231">
        <v>38.21393443867224</v>
      </c>
      <c r="BB21" s="231">
        <v>38.039288719038865</v>
      </c>
      <c r="BC21" s="231">
        <v>37.601759992182906</v>
      </c>
      <c r="BD21" s="231">
        <v>39.842176604470062</v>
      </c>
      <c r="BE21" s="230">
        <v>37.009839179420545</v>
      </c>
      <c r="BF21" s="231">
        <v>36.457838791438242</v>
      </c>
      <c r="BG21" s="231">
        <v>36.364206743978748</v>
      </c>
      <c r="BH21" s="231">
        <v>37.271908634461248</v>
      </c>
      <c r="BI21" s="232">
        <v>37.787130411162529</v>
      </c>
    </row>
    <row r="22" spans="1:61">
      <c r="A22" s="233" t="s">
        <v>1781</v>
      </c>
      <c r="B22" s="230">
        <v>119.86734709823503</v>
      </c>
      <c r="C22" s="231">
        <v>115.31180936062374</v>
      </c>
      <c r="D22" s="231">
        <v>110.3900564017971</v>
      </c>
      <c r="E22" s="231">
        <v>119.73770152412358</v>
      </c>
      <c r="F22" s="231">
        <v>121.82017701626218</v>
      </c>
      <c r="G22" s="230">
        <v>44.420354631981503</v>
      </c>
      <c r="H22" s="231">
        <v>44.348680434355465</v>
      </c>
      <c r="I22" s="231">
        <v>44.564209947794225</v>
      </c>
      <c r="J22" s="231">
        <v>44.956171657739041</v>
      </c>
      <c r="K22" s="231">
        <v>71.080864180200606</v>
      </c>
      <c r="L22" s="230">
        <v>48.033711746874808</v>
      </c>
      <c r="M22" s="231">
        <v>47.871888323728534</v>
      </c>
      <c r="N22" s="231">
        <v>47.693117966096864</v>
      </c>
      <c r="O22" s="231">
        <v>49.719530481481705</v>
      </c>
      <c r="P22" s="231">
        <v>65.390651114249522</v>
      </c>
      <c r="Q22" s="230">
        <v>10.11593698332862</v>
      </c>
      <c r="R22" s="231">
        <v>10.059847529997793</v>
      </c>
      <c r="S22" s="231">
        <v>10.067224071643096</v>
      </c>
      <c r="T22" s="231">
        <v>9.9977025300996871</v>
      </c>
      <c r="U22" s="231">
        <v>40.426522390881964</v>
      </c>
      <c r="V22" s="230">
        <v>4.4197985176676511</v>
      </c>
      <c r="W22" s="231">
        <v>4.390360019071939</v>
      </c>
      <c r="X22" s="231">
        <v>4.3963893083564312</v>
      </c>
      <c r="Y22" s="231">
        <v>1.998933718065335</v>
      </c>
      <c r="Z22" s="231">
        <v>29.810943319418683</v>
      </c>
      <c r="AA22" s="230">
        <v>27.038170219334752</v>
      </c>
      <c r="AB22" s="231">
        <v>27.024124725554927</v>
      </c>
      <c r="AC22" s="231">
        <v>26.649409246114327</v>
      </c>
      <c r="AD22" s="231">
        <v>7.9823900543789819</v>
      </c>
      <c r="AE22" s="231">
        <v>28.34733541789986</v>
      </c>
      <c r="AF22" s="230">
        <v>38.270331865221912</v>
      </c>
      <c r="AG22" s="231">
        <v>37.792706209660643</v>
      </c>
      <c r="AH22" s="231">
        <v>37.746982592086518</v>
      </c>
      <c r="AI22" s="231">
        <v>37.500000000000007</v>
      </c>
      <c r="AJ22" s="231">
        <v>40.673932025644788</v>
      </c>
      <c r="AK22" s="230">
        <v>38.337458378076846</v>
      </c>
      <c r="AL22" s="231">
        <v>38.242511412123676</v>
      </c>
      <c r="AM22" s="231">
        <v>38.242516975796853</v>
      </c>
      <c r="AN22" s="231">
        <v>37.602576418455335</v>
      </c>
      <c r="AO22" s="231">
        <v>39.369826943413976</v>
      </c>
      <c r="AP22" s="230">
        <v>40.416563534216145</v>
      </c>
      <c r="AQ22" s="231">
        <v>40.262792630949654</v>
      </c>
      <c r="AR22" s="231">
        <v>39.979820721793928</v>
      </c>
      <c r="AS22" s="231">
        <v>29.858732055771945</v>
      </c>
      <c r="AT22" s="231">
        <v>41.235553491725156</v>
      </c>
      <c r="AU22" s="230">
        <v>51.298306117872251</v>
      </c>
      <c r="AV22" s="231">
        <v>50.649243794933867</v>
      </c>
      <c r="AW22" s="231">
        <v>50.618181370714986</v>
      </c>
      <c r="AX22" s="231">
        <v>50.654961704459879</v>
      </c>
      <c r="AY22" s="231">
        <v>51.895520945497914</v>
      </c>
      <c r="AZ22" s="230">
        <v>37.605450140246454</v>
      </c>
      <c r="BA22" s="231">
        <v>37.574779466333823</v>
      </c>
      <c r="BB22" s="231">
        <v>37.460644764690755</v>
      </c>
      <c r="BC22" s="231">
        <v>38.11891366899583</v>
      </c>
      <c r="BD22" s="231">
        <v>38.981042635518243</v>
      </c>
      <c r="BE22" s="230">
        <v>36.369462642155518</v>
      </c>
      <c r="BF22" s="231">
        <v>36.244790003461333</v>
      </c>
      <c r="BG22" s="231">
        <v>36.262819489602293</v>
      </c>
      <c r="BH22" s="231">
        <v>38.293418702269712</v>
      </c>
      <c r="BI22" s="232">
        <v>38.624992326010407</v>
      </c>
    </row>
    <row r="23" spans="1:61">
      <c r="A23" s="233" t="s">
        <v>1782</v>
      </c>
      <c r="B23" s="230">
        <v>111.83662462693111</v>
      </c>
      <c r="C23" s="231">
        <v>107.6956919964579</v>
      </c>
      <c r="D23" s="231">
        <v>103.05425567011901</v>
      </c>
      <c r="E23" s="231">
        <v>111.53720260714046</v>
      </c>
      <c r="F23" s="231">
        <v>112.24141714476362</v>
      </c>
      <c r="G23" s="230">
        <v>43.061072376098892</v>
      </c>
      <c r="H23" s="231">
        <v>43.084443706006773</v>
      </c>
      <c r="I23" s="231">
        <v>43.151308183843362</v>
      </c>
      <c r="J23" s="231">
        <v>42.863195106758248</v>
      </c>
      <c r="K23" s="231">
        <v>66.478325555637355</v>
      </c>
      <c r="L23" s="230">
        <v>50.246138435459471</v>
      </c>
      <c r="M23" s="231">
        <v>50.158782855436073</v>
      </c>
      <c r="N23" s="231">
        <v>49.956737649245483</v>
      </c>
      <c r="O23" s="231">
        <v>49.922116160288802</v>
      </c>
      <c r="P23" s="231">
        <v>62.167973086327841</v>
      </c>
      <c r="Q23" s="230">
        <v>9.3735935047225585</v>
      </c>
      <c r="R23" s="231">
        <v>9.4374021087567055</v>
      </c>
      <c r="S23" s="231">
        <v>9.385390348682316</v>
      </c>
      <c r="T23" s="231">
        <v>9.3720824482906462</v>
      </c>
      <c r="U23" s="231">
        <v>36.834187395919827</v>
      </c>
      <c r="V23" s="230">
        <v>4.0537828191663943</v>
      </c>
      <c r="W23" s="231">
        <v>4.0520931162765086</v>
      </c>
      <c r="X23" s="231">
        <v>4.0571049412214482</v>
      </c>
      <c r="Y23" s="231">
        <v>1.8451718302279669</v>
      </c>
      <c r="Z23" s="231">
        <v>27.04303246289475</v>
      </c>
      <c r="AA23" s="230">
        <v>24.944645722032806</v>
      </c>
      <c r="AB23" s="231">
        <v>24.943039844353759</v>
      </c>
      <c r="AC23" s="231">
        <v>24.845867541834146</v>
      </c>
      <c r="AD23" s="231">
        <v>7.4335471160454416</v>
      </c>
      <c r="AE23" s="231">
        <v>25.713561635541257</v>
      </c>
      <c r="AF23" s="230">
        <v>34.914299815181913</v>
      </c>
      <c r="AG23" s="231">
        <v>34.734378138602807</v>
      </c>
      <c r="AH23" s="231">
        <v>34.492326484456832</v>
      </c>
      <c r="AI23" s="231">
        <v>33.954357441568291</v>
      </c>
      <c r="AJ23" s="231">
        <v>36.742645493825513</v>
      </c>
      <c r="AK23" s="230">
        <v>35.424928052437075</v>
      </c>
      <c r="AL23" s="231">
        <v>35.439631579104194</v>
      </c>
      <c r="AM23" s="231">
        <v>35.402015790263299</v>
      </c>
      <c r="AN23" s="231">
        <v>35.13734897916143</v>
      </c>
      <c r="AO23" s="231">
        <v>35.707218056113746</v>
      </c>
      <c r="AP23" s="230">
        <v>37.684699069935704</v>
      </c>
      <c r="AQ23" s="231">
        <v>37.621898922422119</v>
      </c>
      <c r="AR23" s="231">
        <v>37.463390071540182</v>
      </c>
      <c r="AS23" s="231">
        <v>27.910059461671128</v>
      </c>
      <c r="AT23" s="231">
        <v>37.861213722306097</v>
      </c>
      <c r="AU23" s="230">
        <v>47.657640520625129</v>
      </c>
      <c r="AV23" s="231">
        <v>47.36926988847781</v>
      </c>
      <c r="AW23" s="231">
        <v>47.268122535098968</v>
      </c>
      <c r="AX23" s="231">
        <v>47.289643019812615</v>
      </c>
      <c r="AY23" s="231">
        <v>47.651227487499426</v>
      </c>
      <c r="AZ23" s="230">
        <v>38.105465007975852</v>
      </c>
      <c r="BA23" s="231">
        <v>38.062381988485583</v>
      </c>
      <c r="BB23" s="231">
        <v>37.931292178876546</v>
      </c>
      <c r="BC23" s="231">
        <v>37.291057411583481</v>
      </c>
      <c r="BD23" s="231">
        <v>38.780429483158173</v>
      </c>
      <c r="BE23" s="230">
        <v>36.691401036811854</v>
      </c>
      <c r="BF23" s="231">
        <v>36.524033898683584</v>
      </c>
      <c r="BG23" s="231">
        <v>36.508905623430827</v>
      </c>
      <c r="BH23" s="231">
        <v>36.730979227646422</v>
      </c>
      <c r="BI23" s="232">
        <v>36.871793430531646</v>
      </c>
    </row>
    <row r="24" spans="1:61">
      <c r="A24" s="233" t="s">
        <v>1783</v>
      </c>
      <c r="B24" s="230">
        <v>107.32640004145948</v>
      </c>
      <c r="C24" s="231">
        <v>104.59716190668173</v>
      </c>
      <c r="D24" s="231">
        <v>100.08187997233992</v>
      </c>
      <c r="E24" s="231">
        <v>107.3286778154925</v>
      </c>
      <c r="F24" s="231">
        <v>108.44614985760276</v>
      </c>
      <c r="G24" s="230">
        <v>41.969330188945925</v>
      </c>
      <c r="H24" s="231">
        <v>41.966033096776435</v>
      </c>
      <c r="I24" s="231">
        <v>41.934930006602869</v>
      </c>
      <c r="J24" s="231">
        <v>41.932630772628578</v>
      </c>
      <c r="K24" s="231">
        <v>64.788726223959983</v>
      </c>
      <c r="L24" s="230">
        <v>47.065356511711379</v>
      </c>
      <c r="M24" s="231">
        <v>47.041216778527414</v>
      </c>
      <c r="N24" s="231">
        <v>47.042710228773657</v>
      </c>
      <c r="O24" s="231">
        <v>47.050979592086193</v>
      </c>
      <c r="P24" s="231">
        <v>57.842988856614177</v>
      </c>
      <c r="Q24" s="230">
        <v>11.177606920941528</v>
      </c>
      <c r="R24" s="231">
        <v>11.155781170272709</v>
      </c>
      <c r="S24" s="231">
        <v>8.4776401309019249</v>
      </c>
      <c r="T24" s="231">
        <v>8.3740823173105081</v>
      </c>
      <c r="U24" s="231">
        <v>34.25806702968552</v>
      </c>
      <c r="V24" s="230">
        <v>1.9150490920030629</v>
      </c>
      <c r="W24" s="231">
        <v>1.8816092165578049</v>
      </c>
      <c r="X24" s="231">
        <v>0.2438162095001434</v>
      </c>
      <c r="Y24" s="231">
        <v>0</v>
      </c>
      <c r="Z24" s="231">
        <v>10.073729216605273</v>
      </c>
      <c r="AA24" s="230" t="s">
        <v>1869</v>
      </c>
      <c r="AB24" s="231" t="s">
        <v>1869</v>
      </c>
      <c r="AC24" s="231" t="s">
        <v>1869</v>
      </c>
      <c r="AD24" s="231" t="s">
        <v>1869</v>
      </c>
      <c r="AE24" s="231" t="s">
        <v>1869</v>
      </c>
      <c r="AF24" s="230">
        <v>22.991688067309557</v>
      </c>
      <c r="AG24" s="231">
        <v>22.911492309353331</v>
      </c>
      <c r="AH24" s="231">
        <v>22.876786462203118</v>
      </c>
      <c r="AI24" s="231">
        <v>22.531411452575568</v>
      </c>
      <c r="AJ24" s="231">
        <v>23.383355184634464</v>
      </c>
      <c r="AK24" s="230">
        <v>32.91457014155219</v>
      </c>
      <c r="AL24" s="231">
        <v>32.854697638316132</v>
      </c>
      <c r="AM24" s="231">
        <v>32.777224718130022</v>
      </c>
      <c r="AN24" s="231">
        <v>32.525193372286296</v>
      </c>
      <c r="AO24" s="231">
        <v>33.636957193312575</v>
      </c>
      <c r="AP24" s="230">
        <v>36.316277434221924</v>
      </c>
      <c r="AQ24" s="231">
        <v>36.202123360805665</v>
      </c>
      <c r="AR24" s="231">
        <v>35.998423807771282</v>
      </c>
      <c r="AS24" s="231">
        <v>26.524945090844103</v>
      </c>
      <c r="AT24" s="231">
        <v>37.476676631289344</v>
      </c>
      <c r="AU24" s="230">
        <v>44.669304709816814</v>
      </c>
      <c r="AV24" s="231">
        <v>44.113058783289972</v>
      </c>
      <c r="AW24" s="231">
        <v>43.795745925821429</v>
      </c>
      <c r="AX24" s="231">
        <v>43.530890339912048</v>
      </c>
      <c r="AY24" s="231">
        <v>45.122241437263597</v>
      </c>
      <c r="AZ24" s="230">
        <v>35.110046262592746</v>
      </c>
      <c r="BA24" s="231">
        <v>34.874806734358835</v>
      </c>
      <c r="BB24" s="231">
        <v>34.74615696166444</v>
      </c>
      <c r="BC24" s="231">
        <v>34.267836339146974</v>
      </c>
      <c r="BD24" s="231">
        <v>37.018416475272574</v>
      </c>
      <c r="BE24" s="230">
        <v>37.605162180734283</v>
      </c>
      <c r="BF24" s="231">
        <v>35.551784426256965</v>
      </c>
      <c r="BG24" s="231">
        <v>35.393497950747467</v>
      </c>
      <c r="BH24" s="231">
        <v>35.485202933490065</v>
      </c>
      <c r="BI24" s="232">
        <v>58.003248872231822</v>
      </c>
    </row>
    <row r="25" spans="1:61">
      <c r="A25" s="233" t="s">
        <v>1784</v>
      </c>
      <c r="B25" s="230">
        <v>96.737118393392009</v>
      </c>
      <c r="C25" s="231">
        <v>66.484302690405386</v>
      </c>
      <c r="D25" s="231">
        <v>97.992176869854774</v>
      </c>
      <c r="E25" s="231">
        <v>109.68015709536515</v>
      </c>
      <c r="F25" s="231">
        <v>108.18008799219911</v>
      </c>
      <c r="G25" s="230">
        <v>42.661012126620825</v>
      </c>
      <c r="H25" s="231">
        <v>42.261114451738926</v>
      </c>
      <c r="I25" s="231">
        <v>43.424277665673159</v>
      </c>
      <c r="J25" s="231">
        <v>44.390447415654137</v>
      </c>
      <c r="K25" s="231">
        <v>66.241228539293914</v>
      </c>
      <c r="L25" s="230">
        <v>48.940278969391954</v>
      </c>
      <c r="M25" s="231">
        <v>48.367506017640018</v>
      </c>
      <c r="N25" s="231">
        <v>49.851582003996548</v>
      </c>
      <c r="O25" s="231">
        <v>50.655901295536822</v>
      </c>
      <c r="P25" s="231">
        <v>63.292566148826616</v>
      </c>
      <c r="Q25" s="230">
        <v>9.6629816404503437</v>
      </c>
      <c r="R25" s="231">
        <v>9.5205628330520735</v>
      </c>
      <c r="S25" s="231">
        <v>9.9353925486470196</v>
      </c>
      <c r="T25" s="231">
        <v>9.9217126724108446</v>
      </c>
      <c r="U25" s="231">
        <v>24.441321520148279</v>
      </c>
      <c r="V25" s="230">
        <v>4.0729881851000984</v>
      </c>
      <c r="W25" s="231">
        <v>4.071456046862477</v>
      </c>
      <c r="X25" s="231">
        <v>4.1322766414986152</v>
      </c>
      <c r="Y25" s="231">
        <v>1.9443744390161612</v>
      </c>
      <c r="Z25" s="231">
        <v>25.71949052173613</v>
      </c>
      <c r="AA25" s="230">
        <v>27.056515758812321</v>
      </c>
      <c r="AB25" s="231">
        <v>26.467236193466455</v>
      </c>
      <c r="AC25" s="231">
        <v>26.998266230825028</v>
      </c>
      <c r="AD25" s="231">
        <v>28.087736668915305</v>
      </c>
      <c r="AE25" s="231">
        <v>28.213051398723049</v>
      </c>
      <c r="AF25" s="230">
        <v>35.949685771988136</v>
      </c>
      <c r="AG25" s="231">
        <v>35.778251941424159</v>
      </c>
      <c r="AH25" s="231">
        <v>35.920753074383214</v>
      </c>
      <c r="AI25" s="231">
        <v>35.65052899019134</v>
      </c>
      <c r="AJ25" s="231">
        <v>38.265417011175415</v>
      </c>
      <c r="AK25" s="230">
        <v>36.157273648978453</v>
      </c>
      <c r="AL25" s="231">
        <v>36.105022302805658</v>
      </c>
      <c r="AM25" s="231">
        <v>36.37488203370372</v>
      </c>
      <c r="AN25" s="231">
        <v>36.412327836769251</v>
      </c>
      <c r="AO25" s="231">
        <v>36.647193497784009</v>
      </c>
      <c r="AP25" s="230">
        <v>37.449778287989119</v>
      </c>
      <c r="AQ25" s="231">
        <v>37.100698462600043</v>
      </c>
      <c r="AR25" s="231">
        <v>37.714744968620465</v>
      </c>
      <c r="AS25" s="231">
        <v>29.699421333264329</v>
      </c>
      <c r="AT25" s="231">
        <v>38.689207605603237</v>
      </c>
      <c r="AU25" s="230">
        <v>75.746075557064245</v>
      </c>
      <c r="AV25" s="231">
        <v>49.939705034731269</v>
      </c>
      <c r="AW25" s="231">
        <v>77.724904624046999</v>
      </c>
      <c r="AX25" s="231">
        <v>105.34805127040127</v>
      </c>
      <c r="AY25" s="231">
        <v>105.67889176734546</v>
      </c>
      <c r="AZ25" s="230">
        <v>8.5888114113503295</v>
      </c>
      <c r="BA25" s="231">
        <v>7.1705080145504425</v>
      </c>
      <c r="BB25" s="231">
        <v>11.25801552046309</v>
      </c>
      <c r="BC25" s="231">
        <v>12.668337614214852</v>
      </c>
      <c r="BD25" s="231">
        <v>11.61868478991582</v>
      </c>
      <c r="BE25" s="230">
        <v>3.3966948624825477</v>
      </c>
      <c r="BF25" s="231">
        <v>1.2888215015464322</v>
      </c>
      <c r="BG25" s="231">
        <v>6.8462776772788994</v>
      </c>
      <c r="BH25" s="231">
        <v>7.2928795053928397</v>
      </c>
      <c r="BI25" s="232">
        <v>7.1566828534243001</v>
      </c>
    </row>
    <row r="26" spans="1:61">
      <c r="A26" s="233" t="s">
        <v>1785</v>
      </c>
      <c r="B26" s="230">
        <v>118.54016017710639</v>
      </c>
      <c r="C26" s="231">
        <v>114.06904436973096</v>
      </c>
      <c r="D26" s="231">
        <v>108.58733530868393</v>
      </c>
      <c r="E26" s="231">
        <v>116.98960636524502</v>
      </c>
      <c r="F26" s="231">
        <v>122.86824194458202</v>
      </c>
      <c r="G26" s="230">
        <v>46.833266757390867</v>
      </c>
      <c r="H26" s="231">
        <v>46.507312642309792</v>
      </c>
      <c r="I26" s="231">
        <v>46.429453397387242</v>
      </c>
      <c r="J26" s="231">
        <v>45.67066912876313</v>
      </c>
      <c r="K26" s="231">
        <v>74.185229881417243</v>
      </c>
      <c r="L26" s="230">
        <v>53.846187847984055</v>
      </c>
      <c r="M26" s="231">
        <v>53.556005092299756</v>
      </c>
      <c r="N26" s="231">
        <v>52.995143024184699</v>
      </c>
      <c r="O26" s="231">
        <v>52.849938819042492</v>
      </c>
      <c r="P26" s="231">
        <v>68.813113629766036</v>
      </c>
      <c r="Q26" s="230">
        <v>28.647213251301999</v>
      </c>
      <c r="R26" s="231">
        <v>28.475420605117634</v>
      </c>
      <c r="S26" s="231">
        <v>10.153317409779286</v>
      </c>
      <c r="T26" s="231">
        <v>9.9469403904443805</v>
      </c>
      <c r="U26" s="231">
        <v>41.331634498300467</v>
      </c>
      <c r="V26" s="230">
        <v>25.740385392736027</v>
      </c>
      <c r="W26" s="231">
        <v>25.122231402323703</v>
      </c>
      <c r="X26" s="231">
        <v>4.5764678709101929</v>
      </c>
      <c r="Y26" s="231">
        <v>1.9567742751637012</v>
      </c>
      <c r="Z26" s="231">
        <v>37.433411030078567</v>
      </c>
      <c r="AA26" s="230">
        <v>33.719741066874285</v>
      </c>
      <c r="AB26" s="231">
        <v>33.202793947280831</v>
      </c>
      <c r="AC26" s="231">
        <v>27.980479829654339</v>
      </c>
      <c r="AD26" s="231">
        <v>7.8752247012639875</v>
      </c>
      <c r="AE26" s="231">
        <v>35.663715691634771</v>
      </c>
      <c r="AF26" s="230">
        <v>38.884423461960758</v>
      </c>
      <c r="AG26" s="231">
        <v>38.32661528596671</v>
      </c>
      <c r="AH26" s="231">
        <v>37.321020358161569</v>
      </c>
      <c r="AI26" s="231">
        <v>36.208574146799037</v>
      </c>
      <c r="AJ26" s="231">
        <v>41.381891478075907</v>
      </c>
      <c r="AK26" s="230">
        <v>39.117717997350255</v>
      </c>
      <c r="AL26" s="231">
        <v>38.657567742723657</v>
      </c>
      <c r="AM26" s="231">
        <v>38.322543393463427</v>
      </c>
      <c r="AN26" s="231">
        <v>37.497630334989545</v>
      </c>
      <c r="AO26" s="231">
        <v>40.099854705809356</v>
      </c>
      <c r="AP26" s="230">
        <v>40.557754472599918</v>
      </c>
      <c r="AQ26" s="231">
        <v>40.168680614008217</v>
      </c>
      <c r="AR26" s="231">
        <v>39.77358928479191</v>
      </c>
      <c r="AS26" s="231">
        <v>29.441672814853316</v>
      </c>
      <c r="AT26" s="231">
        <v>42.82622169461726</v>
      </c>
      <c r="AU26" s="230">
        <v>51.10083025027604</v>
      </c>
      <c r="AV26" s="231">
        <v>50.274096245495755</v>
      </c>
      <c r="AW26" s="231">
        <v>49.15822120780917</v>
      </c>
      <c r="AX26" s="231">
        <v>49.559687862576162</v>
      </c>
      <c r="AY26" s="231">
        <v>52.126708080854421</v>
      </c>
      <c r="AZ26" s="230">
        <v>40.664327793955493</v>
      </c>
      <c r="BA26" s="231">
        <v>40.520488870710203</v>
      </c>
      <c r="BB26" s="231">
        <v>40.334210799093903</v>
      </c>
      <c r="BC26" s="231">
        <v>39.977021717346858</v>
      </c>
      <c r="BD26" s="231">
        <v>43.458008369495147</v>
      </c>
      <c r="BE26" s="230">
        <v>41.778878149467481</v>
      </c>
      <c r="BF26" s="231">
        <v>39.648486534317392</v>
      </c>
      <c r="BG26" s="231">
        <v>39.182629700405045</v>
      </c>
      <c r="BH26" s="231">
        <v>42.838198539861928</v>
      </c>
      <c r="BI26" s="232">
        <v>64.898555831815486</v>
      </c>
    </row>
    <row r="27" spans="1:61">
      <c r="A27" s="233" t="s">
        <v>1786</v>
      </c>
      <c r="B27" s="230">
        <v>117.79852386976407</v>
      </c>
      <c r="C27" s="231">
        <v>113.26899499643631</v>
      </c>
      <c r="D27" s="231">
        <v>107.99651246827398</v>
      </c>
      <c r="E27" s="231">
        <v>116.04242062528985</v>
      </c>
      <c r="F27" s="231">
        <v>122.08807396572834</v>
      </c>
      <c r="G27" s="230">
        <v>46.461731768677552</v>
      </c>
      <c r="H27" s="231">
        <v>46.172582785284163</v>
      </c>
      <c r="I27" s="231">
        <v>45.997545710918175</v>
      </c>
      <c r="J27" s="231">
        <v>45.286646171230025</v>
      </c>
      <c r="K27" s="231">
        <v>73.496705446726779</v>
      </c>
      <c r="L27" s="230">
        <v>53.437314730753712</v>
      </c>
      <c r="M27" s="231">
        <v>53.150872938482429</v>
      </c>
      <c r="N27" s="231">
        <v>52.623589847936415</v>
      </c>
      <c r="O27" s="231">
        <v>52.331679080105694</v>
      </c>
      <c r="P27" s="231">
        <v>68.137512479986611</v>
      </c>
      <c r="Q27" s="230">
        <v>30.240493678414683</v>
      </c>
      <c r="R27" s="231">
        <v>30.117729455595278</v>
      </c>
      <c r="S27" s="231">
        <v>10.067224071643096</v>
      </c>
      <c r="T27" s="231">
        <v>9.8861485042933062</v>
      </c>
      <c r="U27" s="231">
        <v>41.024020200802227</v>
      </c>
      <c r="V27" s="230">
        <v>27.649425883382566</v>
      </c>
      <c r="W27" s="231">
        <v>27.028310278412626</v>
      </c>
      <c r="X27" s="231">
        <v>4.5611163464908104</v>
      </c>
      <c r="Y27" s="231">
        <v>1.9294818969135086</v>
      </c>
      <c r="Z27" s="231">
        <v>37.700118044411816</v>
      </c>
      <c r="AA27" s="230">
        <v>34.144615855459207</v>
      </c>
      <c r="AB27" s="231">
        <v>33.657980069966541</v>
      </c>
      <c r="AC27" s="231">
        <v>27.946004827199559</v>
      </c>
      <c r="AD27" s="231">
        <v>7.75104067892965</v>
      </c>
      <c r="AE27" s="231">
        <v>35.993848347785224</v>
      </c>
      <c r="AF27" s="230">
        <v>38.679527695387996</v>
      </c>
      <c r="AG27" s="231">
        <v>38.126501539182669</v>
      </c>
      <c r="AH27" s="231">
        <v>37.103147972701144</v>
      </c>
      <c r="AI27" s="231">
        <v>35.772389969657631</v>
      </c>
      <c r="AJ27" s="231">
        <v>41.106585771010586</v>
      </c>
      <c r="AK27" s="230">
        <v>38.895195342026355</v>
      </c>
      <c r="AL27" s="231">
        <v>38.495155925961242</v>
      </c>
      <c r="AM27" s="231">
        <v>38.097562831647714</v>
      </c>
      <c r="AN27" s="231">
        <v>36.997619155742619</v>
      </c>
      <c r="AO27" s="231">
        <v>39.807358849795996</v>
      </c>
      <c r="AP27" s="230">
        <v>40.340082490944994</v>
      </c>
      <c r="AQ27" s="231">
        <v>40.001625497818367</v>
      </c>
      <c r="AR27" s="231">
        <v>39.508682398403906</v>
      </c>
      <c r="AS27" s="231">
        <v>29.19538816863551</v>
      </c>
      <c r="AT27" s="231">
        <v>42.550238819914036</v>
      </c>
      <c r="AU27" s="230">
        <v>50.765863037502804</v>
      </c>
      <c r="AV27" s="231">
        <v>49.996644942087826</v>
      </c>
      <c r="AW27" s="231">
        <v>48.84065540300174</v>
      </c>
      <c r="AX27" s="231">
        <v>49.102186450227798</v>
      </c>
      <c r="AY27" s="231">
        <v>51.664085775410875</v>
      </c>
      <c r="AZ27" s="230">
        <v>40.389658550751022</v>
      </c>
      <c r="BA27" s="231">
        <v>40.270757334255386</v>
      </c>
      <c r="BB27" s="231">
        <v>40.069393583263867</v>
      </c>
      <c r="BC27" s="231">
        <v>39.617524015534556</v>
      </c>
      <c r="BD27" s="231">
        <v>43.14334507620336</v>
      </c>
      <c r="BE27" s="230">
        <v>41.51921711809625</v>
      </c>
      <c r="BF27" s="231">
        <v>39.401784286687288</v>
      </c>
      <c r="BG27" s="231">
        <v>38.942764755405385</v>
      </c>
      <c r="BH27" s="231">
        <v>40.98123234680294</v>
      </c>
      <c r="BI27" s="232">
        <v>64.353347609231449</v>
      </c>
    </row>
    <row r="28" spans="1:61">
      <c r="A28" s="233" t="s">
        <v>1787</v>
      </c>
      <c r="B28" s="230">
        <v>113.92449589524573</v>
      </c>
      <c r="C28" s="231">
        <v>109.70067121187034</v>
      </c>
      <c r="D28" s="231">
        <v>104.91159641037329</v>
      </c>
      <c r="E28" s="231">
        <v>113.43433907486093</v>
      </c>
      <c r="F28" s="231">
        <v>115.91644253721587</v>
      </c>
      <c r="G28" s="230">
        <v>44.532939625338706</v>
      </c>
      <c r="H28" s="231">
        <v>44.372826720142406</v>
      </c>
      <c r="I28" s="231">
        <v>44.258022929509856</v>
      </c>
      <c r="J28" s="231">
        <v>43.901758645333686</v>
      </c>
      <c r="K28" s="231">
        <v>69.328314976144782</v>
      </c>
      <c r="L28" s="230">
        <v>51.323617842287412</v>
      </c>
      <c r="M28" s="231">
        <v>51.173866692435624</v>
      </c>
      <c r="N28" s="231">
        <v>50.934252188061002</v>
      </c>
      <c r="O28" s="231">
        <v>50.713269210474301</v>
      </c>
      <c r="P28" s="231">
        <v>64.528793319311333</v>
      </c>
      <c r="Q28" s="230">
        <v>11.124481925294278</v>
      </c>
      <c r="R28" s="231">
        <v>11.099656369382943</v>
      </c>
      <c r="S28" s="231">
        <v>9.5500388660430993</v>
      </c>
      <c r="T28" s="231">
        <v>9.468336268029848</v>
      </c>
      <c r="U28" s="231">
        <v>38.272733502693413</v>
      </c>
      <c r="V28" s="230">
        <v>5.8984031287605294</v>
      </c>
      <c r="W28" s="231">
        <v>5.8383221621433607</v>
      </c>
      <c r="X28" s="231">
        <v>4.1267629105737687</v>
      </c>
      <c r="Y28" s="231">
        <v>1.8252470618000873</v>
      </c>
      <c r="Z28" s="231">
        <v>28.528787916235814</v>
      </c>
      <c r="AA28" s="230">
        <v>26.072546390507132</v>
      </c>
      <c r="AB28" s="231">
        <v>26.030880952619029</v>
      </c>
      <c r="AC28" s="231">
        <v>25.119810277437278</v>
      </c>
      <c r="AD28" s="231">
        <v>7.3592740667369769</v>
      </c>
      <c r="AE28" s="231">
        <v>27.109276296942284</v>
      </c>
      <c r="AF28" s="230">
        <v>35.965028281638922</v>
      </c>
      <c r="AG28" s="231">
        <v>35.570130810776647</v>
      </c>
      <c r="AH28" s="231">
        <v>35.075614278620847</v>
      </c>
      <c r="AI28" s="231">
        <v>34.184582224864144</v>
      </c>
      <c r="AJ28" s="231">
        <v>38.316172252153734</v>
      </c>
      <c r="AK28" s="230">
        <v>36.505018339027956</v>
      </c>
      <c r="AL28" s="231">
        <v>36.372532537960957</v>
      </c>
      <c r="AM28" s="231">
        <v>36.26747898001716</v>
      </c>
      <c r="AN28" s="231">
        <v>35.487596797248777</v>
      </c>
      <c r="AO28" s="231">
        <v>37.124688011053102</v>
      </c>
      <c r="AP28" s="230">
        <v>38.566745521065457</v>
      </c>
      <c r="AQ28" s="231">
        <v>38.370311257312977</v>
      </c>
      <c r="AR28" s="231">
        <v>38.074155585363968</v>
      </c>
      <c r="AS28" s="231">
        <v>28.321186811614002</v>
      </c>
      <c r="AT28" s="231">
        <v>40.284227706493887</v>
      </c>
      <c r="AU28" s="230">
        <v>48.783321944709627</v>
      </c>
      <c r="AV28" s="231">
        <v>48.111968292269076</v>
      </c>
      <c r="AW28" s="231">
        <v>47.733120856052842</v>
      </c>
      <c r="AX28" s="231">
        <v>47.709879600816187</v>
      </c>
      <c r="AY28" s="231">
        <v>49.265277356342445</v>
      </c>
      <c r="AZ28" s="230">
        <v>38.809490455747429</v>
      </c>
      <c r="BA28" s="231">
        <v>38.73638063351774</v>
      </c>
      <c r="BB28" s="231">
        <v>38.517231850958922</v>
      </c>
      <c r="BC28" s="231">
        <v>38.002536432837168</v>
      </c>
      <c r="BD28" s="231">
        <v>40.684694573048596</v>
      </c>
      <c r="BE28" s="230">
        <v>39.404497445358523</v>
      </c>
      <c r="BF28" s="231">
        <v>37.414714245039697</v>
      </c>
      <c r="BG28" s="231">
        <v>37.26444982048892</v>
      </c>
      <c r="BH28" s="231">
        <v>37.399956637289897</v>
      </c>
      <c r="BI28" s="232">
        <v>60.539934308649357</v>
      </c>
    </row>
    <row r="29" spans="1:61">
      <c r="A29" s="233" t="s">
        <v>1788</v>
      </c>
      <c r="B29" s="230">
        <v>112.30281064711339</v>
      </c>
      <c r="C29" s="231">
        <v>107.88252168090942</v>
      </c>
      <c r="D29" s="231">
        <v>103.30507813966783</v>
      </c>
      <c r="E29" s="231">
        <v>112.5942213425915</v>
      </c>
      <c r="F29" s="231">
        <v>114.27881861895327</v>
      </c>
      <c r="G29" s="230">
        <v>43.375580547333399</v>
      </c>
      <c r="H29" s="231">
        <v>43.173174793975896</v>
      </c>
      <c r="I29" s="231">
        <v>43.378554035457981</v>
      </c>
      <c r="J29" s="231">
        <v>43.337292494882938</v>
      </c>
      <c r="K29" s="231">
        <v>68.273874542282883</v>
      </c>
      <c r="L29" s="230">
        <v>50.582925775873655</v>
      </c>
      <c r="M29" s="231">
        <v>50.384796996158073</v>
      </c>
      <c r="N29" s="231">
        <v>50.187098297544573</v>
      </c>
      <c r="O29" s="231">
        <v>50.354711907570497</v>
      </c>
      <c r="P29" s="231">
        <v>64.042746131337722</v>
      </c>
      <c r="Q29" s="230">
        <v>9.7611219647406369</v>
      </c>
      <c r="R29" s="231">
        <v>9.6894043035911537</v>
      </c>
      <c r="S29" s="231">
        <v>9.714828269788196</v>
      </c>
      <c r="T29" s="231">
        <v>9.6481491847310092</v>
      </c>
      <c r="U29" s="231">
        <v>38.230358012951392</v>
      </c>
      <c r="V29" s="230">
        <v>4.2092417405097917</v>
      </c>
      <c r="W29" s="231">
        <v>4.1671029493390757</v>
      </c>
      <c r="X29" s="231">
        <v>4.185090366051802</v>
      </c>
      <c r="Y29" s="231">
        <v>1.8997350288850192</v>
      </c>
      <c r="Z29" s="231">
        <v>28.213470938230913</v>
      </c>
      <c r="AA29" s="230">
        <v>25.726790584982151</v>
      </c>
      <c r="AB29" s="231">
        <v>25.71774278657637</v>
      </c>
      <c r="AC29" s="231">
        <v>25.414550562064672</v>
      </c>
      <c r="AD29" s="231">
        <v>7.6297382556287161</v>
      </c>
      <c r="AE29" s="231">
        <v>26.843475439317878</v>
      </c>
      <c r="AF29" s="230">
        <v>35.995965413679521</v>
      </c>
      <c r="AG29" s="231">
        <v>35.487659191514354</v>
      </c>
      <c r="AH29" s="231">
        <v>35.194792137987527</v>
      </c>
      <c r="AI29" s="231">
        <v>34.396956418799064</v>
      </c>
      <c r="AJ29" s="231">
        <v>38.05367205211639</v>
      </c>
      <c r="AK29" s="230">
        <v>36.25745941008298</v>
      </c>
      <c r="AL29" s="231">
        <v>36.170020068055592</v>
      </c>
      <c r="AM29" s="231">
        <v>36.150009914778565</v>
      </c>
      <c r="AN29" s="231">
        <v>35.630191889531105</v>
      </c>
      <c r="AO29" s="231">
        <v>36.947281878138085</v>
      </c>
      <c r="AP29" s="230">
        <v>38.064793399598244</v>
      </c>
      <c r="AQ29" s="231">
        <v>37.860069047668617</v>
      </c>
      <c r="AR29" s="231">
        <v>37.644959306680107</v>
      </c>
      <c r="AS29" s="231">
        <v>28.278072741592595</v>
      </c>
      <c r="AT29" s="231">
        <v>38.739611582011811</v>
      </c>
      <c r="AU29" s="230">
        <v>47.843256946223072</v>
      </c>
      <c r="AV29" s="231">
        <v>47.174216652571069</v>
      </c>
      <c r="AW29" s="231">
        <v>47.12786876912886</v>
      </c>
      <c r="AX29" s="231">
        <v>47.299544652138692</v>
      </c>
      <c r="AY29" s="231">
        <v>48.403675481360693</v>
      </c>
      <c r="AZ29" s="230">
        <v>38.2749771028938</v>
      </c>
      <c r="BA29" s="231">
        <v>38.202761843318484</v>
      </c>
      <c r="BB29" s="231">
        <v>38.107768753311866</v>
      </c>
      <c r="BC29" s="231">
        <v>37.741069374804809</v>
      </c>
      <c r="BD29" s="231">
        <v>39.247055952745093</v>
      </c>
      <c r="BE29" s="230">
        <v>36.957783012117623</v>
      </c>
      <c r="BF29" s="231">
        <v>36.679911764049088</v>
      </c>
      <c r="BG29" s="231">
        <v>36.754300386610403</v>
      </c>
      <c r="BH29" s="231">
        <v>37.14523557622671</v>
      </c>
      <c r="BI29" s="232">
        <v>37.407189020112355</v>
      </c>
    </row>
    <row r="30" spans="1:61">
      <c r="A30" s="233" t="s">
        <v>1789</v>
      </c>
      <c r="B30" s="230">
        <v>115.94020230100115</v>
      </c>
      <c r="C30" s="231">
        <v>110.5661670974291</v>
      </c>
      <c r="D30" s="231">
        <v>99.034074272667908</v>
      </c>
      <c r="E30" s="231">
        <v>97.29553473838773</v>
      </c>
      <c r="F30" s="231">
        <v>119.78826317518299</v>
      </c>
      <c r="G30" s="230">
        <v>46.644250576448599</v>
      </c>
      <c r="H30" s="231">
        <v>46.289302291982118</v>
      </c>
      <c r="I30" s="231">
        <v>42.912396737755401</v>
      </c>
      <c r="J30" s="231">
        <v>35.644042251472897</v>
      </c>
      <c r="K30" s="231">
        <v>72.757390058016028</v>
      </c>
      <c r="L30" s="230">
        <v>53.119084114947526</v>
      </c>
      <c r="M30" s="231">
        <v>52.896919876074676</v>
      </c>
      <c r="N30" s="231">
        <v>48.227373240012035</v>
      </c>
      <c r="O30" s="231">
        <v>39.195244750315275</v>
      </c>
      <c r="P30" s="231">
        <v>67.505914774558804</v>
      </c>
      <c r="Q30" s="230">
        <v>40.469075406337886</v>
      </c>
      <c r="R30" s="231">
        <v>40.352087710553988</v>
      </c>
      <c r="S30" s="231">
        <v>9.8591950143803526</v>
      </c>
      <c r="T30" s="231">
        <v>8.8933463448509347</v>
      </c>
      <c r="U30" s="231">
        <v>42.56037857549358</v>
      </c>
      <c r="V30" s="230">
        <v>39.025405617547314</v>
      </c>
      <c r="W30" s="231">
        <v>38.334031120882173</v>
      </c>
      <c r="X30" s="231">
        <v>4.6752863264200846</v>
      </c>
      <c r="Y30" s="231">
        <v>1.2722231887375524</v>
      </c>
      <c r="Z30" s="231">
        <v>39.8454015836179</v>
      </c>
      <c r="AA30" s="230">
        <v>39.366544135413037</v>
      </c>
      <c r="AB30" s="231">
        <v>39.130027655206995</v>
      </c>
      <c r="AC30" s="231">
        <v>29.172322622588382</v>
      </c>
      <c r="AD30" s="231">
        <v>4.9618779196635288</v>
      </c>
      <c r="AE30" s="231">
        <v>39.743503083923386</v>
      </c>
      <c r="AF30" s="230">
        <v>41.040329232060969</v>
      </c>
      <c r="AG30" s="231">
        <v>40.824442549908227</v>
      </c>
      <c r="AH30" s="231">
        <v>36.688145185550304</v>
      </c>
      <c r="AI30" s="231">
        <v>24.120317261297007</v>
      </c>
      <c r="AJ30" s="231">
        <v>42.726177836529487</v>
      </c>
      <c r="AK30" s="230">
        <v>40.049780294261211</v>
      </c>
      <c r="AL30" s="231">
        <v>39.829291435245885</v>
      </c>
      <c r="AM30" s="231">
        <v>37.524991748556005</v>
      </c>
      <c r="AN30" s="231">
        <v>24.075099090065056</v>
      </c>
      <c r="AO30" s="231">
        <v>41.012254550977055</v>
      </c>
      <c r="AP30" s="230">
        <v>41.22028994300242</v>
      </c>
      <c r="AQ30" s="231">
        <v>40.906451205620179</v>
      </c>
      <c r="AR30" s="231">
        <v>38.048847826999328</v>
      </c>
      <c r="AS30" s="231">
        <v>21.771748934040275</v>
      </c>
      <c r="AT30" s="231">
        <v>42.351745209716832</v>
      </c>
      <c r="AU30" s="230">
        <v>50.395512187828956</v>
      </c>
      <c r="AV30" s="231">
        <v>49.382809444981099</v>
      </c>
      <c r="AW30" s="231">
        <v>44.114163858033969</v>
      </c>
      <c r="AX30" s="231">
        <v>36.063731936092502</v>
      </c>
      <c r="AY30" s="231">
        <v>51.126359866382529</v>
      </c>
      <c r="AZ30" s="230">
        <v>40.668843221064812</v>
      </c>
      <c r="BA30" s="231">
        <v>40.403439847299055</v>
      </c>
      <c r="BB30" s="231">
        <v>38.084643542204439</v>
      </c>
      <c r="BC30" s="231">
        <v>34.735348540904681</v>
      </c>
      <c r="BD30" s="231">
        <v>43.067730040145229</v>
      </c>
      <c r="BE30" s="230">
        <v>42.065151505775184</v>
      </c>
      <c r="BF30" s="231">
        <v>40.208886066479835</v>
      </c>
      <c r="BG30" s="231">
        <v>37.229623990086218</v>
      </c>
      <c r="BH30" s="231">
        <v>34.976864021148081</v>
      </c>
      <c r="BI30" s="232">
        <v>63.824155611177851</v>
      </c>
    </row>
    <row r="31" spans="1:61">
      <c r="A31" s="233" t="s">
        <v>1790</v>
      </c>
      <c r="B31" s="230">
        <v>117.39612538569276</v>
      </c>
      <c r="C31" s="231">
        <v>111.95858877905845</v>
      </c>
      <c r="D31" s="231">
        <v>97.808359518962192</v>
      </c>
      <c r="E31" s="231">
        <v>96.093142625135627</v>
      </c>
      <c r="F31" s="231">
        <v>121.28971579027021</v>
      </c>
      <c r="G31" s="230">
        <v>47.230795236576121</v>
      </c>
      <c r="H31" s="231">
        <v>46.875828965313985</v>
      </c>
      <c r="I31" s="231">
        <v>42.378338863999616</v>
      </c>
      <c r="J31" s="231">
        <v>35.199538477450737</v>
      </c>
      <c r="K31" s="231">
        <v>73.671484364434434</v>
      </c>
      <c r="L31" s="230">
        <v>53.784520961860174</v>
      </c>
      <c r="M31" s="231">
        <v>53.559638282732436</v>
      </c>
      <c r="N31" s="231">
        <v>47.630112399660177</v>
      </c>
      <c r="O31" s="231">
        <v>37.758866756716557</v>
      </c>
      <c r="P31" s="231">
        <v>68.352460627712603</v>
      </c>
      <c r="Q31" s="230">
        <v>40.979141080624075</v>
      </c>
      <c r="R31" s="231">
        <v>40.859647776399029</v>
      </c>
      <c r="S31" s="231">
        <v>9.4891935477372176</v>
      </c>
      <c r="T31" s="231">
        <v>8.3563513505164444</v>
      </c>
      <c r="U31" s="231">
        <v>43.095683693109308</v>
      </c>
      <c r="V31" s="230">
        <v>39.512899163111257</v>
      </c>
      <c r="W31" s="231">
        <v>38.816457372912922</v>
      </c>
      <c r="X31" s="231">
        <v>4.501736515976936</v>
      </c>
      <c r="Y31" s="231">
        <v>1.1953442046228078</v>
      </c>
      <c r="Z31" s="231">
        <v>40.345337740954719</v>
      </c>
      <c r="AA31" s="230">
        <v>39.861461180165918</v>
      </c>
      <c r="AB31" s="231">
        <v>39.622433072542066</v>
      </c>
      <c r="AC31" s="231">
        <v>28.80971836584725</v>
      </c>
      <c r="AD31" s="231">
        <v>4.6614030259986645</v>
      </c>
      <c r="AE31" s="231">
        <v>40.240872806799544</v>
      </c>
      <c r="AF31" s="230">
        <v>41.557756099742143</v>
      </c>
      <c r="AG31" s="231">
        <v>41.339514979710181</v>
      </c>
      <c r="AH31" s="231">
        <v>36.23316557995571</v>
      </c>
      <c r="AI31" s="231">
        <v>22.666684636770398</v>
      </c>
      <c r="AJ31" s="231">
        <v>43.266013989277994</v>
      </c>
      <c r="AK31" s="230">
        <v>40.549780294261211</v>
      </c>
      <c r="AL31" s="231">
        <v>40.331776209148771</v>
      </c>
      <c r="AM31" s="231">
        <v>37.054991748555992</v>
      </c>
      <c r="AN31" s="231">
        <v>22.625087910818131</v>
      </c>
      <c r="AO31" s="231">
        <v>41.529743045047681</v>
      </c>
      <c r="AP31" s="230">
        <v>41.741045453073774</v>
      </c>
      <c r="AQ31" s="231">
        <v>41.41981871826826</v>
      </c>
      <c r="AR31" s="231">
        <v>37.578112974405663</v>
      </c>
      <c r="AS31" s="231">
        <v>20.836912092790445</v>
      </c>
      <c r="AT31" s="231">
        <v>42.880515303711029</v>
      </c>
      <c r="AU31" s="230">
        <v>51.03048133683162</v>
      </c>
      <c r="AV31" s="231">
        <v>50.007765468073814</v>
      </c>
      <c r="AW31" s="231">
        <v>43.566663812032708</v>
      </c>
      <c r="AX31" s="231">
        <v>34.741086010609763</v>
      </c>
      <c r="AY31" s="231">
        <v>51.768883059689983</v>
      </c>
      <c r="AZ31" s="230">
        <v>41.183598070808408</v>
      </c>
      <c r="BA31" s="231">
        <v>40.910560695250304</v>
      </c>
      <c r="BB31" s="231">
        <v>37.612374342661823</v>
      </c>
      <c r="BC31" s="231">
        <v>33.463066769106376</v>
      </c>
      <c r="BD31" s="231">
        <v>43.604870266776572</v>
      </c>
      <c r="BE31" s="230">
        <v>42.594717042675342</v>
      </c>
      <c r="BF31" s="231">
        <v>40.713332728531398</v>
      </c>
      <c r="BG31" s="231">
        <v>36.767566371117496</v>
      </c>
      <c r="BH31" s="231">
        <v>33.692656077622338</v>
      </c>
      <c r="BI31" s="232">
        <v>64.62739714270954</v>
      </c>
    </row>
    <row r="32" spans="1:61">
      <c r="A32" s="233" t="s">
        <v>1791</v>
      </c>
      <c r="B32" s="230">
        <v>116.05703154109672</v>
      </c>
      <c r="C32" s="231">
        <v>110.61876071446569</v>
      </c>
      <c r="D32" s="231">
        <v>96.759114963087711</v>
      </c>
      <c r="E32" s="231">
        <v>91.705912049080055</v>
      </c>
      <c r="F32" s="231">
        <v>119.62055671640249</v>
      </c>
      <c r="G32" s="230">
        <v>47.320970695009237</v>
      </c>
      <c r="H32" s="231">
        <v>47.029194598874234</v>
      </c>
      <c r="I32" s="231">
        <v>43.001316059450431</v>
      </c>
      <c r="J32" s="231">
        <v>35.485589608335353</v>
      </c>
      <c r="K32" s="231">
        <v>72.541192187267285</v>
      </c>
      <c r="L32" s="230">
        <v>54.135290729988611</v>
      </c>
      <c r="M32" s="231">
        <v>53.874627477335018</v>
      </c>
      <c r="N32" s="231">
        <v>48.305850652590742</v>
      </c>
      <c r="O32" s="231">
        <v>40.82840328091288</v>
      </c>
      <c r="P32" s="231">
        <v>69.83293847362151</v>
      </c>
      <c r="Q32" s="230">
        <v>43.60676815653742</v>
      </c>
      <c r="R32" s="231">
        <v>43.502470860023102</v>
      </c>
      <c r="S32" s="231">
        <v>10.561451396494075</v>
      </c>
      <c r="T32" s="231">
        <v>9.5341941446935117</v>
      </c>
      <c r="U32" s="231">
        <v>45.510573887672429</v>
      </c>
      <c r="V32" s="230">
        <v>42.878088857893012</v>
      </c>
      <c r="W32" s="231">
        <v>41.945228334292246</v>
      </c>
      <c r="X32" s="231">
        <v>5.2824863805791846</v>
      </c>
      <c r="Y32" s="231">
        <v>1.3862928621771891</v>
      </c>
      <c r="Z32" s="231">
        <v>43.491258407404516</v>
      </c>
      <c r="AA32" s="230">
        <v>43.145958616338696</v>
      </c>
      <c r="AB32" s="231">
        <v>42.758402426115893</v>
      </c>
      <c r="AC32" s="231">
        <v>32.448048515889539</v>
      </c>
      <c r="AD32" s="231">
        <v>5.3155198030385096</v>
      </c>
      <c r="AE32" s="231">
        <v>43.356295903013432</v>
      </c>
      <c r="AF32" s="230">
        <v>44.832787821879073</v>
      </c>
      <c r="AG32" s="231">
        <v>44.614811229581804</v>
      </c>
      <c r="AH32" s="231">
        <v>39.964596885204905</v>
      </c>
      <c r="AI32" s="231">
        <v>25.246075804314632</v>
      </c>
      <c r="AJ32" s="231">
        <v>45.740829121436001</v>
      </c>
      <c r="AK32" s="230">
        <v>43.499602984450185</v>
      </c>
      <c r="AL32" s="231">
        <v>43.286939926938572</v>
      </c>
      <c r="AM32" s="231">
        <v>39.821332983272072</v>
      </c>
      <c r="AN32" s="231">
        <v>25.713027919431848</v>
      </c>
      <c r="AO32" s="231">
        <v>43.980078231059437</v>
      </c>
      <c r="AP32" s="230">
        <v>42.857658383318245</v>
      </c>
      <c r="AQ32" s="231">
        <v>42.478918005335835</v>
      </c>
      <c r="AR32" s="231">
        <v>38.838837988610393</v>
      </c>
      <c r="AS32" s="231">
        <v>21.951710185100577</v>
      </c>
      <c r="AT32" s="231">
        <v>44.032365707475954</v>
      </c>
      <c r="AU32" s="230">
        <v>51.017497729832272</v>
      </c>
      <c r="AV32" s="231">
        <v>49.012895568372961</v>
      </c>
      <c r="AW32" s="231">
        <v>42.831712550371385</v>
      </c>
      <c r="AX32" s="231">
        <v>36.746904934615863</v>
      </c>
      <c r="AY32" s="231">
        <v>52.776931902631063</v>
      </c>
      <c r="AZ32" s="230">
        <v>42.181013842645633</v>
      </c>
      <c r="BA32" s="231">
        <v>41.515708181531956</v>
      </c>
      <c r="BB32" s="231">
        <v>39.039533262783415</v>
      </c>
      <c r="BC32" s="231">
        <v>35.950779142150424</v>
      </c>
      <c r="BD32" s="231">
        <v>44.717129270075638</v>
      </c>
      <c r="BE32" s="230">
        <v>43.656156885799859</v>
      </c>
      <c r="BF32" s="231">
        <v>41.805797305746921</v>
      </c>
      <c r="BG32" s="231">
        <v>38.32022127579183</v>
      </c>
      <c r="BH32" s="231">
        <v>36.823960483847259</v>
      </c>
      <c r="BI32" s="232">
        <v>64.899613500889046</v>
      </c>
    </row>
    <row r="33" spans="1:61">
      <c r="A33" s="233" t="s">
        <v>1792</v>
      </c>
      <c r="B33" s="230">
        <v>112.57441382673659</v>
      </c>
      <c r="C33" s="231">
        <v>108.31406751571264</v>
      </c>
      <c r="D33" s="231">
        <v>103.51094619036765</v>
      </c>
      <c r="E33" s="231">
        <v>112.7589865370161</v>
      </c>
      <c r="F33" s="231">
        <v>114.45105010215454</v>
      </c>
      <c r="G33" s="230">
        <v>43.518494247628595</v>
      </c>
      <c r="H33" s="231">
        <v>43.350614258139835</v>
      </c>
      <c r="I33" s="231">
        <v>43.528328219202599</v>
      </c>
      <c r="J33" s="231">
        <v>43.392205777139047</v>
      </c>
      <c r="K33" s="231">
        <v>68.368492756129001</v>
      </c>
      <c r="L33" s="230">
        <v>50.786272770996163</v>
      </c>
      <c r="M33" s="231">
        <v>50.587942830955548</v>
      </c>
      <c r="N33" s="231">
        <v>50.372617764207433</v>
      </c>
      <c r="O33" s="231">
        <v>50.461731594270212</v>
      </c>
      <c r="P33" s="231">
        <v>64.130916279459086</v>
      </c>
      <c r="Q33" s="230">
        <v>9.7787368947414581</v>
      </c>
      <c r="R33" s="231">
        <v>9.6994843913845319</v>
      </c>
      <c r="S33" s="231">
        <v>9.7300395993646678</v>
      </c>
      <c r="T33" s="231">
        <v>9.665880151525073</v>
      </c>
      <c r="U33" s="231">
        <v>38.275407775034274</v>
      </c>
      <c r="V33" s="230">
        <v>4.209314366590089</v>
      </c>
      <c r="W33" s="231">
        <v>4.1721295355635135</v>
      </c>
      <c r="X33" s="231">
        <v>4.1876501799993635</v>
      </c>
      <c r="Y33" s="231">
        <v>1.8972550616555113</v>
      </c>
      <c r="Z33" s="231">
        <v>28.315474058579692</v>
      </c>
      <c r="AA33" s="230">
        <v>25.729415017852833</v>
      </c>
      <c r="AB33" s="231">
        <v>25.72287735572796</v>
      </c>
      <c r="AC33" s="231">
        <v>25.419643463484011</v>
      </c>
      <c r="AD33" s="231">
        <v>7.6222844120450866</v>
      </c>
      <c r="AE33" s="231">
        <v>26.868519644478987</v>
      </c>
      <c r="AF33" s="230">
        <v>36.158569970041576</v>
      </c>
      <c r="AG33" s="231">
        <v>35.630208112243153</v>
      </c>
      <c r="AH33" s="231">
        <v>35.347350945420409</v>
      </c>
      <c r="AI33" s="231">
        <v>34.519790858887234</v>
      </c>
      <c r="AJ33" s="231">
        <v>38.207690185501299</v>
      </c>
      <c r="AK33" s="230">
        <v>36.404951398089395</v>
      </c>
      <c r="AL33" s="231">
        <v>36.312515926318802</v>
      </c>
      <c r="AM33" s="231">
        <v>36.295029352962857</v>
      </c>
      <c r="AN33" s="231">
        <v>35.792737832720974</v>
      </c>
      <c r="AO33" s="231">
        <v>37.092289240080824</v>
      </c>
      <c r="AP33" s="230">
        <v>38.239434007947843</v>
      </c>
      <c r="AQ33" s="231">
        <v>38.039606786688353</v>
      </c>
      <c r="AR33" s="231">
        <v>37.814544480171492</v>
      </c>
      <c r="AS33" s="231">
        <v>28.350670084961408</v>
      </c>
      <c r="AT33" s="231">
        <v>38.886083976849953</v>
      </c>
      <c r="AU33" s="230">
        <v>47.930754100088365</v>
      </c>
      <c r="AV33" s="231">
        <v>47.319407998546346</v>
      </c>
      <c r="AW33" s="231">
        <v>47.275531176589659</v>
      </c>
      <c r="AX33" s="231">
        <v>47.387048040087826</v>
      </c>
      <c r="AY33" s="231">
        <v>48.511135731830898</v>
      </c>
      <c r="AZ33" s="230">
        <v>38.431786603252434</v>
      </c>
      <c r="BA33" s="231">
        <v>38.379822504835154</v>
      </c>
      <c r="BB33" s="231">
        <v>38.266696993830237</v>
      </c>
      <c r="BC33" s="231">
        <v>37.826339135482904</v>
      </c>
      <c r="BD33" s="231">
        <v>39.30429738926361</v>
      </c>
      <c r="BE33" s="230">
        <v>37.040115310186209</v>
      </c>
      <c r="BF33" s="231">
        <v>36.80403657842141</v>
      </c>
      <c r="BG33" s="231">
        <v>36.869563175977824</v>
      </c>
      <c r="BH33" s="231">
        <v>37.242817741211198</v>
      </c>
      <c r="BI33" s="232">
        <v>37.504931017416041</v>
      </c>
    </row>
    <row r="34" spans="1:61">
      <c r="A34" s="233" t="s">
        <v>1793</v>
      </c>
      <c r="B34" s="230">
        <v>113.5653091256036</v>
      </c>
      <c r="C34" s="231">
        <v>109.0556843075284</v>
      </c>
      <c r="D34" s="231">
        <v>104.65840597704523</v>
      </c>
      <c r="E34" s="231">
        <v>114.0036448692195</v>
      </c>
      <c r="F34" s="231">
        <v>115.71380478337734</v>
      </c>
      <c r="G34" s="230">
        <v>43.867131486813363</v>
      </c>
      <c r="H34" s="231">
        <v>43.701820366046768</v>
      </c>
      <c r="I34" s="231">
        <v>44.005069885406456</v>
      </c>
      <c r="J34" s="231">
        <v>43.868921448546388</v>
      </c>
      <c r="K34" s="231">
        <v>69.115625414063885</v>
      </c>
      <c r="L34" s="230">
        <v>51.305168619373859</v>
      </c>
      <c r="M34" s="231">
        <v>51.104383184576093</v>
      </c>
      <c r="N34" s="231">
        <v>50.858370248558025</v>
      </c>
      <c r="O34" s="231">
        <v>50.906696957658205</v>
      </c>
      <c r="P34" s="231">
        <v>64.833804245421632</v>
      </c>
      <c r="Q34" s="230">
        <v>9.8441637776016542</v>
      </c>
      <c r="R34" s="231">
        <v>9.7498848303514212</v>
      </c>
      <c r="S34" s="231">
        <v>9.7984905824587845</v>
      </c>
      <c r="T34" s="231">
        <v>9.7317380281887349</v>
      </c>
      <c r="U34" s="231">
        <v>38.541137553450284</v>
      </c>
      <c r="V34" s="230">
        <v>4.2294053303796089</v>
      </c>
      <c r="W34" s="231">
        <v>4.1896084020874778</v>
      </c>
      <c r="X34" s="231">
        <v>4.2102958520500824</v>
      </c>
      <c r="Y34" s="231">
        <v>1.9096548978030508</v>
      </c>
      <c r="Z34" s="231">
        <v>28.450688057805511</v>
      </c>
      <c r="AA34" s="230">
        <v>25.834371124057022</v>
      </c>
      <c r="AB34" s="231">
        <v>25.827843465243149</v>
      </c>
      <c r="AC34" s="231">
        <v>25.534592784223552</v>
      </c>
      <c r="AD34" s="231">
        <v>7.6644761549595097</v>
      </c>
      <c r="AE34" s="231">
        <v>27.018643561716875</v>
      </c>
      <c r="AF34" s="230">
        <v>36.421313934886399</v>
      </c>
      <c r="AG34" s="231">
        <v>35.84522188457052</v>
      </c>
      <c r="AH34" s="231">
        <v>35.589961588784711</v>
      </c>
      <c r="AI34" s="231">
        <v>34.89293887169115</v>
      </c>
      <c r="AJ34" s="231">
        <v>38.618549237524334</v>
      </c>
      <c r="AK34" s="230">
        <v>36.624951398089401</v>
      </c>
      <c r="AL34" s="231">
        <v>36.532515926318801</v>
      </c>
      <c r="AM34" s="231">
        <v>36.510009914778564</v>
      </c>
      <c r="AN34" s="231">
        <v>36.095011954966253</v>
      </c>
      <c r="AO34" s="231">
        <v>37.527269765658716</v>
      </c>
      <c r="AP34" s="230">
        <v>38.485326029271612</v>
      </c>
      <c r="AQ34" s="231">
        <v>38.297516261819005</v>
      </c>
      <c r="AR34" s="231">
        <v>38.060248187282895</v>
      </c>
      <c r="AS34" s="231">
        <v>28.556471068886903</v>
      </c>
      <c r="AT34" s="231">
        <v>39.112655285357242</v>
      </c>
      <c r="AU34" s="230">
        <v>48.515768100987849</v>
      </c>
      <c r="AV34" s="231">
        <v>47.92443007718505</v>
      </c>
      <c r="AW34" s="231">
        <v>47.890654988990363</v>
      </c>
      <c r="AX34" s="231">
        <v>47.962118807456903</v>
      </c>
      <c r="AY34" s="231">
        <v>49.148592812847959</v>
      </c>
      <c r="AZ34" s="230">
        <v>38.781045853094533</v>
      </c>
      <c r="BA34" s="231">
        <v>38.723231851302117</v>
      </c>
      <c r="BB34" s="231">
        <v>38.617971021341596</v>
      </c>
      <c r="BC34" s="231">
        <v>38.228866114999427</v>
      </c>
      <c r="BD34" s="231">
        <v>39.746155372255025</v>
      </c>
      <c r="BE34" s="230">
        <v>37.440128267111206</v>
      </c>
      <c r="BF34" s="231">
        <v>37.204457995109479</v>
      </c>
      <c r="BG34" s="231">
        <v>37.232779898958015</v>
      </c>
      <c r="BH34" s="231">
        <v>37.675806969325926</v>
      </c>
      <c r="BI34" s="232">
        <v>37.89987144192682</v>
      </c>
    </row>
    <row r="35" spans="1:61">
      <c r="A35" s="233" t="s">
        <v>1794</v>
      </c>
      <c r="B35" s="230">
        <v>116.67655393320238</v>
      </c>
      <c r="C35" s="231">
        <v>112.32587978488276</v>
      </c>
      <c r="D35" s="231">
        <v>102.94774140934958</v>
      </c>
      <c r="E35" s="231">
        <v>107.30148770397008</v>
      </c>
      <c r="F35" s="231">
        <v>120.91667858469539</v>
      </c>
      <c r="G35" s="230">
        <v>45.506782952466722</v>
      </c>
      <c r="H35" s="231">
        <v>45.32282832383639</v>
      </c>
      <c r="I35" s="231">
        <v>44.285386521835719</v>
      </c>
      <c r="J35" s="231">
        <v>37.490565278996122</v>
      </c>
      <c r="K35" s="231">
        <v>71.152408075679318</v>
      </c>
      <c r="L35" s="230">
        <v>51.800867456620232</v>
      </c>
      <c r="M35" s="231">
        <v>51.589310562934848</v>
      </c>
      <c r="N35" s="231">
        <v>50.037864588911084</v>
      </c>
      <c r="O35" s="231">
        <v>41.828396484386936</v>
      </c>
      <c r="P35" s="231">
        <v>65.889904042571757</v>
      </c>
      <c r="Q35" s="230">
        <v>40.166645457749084</v>
      </c>
      <c r="R35" s="231">
        <v>40.051627194649576</v>
      </c>
      <c r="S35" s="231">
        <v>10.006237866952899</v>
      </c>
      <c r="T35" s="231">
        <v>9.3847474245721205</v>
      </c>
      <c r="U35" s="231">
        <v>41.187568595855154</v>
      </c>
      <c r="V35" s="230">
        <v>39.300547792911061</v>
      </c>
      <c r="W35" s="231">
        <v>38.59153398674529</v>
      </c>
      <c r="X35" s="231">
        <v>4.8274548886552626</v>
      </c>
      <c r="Y35" s="231">
        <v>1.3168537797509676</v>
      </c>
      <c r="Z35" s="231">
        <v>38.536741316361933</v>
      </c>
      <c r="AA35" s="230">
        <v>39.686667762892966</v>
      </c>
      <c r="AB35" s="231">
        <v>39.403333480942052</v>
      </c>
      <c r="AC35" s="231">
        <v>30.597963897361829</v>
      </c>
      <c r="AD35" s="231">
        <v>5.1134861099234525</v>
      </c>
      <c r="AE35" s="231">
        <v>39.382258136813235</v>
      </c>
      <c r="AF35" s="230">
        <v>39.489603324241472</v>
      </c>
      <c r="AG35" s="231">
        <v>40.443526387305234</v>
      </c>
      <c r="AH35" s="231">
        <v>37.245431203766458</v>
      </c>
      <c r="AI35" s="231">
        <v>25.266699502979925</v>
      </c>
      <c r="AJ35" s="231">
        <v>41.024632631424538</v>
      </c>
      <c r="AK35" s="230">
        <v>38.817641322083531</v>
      </c>
      <c r="AL35" s="231">
        <v>38.669330170913689</v>
      </c>
      <c r="AM35" s="231">
        <v>38.077487622834006</v>
      </c>
      <c r="AN35" s="231">
        <v>24.317561873717739</v>
      </c>
      <c r="AO35" s="231">
        <v>39.28475761150797</v>
      </c>
      <c r="AP35" s="230">
        <v>40.195307447693558</v>
      </c>
      <c r="AQ35" s="231">
        <v>39.833370873572719</v>
      </c>
      <c r="AR35" s="231">
        <v>39.065077464197621</v>
      </c>
      <c r="AS35" s="231">
        <v>23.343037388845442</v>
      </c>
      <c r="AT35" s="231">
        <v>41.34666642452418</v>
      </c>
      <c r="AU35" s="230">
        <v>49.63906639428739</v>
      </c>
      <c r="AV35" s="231">
        <v>49.608070547429982</v>
      </c>
      <c r="AW35" s="231">
        <v>45.899358949392479</v>
      </c>
      <c r="AX35" s="231">
        <v>38.603870955407281</v>
      </c>
      <c r="AY35" s="231">
        <v>50.061325723865565</v>
      </c>
      <c r="AZ35" s="230">
        <v>39.651643747256635</v>
      </c>
      <c r="BA35" s="231">
        <v>39.767511652161197</v>
      </c>
      <c r="BB35" s="231">
        <v>38.922487225095523</v>
      </c>
      <c r="BC35" s="231">
        <v>36.451190842502768</v>
      </c>
      <c r="BD35" s="231">
        <v>42.15833348022722</v>
      </c>
      <c r="BE35" s="230">
        <v>40.94926344071466</v>
      </c>
      <c r="BF35" s="231">
        <v>40.245226465760766</v>
      </c>
      <c r="BG35" s="231">
        <v>38.080630339133108</v>
      </c>
      <c r="BH35" s="231">
        <v>35.939216719528396</v>
      </c>
      <c r="BI35" s="232">
        <v>63.523264528503745</v>
      </c>
    </row>
    <row r="36" spans="1:61">
      <c r="A36" s="233" t="s">
        <v>1795</v>
      </c>
      <c r="B36" s="230">
        <v>114.93974843928976</v>
      </c>
      <c r="C36" s="231">
        <v>110.60684982829498</v>
      </c>
      <c r="D36" s="231">
        <v>105.98924501172462</v>
      </c>
      <c r="E36" s="231">
        <v>114.57869639560293</v>
      </c>
      <c r="F36" s="231">
        <v>117.50580732176269</v>
      </c>
      <c r="G36" s="230">
        <v>44.564700468831404</v>
      </c>
      <c r="H36" s="231">
        <v>44.460628806967257</v>
      </c>
      <c r="I36" s="231">
        <v>44.362620525328452</v>
      </c>
      <c r="J36" s="231">
        <v>44.040279571598319</v>
      </c>
      <c r="K36" s="231">
        <v>69.775158178820831</v>
      </c>
      <c r="L36" s="230">
        <v>51.246922161066799</v>
      </c>
      <c r="M36" s="231">
        <v>51.228997543163011</v>
      </c>
      <c r="N36" s="231">
        <v>50.96202338426977</v>
      </c>
      <c r="O36" s="231">
        <v>50.661781512878967</v>
      </c>
      <c r="P36" s="231">
        <v>64.531168710897077</v>
      </c>
      <c r="Q36" s="230">
        <v>12.468406949356279</v>
      </c>
      <c r="R36" s="231">
        <v>12.445286119742709</v>
      </c>
      <c r="S36" s="231">
        <v>9.4562356669881975</v>
      </c>
      <c r="T36" s="231">
        <v>9.3442195004714037</v>
      </c>
      <c r="U36" s="231">
        <v>38.217949007453122</v>
      </c>
      <c r="V36" s="230">
        <v>7.4850309183896728</v>
      </c>
      <c r="W36" s="231">
        <v>7.3844939342249987</v>
      </c>
      <c r="X36" s="231">
        <v>4.0886871834082017</v>
      </c>
      <c r="Y36" s="231">
        <v>1.8054073239640238</v>
      </c>
      <c r="Z36" s="231">
        <v>28.807038358300368</v>
      </c>
      <c r="AA36" s="230">
        <v>26.292554914225885</v>
      </c>
      <c r="AB36" s="231">
        <v>26.218442666156225</v>
      </c>
      <c r="AC36" s="231">
        <v>24.875669623484772</v>
      </c>
      <c r="AD36" s="231">
        <v>7.2496474511238436</v>
      </c>
      <c r="AE36" s="231">
        <v>27.511081402021606</v>
      </c>
      <c r="AF36" s="230">
        <v>35.60469446638745</v>
      </c>
      <c r="AG36" s="231">
        <v>35.192540573065756</v>
      </c>
      <c r="AH36" s="231">
        <v>34.640354066014524</v>
      </c>
      <c r="AI36" s="231">
        <v>33.526900974586688</v>
      </c>
      <c r="AJ36" s="231">
        <v>38.163220034406422</v>
      </c>
      <c r="AK36" s="230">
        <v>36.387573488599124</v>
      </c>
      <c r="AL36" s="231">
        <v>36.16510224726467</v>
      </c>
      <c r="AM36" s="231">
        <v>36.034974462922307</v>
      </c>
      <c r="AN36" s="231">
        <v>35.222761120461939</v>
      </c>
      <c r="AO36" s="231">
        <v>37.377133731773405</v>
      </c>
      <c r="AP36" s="230">
        <v>38.755908716590113</v>
      </c>
      <c r="AQ36" s="231">
        <v>38.510662667265485</v>
      </c>
      <c r="AR36" s="231">
        <v>38.107373489133387</v>
      </c>
      <c r="AS36" s="231">
        <v>28.146334990729198</v>
      </c>
      <c r="AT36" s="231">
        <v>40.553776383568383</v>
      </c>
      <c r="AU36" s="230">
        <v>48.754139658512855</v>
      </c>
      <c r="AV36" s="231">
        <v>48.102843394645809</v>
      </c>
      <c r="AW36" s="231">
        <v>47.753331656842853</v>
      </c>
      <c r="AX36" s="231">
        <v>47.463736468353083</v>
      </c>
      <c r="AY36" s="231">
        <v>49.420816642965278</v>
      </c>
      <c r="AZ36" s="230">
        <v>38.727030334985606</v>
      </c>
      <c r="BA36" s="231">
        <v>38.466307009850219</v>
      </c>
      <c r="BB36" s="231">
        <v>38.322547481740173</v>
      </c>
      <c r="BC36" s="231">
        <v>37.809860556814762</v>
      </c>
      <c r="BD36" s="231">
        <v>40.829079606116998</v>
      </c>
      <c r="BE36" s="230">
        <v>39.744756777245321</v>
      </c>
      <c r="BF36" s="231">
        <v>37.594352173379043</v>
      </c>
      <c r="BG36" s="231">
        <v>37.430383341792229</v>
      </c>
      <c r="BH36" s="231">
        <v>37.518589029325099</v>
      </c>
      <c r="BI36" s="232">
        <v>61.430885008473886</v>
      </c>
    </row>
    <row r="37" spans="1:61">
      <c r="A37" s="233" t="s">
        <v>1796</v>
      </c>
      <c r="B37" s="230">
        <v>118.55694725344233</v>
      </c>
      <c r="C37" s="231">
        <v>113.89712533387089</v>
      </c>
      <c r="D37" s="231">
        <v>109.18928100070694</v>
      </c>
      <c r="E37" s="231">
        <v>118.45012433709607</v>
      </c>
      <c r="F37" s="231">
        <v>121.95135605841726</v>
      </c>
      <c r="G37" s="230">
        <v>45.815119913421661</v>
      </c>
      <c r="H37" s="231">
        <v>45.701255013349673</v>
      </c>
      <c r="I37" s="231">
        <v>45.642353371778029</v>
      </c>
      <c r="J37" s="231">
        <v>45.360302236728316</v>
      </c>
      <c r="K37" s="231">
        <v>71.960405615690519</v>
      </c>
      <c r="L37" s="230">
        <v>52.688729689234719</v>
      </c>
      <c r="M37" s="231">
        <v>52.654982152060334</v>
      </c>
      <c r="N37" s="231">
        <v>52.035902477488733</v>
      </c>
      <c r="O37" s="231">
        <v>50.489502056682532</v>
      </c>
      <c r="P37" s="231">
        <v>66.608463416675718</v>
      </c>
      <c r="Q37" s="230">
        <v>12.380568991429611</v>
      </c>
      <c r="R37" s="231">
        <v>12.126107008532342</v>
      </c>
      <c r="S37" s="231">
        <v>9.2204600585529057</v>
      </c>
      <c r="T37" s="231">
        <v>9.1086509416359895</v>
      </c>
      <c r="U37" s="231">
        <v>39.37613032321832</v>
      </c>
      <c r="V37" s="230">
        <v>7.598396318783502</v>
      </c>
      <c r="W37" s="231">
        <v>7.2586198206136352</v>
      </c>
      <c r="X37" s="231">
        <v>3.985448532925548</v>
      </c>
      <c r="Y37" s="231">
        <v>1.7558167984915929</v>
      </c>
      <c r="Z37" s="231">
        <v>29.642480677281068</v>
      </c>
      <c r="AA37" s="230">
        <v>26.328908104915573</v>
      </c>
      <c r="AB37" s="231">
        <v>25.645772038814428</v>
      </c>
      <c r="AC37" s="231">
        <v>24.216959648222584</v>
      </c>
      <c r="AD37" s="231">
        <v>7.0707552051167548</v>
      </c>
      <c r="AE37" s="231">
        <v>28.346531248164332</v>
      </c>
      <c r="AF37" s="230">
        <v>35.693990654762793</v>
      </c>
      <c r="AG37" s="231">
        <v>34.657170892725944</v>
      </c>
      <c r="AH37" s="231">
        <v>33.772688690836468</v>
      </c>
      <c r="AI37" s="231">
        <v>32.104867418603085</v>
      </c>
      <c r="AJ37" s="231">
        <v>39.32289225655456</v>
      </c>
      <c r="AK37" s="230">
        <v>37.497568970085773</v>
      </c>
      <c r="AL37" s="231">
        <v>35.890068323758676</v>
      </c>
      <c r="AM37" s="231">
        <v>35.14246319464602</v>
      </c>
      <c r="AN37" s="231">
        <v>34.275246735312436</v>
      </c>
      <c r="AO37" s="231">
        <v>38.5146369497295</v>
      </c>
      <c r="AP37" s="230">
        <v>39.543267077807542</v>
      </c>
      <c r="AQ37" s="231">
        <v>38.787126394560651</v>
      </c>
      <c r="AR37" s="231">
        <v>38.085832324474751</v>
      </c>
      <c r="AS37" s="231">
        <v>27.388098904404448</v>
      </c>
      <c r="AT37" s="231">
        <v>41.978127113765886</v>
      </c>
      <c r="AU37" s="230">
        <v>50.111680524595627</v>
      </c>
      <c r="AV37" s="231">
        <v>49.011911936627293</v>
      </c>
      <c r="AW37" s="231">
        <v>48.248785681646723</v>
      </c>
      <c r="AX37" s="231">
        <v>46.306054687778229</v>
      </c>
      <c r="AY37" s="231">
        <v>51.008269411857924</v>
      </c>
      <c r="AZ37" s="230">
        <v>39.806274730480588</v>
      </c>
      <c r="BA37" s="231">
        <v>39.53781446779562</v>
      </c>
      <c r="BB37" s="231">
        <v>39.394145429388622</v>
      </c>
      <c r="BC37" s="231">
        <v>38.859133103291036</v>
      </c>
      <c r="BD37" s="231">
        <v>42.170704442589546</v>
      </c>
      <c r="BE37" s="230">
        <v>40.965966747760262</v>
      </c>
      <c r="BF37" s="231">
        <v>38.674065636828523</v>
      </c>
      <c r="BG37" s="231">
        <v>38.536896231429466</v>
      </c>
      <c r="BH37" s="231">
        <v>38.651267959041213</v>
      </c>
      <c r="BI37" s="232">
        <v>64.045194990992854</v>
      </c>
    </row>
    <row r="38" spans="1:61">
      <c r="A38" s="233" t="s">
        <v>1797</v>
      </c>
      <c r="B38" s="230">
        <v>117.62361070877105</v>
      </c>
      <c r="C38" s="231">
        <v>112.93638473445115</v>
      </c>
      <c r="D38" s="231">
        <v>107.59941590916993</v>
      </c>
      <c r="E38" s="231">
        <v>115.38278691780961</v>
      </c>
      <c r="F38" s="231">
        <v>121.9420319895025</v>
      </c>
      <c r="G38" s="230">
        <v>46.921353473027047</v>
      </c>
      <c r="H38" s="231">
        <v>46.938148268010501</v>
      </c>
      <c r="I38" s="231">
        <v>46.363294688092026</v>
      </c>
      <c r="J38" s="231">
        <v>45.631751762973053</v>
      </c>
      <c r="K38" s="231">
        <v>74.362710250295748</v>
      </c>
      <c r="L38" s="230">
        <v>54.360274963720251</v>
      </c>
      <c r="M38" s="231">
        <v>54.087865260500841</v>
      </c>
      <c r="N38" s="231">
        <v>53.353730440721861</v>
      </c>
      <c r="O38" s="231">
        <v>53.280471645488632</v>
      </c>
      <c r="P38" s="231">
        <v>69.240900500268026</v>
      </c>
      <c r="Q38" s="230">
        <v>32.4260987106111</v>
      </c>
      <c r="R38" s="231">
        <v>32.305326821793933</v>
      </c>
      <c r="S38" s="231">
        <v>10.396661992748978</v>
      </c>
      <c r="T38" s="231">
        <v>10.147047015691665</v>
      </c>
      <c r="U38" s="231">
        <v>42.294835833084406</v>
      </c>
      <c r="V38" s="230">
        <v>29.973383027021114</v>
      </c>
      <c r="W38" s="231">
        <v>29.229692196881537</v>
      </c>
      <c r="X38" s="231">
        <v>4.7193483863773942</v>
      </c>
      <c r="Y38" s="231">
        <v>2.0882125383276198</v>
      </c>
      <c r="Z38" s="231">
        <v>40.204878293676259</v>
      </c>
      <c r="AA38" s="230">
        <v>35.662897956992133</v>
      </c>
      <c r="AB38" s="231">
        <v>35.096095159053156</v>
      </c>
      <c r="AC38" s="231">
        <v>28.804806333957323</v>
      </c>
      <c r="AD38" s="231">
        <v>8.3791344098281222</v>
      </c>
      <c r="AE38" s="231">
        <v>38.022326629283043</v>
      </c>
      <c r="AF38" s="230">
        <v>39.746254962017893</v>
      </c>
      <c r="AG38" s="231">
        <v>39.223872117488753</v>
      </c>
      <c r="AH38" s="231">
        <v>37.97680152514053</v>
      </c>
      <c r="AI38" s="231">
        <v>37.874595438069555</v>
      </c>
      <c r="AJ38" s="231">
        <v>42.329285524964661</v>
      </c>
      <c r="AK38" s="230">
        <v>39.965083941147761</v>
      </c>
      <c r="AL38" s="231">
        <v>39.550059086791741</v>
      </c>
      <c r="AM38" s="231">
        <v>39.060093538108305</v>
      </c>
      <c r="AN38" s="231">
        <v>39.582622064690142</v>
      </c>
      <c r="AO38" s="231">
        <v>41.034835231387248</v>
      </c>
      <c r="AP38" s="230">
        <v>41.49776069461317</v>
      </c>
      <c r="AQ38" s="231">
        <v>41.139892316569352</v>
      </c>
      <c r="AR38" s="231">
        <v>40.564657779026078</v>
      </c>
      <c r="AS38" s="231">
        <v>29.934042548632259</v>
      </c>
      <c r="AT38" s="231">
        <v>43.739445837019105</v>
      </c>
      <c r="AU38" s="230">
        <v>51.992180709027608</v>
      </c>
      <c r="AV38" s="231">
        <v>51.185787796558536</v>
      </c>
      <c r="AW38" s="231">
        <v>49.755215676923932</v>
      </c>
      <c r="AX38" s="231">
        <v>50.061030225192241</v>
      </c>
      <c r="AY38" s="231">
        <v>52.653126582120123</v>
      </c>
      <c r="AZ38" s="230">
        <v>41.552111391544535</v>
      </c>
      <c r="BA38" s="231">
        <v>41.501419033643678</v>
      </c>
      <c r="BB38" s="231">
        <v>41.114195196511957</v>
      </c>
      <c r="BC38" s="231">
        <v>41.05238638675845</v>
      </c>
      <c r="BD38" s="231">
        <v>44.41057059633733</v>
      </c>
      <c r="BE38" s="230">
        <v>42.66405489868459</v>
      </c>
      <c r="BF38" s="231">
        <v>40.558591546543695</v>
      </c>
      <c r="BG38" s="231">
        <v>39.957648378702764</v>
      </c>
      <c r="BH38" s="231">
        <v>43.844347263248501</v>
      </c>
      <c r="BI38" s="232">
        <v>65.33557715734095</v>
      </c>
    </row>
    <row r="39" spans="1:61">
      <c r="A39" s="233" t="s">
        <v>1798</v>
      </c>
      <c r="B39" s="230">
        <v>114.83563492801729</v>
      </c>
      <c r="C39" s="231">
        <v>110.07535669289638</v>
      </c>
      <c r="D39" s="231">
        <v>105.37299373012898</v>
      </c>
      <c r="E39" s="231">
        <v>110.34582567359547</v>
      </c>
      <c r="F39" s="231">
        <v>119.27128998472838</v>
      </c>
      <c r="G39" s="230">
        <v>45.420699733884689</v>
      </c>
      <c r="H39" s="231">
        <v>45.132254764849343</v>
      </c>
      <c r="I39" s="231">
        <v>45.057269007904928</v>
      </c>
      <c r="J39" s="231">
        <v>45.62046844768161</v>
      </c>
      <c r="K39" s="231">
        <v>71.76831400036636</v>
      </c>
      <c r="L39" s="230">
        <v>52.595255025454712</v>
      </c>
      <c r="M39" s="231">
        <v>52.320311760606259</v>
      </c>
      <c r="N39" s="231">
        <v>51.510334819144362</v>
      </c>
      <c r="O39" s="231">
        <v>55.261969175228529</v>
      </c>
      <c r="P39" s="231">
        <v>66.610105485495069</v>
      </c>
      <c r="Q39" s="230">
        <v>35.464636924966953</v>
      </c>
      <c r="R39" s="231">
        <v>35.252126904026284</v>
      </c>
      <c r="S39" s="231">
        <v>10.138210276333293</v>
      </c>
      <c r="T39" s="231">
        <v>9.7368337651970922</v>
      </c>
      <c r="U39" s="231">
        <v>41.082028182832147</v>
      </c>
      <c r="V39" s="230">
        <v>33.569377625533313</v>
      </c>
      <c r="W39" s="231">
        <v>32.836312782691493</v>
      </c>
      <c r="X39" s="231">
        <v>4.6029863168625962</v>
      </c>
      <c r="Y39" s="231">
        <v>2.8743494113560186</v>
      </c>
      <c r="Z39" s="231">
        <v>46.653887414835566</v>
      </c>
      <c r="AA39" s="230">
        <v>35.816066109157298</v>
      </c>
      <c r="AB39" s="231">
        <v>35.350341033270539</v>
      </c>
      <c r="AC39" s="231">
        <v>28.3229487648514</v>
      </c>
      <c r="AD39" s="231">
        <v>11.69511401929393</v>
      </c>
      <c r="AE39" s="231">
        <v>41.187426114618034</v>
      </c>
      <c r="AF39" s="230">
        <v>39.070927804192195</v>
      </c>
      <c r="AG39" s="231">
        <v>38.378183329953899</v>
      </c>
      <c r="AH39" s="231">
        <v>37.402803830248374</v>
      </c>
      <c r="AI39" s="231">
        <v>48.823137304368956</v>
      </c>
      <c r="AJ39" s="231">
        <v>41.264325107353365</v>
      </c>
      <c r="AK39" s="230">
        <v>39.080161188201664</v>
      </c>
      <c r="AL39" s="231">
        <v>38.607337384686893</v>
      </c>
      <c r="AM39" s="231">
        <v>38.397499005260705</v>
      </c>
      <c r="AN39" s="231">
        <v>54.187636609427727</v>
      </c>
      <c r="AO39" s="231">
        <v>39.935346955859828</v>
      </c>
      <c r="AP39" s="230">
        <v>40.779146007564954</v>
      </c>
      <c r="AQ39" s="231">
        <v>40.413134404268668</v>
      </c>
      <c r="AR39" s="231">
        <v>39.821535845956177</v>
      </c>
      <c r="AS39" s="231">
        <v>31.099000718860744</v>
      </c>
      <c r="AT39" s="231">
        <v>42.799764775441965</v>
      </c>
      <c r="AU39" s="230">
        <v>49.814715895095581</v>
      </c>
      <c r="AV39" s="231">
        <v>49.182075953189276</v>
      </c>
      <c r="AW39" s="231">
        <v>47.892988326412706</v>
      </c>
      <c r="AX39" s="231">
        <v>51.174320886298744</v>
      </c>
      <c r="AY39" s="231">
        <v>50.573374900433294</v>
      </c>
      <c r="AZ39" s="230">
        <v>40.59464552977829</v>
      </c>
      <c r="BA39" s="231">
        <v>40.557225576845234</v>
      </c>
      <c r="BB39" s="231">
        <v>40.220855298835147</v>
      </c>
      <c r="BC39" s="231">
        <v>43.458212234137328</v>
      </c>
      <c r="BD39" s="231">
        <v>42.832577598855259</v>
      </c>
      <c r="BE39" s="230">
        <v>41.390530718226202</v>
      </c>
      <c r="BF39" s="231">
        <v>39.587739864449929</v>
      </c>
      <c r="BG39" s="231">
        <v>38.516859467081886</v>
      </c>
      <c r="BH39" s="231">
        <v>49.470124043851342</v>
      </c>
      <c r="BI39" s="232">
        <v>62.239018029292808</v>
      </c>
    </row>
    <row r="40" spans="1:61">
      <c r="A40" s="233" t="s">
        <v>1799</v>
      </c>
      <c r="B40" s="230">
        <v>113.07012771380201</v>
      </c>
      <c r="C40" s="231">
        <v>108.82741050100431</v>
      </c>
      <c r="D40" s="231">
        <v>103.92531030646262</v>
      </c>
      <c r="E40" s="231">
        <v>113.21296437837341</v>
      </c>
      <c r="F40" s="231">
        <v>114.90751979459024</v>
      </c>
      <c r="G40" s="230">
        <v>43.713382006727592</v>
      </c>
      <c r="H40" s="231">
        <v>43.54554791433096</v>
      </c>
      <c r="I40" s="231">
        <v>43.700542244416887</v>
      </c>
      <c r="J40" s="231">
        <v>43.564426345520936</v>
      </c>
      <c r="K40" s="231">
        <v>68.637480351759578</v>
      </c>
      <c r="L40" s="230">
        <v>50.975134578094654</v>
      </c>
      <c r="M40" s="231">
        <v>50.776879041042932</v>
      </c>
      <c r="N40" s="231">
        <v>50.548839774359813</v>
      </c>
      <c r="O40" s="231">
        <v>50.622644789839441</v>
      </c>
      <c r="P40" s="231">
        <v>64.385351728141984</v>
      </c>
      <c r="Q40" s="230">
        <v>9.8013846618853737</v>
      </c>
      <c r="R40" s="231">
        <v>9.7171245450229424</v>
      </c>
      <c r="S40" s="231">
        <v>9.7553918153254529</v>
      </c>
      <c r="T40" s="231">
        <v>9.6886771088317261</v>
      </c>
      <c r="U40" s="231">
        <v>38.373164813662811</v>
      </c>
      <c r="V40" s="230">
        <v>4.2168121649710102</v>
      </c>
      <c r="W40" s="231">
        <v>4.1796324014266268</v>
      </c>
      <c r="X40" s="231">
        <v>4.1951725604511143</v>
      </c>
      <c r="Y40" s="231">
        <v>1.9022149961145269</v>
      </c>
      <c r="Z40" s="231">
        <v>28.365537047099643</v>
      </c>
      <c r="AA40" s="230">
        <v>25.766914212462083</v>
      </c>
      <c r="AB40" s="231">
        <v>25.760379387728573</v>
      </c>
      <c r="AC40" s="231">
        <v>25.459643463484014</v>
      </c>
      <c r="AD40" s="231">
        <v>7.6371920992123448</v>
      </c>
      <c r="AE40" s="231">
        <v>26.923563849640097</v>
      </c>
      <c r="AF40" s="230">
        <v>36.336191790996573</v>
      </c>
      <c r="AG40" s="231">
        <v>35.787659191514351</v>
      </c>
      <c r="AH40" s="231">
        <v>35.514942723869098</v>
      </c>
      <c r="AI40" s="231">
        <v>34.674692066626896</v>
      </c>
      <c r="AJ40" s="231">
        <v>38.375037331968635</v>
      </c>
      <c r="AK40" s="230">
        <v>36.564951398089391</v>
      </c>
      <c r="AL40" s="231">
        <v>36.475023837334035</v>
      </c>
      <c r="AM40" s="231">
        <v>36.45502935296286</v>
      </c>
      <c r="AN40" s="231">
        <v>35.96277229970886</v>
      </c>
      <c r="AO40" s="231">
        <v>37.249777734151451</v>
      </c>
      <c r="AP40" s="230">
        <v>38.330678185368129</v>
      </c>
      <c r="AQ40" s="231">
        <v>38.13572735762915</v>
      </c>
      <c r="AR40" s="231">
        <v>37.905718242745905</v>
      </c>
      <c r="AS40" s="231">
        <v>28.422854427058269</v>
      </c>
      <c r="AT40" s="231">
        <v>38.967753077201756</v>
      </c>
      <c r="AU40" s="230">
        <v>48.143276639391985</v>
      </c>
      <c r="AV40" s="231">
        <v>47.536914909394078</v>
      </c>
      <c r="AW40" s="231">
        <v>47.498082951011718</v>
      </c>
      <c r="AX40" s="231">
        <v>47.597087649571158</v>
      </c>
      <c r="AY40" s="231">
        <v>48.741114638286163</v>
      </c>
      <c r="AZ40" s="230">
        <v>38.559028258053473</v>
      </c>
      <c r="BA40" s="231">
        <v>38.504247936625731</v>
      </c>
      <c r="BB40" s="231">
        <v>38.396309671741506</v>
      </c>
      <c r="BC40" s="231">
        <v>37.994285657354489</v>
      </c>
      <c r="BD40" s="231">
        <v>39.464091072480898</v>
      </c>
      <c r="BE40" s="230">
        <v>37.186673938015623</v>
      </c>
      <c r="BF40" s="231">
        <v>36.950778128873061</v>
      </c>
      <c r="BG40" s="231">
        <v>37.021579502526798</v>
      </c>
      <c r="BH40" s="231">
        <v>37.402071216490107</v>
      </c>
      <c r="BI40" s="232">
        <v>37.648958803757509</v>
      </c>
    </row>
    <row r="41" spans="1:61">
      <c r="A41" s="233" t="s">
        <v>1800</v>
      </c>
      <c r="B41" s="230">
        <v>117.23381657103523</v>
      </c>
      <c r="C41" s="231">
        <v>112.81388334137262</v>
      </c>
      <c r="D41" s="231">
        <v>108.10523649737112</v>
      </c>
      <c r="E41" s="231">
        <v>116.86251290675803</v>
      </c>
      <c r="F41" s="231">
        <v>119.84746602587914</v>
      </c>
      <c r="G41" s="230">
        <v>45.453349257178864</v>
      </c>
      <c r="H41" s="231">
        <v>45.346801338434339</v>
      </c>
      <c r="I41" s="231">
        <v>45.246207698502324</v>
      </c>
      <c r="J41" s="231">
        <v>44.918860269415248</v>
      </c>
      <c r="K41" s="231">
        <v>71.167461024498877</v>
      </c>
      <c r="L41" s="230">
        <v>52.268826088704138</v>
      </c>
      <c r="M41" s="231">
        <v>52.250729993909154</v>
      </c>
      <c r="N41" s="231">
        <v>51.976485402481856</v>
      </c>
      <c r="O41" s="231">
        <v>50.893825894030421</v>
      </c>
      <c r="P41" s="231">
        <v>65.820865041611825</v>
      </c>
      <c r="Q41" s="230">
        <v>12.264983236690682</v>
      </c>
      <c r="R41" s="231">
        <v>12.239187645034333</v>
      </c>
      <c r="S41" s="231">
        <v>9.3015871496274123</v>
      </c>
      <c r="T41" s="231">
        <v>9.1897067898374214</v>
      </c>
      <c r="U41" s="231">
        <v>38.980885075394461</v>
      </c>
      <c r="V41" s="230">
        <v>7.53590292364074</v>
      </c>
      <c r="W41" s="231">
        <v>7.2617017647340134</v>
      </c>
      <c r="X41" s="231">
        <v>4.0182637388894209</v>
      </c>
      <c r="Y41" s="231">
        <v>1.773176569098148</v>
      </c>
      <c r="Z41" s="231">
        <v>29.379545941093198</v>
      </c>
      <c r="AA41" s="230">
        <v>26.061164876909451</v>
      </c>
      <c r="AB41" s="231">
        <v>25.785507871591843</v>
      </c>
      <c r="AC41" s="231">
        <v>24.462597367529167</v>
      </c>
      <c r="AD41" s="231">
        <v>7.1304560098749956</v>
      </c>
      <c r="AE41" s="231">
        <v>28.061395514868352</v>
      </c>
      <c r="AF41" s="230">
        <v>35.33401842715832</v>
      </c>
      <c r="AG41" s="231">
        <v>34.615004358164782</v>
      </c>
      <c r="AH41" s="231">
        <v>34.070267892674757</v>
      </c>
      <c r="AI41" s="231">
        <v>32.979312653457797</v>
      </c>
      <c r="AJ41" s="231">
        <v>38.927969620995917</v>
      </c>
      <c r="AK41" s="230">
        <v>37.115073146921418</v>
      </c>
      <c r="AL41" s="231">
        <v>35.572606389001464</v>
      </c>
      <c r="AM41" s="231">
        <v>35.44245530196045</v>
      </c>
      <c r="AN41" s="231">
        <v>34.645245806065311</v>
      </c>
      <c r="AO41" s="231">
        <v>38.124636949729513</v>
      </c>
      <c r="AP41" s="230">
        <v>39.213884436661452</v>
      </c>
      <c r="AQ41" s="231">
        <v>38.63069004541709</v>
      </c>
      <c r="AR41" s="231">
        <v>38.226783694262586</v>
      </c>
      <c r="AS41" s="231">
        <v>27.682204278555712</v>
      </c>
      <c r="AT41" s="231">
        <v>41.363175076366829</v>
      </c>
      <c r="AU41" s="230">
        <v>49.726680297885224</v>
      </c>
      <c r="AV41" s="231">
        <v>48.644525219082887</v>
      </c>
      <c r="AW41" s="231">
        <v>47.886352682487015</v>
      </c>
      <c r="AX41" s="231">
        <v>46.683632867398956</v>
      </c>
      <c r="AY41" s="231">
        <v>50.40588412312492</v>
      </c>
      <c r="AZ41" s="230">
        <v>39.496505093301366</v>
      </c>
      <c r="BA41" s="231">
        <v>39.233101161561642</v>
      </c>
      <c r="BB41" s="231">
        <v>39.089438717644391</v>
      </c>
      <c r="BC41" s="231">
        <v>38.559361653698843</v>
      </c>
      <c r="BD41" s="231">
        <v>41.643360059379695</v>
      </c>
      <c r="BE41" s="230">
        <v>40.538900853094255</v>
      </c>
      <c r="BF41" s="231">
        <v>38.345476853764474</v>
      </c>
      <c r="BG41" s="231">
        <v>38.174273697973085</v>
      </c>
      <c r="BH41" s="231">
        <v>38.269782264379302</v>
      </c>
      <c r="BI41" s="232">
        <v>62.657099656878508</v>
      </c>
    </row>
    <row r="42" spans="1:61">
      <c r="A42" s="233" t="s">
        <v>1801</v>
      </c>
      <c r="B42" s="230">
        <v>117.2469260453237</v>
      </c>
      <c r="C42" s="231">
        <v>112.62693993563759</v>
      </c>
      <c r="D42" s="231">
        <v>107.33818171422833</v>
      </c>
      <c r="E42" s="231">
        <v>115.10523158102232</v>
      </c>
      <c r="F42" s="231">
        <v>121.55903735691484</v>
      </c>
      <c r="G42" s="230">
        <v>46.78178474945183</v>
      </c>
      <c r="H42" s="231">
        <v>46.779188169650602</v>
      </c>
      <c r="I42" s="231">
        <v>46.249157225194544</v>
      </c>
      <c r="J42" s="231">
        <v>45.638876942614331</v>
      </c>
      <c r="K42" s="231">
        <v>74.104994093972607</v>
      </c>
      <c r="L42" s="230">
        <v>54.165990946350327</v>
      </c>
      <c r="M42" s="231">
        <v>53.923043754538845</v>
      </c>
      <c r="N42" s="231">
        <v>53.187637592208738</v>
      </c>
      <c r="O42" s="231">
        <v>53.371424589325613</v>
      </c>
      <c r="P42" s="231">
        <v>68.980701515051678</v>
      </c>
      <c r="Q42" s="230">
        <v>33.221835091379887</v>
      </c>
      <c r="R42" s="231">
        <v>33.113118942574907</v>
      </c>
      <c r="S42" s="231">
        <v>10.394126771152898</v>
      </c>
      <c r="T42" s="231">
        <v>10.152113006204255</v>
      </c>
      <c r="U42" s="231">
        <v>42.274879050048916</v>
      </c>
      <c r="V42" s="230">
        <v>30.902895347883163</v>
      </c>
      <c r="W42" s="231">
        <v>30.134041236545656</v>
      </c>
      <c r="X42" s="231">
        <v>4.7267548185670147</v>
      </c>
      <c r="Y42" s="231">
        <v>2.1130122106226987</v>
      </c>
      <c r="Z42" s="231">
        <v>40.680266519947885</v>
      </c>
      <c r="AA42" s="230">
        <v>35.946742583693528</v>
      </c>
      <c r="AB42" s="231">
        <v>35.367436708001868</v>
      </c>
      <c r="AC42" s="231">
        <v>28.879075008472945</v>
      </c>
      <c r="AD42" s="231">
        <v>8.4835582760881358</v>
      </c>
      <c r="AE42" s="231">
        <v>38.398844122923158</v>
      </c>
      <c r="AF42" s="230">
        <v>39.716066765534407</v>
      </c>
      <c r="AG42" s="231">
        <v>39.20619674414808</v>
      </c>
      <c r="AH42" s="231">
        <v>37.964281977028655</v>
      </c>
      <c r="AI42" s="231">
        <v>38.284279338928293</v>
      </c>
      <c r="AJ42" s="231">
        <v>42.304299285866698</v>
      </c>
      <c r="AK42" s="230">
        <v>39.925055044975949</v>
      </c>
      <c r="AL42" s="231">
        <v>39.525062856070178</v>
      </c>
      <c r="AM42" s="231">
        <v>39.020077035220297</v>
      </c>
      <c r="AN42" s="231">
        <v>40.102622064690138</v>
      </c>
      <c r="AO42" s="231">
        <v>41.012300426529663</v>
      </c>
      <c r="AP42" s="230">
        <v>41.474684880367008</v>
      </c>
      <c r="AQ42" s="231">
        <v>41.127279257146419</v>
      </c>
      <c r="AR42" s="231">
        <v>40.571888478350708</v>
      </c>
      <c r="AS42" s="231">
        <v>30.046808719158321</v>
      </c>
      <c r="AT42" s="231">
        <v>43.696994990409308</v>
      </c>
      <c r="AU42" s="230">
        <v>51.632297507778617</v>
      </c>
      <c r="AV42" s="231">
        <v>50.840921343931072</v>
      </c>
      <c r="AW42" s="231">
        <v>49.575643488674494</v>
      </c>
      <c r="AX42" s="231">
        <v>50.011194949809614</v>
      </c>
      <c r="AY42" s="231">
        <v>52.348707355216462</v>
      </c>
      <c r="AZ42" s="230">
        <v>41.519174593445896</v>
      </c>
      <c r="BA42" s="231">
        <v>41.488610384900817</v>
      </c>
      <c r="BB42" s="231">
        <v>41.071475272928971</v>
      </c>
      <c r="BC42" s="231">
        <v>41.151408632908812</v>
      </c>
      <c r="BD42" s="231">
        <v>44.371338946407917</v>
      </c>
      <c r="BE42" s="230">
        <v>42.618730350275321</v>
      </c>
      <c r="BF42" s="231">
        <v>40.53586184276638</v>
      </c>
      <c r="BG42" s="231">
        <v>39.947378291192521</v>
      </c>
      <c r="BH42" s="231">
        <v>43.888770767906585</v>
      </c>
      <c r="BI42" s="232">
        <v>65.118403185247274</v>
      </c>
    </row>
    <row r="43" spans="1:61">
      <c r="A43" s="233" t="s">
        <v>1802</v>
      </c>
      <c r="B43" s="230">
        <v>118.71653871810477</v>
      </c>
      <c r="C43" s="231">
        <v>113.82725205722059</v>
      </c>
      <c r="D43" s="231">
        <v>108.94739729657688</v>
      </c>
      <c r="E43" s="231">
        <v>117.78114810801532</v>
      </c>
      <c r="F43" s="231">
        <v>122.97557904765833</v>
      </c>
      <c r="G43" s="230">
        <v>46.514125554743444</v>
      </c>
      <c r="H43" s="231">
        <v>46.151971315549197</v>
      </c>
      <c r="I43" s="231">
        <v>46.064778079123244</v>
      </c>
      <c r="J43" s="231">
        <v>45.317802594455536</v>
      </c>
      <c r="K43" s="231">
        <v>73.814380226620273</v>
      </c>
      <c r="L43" s="230">
        <v>53.456701405588802</v>
      </c>
      <c r="M43" s="231">
        <v>53.052790076604111</v>
      </c>
      <c r="N43" s="231">
        <v>52.444077698476356</v>
      </c>
      <c r="O43" s="231">
        <v>52.155456929869061</v>
      </c>
      <c r="P43" s="231">
        <v>68.410516599317177</v>
      </c>
      <c r="Q43" s="230">
        <v>16.570168218102701</v>
      </c>
      <c r="R43" s="231">
        <v>16.5288763749144</v>
      </c>
      <c r="S43" s="231">
        <v>10.059618406854861</v>
      </c>
      <c r="T43" s="231">
        <v>9.8406865707051789</v>
      </c>
      <c r="U43" s="231">
        <v>40.63376405967248</v>
      </c>
      <c r="V43" s="230">
        <v>11.699062178645663</v>
      </c>
      <c r="W43" s="231">
        <v>11.490127981983104</v>
      </c>
      <c r="X43" s="231">
        <v>4.3619470674440102</v>
      </c>
      <c r="Y43" s="231">
        <v>1.8922061769968006</v>
      </c>
      <c r="Z43" s="231">
        <v>32.216485037046198</v>
      </c>
      <c r="AA43" s="230">
        <v>29.024183910977477</v>
      </c>
      <c r="AB43" s="231">
        <v>28.872980048539461</v>
      </c>
      <c r="AC43" s="231">
        <v>26.530393168118948</v>
      </c>
      <c r="AD43" s="231">
        <v>7.6217940194206131</v>
      </c>
      <c r="AE43" s="231">
        <v>30.582613621678291</v>
      </c>
      <c r="AF43" s="230">
        <v>37.899858989263656</v>
      </c>
      <c r="AG43" s="231">
        <v>37.351031673719611</v>
      </c>
      <c r="AH43" s="231">
        <v>36.48277965561109</v>
      </c>
      <c r="AI43" s="231">
        <v>35.101562973140851</v>
      </c>
      <c r="AJ43" s="231">
        <v>40.654508333222203</v>
      </c>
      <c r="AK43" s="230">
        <v>38.302527424865765</v>
      </c>
      <c r="AL43" s="231">
        <v>38.027541745131231</v>
      </c>
      <c r="AM43" s="231">
        <v>37.640001467648148</v>
      </c>
      <c r="AN43" s="231">
        <v>36.370015793160903</v>
      </c>
      <c r="AO43" s="231">
        <v>39.289749971756066</v>
      </c>
      <c r="AP43" s="230">
        <v>39.971143189358955</v>
      </c>
      <c r="AQ43" s="231">
        <v>39.62920585514712</v>
      </c>
      <c r="AR43" s="231">
        <v>39.117296339699642</v>
      </c>
      <c r="AS43" s="231">
        <v>28.935149347567144</v>
      </c>
      <c r="AT43" s="231">
        <v>42.28247402792055</v>
      </c>
      <c r="AU43" s="230">
        <v>50.878083218650545</v>
      </c>
      <c r="AV43" s="231">
        <v>50.073674780649895</v>
      </c>
      <c r="AW43" s="231">
        <v>49.065585297076154</v>
      </c>
      <c r="AX43" s="231">
        <v>49.076432885992844</v>
      </c>
      <c r="AY43" s="231">
        <v>51.894056975090599</v>
      </c>
      <c r="AZ43" s="230">
        <v>40.387701336623593</v>
      </c>
      <c r="BA43" s="231">
        <v>40.216230209598343</v>
      </c>
      <c r="BB43" s="231">
        <v>39.968312852684974</v>
      </c>
      <c r="BC43" s="231">
        <v>39.494766098330622</v>
      </c>
      <c r="BD43" s="231">
        <v>43.216277492918849</v>
      </c>
      <c r="BE43" s="230">
        <v>41.58255181803063</v>
      </c>
      <c r="BF43" s="231">
        <v>39.218382359509164</v>
      </c>
      <c r="BG43" s="231">
        <v>38.982366270060524</v>
      </c>
      <c r="BH43" s="231">
        <v>38.578969434099392</v>
      </c>
      <c r="BI43" s="232">
        <v>64.483541583691476</v>
      </c>
    </row>
    <row r="44" spans="1:61">
      <c r="A44" s="233" t="s">
        <v>1803</v>
      </c>
      <c r="B44" s="230">
        <v>111.07874119982672</v>
      </c>
      <c r="C44" s="231">
        <v>107.02738952203367</v>
      </c>
      <c r="D44" s="231">
        <v>102.41396830682577</v>
      </c>
      <c r="E44" s="231">
        <v>110.78445698563917</v>
      </c>
      <c r="F44" s="231">
        <v>110.43189209454626</v>
      </c>
      <c r="G44" s="230">
        <v>42.648620117349189</v>
      </c>
      <c r="H44" s="231">
        <v>42.659864148337363</v>
      </c>
      <c r="I44" s="231">
        <v>42.73885485896416</v>
      </c>
      <c r="J44" s="231">
        <v>42.463408440495961</v>
      </c>
      <c r="K44" s="231">
        <v>65.058951132330961</v>
      </c>
      <c r="L44" s="230">
        <v>49.717252150796206</v>
      </c>
      <c r="M44" s="231">
        <v>49.680777812917277</v>
      </c>
      <c r="N44" s="231">
        <v>49.588800459467031</v>
      </c>
      <c r="O44" s="231">
        <v>49.571578904691762</v>
      </c>
      <c r="P44" s="231">
        <v>60.841828925786153</v>
      </c>
      <c r="Q44" s="230">
        <v>9.2126083904298</v>
      </c>
      <c r="R44" s="231">
        <v>9.2459605284759014</v>
      </c>
      <c r="S44" s="231">
        <v>9.2789110416470226</v>
      </c>
      <c r="T44" s="231">
        <v>9.3062245716269825</v>
      </c>
      <c r="U44" s="231">
        <v>36.021211673604583</v>
      </c>
      <c r="V44" s="230">
        <v>3.986057611311673</v>
      </c>
      <c r="W44" s="231">
        <v>4.0021765342693456</v>
      </c>
      <c r="X44" s="231">
        <v>4.0046090031539725</v>
      </c>
      <c r="Y44" s="231">
        <v>1.8326957826063375</v>
      </c>
      <c r="Z44" s="231">
        <v>26.445387217655693</v>
      </c>
      <c r="AA44" s="230">
        <v>24.535681615613843</v>
      </c>
      <c r="AB44" s="231">
        <v>24.526427135814782</v>
      </c>
      <c r="AC44" s="231">
        <v>24.595221476286859</v>
      </c>
      <c r="AD44" s="231">
        <v>7.3863627920455306</v>
      </c>
      <c r="AE44" s="231">
        <v>25.141086236890501</v>
      </c>
      <c r="AF44" s="230">
        <v>34.288536720174484</v>
      </c>
      <c r="AG44" s="231">
        <v>34.273765454368309</v>
      </c>
      <c r="AH44" s="231">
        <v>34.134978779235176</v>
      </c>
      <c r="AI44" s="231">
        <v>33.852710381768162</v>
      </c>
      <c r="AJ44" s="231">
        <v>35.833174009148372</v>
      </c>
      <c r="AK44" s="230">
        <v>34.912420040443486</v>
      </c>
      <c r="AL44" s="231">
        <v>34.894611689828608</v>
      </c>
      <c r="AM44" s="231">
        <v>34.847130038517612</v>
      </c>
      <c r="AN44" s="231">
        <v>34.992159509713055</v>
      </c>
      <c r="AO44" s="231">
        <v>34.804739127938525</v>
      </c>
      <c r="AP44" s="230">
        <v>37.286712299456205</v>
      </c>
      <c r="AQ44" s="231">
        <v>37.360493758495252</v>
      </c>
      <c r="AR44" s="231">
        <v>37.305190956753059</v>
      </c>
      <c r="AS44" s="231">
        <v>27.727855114382944</v>
      </c>
      <c r="AT44" s="231">
        <v>37.216331881704505</v>
      </c>
      <c r="AU44" s="230">
        <v>46.867649858642999</v>
      </c>
      <c r="AV44" s="231">
        <v>47.131645403033687</v>
      </c>
      <c r="AW44" s="231">
        <v>46.973129711296075</v>
      </c>
      <c r="AX44" s="231">
        <v>46.994630140919945</v>
      </c>
      <c r="AY44" s="231">
        <v>46.712554529190243</v>
      </c>
      <c r="AZ44" s="230">
        <v>37.911074277088446</v>
      </c>
      <c r="BA44" s="231">
        <v>37.887965271218462</v>
      </c>
      <c r="BB44" s="231">
        <v>37.761878732146897</v>
      </c>
      <c r="BC44" s="231">
        <v>37.022341300511741</v>
      </c>
      <c r="BD44" s="231">
        <v>38.26233915551569</v>
      </c>
      <c r="BE44" s="230">
        <v>36.278722408518313</v>
      </c>
      <c r="BF44" s="231">
        <v>36.255467279284517</v>
      </c>
      <c r="BG44" s="231">
        <v>36.246244848755637</v>
      </c>
      <c r="BH44" s="231">
        <v>36.300746517460709</v>
      </c>
      <c r="BI44" s="232">
        <v>36.286844540468834</v>
      </c>
    </row>
    <row r="45" spans="1:61">
      <c r="A45" s="233" t="s">
        <v>1804</v>
      </c>
      <c r="B45" s="230">
        <v>115.31612954492904</v>
      </c>
      <c r="C45" s="231">
        <v>109.97252880828792</v>
      </c>
      <c r="D45" s="231">
        <v>96.19215416233672</v>
      </c>
      <c r="E45" s="231">
        <v>95.050853443112459</v>
      </c>
      <c r="F45" s="231">
        <v>119.14349405474381</v>
      </c>
      <c r="G45" s="230">
        <v>46.392170556096232</v>
      </c>
      <c r="H45" s="231">
        <v>46.042240909511214</v>
      </c>
      <c r="I45" s="231">
        <v>41.627209667018413</v>
      </c>
      <c r="J45" s="231">
        <v>34.440414325886387</v>
      </c>
      <c r="K45" s="231">
        <v>72.366376515238414</v>
      </c>
      <c r="L45" s="230">
        <v>52.832822751106406</v>
      </c>
      <c r="M45" s="231">
        <v>52.610685469229502</v>
      </c>
      <c r="N45" s="231">
        <v>47.11304917296728</v>
      </c>
      <c r="O45" s="231">
        <v>36.945481149623397</v>
      </c>
      <c r="P45" s="231">
        <v>67.138089827408422</v>
      </c>
      <c r="Q45" s="230">
        <v>40.25655898776634</v>
      </c>
      <c r="R45" s="231">
        <v>40.137064956155079</v>
      </c>
      <c r="S45" s="231">
        <v>9.3852494622980025</v>
      </c>
      <c r="T45" s="231">
        <v>8.1765086873195152</v>
      </c>
      <c r="U45" s="231">
        <v>42.335272506209407</v>
      </c>
      <c r="V45" s="230">
        <v>38.810421316048568</v>
      </c>
      <c r="W45" s="231">
        <v>38.126554283287852</v>
      </c>
      <c r="X45" s="231">
        <v>4.451477460256779</v>
      </c>
      <c r="Y45" s="231">
        <v>1.1680645650982207</v>
      </c>
      <c r="Z45" s="231">
        <v>39.630435658480835</v>
      </c>
      <c r="AA45" s="230">
        <v>39.154085613036592</v>
      </c>
      <c r="AB45" s="231">
        <v>38.917513045515385</v>
      </c>
      <c r="AC45" s="231">
        <v>28.497200089638941</v>
      </c>
      <c r="AD45" s="231">
        <v>4.562041796913352</v>
      </c>
      <c r="AE45" s="231">
        <v>39.531046509631331</v>
      </c>
      <c r="AF45" s="230">
        <v>40.817783872137674</v>
      </c>
      <c r="AG45" s="231">
        <v>40.604442549908221</v>
      </c>
      <c r="AH45" s="231">
        <v>35.840545752403862</v>
      </c>
      <c r="AI45" s="231">
        <v>22.174588010378557</v>
      </c>
      <c r="AJ45" s="231">
        <v>42.493716518750169</v>
      </c>
      <c r="AK45" s="230">
        <v>39.829780294261212</v>
      </c>
      <c r="AL45" s="231">
        <v>39.616795576982668</v>
      </c>
      <c r="AM45" s="231">
        <v>36.654991748555993</v>
      </c>
      <c r="AN45" s="231">
        <v>22.135087910818132</v>
      </c>
      <c r="AO45" s="231">
        <v>40.792254550977056</v>
      </c>
      <c r="AP45" s="230">
        <v>40.99982866940416</v>
      </c>
      <c r="AQ45" s="231">
        <v>40.683838146197246</v>
      </c>
      <c r="AR45" s="231">
        <v>37.169689707382588</v>
      </c>
      <c r="AS45" s="231">
        <v>20.387820182116776</v>
      </c>
      <c r="AT45" s="231">
        <v>42.121283661635616</v>
      </c>
      <c r="AU45" s="230">
        <v>50.12549055843062</v>
      </c>
      <c r="AV45" s="231">
        <v>49.11533143343474</v>
      </c>
      <c r="AW45" s="231">
        <v>42.796702453094049</v>
      </c>
      <c r="AX45" s="231">
        <v>33.991003740145899</v>
      </c>
      <c r="AY45" s="231">
        <v>50.848876253706386</v>
      </c>
      <c r="AZ45" s="230">
        <v>40.448958402475199</v>
      </c>
      <c r="BA45" s="231">
        <v>40.183572898394274</v>
      </c>
      <c r="BB45" s="231">
        <v>36.94509019129044</v>
      </c>
      <c r="BC45" s="231">
        <v>33.098171018119181</v>
      </c>
      <c r="BD45" s="231">
        <v>42.835398393499332</v>
      </c>
      <c r="BE45" s="230">
        <v>41.835390248399086</v>
      </c>
      <c r="BF45" s="231">
        <v>39.989122134634499</v>
      </c>
      <c r="BG45" s="231">
        <v>36.115690384818663</v>
      </c>
      <c r="BH45" s="231">
        <v>33.32780630064353</v>
      </c>
      <c r="BI45" s="232">
        <v>63.481272224157152</v>
      </c>
    </row>
    <row r="46" spans="1:61">
      <c r="A46" s="233" t="s">
        <v>1805</v>
      </c>
      <c r="B46" s="230">
        <v>115.45708850801684</v>
      </c>
      <c r="C46" s="231">
        <v>111.06220561407046</v>
      </c>
      <c r="D46" s="231">
        <v>106.3277016267669</v>
      </c>
      <c r="E46" s="231">
        <v>121.07568696843775</v>
      </c>
      <c r="F46" s="231">
        <v>123.18040313205104</v>
      </c>
      <c r="G46" s="230">
        <v>44.608881427250374</v>
      </c>
      <c r="H46" s="231">
        <v>44.496361536194371</v>
      </c>
      <c r="I46" s="231">
        <v>44.706423965294888</v>
      </c>
      <c r="J46" s="231">
        <v>45.120482472921601</v>
      </c>
      <c r="K46" s="231">
        <v>73.457919777317088</v>
      </c>
      <c r="L46" s="230">
        <v>51.981078357314217</v>
      </c>
      <c r="M46" s="231">
        <v>51.803318194063756</v>
      </c>
      <c r="N46" s="231">
        <v>51.607519211227128</v>
      </c>
      <c r="O46" s="231">
        <v>51.570931058860438</v>
      </c>
      <c r="P46" s="231">
        <v>68.745926546618946</v>
      </c>
      <c r="Q46" s="230">
        <v>9.7435070347398156</v>
      </c>
      <c r="R46" s="231">
        <v>9.6894043035911537</v>
      </c>
      <c r="S46" s="231">
        <v>9.6970817186156477</v>
      </c>
      <c r="T46" s="231">
        <v>9.6304182179369455</v>
      </c>
      <c r="U46" s="231">
        <v>40.723830670981968</v>
      </c>
      <c r="V46" s="230">
        <v>4.3409211246034349</v>
      </c>
      <c r="W46" s="231">
        <v>4.209862800879395</v>
      </c>
      <c r="X46" s="231">
        <v>4.3196381853515566</v>
      </c>
      <c r="Y46" s="231">
        <v>2.0088535869833666</v>
      </c>
      <c r="Z46" s="231">
        <v>29.930983064338797</v>
      </c>
      <c r="AA46" s="230">
        <v>27.296754718247474</v>
      </c>
      <c r="AB46" s="231">
        <v>26.628258779028329</v>
      </c>
      <c r="AC46" s="231">
        <v>26.302373507733339</v>
      </c>
      <c r="AD46" s="231">
        <v>8.0693048587951761</v>
      </c>
      <c r="AE46" s="231">
        <v>28.457381181967296</v>
      </c>
      <c r="AF46" s="230">
        <v>38.420331865221904</v>
      </c>
      <c r="AG46" s="231">
        <v>37.942706209660642</v>
      </c>
      <c r="AH46" s="231">
        <v>37.589580368889742</v>
      </c>
      <c r="AI46" s="231">
        <v>36.715569320965407</v>
      </c>
      <c r="AJ46" s="231">
        <v>41.375858876990378</v>
      </c>
      <c r="AK46" s="230">
        <v>38.76243886758246</v>
      </c>
      <c r="AL46" s="231">
        <v>38.667518727205554</v>
      </c>
      <c r="AM46" s="231">
        <v>38.670032288259144</v>
      </c>
      <c r="AN46" s="231">
        <v>38.02257641845533</v>
      </c>
      <c r="AO46" s="231">
        <v>39.519826943413982</v>
      </c>
      <c r="AP46" s="230">
        <v>40.433127927126428</v>
      </c>
      <c r="AQ46" s="231">
        <v>39.311117492571768</v>
      </c>
      <c r="AR46" s="231">
        <v>39.545157527214968</v>
      </c>
      <c r="AS46" s="231">
        <v>29.291502483667948</v>
      </c>
      <c r="AT46" s="231">
        <v>41.539044959421204</v>
      </c>
      <c r="AU46" s="230">
        <v>51.870811353657203</v>
      </c>
      <c r="AV46" s="231">
        <v>48.789349518545386</v>
      </c>
      <c r="AW46" s="231">
        <v>50.037897673256097</v>
      </c>
      <c r="AX46" s="231">
        <v>50.07557844053499</v>
      </c>
      <c r="AY46" s="231">
        <v>52.381711629807874</v>
      </c>
      <c r="AZ46" s="230">
        <v>39.069366816726799</v>
      </c>
      <c r="BA46" s="231">
        <v>38.990861037084514</v>
      </c>
      <c r="BB46" s="231">
        <v>38.813994903982909</v>
      </c>
      <c r="BC46" s="231">
        <v>38.363742143148635</v>
      </c>
      <c r="BD46" s="231">
        <v>42.304602556990503</v>
      </c>
      <c r="BE46" s="230">
        <v>37.900590255618859</v>
      </c>
      <c r="BF46" s="231">
        <v>37.509677929009278</v>
      </c>
      <c r="BG46" s="231">
        <v>37.413736011892937</v>
      </c>
      <c r="BH46" s="231">
        <v>39.745540327683422</v>
      </c>
      <c r="BI46" s="232">
        <v>40.299251173595472</v>
      </c>
    </row>
    <row r="47" spans="1:61">
      <c r="A47" s="233" t="s">
        <v>1806</v>
      </c>
      <c r="B47" s="230">
        <v>117.60482592333716</v>
      </c>
      <c r="C47" s="231">
        <v>113.22804005730698</v>
      </c>
      <c r="D47" s="231">
        <v>105.22006764352518</v>
      </c>
      <c r="E47" s="231">
        <v>110.025576915846</v>
      </c>
      <c r="F47" s="231">
        <v>122.11716792898021</v>
      </c>
      <c r="G47" s="230">
        <v>46.576509245387399</v>
      </c>
      <c r="H47" s="231">
        <v>46.402540988106665</v>
      </c>
      <c r="I47" s="231">
        <v>45.019873527469755</v>
      </c>
      <c r="J47" s="231">
        <v>50.121926431064409</v>
      </c>
      <c r="K47" s="231">
        <v>73.125257768137914</v>
      </c>
      <c r="L47" s="230">
        <v>53.221918799906291</v>
      </c>
      <c r="M47" s="231">
        <v>53.018005423196755</v>
      </c>
      <c r="N47" s="231">
        <v>51.099661730093274</v>
      </c>
      <c r="O47" s="231">
        <v>55.075971216631117</v>
      </c>
      <c r="P47" s="231">
        <v>67.946095540686642</v>
      </c>
      <c r="Q47" s="230">
        <v>38.606406843497417</v>
      </c>
      <c r="R47" s="231">
        <v>38.512416270171698</v>
      </c>
      <c r="S47" s="231">
        <v>10.069618406854861</v>
      </c>
      <c r="T47" s="231">
        <v>9.5113971873868586</v>
      </c>
      <c r="U47" s="231">
        <v>42.043563257450153</v>
      </c>
      <c r="V47" s="230">
        <v>37.19349677278197</v>
      </c>
      <c r="W47" s="231">
        <v>36.374296983126555</v>
      </c>
      <c r="X47" s="231">
        <v>4.6585705342635961</v>
      </c>
      <c r="Y47" s="231">
        <v>1.8054073239640238</v>
      </c>
      <c r="Z47" s="231">
        <v>36.920892915881431</v>
      </c>
      <c r="AA47" s="230">
        <v>37.511786558028412</v>
      </c>
      <c r="AB47" s="231">
        <v>37.218143929924906</v>
      </c>
      <c r="AC47" s="231">
        <v>28.520301565355659</v>
      </c>
      <c r="AD47" s="231">
        <v>6.9486821648345058</v>
      </c>
      <c r="AE47" s="231">
        <v>37.023626142633155</v>
      </c>
      <c r="AF47" s="230">
        <v>40.167859886028843</v>
      </c>
      <c r="AG47" s="231">
        <v>39.120668721543559</v>
      </c>
      <c r="AH47" s="231">
        <v>37.343190733176513</v>
      </c>
      <c r="AI47" s="231">
        <v>35.947817633944773</v>
      </c>
      <c r="AJ47" s="231">
        <v>41.84012075587443</v>
      </c>
      <c r="AK47" s="230">
        <v>39.717644808590755</v>
      </c>
      <c r="AL47" s="231">
        <v>39.446873048318281</v>
      </c>
      <c r="AM47" s="231">
        <v>38.307498809574284</v>
      </c>
      <c r="AN47" s="231">
        <v>34.332592959054139</v>
      </c>
      <c r="AO47" s="231">
        <v>40.502407531221117</v>
      </c>
      <c r="AP47" s="230">
        <v>41.188690955979958</v>
      </c>
      <c r="AQ47" s="231">
        <v>40.827456047731076</v>
      </c>
      <c r="AR47" s="231">
        <v>39.495712141169186</v>
      </c>
      <c r="AS47" s="231">
        <v>35.021681155740488</v>
      </c>
      <c r="AT47" s="231">
        <v>42.614629632354152</v>
      </c>
      <c r="AU47" s="230">
        <v>50.738530487647964</v>
      </c>
      <c r="AV47" s="231">
        <v>50.033340120594126</v>
      </c>
      <c r="AW47" s="231">
        <v>47.197058065861548</v>
      </c>
      <c r="AX47" s="231">
        <v>59.13260559623594</v>
      </c>
      <c r="AY47" s="231">
        <v>51.616358081479966</v>
      </c>
      <c r="AZ47" s="230">
        <v>40.695561132998598</v>
      </c>
      <c r="BA47" s="231">
        <v>40.28054843869473</v>
      </c>
      <c r="BB47" s="231">
        <v>39.418282158827154</v>
      </c>
      <c r="BC47" s="231">
        <v>36.002731825732418</v>
      </c>
      <c r="BD47" s="231">
        <v>43.228797673546481</v>
      </c>
      <c r="BE47" s="230">
        <v>41.95632432021268</v>
      </c>
      <c r="BF47" s="231">
        <v>39.913620632864756</v>
      </c>
      <c r="BG47" s="231">
        <v>38.507456872736434</v>
      </c>
      <c r="BH47" s="231">
        <v>34.892322128486484</v>
      </c>
      <c r="BI47" s="232">
        <v>64.203462410782578</v>
      </c>
    </row>
    <row r="48" spans="1:61">
      <c r="A48" s="233" t="s">
        <v>1807</v>
      </c>
      <c r="B48" s="230">
        <v>116.19609706833637</v>
      </c>
      <c r="C48" s="231">
        <v>111.87573825962374</v>
      </c>
      <c r="D48" s="231">
        <v>104.09111823902771</v>
      </c>
      <c r="E48" s="231">
        <v>108.8828665859199</v>
      </c>
      <c r="F48" s="231">
        <v>120.37951855807327</v>
      </c>
      <c r="G48" s="230">
        <v>46.082447009130313</v>
      </c>
      <c r="H48" s="231">
        <v>45.910940414822178</v>
      </c>
      <c r="I48" s="231">
        <v>44.513313424477488</v>
      </c>
      <c r="J48" s="231">
        <v>50.653646025806133</v>
      </c>
      <c r="K48" s="231">
        <v>72.196200378670511</v>
      </c>
      <c r="L48" s="230">
        <v>52.679358163877701</v>
      </c>
      <c r="M48" s="231">
        <v>52.475701516269588</v>
      </c>
      <c r="N48" s="231">
        <v>50.547345729106439</v>
      </c>
      <c r="O48" s="231">
        <v>55.599600170320606</v>
      </c>
      <c r="P48" s="231">
        <v>67.166678818662177</v>
      </c>
      <c r="Q48" s="230">
        <v>38.600388892061567</v>
      </c>
      <c r="R48" s="231">
        <v>38.511152154975427</v>
      </c>
      <c r="S48" s="231">
        <v>9.9453925486470194</v>
      </c>
      <c r="T48" s="231">
        <v>9.4024783913661825</v>
      </c>
      <c r="U48" s="231">
        <v>41.55557386483531</v>
      </c>
      <c r="V48" s="230">
        <v>37.353572188491412</v>
      </c>
      <c r="W48" s="231">
        <v>36.519273541743054</v>
      </c>
      <c r="X48" s="231">
        <v>4.6404859664213589</v>
      </c>
      <c r="Y48" s="231">
        <v>1.8326869634886107</v>
      </c>
      <c r="Z48" s="231">
        <v>36.463660876060189</v>
      </c>
      <c r="AA48" s="230">
        <v>37.669216126607424</v>
      </c>
      <c r="AB48" s="231">
        <v>37.370620585130474</v>
      </c>
      <c r="AC48" s="231">
        <v>28.655634440991921</v>
      </c>
      <c r="AD48" s="231">
        <v>7.0480433939198166</v>
      </c>
      <c r="AE48" s="231">
        <v>36.942881862011937</v>
      </c>
      <c r="AF48" s="230">
        <v>39.720492214786439</v>
      </c>
      <c r="AG48" s="231">
        <v>39.152329972323685</v>
      </c>
      <c r="AH48" s="231">
        <v>36.87813753085257</v>
      </c>
      <c r="AI48" s="231">
        <v>36.570026368663953</v>
      </c>
      <c r="AJ48" s="231">
        <v>41.280385013535856</v>
      </c>
      <c r="AK48" s="230">
        <v>39.295122153266853</v>
      </c>
      <c r="AL48" s="231">
        <v>39.019384505136941</v>
      </c>
      <c r="AM48" s="231">
        <v>37.837498809574285</v>
      </c>
      <c r="AN48" s="231">
        <v>34.905088823904435</v>
      </c>
      <c r="AO48" s="231">
        <v>39.999910749177218</v>
      </c>
      <c r="AP48" s="230">
        <v>40.755612030727171</v>
      </c>
      <c r="AQ48" s="231">
        <v>40.399611857818009</v>
      </c>
      <c r="AR48" s="231">
        <v>39.035414439106916</v>
      </c>
      <c r="AS48" s="231">
        <v>35.743892129647222</v>
      </c>
      <c r="AT48" s="231">
        <v>42.133705460343492</v>
      </c>
      <c r="AU48" s="230">
        <v>50.160732237852308</v>
      </c>
      <c r="AV48" s="231">
        <v>49.435924610634345</v>
      </c>
      <c r="AW48" s="231">
        <v>46.717086379639227</v>
      </c>
      <c r="AX48" s="231">
        <v>60.350252494523993</v>
      </c>
      <c r="AY48" s="231">
        <v>50.978862224705885</v>
      </c>
      <c r="AZ48" s="230">
        <v>40.270741767212307</v>
      </c>
      <c r="BA48" s="231">
        <v>40.000486551522506</v>
      </c>
      <c r="BB48" s="231">
        <v>38.963323977465343</v>
      </c>
      <c r="BC48" s="231">
        <v>35.523375931393488</v>
      </c>
      <c r="BD48" s="231">
        <v>42.722092080000138</v>
      </c>
      <c r="BE48" s="230">
        <v>41.513921590620484</v>
      </c>
      <c r="BF48" s="231">
        <v>39.573881516508301</v>
      </c>
      <c r="BG48" s="231">
        <v>38.055186561821301</v>
      </c>
      <c r="BH48" s="231">
        <v>34.355743411826673</v>
      </c>
      <c r="BI48" s="232">
        <v>63.293215793253886</v>
      </c>
    </row>
    <row r="49" spans="1:61">
      <c r="A49" s="233" t="s">
        <v>1808</v>
      </c>
      <c r="B49" s="230">
        <v>119.96871625769724</v>
      </c>
      <c r="C49" s="231">
        <v>114.99907071943325</v>
      </c>
      <c r="D49" s="231">
        <v>110.3321554835295</v>
      </c>
      <c r="E49" s="231">
        <v>119.44528056840251</v>
      </c>
      <c r="F49" s="231">
        <v>124.00960115878321</v>
      </c>
      <c r="G49" s="230">
        <v>46.296072113617917</v>
      </c>
      <c r="H49" s="231">
        <v>45.899957205931642</v>
      </c>
      <c r="I49" s="231">
        <v>45.941122948948177</v>
      </c>
      <c r="J49" s="231">
        <v>45.589671279792448</v>
      </c>
      <c r="K49" s="231">
        <v>73.796241173056885</v>
      </c>
      <c r="L49" s="230">
        <v>53.237184581074644</v>
      </c>
      <c r="M49" s="231">
        <v>52.951375008784872</v>
      </c>
      <c r="N49" s="231">
        <v>52.468328601425839</v>
      </c>
      <c r="O49" s="231">
        <v>52.209728860176149</v>
      </c>
      <c r="P49" s="231">
        <v>68.230704756375346</v>
      </c>
      <c r="Q49" s="230">
        <v>15.469293656685753</v>
      </c>
      <c r="R49" s="231">
        <v>15.438341258302726</v>
      </c>
      <c r="S49" s="231">
        <v>9.9835617589725096</v>
      </c>
      <c r="T49" s="231">
        <v>9.8356205801925878</v>
      </c>
      <c r="U49" s="231">
        <v>40.359570360707735</v>
      </c>
      <c r="V49" s="230">
        <v>10.447005401487802</v>
      </c>
      <c r="W49" s="231">
        <v>10.278269786773986</v>
      </c>
      <c r="X49" s="231">
        <v>4.3042118576571422</v>
      </c>
      <c r="Y49" s="231">
        <v>1.8698864719312294</v>
      </c>
      <c r="Z49" s="231">
        <v>31.516800697489728</v>
      </c>
      <c r="AA49" s="230">
        <v>28.313036564739996</v>
      </c>
      <c r="AB49" s="231">
        <v>28.194014476129531</v>
      </c>
      <c r="AC49" s="231">
        <v>26.148528693963787</v>
      </c>
      <c r="AD49" s="231">
        <v>7.5398017400006987</v>
      </c>
      <c r="AE49" s="231">
        <v>29.784529684739436</v>
      </c>
      <c r="AF49" s="230">
        <v>37.332007139343894</v>
      </c>
      <c r="AG49" s="231">
        <v>36.854560404690496</v>
      </c>
      <c r="AH49" s="231">
        <v>36.095760138306467</v>
      </c>
      <c r="AI49" s="231">
        <v>34.69654804377069</v>
      </c>
      <c r="AJ49" s="231">
        <v>40.11620350798816</v>
      </c>
      <c r="AK49" s="230">
        <v>37.924989442856145</v>
      </c>
      <c r="AL49" s="231">
        <v>37.665044397034642</v>
      </c>
      <c r="AM49" s="231">
        <v>37.384930498706844</v>
      </c>
      <c r="AN49" s="231">
        <v>36.267496640569632</v>
      </c>
      <c r="AO49" s="231">
        <v>38.927160568138248</v>
      </c>
      <c r="AP49" s="230">
        <v>39.847592165331001</v>
      </c>
      <c r="AQ49" s="231">
        <v>39.485069315352881</v>
      </c>
      <c r="AR49" s="231">
        <v>38.992258342049873</v>
      </c>
      <c r="AS49" s="231">
        <v>28.875476113850066</v>
      </c>
      <c r="AT49" s="231">
        <v>42.050698078369557</v>
      </c>
      <c r="AU49" s="230">
        <v>50.840429989987982</v>
      </c>
      <c r="AV49" s="231">
        <v>49.998702644493157</v>
      </c>
      <c r="AW49" s="231">
        <v>49.285851989401316</v>
      </c>
      <c r="AX49" s="231">
        <v>49.262179799913248</v>
      </c>
      <c r="AY49" s="231">
        <v>52.011805504005608</v>
      </c>
      <c r="AZ49" s="230">
        <v>40.229508428169197</v>
      </c>
      <c r="BA49" s="231">
        <v>40.082974463635139</v>
      </c>
      <c r="BB49" s="231">
        <v>39.885823683077007</v>
      </c>
      <c r="BC49" s="231">
        <v>39.444604909059201</v>
      </c>
      <c r="BD49" s="231">
        <v>43.099554712787892</v>
      </c>
      <c r="BE49" s="230">
        <v>41.397422036055069</v>
      </c>
      <c r="BF49" s="231">
        <v>39.05466098525028</v>
      </c>
      <c r="BG49" s="231">
        <v>38.893545053193598</v>
      </c>
      <c r="BH49" s="231">
        <v>38.769188138982841</v>
      </c>
      <c r="BI49" s="232">
        <v>64.269316265025097</v>
      </c>
    </row>
    <row r="50" spans="1:61">
      <c r="A50" s="233" t="s">
        <v>1809</v>
      </c>
      <c r="B50" s="230">
        <v>113.01134650291944</v>
      </c>
      <c r="C50" s="231">
        <v>109.04857485547261</v>
      </c>
      <c r="D50" s="231">
        <v>104.47012519653707</v>
      </c>
      <c r="E50" s="231">
        <v>113.01373108898363</v>
      </c>
      <c r="F50" s="231">
        <v>114.5436933334709</v>
      </c>
      <c r="G50" s="230">
        <v>44.087059890081051</v>
      </c>
      <c r="H50" s="231">
        <v>44.086233110646219</v>
      </c>
      <c r="I50" s="231">
        <v>44.080242655090068</v>
      </c>
      <c r="J50" s="231">
        <v>43.784451359207893</v>
      </c>
      <c r="K50" s="231">
        <v>68.491240668048746</v>
      </c>
      <c r="L50" s="230">
        <v>50.703375866451729</v>
      </c>
      <c r="M50" s="231">
        <v>50.691095400824601</v>
      </c>
      <c r="N50" s="231">
        <v>50.696228522970586</v>
      </c>
      <c r="O50" s="231">
        <v>50.577752672464904</v>
      </c>
      <c r="P50" s="231">
        <v>63.75571196030625</v>
      </c>
      <c r="Q50" s="230">
        <v>10.988792345289349</v>
      </c>
      <c r="R50" s="231">
        <v>10.966335469500819</v>
      </c>
      <c r="S50" s="231">
        <v>9.4384891158156492</v>
      </c>
      <c r="T50" s="231">
        <v>9.4227423534165418</v>
      </c>
      <c r="U50" s="231">
        <v>37.819953266119128</v>
      </c>
      <c r="V50" s="230">
        <v>5.8207304452466913</v>
      </c>
      <c r="W50" s="231">
        <v>5.7606597789336238</v>
      </c>
      <c r="X50" s="231">
        <v>4.0789029437063951</v>
      </c>
      <c r="Y50" s="231">
        <v>1.8054073239640238</v>
      </c>
      <c r="Z50" s="231">
        <v>28.198790778524298</v>
      </c>
      <c r="AA50" s="230">
        <v>25.76972020725389</v>
      </c>
      <c r="AB50" s="231">
        <v>25.728030195029206</v>
      </c>
      <c r="AC50" s="231">
        <v>24.829404843353576</v>
      </c>
      <c r="AD50" s="231">
        <v>7.2849457991683222</v>
      </c>
      <c r="AE50" s="231">
        <v>26.789096358485192</v>
      </c>
      <c r="AF50" s="230">
        <v>35.537493429518236</v>
      </c>
      <c r="AG50" s="231">
        <v>35.155143516604475</v>
      </c>
      <c r="AH50" s="231">
        <v>34.749879699466121</v>
      </c>
      <c r="AI50" s="231">
        <v>34.062944231322412</v>
      </c>
      <c r="AJ50" s="231">
        <v>37.86379285800016</v>
      </c>
      <c r="AK50" s="230">
        <v>36.112427822327597</v>
      </c>
      <c r="AL50" s="231">
        <v>36.069919876760991</v>
      </c>
      <c r="AM50" s="231">
        <v>36.06992329092374</v>
      </c>
      <c r="AN50" s="231">
        <v>35.402604138301065</v>
      </c>
      <c r="AO50" s="231">
        <v>36.684688011053098</v>
      </c>
      <c r="AP50" s="230">
        <v>38.280693754478229</v>
      </c>
      <c r="AQ50" s="231">
        <v>38.178184595068061</v>
      </c>
      <c r="AR50" s="231">
        <v>37.918280598277356</v>
      </c>
      <c r="AS50" s="231">
        <v>28.252209894402661</v>
      </c>
      <c r="AT50" s="231">
        <v>39.899252653299172</v>
      </c>
      <c r="AU50" s="230">
        <v>48.470807150323708</v>
      </c>
      <c r="AV50" s="231">
        <v>47.877470315754593</v>
      </c>
      <c r="AW50" s="231">
        <v>47.566092000993635</v>
      </c>
      <c r="AX50" s="231">
        <v>47.550325123156405</v>
      </c>
      <c r="AY50" s="231">
        <v>48.814708906580371</v>
      </c>
      <c r="AZ50" s="230">
        <v>38.511001249906329</v>
      </c>
      <c r="BA50" s="231">
        <v>38.477896342149052</v>
      </c>
      <c r="BB50" s="231">
        <v>38.289183521690219</v>
      </c>
      <c r="BC50" s="231">
        <v>37.82574414723728</v>
      </c>
      <c r="BD50" s="231">
        <v>40.195150056424531</v>
      </c>
      <c r="BE50" s="230">
        <v>38.980061226305267</v>
      </c>
      <c r="BF50" s="231">
        <v>37.154478093143219</v>
      </c>
      <c r="BG50" s="231">
        <v>37.004680902105925</v>
      </c>
      <c r="BH50" s="231">
        <v>37.134670448848524</v>
      </c>
      <c r="BI50" s="232">
        <v>59.826685094795856</v>
      </c>
    </row>
    <row r="51" spans="1:61">
      <c r="A51" s="233" t="s">
        <v>1810</v>
      </c>
      <c r="B51" s="230">
        <v>113.90735343675171</v>
      </c>
      <c r="C51" s="231">
        <v>109.36835346037827</v>
      </c>
      <c r="D51" s="231">
        <v>104.96713753153286</v>
      </c>
      <c r="E51" s="231">
        <v>114.31913188877914</v>
      </c>
      <c r="F51" s="231">
        <v>116.02949972655604</v>
      </c>
      <c r="G51" s="230">
        <v>43.996988858692369</v>
      </c>
      <c r="H51" s="231">
        <v>43.809047203504434</v>
      </c>
      <c r="I51" s="231">
        <v>44.137345365039401</v>
      </c>
      <c r="J51" s="231">
        <v>43.998685375800214</v>
      </c>
      <c r="K51" s="231">
        <v>69.324793186327469</v>
      </c>
      <c r="L51" s="230">
        <v>51.450929274252672</v>
      </c>
      <c r="M51" s="231">
        <v>51.247727616136046</v>
      </c>
      <c r="N51" s="231">
        <v>50.991568803838845</v>
      </c>
      <c r="O51" s="231">
        <v>51.052213495667615</v>
      </c>
      <c r="P51" s="231">
        <v>65.032862658704644</v>
      </c>
      <c r="Q51" s="230">
        <v>9.8743608004602059</v>
      </c>
      <c r="R51" s="231">
        <v>9.7725650278865217</v>
      </c>
      <c r="S51" s="231">
        <v>9.8263780200156461</v>
      </c>
      <c r="T51" s="231">
        <v>9.7596009760079792</v>
      </c>
      <c r="U51" s="231">
        <v>38.646243622734445</v>
      </c>
      <c r="V51" s="230">
        <v>4.241918827261788</v>
      </c>
      <c r="W51" s="231">
        <v>4.1996615745363526</v>
      </c>
      <c r="X51" s="231">
        <v>4.222868138519865</v>
      </c>
      <c r="Y51" s="231">
        <v>1.9121348650325587</v>
      </c>
      <c r="Z51" s="231">
        <v>28.523163492100998</v>
      </c>
      <c r="AA51" s="230">
        <v>25.886950052350404</v>
      </c>
      <c r="AB51" s="231">
        <v>25.860265524270446</v>
      </c>
      <c r="AC51" s="231">
        <v>25.584673031665041</v>
      </c>
      <c r="AD51" s="231">
        <v>7.6843764232122567</v>
      </c>
      <c r="AE51" s="231">
        <v>27.083698024029747</v>
      </c>
      <c r="AF51" s="230">
        <v>36.528653833733273</v>
      </c>
      <c r="AG51" s="231">
        <v>35.930070020302992</v>
      </c>
      <c r="AH51" s="231">
        <v>35.684654462159628</v>
      </c>
      <c r="AI51" s="231">
        <v>35.005473338451154</v>
      </c>
      <c r="AJ51" s="231">
        <v>38.745905585709338</v>
      </c>
      <c r="AK51" s="230">
        <v>36.704951398089399</v>
      </c>
      <c r="AL51" s="231">
        <v>36.615023837334029</v>
      </c>
      <c r="AM51" s="231">
        <v>36.620009914778564</v>
      </c>
      <c r="AN51" s="231">
        <v>36.217523431168239</v>
      </c>
      <c r="AO51" s="231">
        <v>37.652289240080826</v>
      </c>
      <c r="AP51" s="230">
        <v>38.583166540208708</v>
      </c>
      <c r="AQ51" s="231">
        <v>38.397968499510732</v>
      </c>
      <c r="AR51" s="231">
        <v>38.150685337814281</v>
      </c>
      <c r="AS51" s="231">
        <v>28.638826150520863</v>
      </c>
      <c r="AT51" s="231">
        <v>39.224043276684256</v>
      </c>
      <c r="AU51" s="230">
        <v>48.690631835778333</v>
      </c>
      <c r="AV51" s="231">
        <v>48.069396187643711</v>
      </c>
      <c r="AW51" s="231">
        <v>48.055711294536898</v>
      </c>
      <c r="AX51" s="231">
        <v>48.117097879959204</v>
      </c>
      <c r="AY51" s="231">
        <v>49.343616738048865</v>
      </c>
      <c r="AZ51" s="230">
        <v>38.888491413919738</v>
      </c>
      <c r="BA51" s="231">
        <v>38.830650075338461</v>
      </c>
      <c r="BB51" s="231">
        <v>38.730521594159327</v>
      </c>
      <c r="BC51" s="231">
        <v>38.349114717789448</v>
      </c>
      <c r="BD51" s="231">
        <v>39.870743352187588</v>
      </c>
      <c r="BE51" s="230">
        <v>37.549791193674444</v>
      </c>
      <c r="BF51" s="231">
        <v>37.311334760665915</v>
      </c>
      <c r="BG51" s="231">
        <v>37.345052166540086</v>
      </c>
      <c r="BH51" s="231">
        <v>37.790784968513485</v>
      </c>
      <c r="BI51" s="232">
        <v>38.004850911296685</v>
      </c>
    </row>
    <row r="52" spans="1:61">
      <c r="A52" s="233" t="s">
        <v>1811</v>
      </c>
      <c r="B52" s="230">
        <v>89.77374810974004</v>
      </c>
      <c r="C52" s="231">
        <v>62.049873708612623</v>
      </c>
      <c r="D52" s="231">
        <v>91.652056131377535</v>
      </c>
      <c r="E52" s="231">
        <v>106.00496568262726</v>
      </c>
      <c r="F52" s="231">
        <v>103.29181929654392</v>
      </c>
      <c r="G52" s="230">
        <v>43.144264104313983</v>
      </c>
      <c r="H52" s="231">
        <v>42.825116780707127</v>
      </c>
      <c r="I52" s="231">
        <v>43.948177394770788</v>
      </c>
      <c r="J52" s="231">
        <v>45.295107329830714</v>
      </c>
      <c r="K52" s="231">
        <v>66.168200313618627</v>
      </c>
      <c r="L52" s="230">
        <v>47.999461396551787</v>
      </c>
      <c r="M52" s="231">
        <v>47.155172783868629</v>
      </c>
      <c r="N52" s="231">
        <v>49.066074024009382</v>
      </c>
      <c r="O52" s="231">
        <v>51.021521313506057</v>
      </c>
      <c r="P52" s="231">
        <v>63.337594759741336</v>
      </c>
      <c r="Q52" s="230">
        <v>10.090707123326975</v>
      </c>
      <c r="R52" s="231">
        <v>9.9388063886838811</v>
      </c>
      <c r="S52" s="231">
        <v>10.363844998384273</v>
      </c>
      <c r="T52" s="231">
        <v>10.354752626707837</v>
      </c>
      <c r="U52" s="231">
        <v>25.411648520291696</v>
      </c>
      <c r="V52" s="230">
        <v>4.178043047806586</v>
      </c>
      <c r="W52" s="231">
        <v>4.1765607613703395</v>
      </c>
      <c r="X52" s="231">
        <v>4.2631411481729273</v>
      </c>
      <c r="Y52" s="231">
        <v>2.0286933248194301</v>
      </c>
      <c r="Z52" s="231">
        <v>26.142494725211218</v>
      </c>
      <c r="AA52" s="230">
        <v>28.29938833257269</v>
      </c>
      <c r="AB52" s="231">
        <v>27.613622803546612</v>
      </c>
      <c r="AC52" s="231">
        <v>28.432656915660207</v>
      </c>
      <c r="AD52" s="231">
        <v>29.711870868923537</v>
      </c>
      <c r="AE52" s="231">
        <v>29.704144377318592</v>
      </c>
      <c r="AF52" s="230">
        <v>36.775310725410996</v>
      </c>
      <c r="AG52" s="231">
        <v>36.715003910498297</v>
      </c>
      <c r="AH52" s="231">
        <v>36.852916215128893</v>
      </c>
      <c r="AI52" s="231">
        <v>36.781023888075033</v>
      </c>
      <c r="AJ52" s="231">
        <v>39.103246597698238</v>
      </c>
      <c r="AK52" s="230">
        <v>37.237523645491954</v>
      </c>
      <c r="AL52" s="231">
        <v>37.230000670425021</v>
      </c>
      <c r="AM52" s="231">
        <v>37.350046508138924</v>
      </c>
      <c r="AN52" s="231">
        <v>37.462320479556162</v>
      </c>
      <c r="AO52" s="231">
        <v>37.547559224282736</v>
      </c>
      <c r="AP52" s="230">
        <v>37.644362898219406</v>
      </c>
      <c r="AQ52" s="231">
        <v>37.096279263094964</v>
      </c>
      <c r="AR52" s="231">
        <v>38.37854085150893</v>
      </c>
      <c r="AS52" s="231">
        <v>30.701671977934442</v>
      </c>
      <c r="AT52" s="231">
        <v>39.583701120169486</v>
      </c>
      <c r="AU52" s="230">
        <v>78.906515142417035</v>
      </c>
      <c r="AV52" s="231">
        <v>51.294838742432809</v>
      </c>
      <c r="AW52" s="231">
        <v>81.160820846545917</v>
      </c>
      <c r="AX52" s="231">
        <v>110.60577537081878</v>
      </c>
      <c r="AY52" s="231">
        <v>110.8205860235457</v>
      </c>
      <c r="AZ52" s="230">
        <v>8.2088117860545804</v>
      </c>
      <c r="BA52" s="231">
        <v>6.8407183016237134</v>
      </c>
      <c r="BB52" s="231">
        <v>10.846950896025136</v>
      </c>
      <c r="BC52" s="231">
        <v>12.117294085639347</v>
      </c>
      <c r="BD52" s="231">
        <v>11.125358680305329</v>
      </c>
      <c r="BE52" s="230">
        <v>3.2148915808350971</v>
      </c>
      <c r="BF52" s="231">
        <v>1.2123409743080134</v>
      </c>
      <c r="BG52" s="231">
        <v>6.4893264042833749</v>
      </c>
      <c r="BH52" s="231">
        <v>7.0034408428447552</v>
      </c>
      <c r="BI52" s="232">
        <v>6.7775469063240008</v>
      </c>
    </row>
    <row r="53" spans="1:61">
      <c r="A53" s="233" t="s">
        <v>1812</v>
      </c>
      <c r="B53" s="230">
        <v>117.24610679536822</v>
      </c>
      <c r="C53" s="231">
        <v>112.66774792118126</v>
      </c>
      <c r="D53" s="231">
        <v>107.38846369230887</v>
      </c>
      <c r="E53" s="231">
        <v>115.36321606822531</v>
      </c>
      <c r="F53" s="231">
        <v>121.71865599719331</v>
      </c>
      <c r="G53" s="230">
        <v>46.341805465257622</v>
      </c>
      <c r="H53" s="231">
        <v>46.071968137056601</v>
      </c>
      <c r="I53" s="231">
        <v>45.794716624704577</v>
      </c>
      <c r="J53" s="231">
        <v>45.215053433559163</v>
      </c>
      <c r="K53" s="231">
        <v>73.262200346144581</v>
      </c>
      <c r="L53" s="230">
        <v>53.417270280272263</v>
      </c>
      <c r="M53" s="231">
        <v>53.201983039332816</v>
      </c>
      <c r="N53" s="231">
        <v>52.422483374861486</v>
      </c>
      <c r="O53" s="231">
        <v>52.490099503095713</v>
      </c>
      <c r="P53" s="231">
        <v>68.035218370825234</v>
      </c>
      <c r="Q53" s="230">
        <v>34.743539335624156</v>
      </c>
      <c r="R53" s="231">
        <v>34.608688615997153</v>
      </c>
      <c r="S53" s="231">
        <v>10.112717173988194</v>
      </c>
      <c r="T53" s="231">
        <v>9.8634835280118303</v>
      </c>
      <c r="U53" s="231">
        <v>41.119046568540142</v>
      </c>
      <c r="V53" s="230">
        <v>32.799928098676297</v>
      </c>
      <c r="W53" s="231">
        <v>32.094705841433353</v>
      </c>
      <c r="X53" s="231">
        <v>4.6081485074389121</v>
      </c>
      <c r="Y53" s="231">
        <v>2.0038809137987457</v>
      </c>
      <c r="Z53" s="231">
        <v>40.024181076547592</v>
      </c>
      <c r="AA53" s="230">
        <v>35.753509704958525</v>
      </c>
      <c r="AB53" s="231">
        <v>35.206556112500699</v>
      </c>
      <c r="AC53" s="231">
        <v>28.303730769596246</v>
      </c>
      <c r="AD53" s="231">
        <v>8.0515856286837248</v>
      </c>
      <c r="AE53" s="231">
        <v>38.011481439977587</v>
      </c>
      <c r="AF53" s="230">
        <v>38.848685381982222</v>
      </c>
      <c r="AG53" s="231">
        <v>38.270984089406888</v>
      </c>
      <c r="AH53" s="231">
        <v>37.180128230684758</v>
      </c>
      <c r="AI53" s="231">
        <v>36.769944599097784</v>
      </c>
      <c r="AJ53" s="231">
        <v>41.183394225255377</v>
      </c>
      <c r="AK53" s="230">
        <v>38.985126337075521</v>
      </c>
      <c r="AL53" s="231">
        <v>38.582578082167295</v>
      </c>
      <c r="AM53" s="231">
        <v>38.187527249333854</v>
      </c>
      <c r="AN53" s="231">
        <v>38.342587597702256</v>
      </c>
      <c r="AO53" s="231">
        <v>39.867319900951777</v>
      </c>
      <c r="AP53" s="230">
        <v>40.514211162742249</v>
      </c>
      <c r="AQ53" s="231">
        <v>40.150681390292583</v>
      </c>
      <c r="AR53" s="231">
        <v>39.642131621340667</v>
      </c>
      <c r="AS53" s="231">
        <v>29.279999599734442</v>
      </c>
      <c r="AT53" s="231">
        <v>42.665645012386044</v>
      </c>
      <c r="AU53" s="230">
        <v>50.754887214635936</v>
      </c>
      <c r="AV53" s="231">
        <v>49.991101273145823</v>
      </c>
      <c r="AW53" s="231">
        <v>48.708050865130431</v>
      </c>
      <c r="AX53" s="231">
        <v>49.176994578906509</v>
      </c>
      <c r="AY53" s="231">
        <v>51.486141916434867</v>
      </c>
      <c r="AZ53" s="230">
        <v>40.55993421263932</v>
      </c>
      <c r="BA53" s="231">
        <v>40.458787767620201</v>
      </c>
      <c r="BB53" s="231">
        <v>40.219309945987483</v>
      </c>
      <c r="BC53" s="231">
        <v>39.972013151113259</v>
      </c>
      <c r="BD53" s="231">
        <v>43.295805056260356</v>
      </c>
      <c r="BE53" s="230">
        <v>41.714261796925676</v>
      </c>
      <c r="BF53" s="231">
        <v>39.593285498152099</v>
      </c>
      <c r="BG53" s="231">
        <v>39.077794079170786</v>
      </c>
      <c r="BH53" s="231">
        <v>42.592878184000924</v>
      </c>
      <c r="BI53" s="232">
        <v>64.328629247149109</v>
      </c>
    </row>
    <row r="54" spans="1:61">
      <c r="A54" s="233" t="s">
        <v>1813</v>
      </c>
      <c r="B54" s="230">
        <v>118.98228019167037</v>
      </c>
      <c r="C54" s="231">
        <v>114.1751684437117</v>
      </c>
      <c r="D54" s="231">
        <v>108.76533921817837</v>
      </c>
      <c r="E54" s="231">
        <v>116.54426991598312</v>
      </c>
      <c r="F54" s="231">
        <v>123.33945318949148</v>
      </c>
      <c r="G54" s="230">
        <v>47.577519837504099</v>
      </c>
      <c r="H54" s="231">
        <v>47.202830158693466</v>
      </c>
      <c r="I54" s="231">
        <v>46.535624656743863</v>
      </c>
      <c r="J54" s="231">
        <v>46.006847151713664</v>
      </c>
      <c r="K54" s="231">
        <v>74.619742993654015</v>
      </c>
      <c r="L54" s="230">
        <v>54.297955042225873</v>
      </c>
      <c r="M54" s="231">
        <v>53.974246594396412</v>
      </c>
      <c r="N54" s="231">
        <v>53.234911434398633</v>
      </c>
      <c r="O54" s="231">
        <v>52.821767320852658</v>
      </c>
      <c r="P54" s="231">
        <v>69.742862623085699</v>
      </c>
      <c r="Q54" s="230">
        <v>30.691701820633284</v>
      </c>
      <c r="R54" s="231">
        <v>30.549153746378302</v>
      </c>
      <c r="S54" s="231">
        <v>10.318070123270548</v>
      </c>
      <c r="T54" s="231">
        <v>10.04826020069617</v>
      </c>
      <c r="U54" s="231">
        <v>41.984597130378944</v>
      </c>
      <c r="V54" s="230">
        <v>28.006887731101628</v>
      </c>
      <c r="W54" s="231">
        <v>27.323462078580445</v>
      </c>
      <c r="X54" s="231">
        <v>4.6642676574596207</v>
      </c>
      <c r="Y54" s="231">
        <v>2.0237333903604142</v>
      </c>
      <c r="Z54" s="231">
        <v>38.998969766964287</v>
      </c>
      <c r="AA54" s="230">
        <v>34.845034296222721</v>
      </c>
      <c r="AB54" s="231">
        <v>34.29818916961527</v>
      </c>
      <c r="AC54" s="231">
        <v>28.428444392181458</v>
      </c>
      <c r="AD54" s="231">
        <v>8.1156485097245596</v>
      </c>
      <c r="AE54" s="231">
        <v>37.009036668187925</v>
      </c>
      <c r="AF54" s="230">
        <v>39.476557899731212</v>
      </c>
      <c r="AG54" s="231">
        <v>38.931462355199649</v>
      </c>
      <c r="AH54" s="231">
        <v>37.691641591974161</v>
      </c>
      <c r="AI54" s="231">
        <v>36.802927019146338</v>
      </c>
      <c r="AJ54" s="231">
        <v>42.026778198597079</v>
      </c>
      <c r="AK54" s="230">
        <v>39.705145219998606</v>
      </c>
      <c r="AL54" s="231">
        <v>39.265067370265314</v>
      </c>
      <c r="AM54" s="231">
        <v>38.810142133569023</v>
      </c>
      <c r="AN54" s="231">
        <v>38.297618226495501</v>
      </c>
      <c r="AO54" s="231">
        <v>40.734835231387244</v>
      </c>
      <c r="AP54" s="230">
        <v>41.192989775908977</v>
      </c>
      <c r="AQ54" s="231">
        <v>40.824368993834341</v>
      </c>
      <c r="AR54" s="231">
        <v>40.219706058962544</v>
      </c>
      <c r="AS54" s="231">
        <v>29.48760531633511</v>
      </c>
      <c r="AT54" s="231">
        <v>43.46067909010825</v>
      </c>
      <c r="AU54" s="230">
        <v>51.60452543384406</v>
      </c>
      <c r="AV54" s="231">
        <v>50.790627180307325</v>
      </c>
      <c r="AW54" s="231">
        <v>49.365160636412149</v>
      </c>
      <c r="AX54" s="231">
        <v>49.670278477235428</v>
      </c>
      <c r="AY54" s="231">
        <v>52.557552122908056</v>
      </c>
      <c r="AZ54" s="230">
        <v>41.275554214352255</v>
      </c>
      <c r="BA54" s="231">
        <v>41.181994374915668</v>
      </c>
      <c r="BB54" s="231">
        <v>40.852126289498393</v>
      </c>
      <c r="BC54" s="231">
        <v>40.524672404312426</v>
      </c>
      <c r="BD54" s="231">
        <v>44.111731429588573</v>
      </c>
      <c r="BE54" s="230">
        <v>42.394928556418066</v>
      </c>
      <c r="BF54" s="231">
        <v>40.269554856466549</v>
      </c>
      <c r="BG54" s="231">
        <v>39.651237280727727</v>
      </c>
      <c r="BH54" s="231">
        <v>43.111631737510585</v>
      </c>
      <c r="BI54" s="232">
        <v>65.389981377451974</v>
      </c>
    </row>
    <row r="55" spans="1:61">
      <c r="A55" s="233" t="s">
        <v>1814</v>
      </c>
      <c r="B55" s="230">
        <v>116.07753285530906</v>
      </c>
      <c r="C55" s="231">
        <v>111.54922114311631</v>
      </c>
      <c r="D55" s="231">
        <v>106.32096967051307</v>
      </c>
      <c r="E55" s="231">
        <v>114.06621230472749</v>
      </c>
      <c r="F55" s="231">
        <v>120.35769317353198</v>
      </c>
      <c r="G55" s="230">
        <v>46.245309020865228</v>
      </c>
      <c r="H55" s="231">
        <v>46.208516770882703</v>
      </c>
      <c r="I55" s="231">
        <v>45.750838979703929</v>
      </c>
      <c r="J55" s="231">
        <v>45.281507019230169</v>
      </c>
      <c r="K55" s="231">
        <v>73.201819587125897</v>
      </c>
      <c r="L55" s="230">
        <v>53.689893815048841</v>
      </c>
      <c r="M55" s="231">
        <v>53.484879983952951</v>
      </c>
      <c r="N55" s="231">
        <v>52.757545690870401</v>
      </c>
      <c r="O55" s="231">
        <v>53.06365820156914</v>
      </c>
      <c r="P55" s="231">
        <v>68.226121880893828</v>
      </c>
      <c r="Q55" s="230">
        <v>33.919536491363452</v>
      </c>
      <c r="R55" s="231">
        <v>33.827795847858333</v>
      </c>
      <c r="S55" s="231">
        <v>10.307929236886235</v>
      </c>
      <c r="T55" s="231">
        <v>10.081189139028004</v>
      </c>
      <c r="U55" s="231">
        <v>41.914683564307957</v>
      </c>
      <c r="V55" s="230">
        <v>31.78470784104584</v>
      </c>
      <c r="W55" s="231">
        <v>30.990731037840987</v>
      </c>
      <c r="X55" s="231">
        <v>4.6989432922361338</v>
      </c>
      <c r="Y55" s="231">
        <v>2.1254120467702378</v>
      </c>
      <c r="Z55" s="231">
        <v>40.932890211700311</v>
      </c>
      <c r="AA55" s="230">
        <v>36.005314223200628</v>
      </c>
      <c r="AB55" s="231">
        <v>35.41855558682321</v>
      </c>
      <c r="AC55" s="231">
        <v>28.740639603941585</v>
      </c>
      <c r="AD55" s="231">
        <v>8.5457903994337254</v>
      </c>
      <c r="AE55" s="231">
        <v>38.552413205066216</v>
      </c>
      <c r="AF55" s="230">
        <v>39.363326452337297</v>
      </c>
      <c r="AG55" s="231">
        <v>38.87364675691974</v>
      </c>
      <c r="AH55" s="231">
        <v>37.646895679372541</v>
      </c>
      <c r="AI55" s="231">
        <v>38.481857547136791</v>
      </c>
      <c r="AJ55" s="231">
        <v>41.939413457178674</v>
      </c>
      <c r="AK55" s="230">
        <v>39.567495139808933</v>
      </c>
      <c r="AL55" s="231">
        <v>39.187558714333392</v>
      </c>
      <c r="AM55" s="231">
        <v>38.662556406610292</v>
      </c>
      <c r="AN55" s="231">
        <v>40.417602615143814</v>
      </c>
      <c r="AO55" s="231">
        <v>40.662300426529661</v>
      </c>
      <c r="AP55" s="230">
        <v>41.121147792522606</v>
      </c>
      <c r="AQ55" s="231">
        <v>40.788977817897369</v>
      </c>
      <c r="AR55" s="231">
        <v>40.25563734842909</v>
      </c>
      <c r="AS55" s="231">
        <v>29.941707209389008</v>
      </c>
      <c r="AT55" s="231">
        <v>43.29623559788655</v>
      </c>
      <c r="AU55" s="230">
        <v>51.084133151311427</v>
      </c>
      <c r="AV55" s="231">
        <v>50.310779105390928</v>
      </c>
      <c r="AW55" s="231">
        <v>49.06282690797908</v>
      </c>
      <c r="AX55" s="231">
        <v>49.75091068072755</v>
      </c>
      <c r="AY55" s="231">
        <v>51.767428714411416</v>
      </c>
      <c r="AZ55" s="230">
        <v>41.143812388257842</v>
      </c>
      <c r="BA55" s="231">
        <v>41.146232163338276</v>
      </c>
      <c r="BB55" s="231">
        <v>40.699119879579669</v>
      </c>
      <c r="BC55" s="231">
        <v>40.950348971994487</v>
      </c>
      <c r="BD55" s="231">
        <v>43.975204623182606</v>
      </c>
      <c r="BE55" s="230">
        <v>42.226199972410136</v>
      </c>
      <c r="BF55" s="231">
        <v>40.188584623887628</v>
      </c>
      <c r="BG55" s="231">
        <v>39.617459279211879</v>
      </c>
      <c r="BH55" s="231">
        <v>43.677760251587209</v>
      </c>
      <c r="BI55" s="232">
        <v>64.433631580175273</v>
      </c>
    </row>
    <row r="56" spans="1:61">
      <c r="A56" s="233" t="s">
        <v>1815</v>
      </c>
      <c r="B56" s="230">
        <v>116.22067860664255</v>
      </c>
      <c r="C56" s="231">
        <v>111.67138638310738</v>
      </c>
      <c r="D56" s="231">
        <v>106.51252783583213</v>
      </c>
      <c r="E56" s="231">
        <v>114.47533428436759</v>
      </c>
      <c r="F56" s="231">
        <v>120.65288565915469</v>
      </c>
      <c r="G56" s="230">
        <v>46.398055985171851</v>
      </c>
      <c r="H56" s="231">
        <v>46.226389044602925</v>
      </c>
      <c r="I56" s="231">
        <v>45.949079903857431</v>
      </c>
      <c r="J56" s="231">
        <v>45.580807471988408</v>
      </c>
      <c r="K56" s="231">
        <v>73.239193870057136</v>
      </c>
      <c r="L56" s="230">
        <v>53.534344351933591</v>
      </c>
      <c r="M56" s="231">
        <v>53.306830812073926</v>
      </c>
      <c r="N56" s="231">
        <v>52.601726380721423</v>
      </c>
      <c r="O56" s="231">
        <v>53.14581657121785</v>
      </c>
      <c r="P56" s="231">
        <v>68.147165248735959</v>
      </c>
      <c r="Q56" s="230">
        <v>34.949163241342909</v>
      </c>
      <c r="R56" s="231">
        <v>34.799472204433158</v>
      </c>
      <c r="S56" s="231">
        <v>10.23440781059996</v>
      </c>
      <c r="T56" s="231">
        <v>10.030529233902108</v>
      </c>
      <c r="U56" s="231">
        <v>41.642241554604922</v>
      </c>
      <c r="V56" s="230">
        <v>32.937523903292856</v>
      </c>
      <c r="W56" s="231">
        <v>32.21976789044939</v>
      </c>
      <c r="X56" s="231">
        <v>4.6610495715059423</v>
      </c>
      <c r="Y56" s="231">
        <v>2.1278920139997464</v>
      </c>
      <c r="Z56" s="231">
        <v>41.233630154163762</v>
      </c>
      <c r="AA56" s="230">
        <v>36.07862850009397</v>
      </c>
      <c r="AB56" s="231">
        <v>35.534310255424977</v>
      </c>
      <c r="AC56" s="231">
        <v>28.60904330226062</v>
      </c>
      <c r="AD56" s="231">
        <v>8.5532442430173532</v>
      </c>
      <c r="AE56" s="231">
        <v>38.811604525798778</v>
      </c>
      <c r="AF56" s="230">
        <v>39.321230741905509</v>
      </c>
      <c r="AG56" s="231">
        <v>38.720957611251698</v>
      </c>
      <c r="AH56" s="231">
        <v>37.627614807780823</v>
      </c>
      <c r="AI56" s="231">
        <v>38.580285677368977</v>
      </c>
      <c r="AJ56" s="231">
        <v>41.710203571333317</v>
      </c>
      <c r="AK56" s="230">
        <v>39.450130172233457</v>
      </c>
      <c r="AL56" s="231">
        <v>39.030054572596612</v>
      </c>
      <c r="AM56" s="231">
        <v>38.652535500777851</v>
      </c>
      <c r="AN56" s="231">
        <v>40.557602615143814</v>
      </c>
      <c r="AO56" s="231">
        <v>40.362300426529664</v>
      </c>
      <c r="AP56" s="230">
        <v>41.007454014113549</v>
      </c>
      <c r="AQ56" s="231">
        <v>40.633751699051501</v>
      </c>
      <c r="AR56" s="231">
        <v>40.108819901793673</v>
      </c>
      <c r="AS56" s="231">
        <v>29.86442669035376</v>
      </c>
      <c r="AT56" s="231">
        <v>43.21346965648258</v>
      </c>
      <c r="AU56" s="230">
        <v>50.859011346549529</v>
      </c>
      <c r="AV56" s="231">
        <v>50.103305329202186</v>
      </c>
      <c r="AW56" s="231">
        <v>48.855258573102148</v>
      </c>
      <c r="AX56" s="231">
        <v>49.701401015841171</v>
      </c>
      <c r="AY56" s="231">
        <v>51.574950202052634</v>
      </c>
      <c r="AZ56" s="230">
        <v>41.063685497339613</v>
      </c>
      <c r="BA56" s="231">
        <v>40.962258523366167</v>
      </c>
      <c r="BB56" s="231">
        <v>40.691328714018766</v>
      </c>
      <c r="BC56" s="231">
        <v>40.979425535461452</v>
      </c>
      <c r="BD56" s="231">
        <v>43.807271083160948</v>
      </c>
      <c r="BE56" s="230">
        <v>42.162072450483272</v>
      </c>
      <c r="BF56" s="231">
        <v>40.083842381170378</v>
      </c>
      <c r="BG56" s="231">
        <v>39.581071548788096</v>
      </c>
      <c r="BH56" s="231">
        <v>43.706050069137113</v>
      </c>
      <c r="BI56" s="232">
        <v>64.424206046203906</v>
      </c>
    </row>
    <row r="57" spans="1:61">
      <c r="A57" s="233" t="s">
        <v>1816</v>
      </c>
      <c r="B57" s="230">
        <v>111.00460940386053</v>
      </c>
      <c r="C57" s="231">
        <v>107.04821644192626</v>
      </c>
      <c r="D57" s="231">
        <v>102.53923121259999</v>
      </c>
      <c r="E57" s="231">
        <v>111.00692519302693</v>
      </c>
      <c r="F57" s="231">
        <v>111.00054112665784</v>
      </c>
      <c r="G57" s="230">
        <v>42.163240307385408</v>
      </c>
      <c r="H57" s="231">
        <v>42.113329918861758</v>
      </c>
      <c r="I57" s="231">
        <v>42.336721140258312</v>
      </c>
      <c r="J57" s="231">
        <v>42.106291857972955</v>
      </c>
      <c r="K57" s="231">
        <v>65.299784849413427</v>
      </c>
      <c r="L57" s="230">
        <v>49.398019923019021</v>
      </c>
      <c r="M57" s="231">
        <v>49.387232222339343</v>
      </c>
      <c r="N57" s="231">
        <v>49.393580455516506</v>
      </c>
      <c r="O57" s="231">
        <v>49.388325006774117</v>
      </c>
      <c r="P57" s="231">
        <v>61.065932744314765</v>
      </c>
      <c r="Q57" s="230">
        <v>9.1521486704265129</v>
      </c>
      <c r="R57" s="231">
        <v>9.1602460018960734</v>
      </c>
      <c r="S57" s="231">
        <v>9.2129952801489843</v>
      </c>
      <c r="T57" s="231">
        <v>9.2049047613751913</v>
      </c>
      <c r="U57" s="231">
        <v>36.211350852144271</v>
      </c>
      <c r="V57" s="230">
        <v>3.9584304096925935</v>
      </c>
      <c r="W57" s="231">
        <v>3.9617657629717438</v>
      </c>
      <c r="X57" s="231">
        <v>3.9790857306699814</v>
      </c>
      <c r="Y57" s="231">
        <v>1.842691862998459</v>
      </c>
      <c r="Z57" s="231">
        <v>26.585422228441523</v>
      </c>
      <c r="AA57" s="230">
        <v>24.620113613788295</v>
      </c>
      <c r="AB57" s="231">
        <v>24.620945633805636</v>
      </c>
      <c r="AC57" s="231">
        <v>24.626743136919529</v>
      </c>
      <c r="AD57" s="231">
        <v>7.4260932724618138</v>
      </c>
      <c r="AE57" s="231">
        <v>25.347426665883447</v>
      </c>
      <c r="AF57" s="230">
        <v>34.75768473114433</v>
      </c>
      <c r="AG57" s="231">
        <v>34.380009229829334</v>
      </c>
      <c r="AH57" s="231">
        <v>34.021958841502091</v>
      </c>
      <c r="AI57" s="231">
        <v>33.4849678187528</v>
      </c>
      <c r="AJ57" s="231">
        <v>36.897166654442167</v>
      </c>
      <c r="AK57" s="230">
        <v>35.094964953629457</v>
      </c>
      <c r="AL57" s="231">
        <v>35.012541521656217</v>
      </c>
      <c r="AM57" s="231">
        <v>35.012543197777006</v>
      </c>
      <c r="AN57" s="231">
        <v>34.910670770976139</v>
      </c>
      <c r="AO57" s="231">
        <v>35.399545078240315</v>
      </c>
      <c r="AP57" s="230">
        <v>37.259135140157184</v>
      </c>
      <c r="AQ57" s="231">
        <v>37.25878578418105</v>
      </c>
      <c r="AR57" s="231">
        <v>37.102371915313995</v>
      </c>
      <c r="AS57" s="231">
        <v>27.722640430540174</v>
      </c>
      <c r="AT57" s="231">
        <v>37.259161022294876</v>
      </c>
      <c r="AU57" s="230">
        <v>47.239562350876632</v>
      </c>
      <c r="AV57" s="231">
        <v>47.234507943633659</v>
      </c>
      <c r="AW57" s="231">
        <v>47.210640084580994</v>
      </c>
      <c r="AX57" s="231">
        <v>47.232154859359341</v>
      </c>
      <c r="AY57" s="231">
        <v>47.242887046528402</v>
      </c>
      <c r="AZ57" s="230">
        <v>37.816027572879982</v>
      </c>
      <c r="BA57" s="231">
        <v>37.810485005397382</v>
      </c>
      <c r="BB57" s="231">
        <v>37.684234954431787</v>
      </c>
      <c r="BC57" s="231">
        <v>37.302098537551757</v>
      </c>
      <c r="BD57" s="231">
        <v>38.260194539349413</v>
      </c>
      <c r="BE57" s="230">
        <v>36.365084568108948</v>
      </c>
      <c r="BF57" s="231">
        <v>36.250636465649109</v>
      </c>
      <c r="BG57" s="231">
        <v>36.219357178681172</v>
      </c>
      <c r="BH57" s="231">
        <v>36.426611664333052</v>
      </c>
      <c r="BI57" s="232">
        <v>36.401938728067471</v>
      </c>
    </row>
    <row r="58" spans="1:61">
      <c r="A58" s="233" t="s">
        <v>1817</v>
      </c>
      <c r="B58" s="230">
        <v>119.89143296985416</v>
      </c>
      <c r="C58" s="231">
        <v>114.97196984902916</v>
      </c>
      <c r="D58" s="231">
        <v>110.24632736221156</v>
      </c>
      <c r="E58" s="231">
        <v>119.28579497007699</v>
      </c>
      <c r="F58" s="231">
        <v>123.9456745810632</v>
      </c>
      <c r="G58" s="230">
        <v>46.430777185961709</v>
      </c>
      <c r="H58" s="231">
        <v>45.979511263421912</v>
      </c>
      <c r="I58" s="231">
        <v>45.976234349062956</v>
      </c>
      <c r="J58" s="231">
        <v>45.592022927981724</v>
      </c>
      <c r="K58" s="231">
        <v>73.945779604176352</v>
      </c>
      <c r="L58" s="230">
        <v>53.306351831035492</v>
      </c>
      <c r="M58" s="231">
        <v>52.968502032234632</v>
      </c>
      <c r="N58" s="231">
        <v>52.470658619647466</v>
      </c>
      <c r="O58" s="231">
        <v>52.207085708348359</v>
      </c>
      <c r="P58" s="231">
        <v>68.299371040732041</v>
      </c>
      <c r="Q58" s="230">
        <v>15.576540546036769</v>
      </c>
      <c r="R58" s="231">
        <v>15.543043661528131</v>
      </c>
      <c r="S58" s="231">
        <v>9.978491315780353</v>
      </c>
      <c r="T58" s="231">
        <v>9.8305545896800002</v>
      </c>
      <c r="U58" s="231">
        <v>40.34452059862484</v>
      </c>
      <c r="V58" s="230">
        <v>10.574453465156983</v>
      </c>
      <c r="W58" s="231">
        <v>10.400639721514915</v>
      </c>
      <c r="X58" s="231">
        <v>4.304190576316544</v>
      </c>
      <c r="Y58" s="231">
        <v>1.8698864719312294</v>
      </c>
      <c r="Z58" s="231">
        <v>31.561658727980827</v>
      </c>
      <c r="AA58" s="230">
        <v>28.352873875808747</v>
      </c>
      <c r="AB58" s="231">
        <v>28.23134843418104</v>
      </c>
      <c r="AC58" s="231">
        <v>26.158406224363421</v>
      </c>
      <c r="AD58" s="231">
        <v>7.5372704214133472</v>
      </c>
      <c r="AE58" s="231">
        <v>29.826766792132268</v>
      </c>
      <c r="AF58" s="230">
        <v>37.33455925605751</v>
      </c>
      <c r="AG58" s="231">
        <v>36.862010417462159</v>
      </c>
      <c r="AH58" s="231">
        <v>36.0855813402245</v>
      </c>
      <c r="AI58" s="231">
        <v>34.683872656605004</v>
      </c>
      <c r="AJ58" s="231">
        <v>40.121098538393838</v>
      </c>
      <c r="AK58" s="230">
        <v>37.909985607698211</v>
      </c>
      <c r="AL58" s="231">
        <v>37.65755585385331</v>
      </c>
      <c r="AM58" s="231">
        <v>37.372430221484414</v>
      </c>
      <c r="AN58" s="231">
        <v>36.262500478764274</v>
      </c>
      <c r="AO58" s="231">
        <v>38.912180042560365</v>
      </c>
      <c r="AP58" s="230">
        <v>39.852830579646692</v>
      </c>
      <c r="AQ58" s="231">
        <v>39.49814463575607</v>
      </c>
      <c r="AR58" s="231">
        <v>38.928628355867204</v>
      </c>
      <c r="AS58" s="231">
        <v>28.829706621524252</v>
      </c>
      <c r="AT58" s="231">
        <v>42.057153737790955</v>
      </c>
      <c r="AU58" s="230">
        <v>50.992954465521024</v>
      </c>
      <c r="AV58" s="231">
        <v>50.063296471025204</v>
      </c>
      <c r="AW58" s="231">
        <v>49.265860982648327</v>
      </c>
      <c r="AX58" s="231">
        <v>49.194513752917942</v>
      </c>
      <c r="AY58" s="231">
        <v>52.076510982572181</v>
      </c>
      <c r="AZ58" s="230">
        <v>40.298504488421649</v>
      </c>
      <c r="BA58" s="231">
        <v>40.129529879570903</v>
      </c>
      <c r="BB58" s="231">
        <v>39.927423706937958</v>
      </c>
      <c r="BC58" s="231">
        <v>39.459417312183746</v>
      </c>
      <c r="BD58" s="231">
        <v>43.179334112735006</v>
      </c>
      <c r="BE58" s="230">
        <v>41.419048497576867</v>
      </c>
      <c r="BF58" s="231">
        <v>39.061992831701296</v>
      </c>
      <c r="BG58" s="231">
        <v>38.870748353888324</v>
      </c>
      <c r="BH58" s="231">
        <v>38.736587512628546</v>
      </c>
      <c r="BI58" s="232">
        <v>64.361260459039556</v>
      </c>
    </row>
    <row r="59" spans="1:61">
      <c r="A59" s="233" t="s">
        <v>1818</v>
      </c>
      <c r="B59" s="230">
        <v>118.2093263897563</v>
      </c>
      <c r="C59" s="231">
        <v>113.84254525165404</v>
      </c>
      <c r="D59" s="231">
        <v>108.72592531783957</v>
      </c>
      <c r="E59" s="231">
        <v>117.02283732946235</v>
      </c>
      <c r="F59" s="231">
        <v>118.85444478839908</v>
      </c>
      <c r="G59" s="230">
        <v>46.230598173940088</v>
      </c>
      <c r="H59" s="231">
        <v>46.220531183901812</v>
      </c>
      <c r="I59" s="231">
        <v>46.117178959093131</v>
      </c>
      <c r="J59" s="231">
        <v>45.36659801025899</v>
      </c>
      <c r="K59" s="231">
        <v>70.729416578646891</v>
      </c>
      <c r="L59" s="230">
        <v>52.278168534825085</v>
      </c>
      <c r="M59" s="231">
        <v>52.063074325907181</v>
      </c>
      <c r="N59" s="231">
        <v>52.00905933804065</v>
      </c>
      <c r="O59" s="231">
        <v>51.600294304242325</v>
      </c>
      <c r="P59" s="231">
        <v>65.562810993430091</v>
      </c>
      <c r="Q59" s="230">
        <v>32.168350495934881</v>
      </c>
      <c r="R59" s="231">
        <v>32.118931393675503</v>
      </c>
      <c r="S59" s="231">
        <v>9.7706031449019228</v>
      </c>
      <c r="T59" s="231">
        <v>9.7620317367348619</v>
      </c>
      <c r="U59" s="231">
        <v>39.708067157573382</v>
      </c>
      <c r="V59" s="230">
        <v>29.477446244940378</v>
      </c>
      <c r="W59" s="231">
        <v>28.959522245039633</v>
      </c>
      <c r="X59" s="231">
        <v>4.6889645735767314</v>
      </c>
      <c r="Y59" s="231">
        <v>1.9195620279954773</v>
      </c>
      <c r="Z59" s="231">
        <v>37.03408991947429</v>
      </c>
      <c r="AA59" s="230">
        <v>33.87553481972671</v>
      </c>
      <c r="AB59" s="231">
        <v>33.428550744305042</v>
      </c>
      <c r="AC59" s="231">
        <v>28.768649231417346</v>
      </c>
      <c r="AD59" s="231">
        <v>7.8173546542009902</v>
      </c>
      <c r="AE59" s="231">
        <v>35.50916943278402</v>
      </c>
      <c r="AF59" s="230">
        <v>37.734380946348104</v>
      </c>
      <c r="AG59" s="231">
        <v>37.568921729467249</v>
      </c>
      <c r="AH59" s="231">
        <v>37.474334617573184</v>
      </c>
      <c r="AI59" s="231">
        <v>35.837572058166984</v>
      </c>
      <c r="AJ59" s="231">
        <v>39.778740289854106</v>
      </c>
      <c r="AK59" s="230">
        <v>39.178554257025318</v>
      </c>
      <c r="AL59" s="231">
        <v>39.143434587375751</v>
      </c>
      <c r="AM59" s="231">
        <v>38.910432988816517</v>
      </c>
      <c r="AN59" s="231">
        <v>36.857619155742626</v>
      </c>
      <c r="AO59" s="231">
        <v>39.178553651430995</v>
      </c>
      <c r="AP59" s="230">
        <v>40.841601394181431</v>
      </c>
      <c r="AQ59" s="231">
        <v>40.668465960971631</v>
      </c>
      <c r="AR59" s="231">
        <v>40.233154361820276</v>
      </c>
      <c r="AS59" s="231">
        <v>29.248303686728729</v>
      </c>
      <c r="AT59" s="231">
        <v>42.2992416557396</v>
      </c>
      <c r="AU59" s="230">
        <v>50.38751058492511</v>
      </c>
      <c r="AV59" s="231">
        <v>49.92019577506376</v>
      </c>
      <c r="AW59" s="231">
        <v>49.556895581731986</v>
      </c>
      <c r="AX59" s="231">
        <v>49.558895537953845</v>
      </c>
      <c r="AY59" s="231">
        <v>50.891995529402934</v>
      </c>
      <c r="AZ59" s="230">
        <v>39.895631470339495</v>
      </c>
      <c r="BA59" s="231">
        <v>39.848468773894659</v>
      </c>
      <c r="BB59" s="231">
        <v>39.765589249247753</v>
      </c>
      <c r="BC59" s="231">
        <v>39.195933742453526</v>
      </c>
      <c r="BD59" s="231">
        <v>41.797922203270026</v>
      </c>
      <c r="BE59" s="230">
        <v>40.308064828459344</v>
      </c>
      <c r="BF59" s="231">
        <v>38.425464125009775</v>
      </c>
      <c r="BG59" s="231">
        <v>37.747929981310449</v>
      </c>
      <c r="BH59" s="231">
        <v>39.33237177143841</v>
      </c>
      <c r="BI59" s="232">
        <v>62.469106709283267</v>
      </c>
    </row>
    <row r="60" spans="1:61">
      <c r="A60" s="233" t="s">
        <v>1819</v>
      </c>
      <c r="B60" s="230">
        <v>111.32422388384967</v>
      </c>
      <c r="C60" s="231">
        <v>107.13002201568023</v>
      </c>
      <c r="D60" s="231">
        <v>102.51193258826299</v>
      </c>
      <c r="E60" s="231">
        <v>111.02478499371232</v>
      </c>
      <c r="F60" s="231">
        <v>113.02526591994111</v>
      </c>
      <c r="G60" s="230">
        <v>42.809595658160937</v>
      </c>
      <c r="H60" s="231">
        <v>42.717308799223296</v>
      </c>
      <c r="I60" s="231">
        <v>42.900869903610598</v>
      </c>
      <c r="J60" s="231">
        <v>42.60486904461947</v>
      </c>
      <c r="K60" s="231">
        <v>67.020136472030259</v>
      </c>
      <c r="L60" s="230">
        <v>50.143296224273257</v>
      </c>
      <c r="M60" s="231">
        <v>49.983217109424402</v>
      </c>
      <c r="N60" s="231">
        <v>49.905186511723478</v>
      </c>
      <c r="O60" s="231">
        <v>49.906097107198079</v>
      </c>
      <c r="P60" s="231">
        <v>63.005641238898015</v>
      </c>
      <c r="Q60" s="230">
        <v>9.3635278304363734</v>
      </c>
      <c r="R60" s="231">
        <v>9.3366012308229269</v>
      </c>
      <c r="S60" s="231">
        <v>9.3904607918744727</v>
      </c>
      <c r="T60" s="231">
        <v>9.3872804198284143</v>
      </c>
      <c r="U60" s="231">
        <v>37.041844910382579</v>
      </c>
      <c r="V60" s="230">
        <v>4.0591031068810848</v>
      </c>
      <c r="W60" s="231">
        <v>4.034466195858375</v>
      </c>
      <c r="X60" s="231">
        <v>4.0443755933607326</v>
      </c>
      <c r="Y60" s="231">
        <v>1.8526117319164908</v>
      </c>
      <c r="Z60" s="231">
        <v>27.256781370227475</v>
      </c>
      <c r="AA60" s="230">
        <v>24.848840331284062</v>
      </c>
      <c r="AB60" s="231">
        <v>24.837214180721638</v>
      </c>
      <c r="AC60" s="231">
        <v>24.521499417188508</v>
      </c>
      <c r="AD60" s="231">
        <v>7.4140671843279593</v>
      </c>
      <c r="AE60" s="231">
        <v>25.842638003876932</v>
      </c>
      <c r="AF60" s="230">
        <v>35.232667466551405</v>
      </c>
      <c r="AG60" s="231">
        <v>34.850095431958643</v>
      </c>
      <c r="AH60" s="231">
        <v>34.487038726536646</v>
      </c>
      <c r="AI60" s="231">
        <v>33.650848651592575</v>
      </c>
      <c r="AJ60" s="231">
        <v>37.399546048595738</v>
      </c>
      <c r="AK60" s="230">
        <v>35.607459410082974</v>
      </c>
      <c r="AL60" s="231">
        <v>35.520020068055594</v>
      </c>
      <c r="AM60" s="231">
        <v>35.515018166222568</v>
      </c>
      <c r="AN60" s="231">
        <v>34.865088823904436</v>
      </c>
      <c r="AO60" s="231">
        <v>36.202278053631986</v>
      </c>
      <c r="AP60" s="230">
        <v>37.680748485671771</v>
      </c>
      <c r="AQ60" s="231">
        <v>37.541988061281849</v>
      </c>
      <c r="AR60" s="231">
        <v>37.26276452272112</v>
      </c>
      <c r="AS60" s="231">
        <v>27.868135809696774</v>
      </c>
      <c r="AT60" s="231">
        <v>38.25723781027186</v>
      </c>
      <c r="AU60" s="230">
        <v>47.648282331661399</v>
      </c>
      <c r="AV60" s="231">
        <v>47.439473947206331</v>
      </c>
      <c r="AW60" s="231">
        <v>47.423124352148875</v>
      </c>
      <c r="AX60" s="231">
        <v>47.44716773825202</v>
      </c>
      <c r="AY60" s="231">
        <v>48.031526083348275</v>
      </c>
      <c r="AZ60" s="230">
        <v>37.773887248814333</v>
      </c>
      <c r="BA60" s="231">
        <v>37.790631606171011</v>
      </c>
      <c r="BB60" s="231">
        <v>37.652059207692517</v>
      </c>
      <c r="BC60" s="231">
        <v>37.15506312112857</v>
      </c>
      <c r="BD60" s="231">
        <v>38.753686181087318</v>
      </c>
      <c r="BE60" s="230">
        <v>36.42851905570447</v>
      </c>
      <c r="BF60" s="231">
        <v>36.150026797378331</v>
      </c>
      <c r="BG60" s="231">
        <v>36.118667284903445</v>
      </c>
      <c r="BH60" s="231">
        <v>36.490392380796116</v>
      </c>
      <c r="BI60" s="232">
        <v>36.835850721321691</v>
      </c>
    </row>
    <row r="61" spans="1:61">
      <c r="A61" s="233" t="s">
        <v>1820</v>
      </c>
      <c r="B61" s="230">
        <v>121.34051250295666</v>
      </c>
      <c r="C61" s="231">
        <v>116.34284958351631</v>
      </c>
      <c r="D61" s="231">
        <v>106.59171045017132</v>
      </c>
      <c r="E61" s="231">
        <v>115.23510404975764</v>
      </c>
      <c r="F61" s="231">
        <v>125.69512771896156</v>
      </c>
      <c r="G61" s="230">
        <v>47.542554626328062</v>
      </c>
      <c r="H61" s="231">
        <v>47.17540902865268</v>
      </c>
      <c r="I61" s="231">
        <v>45.068896358245247</v>
      </c>
      <c r="J61" s="231">
        <v>44.334428083608621</v>
      </c>
      <c r="K61" s="231">
        <v>75.44578736760657</v>
      </c>
      <c r="L61" s="230">
        <v>54.639333450685179</v>
      </c>
      <c r="M61" s="231">
        <v>54.227736049616972</v>
      </c>
      <c r="N61" s="231">
        <v>51.309358404113631</v>
      </c>
      <c r="O61" s="231">
        <v>48.844438974898075</v>
      </c>
      <c r="P61" s="231">
        <v>69.924624888022947</v>
      </c>
      <c r="Q61" s="230">
        <v>16.938833936682464</v>
      </c>
      <c r="R61" s="231">
        <v>16.89779793324686</v>
      </c>
      <c r="S61" s="231">
        <v>9.8415893495921178</v>
      </c>
      <c r="T61" s="231">
        <v>9.2150367424003718</v>
      </c>
      <c r="U61" s="231">
        <v>41.531789544070612</v>
      </c>
      <c r="V61" s="230">
        <v>11.959300883382562</v>
      </c>
      <c r="W61" s="231">
        <v>11.742896152134939</v>
      </c>
      <c r="X61" s="231">
        <v>4.171953630252637</v>
      </c>
      <c r="Y61" s="231">
        <v>1.7731677499804213</v>
      </c>
      <c r="Z61" s="231">
        <v>32.92650255606906</v>
      </c>
      <c r="AA61" s="230">
        <v>29.667254127627587</v>
      </c>
      <c r="AB61" s="231">
        <v>29.508526288874066</v>
      </c>
      <c r="AC61" s="231">
        <v>25.094801788661151</v>
      </c>
      <c r="AD61" s="231">
        <v>7.1350282544252215</v>
      </c>
      <c r="AE61" s="231">
        <v>31.257798236854349</v>
      </c>
      <c r="AF61" s="230">
        <v>38.742376576791415</v>
      </c>
      <c r="AG61" s="231">
        <v>38.181117875848926</v>
      </c>
      <c r="AH61" s="231">
        <v>35.697687193966125</v>
      </c>
      <c r="AI61" s="231">
        <v>32.871614317325538</v>
      </c>
      <c r="AJ61" s="231">
        <v>41.551710035873363</v>
      </c>
      <c r="AK61" s="230">
        <v>39.150042758524513</v>
      </c>
      <c r="AL61" s="231">
        <v>38.867552829491551</v>
      </c>
      <c r="AM61" s="231">
        <v>36.827505593370148</v>
      </c>
      <c r="AN61" s="231">
        <v>34.06002022526566</v>
      </c>
      <c r="AO61" s="231">
        <v>40.162245827769439</v>
      </c>
      <c r="AP61" s="230">
        <v>40.857759202456151</v>
      </c>
      <c r="AQ61" s="231">
        <v>40.507964543732164</v>
      </c>
      <c r="AR61" s="231">
        <v>38.268275909102648</v>
      </c>
      <c r="AS61" s="231">
        <v>27.09848484125629</v>
      </c>
      <c r="AT61" s="231">
        <v>43.219847165185911</v>
      </c>
      <c r="AU61" s="230">
        <v>52.003085835011191</v>
      </c>
      <c r="AV61" s="231">
        <v>51.181093163170829</v>
      </c>
      <c r="AW61" s="231">
        <v>48.003067195578971</v>
      </c>
      <c r="AX61" s="231">
        <v>45.961192044514377</v>
      </c>
      <c r="AY61" s="231">
        <v>53.039111068481034</v>
      </c>
      <c r="AZ61" s="230">
        <v>41.281995460725646</v>
      </c>
      <c r="BA61" s="231">
        <v>41.108003769734175</v>
      </c>
      <c r="BB61" s="231">
        <v>39.104110598599945</v>
      </c>
      <c r="BC61" s="231">
        <v>36.988733025120077</v>
      </c>
      <c r="BD61" s="231">
        <v>44.168005699482762</v>
      </c>
      <c r="BE61" s="230">
        <v>42.503942850291438</v>
      </c>
      <c r="BF61" s="231">
        <v>40.086767203358605</v>
      </c>
      <c r="BG61" s="231">
        <v>38.138614297462851</v>
      </c>
      <c r="BH61" s="231">
        <v>37.745457413970676</v>
      </c>
      <c r="BI61" s="232">
        <v>65.909870258749251</v>
      </c>
    </row>
    <row r="62" spans="1:61">
      <c r="A62" s="233" t="s">
        <v>1821</v>
      </c>
      <c r="B62" s="230">
        <v>114.04210917131536</v>
      </c>
      <c r="C62" s="231">
        <v>109.48122351890913</v>
      </c>
      <c r="D62" s="231">
        <v>105.092764777464</v>
      </c>
      <c r="E62" s="231">
        <v>114.55573575452074</v>
      </c>
      <c r="F62" s="231">
        <v>116.2613349997936</v>
      </c>
      <c r="G62" s="230">
        <v>44.051905490698083</v>
      </c>
      <c r="H62" s="231">
        <v>43.846359556860342</v>
      </c>
      <c r="I62" s="231">
        <v>44.184764480009385</v>
      </c>
      <c r="J62" s="231">
        <v>44.048565906574098</v>
      </c>
      <c r="K62" s="231">
        <v>69.406887788903177</v>
      </c>
      <c r="L62" s="230">
        <v>51.498816330943313</v>
      </c>
      <c r="M62" s="231">
        <v>51.303096639492111</v>
      </c>
      <c r="N62" s="231">
        <v>51.036839998064416</v>
      </c>
      <c r="O62" s="231">
        <v>51.109916143582723</v>
      </c>
      <c r="P62" s="231">
        <v>65.116125656501609</v>
      </c>
      <c r="Q62" s="230">
        <v>9.8844264747463892</v>
      </c>
      <c r="R62" s="231">
        <v>9.7801250937315558</v>
      </c>
      <c r="S62" s="231">
        <v>9.8365189063999612</v>
      </c>
      <c r="T62" s="231">
        <v>9.7697329570331579</v>
      </c>
      <c r="U62" s="231">
        <v>38.681293384817337</v>
      </c>
      <c r="V62" s="230">
        <v>4.2469415682091674</v>
      </c>
      <c r="W62" s="231">
        <v>4.2046881607607904</v>
      </c>
      <c r="X62" s="231">
        <v>4.2279092357195207</v>
      </c>
      <c r="Y62" s="231">
        <v>1.9146148322620666</v>
      </c>
      <c r="Z62" s="231">
        <v>28.548183791632674</v>
      </c>
      <c r="AA62" s="230">
        <v>25.901909380117591</v>
      </c>
      <c r="AB62" s="231">
        <v>25.882792933066117</v>
      </c>
      <c r="AC62" s="231">
        <v>25.604630041398625</v>
      </c>
      <c r="AD62" s="231">
        <v>7.6918302667958844</v>
      </c>
      <c r="AE62" s="231">
        <v>27.106232751492257</v>
      </c>
      <c r="AF62" s="230">
        <v>36.570896255943239</v>
      </c>
      <c r="AG62" s="231">
        <v>35.954944634190653</v>
      </c>
      <c r="AH62" s="231">
        <v>35.721880989746616</v>
      </c>
      <c r="AI62" s="231">
        <v>35.055473338451158</v>
      </c>
      <c r="AJ62" s="231">
        <v>38.808366903488647</v>
      </c>
      <c r="AK62" s="230">
        <v>36.724951398089402</v>
      </c>
      <c r="AL62" s="231">
        <v>36.632515926318803</v>
      </c>
      <c r="AM62" s="231">
        <v>36.660009914778563</v>
      </c>
      <c r="AN62" s="231">
        <v>36.272503981621917</v>
      </c>
      <c r="AO62" s="231">
        <v>37.707269765658708</v>
      </c>
      <c r="AP62" s="230">
        <v>38.610715925679315</v>
      </c>
      <c r="AQ62" s="231">
        <v>38.428128544957573</v>
      </c>
      <c r="AR62" s="231">
        <v>38.180835068570104</v>
      </c>
      <c r="AS62" s="231">
        <v>28.672154144284804</v>
      </c>
      <c r="AT62" s="231">
        <v>39.270198820428973</v>
      </c>
      <c r="AU62" s="230">
        <v>48.755731557721084</v>
      </c>
      <c r="AV62" s="231">
        <v>48.129401465139793</v>
      </c>
      <c r="AW62" s="231">
        <v>48.10568203773331</v>
      </c>
      <c r="AX62" s="231">
        <v>48.222144565242246</v>
      </c>
      <c r="AY62" s="231">
        <v>49.451090375288281</v>
      </c>
      <c r="AZ62" s="230">
        <v>38.93095176218057</v>
      </c>
      <c r="BA62" s="231">
        <v>38.870517024243235</v>
      </c>
      <c r="BB62" s="231">
        <v>38.770410051967282</v>
      </c>
      <c r="BC62" s="231">
        <v>38.399198065652101</v>
      </c>
      <c r="BD62" s="231">
        <v>39.925403975466985</v>
      </c>
      <c r="BE62" s="230">
        <v>37.594523849122083</v>
      </c>
      <c r="BF62" s="231">
        <v>37.358769442056257</v>
      </c>
      <c r="BG62" s="231">
        <v>37.394983953081969</v>
      </c>
      <c r="BH62" s="231">
        <v>37.882975052193167</v>
      </c>
      <c r="BI62" s="232">
        <v>38.091977856248931</v>
      </c>
    </row>
    <row r="63" spans="1:61">
      <c r="A63" s="233" t="s">
        <v>1822</v>
      </c>
      <c r="B63" s="230">
        <v>109.45678104345005</v>
      </c>
      <c r="C63" s="231">
        <v>105.31167539470557</v>
      </c>
      <c r="D63" s="231">
        <v>101.67218974182656</v>
      </c>
      <c r="E63" s="231">
        <v>112.19115563956866</v>
      </c>
      <c r="F63" s="231">
        <v>112.20856777282481</v>
      </c>
      <c r="G63" s="230">
        <v>42.893517043091308</v>
      </c>
      <c r="H63" s="231">
        <v>42.806010717299095</v>
      </c>
      <c r="I63" s="231">
        <v>43.643497810874365</v>
      </c>
      <c r="J63" s="231">
        <v>43.90628943942589</v>
      </c>
      <c r="K63" s="231">
        <v>67.202687713237552</v>
      </c>
      <c r="L63" s="230">
        <v>49.996517893155279</v>
      </c>
      <c r="M63" s="231">
        <v>49.553034545060555</v>
      </c>
      <c r="N63" s="231">
        <v>50.580010106370743</v>
      </c>
      <c r="O63" s="231">
        <v>50.921163933591252</v>
      </c>
      <c r="P63" s="231">
        <v>63.628666052833573</v>
      </c>
      <c r="Q63" s="230">
        <v>9.4214054575819315</v>
      </c>
      <c r="R63" s="231">
        <v>9.3945617356348503</v>
      </c>
      <c r="S63" s="231">
        <v>9.5728558604078042</v>
      </c>
      <c r="T63" s="231">
        <v>9.6633471562687774</v>
      </c>
      <c r="U63" s="231">
        <v>24.286859183582123</v>
      </c>
      <c r="V63" s="230">
        <v>4.0688510420085331</v>
      </c>
      <c r="W63" s="231">
        <v>4.0467704222637346</v>
      </c>
      <c r="X63" s="231">
        <v>4.0870550192742687</v>
      </c>
      <c r="Y63" s="231">
        <v>1.9195747667210825</v>
      </c>
      <c r="Z63" s="231">
        <v>25.786156228248881</v>
      </c>
      <c r="AA63" s="230">
        <v>26.043099948991923</v>
      </c>
      <c r="AB63" s="231">
        <v>25.737477490861355</v>
      </c>
      <c r="AC63" s="231">
        <v>25.91662338341078</v>
      </c>
      <c r="AD63" s="231">
        <v>7.7589148590485424</v>
      </c>
      <c r="AE63" s="231">
        <v>27.086992937476559</v>
      </c>
      <c r="AF63" s="230">
        <v>35.510230091067626</v>
      </c>
      <c r="AG63" s="231">
        <v>35.376062905039412</v>
      </c>
      <c r="AH63" s="231">
        <v>35.423632625249624</v>
      </c>
      <c r="AI63" s="231">
        <v>34.837095318064343</v>
      </c>
      <c r="AJ63" s="231">
        <v>37.765489733083513</v>
      </c>
      <c r="AK63" s="230">
        <v>35.709735025451501</v>
      </c>
      <c r="AL63" s="231">
        <v>35.670020068055592</v>
      </c>
      <c r="AM63" s="231">
        <v>35.952413457681189</v>
      </c>
      <c r="AN63" s="231">
        <v>35.750092662099078</v>
      </c>
      <c r="AO63" s="231">
        <v>36.164697641770651</v>
      </c>
      <c r="AP63" s="230">
        <v>37.068803993913122</v>
      </c>
      <c r="AQ63" s="231">
        <v>36.836993459581166</v>
      </c>
      <c r="AR63" s="231">
        <v>36.998952465811804</v>
      </c>
      <c r="AS63" s="231">
        <v>28.197103726997867</v>
      </c>
      <c r="AT63" s="231">
        <v>38.019326187984703</v>
      </c>
      <c r="AU63" s="230">
        <v>49.444004686165393</v>
      </c>
      <c r="AV63" s="231">
        <v>48.904811473142892</v>
      </c>
      <c r="AW63" s="231">
        <v>49.032994843258365</v>
      </c>
      <c r="AX63" s="231">
        <v>49.355440189717655</v>
      </c>
      <c r="AY63" s="231">
        <v>50.09031148217808</v>
      </c>
      <c r="AZ63" s="230">
        <v>9.8487950849508081</v>
      </c>
      <c r="BA63" s="231">
        <v>8.8896774080196099</v>
      </c>
      <c r="BB63" s="231">
        <v>11.901570856174253</v>
      </c>
      <c r="BC63" s="231">
        <v>13.242695384273462</v>
      </c>
      <c r="BD63" s="231">
        <v>12.292634723295119</v>
      </c>
      <c r="BE63" s="230">
        <v>7.5314649705342767</v>
      </c>
      <c r="BF63" s="231">
        <v>7.4355664016703704</v>
      </c>
      <c r="BG63" s="231">
        <v>7.5027212064463544</v>
      </c>
      <c r="BH63" s="231">
        <v>7.8278758733801617</v>
      </c>
      <c r="BI63" s="232">
        <v>7.8150911213356906</v>
      </c>
    </row>
    <row r="64" spans="1:61">
      <c r="A64" s="233" t="s">
        <v>1823</v>
      </c>
      <c r="B64" s="230">
        <v>118.01947783645299</v>
      </c>
      <c r="C64" s="231">
        <v>113.32703552890187</v>
      </c>
      <c r="D64" s="231">
        <v>108.63932623031251</v>
      </c>
      <c r="E64" s="231">
        <v>117.59864374309467</v>
      </c>
      <c r="F64" s="231">
        <v>121.98768730910516</v>
      </c>
      <c r="G64" s="230">
        <v>45.480665086396634</v>
      </c>
      <c r="H64" s="231">
        <v>45.185879633375329</v>
      </c>
      <c r="I64" s="231">
        <v>45.231129767789163</v>
      </c>
      <c r="J64" s="231">
        <v>44.982141324026202</v>
      </c>
      <c r="K64" s="231">
        <v>71.605713670655945</v>
      </c>
      <c r="L64" s="230">
        <v>52.331038799573648</v>
      </c>
      <c r="M64" s="231">
        <v>52.055432435519009</v>
      </c>
      <c r="N64" s="231">
        <v>51.878364925657891</v>
      </c>
      <c r="O64" s="231">
        <v>51.449166036113674</v>
      </c>
      <c r="P64" s="231">
        <v>66.270434105848807</v>
      </c>
      <c r="Q64" s="230">
        <v>13.565863007478374</v>
      </c>
      <c r="R64" s="231">
        <v>13.537726053897677</v>
      </c>
      <c r="S64" s="231">
        <v>9.7122930481921195</v>
      </c>
      <c r="T64" s="231">
        <v>9.5797880593068179</v>
      </c>
      <c r="U64" s="231">
        <v>39.213648659141377</v>
      </c>
      <c r="V64" s="230">
        <v>8.4774050432119026</v>
      </c>
      <c r="W64" s="231">
        <v>8.349138009243223</v>
      </c>
      <c r="X64" s="231">
        <v>4.1790056707763874</v>
      </c>
      <c r="Y64" s="231">
        <v>1.8351669307181186</v>
      </c>
      <c r="Z64" s="231">
        <v>29.861219198595574</v>
      </c>
      <c r="AA64" s="230">
        <v>27.019427474563077</v>
      </c>
      <c r="AB64" s="231">
        <v>26.932891754720032</v>
      </c>
      <c r="AC64" s="231">
        <v>25.374921447146289</v>
      </c>
      <c r="AD64" s="231">
        <v>7.34851828758468</v>
      </c>
      <c r="AE64" s="231">
        <v>28.364782652309668</v>
      </c>
      <c r="AF64" s="230">
        <v>36.26213924453122</v>
      </c>
      <c r="AG64" s="231">
        <v>35.827501389082734</v>
      </c>
      <c r="AH64" s="231">
        <v>35.230313277203713</v>
      </c>
      <c r="AI64" s="231">
        <v>33.846892954990288</v>
      </c>
      <c r="AJ64" s="231">
        <v>38.931270695529832</v>
      </c>
      <c r="AK64" s="230">
        <v>37.190127187783283</v>
      </c>
      <c r="AL64" s="231">
        <v>36.99768953660223</v>
      </c>
      <c r="AM64" s="231">
        <v>36.725215352904151</v>
      </c>
      <c r="AN64" s="231">
        <v>35.747179173390236</v>
      </c>
      <c r="AO64" s="231">
        <v>38.362102144871919</v>
      </c>
      <c r="AP64" s="230">
        <v>39.461805186231047</v>
      </c>
      <c r="AQ64" s="231">
        <v>39.18578809221426</v>
      </c>
      <c r="AR64" s="231">
        <v>38.648238395705008</v>
      </c>
      <c r="AS64" s="231">
        <v>28.570940583611417</v>
      </c>
      <c r="AT64" s="231">
        <v>41.620796412735828</v>
      </c>
      <c r="AU64" s="230">
        <v>49.830944549085253</v>
      </c>
      <c r="AV64" s="231">
        <v>49.134610981734518</v>
      </c>
      <c r="AW64" s="231">
        <v>48.690829931795463</v>
      </c>
      <c r="AX64" s="231">
        <v>48.49070509078954</v>
      </c>
      <c r="AY64" s="231">
        <v>50.60747229439216</v>
      </c>
      <c r="AZ64" s="230">
        <v>39.553578425599795</v>
      </c>
      <c r="BA64" s="231">
        <v>39.343641293347723</v>
      </c>
      <c r="BB64" s="231">
        <v>39.192023292315227</v>
      </c>
      <c r="BC64" s="231">
        <v>38.661719649840116</v>
      </c>
      <c r="BD64" s="231">
        <v>41.910082839510643</v>
      </c>
      <c r="BE64" s="230">
        <v>40.535892512960153</v>
      </c>
      <c r="BF64" s="231">
        <v>38.371852368776594</v>
      </c>
      <c r="BG64" s="231">
        <v>38.194938110099621</v>
      </c>
      <c r="BH64" s="231">
        <v>38.213161372084002</v>
      </c>
      <c r="BI64" s="232">
        <v>62.682241196575774</v>
      </c>
    </row>
    <row r="65" spans="1:61">
      <c r="A65" s="233" t="s">
        <v>1824</v>
      </c>
      <c r="B65" s="230">
        <v>119.6417433844224</v>
      </c>
      <c r="C65" s="231">
        <v>114.50199493164196</v>
      </c>
      <c r="D65" s="231">
        <v>109.96094157778231</v>
      </c>
      <c r="E65" s="231">
        <v>119.03122596065288</v>
      </c>
      <c r="F65" s="231">
        <v>123.61461052294864</v>
      </c>
      <c r="G65" s="230">
        <v>46.03188796504562</v>
      </c>
      <c r="H65" s="231">
        <v>45.6880082843075</v>
      </c>
      <c r="I65" s="231">
        <v>45.714703472980737</v>
      </c>
      <c r="J65" s="231">
        <v>45.328274459987433</v>
      </c>
      <c r="K65" s="231">
        <v>72.976554038438834</v>
      </c>
      <c r="L65" s="230">
        <v>52.960901525620343</v>
      </c>
      <c r="M65" s="231">
        <v>52.688220828355234</v>
      </c>
      <c r="N65" s="231">
        <v>52.277239112448065</v>
      </c>
      <c r="O65" s="231">
        <v>52.025599921766606</v>
      </c>
      <c r="P65" s="231">
        <v>67.525837356789594</v>
      </c>
      <c r="Q65" s="230">
        <v>14.842191975061878</v>
      </c>
      <c r="R65" s="231">
        <v>14.811324517513565</v>
      </c>
      <c r="S65" s="231">
        <v>9.8796176735332928</v>
      </c>
      <c r="T65" s="231">
        <v>9.7317677746845046</v>
      </c>
      <c r="U65" s="231">
        <v>39.929474399132559</v>
      </c>
      <c r="V65" s="230">
        <v>9.7920750875177784</v>
      </c>
      <c r="W65" s="231">
        <v>9.6359727630688425</v>
      </c>
      <c r="X65" s="231">
        <v>4.2539528019369852</v>
      </c>
      <c r="Y65" s="231">
        <v>1.8525267013246742</v>
      </c>
      <c r="Z65" s="231">
        <v>30.945008632298613</v>
      </c>
      <c r="AA65" s="230">
        <v>27.800864358774735</v>
      </c>
      <c r="AB65" s="231">
        <v>27.691857327129963</v>
      </c>
      <c r="AC65" s="231">
        <v>25.778473754477989</v>
      </c>
      <c r="AD65" s="231">
        <v>7.452872097755483</v>
      </c>
      <c r="AE65" s="231">
        <v>29.255358670456239</v>
      </c>
      <c r="AF65" s="230">
        <v>36.854493302828409</v>
      </c>
      <c r="AG65" s="231">
        <v>36.397249550358531</v>
      </c>
      <c r="AH65" s="231">
        <v>35.706776168954256</v>
      </c>
      <c r="AI65" s="231">
        <v>34.324676200674702</v>
      </c>
      <c r="AJ65" s="231">
        <v>39.616558890992984</v>
      </c>
      <c r="AK65" s="230">
        <v>37.527470622690196</v>
      </c>
      <c r="AL65" s="231">
        <v>37.242555108936621</v>
      </c>
      <c r="AM65" s="231">
        <v>36.977450572871994</v>
      </c>
      <c r="AN65" s="231">
        <v>35.849981326173015</v>
      </c>
      <c r="AO65" s="231">
        <v>38.529633125223405</v>
      </c>
      <c r="AP65" s="230">
        <v>39.617419384808997</v>
      </c>
      <c r="AQ65" s="231">
        <v>39.315206012783406</v>
      </c>
      <c r="AR65" s="231">
        <v>38.821394323273807</v>
      </c>
      <c r="AS65" s="231">
        <v>28.67864506472576</v>
      </c>
      <c r="AT65" s="231">
        <v>41.694861096041059</v>
      </c>
      <c r="AU65" s="230">
        <v>50.522864418598097</v>
      </c>
      <c r="AV65" s="231">
        <v>49.741389304185518</v>
      </c>
      <c r="AW65" s="231">
        <v>49.135813739350716</v>
      </c>
      <c r="AX65" s="231">
        <v>49.05743653241953</v>
      </c>
      <c r="AY65" s="231">
        <v>51.416753679276361</v>
      </c>
      <c r="AZ65" s="230">
        <v>40.034839184964731</v>
      </c>
      <c r="BA65" s="231">
        <v>39.878219974249987</v>
      </c>
      <c r="BB65" s="231">
        <v>39.701279132824915</v>
      </c>
      <c r="BC65" s="231">
        <v>39.16698262037464</v>
      </c>
      <c r="BD65" s="231">
        <v>42.635584456207475</v>
      </c>
      <c r="BE65" s="230">
        <v>41.010147206138882</v>
      </c>
      <c r="BF65" s="231">
        <v>38.812108730362546</v>
      </c>
      <c r="BG65" s="231">
        <v>38.639212197906737</v>
      </c>
      <c r="BH65" s="231">
        <v>38.391042995697134</v>
      </c>
      <c r="BI65" s="232">
        <v>63.505774889639525</v>
      </c>
    </row>
    <row r="66" spans="1:61">
      <c r="A66" s="233" t="s">
        <v>1825</v>
      </c>
      <c r="B66" s="230">
        <v>111.83803104677214</v>
      </c>
      <c r="C66" s="231">
        <v>107.84347469060697</v>
      </c>
      <c r="D66" s="231">
        <v>103.19454635570989</v>
      </c>
      <c r="E66" s="231">
        <v>111.53861936334637</v>
      </c>
      <c r="F66" s="231">
        <v>113.38476958477793</v>
      </c>
      <c r="G66" s="230">
        <v>43.226511022181668</v>
      </c>
      <c r="H66" s="231">
        <v>43.208257521469278</v>
      </c>
      <c r="I66" s="231">
        <v>43.316631114587388</v>
      </c>
      <c r="J66" s="231">
        <v>43.031003156553872</v>
      </c>
      <c r="K66" s="231">
        <v>67.428257687679007</v>
      </c>
      <c r="L66" s="230">
        <v>50.38885416998739</v>
      </c>
      <c r="M66" s="231">
        <v>50.270556653665039</v>
      </c>
      <c r="N66" s="231">
        <v>50.057216186693395</v>
      </c>
      <c r="O66" s="231">
        <v>49.992605986891832</v>
      </c>
      <c r="P66" s="231">
        <v>63.051820252573911</v>
      </c>
      <c r="Q66" s="230">
        <v>9.474250247584397</v>
      </c>
      <c r="R66" s="231">
        <v>9.4575622843434619</v>
      </c>
      <c r="S66" s="231">
        <v>9.4437004453921194</v>
      </c>
      <c r="T66" s="231">
        <v>9.3695494530343524</v>
      </c>
      <c r="U66" s="231">
        <v>37.294465752999201</v>
      </c>
      <c r="V66" s="230">
        <v>4.0914100207854718</v>
      </c>
      <c r="W66" s="231">
        <v>4.0744505151307422</v>
      </c>
      <c r="X66" s="231">
        <v>4.0671210774475144</v>
      </c>
      <c r="Y66" s="231">
        <v>1.8476517974574751</v>
      </c>
      <c r="Z66" s="231">
        <v>27.380602952427861</v>
      </c>
      <c r="AA66" s="230">
        <v>24.896655037719132</v>
      </c>
      <c r="AB66" s="231">
        <v>24.884949882079685</v>
      </c>
      <c r="AC66" s="231">
        <v>24.810792108922403</v>
      </c>
      <c r="AD66" s="231">
        <v>7.443462222127212</v>
      </c>
      <c r="AE66" s="231">
        <v>25.793620964353007</v>
      </c>
      <c r="AF66" s="230">
        <v>34.9670165541363</v>
      </c>
      <c r="AG66" s="231">
        <v>34.587869950256355</v>
      </c>
      <c r="AH66" s="231">
        <v>34.22744629569894</v>
      </c>
      <c r="AI66" s="231">
        <v>33.827939414872631</v>
      </c>
      <c r="AJ66" s="231">
        <v>36.92586375290054</v>
      </c>
      <c r="AK66" s="230">
        <v>35.32489600446273</v>
      </c>
      <c r="AL66" s="231">
        <v>35.227285225620371</v>
      </c>
      <c r="AM66" s="231">
        <v>35.212277846992791</v>
      </c>
      <c r="AN66" s="231">
        <v>35.065162189984981</v>
      </c>
      <c r="AO66" s="231">
        <v>35.822281239177016</v>
      </c>
      <c r="AP66" s="230">
        <v>37.45970908568782</v>
      </c>
      <c r="AQ66" s="231">
        <v>37.467840799245728</v>
      </c>
      <c r="AR66" s="231">
        <v>37.400182748679605</v>
      </c>
      <c r="AS66" s="231">
        <v>27.951229797708212</v>
      </c>
      <c r="AT66" s="231">
        <v>37.836539860636272</v>
      </c>
      <c r="AU66" s="230">
        <v>47.36162224163899</v>
      </c>
      <c r="AV66" s="231">
        <v>47.334513114243762</v>
      </c>
      <c r="AW66" s="231">
        <v>47.333110390765405</v>
      </c>
      <c r="AX66" s="231">
        <v>47.357149459258956</v>
      </c>
      <c r="AY66" s="231">
        <v>47.621690502900471</v>
      </c>
      <c r="AZ66" s="230">
        <v>38.092321453424262</v>
      </c>
      <c r="BA66" s="231">
        <v>38.016839481289075</v>
      </c>
      <c r="BB66" s="231">
        <v>37.901185772986302</v>
      </c>
      <c r="BC66" s="231">
        <v>37.241443936290665</v>
      </c>
      <c r="BD66" s="231">
        <v>38.79124499480686</v>
      </c>
      <c r="BE66" s="230">
        <v>36.878865269897261</v>
      </c>
      <c r="BF66" s="231">
        <v>36.578672217818024</v>
      </c>
      <c r="BG66" s="231">
        <v>36.567881829311169</v>
      </c>
      <c r="BH66" s="231">
        <v>36.887337547750718</v>
      </c>
      <c r="BI66" s="232">
        <v>37.152983340526831</v>
      </c>
    </row>
    <row r="67" spans="1:61">
      <c r="A67" s="233" t="s">
        <v>1826</v>
      </c>
      <c r="B67" s="230">
        <v>96.268352052111382</v>
      </c>
      <c r="C67" s="231">
        <v>66.159501817841488</v>
      </c>
      <c r="D67" s="231">
        <v>97.590441440640959</v>
      </c>
      <c r="E67" s="231">
        <v>109.5584550326766</v>
      </c>
      <c r="F67" s="231">
        <v>107.91196249346484</v>
      </c>
      <c r="G67" s="230">
        <v>42.694666104015155</v>
      </c>
      <c r="H67" s="231">
        <v>42.330074015534166</v>
      </c>
      <c r="I67" s="231">
        <v>43.477960796292528</v>
      </c>
      <c r="J67" s="231">
        <v>44.544522473046023</v>
      </c>
      <c r="K67" s="231">
        <v>66.375724926345853</v>
      </c>
      <c r="L67" s="230">
        <v>48.81397643999739</v>
      </c>
      <c r="M67" s="231">
        <v>48.255870390868402</v>
      </c>
      <c r="N67" s="231">
        <v>49.831233453197754</v>
      </c>
      <c r="O67" s="231">
        <v>50.826366010035876</v>
      </c>
      <c r="P67" s="231">
        <v>63.42616483733719</v>
      </c>
      <c r="Q67" s="230">
        <v>9.698211500451988</v>
      </c>
      <c r="R67" s="231">
        <v>9.5533231183805523</v>
      </c>
      <c r="S67" s="231">
        <v>9.9683504293960397</v>
      </c>
      <c r="T67" s="231">
        <v>9.9571746059989703</v>
      </c>
      <c r="U67" s="231">
        <v>24.554363068176112</v>
      </c>
      <c r="V67" s="230">
        <v>4.0929268542829016</v>
      </c>
      <c r="W67" s="231">
        <v>4.0914111930251194</v>
      </c>
      <c r="X67" s="231">
        <v>4.1549223135493332</v>
      </c>
      <c r="Y67" s="231">
        <v>1.9518143407046851</v>
      </c>
      <c r="Z67" s="231">
        <v>25.800129411786092</v>
      </c>
      <c r="AA67" s="230">
        <v>27.205767550806733</v>
      </c>
      <c r="AB67" s="231">
        <v>26.557320230441015</v>
      </c>
      <c r="AC67" s="231">
        <v>27.22561709126385</v>
      </c>
      <c r="AD67" s="231">
        <v>28.450832015031025</v>
      </c>
      <c r="AE67" s="231">
        <v>28.528217044946203</v>
      </c>
      <c r="AF67" s="230">
        <v>36.167220624108822</v>
      </c>
      <c r="AG67" s="231">
        <v>35.988251941424167</v>
      </c>
      <c r="AH67" s="231">
        <v>36.093376294357917</v>
      </c>
      <c r="AI67" s="231">
        <v>35.792502828694282</v>
      </c>
      <c r="AJ67" s="231">
        <v>38.49533508754967</v>
      </c>
      <c r="AK67" s="230">
        <v>36.359814043651077</v>
      </c>
      <c r="AL67" s="231">
        <v>36.305050922504833</v>
      </c>
      <c r="AM67" s="231">
        <v>36.592374059482147</v>
      </c>
      <c r="AN67" s="231">
        <v>36.582366218715684</v>
      </c>
      <c r="AO67" s="231">
        <v>36.854714217717188</v>
      </c>
      <c r="AP67" s="230">
        <v>37.553617326476918</v>
      </c>
      <c r="AQ67" s="231">
        <v>37.199603871904152</v>
      </c>
      <c r="AR67" s="231">
        <v>37.855274659732181</v>
      </c>
      <c r="AS67" s="231">
        <v>29.93698873757862</v>
      </c>
      <c r="AT67" s="231">
        <v>38.854213876786865</v>
      </c>
      <c r="AU67" s="230">
        <v>76.50749160252397</v>
      </c>
      <c r="AV67" s="231">
        <v>50.240272866588896</v>
      </c>
      <c r="AW67" s="231">
        <v>78.52712837112594</v>
      </c>
      <c r="AX67" s="231">
        <v>106.50786593130833</v>
      </c>
      <c r="AY67" s="231">
        <v>106.86632279212141</v>
      </c>
      <c r="AZ67" s="230">
        <v>8.5490924395387928</v>
      </c>
      <c r="BA67" s="231">
        <v>7.1357847990599561</v>
      </c>
      <c r="BB67" s="231">
        <v>11.213420831228714</v>
      </c>
      <c r="BC67" s="231">
        <v>12.64611744036112</v>
      </c>
      <c r="BD67" s="231">
        <v>11.586118259946874</v>
      </c>
      <c r="BE67" s="230">
        <v>3.3842505289132818</v>
      </c>
      <c r="BF67" s="231">
        <v>1.2839027031855383</v>
      </c>
      <c r="BG67" s="231">
        <v>6.8137555635688098</v>
      </c>
      <c r="BH67" s="231">
        <v>7.2779040872757585</v>
      </c>
      <c r="BI67" s="232">
        <v>7.1192574644338489</v>
      </c>
    </row>
    <row r="68" spans="1:61">
      <c r="A68" s="233" t="s">
        <v>1827</v>
      </c>
      <c r="B68" s="230">
        <v>114.89052025003254</v>
      </c>
      <c r="C68" s="231">
        <v>110.2952882556641</v>
      </c>
      <c r="D68" s="231">
        <v>105.28785902641225</v>
      </c>
      <c r="E68" s="231">
        <v>113.11438957007098</v>
      </c>
      <c r="F68" s="231">
        <v>119.40776957445931</v>
      </c>
      <c r="G68" s="230">
        <v>45.711108921526282</v>
      </c>
      <c r="H68" s="231">
        <v>45.481367893179531</v>
      </c>
      <c r="I68" s="231">
        <v>45.234590399010195</v>
      </c>
      <c r="J68" s="231">
        <v>44.822300874254211</v>
      </c>
      <c r="K68" s="231">
        <v>72.184301137209857</v>
      </c>
      <c r="L68" s="230">
        <v>53.096415880201299</v>
      </c>
      <c r="M68" s="231">
        <v>52.802618229788919</v>
      </c>
      <c r="N68" s="231">
        <v>52.072560219769947</v>
      </c>
      <c r="O68" s="231">
        <v>52.696950983927515</v>
      </c>
      <c r="P68" s="231">
        <v>67.358948617896019</v>
      </c>
      <c r="Q68" s="230">
        <v>34.360870772783684</v>
      </c>
      <c r="R68" s="231">
        <v>34.141714662647736</v>
      </c>
      <c r="S68" s="231">
        <v>10.28257702092545</v>
      </c>
      <c r="T68" s="231">
        <v>10.035595224414697</v>
      </c>
      <c r="U68" s="231">
        <v>41.684030112111991</v>
      </c>
      <c r="V68" s="230">
        <v>32.293895566677605</v>
      </c>
      <c r="W68" s="231">
        <v>31.730292209344963</v>
      </c>
      <c r="X68" s="231">
        <v>4.6636343304979455</v>
      </c>
      <c r="Y68" s="231">
        <v>2.1477317518358094</v>
      </c>
      <c r="Z68" s="231">
        <v>41.231020155962923</v>
      </c>
      <c r="AA68" s="230">
        <v>35.902039034604961</v>
      </c>
      <c r="AB68" s="231">
        <v>35.422692597232484</v>
      </c>
      <c r="AC68" s="231">
        <v>28.604466355305959</v>
      </c>
      <c r="AD68" s="231">
        <v>8.630033773084147</v>
      </c>
      <c r="AE68" s="231">
        <v>38.754413837665894</v>
      </c>
      <c r="AF68" s="230">
        <v>39.704082691189846</v>
      </c>
      <c r="AG68" s="231">
        <v>39.051070291536213</v>
      </c>
      <c r="AH68" s="231">
        <v>37.980267443251215</v>
      </c>
      <c r="AI68" s="231">
        <v>38.811895425473516</v>
      </c>
      <c r="AJ68" s="231">
        <v>41.924293951537621</v>
      </c>
      <c r="AK68" s="230">
        <v>39.772787518304163</v>
      </c>
      <c r="AL68" s="231">
        <v>39.36005457259661</v>
      </c>
      <c r="AM68" s="231">
        <v>39.047548155166282</v>
      </c>
      <c r="AN68" s="231">
        <v>40.867602615143824</v>
      </c>
      <c r="AO68" s="231">
        <v>40.539804570516303</v>
      </c>
      <c r="AP68" s="230">
        <v>41.373896768072349</v>
      </c>
      <c r="AQ68" s="231">
        <v>40.97944007887763</v>
      </c>
      <c r="AR68" s="231">
        <v>40.375047133873117</v>
      </c>
      <c r="AS68" s="231">
        <v>29.982430695435106</v>
      </c>
      <c r="AT68" s="231">
        <v>43.531518932170059</v>
      </c>
      <c r="AU68" s="230">
        <v>50.474310512377777</v>
      </c>
      <c r="AV68" s="231">
        <v>49.713427246042215</v>
      </c>
      <c r="AW68" s="231">
        <v>48.487902925067011</v>
      </c>
      <c r="AX68" s="231">
        <v>49.378594436903178</v>
      </c>
      <c r="AY68" s="231">
        <v>51.226923595327563</v>
      </c>
      <c r="AZ68" s="230">
        <v>41.341334509190972</v>
      </c>
      <c r="BA68" s="231">
        <v>41.18683152577249</v>
      </c>
      <c r="BB68" s="231">
        <v>41.10121972835703</v>
      </c>
      <c r="BC68" s="231">
        <v>41.338836931176985</v>
      </c>
      <c r="BD68" s="231">
        <v>43.900221593746814</v>
      </c>
      <c r="BE68" s="230">
        <v>42.300867533813701</v>
      </c>
      <c r="BF68" s="231">
        <v>40.326265896986413</v>
      </c>
      <c r="BG68" s="231">
        <v>39.853009736104852</v>
      </c>
      <c r="BH68" s="231">
        <v>43.761933700975547</v>
      </c>
      <c r="BI68" s="232">
        <v>64.076703808998474</v>
      </c>
    </row>
    <row r="69" spans="1:61">
      <c r="A69" s="233" t="s">
        <v>1828</v>
      </c>
      <c r="B69" s="230">
        <v>117.18505310002631</v>
      </c>
      <c r="C69" s="231">
        <v>112.70378897200165</v>
      </c>
      <c r="D69" s="231">
        <v>107.18500684934151</v>
      </c>
      <c r="E69" s="231">
        <v>114.93640308888638</v>
      </c>
      <c r="F69" s="231">
        <v>121.32635165579769</v>
      </c>
      <c r="G69" s="230">
        <v>46.221736533716694</v>
      </c>
      <c r="H69" s="231">
        <v>45.980005865763601</v>
      </c>
      <c r="I69" s="231">
        <v>45.650128462644481</v>
      </c>
      <c r="J69" s="231">
        <v>44.697630951492187</v>
      </c>
      <c r="K69" s="231">
        <v>73.030644681408347</v>
      </c>
      <c r="L69" s="230">
        <v>53.21855072303066</v>
      </c>
      <c r="M69" s="231">
        <v>52.983491944268742</v>
      </c>
      <c r="N69" s="231">
        <v>52.185180577998729</v>
      </c>
      <c r="O69" s="231">
        <v>51.561500565358493</v>
      </c>
      <c r="P69" s="231">
        <v>67.738801850047807</v>
      </c>
      <c r="Q69" s="230">
        <v>38.25283963634692</v>
      </c>
      <c r="R69" s="231">
        <v>38.123672176923776</v>
      </c>
      <c r="S69" s="231">
        <v>10.036801412490156</v>
      </c>
      <c r="T69" s="231">
        <v>9.7900266655792834</v>
      </c>
      <c r="U69" s="231">
        <v>40.851236008838882</v>
      </c>
      <c r="V69" s="230">
        <v>36.903105773438355</v>
      </c>
      <c r="W69" s="231">
        <v>36.129088865668919</v>
      </c>
      <c r="X69" s="231">
        <v>4.6075973748765495</v>
      </c>
      <c r="Y69" s="231">
        <v>1.8525267013246742</v>
      </c>
      <c r="Z69" s="231">
        <v>39.983486003863632</v>
      </c>
      <c r="AA69" s="230">
        <v>36.868550430884056</v>
      </c>
      <c r="AB69" s="231">
        <v>36.276288574085534</v>
      </c>
      <c r="AC69" s="231">
        <v>28.412200691455158</v>
      </c>
      <c r="AD69" s="231">
        <v>7.4356432602685061</v>
      </c>
      <c r="AE69" s="231">
        <v>38.504597327718258</v>
      </c>
      <c r="AF69" s="230">
        <v>38.630830228190717</v>
      </c>
      <c r="AG69" s="231">
        <v>38.073253626756767</v>
      </c>
      <c r="AH69" s="231">
        <v>36.885328952661929</v>
      </c>
      <c r="AI69" s="231">
        <v>34.62111977314143</v>
      </c>
      <c r="AJ69" s="231">
        <v>40.865982583415565</v>
      </c>
      <c r="AK69" s="230">
        <v>38.722594979429601</v>
      </c>
      <c r="AL69" s="231">
        <v>38.367631671473866</v>
      </c>
      <c r="AM69" s="231">
        <v>37.910003130982709</v>
      </c>
      <c r="AN69" s="231">
        <v>35.62257734770246</v>
      </c>
      <c r="AO69" s="231">
        <v>39.537319900951772</v>
      </c>
      <c r="AP69" s="230">
        <v>40.275311572240817</v>
      </c>
      <c r="AQ69" s="231">
        <v>39.929596822885216</v>
      </c>
      <c r="AR69" s="231">
        <v>39.402663757925595</v>
      </c>
      <c r="AS69" s="231">
        <v>28.776671322954453</v>
      </c>
      <c r="AT69" s="231">
        <v>42.398554059993707</v>
      </c>
      <c r="AU69" s="230">
        <v>50.55305772292067</v>
      </c>
      <c r="AV69" s="231">
        <v>49.801440168559211</v>
      </c>
      <c r="AW69" s="231">
        <v>48.495620695048423</v>
      </c>
      <c r="AX69" s="231">
        <v>48.344625143812117</v>
      </c>
      <c r="AY69" s="231">
        <v>51.318876495585705</v>
      </c>
      <c r="AZ69" s="230">
        <v>40.320004094982181</v>
      </c>
      <c r="BA69" s="231">
        <v>40.234226923379659</v>
      </c>
      <c r="BB69" s="231">
        <v>39.967346429999097</v>
      </c>
      <c r="BC69" s="231">
        <v>39.08717633872547</v>
      </c>
      <c r="BD69" s="231">
        <v>43.033579959526406</v>
      </c>
      <c r="BE69" s="230">
        <v>41.44930174422128</v>
      </c>
      <c r="BF69" s="231">
        <v>39.404084674132719</v>
      </c>
      <c r="BG69" s="231">
        <v>38.802583175213144</v>
      </c>
      <c r="BH69" s="231">
        <v>39.819896786222387</v>
      </c>
      <c r="BI69" s="232">
        <v>64.05110434626107</v>
      </c>
    </row>
    <row r="70" spans="1:61">
      <c r="A70" s="233" t="s">
        <v>1829</v>
      </c>
      <c r="B70" s="230">
        <v>116.85929424537103</v>
      </c>
      <c r="C70" s="231">
        <v>112.45393182194513</v>
      </c>
      <c r="D70" s="231">
        <v>107.30480360971501</v>
      </c>
      <c r="E70" s="231">
        <v>115.45004763527078</v>
      </c>
      <c r="F70" s="231">
        <v>120.904955999601</v>
      </c>
      <c r="G70" s="230">
        <v>45.992281565355754</v>
      </c>
      <c r="H70" s="231">
        <v>45.738256221176862</v>
      </c>
      <c r="I70" s="231">
        <v>45.576031519398221</v>
      </c>
      <c r="J70" s="231">
        <v>44.810382363737034</v>
      </c>
      <c r="K70" s="231">
        <v>72.70437117927105</v>
      </c>
      <c r="L70" s="230">
        <v>52.945308928766956</v>
      </c>
      <c r="M70" s="231">
        <v>52.754224031906674</v>
      </c>
      <c r="N70" s="231">
        <v>52.207882596337761</v>
      </c>
      <c r="O70" s="231">
        <v>51.686362538429094</v>
      </c>
      <c r="P70" s="231">
        <v>67.37131934340043</v>
      </c>
      <c r="Q70" s="230">
        <v>9.4625199982728283</v>
      </c>
      <c r="R70" s="231">
        <v>9.4294898784706529</v>
      </c>
      <c r="S70" s="231">
        <v>9.9404629918391763</v>
      </c>
      <c r="T70" s="231">
        <v>9.7773616892978108</v>
      </c>
      <c r="U70" s="231">
        <v>40.381206265774736</v>
      </c>
      <c r="V70" s="230">
        <v>3.5852567142544585</v>
      </c>
      <c r="W70" s="231">
        <v>3.5735692060653399</v>
      </c>
      <c r="X70" s="231">
        <v>4.3078937685176353</v>
      </c>
      <c r="Y70" s="231">
        <v>1.8649265374722137</v>
      </c>
      <c r="Z70" s="231">
        <v>29.268985777606549</v>
      </c>
      <c r="AA70" s="230">
        <v>26.637315632634433</v>
      </c>
      <c r="AB70" s="231">
        <v>26.628296904930941</v>
      </c>
      <c r="AC70" s="231">
        <v>26.032579891102941</v>
      </c>
      <c r="AD70" s="231">
        <v>7.5079454397033079</v>
      </c>
      <c r="AE70" s="231">
        <v>27.780312196973465</v>
      </c>
      <c r="AF70" s="230">
        <v>37.795536779793217</v>
      </c>
      <c r="AG70" s="231">
        <v>37.382731621316303</v>
      </c>
      <c r="AH70" s="231">
        <v>36.514996835913287</v>
      </c>
      <c r="AI70" s="231">
        <v>34.837361700760781</v>
      </c>
      <c r="AJ70" s="231">
        <v>40.421507431387191</v>
      </c>
      <c r="AK70" s="230">
        <v>38.290094303047212</v>
      </c>
      <c r="AL70" s="231">
        <v>37.987616072918406</v>
      </c>
      <c r="AM70" s="231">
        <v>37.517490753816702</v>
      </c>
      <c r="AN70" s="231">
        <v>35.930092662099078</v>
      </c>
      <c r="AO70" s="231">
        <v>39.119804570516294</v>
      </c>
      <c r="AP70" s="230">
        <v>39.914552951162825</v>
      </c>
      <c r="AQ70" s="231">
        <v>39.585093451550634</v>
      </c>
      <c r="AR70" s="231">
        <v>39.186987467555106</v>
      </c>
      <c r="AS70" s="231">
        <v>28.855300607514149</v>
      </c>
      <c r="AT70" s="231">
        <v>41.993324959494764</v>
      </c>
      <c r="AU70" s="230">
        <v>50.300671675536968</v>
      </c>
      <c r="AV70" s="231">
        <v>49.609253414673574</v>
      </c>
      <c r="AW70" s="231">
        <v>48.520643327670072</v>
      </c>
      <c r="AX70" s="231">
        <v>48.564686083785716</v>
      </c>
      <c r="AY70" s="231">
        <v>51.081363840709955</v>
      </c>
      <c r="AZ70" s="230">
        <v>40.041757255880185</v>
      </c>
      <c r="BA70" s="231">
        <v>39.965809199725634</v>
      </c>
      <c r="BB70" s="231">
        <v>39.729614591435464</v>
      </c>
      <c r="BC70" s="231">
        <v>39.103541619326613</v>
      </c>
      <c r="BD70" s="231">
        <v>42.643652602873239</v>
      </c>
      <c r="BE70" s="230">
        <v>41.067264928504855</v>
      </c>
      <c r="BF70" s="231">
        <v>38.879441330489833</v>
      </c>
      <c r="BG70" s="231">
        <v>38.601411019258549</v>
      </c>
      <c r="BH70" s="231">
        <v>39.162090206053648</v>
      </c>
      <c r="BI70" s="232">
        <v>63.590195807552007</v>
      </c>
    </row>
    <row r="71" spans="1:61">
      <c r="A71" s="233" t="s">
        <v>1830</v>
      </c>
      <c r="B71" s="230">
        <v>114.46284994060132</v>
      </c>
      <c r="C71" s="231">
        <v>110.11622603149006</v>
      </c>
      <c r="D71" s="231">
        <v>105.35941375353958</v>
      </c>
      <c r="E71" s="231">
        <v>114.05518625877021</v>
      </c>
      <c r="F71" s="231">
        <v>116.918935004609</v>
      </c>
      <c r="G71" s="230">
        <v>44.755800344859615</v>
      </c>
      <c r="H71" s="231">
        <v>44.614975135519366</v>
      </c>
      <c r="I71" s="231">
        <v>44.465335820204764</v>
      </c>
      <c r="J71" s="231">
        <v>44.144499520178925</v>
      </c>
      <c r="K71" s="231">
        <v>69.832903411629573</v>
      </c>
      <c r="L71" s="230">
        <v>51.639651797631799</v>
      </c>
      <c r="M71" s="231">
        <v>51.466705671515911</v>
      </c>
      <c r="N71" s="231">
        <v>51.195143650874876</v>
      </c>
      <c r="O71" s="231">
        <v>51.006468556899513</v>
      </c>
      <c r="P71" s="231">
        <v>65.053581199610335</v>
      </c>
      <c r="Q71" s="230">
        <v>9.7258921047389926</v>
      </c>
      <c r="R71" s="231">
        <v>9.6969643694361878</v>
      </c>
      <c r="S71" s="231">
        <v>9.6742647242509427</v>
      </c>
      <c r="T71" s="231">
        <v>9.5341941446935117</v>
      </c>
      <c r="U71" s="231">
        <v>38.730321236054515</v>
      </c>
      <c r="V71" s="230">
        <v>4.2018236106552891</v>
      </c>
      <c r="W71" s="231">
        <v>4.1747538690963584</v>
      </c>
      <c r="X71" s="231">
        <v>4.1672413902959651</v>
      </c>
      <c r="Y71" s="231">
        <v>1.8450867996361502</v>
      </c>
      <c r="Z71" s="231">
        <v>28.318019005595556</v>
      </c>
      <c r="AA71" s="230">
        <v>25.802507302209456</v>
      </c>
      <c r="AB71" s="231">
        <v>25.785863289569736</v>
      </c>
      <c r="AC71" s="231">
        <v>25.309453463769078</v>
      </c>
      <c r="AD71" s="231">
        <v>7.4260932724618138</v>
      </c>
      <c r="AE71" s="231">
        <v>26.885315355453233</v>
      </c>
      <c r="AF71" s="230">
        <v>36.292775450990909</v>
      </c>
      <c r="AG71" s="231">
        <v>35.897632713359158</v>
      </c>
      <c r="AH71" s="231">
        <v>35.43823563566248</v>
      </c>
      <c r="AI71" s="231">
        <v>34.375854514704351</v>
      </c>
      <c r="AJ71" s="231">
        <v>38.771679588523192</v>
      </c>
      <c r="AK71" s="230">
        <v>36.78256432605815</v>
      </c>
      <c r="AL71" s="231">
        <v>36.614962083740558</v>
      </c>
      <c r="AM71" s="231">
        <v>36.572502299315424</v>
      </c>
      <c r="AN71" s="231">
        <v>35.617584688754732</v>
      </c>
      <c r="AO71" s="231">
        <v>37.527269765658716</v>
      </c>
      <c r="AP71" s="230">
        <v>38.783675928832558</v>
      </c>
      <c r="AQ71" s="231">
        <v>38.610938575384353</v>
      </c>
      <c r="AR71" s="231">
        <v>38.25427202378647</v>
      </c>
      <c r="AS71" s="231">
        <v>28.443413897219887</v>
      </c>
      <c r="AT71" s="231">
        <v>40.504162732617687</v>
      </c>
      <c r="AU71" s="230">
        <v>49.065709928322747</v>
      </c>
      <c r="AV71" s="231">
        <v>48.401889851308219</v>
      </c>
      <c r="AW71" s="231">
        <v>48.035647812793258</v>
      </c>
      <c r="AX71" s="231">
        <v>48.054719890176095</v>
      </c>
      <c r="AY71" s="231">
        <v>49.633138000492096</v>
      </c>
      <c r="AZ71" s="230">
        <v>39.052397678974813</v>
      </c>
      <c r="BA71" s="231">
        <v>38.97905623116538</v>
      </c>
      <c r="BB71" s="231">
        <v>38.75269497029776</v>
      </c>
      <c r="BC71" s="231">
        <v>38.226101580087864</v>
      </c>
      <c r="BD71" s="231">
        <v>40.964856813024809</v>
      </c>
      <c r="BE71" s="230">
        <v>39.72099885643857</v>
      </c>
      <c r="BF71" s="231">
        <v>37.651541575015912</v>
      </c>
      <c r="BG71" s="231">
        <v>37.517458042238509</v>
      </c>
      <c r="BH71" s="231">
        <v>37.939563200106299</v>
      </c>
      <c r="BI71" s="232">
        <v>61.055328973351841</v>
      </c>
    </row>
    <row r="72" spans="1:61">
      <c r="A72" s="233" t="s">
        <v>1831</v>
      </c>
      <c r="B72" s="230">
        <v>109.37163112490731</v>
      </c>
      <c r="C72" s="231">
        <v>105.23137499370056</v>
      </c>
      <c r="D72" s="231">
        <v>101.60405018987315</v>
      </c>
      <c r="E72" s="231">
        <v>111.97242577545947</v>
      </c>
      <c r="F72" s="231">
        <v>111.96452333904297</v>
      </c>
      <c r="G72" s="230">
        <v>42.868600411085588</v>
      </c>
      <c r="H72" s="231">
        <v>42.778634808539167</v>
      </c>
      <c r="I72" s="231">
        <v>43.608458016303523</v>
      </c>
      <c r="J72" s="231">
        <v>43.846698947659839</v>
      </c>
      <c r="K72" s="231">
        <v>67.165322845712325</v>
      </c>
      <c r="L72" s="230">
        <v>49.968982670272226</v>
      </c>
      <c r="M72" s="231">
        <v>49.520311863096481</v>
      </c>
      <c r="N72" s="231">
        <v>50.549683751510209</v>
      </c>
      <c r="O72" s="231">
        <v>50.8589821387461</v>
      </c>
      <c r="P72" s="231">
        <v>63.489951023955513</v>
      </c>
      <c r="Q72" s="230">
        <v>9.4138562018672935</v>
      </c>
      <c r="R72" s="231">
        <v>9.3870016697898144</v>
      </c>
      <c r="S72" s="231">
        <v>9.5627149740234909</v>
      </c>
      <c r="T72" s="231">
        <v>9.6532449217393648</v>
      </c>
      <c r="U72" s="231">
        <v>24.105144024576397</v>
      </c>
      <c r="V72" s="230">
        <v>4.0688510420085331</v>
      </c>
      <c r="W72" s="231">
        <v>4.044220115677974</v>
      </c>
      <c r="X72" s="231">
        <v>4.0795238300041419</v>
      </c>
      <c r="Y72" s="231">
        <v>1.9146020935364616</v>
      </c>
      <c r="Z72" s="231">
        <v>25.751263186971954</v>
      </c>
      <c r="AA72" s="230">
        <v>26.025600754382669</v>
      </c>
      <c r="AB72" s="231">
        <v>25.714962881169747</v>
      </c>
      <c r="AC72" s="231">
        <v>25.899151589586683</v>
      </c>
      <c r="AD72" s="231">
        <v>7.7539222779630528</v>
      </c>
      <c r="AE72" s="231">
        <v>27.066992937476563</v>
      </c>
      <c r="AF72" s="230">
        <v>35.485219583265014</v>
      </c>
      <c r="AG72" s="231">
        <v>35.353599119940384</v>
      </c>
      <c r="AH72" s="231">
        <v>35.39363262524963</v>
      </c>
      <c r="AI72" s="231">
        <v>34.807095318064341</v>
      </c>
      <c r="AJ72" s="231">
        <v>37.740585500960179</v>
      </c>
      <c r="AK72" s="230">
        <v>35.687223526950703</v>
      </c>
      <c r="AL72" s="231">
        <v>35.650020068055596</v>
      </c>
      <c r="AM72" s="231">
        <v>35.922421154680329</v>
      </c>
      <c r="AN72" s="231">
        <v>35.720092662099077</v>
      </c>
      <c r="AO72" s="231">
        <v>36.144697641770648</v>
      </c>
      <c r="AP72" s="230">
        <v>37.093571801610679</v>
      </c>
      <c r="AQ72" s="231">
        <v>36.864672592403117</v>
      </c>
      <c r="AR72" s="231">
        <v>37.026343178178962</v>
      </c>
      <c r="AS72" s="231">
        <v>28.186301513974112</v>
      </c>
      <c r="AT72" s="231">
        <v>38.024015939105148</v>
      </c>
      <c r="AU72" s="230">
        <v>49.409032007833154</v>
      </c>
      <c r="AV72" s="231">
        <v>48.867365233459054</v>
      </c>
      <c r="AW72" s="231">
        <v>48.998020948975402</v>
      </c>
      <c r="AX72" s="231">
        <v>49.322925298673731</v>
      </c>
      <c r="AY72" s="231">
        <v>50.057808481623425</v>
      </c>
      <c r="AZ72" s="230">
        <v>9.4907125938098886</v>
      </c>
      <c r="BA72" s="231">
        <v>8.5267963022309168</v>
      </c>
      <c r="BB72" s="231">
        <v>11.570004865154646</v>
      </c>
      <c r="BC72" s="231">
        <v>12.925649108218872</v>
      </c>
      <c r="BD72" s="231">
        <v>11.943345413195216</v>
      </c>
      <c r="BE72" s="230">
        <v>7.1647522262059926</v>
      </c>
      <c r="BF72" s="231">
        <v>7.0713184868413714</v>
      </c>
      <c r="BG72" s="231">
        <v>7.1381847228542439</v>
      </c>
      <c r="BH72" s="231">
        <v>7.4484386483903169</v>
      </c>
      <c r="BI72" s="232">
        <v>7.4358988233215948</v>
      </c>
    </row>
    <row r="73" spans="1:61">
      <c r="A73" s="233" t="s">
        <v>1832</v>
      </c>
      <c r="B73" s="230">
        <v>88.206710482604294</v>
      </c>
      <c r="C73" s="231">
        <v>61.023960633832722</v>
      </c>
      <c r="D73" s="231">
        <v>89.952051665591426</v>
      </c>
      <c r="E73" s="231">
        <v>104.52662845818126</v>
      </c>
      <c r="F73" s="231">
        <v>101.47237664926254</v>
      </c>
      <c r="G73" s="230">
        <v>43.643289896097926</v>
      </c>
      <c r="H73" s="231">
        <v>43.137308062390922</v>
      </c>
      <c r="I73" s="231">
        <v>44.917032045467174</v>
      </c>
      <c r="J73" s="231">
        <v>46.286110984092026</v>
      </c>
      <c r="K73" s="231">
        <v>67.620111837904375</v>
      </c>
      <c r="L73" s="230">
        <v>48.351042056780734</v>
      </c>
      <c r="M73" s="231">
        <v>47.504070530840764</v>
      </c>
      <c r="N73" s="231">
        <v>49.427686965875537</v>
      </c>
      <c r="O73" s="231">
        <v>51.830353427498629</v>
      </c>
      <c r="P73" s="231">
        <v>64.217435863643558</v>
      </c>
      <c r="Q73" s="230">
        <v>10.163683261901809</v>
      </c>
      <c r="R73" s="231">
        <v>10.011887025185869</v>
      </c>
      <c r="S73" s="231">
        <v>10.444873896894984</v>
      </c>
      <c r="T73" s="231">
        <v>10.43074248439668</v>
      </c>
      <c r="U73" s="231">
        <v>25.602306759147865</v>
      </c>
      <c r="V73" s="230">
        <v>4.1776869598512194</v>
      </c>
      <c r="W73" s="231">
        <v>4.146478415811738</v>
      </c>
      <c r="X73" s="231">
        <v>4.2626611551817524</v>
      </c>
      <c r="Y73" s="231">
        <v>2.0435731281964773</v>
      </c>
      <c r="Z73" s="231">
        <v>26.332656140108572</v>
      </c>
      <c r="AA73" s="230">
        <v>28.922621238154047</v>
      </c>
      <c r="AB73" s="231">
        <v>28.224349695521315</v>
      </c>
      <c r="AC73" s="231">
        <v>29.058576831342592</v>
      </c>
      <c r="AD73" s="231">
        <v>30.362903071921512</v>
      </c>
      <c r="AE73" s="231">
        <v>30.359757669141338</v>
      </c>
      <c r="AF73" s="230">
        <v>37.585418709850501</v>
      </c>
      <c r="AG73" s="231">
        <v>37.522566603554473</v>
      </c>
      <c r="AH73" s="231">
        <v>37.662916215128902</v>
      </c>
      <c r="AI73" s="231">
        <v>37.588489421315032</v>
      </c>
      <c r="AJ73" s="231">
        <v>39.96290961812872</v>
      </c>
      <c r="AK73" s="230">
        <v>36.972530967157105</v>
      </c>
      <c r="AL73" s="231">
        <v>36.967515896522137</v>
      </c>
      <c r="AM73" s="231">
        <v>37.085050356638497</v>
      </c>
      <c r="AN73" s="231">
        <v>37.73731664136151</v>
      </c>
      <c r="AO73" s="231">
        <v>37.825047718353368</v>
      </c>
      <c r="AP73" s="230">
        <v>37.924065550739677</v>
      </c>
      <c r="AQ73" s="231">
        <v>37.371048132604834</v>
      </c>
      <c r="AR73" s="231">
        <v>38.658711146838158</v>
      </c>
      <c r="AS73" s="231">
        <v>31.080805540483826</v>
      </c>
      <c r="AT73" s="231">
        <v>39.873868170892514</v>
      </c>
      <c r="AU73" s="230">
        <v>79.482893719386439</v>
      </c>
      <c r="AV73" s="231">
        <v>51.669965075000562</v>
      </c>
      <c r="AW73" s="231">
        <v>81.930140533859998</v>
      </c>
      <c r="AX73" s="231">
        <v>113.03030158839053</v>
      </c>
      <c r="AY73" s="231">
        <v>112.59543825613353</v>
      </c>
      <c r="AZ73" s="230">
        <v>8.1519440058025641</v>
      </c>
      <c r="BA73" s="231">
        <v>6.7912524597445252</v>
      </c>
      <c r="BB73" s="231">
        <v>10.768041372407446</v>
      </c>
      <c r="BC73" s="231">
        <v>12.12489495778194</v>
      </c>
      <c r="BD73" s="231">
        <v>11.184411646784145</v>
      </c>
      <c r="BE73" s="230">
        <v>3.2297655892435611</v>
      </c>
      <c r="BF73" s="231">
        <v>1.2050192606156698</v>
      </c>
      <c r="BG73" s="231">
        <v>6.5188699611140546</v>
      </c>
      <c r="BH73" s="231">
        <v>7.0532921499518455</v>
      </c>
      <c r="BI73" s="232">
        <v>6.8349722953144507</v>
      </c>
    </row>
    <row r="74" spans="1:61">
      <c r="A74" s="233" t="s">
        <v>1833</v>
      </c>
      <c r="B74" s="230">
        <v>91.644741888160397</v>
      </c>
      <c r="C74" s="231">
        <v>63.40463177370934</v>
      </c>
      <c r="D74" s="231">
        <v>93.459523203931113</v>
      </c>
      <c r="E74" s="231">
        <v>108.60193335695729</v>
      </c>
      <c r="F74" s="231">
        <v>105.42862931491111</v>
      </c>
      <c r="G74" s="230">
        <v>45.346484814466343</v>
      </c>
      <c r="H74" s="231">
        <v>44.818257622603134</v>
      </c>
      <c r="I74" s="231">
        <v>46.664985297838342</v>
      </c>
      <c r="J74" s="231">
        <v>48.088459358299573</v>
      </c>
      <c r="K74" s="231">
        <v>70.257481207705567</v>
      </c>
      <c r="L74" s="230">
        <v>50.237187006654395</v>
      </c>
      <c r="M74" s="231">
        <v>49.354036240541603</v>
      </c>
      <c r="N74" s="231">
        <v>51.353568921244097</v>
      </c>
      <c r="O74" s="231">
        <v>53.849790823467572</v>
      </c>
      <c r="P74" s="231">
        <v>66.723236123305639</v>
      </c>
      <c r="Q74" s="230">
        <v>10.558760977634526</v>
      </c>
      <c r="R74" s="231">
        <v>10.402490427179263</v>
      </c>
      <c r="S74" s="231">
        <v>10.855537101639172</v>
      </c>
      <c r="T74" s="231">
        <v>10.838554720660138</v>
      </c>
      <c r="U74" s="231">
        <v>26.595799395090385</v>
      </c>
      <c r="V74" s="230">
        <v>4.340643679575539</v>
      </c>
      <c r="W74" s="231">
        <v>4.3095947937665482</v>
      </c>
      <c r="X74" s="231">
        <v>4.4263357227054074</v>
      </c>
      <c r="Y74" s="231">
        <v>2.12293207954073</v>
      </c>
      <c r="Z74" s="231">
        <v>27.358574180522268</v>
      </c>
      <c r="AA74" s="230">
        <v>30.048990080270613</v>
      </c>
      <c r="AB74" s="231">
        <v>29.323166878318521</v>
      </c>
      <c r="AC74" s="231">
        <v>30.192785142107819</v>
      </c>
      <c r="AD74" s="231">
        <v>31.549893755918504</v>
      </c>
      <c r="AE74" s="231">
        <v>31.54080743214239</v>
      </c>
      <c r="AF74" s="230">
        <v>39.050516186487407</v>
      </c>
      <c r="AG74" s="231">
        <v>38.985116590782809</v>
      </c>
      <c r="AH74" s="231">
        <v>39.130495416967186</v>
      </c>
      <c r="AI74" s="231">
        <v>39.051023888075022</v>
      </c>
      <c r="AJ74" s="231">
        <v>41.51986546655376</v>
      </c>
      <c r="AK74" s="230">
        <v>38.415015633498363</v>
      </c>
      <c r="AL74" s="231">
        <v>38.407492759409791</v>
      </c>
      <c r="AM74" s="231">
        <v>38.532546785361355</v>
      </c>
      <c r="AN74" s="231">
        <v>39.207320144219153</v>
      </c>
      <c r="AO74" s="231">
        <v>39.297559224282743</v>
      </c>
      <c r="AP74" s="230">
        <v>39.400856315132302</v>
      </c>
      <c r="AQ74" s="231">
        <v>38.828084912422625</v>
      </c>
      <c r="AR74" s="231">
        <v>40.166155030088198</v>
      </c>
      <c r="AS74" s="231">
        <v>32.293511004068144</v>
      </c>
      <c r="AT74" s="231">
        <v>41.427317974757102</v>
      </c>
      <c r="AU74" s="230">
        <v>82.578113867446731</v>
      </c>
      <c r="AV74" s="231">
        <v>53.685636192132911</v>
      </c>
      <c r="AW74" s="231">
        <v>85.127024408270429</v>
      </c>
      <c r="AX74" s="231">
        <v>117.43307803098209</v>
      </c>
      <c r="AY74" s="231">
        <v>116.98329783267789</v>
      </c>
      <c r="AZ74" s="230">
        <v>8.4707006969499083</v>
      </c>
      <c r="BA74" s="231">
        <v>7.0581730142131063</v>
      </c>
      <c r="BB74" s="231">
        <v>11.189481264506373</v>
      </c>
      <c r="BC74" s="231">
        <v>12.597779224536485</v>
      </c>
      <c r="BD74" s="231">
        <v>11.618065606265628</v>
      </c>
      <c r="BE74" s="230">
        <v>3.3542358701832153</v>
      </c>
      <c r="BF74" s="231">
        <v>1.2517014939538418</v>
      </c>
      <c r="BG74" s="231">
        <v>6.7709214851776842</v>
      </c>
      <c r="BH74" s="231">
        <v>7.3303670674283792</v>
      </c>
      <c r="BI74" s="232">
        <v>7.0968526060735337</v>
      </c>
    </row>
    <row r="75" spans="1:61">
      <c r="A75" s="233" t="s">
        <v>1834</v>
      </c>
      <c r="B75" s="230">
        <v>90.119904098375898</v>
      </c>
      <c r="C75" s="231">
        <v>62.352860137795972</v>
      </c>
      <c r="D75" s="231">
        <v>91.906141143565748</v>
      </c>
      <c r="E75" s="231">
        <v>106.80107990245062</v>
      </c>
      <c r="F75" s="231">
        <v>103.67738213533927</v>
      </c>
      <c r="G75" s="230">
        <v>44.592308822994958</v>
      </c>
      <c r="H75" s="231">
        <v>44.073969402674557</v>
      </c>
      <c r="I75" s="231">
        <v>45.890926490734401</v>
      </c>
      <c r="J75" s="231">
        <v>47.292138718838842</v>
      </c>
      <c r="K75" s="231">
        <v>69.089456885144031</v>
      </c>
      <c r="L75" s="230">
        <v>49.403430227158999</v>
      </c>
      <c r="M75" s="231">
        <v>48.533219862018868</v>
      </c>
      <c r="N75" s="231">
        <v>50.499878834610122</v>
      </c>
      <c r="O75" s="231">
        <v>52.958114534501128</v>
      </c>
      <c r="P75" s="231">
        <v>65.611559949349868</v>
      </c>
      <c r="Q75" s="230">
        <v>10.385128096197855</v>
      </c>
      <c r="R75" s="231">
        <v>10.228608912743494</v>
      </c>
      <c r="S75" s="231">
        <v>10.670545309199797</v>
      </c>
      <c r="T75" s="231">
        <v>10.658712057463209</v>
      </c>
      <c r="U75" s="231">
        <v>26.154264822889008</v>
      </c>
      <c r="V75" s="230">
        <v>4.2654619024176785</v>
      </c>
      <c r="W75" s="231">
        <v>4.2343263446368864</v>
      </c>
      <c r="X75" s="231">
        <v>4.3508711809869709</v>
      </c>
      <c r="Y75" s="231">
        <v>2.0882125383276198</v>
      </c>
      <c r="Z75" s="231">
        <v>26.903177103872906</v>
      </c>
      <c r="AA75" s="230">
        <v>29.550894815968217</v>
      </c>
      <c r="AB75" s="231">
        <v>28.835106028292312</v>
      </c>
      <c r="AC75" s="231">
        <v>29.687024953200872</v>
      </c>
      <c r="AD75" s="231">
        <v>31.024005331008691</v>
      </c>
      <c r="AE75" s="231">
        <v>31.017827535256139</v>
      </c>
      <c r="AF75" s="230">
        <v>38.400516186487415</v>
      </c>
      <c r="AG75" s="231">
        <v>38.335116590782818</v>
      </c>
      <c r="AH75" s="231">
        <v>38.480495416967187</v>
      </c>
      <c r="AI75" s="231">
        <v>38.40346542568647</v>
      </c>
      <c r="AJ75" s="231">
        <v>40.827558794308274</v>
      </c>
      <c r="AK75" s="230">
        <v>37.775015633498363</v>
      </c>
      <c r="AL75" s="231">
        <v>37.770000670425027</v>
      </c>
      <c r="AM75" s="231">
        <v>37.890046508138923</v>
      </c>
      <c r="AN75" s="231">
        <v>38.559828117563498</v>
      </c>
      <c r="AO75" s="231">
        <v>38.647559224282745</v>
      </c>
      <c r="AP75" s="230">
        <v>38.743768203259933</v>
      </c>
      <c r="AQ75" s="231">
        <v>38.180873052225195</v>
      </c>
      <c r="AR75" s="231">
        <v>39.498594022391821</v>
      </c>
      <c r="AS75" s="231">
        <v>31.758821464583768</v>
      </c>
      <c r="AT75" s="231">
        <v>40.742049270170313</v>
      </c>
      <c r="AU75" s="230">
        <v>81.209705901455749</v>
      </c>
      <c r="AV75" s="231">
        <v>52.792837449112241</v>
      </c>
      <c r="AW75" s="231">
        <v>83.712593873245055</v>
      </c>
      <c r="AX75" s="231">
        <v>115.48741611287991</v>
      </c>
      <c r="AY75" s="231">
        <v>115.04261809340711</v>
      </c>
      <c r="AZ75" s="230">
        <v>8.3273613460447322</v>
      </c>
      <c r="BA75" s="231">
        <v>6.9420381162011422</v>
      </c>
      <c r="BB75" s="231">
        <v>11.004630015834993</v>
      </c>
      <c r="BC75" s="231">
        <v>12.390964779004204</v>
      </c>
      <c r="BD75" s="231">
        <v>11.423370376514946</v>
      </c>
      <c r="BE75" s="230">
        <v>3.2969728368703803</v>
      </c>
      <c r="BF75" s="231">
        <v>1.2295618349504809</v>
      </c>
      <c r="BG75" s="231">
        <v>6.6585810041374867</v>
      </c>
      <c r="BH75" s="231">
        <v>7.208141926930657</v>
      </c>
      <c r="BI75" s="232">
        <v>6.9796533206461158</v>
      </c>
    </row>
    <row r="76" spans="1:61">
      <c r="A76" s="233" t="s">
        <v>1835</v>
      </c>
      <c r="B76" s="230">
        <v>120.62113856768126</v>
      </c>
      <c r="C76" s="231">
        <v>116.13269270919575</v>
      </c>
      <c r="D76" s="231">
        <v>107.9201186060257</v>
      </c>
      <c r="E76" s="231">
        <v>111.42291841424912</v>
      </c>
      <c r="F76" s="231">
        <v>125.24977607692202</v>
      </c>
      <c r="G76" s="230">
        <v>47.772056881645327</v>
      </c>
      <c r="H76" s="231">
        <v>47.593087255400562</v>
      </c>
      <c r="I76" s="231">
        <v>46.175365070255673</v>
      </c>
      <c r="J76" s="231">
        <v>50.54588675133914</v>
      </c>
      <c r="K76" s="231">
        <v>75.506394841042265</v>
      </c>
      <c r="L76" s="230">
        <v>54.590400775076667</v>
      </c>
      <c r="M76" s="231">
        <v>54.378694962752121</v>
      </c>
      <c r="N76" s="231">
        <v>52.229934451380352</v>
      </c>
      <c r="O76" s="231">
        <v>55.541220326828139</v>
      </c>
      <c r="P76" s="231">
        <v>70.461879362207227</v>
      </c>
      <c r="Q76" s="230">
        <v>39.60157102921287</v>
      </c>
      <c r="R76" s="231">
        <v>39.502593735256234</v>
      </c>
      <c r="S76" s="231">
        <v>10.15328071952545</v>
      </c>
      <c r="T76" s="231">
        <v>9.5924530355882904</v>
      </c>
      <c r="U76" s="231">
        <v>43.11916338497263</v>
      </c>
      <c r="V76" s="230">
        <v>38.146015848922438</v>
      </c>
      <c r="W76" s="231">
        <v>37.309176631368125</v>
      </c>
      <c r="X76" s="231">
        <v>4.6938369333205907</v>
      </c>
      <c r="Y76" s="231">
        <v>1.7905275205869766</v>
      </c>
      <c r="Z76" s="231">
        <v>37.871169394775919</v>
      </c>
      <c r="AA76" s="230">
        <v>38.471620647534166</v>
      </c>
      <c r="AB76" s="231">
        <v>38.173063956951594</v>
      </c>
      <c r="AC76" s="231">
        <v>28.668408481174247</v>
      </c>
      <c r="AD76" s="231">
        <v>6.8536129559425758</v>
      </c>
      <c r="AE76" s="231">
        <v>37.973799845464939</v>
      </c>
      <c r="AF76" s="230">
        <v>41.368420625102466</v>
      </c>
      <c r="AG76" s="231">
        <v>40.125603059405336</v>
      </c>
      <c r="AH76" s="231">
        <v>37.663164050465909</v>
      </c>
      <c r="AI76" s="231">
        <v>35.230098505330581</v>
      </c>
      <c r="AJ76" s="231">
        <v>43.642062760048539</v>
      </c>
      <c r="AK76" s="230">
        <v>41.435144466913052</v>
      </c>
      <c r="AL76" s="231">
        <v>40.461853680484381</v>
      </c>
      <c r="AM76" s="231">
        <v>38.629983497111994</v>
      </c>
      <c r="AN76" s="231">
        <v>34.045077644657518</v>
      </c>
      <c r="AO76" s="231">
        <v>42.244903387234487</v>
      </c>
      <c r="AP76" s="230">
        <v>42.449074102488659</v>
      </c>
      <c r="AQ76" s="231">
        <v>41.873893869138087</v>
      </c>
      <c r="AR76" s="231">
        <v>40.01896972132905</v>
      </c>
      <c r="AS76" s="231">
        <v>34.565474480443179</v>
      </c>
      <c r="AT76" s="231">
        <v>44.289292257387025</v>
      </c>
      <c r="AU76" s="230">
        <v>52.509419094408344</v>
      </c>
      <c r="AV76" s="231">
        <v>51.318231237165328</v>
      </c>
      <c r="AW76" s="231">
        <v>48.023602803623682</v>
      </c>
      <c r="AX76" s="231">
        <v>58.637553107859937</v>
      </c>
      <c r="AY76" s="231">
        <v>53.841434636284404</v>
      </c>
      <c r="AZ76" s="230">
        <v>41.74005604505016</v>
      </c>
      <c r="BA76" s="231">
        <v>41.31472954054783</v>
      </c>
      <c r="BB76" s="231">
        <v>39.92417681273492</v>
      </c>
      <c r="BC76" s="231">
        <v>35.697772779264767</v>
      </c>
      <c r="BD76" s="231">
        <v>44.338034663500672</v>
      </c>
      <c r="BE76" s="230">
        <v>43.032871125653806</v>
      </c>
      <c r="BF76" s="231">
        <v>40.939614676030864</v>
      </c>
      <c r="BG76" s="231">
        <v>39.174809449876712</v>
      </c>
      <c r="BH76" s="231">
        <v>34.751299872108142</v>
      </c>
      <c r="BI76" s="232">
        <v>65.852536774324719</v>
      </c>
    </row>
    <row r="77" spans="1:61">
      <c r="A77" s="233" t="s">
        <v>1836</v>
      </c>
      <c r="B77" s="230">
        <v>119.02436131139525</v>
      </c>
      <c r="C77" s="231">
        <v>114.09026005572312</v>
      </c>
      <c r="D77" s="231">
        <v>109.40765203954305</v>
      </c>
      <c r="E77" s="231">
        <v>118.56256573397702</v>
      </c>
      <c r="F77" s="231">
        <v>122.81547402970394</v>
      </c>
      <c r="G77" s="230">
        <v>45.63529032414381</v>
      </c>
      <c r="H77" s="231">
        <v>45.333804525595539</v>
      </c>
      <c r="I77" s="231">
        <v>45.34588747523928</v>
      </c>
      <c r="J77" s="231">
        <v>44.934492307309462</v>
      </c>
      <c r="K77" s="231">
        <v>72.188440449268953</v>
      </c>
      <c r="L77" s="230">
        <v>52.534074377977397</v>
      </c>
      <c r="M77" s="231">
        <v>52.264368557757628</v>
      </c>
      <c r="N77" s="231">
        <v>51.917845558154873</v>
      </c>
      <c r="O77" s="231">
        <v>51.673291462169871</v>
      </c>
      <c r="P77" s="231">
        <v>66.843199275510727</v>
      </c>
      <c r="Q77" s="230">
        <v>14.325036765064343</v>
      </c>
      <c r="R77" s="231">
        <v>14.299222224029888</v>
      </c>
      <c r="S77" s="231">
        <v>9.7959553608627061</v>
      </c>
      <c r="T77" s="231">
        <v>9.6481789312267772</v>
      </c>
      <c r="U77" s="231">
        <v>39.528937123929744</v>
      </c>
      <c r="V77" s="230">
        <v>9.2170950388360122</v>
      </c>
      <c r="W77" s="231">
        <v>9.071096259668213</v>
      </c>
      <c r="X77" s="231">
        <v>4.201312275000797</v>
      </c>
      <c r="Y77" s="231">
        <v>1.8376468979476268</v>
      </c>
      <c r="Z77" s="231">
        <v>30.353054298066915</v>
      </c>
      <c r="AA77" s="230">
        <v>27.273500510080812</v>
      </c>
      <c r="AB77" s="231">
        <v>27.169532104181279</v>
      </c>
      <c r="AC77" s="231">
        <v>25.453836903053741</v>
      </c>
      <c r="AD77" s="231">
        <v>7.3661674616069206</v>
      </c>
      <c r="AE77" s="231">
        <v>28.705968189273822</v>
      </c>
      <c r="AF77" s="230">
        <v>36.324521075223949</v>
      </c>
      <c r="AG77" s="231">
        <v>35.874924923699204</v>
      </c>
      <c r="AH77" s="231">
        <v>35.247652660841069</v>
      </c>
      <c r="AI77" s="231">
        <v>34.020138036671426</v>
      </c>
      <c r="AJ77" s="231">
        <v>39.049476002187077</v>
      </c>
      <c r="AK77" s="230">
        <v>37.052447625688593</v>
      </c>
      <c r="AL77" s="231">
        <v>36.892562647493506</v>
      </c>
      <c r="AM77" s="231">
        <v>36.642455334574855</v>
      </c>
      <c r="AN77" s="231">
        <v>35.507485461322716</v>
      </c>
      <c r="AO77" s="231">
        <v>38.052102144871924</v>
      </c>
      <c r="AP77" s="230">
        <v>39.31970445437026</v>
      </c>
      <c r="AQ77" s="231">
        <v>39.020451717194547</v>
      </c>
      <c r="AR77" s="231">
        <v>38.530520022211036</v>
      </c>
      <c r="AS77" s="231">
        <v>28.518243537732904</v>
      </c>
      <c r="AT77" s="231">
        <v>41.281506159920703</v>
      </c>
      <c r="AU77" s="230">
        <v>50.062821159801423</v>
      </c>
      <c r="AV77" s="231">
        <v>49.334047064576502</v>
      </c>
      <c r="AW77" s="231">
        <v>48.81577052116365</v>
      </c>
      <c r="AX77" s="231">
        <v>48.697660431340758</v>
      </c>
      <c r="AY77" s="231">
        <v>50.92670014888089</v>
      </c>
      <c r="AZ77" s="230">
        <v>39.715270335735013</v>
      </c>
      <c r="BA77" s="231">
        <v>39.553567262065393</v>
      </c>
      <c r="BB77" s="231">
        <v>39.391609126658253</v>
      </c>
      <c r="BC77" s="231">
        <v>38.858539486869006</v>
      </c>
      <c r="BD77" s="231">
        <v>42.254018489619789</v>
      </c>
      <c r="BE77" s="230">
        <v>40.650398712300827</v>
      </c>
      <c r="BF77" s="231">
        <v>38.505114782103824</v>
      </c>
      <c r="BG77" s="231">
        <v>38.31779852477807</v>
      </c>
      <c r="BH77" s="231">
        <v>38.120152315830097</v>
      </c>
      <c r="BI77" s="232">
        <v>62.882541665347389</v>
      </c>
    </row>
    <row r="78" spans="1:61">
      <c r="A78" s="233" t="s">
        <v>1837</v>
      </c>
      <c r="B78" s="230">
        <v>113.19964114959697</v>
      </c>
      <c r="C78" s="231">
        <v>108.95916138832693</v>
      </c>
      <c r="D78" s="231">
        <v>100.1021942616966</v>
      </c>
      <c r="E78" s="231">
        <v>103.96022653529936</v>
      </c>
      <c r="F78" s="231">
        <v>116.74778697856472</v>
      </c>
      <c r="G78" s="230">
        <v>45.234512088258221</v>
      </c>
      <c r="H78" s="231">
        <v>45.050527586426114</v>
      </c>
      <c r="I78" s="231">
        <v>43.018396322762598</v>
      </c>
      <c r="J78" s="231">
        <v>33.509438570459821</v>
      </c>
      <c r="K78" s="231">
        <v>70.681675925149236</v>
      </c>
      <c r="L78" s="230">
        <v>51.374971787042398</v>
      </c>
      <c r="M78" s="231">
        <v>51.16508456907254</v>
      </c>
      <c r="N78" s="231">
        <v>48.509702782266423</v>
      </c>
      <c r="O78" s="231">
        <v>37.571050140677492</v>
      </c>
      <c r="P78" s="231">
        <v>65.223647023414117</v>
      </c>
      <c r="Q78" s="230">
        <v>39.0486156863346</v>
      </c>
      <c r="R78" s="231">
        <v>38.936532560901476</v>
      </c>
      <c r="S78" s="231">
        <v>9.7705664546480868</v>
      </c>
      <c r="T78" s="231">
        <v>9.2150367424003718</v>
      </c>
      <c r="U78" s="231">
        <v>41.084207867113548</v>
      </c>
      <c r="V78" s="230">
        <v>37.88041573679029</v>
      </c>
      <c r="W78" s="231">
        <v>37.234318707166032</v>
      </c>
      <c r="X78" s="231">
        <v>4.6326369906655209</v>
      </c>
      <c r="Y78" s="231">
        <v>1.1159852532785548</v>
      </c>
      <c r="Z78" s="231">
        <v>38.251094257431497</v>
      </c>
      <c r="AA78" s="230">
        <v>38.220453569223338</v>
      </c>
      <c r="AB78" s="231">
        <v>37.952098438823569</v>
      </c>
      <c r="AC78" s="231">
        <v>28.822741415408402</v>
      </c>
      <c r="AD78" s="231">
        <v>4.3711234627724105</v>
      </c>
      <c r="AE78" s="231">
        <v>38.370223172125854</v>
      </c>
      <c r="AF78" s="230">
        <v>39.070545027052006</v>
      </c>
      <c r="AG78" s="231">
        <v>38.901448596038946</v>
      </c>
      <c r="AH78" s="231">
        <v>36.408171868260915</v>
      </c>
      <c r="AI78" s="231">
        <v>21.282452458987997</v>
      </c>
      <c r="AJ78" s="231">
        <v>40.380883181527217</v>
      </c>
      <c r="AK78" s="230">
        <v>38.472861488041282</v>
      </c>
      <c r="AL78" s="231">
        <v>38.421826029176898</v>
      </c>
      <c r="AM78" s="231">
        <v>37.204991748556004</v>
      </c>
      <c r="AN78" s="231">
        <v>21.172589411754249</v>
      </c>
      <c r="AO78" s="231">
        <v>38.700000000000003</v>
      </c>
      <c r="AP78" s="230">
        <v>39.796362585711044</v>
      </c>
      <c r="AQ78" s="231">
        <v>39.458301989488923</v>
      </c>
      <c r="AR78" s="231">
        <v>38.028060804310492</v>
      </c>
      <c r="AS78" s="231">
        <v>19.38120044085813</v>
      </c>
      <c r="AT78" s="231">
        <v>40.792744212948058</v>
      </c>
      <c r="AU78" s="230">
        <v>48.634730331033957</v>
      </c>
      <c r="AV78" s="231">
        <v>47.847994217467573</v>
      </c>
      <c r="AW78" s="231">
        <v>44.401204374413481</v>
      </c>
      <c r="AX78" s="231">
        <v>31.683367435876384</v>
      </c>
      <c r="AY78" s="231">
        <v>49.280465484238228</v>
      </c>
      <c r="AZ78" s="230">
        <v>39.144479214619892</v>
      </c>
      <c r="BA78" s="231">
        <v>38.942714925448655</v>
      </c>
      <c r="BB78" s="231">
        <v>37.604670889331679</v>
      </c>
      <c r="BC78" s="231">
        <v>35.658848794768673</v>
      </c>
      <c r="BD78" s="231">
        <v>41.439186086902417</v>
      </c>
      <c r="BE78" s="230">
        <v>40.556995256862983</v>
      </c>
      <c r="BF78" s="231">
        <v>38.876878719531945</v>
      </c>
      <c r="BG78" s="231">
        <v>36.927739060095163</v>
      </c>
      <c r="BH78" s="231">
        <v>35.367488023070635</v>
      </c>
      <c r="BI78" s="232">
        <v>61.742006544138349</v>
      </c>
    </row>
    <row r="79" spans="1:61">
      <c r="A79" s="233" t="s">
        <v>1838</v>
      </c>
      <c r="B79" s="230">
        <v>115.84433772467183</v>
      </c>
      <c r="C79" s="231">
        <v>111.2559102382272</v>
      </c>
      <c r="D79" s="231">
        <v>106.1333100205905</v>
      </c>
      <c r="E79" s="231">
        <v>113.96755677625212</v>
      </c>
      <c r="F79" s="231">
        <v>120.27628185879971</v>
      </c>
      <c r="G79" s="230">
        <v>45.790775449549145</v>
      </c>
      <c r="H79" s="231">
        <v>45.56727789560675</v>
      </c>
      <c r="I79" s="231">
        <v>45.322563120560822</v>
      </c>
      <c r="J79" s="231">
        <v>45.168037644568457</v>
      </c>
      <c r="K79" s="231">
        <v>72.443309241306594</v>
      </c>
      <c r="L79" s="230">
        <v>53.077826902312886</v>
      </c>
      <c r="M79" s="231">
        <v>52.841619872560727</v>
      </c>
      <c r="N79" s="231">
        <v>52.058700173172745</v>
      </c>
      <c r="O79" s="231">
        <v>53.021797469231252</v>
      </c>
      <c r="P79" s="231">
        <v>67.399747621990429</v>
      </c>
      <c r="Q79" s="230">
        <v>35.056384125626629</v>
      </c>
      <c r="R79" s="231">
        <v>34.899151853259646</v>
      </c>
      <c r="S79" s="231">
        <v>10.23187258900388</v>
      </c>
      <c r="T79" s="231">
        <v>9.9798693287762106</v>
      </c>
      <c r="U79" s="231">
        <v>41.534089981903868</v>
      </c>
      <c r="V79" s="230">
        <v>33.07002185209496</v>
      </c>
      <c r="W79" s="231">
        <v>32.364638104168144</v>
      </c>
      <c r="X79" s="231">
        <v>4.6560084743062866</v>
      </c>
      <c r="Y79" s="231">
        <v>2.1948383904708542</v>
      </c>
      <c r="Z79" s="231">
        <v>41.792401796245045</v>
      </c>
      <c r="AA79" s="230">
        <v>36.080800706059222</v>
      </c>
      <c r="AB79" s="231">
        <v>35.551598130987976</v>
      </c>
      <c r="AC79" s="231">
        <v>28.596377248496253</v>
      </c>
      <c r="AD79" s="231">
        <v>8.8463353491878003</v>
      </c>
      <c r="AE79" s="231">
        <v>39.123802692163444</v>
      </c>
      <c r="AF79" s="230">
        <v>39.333668117389294</v>
      </c>
      <c r="AG79" s="231">
        <v>38.723506531980505</v>
      </c>
      <c r="AH79" s="231">
        <v>37.645228347027469</v>
      </c>
      <c r="AI79" s="231">
        <v>39.517219961071397</v>
      </c>
      <c r="AJ79" s="231">
        <v>41.631443994545648</v>
      </c>
      <c r="AK79" s="230">
        <v>39.447650024405554</v>
      </c>
      <c r="AL79" s="231">
        <v>39.025035204762702</v>
      </c>
      <c r="AM79" s="231">
        <v>38.667531652278285</v>
      </c>
      <c r="AN79" s="231">
        <v>41.822594344844418</v>
      </c>
      <c r="AO79" s="231">
        <v>40.35478509609419</v>
      </c>
      <c r="AP79" s="230">
        <v>41.025133709938743</v>
      </c>
      <c r="AQ79" s="231">
        <v>40.653751699051504</v>
      </c>
      <c r="AR79" s="231">
        <v>40.113888746303545</v>
      </c>
      <c r="AS79" s="231">
        <v>30.08749644410554</v>
      </c>
      <c r="AT79" s="231">
        <v>43.147353201889807</v>
      </c>
      <c r="AU79" s="230">
        <v>50.264775428023121</v>
      </c>
      <c r="AV79" s="231">
        <v>49.526291470096638</v>
      </c>
      <c r="AW79" s="231">
        <v>48.212867044081477</v>
      </c>
      <c r="AX79" s="231">
        <v>49.424148060593588</v>
      </c>
      <c r="AY79" s="231">
        <v>50.975856807443208</v>
      </c>
      <c r="AZ79" s="230">
        <v>41.003804693438404</v>
      </c>
      <c r="BA79" s="231">
        <v>40.902306762470197</v>
      </c>
      <c r="BB79" s="231">
        <v>40.696231643337676</v>
      </c>
      <c r="BC79" s="231">
        <v>41.207512086800406</v>
      </c>
      <c r="BD79" s="231">
        <v>43.522768310322839</v>
      </c>
      <c r="BE79" s="230">
        <v>41.938891867047772</v>
      </c>
      <c r="BF79" s="231">
        <v>40.011592517948671</v>
      </c>
      <c r="BG79" s="231">
        <v>39.54345256507041</v>
      </c>
      <c r="BH79" s="231">
        <v>43.984289234540171</v>
      </c>
      <c r="BI79" s="232">
        <v>63.8678030642632</v>
      </c>
    </row>
    <row r="80" spans="1:61">
      <c r="A80" s="233" t="s">
        <v>1839</v>
      </c>
      <c r="B80" s="230">
        <v>113.08402481190419</v>
      </c>
      <c r="C80" s="231">
        <v>108.60191195167781</v>
      </c>
      <c r="D80" s="231">
        <v>104.13374585968315</v>
      </c>
      <c r="E80" s="231">
        <v>113.30466261261724</v>
      </c>
      <c r="F80" s="231">
        <v>115.07235458457156</v>
      </c>
      <c r="G80" s="230">
        <v>43.695202251682915</v>
      </c>
      <c r="H80" s="231">
        <v>43.487115720246422</v>
      </c>
      <c r="I80" s="231">
        <v>43.780377882580183</v>
      </c>
      <c r="J80" s="231">
        <v>43.614884014725916</v>
      </c>
      <c r="K80" s="231">
        <v>68.69820105829163</v>
      </c>
      <c r="L80" s="230">
        <v>51.007740496232032</v>
      </c>
      <c r="M80" s="231">
        <v>50.799511956216172</v>
      </c>
      <c r="N80" s="231">
        <v>50.612148135279419</v>
      </c>
      <c r="O80" s="231">
        <v>50.678331183952373</v>
      </c>
      <c r="P80" s="231">
        <v>64.404654095554932</v>
      </c>
      <c r="Q80" s="230">
        <v>9.7611219647406369</v>
      </c>
      <c r="R80" s="231">
        <v>9.6944443474878419</v>
      </c>
      <c r="S80" s="231">
        <v>9.714828269788196</v>
      </c>
      <c r="T80" s="231">
        <v>9.6481491847310092</v>
      </c>
      <c r="U80" s="231">
        <v>38.328612672408831</v>
      </c>
      <c r="V80" s="230">
        <v>4.2042916256427088</v>
      </c>
      <c r="W80" s="231">
        <v>4.1696532559248363</v>
      </c>
      <c r="X80" s="231">
        <v>4.185090366051802</v>
      </c>
      <c r="Y80" s="231">
        <v>1.8947623557003981</v>
      </c>
      <c r="Z80" s="231">
        <v>28.263233649972108</v>
      </c>
      <c r="AA80" s="230">
        <v>25.739608271362993</v>
      </c>
      <c r="AB80" s="231">
        <v>25.732999347188553</v>
      </c>
      <c r="AC80" s="231">
        <v>25.42233139643535</v>
      </c>
      <c r="AD80" s="231">
        <v>7.6198231495469475</v>
      </c>
      <c r="AE80" s="231">
        <v>26.856010166780386</v>
      </c>
      <c r="AF80" s="230">
        <v>36.173360857317448</v>
      </c>
      <c r="AG80" s="231">
        <v>35.68020811224315</v>
      </c>
      <c r="AH80" s="231">
        <v>35.372245907165045</v>
      </c>
      <c r="AI80" s="231">
        <v>34.607492508246075</v>
      </c>
      <c r="AJ80" s="231">
        <v>38.36972437354973</v>
      </c>
      <c r="AK80" s="230">
        <v>36.454951398089399</v>
      </c>
      <c r="AL80" s="231">
        <v>36.365023837334036</v>
      </c>
      <c r="AM80" s="231">
        <v>36.350009914778568</v>
      </c>
      <c r="AN80" s="231">
        <v>35.817584688754735</v>
      </c>
      <c r="AO80" s="231">
        <v>37.194773909645349</v>
      </c>
      <c r="AP80" s="230">
        <v>38.342838687971664</v>
      </c>
      <c r="AQ80" s="231">
        <v>38.150304401621575</v>
      </c>
      <c r="AR80" s="231">
        <v>37.917776588669796</v>
      </c>
      <c r="AS80" s="231">
        <v>28.389810650136369</v>
      </c>
      <c r="AT80" s="231">
        <v>38.959455087474737</v>
      </c>
      <c r="AU80" s="230">
        <v>48.275754326798754</v>
      </c>
      <c r="AV80" s="231">
        <v>47.727021100631816</v>
      </c>
      <c r="AW80" s="231">
        <v>47.718312037303967</v>
      </c>
      <c r="AX80" s="231">
        <v>47.764546430929137</v>
      </c>
      <c r="AY80" s="231">
        <v>48.861186993565177</v>
      </c>
      <c r="AZ80" s="230">
        <v>38.556041798259237</v>
      </c>
      <c r="BA80" s="231">
        <v>38.504723538771195</v>
      </c>
      <c r="BB80" s="231">
        <v>38.386598691366366</v>
      </c>
      <c r="BC80" s="231">
        <v>37.96231035401096</v>
      </c>
      <c r="BD80" s="231">
        <v>39.546169655525198</v>
      </c>
      <c r="BE80" s="230">
        <v>37.262994300242255</v>
      </c>
      <c r="BF80" s="231">
        <v>36.989346618505827</v>
      </c>
      <c r="BG80" s="231">
        <v>36.997623061981365</v>
      </c>
      <c r="BH80" s="231">
        <v>37.413427973794334</v>
      </c>
      <c r="BI80" s="232">
        <v>37.709855452365446</v>
      </c>
    </row>
    <row r="81" spans="1:61">
      <c r="A81" s="233" t="s">
        <v>1840</v>
      </c>
      <c r="B81" s="230">
        <v>90.940019759694479</v>
      </c>
      <c r="C81" s="231">
        <v>62.859296448549685</v>
      </c>
      <c r="D81" s="231">
        <v>93.215644475521216</v>
      </c>
      <c r="E81" s="231">
        <v>107.8458246898979</v>
      </c>
      <c r="F81" s="231">
        <v>104.632454520596</v>
      </c>
      <c r="G81" s="230">
        <v>43.703690199768218</v>
      </c>
      <c r="H81" s="231">
        <v>43.379617627341972</v>
      </c>
      <c r="I81" s="231">
        <v>44.635632378078512</v>
      </c>
      <c r="J81" s="231">
        <v>46.002093423573911</v>
      </c>
      <c r="K81" s="231">
        <v>67.263098156463514</v>
      </c>
      <c r="L81" s="230">
        <v>48.62475735193221</v>
      </c>
      <c r="M81" s="231">
        <v>47.770171641834743</v>
      </c>
      <c r="N81" s="231">
        <v>49.856983613241731</v>
      </c>
      <c r="O81" s="231">
        <v>51.845220567232836</v>
      </c>
      <c r="P81" s="231">
        <v>64.527794510764934</v>
      </c>
      <c r="Q81" s="230">
        <v>10.221560889047366</v>
      </c>
      <c r="R81" s="231">
        <v>10.069847529997793</v>
      </c>
      <c r="S81" s="231">
        <v>10.589479720435252</v>
      </c>
      <c r="T81" s="231">
        <v>10.580189204518071</v>
      </c>
      <c r="U81" s="231">
        <v>25.836196852314178</v>
      </c>
      <c r="V81" s="230">
        <v>4.2530069467235538</v>
      </c>
      <c r="W81" s="231">
        <v>4.234276317028951</v>
      </c>
      <c r="X81" s="231">
        <v>4.3358924782567145</v>
      </c>
      <c r="Y81" s="231">
        <v>2.0733327349505721</v>
      </c>
      <c r="Z81" s="231">
        <v>26.641723279401155</v>
      </c>
      <c r="AA81" s="230">
        <v>28.669795054900803</v>
      </c>
      <c r="AB81" s="231">
        <v>27.974042988419381</v>
      </c>
      <c r="AC81" s="231">
        <v>28.803222076519351</v>
      </c>
      <c r="AD81" s="231">
        <v>30.149169334942215</v>
      </c>
      <c r="AE81" s="231">
        <v>30.14849286743874</v>
      </c>
      <c r="AF81" s="230">
        <v>37.330869365408212</v>
      </c>
      <c r="AG81" s="231">
        <v>37.192566603554475</v>
      </c>
      <c r="AH81" s="231">
        <v>37.410784207836642</v>
      </c>
      <c r="AI81" s="231">
        <v>37.421501627920328</v>
      </c>
      <c r="AJ81" s="231">
        <v>39.790809392753317</v>
      </c>
      <c r="AK81" s="230">
        <v>37.725015633498359</v>
      </c>
      <c r="AL81" s="231">
        <v>37.720000670425023</v>
      </c>
      <c r="AM81" s="231">
        <v>37.840046508138926</v>
      </c>
      <c r="AN81" s="231">
        <v>37.949824614705861</v>
      </c>
      <c r="AO81" s="231">
        <v>38.037559224282738</v>
      </c>
      <c r="AP81" s="230">
        <v>38.13406555073967</v>
      </c>
      <c r="AQ81" s="231">
        <v>37.581048132604828</v>
      </c>
      <c r="AR81" s="231">
        <v>38.876101859205313</v>
      </c>
      <c r="AS81" s="231">
        <v>31.100593897041989</v>
      </c>
      <c r="AT81" s="231">
        <v>40.099097271391443</v>
      </c>
      <c r="AU81" s="230">
        <v>80.399897600423515</v>
      </c>
      <c r="AV81" s="231">
        <v>52.191792905709178</v>
      </c>
      <c r="AW81" s="231">
        <v>82.318879853899986</v>
      </c>
      <c r="AX81" s="231">
        <v>112.22812006404396</v>
      </c>
      <c r="AY81" s="231">
        <v>111.98307476156118</v>
      </c>
      <c r="AZ81" s="230">
        <v>8.3175271928228103</v>
      </c>
      <c r="BA81" s="231">
        <v>6.9322024411910235</v>
      </c>
      <c r="BB81" s="231">
        <v>11.037994301261531</v>
      </c>
      <c r="BC81" s="231">
        <v>12.335233261740493</v>
      </c>
      <c r="BD81" s="231">
        <v>11.321309679961425</v>
      </c>
      <c r="BE81" s="230">
        <v>3.2795987092066374</v>
      </c>
      <c r="BF81" s="231">
        <v>1.2345936010093681</v>
      </c>
      <c r="BG81" s="231">
        <v>6.6036975832539291</v>
      </c>
      <c r="BH81" s="231">
        <v>7.1405999809051615</v>
      </c>
      <c r="BI81" s="232">
        <v>6.8698954137705197</v>
      </c>
    </row>
    <row r="82" spans="1:61">
      <c r="A82" s="233" t="s">
        <v>1841</v>
      </c>
      <c r="B82" s="230">
        <v>118.92681001193289</v>
      </c>
      <c r="C82" s="231">
        <v>114.18323395799884</v>
      </c>
      <c r="D82" s="231">
        <v>108.98770909034718</v>
      </c>
      <c r="E82" s="231">
        <v>117.78204557064524</v>
      </c>
      <c r="F82" s="231">
        <v>124.40980658569973</v>
      </c>
      <c r="G82" s="230">
        <v>46.857894741092821</v>
      </c>
      <c r="H82" s="231">
        <v>46.496676033588002</v>
      </c>
      <c r="I82" s="231">
        <v>46.556215065010406</v>
      </c>
      <c r="J82" s="231">
        <v>45.893429876910723</v>
      </c>
      <c r="K82" s="231">
        <v>74.642003324494283</v>
      </c>
      <c r="L82" s="230">
        <v>53.969765009833992</v>
      </c>
      <c r="M82" s="231">
        <v>53.635843567713813</v>
      </c>
      <c r="N82" s="231">
        <v>53.178538986872034</v>
      </c>
      <c r="O82" s="231">
        <v>53.080683124201613</v>
      </c>
      <c r="P82" s="231">
        <v>69.205660330650616</v>
      </c>
      <c r="Q82" s="230">
        <v>28.857199587150404</v>
      </c>
      <c r="R82" s="231">
        <v>28.745180341737498</v>
      </c>
      <c r="S82" s="231">
        <v>10.206520373043096</v>
      </c>
      <c r="T82" s="231">
        <v>10.073590153259119</v>
      </c>
      <c r="U82" s="231">
        <v>41.484092768032419</v>
      </c>
      <c r="V82" s="230">
        <v>25.920578916420524</v>
      </c>
      <c r="W82" s="231">
        <v>25.357473779707508</v>
      </c>
      <c r="X82" s="231">
        <v>4.5889528178661321</v>
      </c>
      <c r="Y82" s="231">
        <v>2.001413685294843</v>
      </c>
      <c r="Z82" s="231">
        <v>37.739836158972416</v>
      </c>
      <c r="AA82" s="230">
        <v>33.862353781309565</v>
      </c>
      <c r="AB82" s="231">
        <v>33.435649761659548</v>
      </c>
      <c r="AC82" s="231">
        <v>28.055365817155568</v>
      </c>
      <c r="AD82" s="231">
        <v>7.9819697178437163</v>
      </c>
      <c r="AE82" s="231">
        <v>35.899433678702636</v>
      </c>
      <c r="AF82" s="230">
        <v>39.006467825754299</v>
      </c>
      <c r="AG82" s="231">
        <v>38.438742096711763</v>
      </c>
      <c r="AH82" s="231">
        <v>37.531459734912595</v>
      </c>
      <c r="AI82" s="231">
        <v>36.890804240641309</v>
      </c>
      <c r="AJ82" s="231">
        <v>41.597258854986265</v>
      </c>
      <c r="AK82" s="230">
        <v>39.26257581758594</v>
      </c>
      <c r="AL82" s="231">
        <v>38.780035949679394</v>
      </c>
      <c r="AM82" s="231">
        <v>38.462511300890696</v>
      </c>
      <c r="AN82" s="231">
        <v>38.297518999063477</v>
      </c>
      <c r="AO82" s="231">
        <v>40.242339375373881</v>
      </c>
      <c r="AP82" s="230">
        <v>40.693103039073399</v>
      </c>
      <c r="AQ82" s="231">
        <v>40.278996154269414</v>
      </c>
      <c r="AR82" s="231">
        <v>39.906272122251067</v>
      </c>
      <c r="AS82" s="231">
        <v>29.674777056131777</v>
      </c>
      <c r="AT82" s="231">
        <v>43.004837565309501</v>
      </c>
      <c r="AU82" s="230">
        <v>51.255563522417994</v>
      </c>
      <c r="AV82" s="231">
        <v>50.32384645292138</v>
      </c>
      <c r="AW82" s="231">
        <v>49.178201864277881</v>
      </c>
      <c r="AX82" s="231">
        <v>49.741866699056018</v>
      </c>
      <c r="AY82" s="231">
        <v>52.261225293904225</v>
      </c>
      <c r="AZ82" s="230">
        <v>40.841883169890913</v>
      </c>
      <c r="BA82" s="231">
        <v>40.70850784869338</v>
      </c>
      <c r="BB82" s="231">
        <v>40.509168980455712</v>
      </c>
      <c r="BC82" s="231">
        <v>40.231599293395895</v>
      </c>
      <c r="BD82" s="231">
        <v>43.618881299371466</v>
      </c>
      <c r="BE82" s="230">
        <v>42.049070092451856</v>
      </c>
      <c r="BF82" s="231">
        <v>39.812301671486473</v>
      </c>
      <c r="BG82" s="231">
        <v>39.684620477831558</v>
      </c>
      <c r="BH82" s="231">
        <v>48.08324644576431</v>
      </c>
      <c r="BI82" s="232">
        <v>65.62811405664921</v>
      </c>
    </row>
    <row r="83" spans="1:61">
      <c r="A83" s="233" t="s">
        <v>1842</v>
      </c>
      <c r="B83" s="230">
        <v>118.5829281953698</v>
      </c>
      <c r="C83" s="231">
        <v>113.71856932635474</v>
      </c>
      <c r="D83" s="231">
        <v>108.94976311245205</v>
      </c>
      <c r="E83" s="231">
        <v>117.34869141254796</v>
      </c>
      <c r="F83" s="231">
        <v>123.54533967241758</v>
      </c>
      <c r="G83" s="230">
        <v>46.578871049156632</v>
      </c>
      <c r="H83" s="231">
        <v>46.184374241496094</v>
      </c>
      <c r="I83" s="231">
        <v>46.187712456263775</v>
      </c>
      <c r="J83" s="231">
        <v>45.488511197639625</v>
      </c>
      <c r="K83" s="231">
        <v>73.943015728863699</v>
      </c>
      <c r="L83" s="230">
        <v>53.634791213025494</v>
      </c>
      <c r="M83" s="231">
        <v>53.20885887389602</v>
      </c>
      <c r="N83" s="231">
        <v>52.870997952547668</v>
      </c>
      <c r="O83" s="231">
        <v>52.58906343220486</v>
      </c>
      <c r="P83" s="231">
        <v>68.330534106026903</v>
      </c>
      <c r="Q83" s="230">
        <v>20.923395325773711</v>
      </c>
      <c r="R83" s="231">
        <v>20.830378860372146</v>
      </c>
      <c r="S83" s="231">
        <v>10.069759293239175</v>
      </c>
      <c r="T83" s="231">
        <v>9.9114784568562531</v>
      </c>
      <c r="U83" s="231">
        <v>40.864079284997203</v>
      </c>
      <c r="V83" s="230">
        <v>16.719282395252161</v>
      </c>
      <c r="W83" s="231">
        <v>16.416496400823746</v>
      </c>
      <c r="X83" s="231">
        <v>4.4366784701647086</v>
      </c>
      <c r="Y83" s="231">
        <v>1.9294818969135086</v>
      </c>
      <c r="Z83" s="231">
        <v>34.036719535709558</v>
      </c>
      <c r="AA83" s="230">
        <v>30.626112137238586</v>
      </c>
      <c r="AB83" s="231">
        <v>30.454550152917868</v>
      </c>
      <c r="AC83" s="231">
        <v>26.953414728976821</v>
      </c>
      <c r="AD83" s="231">
        <v>7.7310002984984836</v>
      </c>
      <c r="AE83" s="231">
        <v>32.365453777297809</v>
      </c>
      <c r="AF83" s="230">
        <v>38.107244185930966</v>
      </c>
      <c r="AG83" s="231">
        <v>37.571837315370495</v>
      </c>
      <c r="AH83" s="231">
        <v>36.737248687067115</v>
      </c>
      <c r="AI83" s="231">
        <v>35.715203617263867</v>
      </c>
      <c r="AJ83" s="231">
        <v>40.884179580188309</v>
      </c>
      <c r="AK83" s="230">
        <v>38.365070608744162</v>
      </c>
      <c r="AL83" s="231">
        <v>38.077533640437657</v>
      </c>
      <c r="AM83" s="231">
        <v>37.622440331949392</v>
      </c>
      <c r="AN83" s="231">
        <v>36.952503981621916</v>
      </c>
      <c r="AO83" s="231">
        <v>39.504862993782631</v>
      </c>
      <c r="AP83" s="230">
        <v>39.95824078909768</v>
      </c>
      <c r="AQ83" s="231">
        <v>39.639653542206368</v>
      </c>
      <c r="AR83" s="231">
        <v>39.166279458670701</v>
      </c>
      <c r="AS83" s="231">
        <v>29.08013096769654</v>
      </c>
      <c r="AT83" s="231">
        <v>42.163837182785691</v>
      </c>
      <c r="AU83" s="230">
        <v>50.525894458339813</v>
      </c>
      <c r="AV83" s="231">
        <v>49.619169696216623</v>
      </c>
      <c r="AW83" s="231">
        <v>48.538497951410406</v>
      </c>
      <c r="AX83" s="231">
        <v>49.009519970249784</v>
      </c>
      <c r="AY83" s="231">
        <v>51.493843078706696</v>
      </c>
      <c r="AZ83" s="230">
        <v>40.202027926172562</v>
      </c>
      <c r="BA83" s="231">
        <v>40.180878522354156</v>
      </c>
      <c r="BB83" s="231">
        <v>39.877179635764151</v>
      </c>
      <c r="BC83" s="231">
        <v>39.502040330847059</v>
      </c>
      <c r="BD83" s="231">
        <v>42.955587126219861</v>
      </c>
      <c r="BE83" s="230">
        <v>41.576282535741129</v>
      </c>
      <c r="BF83" s="231">
        <v>39.27998646174116</v>
      </c>
      <c r="BG83" s="231">
        <v>39.103349911275274</v>
      </c>
      <c r="BH83" s="231">
        <v>29.406009062425245</v>
      </c>
      <c r="BI83" s="232">
        <v>64.849691723923016</v>
      </c>
    </row>
    <row r="84" spans="1:61">
      <c r="A84" s="233" t="s">
        <v>1843</v>
      </c>
      <c r="B84" s="230">
        <v>119.5116834940774</v>
      </c>
      <c r="C84" s="231">
        <v>114.538839403604</v>
      </c>
      <c r="D84" s="231">
        <v>109.87808094816829</v>
      </c>
      <c r="E84" s="231">
        <v>118.9989320272564</v>
      </c>
      <c r="F84" s="231">
        <v>125.28398271971821</v>
      </c>
      <c r="G84" s="230">
        <v>46.901088932590852</v>
      </c>
      <c r="H84" s="231">
        <v>46.553975253990458</v>
      </c>
      <c r="I84" s="231">
        <v>46.623468884795535</v>
      </c>
      <c r="J84" s="231">
        <v>46.09143671027828</v>
      </c>
      <c r="K84" s="231">
        <v>74.876461519235676</v>
      </c>
      <c r="L84" s="230">
        <v>54.034635213596545</v>
      </c>
      <c r="M84" s="231">
        <v>53.63968091866375</v>
      </c>
      <c r="N84" s="231">
        <v>53.267298251375742</v>
      </c>
      <c r="O84" s="231">
        <v>53.135609705015284</v>
      </c>
      <c r="P84" s="231">
        <v>69.223272027198618</v>
      </c>
      <c r="Q84" s="230">
        <v>25.22245873941586</v>
      </c>
      <c r="R84" s="231">
        <v>25.089636166257232</v>
      </c>
      <c r="S84" s="231">
        <v>10.183844265062705</v>
      </c>
      <c r="T84" s="231">
        <v>10.068524162746529</v>
      </c>
      <c r="U84" s="231">
        <v>41.442032202165144</v>
      </c>
      <c r="V84" s="230">
        <v>21.714949075593477</v>
      </c>
      <c r="W84" s="231">
        <v>21.227968374783881</v>
      </c>
      <c r="X84" s="231">
        <v>4.5367724202746187</v>
      </c>
      <c r="Y84" s="231">
        <v>1.9815739474587799</v>
      </c>
      <c r="Z84" s="231">
        <v>36.18426096619956</v>
      </c>
      <c r="AA84" s="230">
        <v>32.495065948079144</v>
      </c>
      <c r="AB84" s="231">
        <v>32.105610592972781</v>
      </c>
      <c r="AC84" s="231">
        <v>27.659364197002962</v>
      </c>
      <c r="AD84" s="231">
        <v>7.9148150695018495</v>
      </c>
      <c r="AE84" s="231">
        <v>34.40335151304285</v>
      </c>
      <c r="AF84" s="230">
        <v>38.759698726643116</v>
      </c>
      <c r="AG84" s="231">
        <v>38.199463300565903</v>
      </c>
      <c r="AH84" s="231">
        <v>37.284416927320237</v>
      </c>
      <c r="AI84" s="231">
        <v>36.53885332764527</v>
      </c>
      <c r="AJ84" s="231">
        <v>41.501299275864831</v>
      </c>
      <c r="AK84" s="230">
        <v>38.997494972456593</v>
      </c>
      <c r="AL84" s="231">
        <v>38.46500452909347</v>
      </c>
      <c r="AM84" s="231">
        <v>38.204991585483988</v>
      </c>
      <c r="AN84" s="231">
        <v>37.852427112683735</v>
      </c>
      <c r="AO84" s="231">
        <v>40.027358849795988</v>
      </c>
      <c r="AP84" s="230">
        <v>40.444759924603837</v>
      </c>
      <c r="AQ84" s="231">
        <v>39.990397972142986</v>
      </c>
      <c r="AR84" s="231">
        <v>39.651896500794173</v>
      </c>
      <c r="AS84" s="231">
        <v>29.576751699511348</v>
      </c>
      <c r="AT84" s="231">
        <v>42.743617139641415</v>
      </c>
      <c r="AU84" s="230">
        <v>51.203624413157044</v>
      </c>
      <c r="AV84" s="231">
        <v>50.149091722882019</v>
      </c>
      <c r="AW84" s="231">
        <v>49.135660095130618</v>
      </c>
      <c r="AX84" s="231">
        <v>49.741843692866439</v>
      </c>
      <c r="AY84" s="231">
        <v>52.288565338693594</v>
      </c>
      <c r="AZ84" s="230">
        <v>40.711883169890918</v>
      </c>
      <c r="BA84" s="231">
        <v>40.523366069019026</v>
      </c>
      <c r="BB84" s="231">
        <v>40.386759853487568</v>
      </c>
      <c r="BC84" s="231">
        <v>40.185108862631786</v>
      </c>
      <c r="BD84" s="231">
        <v>43.657097402743283</v>
      </c>
      <c r="BE84" s="230">
        <v>42.113688340185682</v>
      </c>
      <c r="BF84" s="231">
        <v>39.700639312870564</v>
      </c>
      <c r="BG84" s="231">
        <v>39.672420337041501</v>
      </c>
      <c r="BH84" s="231">
        <v>53.353725130877706</v>
      </c>
      <c r="BI84" s="232">
        <v>65.787477207167711</v>
      </c>
    </row>
    <row r="85" spans="1:61">
      <c r="A85" s="233" t="s">
        <v>1844</v>
      </c>
      <c r="B85" s="230">
        <v>119.17888976296338</v>
      </c>
      <c r="C85" s="231">
        <v>114.52795307449189</v>
      </c>
      <c r="D85" s="231">
        <v>109.37585299219259</v>
      </c>
      <c r="E85" s="231">
        <v>118.21273727716309</v>
      </c>
      <c r="F85" s="231">
        <v>124.1472901532662</v>
      </c>
      <c r="G85" s="230">
        <v>46.832909177546178</v>
      </c>
      <c r="H85" s="231">
        <v>46.507201915186265</v>
      </c>
      <c r="I85" s="231">
        <v>46.42428976063092</v>
      </c>
      <c r="J85" s="231">
        <v>46.016989768223866</v>
      </c>
      <c r="K85" s="231">
        <v>74.535326252377402</v>
      </c>
      <c r="L85" s="230">
        <v>53.868579566638985</v>
      </c>
      <c r="M85" s="231">
        <v>53.58613838815095</v>
      </c>
      <c r="N85" s="231">
        <v>53.113888374579872</v>
      </c>
      <c r="O85" s="231">
        <v>52.944253932552215</v>
      </c>
      <c r="P85" s="231">
        <v>69.057501099734822</v>
      </c>
      <c r="Q85" s="230">
        <v>26.324890415175705</v>
      </c>
      <c r="R85" s="231">
        <v>26.139210229348368</v>
      </c>
      <c r="S85" s="231">
        <v>10.158492049101921</v>
      </c>
      <c r="T85" s="231">
        <v>9.9722703430073292</v>
      </c>
      <c r="U85" s="231">
        <v>41.381717369638871</v>
      </c>
      <c r="V85" s="230">
        <v>23.04655528662072</v>
      </c>
      <c r="W85" s="231">
        <v>22.4641316688381</v>
      </c>
      <c r="X85" s="231">
        <v>4.5542485743413303</v>
      </c>
      <c r="Y85" s="231">
        <v>1.9518143407046851</v>
      </c>
      <c r="Z85" s="231">
        <v>36.528711652149269</v>
      </c>
      <c r="AA85" s="230">
        <v>32.892977167172276</v>
      </c>
      <c r="AB85" s="231">
        <v>32.396144669873117</v>
      </c>
      <c r="AC85" s="231">
        <v>27.790392495035018</v>
      </c>
      <c r="AD85" s="231">
        <v>7.8329629022603546</v>
      </c>
      <c r="AE85" s="231">
        <v>34.8118161484621</v>
      </c>
      <c r="AF85" s="230">
        <v>38.872028117687393</v>
      </c>
      <c r="AG85" s="231">
        <v>38.301939554492861</v>
      </c>
      <c r="AH85" s="231">
        <v>37.340321134866933</v>
      </c>
      <c r="AI85" s="231">
        <v>36.119957498304593</v>
      </c>
      <c r="AJ85" s="231">
        <v>41.45160873363028</v>
      </c>
      <c r="AK85" s="230">
        <v>39.110330883480934</v>
      </c>
      <c r="AL85" s="231">
        <v>38.597457018307068</v>
      </c>
      <c r="AM85" s="231">
        <v>38.322559896351429</v>
      </c>
      <c r="AN85" s="231">
        <v>37.355206906972661</v>
      </c>
      <c r="AO85" s="231">
        <v>40.15238951066695</v>
      </c>
      <c r="AP85" s="230">
        <v>40.531294671450951</v>
      </c>
      <c r="AQ85" s="231">
        <v>40.130524185273202</v>
      </c>
      <c r="AR85" s="231">
        <v>39.777591023257017</v>
      </c>
      <c r="AS85" s="231">
        <v>29.442141016383392</v>
      </c>
      <c r="AT85" s="231">
        <v>42.843280812936648</v>
      </c>
      <c r="AU85" s="230">
        <v>51.123348806829256</v>
      </c>
      <c r="AV85" s="231">
        <v>50.28660265531537</v>
      </c>
      <c r="AW85" s="231">
        <v>49.223266243046147</v>
      </c>
      <c r="AX85" s="231">
        <v>49.62259196946404</v>
      </c>
      <c r="AY85" s="231">
        <v>52.201600682266488</v>
      </c>
      <c r="AZ85" s="230">
        <v>40.679393246758821</v>
      </c>
      <c r="BA85" s="231">
        <v>40.528210064993473</v>
      </c>
      <c r="BB85" s="231">
        <v>40.354210799093899</v>
      </c>
      <c r="BC85" s="231">
        <v>39.952561317257192</v>
      </c>
      <c r="BD85" s="231">
        <v>43.513127146162866</v>
      </c>
      <c r="BE85" s="230">
        <v>41.831901135439189</v>
      </c>
      <c r="BF85" s="231">
        <v>39.645238217527719</v>
      </c>
      <c r="BG85" s="231">
        <v>39.300272306565468</v>
      </c>
      <c r="BH85" s="231">
        <v>42.509193983600952</v>
      </c>
      <c r="BI85" s="232">
        <v>65.384591170495881</v>
      </c>
    </row>
    <row r="86" spans="1:61">
      <c r="A86" s="233" t="s">
        <v>1845</v>
      </c>
      <c r="B86" s="230">
        <v>119.28667262425219</v>
      </c>
      <c r="C86" s="231">
        <v>114.66872929640535</v>
      </c>
      <c r="D86" s="231">
        <v>109.50268351251849</v>
      </c>
      <c r="E86" s="231">
        <v>118.43275597881139</v>
      </c>
      <c r="F86" s="231">
        <v>124.39537937338342</v>
      </c>
      <c r="G86" s="230">
        <v>46.870295311282248</v>
      </c>
      <c r="H86" s="231">
        <v>46.527201915186261</v>
      </c>
      <c r="I86" s="231">
        <v>46.479207579712558</v>
      </c>
      <c r="J86" s="231">
        <v>46.074359691608024</v>
      </c>
      <c r="K86" s="231">
        <v>74.635067114725871</v>
      </c>
      <c r="L86" s="230">
        <v>53.904164179869895</v>
      </c>
      <c r="M86" s="231">
        <v>53.61109291177641</v>
      </c>
      <c r="N86" s="231">
        <v>53.156503298849522</v>
      </c>
      <c r="O86" s="231">
        <v>53.011996247241953</v>
      </c>
      <c r="P86" s="231">
        <v>69.168389364896456</v>
      </c>
      <c r="Q86" s="230">
        <v>26.020633523554299</v>
      </c>
      <c r="R86" s="231">
        <v>25.84007390557775</v>
      </c>
      <c r="S86" s="231">
        <v>10.166097713890156</v>
      </c>
      <c r="T86" s="231">
        <v>9.9900013098013893</v>
      </c>
      <c r="U86" s="231">
        <v>41.411816893804655</v>
      </c>
      <c r="V86" s="230">
        <v>22.689282108084456</v>
      </c>
      <c r="W86" s="231">
        <v>22.111971279051737</v>
      </c>
      <c r="X86" s="231">
        <v>4.5542610468635516</v>
      </c>
      <c r="Y86" s="231">
        <v>1.954294307934193</v>
      </c>
      <c r="Z86" s="231">
        <v>36.4265547405858</v>
      </c>
      <c r="AA86" s="230">
        <v>32.795938696340841</v>
      </c>
      <c r="AB86" s="231">
        <v>32.289008226566999</v>
      </c>
      <c r="AC86" s="231">
        <v>27.773207862570516</v>
      </c>
      <c r="AD86" s="231">
        <v>7.8403466897547727</v>
      </c>
      <c r="AE86" s="231">
        <v>34.710017974867718</v>
      </c>
      <c r="AF86" s="230">
        <v>38.887125594324296</v>
      </c>
      <c r="AG86" s="231">
        <v>38.311939554492859</v>
      </c>
      <c r="AH86" s="231">
        <v>37.35521456712177</v>
      </c>
      <c r="AI86" s="231">
        <v>36.169957498304598</v>
      </c>
      <c r="AJ86" s="231">
        <v>41.469165819286268</v>
      </c>
      <c r="AK86" s="230">
        <v>39.097797071333943</v>
      </c>
      <c r="AL86" s="231">
        <v>38.582487470501299</v>
      </c>
      <c r="AM86" s="231">
        <v>38.342559896351432</v>
      </c>
      <c r="AN86" s="231">
        <v>37.38017627817942</v>
      </c>
      <c r="AO86" s="231">
        <v>40.172389510666946</v>
      </c>
      <c r="AP86" s="230">
        <v>40.531458597569468</v>
      </c>
      <c r="AQ86" s="231">
        <v>40.125463123518443</v>
      </c>
      <c r="AR86" s="231">
        <v>39.802234758971586</v>
      </c>
      <c r="AS86" s="231">
        <v>29.468109278964061</v>
      </c>
      <c r="AT86" s="231">
        <v>42.868978155683507</v>
      </c>
      <c r="AU86" s="230">
        <v>51.148329340370758</v>
      </c>
      <c r="AV86" s="231">
        <v>50.309062142182427</v>
      </c>
      <c r="AW86" s="231">
        <v>49.24077164819461</v>
      </c>
      <c r="AX86" s="231">
        <v>49.682591969464035</v>
      </c>
      <c r="AY86" s="231">
        <v>52.269095654929963</v>
      </c>
      <c r="AZ86" s="230">
        <v>40.699393246758817</v>
      </c>
      <c r="BA86" s="231">
        <v>40.550690063756576</v>
      </c>
      <c r="BB86" s="231">
        <v>40.374210799093902</v>
      </c>
      <c r="BC86" s="231">
        <v>40.002499462574697</v>
      </c>
      <c r="BD86" s="231">
        <v>43.552744306133768</v>
      </c>
      <c r="BE86" s="230">
        <v>41.876592186909768</v>
      </c>
      <c r="BF86" s="231">
        <v>39.660157015888615</v>
      </c>
      <c r="BG86" s="231">
        <v>39.360065709524171</v>
      </c>
      <c r="BH86" s="231">
        <v>42.664685543210062</v>
      </c>
      <c r="BI86" s="232">
        <v>65.504785919853887</v>
      </c>
    </row>
    <row r="87" spans="1:61">
      <c r="A87" s="233" t="s">
        <v>1846</v>
      </c>
      <c r="B87" s="230">
        <v>119.86012130884389</v>
      </c>
      <c r="C87" s="231">
        <v>115.39711295095067</v>
      </c>
      <c r="D87" s="231">
        <v>110.04782553301629</v>
      </c>
      <c r="E87" s="231">
        <v>119.46134921909984</v>
      </c>
      <c r="F87" s="231">
        <v>125.51439577486103</v>
      </c>
      <c r="G87" s="230">
        <v>47.159583543654634</v>
      </c>
      <c r="H87" s="231">
        <v>46.686107285682922</v>
      </c>
      <c r="I87" s="231">
        <v>46.75869542613129</v>
      </c>
      <c r="J87" s="231">
        <v>46.45798761719454</v>
      </c>
      <c r="K87" s="231">
        <v>75.244853924255636</v>
      </c>
      <c r="L87" s="230">
        <v>54.150650443465274</v>
      </c>
      <c r="M87" s="231">
        <v>53.806168110314616</v>
      </c>
      <c r="N87" s="231">
        <v>53.467541819670302</v>
      </c>
      <c r="O87" s="231">
        <v>53.351339917977171</v>
      </c>
      <c r="P87" s="231">
        <v>69.642435801310427</v>
      </c>
      <c r="Q87" s="230">
        <v>25.59678282356251</v>
      </c>
      <c r="R87" s="231">
        <v>25.42395542001352</v>
      </c>
      <c r="S87" s="231">
        <v>10.23440781059996</v>
      </c>
      <c r="T87" s="231">
        <v>10.060925176977642</v>
      </c>
      <c r="U87" s="231">
        <v>41.664480953385784</v>
      </c>
      <c r="V87" s="230">
        <v>22.162104146154689</v>
      </c>
      <c r="W87" s="231">
        <v>21.61746383795229</v>
      </c>
      <c r="X87" s="231">
        <v>4.561874430532991</v>
      </c>
      <c r="Y87" s="231">
        <v>1.9691741113112402</v>
      </c>
      <c r="Z87" s="231">
        <v>36.44204550947827</v>
      </c>
      <c r="AA87" s="230">
        <v>32.699256167950821</v>
      </c>
      <c r="AB87" s="231">
        <v>32.219823826617855</v>
      </c>
      <c r="AC87" s="231">
        <v>27.79634764864069</v>
      </c>
      <c r="AD87" s="231">
        <v>7.8899922762528245</v>
      </c>
      <c r="AE87" s="231">
        <v>34.645454446046024</v>
      </c>
      <c r="AF87" s="230">
        <v>38.95457347761068</v>
      </c>
      <c r="AG87" s="231">
        <v>38.37697980497542</v>
      </c>
      <c r="AH87" s="231">
        <v>37.500181929549235</v>
      </c>
      <c r="AI87" s="231">
        <v>36.412539956321716</v>
      </c>
      <c r="AJ87" s="231">
        <v>41.721545213439846</v>
      </c>
      <c r="AK87" s="230">
        <v>39.180392218115891</v>
      </c>
      <c r="AL87" s="231">
        <v>38.597285389502041</v>
      </c>
      <c r="AM87" s="231">
        <v>38.442544306666711</v>
      </c>
      <c r="AN87" s="231">
        <v>37.630298793352402</v>
      </c>
      <c r="AO87" s="231">
        <v>40.262400697115787</v>
      </c>
      <c r="AP87" s="230">
        <v>40.688209524184906</v>
      </c>
      <c r="AQ87" s="231">
        <v>40.16141362572386</v>
      </c>
      <c r="AR87" s="231">
        <v>39.941479341804516</v>
      </c>
      <c r="AS87" s="231">
        <v>29.602415032518536</v>
      </c>
      <c r="AT87" s="231">
        <v>42.970546586066931</v>
      </c>
      <c r="AU87" s="230">
        <v>51.278343114559839</v>
      </c>
      <c r="AV87" s="231">
        <v>50.411574043270122</v>
      </c>
      <c r="AW87" s="231">
        <v>49.355773465244511</v>
      </c>
      <c r="AX87" s="231">
        <v>49.982634630444579</v>
      </c>
      <c r="AY87" s="231">
        <v>52.594176521858799</v>
      </c>
      <c r="AZ87" s="230">
        <v>40.799278065348432</v>
      </c>
      <c r="BA87" s="231">
        <v>40.648057603000041</v>
      </c>
      <c r="BB87" s="231">
        <v>40.46919736568919</v>
      </c>
      <c r="BC87" s="231">
        <v>40.249802135523133</v>
      </c>
      <c r="BD87" s="231">
        <v>43.819974129394495</v>
      </c>
      <c r="BE87" s="230">
        <v>42.146326499038871</v>
      </c>
      <c r="BF87" s="231">
        <v>39.790162961556931</v>
      </c>
      <c r="BG87" s="231">
        <v>39.617274880219746</v>
      </c>
      <c r="BH87" s="231">
        <v>43.997116584884367</v>
      </c>
      <c r="BI87" s="232">
        <v>66.147329726585994</v>
      </c>
    </row>
    <row r="88" spans="1:61">
      <c r="A88" s="233" t="s">
        <v>1847</v>
      </c>
      <c r="B88" s="230">
        <v>120.45386129943577</v>
      </c>
      <c r="C88" s="231">
        <v>115.05811000640745</v>
      </c>
      <c r="D88" s="231">
        <v>110.64481205453203</v>
      </c>
      <c r="E88" s="231">
        <v>120.04886497630203</v>
      </c>
      <c r="F88" s="231">
        <v>126.24594074177259</v>
      </c>
      <c r="G88" s="230">
        <v>46.839535327919499</v>
      </c>
      <c r="H88" s="231">
        <v>46.369220185739557</v>
      </c>
      <c r="I88" s="231">
        <v>46.409166126713203</v>
      </c>
      <c r="J88" s="231">
        <v>46.261320106758241</v>
      </c>
      <c r="K88" s="231">
        <v>75.362133308453849</v>
      </c>
      <c r="L88" s="230">
        <v>53.781131110208641</v>
      </c>
      <c r="M88" s="231">
        <v>53.43065902675287</v>
      </c>
      <c r="N88" s="231">
        <v>53.062431700686432</v>
      </c>
      <c r="O88" s="231">
        <v>53.043657105486723</v>
      </c>
      <c r="P88" s="231">
        <v>69.305853367503772</v>
      </c>
      <c r="Q88" s="230">
        <v>24.047116404364171</v>
      </c>
      <c r="R88" s="231">
        <v>23.907381905630992</v>
      </c>
      <c r="S88" s="231">
        <v>10.150886384313685</v>
      </c>
      <c r="T88" s="231">
        <v>10.015331262364338</v>
      </c>
      <c r="U88" s="231">
        <v>41.36688291591647</v>
      </c>
      <c r="V88" s="230">
        <v>20.397879088721147</v>
      </c>
      <c r="W88" s="231">
        <v>19.928704267563646</v>
      </c>
      <c r="X88" s="231">
        <v>4.5167239797381251</v>
      </c>
      <c r="Y88" s="231">
        <v>1.9592542423932089</v>
      </c>
      <c r="Z88" s="231">
        <v>35.658384215433102</v>
      </c>
      <c r="AA88" s="230">
        <v>31.988883204918253</v>
      </c>
      <c r="AB88" s="231">
        <v>31.594512641257975</v>
      </c>
      <c r="AC88" s="231">
        <v>27.487824909490008</v>
      </c>
      <c r="AD88" s="231">
        <v>7.842737896163702</v>
      </c>
      <c r="AE88" s="231">
        <v>33.903547555680071</v>
      </c>
      <c r="AF88" s="230">
        <v>38.62946924418344</v>
      </c>
      <c r="AG88" s="231">
        <v>38.059437888910253</v>
      </c>
      <c r="AH88" s="231">
        <v>37.199841831908344</v>
      </c>
      <c r="AI88" s="231">
        <v>36.225458259300048</v>
      </c>
      <c r="AJ88" s="231">
        <v>41.414006531219158</v>
      </c>
      <c r="AK88" s="230">
        <v>38.437250665922882</v>
      </c>
      <c r="AL88" s="231">
        <v>37.854905857428911</v>
      </c>
      <c r="AM88" s="231">
        <v>37.622500114150412</v>
      </c>
      <c r="AN88" s="231">
        <v>36.987201531884082</v>
      </c>
      <c r="AO88" s="231">
        <v>39.5340268622937</v>
      </c>
      <c r="AP88" s="230">
        <v>39.956319862158473</v>
      </c>
      <c r="AQ88" s="231">
        <v>39.450523724261416</v>
      </c>
      <c r="AR88" s="231">
        <v>39.202227107788062</v>
      </c>
      <c r="AS88" s="231">
        <v>29.130262493339007</v>
      </c>
      <c r="AT88" s="231">
        <v>42.5150908218193</v>
      </c>
      <c r="AU88" s="230">
        <v>50.960908459239313</v>
      </c>
      <c r="AV88" s="231">
        <v>50.036579033510087</v>
      </c>
      <c r="AW88" s="231">
        <v>49.013238343279831</v>
      </c>
      <c r="AX88" s="231">
        <v>49.632671488332143</v>
      </c>
      <c r="AY88" s="231">
        <v>52.24184272005806</v>
      </c>
      <c r="AZ88" s="230">
        <v>40.534408034194449</v>
      </c>
      <c r="BA88" s="231">
        <v>40.383324885867857</v>
      </c>
      <c r="BB88" s="231">
        <v>40.206899780913098</v>
      </c>
      <c r="BC88" s="231">
        <v>39.974906384535942</v>
      </c>
      <c r="BD88" s="231">
        <v>43.520214352742329</v>
      </c>
      <c r="BE88" s="230">
        <v>41.878996811693987</v>
      </c>
      <c r="BF88" s="231">
        <v>39.51534007547928</v>
      </c>
      <c r="BG88" s="231">
        <v>39.400539627753481</v>
      </c>
      <c r="BH88" s="231">
        <v>46.231909186251286</v>
      </c>
      <c r="BI88" s="232">
        <v>66.126402365355219</v>
      </c>
    </row>
    <row r="89" spans="1:61">
      <c r="A89" s="233" t="s">
        <v>1848</v>
      </c>
      <c r="B89" s="230">
        <v>114.70961655296317</v>
      </c>
      <c r="C89" s="231">
        <v>110.42968571860534</v>
      </c>
      <c r="D89" s="231">
        <v>101.9657301367164</v>
      </c>
      <c r="E89" s="231">
        <v>106.44694682297965</v>
      </c>
      <c r="F89" s="231">
        <v>118.67479708395246</v>
      </c>
      <c r="G89" s="230">
        <v>45.187994928060029</v>
      </c>
      <c r="H89" s="231">
        <v>45.011481972167971</v>
      </c>
      <c r="I89" s="231">
        <v>43.27628870695029</v>
      </c>
      <c r="J89" s="231">
        <v>16.001279014788132</v>
      </c>
      <c r="K89" s="231">
        <v>70.704199536419651</v>
      </c>
      <c r="L89" s="230">
        <v>51.718553619865901</v>
      </c>
      <c r="M89" s="231">
        <v>51.51555479419963</v>
      </c>
      <c r="N89" s="231">
        <v>49.169763341163005</v>
      </c>
      <c r="O89" s="231">
        <v>21.181419740485168</v>
      </c>
      <c r="P89" s="231">
        <v>65.960751506235979</v>
      </c>
      <c r="Q89" s="230">
        <v>38.617150056341984</v>
      </c>
      <c r="R89" s="231">
        <v>38.51529394364718</v>
      </c>
      <c r="S89" s="231">
        <v>9.7629974801136861</v>
      </c>
      <c r="T89" s="231">
        <v>9.1567778515055913</v>
      </c>
      <c r="U89" s="231">
        <v>40.918503967721108</v>
      </c>
      <c r="V89" s="230">
        <v>37.473519527404001</v>
      </c>
      <c r="W89" s="231">
        <v>36.779917321117246</v>
      </c>
      <c r="X89" s="231">
        <v>4.5599803275032658</v>
      </c>
      <c r="Y89" s="231">
        <v>0</v>
      </c>
      <c r="Z89" s="231">
        <v>37.239072500404362</v>
      </c>
      <c r="AA89" s="230">
        <v>37.832411138554058</v>
      </c>
      <c r="AB89" s="231">
        <v>37.553939595656878</v>
      </c>
      <c r="AC89" s="231">
        <v>28.402629160846473</v>
      </c>
      <c r="AD89" s="231">
        <v>0</v>
      </c>
      <c r="AE89" s="231">
        <v>37.292693952799027</v>
      </c>
      <c r="AF89" s="230">
        <v>39.014781012922356</v>
      </c>
      <c r="AG89" s="231">
        <v>38.642758257471421</v>
      </c>
      <c r="AH89" s="231">
        <v>36.08557872341968</v>
      </c>
      <c r="AI89" s="231">
        <v>0</v>
      </c>
      <c r="AJ89" s="231">
        <v>40.500074663937276</v>
      </c>
      <c r="AK89" s="230">
        <v>38.850214155219305</v>
      </c>
      <c r="AL89" s="231">
        <v>38.944349538747595</v>
      </c>
      <c r="AM89" s="231">
        <v>37.177487622833993</v>
      </c>
      <c r="AN89" s="231">
        <v>0</v>
      </c>
      <c r="AO89" s="231">
        <v>39.034832731104807</v>
      </c>
      <c r="AP89" s="230">
        <v>40.288544077051611</v>
      </c>
      <c r="AQ89" s="231">
        <v>39.927345657715101</v>
      </c>
      <c r="AR89" s="231">
        <v>38.292292877296973</v>
      </c>
      <c r="AS89" s="231">
        <v>1.6636608610641879</v>
      </c>
      <c r="AT89" s="231">
        <v>41.4069827606817</v>
      </c>
      <c r="AU89" s="230">
        <v>49.453351208734112</v>
      </c>
      <c r="AV89" s="231">
        <v>48.86358255139546</v>
      </c>
      <c r="AW89" s="231">
        <v>45.535020148553421</v>
      </c>
      <c r="AX89" s="231">
        <v>0.82124901454259613</v>
      </c>
      <c r="AY89" s="231">
        <v>49.806353460750913</v>
      </c>
      <c r="AZ89" s="230">
        <v>40.03862508966138</v>
      </c>
      <c r="BA89" s="231">
        <v>39.793809680429987</v>
      </c>
      <c r="BB89" s="231">
        <v>38.524361355487855</v>
      </c>
      <c r="BC89" s="231">
        <v>35.551934206114574</v>
      </c>
      <c r="BD89" s="231">
        <v>42.362191656772929</v>
      </c>
      <c r="BE89" s="230">
        <v>41.315328983416428</v>
      </c>
      <c r="BF89" s="231">
        <v>39.45273489576936</v>
      </c>
      <c r="BG89" s="231">
        <v>37.672101767672416</v>
      </c>
      <c r="BH89" s="231">
        <v>34.851304674859541</v>
      </c>
      <c r="BI89" s="232">
        <v>62.922760936476699</v>
      </c>
    </row>
    <row r="90" spans="1:61">
      <c r="A90" s="233" t="s">
        <v>1849</v>
      </c>
      <c r="B90" s="230">
        <v>113.71077114632804</v>
      </c>
      <c r="C90" s="231">
        <v>109.73825072533674</v>
      </c>
      <c r="D90" s="231">
        <v>104.19407525390464</v>
      </c>
      <c r="E90" s="231">
        <v>108.16680176366722</v>
      </c>
      <c r="F90" s="231">
        <v>117.52678123796157</v>
      </c>
      <c r="G90" s="230">
        <v>45.033450171016455</v>
      </c>
      <c r="H90" s="231">
        <v>45.029399683884471</v>
      </c>
      <c r="I90" s="231">
        <v>44.592510367106662</v>
      </c>
      <c r="J90" s="231">
        <v>46.080628989436157</v>
      </c>
      <c r="K90" s="231">
        <v>70.854224821064491</v>
      </c>
      <c r="L90" s="230">
        <v>51.816251398173456</v>
      </c>
      <c r="M90" s="231">
        <v>51.828014222714174</v>
      </c>
      <c r="N90" s="231">
        <v>50.720907193530657</v>
      </c>
      <c r="O90" s="231">
        <v>45.709412234969101</v>
      </c>
      <c r="P90" s="231">
        <v>65.489833802019234</v>
      </c>
      <c r="Q90" s="230">
        <v>35.540807020671728</v>
      </c>
      <c r="R90" s="231">
        <v>35.559884445811697</v>
      </c>
      <c r="S90" s="231">
        <v>10.016519639721528</v>
      </c>
      <c r="T90" s="231">
        <v>9.2530316712447931</v>
      </c>
      <c r="U90" s="231">
        <v>40.378459654574868</v>
      </c>
      <c r="V90" s="230">
        <v>33.731414738540643</v>
      </c>
      <c r="W90" s="231">
        <v>32.97824388893639</v>
      </c>
      <c r="X90" s="231">
        <v>4.5425415910032187</v>
      </c>
      <c r="Y90" s="231">
        <v>0</v>
      </c>
      <c r="Z90" s="231">
        <v>18.922773984614519</v>
      </c>
      <c r="AA90" s="230">
        <v>35.316121278423587</v>
      </c>
      <c r="AB90" s="231">
        <v>34.994416019450064</v>
      </c>
      <c r="AC90" s="231">
        <v>27.957226601227077</v>
      </c>
      <c r="AD90" s="231">
        <v>0</v>
      </c>
      <c r="AE90" s="231">
        <v>26.14390905024197</v>
      </c>
      <c r="AF90" s="230">
        <v>38.648295475434594</v>
      </c>
      <c r="AG90" s="231">
        <v>38.30795796938488</v>
      </c>
      <c r="AH90" s="231">
        <v>37.000359082161147</v>
      </c>
      <c r="AI90" s="231">
        <v>9.7710335209745676</v>
      </c>
      <c r="AJ90" s="231">
        <v>40.417429311804874</v>
      </c>
      <c r="AK90" s="230">
        <v>38.580153183181089</v>
      </c>
      <c r="AL90" s="231">
        <v>38.38234079640533</v>
      </c>
      <c r="AM90" s="231">
        <v>37.972496983167709</v>
      </c>
      <c r="AN90" s="231">
        <v>0</v>
      </c>
      <c r="AO90" s="231">
        <v>39.092735179344331</v>
      </c>
      <c r="AP90" s="230">
        <v>40.793916926269141</v>
      </c>
      <c r="AQ90" s="231">
        <v>40.432842212023779</v>
      </c>
      <c r="AR90" s="231">
        <v>39.46058795471275</v>
      </c>
      <c r="AS90" s="231">
        <v>31.913396297664953</v>
      </c>
      <c r="AT90" s="231">
        <v>42.422860910296322</v>
      </c>
      <c r="AU90" s="230">
        <v>49.340634115137021</v>
      </c>
      <c r="AV90" s="231">
        <v>48.911534188154086</v>
      </c>
      <c r="AW90" s="231">
        <v>47.373074992793143</v>
      </c>
      <c r="AX90" s="231">
        <v>52.574481805916541</v>
      </c>
      <c r="AY90" s="231">
        <v>49.980828344919907</v>
      </c>
      <c r="AZ90" s="230">
        <v>40.062916202747125</v>
      </c>
      <c r="BA90" s="231">
        <v>40.062379219516032</v>
      </c>
      <c r="BB90" s="231">
        <v>39.591721753438918</v>
      </c>
      <c r="BC90" s="231">
        <v>26.49667538170608</v>
      </c>
      <c r="BD90" s="231">
        <v>41.897345489234404</v>
      </c>
      <c r="BE90" s="230">
        <v>40.660612598256691</v>
      </c>
      <c r="BF90" s="231">
        <v>38.931227766550172</v>
      </c>
      <c r="BG90" s="231">
        <v>37.839214596885363</v>
      </c>
      <c r="BH90" s="231">
        <v>16.055240800081023</v>
      </c>
      <c r="BI90" s="232">
        <v>60.912348449120863</v>
      </c>
    </row>
    <row r="91" spans="1:61">
      <c r="A91" s="233" t="s">
        <v>1850</v>
      </c>
      <c r="B91" s="230">
        <v>118.18778958516602</v>
      </c>
      <c r="C91" s="231">
        <v>113.56755317816285</v>
      </c>
      <c r="D91" s="231">
        <v>108.50839320551499</v>
      </c>
      <c r="E91" s="231">
        <v>116.66533602767724</v>
      </c>
      <c r="F91" s="231">
        <v>122.27924434022619</v>
      </c>
      <c r="G91" s="230">
        <v>46.441178579937571</v>
      </c>
      <c r="H91" s="231">
        <v>46.12525404824374</v>
      </c>
      <c r="I91" s="231">
        <v>46.050007003967892</v>
      </c>
      <c r="J91" s="231">
        <v>45.425278303999704</v>
      </c>
      <c r="K91" s="231">
        <v>73.255461286418367</v>
      </c>
      <c r="L91" s="230">
        <v>53.431590085338811</v>
      </c>
      <c r="M91" s="231">
        <v>53.164236755335345</v>
      </c>
      <c r="N91" s="231">
        <v>52.68119566933288</v>
      </c>
      <c r="O91" s="231">
        <v>52.451853173851298</v>
      </c>
      <c r="P91" s="231">
        <v>67.859934603623515</v>
      </c>
      <c r="Q91" s="230">
        <v>22.317175142108567</v>
      </c>
      <c r="R91" s="231">
        <v>22.273648764370321</v>
      </c>
      <c r="S91" s="231">
        <v>9.9911674237607446</v>
      </c>
      <c r="T91" s="231">
        <v>9.8126916418607575</v>
      </c>
      <c r="U91" s="231">
        <v>40.596332550476895</v>
      </c>
      <c r="V91" s="230">
        <v>18.441420317798926</v>
      </c>
      <c r="W91" s="231">
        <v>18.107550763094931</v>
      </c>
      <c r="X91" s="231">
        <v>4.4340562936060408</v>
      </c>
      <c r="Y91" s="231">
        <v>1.9096421590774455</v>
      </c>
      <c r="Z91" s="231">
        <v>34.380393587383402</v>
      </c>
      <c r="AA91" s="230">
        <v>31.237097962361407</v>
      </c>
      <c r="AB91" s="231">
        <v>30.951778789770437</v>
      </c>
      <c r="AC91" s="231">
        <v>27.170004695750229</v>
      </c>
      <c r="AD91" s="231">
        <v>7.6843063671230452</v>
      </c>
      <c r="AE91" s="231">
        <v>32.737570781125029</v>
      </c>
      <c r="AF91" s="230">
        <v>38.05794689212486</v>
      </c>
      <c r="AG91" s="231">
        <v>37.60590142910938</v>
      </c>
      <c r="AH91" s="231">
        <v>36.610035932137045</v>
      </c>
      <c r="AI91" s="231">
        <v>35.382144393879841</v>
      </c>
      <c r="AJ91" s="231">
        <v>40.63168145553837</v>
      </c>
      <c r="AK91" s="230">
        <v>38.397574213792623</v>
      </c>
      <c r="AL91" s="231">
        <v>38.187512440108698</v>
      </c>
      <c r="AM91" s="231">
        <v>37.664880468212381</v>
      </c>
      <c r="AN91" s="231">
        <v>36.562626496794906</v>
      </c>
      <c r="AO91" s="231">
        <v>39.332378324218105</v>
      </c>
      <c r="AP91" s="230">
        <v>40.179316155696725</v>
      </c>
      <c r="AQ91" s="231">
        <v>39.806709446577663</v>
      </c>
      <c r="AR91" s="231">
        <v>39.438635805278999</v>
      </c>
      <c r="AS91" s="231">
        <v>29.076022524842738</v>
      </c>
      <c r="AT91" s="231">
        <v>42.126337821857923</v>
      </c>
      <c r="AU91" s="230">
        <v>50.700804638127302</v>
      </c>
      <c r="AV91" s="231">
        <v>49.931642036124792</v>
      </c>
      <c r="AW91" s="231">
        <v>48.860770705168711</v>
      </c>
      <c r="AX91" s="231">
        <v>49.197402073743518</v>
      </c>
      <c r="AY91" s="231">
        <v>51.339060949418027</v>
      </c>
      <c r="AZ91" s="230">
        <v>40.351998351301305</v>
      </c>
      <c r="BA91" s="231">
        <v>40.230784293055365</v>
      </c>
      <c r="BB91" s="231">
        <v>40.02703970833862</v>
      </c>
      <c r="BC91" s="231">
        <v>39.529295104927257</v>
      </c>
      <c r="BD91" s="231">
        <v>42.788374256241688</v>
      </c>
      <c r="BE91" s="230">
        <v>41.33131510854809</v>
      </c>
      <c r="BF91" s="231">
        <v>39.29718407007514</v>
      </c>
      <c r="BG91" s="231">
        <v>38.769154629916315</v>
      </c>
      <c r="BH91" s="231">
        <v>40.227535222899583</v>
      </c>
      <c r="BI91" s="232">
        <v>64.251031780815524</v>
      </c>
    </row>
    <row r="92" spans="1:61">
      <c r="A92" s="233" t="s">
        <v>1851</v>
      </c>
      <c r="B92" s="230">
        <v>118.54501423176379</v>
      </c>
      <c r="C92" s="231">
        <v>114.08790204534164</v>
      </c>
      <c r="D92" s="231">
        <v>108.61518852493845</v>
      </c>
      <c r="E92" s="231">
        <v>117.09676542762551</v>
      </c>
      <c r="F92" s="231">
        <v>122.92510537050795</v>
      </c>
      <c r="G92" s="230">
        <v>46.875725073393731</v>
      </c>
      <c r="H92" s="231">
        <v>46.552229914816408</v>
      </c>
      <c r="I92" s="231">
        <v>46.471850852509405</v>
      </c>
      <c r="J92" s="231">
        <v>45.713125769891178</v>
      </c>
      <c r="K92" s="231">
        <v>74.252483227738139</v>
      </c>
      <c r="L92" s="230">
        <v>53.898917941944092</v>
      </c>
      <c r="M92" s="231">
        <v>53.606212342165051</v>
      </c>
      <c r="N92" s="231">
        <v>53.047868166598057</v>
      </c>
      <c r="O92" s="231">
        <v>52.895121634588932</v>
      </c>
      <c r="P92" s="231">
        <v>68.878565660847116</v>
      </c>
      <c r="Q92" s="230">
        <v>28.67473498371027</v>
      </c>
      <c r="R92" s="231">
        <v>28.505420605117635</v>
      </c>
      <c r="S92" s="231">
        <v>10.165956827505841</v>
      </c>
      <c r="T92" s="231">
        <v>9.9570723714695593</v>
      </c>
      <c r="U92" s="231">
        <v>41.369192488597427</v>
      </c>
      <c r="V92" s="230">
        <v>25.765408133683405</v>
      </c>
      <c r="W92" s="231">
        <v>25.144731681301529</v>
      </c>
      <c r="X92" s="231">
        <v>4.5815089681098478</v>
      </c>
      <c r="Y92" s="231">
        <v>1.9592542423932089</v>
      </c>
      <c r="Z92" s="231">
        <v>37.470853243654354</v>
      </c>
      <c r="AA92" s="230">
        <v>33.752199589250722</v>
      </c>
      <c r="AB92" s="231">
        <v>33.237835965768113</v>
      </c>
      <c r="AC92" s="231">
        <v>28.005530508914802</v>
      </c>
      <c r="AD92" s="231">
        <v>7.8826785448476162</v>
      </c>
      <c r="AE92" s="231">
        <v>35.698681743625428</v>
      </c>
      <c r="AF92" s="230">
        <v>38.921871345247141</v>
      </c>
      <c r="AG92" s="231">
        <v>38.361601513639343</v>
      </c>
      <c r="AH92" s="231">
        <v>37.35345373293368</v>
      </c>
      <c r="AI92" s="231">
        <v>36.258238301837835</v>
      </c>
      <c r="AJ92" s="231">
        <v>41.421891478075914</v>
      </c>
      <c r="AK92" s="230">
        <v>39.152710675685093</v>
      </c>
      <c r="AL92" s="231">
        <v>38.695056285904982</v>
      </c>
      <c r="AM92" s="231">
        <v>38.355039267741425</v>
      </c>
      <c r="AN92" s="231">
        <v>37.602637676041823</v>
      </c>
      <c r="AO92" s="231">
        <v>40.139854705809363</v>
      </c>
      <c r="AP92" s="230">
        <v>40.595136820945378</v>
      </c>
      <c r="AQ92" s="231">
        <v>40.208680614008216</v>
      </c>
      <c r="AR92" s="231">
        <v>39.811267416934626</v>
      </c>
      <c r="AS92" s="231">
        <v>29.490536367966133</v>
      </c>
      <c r="AT92" s="231">
        <v>42.866221694617259</v>
      </c>
      <c r="AU92" s="230">
        <v>51.145810783817538</v>
      </c>
      <c r="AV92" s="231">
        <v>50.321576661977026</v>
      </c>
      <c r="AW92" s="231">
        <v>49.200729764044191</v>
      </c>
      <c r="AX92" s="231">
        <v>49.629828321417875</v>
      </c>
      <c r="AY92" s="231">
        <v>52.174205080299757</v>
      </c>
      <c r="AZ92" s="230">
        <v>40.701802929651961</v>
      </c>
      <c r="BA92" s="231">
        <v>40.560488870710202</v>
      </c>
      <c r="BB92" s="231">
        <v>40.371633359466749</v>
      </c>
      <c r="BC92" s="231">
        <v>40.014469592840463</v>
      </c>
      <c r="BD92" s="231">
        <v>43.498008369495146</v>
      </c>
      <c r="BE92" s="230">
        <v>41.818878149467473</v>
      </c>
      <c r="BF92" s="231">
        <v>39.683405332678291</v>
      </c>
      <c r="BG92" s="231">
        <v>39.217560508613452</v>
      </c>
      <c r="BH92" s="231">
        <v>42.917728451056412</v>
      </c>
      <c r="BI92" s="232">
        <v>64.956183652485748</v>
      </c>
    </row>
    <row r="93" spans="1:61">
      <c r="A93" s="233" t="s">
        <v>1852</v>
      </c>
      <c r="B93" s="230">
        <v>119.50426564896044</v>
      </c>
      <c r="C93" s="231">
        <v>114.29112749368254</v>
      </c>
      <c r="D93" s="231">
        <v>109.80423178820737</v>
      </c>
      <c r="E93" s="231">
        <v>118.86117546164472</v>
      </c>
      <c r="F93" s="231">
        <v>123.45095328751856</v>
      </c>
      <c r="G93" s="230">
        <v>45.919686032378046</v>
      </c>
      <c r="H93" s="231">
        <v>45.595749141807005</v>
      </c>
      <c r="I93" s="231">
        <v>45.615152305447062</v>
      </c>
      <c r="J93" s="231">
        <v>45.216269682773721</v>
      </c>
      <c r="K93" s="231">
        <v>72.632762925212575</v>
      </c>
      <c r="L93" s="230">
        <v>52.847944023163592</v>
      </c>
      <c r="M93" s="231">
        <v>52.577863283903753</v>
      </c>
      <c r="N93" s="231">
        <v>52.196604822658585</v>
      </c>
      <c r="O93" s="231">
        <v>51.952341073142108</v>
      </c>
      <c r="P93" s="231">
        <v>67.236301364739745</v>
      </c>
      <c r="Q93" s="230">
        <v>14.579872579348882</v>
      </c>
      <c r="R93" s="231">
        <v>14.546524736997009</v>
      </c>
      <c r="S93" s="231">
        <v>9.8390541279960395</v>
      </c>
      <c r="T93" s="231">
        <v>9.6887068553274922</v>
      </c>
      <c r="U93" s="231">
        <v>39.746949518091114</v>
      </c>
      <c r="V93" s="230">
        <v>9.5145885843999576</v>
      </c>
      <c r="W93" s="231">
        <v>9.3660728182847137</v>
      </c>
      <c r="X93" s="231">
        <v>4.2338794163560491</v>
      </c>
      <c r="Y93" s="231">
        <v>1.8450867996361502</v>
      </c>
      <c r="Z93" s="231">
        <v>30.705262294664877</v>
      </c>
      <c r="AA93" s="230">
        <v>27.583500510080807</v>
      </c>
      <c r="AB93" s="231">
        <v>27.479481350591175</v>
      </c>
      <c r="AC93" s="231">
        <v>25.623486408455832</v>
      </c>
      <c r="AD93" s="231">
        <v>7.4181341984246894</v>
      </c>
      <c r="AE93" s="231">
        <v>29.030707635026143</v>
      </c>
      <c r="AF93" s="230">
        <v>36.654521075223947</v>
      </c>
      <c r="AG93" s="231">
        <v>36.199799537586863</v>
      </c>
      <c r="AH93" s="231">
        <v>35.542201073542365</v>
      </c>
      <c r="AI93" s="231">
        <v>34.167360654098786</v>
      </c>
      <c r="AJ93" s="231">
        <v>39.406750426746321</v>
      </c>
      <c r="AK93" s="230">
        <v>37.354959124189385</v>
      </c>
      <c r="AL93" s="231">
        <v>37.065047421396393</v>
      </c>
      <c r="AM93" s="231">
        <v>36.807462672815568</v>
      </c>
      <c r="AN93" s="231">
        <v>35.677485461322718</v>
      </c>
      <c r="AO93" s="231">
        <v>38.359606288858558</v>
      </c>
      <c r="AP93" s="230">
        <v>39.52017817199502</v>
      </c>
      <c r="AQ93" s="231">
        <v>39.246602358000928</v>
      </c>
      <c r="AR93" s="231">
        <v>38.750957172742417</v>
      </c>
      <c r="AS93" s="231">
        <v>28.59582898634163</v>
      </c>
      <c r="AT93" s="231">
        <v>41.547471223358954</v>
      </c>
      <c r="AU93" s="230">
        <v>50.387823322741269</v>
      </c>
      <c r="AV93" s="231">
        <v>49.631470150081299</v>
      </c>
      <c r="AW93" s="231">
        <v>49.070801595017151</v>
      </c>
      <c r="AX93" s="231">
        <v>48.970063372924074</v>
      </c>
      <c r="AY93" s="231">
        <v>51.169221073527133</v>
      </c>
      <c r="AZ93" s="230">
        <v>39.947529896046333</v>
      </c>
      <c r="BA93" s="231">
        <v>39.788353025345202</v>
      </c>
      <c r="BB93" s="231">
        <v>39.621416503720134</v>
      </c>
      <c r="BC93" s="231">
        <v>39.085178001774167</v>
      </c>
      <c r="BD93" s="231">
        <v>42.443563006243849</v>
      </c>
      <c r="BE93" s="230">
        <v>40.84537248258551</v>
      </c>
      <c r="BF93" s="231">
        <v>38.709655374549193</v>
      </c>
      <c r="BG93" s="231">
        <v>38.529388320422569</v>
      </c>
      <c r="BH93" s="231">
        <v>38.271946922155138</v>
      </c>
      <c r="BI93" s="232">
        <v>63.187927322902482</v>
      </c>
    </row>
    <row r="94" spans="1:61">
      <c r="A94" s="233" t="s">
        <v>1853</v>
      </c>
      <c r="B94" s="230">
        <v>116.51445696054174</v>
      </c>
      <c r="C94" s="231">
        <v>111.77865570442258</v>
      </c>
      <c r="D94" s="231">
        <v>106.73683676315493</v>
      </c>
      <c r="E94" s="231">
        <v>115.19870018226892</v>
      </c>
      <c r="F94" s="231">
        <v>121.84947292388971</v>
      </c>
      <c r="G94" s="230">
        <v>46.537510953532802</v>
      </c>
      <c r="H94" s="231">
        <v>46.196909392734554</v>
      </c>
      <c r="I94" s="231">
        <v>46.055676276295735</v>
      </c>
      <c r="J94" s="231">
        <v>45.725026160747056</v>
      </c>
      <c r="K94" s="231">
        <v>73.818954188058186</v>
      </c>
      <c r="L94" s="230">
        <v>53.994894528862304</v>
      </c>
      <c r="M94" s="231">
        <v>53.628820718251454</v>
      </c>
      <c r="N94" s="231">
        <v>52.866718285312217</v>
      </c>
      <c r="O94" s="231">
        <v>53.650749484046706</v>
      </c>
      <c r="P94" s="231">
        <v>68.798566782843778</v>
      </c>
      <c r="Q94" s="230">
        <v>34.741199144214605</v>
      </c>
      <c r="R94" s="231">
        <v>34.432355364994756</v>
      </c>
      <c r="S94" s="231">
        <v>10.414408543921528</v>
      </c>
      <c r="T94" s="231">
        <v>10.205305906586446</v>
      </c>
      <c r="U94" s="231">
        <v>42.552795482635112</v>
      </c>
      <c r="V94" s="230">
        <v>32.568266300185975</v>
      </c>
      <c r="W94" s="231">
        <v>31.855268767961466</v>
      </c>
      <c r="X94" s="231">
        <v>4.7038809136958806</v>
      </c>
      <c r="Y94" s="231">
        <v>2.1626115552128566</v>
      </c>
      <c r="Z94" s="231">
        <v>41.638747462558555</v>
      </c>
      <c r="AA94" s="230">
        <v>36.222066377620877</v>
      </c>
      <c r="AB94" s="231">
        <v>35.695201764447923</v>
      </c>
      <c r="AC94" s="231">
        <v>28.879246787410008</v>
      </c>
      <c r="AD94" s="231">
        <v>8.6770779849056368</v>
      </c>
      <c r="AE94" s="231">
        <v>39.17471859707468</v>
      </c>
      <c r="AF94" s="230">
        <v>39.93937566760566</v>
      </c>
      <c r="AG94" s="231">
        <v>39.191070291536207</v>
      </c>
      <c r="AH94" s="231">
        <v>38.208286695975843</v>
      </c>
      <c r="AI94" s="231">
        <v>39.125974956626699</v>
      </c>
      <c r="AJ94" s="231">
        <v>42.380075639119298</v>
      </c>
      <c r="AK94" s="230">
        <v>40.062754103619</v>
      </c>
      <c r="AL94" s="231">
        <v>39.505050803318156</v>
      </c>
      <c r="AM94" s="231">
        <v>39.310044029444285</v>
      </c>
      <c r="AN94" s="231">
        <v>41.150098479994114</v>
      </c>
      <c r="AO94" s="231">
        <v>41.022300426529668</v>
      </c>
      <c r="AP94" s="230">
        <v>41.558347070093369</v>
      </c>
      <c r="AQ94" s="231">
        <v>41.124501140632383</v>
      </c>
      <c r="AR94" s="231">
        <v>40.611590776288438</v>
      </c>
      <c r="AS94" s="231">
        <v>30.30074361657309</v>
      </c>
      <c r="AT94" s="231">
        <v>43.910878535816536</v>
      </c>
      <c r="AU94" s="230">
        <v>51.081649544924808</v>
      </c>
      <c r="AV94" s="231">
        <v>50.318309063531693</v>
      </c>
      <c r="AW94" s="231">
        <v>49.070323319880522</v>
      </c>
      <c r="AX94" s="231">
        <v>49.898592761203851</v>
      </c>
      <c r="AY94" s="231">
        <v>51.956464733578272</v>
      </c>
      <c r="AZ94" s="230">
        <v>41.65965907266051</v>
      </c>
      <c r="BA94" s="231">
        <v>41.406384133382808</v>
      </c>
      <c r="BB94" s="231">
        <v>41.378530746537841</v>
      </c>
      <c r="BC94" s="231">
        <v>41.637058718264605</v>
      </c>
      <c r="BD94" s="231">
        <v>44.427180976723356</v>
      </c>
      <c r="BE94" s="230">
        <v>42.755627302110369</v>
      </c>
      <c r="BF94" s="231">
        <v>40.6091755339936</v>
      </c>
      <c r="BG94" s="231">
        <v>40.180240490111338</v>
      </c>
      <c r="BH94" s="231">
        <v>44.334037799795325</v>
      </c>
      <c r="BI94" s="232">
        <v>65.234315040186374</v>
      </c>
    </row>
    <row r="95" spans="1:61">
      <c r="A95" s="233" t="s">
        <v>1854</v>
      </c>
      <c r="B95" s="230">
        <v>119.58668410533896</v>
      </c>
      <c r="C95" s="231">
        <v>114.71155975838906</v>
      </c>
      <c r="D95" s="231">
        <v>110.00040943068952</v>
      </c>
      <c r="E95" s="231">
        <v>119.01870693901797</v>
      </c>
      <c r="F95" s="231">
        <v>123.52898383757083</v>
      </c>
      <c r="G95" s="230">
        <v>46.118741989282704</v>
      </c>
      <c r="H95" s="231">
        <v>45.667477880581153</v>
      </c>
      <c r="I95" s="231">
        <v>45.666746502644237</v>
      </c>
      <c r="J95" s="231">
        <v>45.287527824956292</v>
      </c>
      <c r="K95" s="231">
        <v>73.445110930601615</v>
      </c>
      <c r="L95" s="230">
        <v>52.942298160578922</v>
      </c>
      <c r="M95" s="231">
        <v>52.611927079672967</v>
      </c>
      <c r="N95" s="231">
        <v>52.114110048382081</v>
      </c>
      <c r="O95" s="231">
        <v>51.853095593463429</v>
      </c>
      <c r="P95" s="231">
        <v>67.840918523452402</v>
      </c>
      <c r="Q95" s="230">
        <v>15.403433058889572</v>
      </c>
      <c r="R95" s="231">
        <v>15.367300116988815</v>
      </c>
      <c r="S95" s="231">
        <v>9.8669415655529011</v>
      </c>
      <c r="T95" s="231">
        <v>9.7216357936593241</v>
      </c>
      <c r="U95" s="231">
        <v>39.894225588718101</v>
      </c>
      <c r="V95" s="230">
        <v>10.454309977026583</v>
      </c>
      <c r="W95" s="231">
        <v>10.285530789731876</v>
      </c>
      <c r="X95" s="231">
        <v>4.2563306094491713</v>
      </c>
      <c r="Y95" s="231">
        <v>1.8500467340951663</v>
      </c>
      <c r="Z95" s="231">
        <v>31.209171526499347</v>
      </c>
      <c r="AA95" s="230">
        <v>28.035088364788319</v>
      </c>
      <c r="AB95" s="231">
        <v>27.9160543047701</v>
      </c>
      <c r="AC95" s="231">
        <v>25.863072580619619</v>
      </c>
      <c r="AD95" s="231">
        <v>7.4503407791681333</v>
      </c>
      <c r="AE95" s="231">
        <v>29.491631058836287</v>
      </c>
      <c r="AF95" s="230">
        <v>36.917024403936821</v>
      </c>
      <c r="AG95" s="231">
        <v>36.447023123289981</v>
      </c>
      <c r="AH95" s="231">
        <v>35.680501455189933</v>
      </c>
      <c r="AI95" s="231">
        <v>34.293881722863404</v>
      </c>
      <c r="AJ95" s="231">
        <v>39.668719144240256</v>
      </c>
      <c r="AK95" s="230">
        <v>37.485005118192596</v>
      </c>
      <c r="AL95" s="231">
        <v>37.235059995590099</v>
      </c>
      <c r="AM95" s="231">
        <v>36.954930498706844</v>
      </c>
      <c r="AN95" s="231">
        <v>35.857496640569629</v>
      </c>
      <c r="AO95" s="231">
        <v>38.47218004256036</v>
      </c>
      <c r="AP95" s="230">
        <v>39.404522573098106</v>
      </c>
      <c r="AQ95" s="231">
        <v>39.055074326997143</v>
      </c>
      <c r="AR95" s="231">
        <v>38.492664645721149</v>
      </c>
      <c r="AS95" s="231">
        <v>28.50662433016166</v>
      </c>
      <c r="AT95" s="231">
        <v>41.585936144270327</v>
      </c>
      <c r="AU95" s="230">
        <v>50.650463003925161</v>
      </c>
      <c r="AV95" s="231">
        <v>49.72331183588723</v>
      </c>
      <c r="AW95" s="231">
        <v>48.928359602610421</v>
      </c>
      <c r="AX95" s="231">
        <v>48.866967703988273</v>
      </c>
      <c r="AY95" s="231">
        <v>51.723990057925931</v>
      </c>
      <c r="AZ95" s="230">
        <v>40.028734851242419</v>
      </c>
      <c r="BA95" s="231">
        <v>39.857224115054201</v>
      </c>
      <c r="BB95" s="231">
        <v>39.657535249129999</v>
      </c>
      <c r="BC95" s="231">
        <v>39.194521561196545</v>
      </c>
      <c r="BD95" s="231">
        <v>42.889554712787891</v>
      </c>
      <c r="BE95" s="230">
        <v>40.997735168188619</v>
      </c>
      <c r="BF95" s="231">
        <v>38.668543060037294</v>
      </c>
      <c r="BG95" s="231">
        <v>38.479712849754208</v>
      </c>
      <c r="BH95" s="231">
        <v>38.35060041652887</v>
      </c>
      <c r="BI95" s="232">
        <v>63.695881608921489</v>
      </c>
    </row>
    <row r="96" spans="1:61">
      <c r="A96" s="233" t="s">
        <v>1855</v>
      </c>
      <c r="B96" s="230">
        <v>111.69839098681533</v>
      </c>
      <c r="C96" s="231">
        <v>107.49275910180631</v>
      </c>
      <c r="D96" s="231">
        <v>102.86066414275061</v>
      </c>
      <c r="E96" s="231">
        <v>111.39915374661545</v>
      </c>
      <c r="F96" s="231">
        <v>113.40476958477791</v>
      </c>
      <c r="G96" s="230">
        <v>43.155934735116325</v>
      </c>
      <c r="H96" s="231">
        <v>43.068470148175557</v>
      </c>
      <c r="I96" s="231">
        <v>43.246259487753861</v>
      </c>
      <c r="J96" s="231">
        <v>42.95047983662753</v>
      </c>
      <c r="K96" s="231">
        <v>67.596224867285585</v>
      </c>
      <c r="L96" s="230">
        <v>50.373046334117369</v>
      </c>
      <c r="M96" s="231">
        <v>50.240565116428883</v>
      </c>
      <c r="N96" s="231">
        <v>50.047450846468053</v>
      </c>
      <c r="O96" s="231">
        <v>50.010333742836245</v>
      </c>
      <c r="P96" s="231">
        <v>63.278384894719302</v>
      </c>
      <c r="Q96" s="230">
        <v>9.5346442933015005</v>
      </c>
      <c r="R96" s="231">
        <v>9.5079627233103512</v>
      </c>
      <c r="S96" s="231">
        <v>9.4817287693332961</v>
      </c>
      <c r="T96" s="231">
        <v>9.4252456021770694</v>
      </c>
      <c r="U96" s="231">
        <v>37.779396095217997</v>
      </c>
      <c r="V96" s="230">
        <v>4.1165237255223719</v>
      </c>
      <c r="W96" s="231">
        <v>4.091932526495647</v>
      </c>
      <c r="X96" s="231">
        <v>4.1148115104017338</v>
      </c>
      <c r="Y96" s="231">
        <v>1.8575628472577796</v>
      </c>
      <c r="Z96" s="231">
        <v>27.698187217292226</v>
      </c>
      <c r="AA96" s="230">
        <v>25.387469166957509</v>
      </c>
      <c r="AB96" s="231">
        <v>25.42107031079253</v>
      </c>
      <c r="AC96" s="231">
        <v>25.020201853910702</v>
      </c>
      <c r="AD96" s="231">
        <v>7.4810116644021969</v>
      </c>
      <c r="AE96" s="231">
        <v>26.488198392293128</v>
      </c>
      <c r="AF96" s="230">
        <v>35.580230091067619</v>
      </c>
      <c r="AG96" s="231">
        <v>35.300271628215633</v>
      </c>
      <c r="AH96" s="231">
        <v>34.877785407507538</v>
      </c>
      <c r="AI96" s="231">
        <v>34.083084530949264</v>
      </c>
      <c r="AJ96" s="231">
        <v>38.004386760528625</v>
      </c>
      <c r="AK96" s="230">
        <v>36.00984383236873</v>
      </c>
      <c r="AL96" s="231">
        <v>35.91716986782199</v>
      </c>
      <c r="AM96" s="231">
        <v>35.857514040500568</v>
      </c>
      <c r="AN96" s="231">
        <v>35.315004383622295</v>
      </c>
      <c r="AO96" s="231">
        <v>36.669325997936802</v>
      </c>
      <c r="AP96" s="230">
        <v>38.025139016950057</v>
      </c>
      <c r="AQ96" s="231">
        <v>37.89154083523438</v>
      </c>
      <c r="AR96" s="231">
        <v>37.537115745941975</v>
      </c>
      <c r="AS96" s="231">
        <v>28.111364331406932</v>
      </c>
      <c r="AT96" s="231">
        <v>38.662992071826196</v>
      </c>
      <c r="AU96" s="230">
        <v>47.808243398744395</v>
      </c>
      <c r="AV96" s="231">
        <v>47.209452837221981</v>
      </c>
      <c r="AW96" s="231">
        <v>47.178131528345979</v>
      </c>
      <c r="AX96" s="231">
        <v>47.19963996831541</v>
      </c>
      <c r="AY96" s="231">
        <v>48.191551714215414</v>
      </c>
      <c r="AZ96" s="230">
        <v>38.222811753937073</v>
      </c>
      <c r="BA96" s="231">
        <v>38.278626366212386</v>
      </c>
      <c r="BB96" s="231">
        <v>38.072304231754892</v>
      </c>
      <c r="BC96" s="231">
        <v>37.629997574401301</v>
      </c>
      <c r="BD96" s="231">
        <v>39.356248684435648</v>
      </c>
      <c r="BE96" s="230">
        <v>37.068724664699275</v>
      </c>
      <c r="BF96" s="231">
        <v>36.793686649322801</v>
      </c>
      <c r="BG96" s="231">
        <v>36.825346303811145</v>
      </c>
      <c r="BH96" s="231">
        <v>37.144282467851873</v>
      </c>
      <c r="BI96" s="232">
        <v>37.476984413718867</v>
      </c>
    </row>
    <row r="97" spans="1:61">
      <c r="A97" s="233" t="s">
        <v>1856</v>
      </c>
      <c r="B97" s="230">
        <v>118.53007058742236</v>
      </c>
      <c r="C97" s="231">
        <v>117.08967216938684</v>
      </c>
      <c r="D97" s="231">
        <v>113.5004347651406</v>
      </c>
      <c r="E97" s="231">
        <v>122.28279615849002</v>
      </c>
      <c r="F97" s="231">
        <v>128.42674735842826</v>
      </c>
      <c r="G97" s="230">
        <v>45.792042949963054</v>
      </c>
      <c r="H97" s="231">
        <v>48.611627532680693</v>
      </c>
      <c r="I97" s="231">
        <v>48.531033409235377</v>
      </c>
      <c r="J97" s="231">
        <v>47.737244714969165</v>
      </c>
      <c r="K97" s="231">
        <v>77.542827069805824</v>
      </c>
      <c r="L97" s="230">
        <v>55.330608279959016</v>
      </c>
      <c r="M97" s="231">
        <v>55.978577377187428</v>
      </c>
      <c r="N97" s="231">
        <v>55.392439998381732</v>
      </c>
      <c r="O97" s="231">
        <v>55.23949521126071</v>
      </c>
      <c r="P97" s="231">
        <v>71.927177127652939</v>
      </c>
      <c r="Q97" s="230">
        <v>29.943454230663693</v>
      </c>
      <c r="R97" s="231">
        <v>28.153706948189186</v>
      </c>
      <c r="S97" s="231">
        <v>10.614691050011723</v>
      </c>
      <c r="T97" s="231">
        <v>10.397813546064848</v>
      </c>
      <c r="U97" s="231">
        <v>43.20276179331676</v>
      </c>
      <c r="V97" s="230">
        <v>26.304399108412643</v>
      </c>
      <c r="W97" s="231">
        <v>25.680936742321588</v>
      </c>
      <c r="X97" s="231">
        <v>4.7852481123960633</v>
      </c>
      <c r="Y97" s="231">
        <v>2.0460530954259855</v>
      </c>
      <c r="Z97" s="231">
        <v>39.130271190475767</v>
      </c>
      <c r="AA97" s="230">
        <v>33.758463019141459</v>
      </c>
      <c r="AB97" s="231">
        <v>33.239249195413464</v>
      </c>
      <c r="AC97" s="231">
        <v>28.065769144882509</v>
      </c>
      <c r="AD97" s="231">
        <v>8.2328690810997411</v>
      </c>
      <c r="AE97" s="231">
        <v>35.770202124631169</v>
      </c>
      <c r="AF97" s="230">
        <v>40.649350652576771</v>
      </c>
      <c r="AG97" s="231">
        <v>39.236293229439603</v>
      </c>
      <c r="AH97" s="231">
        <v>38.188697925765382</v>
      </c>
      <c r="AI97" s="231">
        <v>37.042748231231457</v>
      </c>
      <c r="AJ97" s="231">
        <v>42.406270220441151</v>
      </c>
      <c r="AK97" s="230">
        <v>37.425211017362805</v>
      </c>
      <c r="AL97" s="231">
        <v>38.690058669638383</v>
      </c>
      <c r="AM97" s="231">
        <v>38.35346091000708</v>
      </c>
      <c r="AN97" s="231">
        <v>36.711249194989179</v>
      </c>
      <c r="AO97" s="231">
        <v>41.922350561822725</v>
      </c>
      <c r="AP97" s="230">
        <v>39.741982034992489</v>
      </c>
      <c r="AQ97" s="231">
        <v>41.146868317188009</v>
      </c>
      <c r="AR97" s="231">
        <v>40.741794057257977</v>
      </c>
      <c r="AS97" s="231">
        <v>29.755927645735063</v>
      </c>
      <c r="AT97" s="231">
        <v>43.942581640328299</v>
      </c>
      <c r="AU97" s="230">
        <v>51.081312101801558</v>
      </c>
      <c r="AV97" s="231">
        <v>50.205561532264205</v>
      </c>
      <c r="AW97" s="231">
        <v>49.136898893822959</v>
      </c>
      <c r="AX97" s="231">
        <v>50.582678374819082</v>
      </c>
      <c r="AY97" s="231">
        <v>52.123522104850508</v>
      </c>
      <c r="AZ97" s="230">
        <v>40.734308858008504</v>
      </c>
      <c r="BA97" s="231">
        <v>39.686622686434575</v>
      </c>
      <c r="BB97" s="231">
        <v>41.309075000852168</v>
      </c>
      <c r="BC97" s="231">
        <v>41.785877267771909</v>
      </c>
      <c r="BD97" s="231">
        <v>45.426569276020523</v>
      </c>
      <c r="BE97" s="230">
        <v>42.749626595603416</v>
      </c>
      <c r="BF97" s="231">
        <v>41.443101489487617</v>
      </c>
      <c r="BG97" s="231">
        <v>40.955202837391973</v>
      </c>
      <c r="BH97" s="231">
        <v>44.776582622752407</v>
      </c>
      <c r="BI97" s="232">
        <v>67.836452133802382</v>
      </c>
    </row>
    <row r="98" spans="1:61">
      <c r="A98" s="233" t="s">
        <v>1857</v>
      </c>
      <c r="B98" s="230">
        <v>114.91040282137077</v>
      </c>
      <c r="C98" s="231">
        <v>110.34944723220134</v>
      </c>
      <c r="D98" s="231">
        <v>105.27606609054419</v>
      </c>
      <c r="E98" s="231">
        <v>113.04945741671898</v>
      </c>
      <c r="F98" s="231">
        <v>119.31305669920475</v>
      </c>
      <c r="G98" s="230">
        <v>45.471296373320634</v>
      </c>
      <c r="H98" s="231">
        <v>45.242620421525906</v>
      </c>
      <c r="I98" s="231">
        <v>45.000513457183246</v>
      </c>
      <c r="J98" s="231">
        <v>44.806354724643356</v>
      </c>
      <c r="K98" s="231">
        <v>71.905780134862866</v>
      </c>
      <c r="L98" s="230">
        <v>52.917575584530063</v>
      </c>
      <c r="M98" s="231">
        <v>52.676419533464511</v>
      </c>
      <c r="N98" s="231">
        <v>51.903811204427129</v>
      </c>
      <c r="O98" s="231">
        <v>52.864877974244095</v>
      </c>
      <c r="P98" s="231">
        <v>67.033809125216607</v>
      </c>
      <c r="Q98" s="230">
        <v>35.019228915629093</v>
      </c>
      <c r="R98" s="231">
        <v>34.84956958172431</v>
      </c>
      <c r="S98" s="231">
        <v>10.259760026560743</v>
      </c>
      <c r="T98" s="231">
        <v>10.007732276595453</v>
      </c>
      <c r="U98" s="231">
        <v>41.583575708247587</v>
      </c>
      <c r="V98" s="230">
        <v>33.012771564927249</v>
      </c>
      <c r="W98" s="231">
        <v>32.329767890449396</v>
      </c>
      <c r="X98" s="231">
        <v>4.666090668705599</v>
      </c>
      <c r="Y98" s="231">
        <v>2.1948511291964592</v>
      </c>
      <c r="Z98" s="231">
        <v>41.785466907401791</v>
      </c>
      <c r="AA98" s="230">
        <v>36.123545544846849</v>
      </c>
      <c r="AB98" s="231">
        <v>35.601758076934622</v>
      </c>
      <c r="AC98" s="231">
        <v>28.651486296011225</v>
      </c>
      <c r="AD98" s="231">
        <v>8.8288963434331915</v>
      </c>
      <c r="AE98" s="231">
        <v>39.144631677880255</v>
      </c>
      <c r="AF98" s="230">
        <v>39.471202969509974</v>
      </c>
      <c r="AG98" s="231">
        <v>38.850957611251701</v>
      </c>
      <c r="AH98" s="231">
        <v>37.77266801010478</v>
      </c>
      <c r="AI98" s="231">
        <v>39.483935954391534</v>
      </c>
      <c r="AJ98" s="231">
        <v>41.758572000106682</v>
      </c>
      <c r="AK98" s="230">
        <v>39.57767892057737</v>
      </c>
      <c r="AL98" s="231">
        <v>39.155035204762704</v>
      </c>
      <c r="AM98" s="231">
        <v>38.802524314037569</v>
      </c>
      <c r="AN98" s="231">
        <v>41.752594344844411</v>
      </c>
      <c r="AO98" s="231">
        <v>40.464785096094189</v>
      </c>
      <c r="AP98" s="230">
        <v>41.160362791234562</v>
      </c>
      <c r="AQ98" s="231">
        <v>40.786364758474434</v>
      </c>
      <c r="AR98" s="231">
        <v>40.23634830318057</v>
      </c>
      <c r="AS98" s="231">
        <v>30.12605506764487</v>
      </c>
      <c r="AT98" s="231">
        <v>43.239836443484862</v>
      </c>
      <c r="AU98" s="230">
        <v>49.947203937653413</v>
      </c>
      <c r="AV98" s="231">
        <v>49.231275457238247</v>
      </c>
      <c r="AW98" s="231">
        <v>48.02813642748054</v>
      </c>
      <c r="AX98" s="231">
        <v>49.253877733179934</v>
      </c>
      <c r="AY98" s="231">
        <v>50.782908557106452</v>
      </c>
      <c r="AZ98" s="230">
        <v>41.088347045724632</v>
      </c>
      <c r="BA98" s="231">
        <v>40.98191271139747</v>
      </c>
      <c r="BB98" s="231">
        <v>40.841218209932968</v>
      </c>
      <c r="BC98" s="231">
        <v>41.308112949363228</v>
      </c>
      <c r="BD98" s="231">
        <v>43.580828230931004</v>
      </c>
      <c r="BE98" s="230">
        <v>41.980608459776164</v>
      </c>
      <c r="BF98" s="231">
        <v>40.098666830428421</v>
      </c>
      <c r="BG98" s="231">
        <v>39.627877053844315</v>
      </c>
      <c r="BH98" s="231">
        <v>43.878663844067049</v>
      </c>
      <c r="BI98" s="232">
        <v>63.734918902344518</v>
      </c>
    </row>
    <row r="99" spans="1:61">
      <c r="A99" s="233" t="s">
        <v>1858</v>
      </c>
      <c r="B99" s="230">
        <v>116.04237779419618</v>
      </c>
      <c r="C99" s="231">
        <v>111.49977994398887</v>
      </c>
      <c r="D99" s="231">
        <v>106.35968329231969</v>
      </c>
      <c r="E99" s="231">
        <v>114.30449560051699</v>
      </c>
      <c r="F99" s="231">
        <v>120.47983595942711</v>
      </c>
      <c r="G99" s="230">
        <v>46.413472825143259</v>
      </c>
      <c r="H99" s="231">
        <v>46.249178590829771</v>
      </c>
      <c r="I99" s="231">
        <v>45.999018449438765</v>
      </c>
      <c r="J99" s="231">
        <v>45.628231361634214</v>
      </c>
      <c r="K99" s="231">
        <v>73.229684412709773</v>
      </c>
      <c r="L99" s="230">
        <v>53.553175125471768</v>
      </c>
      <c r="M99" s="231">
        <v>53.325624882868311</v>
      </c>
      <c r="N99" s="231">
        <v>52.620379924971715</v>
      </c>
      <c r="O99" s="231">
        <v>53.167180012183216</v>
      </c>
      <c r="P99" s="231">
        <v>68.12865664943304</v>
      </c>
      <c r="Q99" s="230">
        <v>34.979201392322722</v>
      </c>
      <c r="R99" s="231">
        <v>34.827032270278181</v>
      </c>
      <c r="S99" s="231">
        <v>10.247083918580351</v>
      </c>
      <c r="T99" s="231">
        <v>10.040661214927287</v>
      </c>
      <c r="U99" s="231">
        <v>41.694766435646365</v>
      </c>
      <c r="V99" s="230">
        <v>32.957523903292859</v>
      </c>
      <c r="W99" s="231">
        <v>32.239817918057327</v>
      </c>
      <c r="X99" s="231">
        <v>4.666090668705599</v>
      </c>
      <c r="Y99" s="231">
        <v>2.1303719812292541</v>
      </c>
      <c r="Z99" s="231">
        <v>41.281140090393798</v>
      </c>
      <c r="AA99" s="230">
        <v>36.116169977717533</v>
      </c>
      <c r="AB99" s="231">
        <v>35.57185024191164</v>
      </c>
      <c r="AC99" s="231">
        <v>28.644035613266567</v>
      </c>
      <c r="AD99" s="231">
        <v>8.5631593490991218</v>
      </c>
      <c r="AE99" s="231">
        <v>38.854061100090824</v>
      </c>
      <c r="AF99" s="230">
        <v>39.371202969509987</v>
      </c>
      <c r="AG99" s="231">
        <v>38.76852030430787</v>
      </c>
      <c r="AH99" s="231">
        <v>37.675154750298105</v>
      </c>
      <c r="AI99" s="231">
        <v>38.630285677368974</v>
      </c>
      <c r="AJ99" s="231">
        <v>41.770203571333312</v>
      </c>
      <c r="AK99" s="230">
        <v>39.502641670734263</v>
      </c>
      <c r="AL99" s="231">
        <v>39.077558714333392</v>
      </c>
      <c r="AM99" s="231">
        <v>38.705020188315565</v>
      </c>
      <c r="AN99" s="231">
        <v>40.607602615143819</v>
      </c>
      <c r="AO99" s="231">
        <v>40.419804570516291</v>
      </c>
      <c r="AP99" s="230">
        <v>41.057748250586656</v>
      </c>
      <c r="AQ99" s="231">
        <v>40.68636475847444</v>
      </c>
      <c r="AR99" s="231">
        <v>40.161429189426521</v>
      </c>
      <c r="AS99" s="231">
        <v>29.905604231170738</v>
      </c>
      <c r="AT99" s="231">
        <v>43.273469656482575</v>
      </c>
      <c r="AU99" s="230">
        <v>50.883792436205532</v>
      </c>
      <c r="AV99" s="231">
        <v>50.123231123598956</v>
      </c>
      <c r="AW99" s="231">
        <v>48.877664454517024</v>
      </c>
      <c r="AX99" s="231">
        <v>49.723737214357939</v>
      </c>
      <c r="AY99" s="231">
        <v>51.572548357097283</v>
      </c>
      <c r="AZ99" s="230">
        <v>41.118750950142925</v>
      </c>
      <c r="BA99" s="231">
        <v>41.012258523366164</v>
      </c>
      <c r="BB99" s="231">
        <v>40.746315280614063</v>
      </c>
      <c r="BC99" s="231">
        <v>41.034404634311301</v>
      </c>
      <c r="BD99" s="231">
        <v>43.864704553191999</v>
      </c>
      <c r="BE99" s="230">
        <v>42.217086870702786</v>
      </c>
      <c r="BF99" s="231">
        <v>40.133780830942044</v>
      </c>
      <c r="BG99" s="231">
        <v>39.633587567593096</v>
      </c>
      <c r="BH99" s="231">
        <v>43.763504011912858</v>
      </c>
      <c r="BI99" s="232">
        <v>64.41494218261262</v>
      </c>
    </row>
    <row r="100" spans="1:61">
      <c r="A100" s="233" t="s">
        <v>1859</v>
      </c>
      <c r="B100" s="230">
        <v>116.26986347605846</v>
      </c>
      <c r="C100" s="231">
        <v>111.92048533847847</v>
      </c>
      <c r="D100" s="231">
        <v>106.75637381256831</v>
      </c>
      <c r="E100" s="231">
        <v>114.5242747737021</v>
      </c>
      <c r="F100" s="231">
        <v>120.71554132443178</v>
      </c>
      <c r="G100" s="230">
        <v>46.588246829027987</v>
      </c>
      <c r="H100" s="231">
        <v>46.418911236260243</v>
      </c>
      <c r="I100" s="231">
        <v>46.166211748153366</v>
      </c>
      <c r="J100" s="231">
        <v>45.797932651629679</v>
      </c>
      <c r="K100" s="231">
        <v>73.501185314020915</v>
      </c>
      <c r="L100" s="230">
        <v>53.756500678469301</v>
      </c>
      <c r="M100" s="231">
        <v>53.523866882774612</v>
      </c>
      <c r="N100" s="231">
        <v>52.816216227150612</v>
      </c>
      <c r="O100" s="231">
        <v>53.365359533370409</v>
      </c>
      <c r="P100" s="231">
        <v>68.383143603105253</v>
      </c>
      <c r="Q100" s="230">
        <v>35.11426175277218</v>
      </c>
      <c r="R100" s="231">
        <v>34.95956958172431</v>
      </c>
      <c r="S100" s="231">
        <v>10.285112242521526</v>
      </c>
      <c r="T100" s="231">
        <v>10.078656143771706</v>
      </c>
      <c r="U100" s="231">
        <v>41.854865959812152</v>
      </c>
      <c r="V100" s="230">
        <v>33.0799989607264</v>
      </c>
      <c r="W100" s="231">
        <v>32.364794476673829</v>
      </c>
      <c r="X100" s="231">
        <v>4.6861728631049102</v>
      </c>
      <c r="Y100" s="231">
        <v>2.1402918501472854</v>
      </c>
      <c r="Z100" s="231">
        <v>41.436033131670733</v>
      </c>
      <c r="AA100" s="230">
        <v>36.253669172326774</v>
      </c>
      <c r="AB100" s="231">
        <v>35.709352273912259</v>
      </c>
      <c r="AC100" s="231">
        <v>28.749102438622671</v>
      </c>
      <c r="AD100" s="231">
        <v>8.5954359859317755</v>
      </c>
      <c r="AE100" s="231">
        <v>38.99893160242015</v>
      </c>
      <c r="AF100" s="230">
        <v>39.521202969509986</v>
      </c>
      <c r="AG100" s="231">
        <v>38.916056519208844</v>
      </c>
      <c r="AH100" s="231">
        <v>37.820161038603302</v>
      </c>
      <c r="AI100" s="231">
        <v>38.775393535887702</v>
      </c>
      <c r="AJ100" s="231">
        <v>41.922664889112632</v>
      </c>
      <c r="AK100" s="230">
        <v>39.652641670734255</v>
      </c>
      <c r="AL100" s="231">
        <v>39.225073940430505</v>
      </c>
      <c r="AM100" s="231">
        <v>38.850027526556275</v>
      </c>
      <c r="AN100" s="231">
        <v>40.762583165597484</v>
      </c>
      <c r="AO100" s="231">
        <v>40.569804570516297</v>
      </c>
      <c r="AP100" s="230">
        <v>41.212980442889098</v>
      </c>
      <c r="AQ100" s="231">
        <v>40.841595888964569</v>
      </c>
      <c r="AR100" s="231">
        <v>40.31171660920208</v>
      </c>
      <c r="AS100" s="231">
        <v>30.015758689199053</v>
      </c>
      <c r="AT100" s="231">
        <v>43.433931204563798</v>
      </c>
      <c r="AU100" s="230">
        <v>51.073806210394615</v>
      </c>
      <c r="AV100" s="231">
        <v>50.31070385764923</v>
      </c>
      <c r="AW100" s="231">
        <v>49.062666271566926</v>
      </c>
      <c r="AX100" s="231">
        <v>49.911261932797338</v>
      </c>
      <c r="AY100" s="231">
        <v>51.767552331424703</v>
      </c>
      <c r="AZ100" s="230">
        <v>41.273736162707294</v>
      </c>
      <c r="BA100" s="231">
        <v>41.167177337741194</v>
      </c>
      <c r="BB100" s="231">
        <v>40.901301847209346</v>
      </c>
      <c r="BC100" s="231">
        <v>41.189300385298495</v>
      </c>
      <c r="BD100" s="231">
        <v>44.027108843184728</v>
      </c>
      <c r="BE100" s="230">
        <v>42.379418214729121</v>
      </c>
      <c r="BF100" s="231">
        <v>40.286122196045156</v>
      </c>
      <c r="BG100" s="231">
        <v>39.783412029828298</v>
      </c>
      <c r="BH100" s="231">
        <v>43.928330257950954</v>
      </c>
      <c r="BI100" s="232">
        <v>64.657647509744535</v>
      </c>
    </row>
    <row r="101" spans="1:61">
      <c r="A101" s="233" t="s">
        <v>1860</v>
      </c>
      <c r="B101" s="230">
        <v>115.86878523723591</v>
      </c>
      <c r="C101" s="231">
        <v>111.17992092209558</v>
      </c>
      <c r="D101" s="231">
        <v>106.20174226696592</v>
      </c>
      <c r="E101" s="231">
        <v>114.69699905770128</v>
      </c>
      <c r="F101" s="231">
        <v>121.4144077788784</v>
      </c>
      <c r="G101" s="230">
        <v>46.162948509309999</v>
      </c>
      <c r="H101" s="231">
        <v>45.862684728209992</v>
      </c>
      <c r="I101" s="231">
        <v>45.683790974754871</v>
      </c>
      <c r="J101" s="231">
        <v>45.469770961259691</v>
      </c>
      <c r="K101" s="231">
        <v>73.542198505860668</v>
      </c>
      <c r="L101" s="230">
        <v>53.595813546377769</v>
      </c>
      <c r="M101" s="231">
        <v>53.255465554501363</v>
      </c>
      <c r="N101" s="231">
        <v>52.525423003971952</v>
      </c>
      <c r="O101" s="231">
        <v>53.339219621912676</v>
      </c>
      <c r="P101" s="231">
        <v>68.437439140586179</v>
      </c>
      <c r="Q101" s="230">
        <v>34.811264818500796</v>
      </c>
      <c r="R101" s="231">
        <v>34.529835343046415</v>
      </c>
      <c r="S101" s="231">
        <v>10.437225538286233</v>
      </c>
      <c r="T101" s="231">
        <v>10.149580010947961</v>
      </c>
      <c r="U101" s="231">
        <v>42.265519412008125</v>
      </c>
      <c r="V101" s="230">
        <v>32.643602135980743</v>
      </c>
      <c r="W101" s="231">
        <v>31.98779507520808</v>
      </c>
      <c r="X101" s="231">
        <v>4.7214942973653198</v>
      </c>
      <c r="Y101" s="231">
        <v>2.1725314241308884</v>
      </c>
      <c r="Z101" s="231">
        <v>41.770996058219865</v>
      </c>
      <c r="AA101" s="230">
        <v>36.337107049853685</v>
      </c>
      <c r="AB101" s="231">
        <v>35.830311563904822</v>
      </c>
      <c r="AC101" s="231">
        <v>28.979406514185449</v>
      </c>
      <c r="AD101" s="231">
        <v>8.7218010464074087</v>
      </c>
      <c r="AE101" s="231">
        <v>39.289372750317426</v>
      </c>
      <c r="AF101" s="230">
        <v>40.144333735759815</v>
      </c>
      <c r="AG101" s="231">
        <v>39.418606506437186</v>
      </c>
      <c r="AH101" s="231">
        <v>38.400673156729212</v>
      </c>
      <c r="AI101" s="231">
        <v>39.2864426557352</v>
      </c>
      <c r="AJ101" s="231">
        <v>42.517166837809725</v>
      </c>
      <c r="AK101" s="230">
        <v>40.247790321455966</v>
      </c>
      <c r="AL101" s="231">
        <v>39.73505080331816</v>
      </c>
      <c r="AM101" s="231">
        <v>39.50004402944429</v>
      </c>
      <c r="AN101" s="231">
        <v>41.340098479994111</v>
      </c>
      <c r="AO101" s="231">
        <v>41.134785096094191</v>
      </c>
      <c r="AP101" s="230">
        <v>41.788350181099993</v>
      </c>
      <c r="AQ101" s="231">
        <v>41.367279257146421</v>
      </c>
      <c r="AR101" s="231">
        <v>40.813058907656348</v>
      </c>
      <c r="AS101" s="231">
        <v>30.397995579289361</v>
      </c>
      <c r="AT101" s="231">
        <v>44.092416327513945</v>
      </c>
      <c r="AU101" s="230">
        <v>51.184193713626769</v>
      </c>
      <c r="AV101" s="231">
        <v>50.418327875467121</v>
      </c>
      <c r="AW101" s="231">
        <v>49.170381833487696</v>
      </c>
      <c r="AX101" s="231">
        <v>50.028617143191319</v>
      </c>
      <c r="AY101" s="231">
        <v>51.878748866711987</v>
      </c>
      <c r="AZ101" s="230">
        <v>41.842922198015138</v>
      </c>
      <c r="BA101" s="231">
        <v>41.614953039963119</v>
      </c>
      <c r="BB101" s="231">
        <v>41.580799946080454</v>
      </c>
      <c r="BC101" s="231">
        <v>41.83006362119275</v>
      </c>
      <c r="BD101" s="231">
        <v>44.5447958002174</v>
      </c>
      <c r="BE101" s="230">
        <v>42.886512782232124</v>
      </c>
      <c r="BF101" s="231">
        <v>40.792234985093963</v>
      </c>
      <c r="BG101" s="231">
        <v>40.348607445380125</v>
      </c>
      <c r="BH101" s="231">
        <v>44.578191838517199</v>
      </c>
      <c r="BI101" s="232">
        <v>65.413436789156094</v>
      </c>
    </row>
    <row r="102" spans="1:61">
      <c r="A102" s="233" t="s">
        <v>1861</v>
      </c>
      <c r="B102" s="230">
        <v>113.50518643477706</v>
      </c>
      <c r="C102" s="231">
        <v>109.50704563682045</v>
      </c>
      <c r="D102" s="231">
        <v>103.87025525290025</v>
      </c>
      <c r="E102" s="231">
        <v>107.60421357935648</v>
      </c>
      <c r="F102" s="231">
        <v>116.97406342867754</v>
      </c>
      <c r="G102" s="230">
        <v>44.898228213069942</v>
      </c>
      <c r="H102" s="231">
        <v>44.85919644817902</v>
      </c>
      <c r="I102" s="231">
        <v>44.469802323034109</v>
      </c>
      <c r="J102" s="231">
        <v>46.81836511661907</v>
      </c>
      <c r="K102" s="231">
        <v>70.507817645840362</v>
      </c>
      <c r="L102" s="230">
        <v>51.633610828896821</v>
      </c>
      <c r="M102" s="231">
        <v>51.614970380326561</v>
      </c>
      <c r="N102" s="231">
        <v>50.562074550746445</v>
      </c>
      <c r="O102" s="231">
        <v>47.60321536389732</v>
      </c>
      <c r="P102" s="231">
        <v>65.303568091839878</v>
      </c>
      <c r="Q102" s="230">
        <v>35.767239813521243</v>
      </c>
      <c r="R102" s="231">
        <v>35.781220440357153</v>
      </c>
      <c r="S102" s="231">
        <v>9.9759560941842746</v>
      </c>
      <c r="T102" s="231">
        <v>9.1821078040685382</v>
      </c>
      <c r="U102" s="231">
        <v>40.138480646454902</v>
      </c>
      <c r="V102" s="230">
        <v>34.078681312219672</v>
      </c>
      <c r="W102" s="231">
        <v>33.37759957334508</v>
      </c>
      <c r="X102" s="231">
        <v>4.5224557329000614</v>
      </c>
      <c r="Y102" s="231">
        <v>0.31743580537701116</v>
      </c>
      <c r="Z102" s="231">
        <v>22.209845836233484</v>
      </c>
      <c r="AA102" s="230">
        <v>35.315633211629844</v>
      </c>
      <c r="AB102" s="231">
        <v>35.09392843929497</v>
      </c>
      <c r="AC102" s="231">
        <v>27.824272617995579</v>
      </c>
      <c r="AD102" s="231">
        <v>0.73701978561949921</v>
      </c>
      <c r="AE102" s="231">
        <v>27.897720038498203</v>
      </c>
      <c r="AF102" s="230">
        <v>38.563483026048424</v>
      </c>
      <c r="AG102" s="231">
        <v>38.187845289100373</v>
      </c>
      <c r="AH102" s="231">
        <v>36.882873708360364</v>
      </c>
      <c r="AI102" s="231">
        <v>15.255865605712323</v>
      </c>
      <c r="AJ102" s="231">
        <v>40.2425526848345</v>
      </c>
      <c r="AK102" s="230">
        <v>38.407662213234779</v>
      </c>
      <c r="AL102" s="231">
        <v>38.20976089664132</v>
      </c>
      <c r="AM102" s="231">
        <v>37.880022014722151</v>
      </c>
      <c r="AN102" s="231">
        <v>7.2850208353366011</v>
      </c>
      <c r="AO102" s="231">
        <v>38.915169713615796</v>
      </c>
      <c r="AP102" s="230">
        <v>40.731302385621234</v>
      </c>
      <c r="AQ102" s="231">
        <v>40.367616093177915</v>
      </c>
      <c r="AR102" s="231">
        <v>39.331164553713251</v>
      </c>
      <c r="AS102" s="231">
        <v>32.53760199291812</v>
      </c>
      <c r="AT102" s="231">
        <v>42.272304825501088</v>
      </c>
      <c r="AU102" s="230">
        <v>49.100926571562667</v>
      </c>
      <c r="AV102" s="231">
        <v>48.757034381216918</v>
      </c>
      <c r="AW102" s="231">
        <v>47.177821088819243</v>
      </c>
      <c r="AX102" s="231">
        <v>53.629640646842439</v>
      </c>
      <c r="AY102" s="231">
        <v>49.726012636109239</v>
      </c>
      <c r="AZ102" s="230">
        <v>39.8657969691779</v>
      </c>
      <c r="BA102" s="231">
        <v>39.906855743714296</v>
      </c>
      <c r="BB102" s="231">
        <v>39.403545899790203</v>
      </c>
      <c r="BC102" s="231">
        <v>28.159743978633273</v>
      </c>
      <c r="BD102" s="231">
        <v>41.699265219502664</v>
      </c>
      <c r="BE102" s="230">
        <v>40.435852056412259</v>
      </c>
      <c r="BF102" s="231">
        <v>38.702813501412443</v>
      </c>
      <c r="BG102" s="231">
        <v>37.644747698667288</v>
      </c>
      <c r="BH102" s="231">
        <v>19.638561182079457</v>
      </c>
      <c r="BI102" s="232">
        <v>60.576724031335878</v>
      </c>
    </row>
    <row r="103" spans="1:61">
      <c r="A103" s="233" t="s">
        <v>1862</v>
      </c>
      <c r="B103" s="230">
        <v>113.66368937547671</v>
      </c>
      <c r="C103" s="231">
        <v>109.61823540507267</v>
      </c>
      <c r="D103" s="231">
        <v>103.97709108890237</v>
      </c>
      <c r="E103" s="231">
        <v>107.99226717606251</v>
      </c>
      <c r="F103" s="231">
        <v>117.27610696645752</v>
      </c>
      <c r="G103" s="230">
        <v>44.970845834830826</v>
      </c>
      <c r="H103" s="231">
        <v>44.95184193645327</v>
      </c>
      <c r="I103" s="231">
        <v>44.49996668487082</v>
      </c>
      <c r="J103" s="231">
        <v>46.388784703428577</v>
      </c>
      <c r="K103" s="231">
        <v>70.640030437439776</v>
      </c>
      <c r="L103" s="230">
        <v>51.710799443364081</v>
      </c>
      <c r="M103" s="231">
        <v>51.709780568440038</v>
      </c>
      <c r="N103" s="231">
        <v>50.605098418122935</v>
      </c>
      <c r="O103" s="231">
        <v>46.723423619557522</v>
      </c>
      <c r="P103" s="231">
        <v>65.389257736879316</v>
      </c>
      <c r="Q103" s="230">
        <v>35.665248789239172</v>
      </c>
      <c r="R103" s="231">
        <v>35.674381164652516</v>
      </c>
      <c r="S103" s="231">
        <v>9.9886322021646663</v>
      </c>
      <c r="T103" s="231">
        <v>9.2074377566314869</v>
      </c>
      <c r="U103" s="231">
        <v>40.236074728535158</v>
      </c>
      <c r="V103" s="230">
        <v>33.851399190460562</v>
      </c>
      <c r="W103" s="231">
        <v>33.095577802930066</v>
      </c>
      <c r="X103" s="231">
        <v>4.5299781133518122</v>
      </c>
      <c r="Y103" s="231">
        <v>0.13391823039342657</v>
      </c>
      <c r="Z103" s="231">
        <v>20.68541534986252</v>
      </c>
      <c r="AA103" s="230">
        <v>35.215421796558296</v>
      </c>
      <c r="AB103" s="231">
        <v>34.944285899987001</v>
      </c>
      <c r="AC103" s="231">
        <v>27.869466877935835</v>
      </c>
      <c r="AD103" s="231">
        <v>-3.5438460222899981E-2</v>
      </c>
      <c r="AE103" s="231">
        <v>27.056890194253281</v>
      </c>
      <c r="AF103" s="230">
        <v>38.596028385971714</v>
      </c>
      <c r="AG103" s="231">
        <v>38.242945263557054</v>
      </c>
      <c r="AH103" s="231">
        <v>36.917833082646808</v>
      </c>
      <c r="AI103" s="231">
        <v>12.728927135361909</v>
      </c>
      <c r="AJ103" s="231">
        <v>40.299981754927586</v>
      </c>
      <c r="AK103" s="230">
        <v>38.500193236175996</v>
      </c>
      <c r="AL103" s="231">
        <v>38.302278923625181</v>
      </c>
      <c r="AM103" s="231">
        <v>37.92251788900014</v>
      </c>
      <c r="AN103" s="231">
        <v>3.9350140881944404</v>
      </c>
      <c r="AO103" s="231">
        <v>39.01020037448675</v>
      </c>
      <c r="AP103" s="230">
        <v>40.76391692626914</v>
      </c>
      <c r="AQ103" s="231">
        <v>40.400229152600851</v>
      </c>
      <c r="AR103" s="231">
        <v>39.377990708815979</v>
      </c>
      <c r="AS103" s="231">
        <v>32.273056973555782</v>
      </c>
      <c r="AT103" s="231">
        <v>42.327959217076739</v>
      </c>
      <c r="AU103" s="230">
        <v>49.215706288701611</v>
      </c>
      <c r="AV103" s="231">
        <v>48.826633558729164</v>
      </c>
      <c r="AW103" s="231">
        <v>47.268110482767923</v>
      </c>
      <c r="AX103" s="231">
        <v>53.086973420859564</v>
      </c>
      <c r="AY103" s="231">
        <v>49.850851707125848</v>
      </c>
      <c r="AZ103" s="230">
        <v>39.948260810217654</v>
      </c>
      <c r="BA103" s="231">
        <v>39.977119892164801</v>
      </c>
      <c r="BB103" s="231">
        <v>39.466317480779537</v>
      </c>
      <c r="BC103" s="231">
        <v>27.372418931165495</v>
      </c>
      <c r="BD103" s="231">
        <v>41.797076699346228</v>
      </c>
      <c r="BE103" s="230">
        <v>40.545696985871153</v>
      </c>
      <c r="BF103" s="231">
        <v>38.811937952903605</v>
      </c>
      <c r="BG103" s="231">
        <v>37.78934020590733</v>
      </c>
      <c r="BH103" s="231">
        <v>18.018692511737338</v>
      </c>
      <c r="BI103" s="232">
        <v>60.776987788274532</v>
      </c>
    </row>
    <row r="104" spans="1:61">
      <c r="A104" s="233" t="s">
        <v>1863</v>
      </c>
      <c r="B104" s="230">
        <v>91.657678548174047</v>
      </c>
      <c r="C104" s="231">
        <v>63.050646114858779</v>
      </c>
      <c r="D104" s="231">
        <v>93.272311469266796</v>
      </c>
      <c r="E104" s="231">
        <v>106.43940030908615</v>
      </c>
      <c r="F104" s="231">
        <v>104.17153641103957</v>
      </c>
      <c r="G104" s="230">
        <v>42.248771346769672</v>
      </c>
      <c r="H104" s="231">
        <v>41.929747858851819</v>
      </c>
      <c r="I104" s="231">
        <v>43.209167600014815</v>
      </c>
      <c r="J104" s="231">
        <v>44.40564469832708</v>
      </c>
      <c r="K104" s="231">
        <v>65.503888297335095</v>
      </c>
      <c r="L104" s="230">
        <v>48.141603696306319</v>
      </c>
      <c r="M104" s="231">
        <v>47.459102829901369</v>
      </c>
      <c r="N104" s="231">
        <v>49.085388655003896</v>
      </c>
      <c r="O104" s="231">
        <v>50.331510943506935</v>
      </c>
      <c r="P104" s="231">
        <v>62.62528984023124</v>
      </c>
      <c r="Q104" s="230">
        <v>9.8264831733146494</v>
      </c>
      <c r="R104" s="231">
        <v>9.6792441280043988</v>
      </c>
      <c r="S104" s="231">
        <v>10.092576287603881</v>
      </c>
      <c r="T104" s="231">
        <v>10.083722134284297</v>
      </c>
      <c r="U104" s="231">
        <v>24.72407446179761</v>
      </c>
      <c r="V104" s="230">
        <v>4.0526409036210485</v>
      </c>
      <c r="W104" s="231">
        <v>4.0510535941763912</v>
      </c>
      <c r="X104" s="231">
        <v>4.1322157284399008</v>
      </c>
      <c r="Y104" s="231">
        <v>1.9766140129997642</v>
      </c>
      <c r="Z104" s="231">
        <v>25.580317786714986</v>
      </c>
      <c r="AA104" s="230">
        <v>27.558466885017054</v>
      </c>
      <c r="AB104" s="231">
        <v>26.890200428827129</v>
      </c>
      <c r="AC104" s="231">
        <v>27.691541971930025</v>
      </c>
      <c r="AD104" s="231">
        <v>28.866724319629324</v>
      </c>
      <c r="AE104" s="231">
        <v>28.930952152872226</v>
      </c>
      <c r="AF104" s="230">
        <v>36.178008460892592</v>
      </c>
      <c r="AG104" s="231">
        <v>36.165675726207184</v>
      </c>
      <c r="AH104" s="231">
        <v>36.257954977909385</v>
      </c>
      <c r="AI104" s="231">
        <v>36.258770868725854</v>
      </c>
      <c r="AJ104" s="231">
        <v>38.452644385285254</v>
      </c>
      <c r="AK104" s="230">
        <v>36.372076968133328</v>
      </c>
      <c r="AL104" s="231">
        <v>36.312374660317992</v>
      </c>
      <c r="AM104" s="231">
        <v>36.649629663451975</v>
      </c>
      <c r="AN104" s="231">
        <v>36.799462866880901</v>
      </c>
      <c r="AO104" s="231">
        <v>36.852283961706789</v>
      </c>
      <c r="AP104" s="230">
        <v>37.439338861822037</v>
      </c>
      <c r="AQ104" s="231">
        <v>37.122637701246518</v>
      </c>
      <c r="AR104" s="231">
        <v>38.013963103216724</v>
      </c>
      <c r="AS104" s="231">
        <v>30.115587965834298</v>
      </c>
      <c r="AT104" s="231">
        <v>38.822643451026835</v>
      </c>
      <c r="AU104" s="230">
        <v>77.402462246589863</v>
      </c>
      <c r="AV104" s="231">
        <v>50.566806460189639</v>
      </c>
      <c r="AW104" s="231">
        <v>79.599981170149476</v>
      </c>
      <c r="AX104" s="231">
        <v>108.03324822130328</v>
      </c>
      <c r="AY104" s="231">
        <v>108.20814933962777</v>
      </c>
      <c r="AZ104" s="230">
        <v>8.3146746496515274</v>
      </c>
      <c r="BA104" s="231">
        <v>6.9337954139117528</v>
      </c>
      <c r="BB104" s="231">
        <v>10.929409123869318</v>
      </c>
      <c r="BC104" s="231">
        <v>12.250680278886373</v>
      </c>
      <c r="BD104" s="231">
        <v>11.164102910399912</v>
      </c>
      <c r="BE104" s="230">
        <v>3.2497802479736273</v>
      </c>
      <c r="BF104" s="231">
        <v>1.2297363528768102</v>
      </c>
      <c r="BG104" s="231">
        <v>6.5517040395051795</v>
      </c>
      <c r="BH104" s="231">
        <v>7.0605658824592856</v>
      </c>
      <c r="BI104" s="232">
        <v>6.849895413770521</v>
      </c>
    </row>
    <row r="105" spans="1:61">
      <c r="A105" s="233" t="s">
        <v>1864</v>
      </c>
      <c r="B105" s="230">
        <v>88.201860401147044</v>
      </c>
      <c r="C105" s="231">
        <v>61.019301545705211</v>
      </c>
      <c r="D105" s="231">
        <v>89.947202324063085</v>
      </c>
      <c r="E105" s="231">
        <v>104.52177903417609</v>
      </c>
      <c r="F105" s="231">
        <v>101.46722357224422</v>
      </c>
      <c r="G105" s="230">
        <v>43.643289896097926</v>
      </c>
      <c r="H105" s="231">
        <v>43.134802254418105</v>
      </c>
      <c r="I105" s="231">
        <v>44.912071840038024</v>
      </c>
      <c r="J105" s="231">
        <v>46.281135064577533</v>
      </c>
      <c r="K105" s="231">
        <v>67.617598532223809</v>
      </c>
      <c r="L105" s="230">
        <v>48.348444621242244</v>
      </c>
      <c r="M105" s="231">
        <v>47.504070530840764</v>
      </c>
      <c r="N105" s="231">
        <v>49.422562932783123</v>
      </c>
      <c r="O105" s="231">
        <v>51.827762019725405</v>
      </c>
      <c r="P105" s="231">
        <v>64.212394518957296</v>
      </c>
      <c r="Q105" s="230">
        <v>10.163683261901809</v>
      </c>
      <c r="R105" s="231">
        <v>10.011887025185869</v>
      </c>
      <c r="S105" s="231">
        <v>10.439901646266625</v>
      </c>
      <c r="T105" s="231">
        <v>10.43074248439668</v>
      </c>
      <c r="U105" s="231">
        <v>25.597273649892347</v>
      </c>
      <c r="V105" s="230">
        <v>4.1776869598512194</v>
      </c>
      <c r="W105" s="231">
        <v>4.146478415811738</v>
      </c>
      <c r="X105" s="231">
        <v>4.2577110611997844</v>
      </c>
      <c r="Y105" s="231">
        <v>2.0435731281964773</v>
      </c>
      <c r="Z105" s="231">
        <v>26.330166503410219</v>
      </c>
      <c r="AA105" s="230">
        <v>28.922621238154047</v>
      </c>
      <c r="AB105" s="231">
        <v>28.219337117830325</v>
      </c>
      <c r="AC105" s="231">
        <v>29.056054358258031</v>
      </c>
      <c r="AD105" s="231">
        <v>30.362903071921512</v>
      </c>
      <c r="AE105" s="231">
        <v>30.352214243433394</v>
      </c>
      <c r="AF105" s="230">
        <v>37.582873349927212</v>
      </c>
      <c r="AG105" s="231">
        <v>37.520017682825674</v>
      </c>
      <c r="AH105" s="231">
        <v>37.66038256091683</v>
      </c>
      <c r="AI105" s="231">
        <v>37.585916029556302</v>
      </c>
      <c r="AJ105" s="231">
        <v>39.960457502067044</v>
      </c>
      <c r="AK105" s="230">
        <v>36.970019468656297</v>
      </c>
      <c r="AL105" s="231">
        <v>36.962496528688234</v>
      </c>
      <c r="AM105" s="231">
        <v>37.085050356638497</v>
      </c>
      <c r="AN105" s="231">
        <v>37.734831955758139</v>
      </c>
      <c r="AO105" s="231">
        <v>37.820067192775483</v>
      </c>
      <c r="AP105" s="230">
        <v>37.916683202394204</v>
      </c>
      <c r="AQ105" s="231">
        <v>37.368600130273009</v>
      </c>
      <c r="AR105" s="231">
        <v>38.656101859205307</v>
      </c>
      <c r="AS105" s="231">
        <v>31.078193827986077</v>
      </c>
      <c r="AT105" s="231">
        <v>39.871548118001236</v>
      </c>
      <c r="AU105" s="230">
        <v>79.47791318584494</v>
      </c>
      <c r="AV105" s="231">
        <v>51.667458451408955</v>
      </c>
      <c r="AW105" s="231">
        <v>81.927631977624984</v>
      </c>
      <c r="AX105" s="231">
        <v>113.02527485779986</v>
      </c>
      <c r="AY105" s="231">
        <v>112.58790791904551</v>
      </c>
      <c r="AZ105" s="230">
        <v>8.1495343229094175</v>
      </c>
      <c r="BA105" s="231">
        <v>6.7887724609814253</v>
      </c>
      <c r="BB105" s="231">
        <v>10.768041372407446</v>
      </c>
      <c r="BC105" s="231">
        <v>12.12489495778194</v>
      </c>
      <c r="BD105" s="231">
        <v>11.17696389348292</v>
      </c>
      <c r="BE105" s="230">
        <v>3.2272654699882812</v>
      </c>
      <c r="BF105" s="231">
        <v>1.2050192606156698</v>
      </c>
      <c r="BG105" s="231">
        <v>6.513831828598974</v>
      </c>
      <c r="BH105" s="231">
        <v>7.0532921499518455</v>
      </c>
      <c r="BI105" s="232">
        <v>6.8298954137705206</v>
      </c>
    </row>
    <row r="106" spans="1:61">
      <c r="A106" s="233" t="s">
        <v>1865</v>
      </c>
      <c r="B106" s="230">
        <v>118.35853066008275</v>
      </c>
      <c r="C106" s="231">
        <v>113.00089066313417</v>
      </c>
      <c r="D106" s="231">
        <v>98.825372850647256</v>
      </c>
      <c r="E106" s="231">
        <v>93.408929942121361</v>
      </c>
      <c r="F106" s="231">
        <v>121.84007982327611</v>
      </c>
      <c r="G106" s="230">
        <v>48.259808227365063</v>
      </c>
      <c r="H106" s="231">
        <v>47.950426134721859</v>
      </c>
      <c r="I106" s="231">
        <v>43.967898547370901</v>
      </c>
      <c r="J106" s="231">
        <v>36.174387170502122</v>
      </c>
      <c r="K106" s="231">
        <v>73.802584041058026</v>
      </c>
      <c r="L106" s="230">
        <v>55.180534209683735</v>
      </c>
      <c r="M106" s="231">
        <v>54.902549004966374</v>
      </c>
      <c r="N106" s="231">
        <v>49.17564434459711</v>
      </c>
      <c r="O106" s="231">
        <v>41.47441651946972</v>
      </c>
      <c r="P106" s="231">
        <v>71.026769451058684</v>
      </c>
      <c r="Q106" s="230">
        <v>44.46689950510978</v>
      </c>
      <c r="R106" s="231">
        <v>44.382704763707736</v>
      </c>
      <c r="S106" s="231">
        <v>10.75155032237944</v>
      </c>
      <c r="T106" s="231">
        <v>9.6811078695586072</v>
      </c>
      <c r="U106" s="231">
        <v>46.233915944785331</v>
      </c>
      <c r="V106" s="230">
        <v>43.585281766218138</v>
      </c>
      <c r="W106" s="231">
        <v>42.638443767490465</v>
      </c>
      <c r="X106" s="231">
        <v>5.3577725795660909</v>
      </c>
      <c r="Y106" s="231">
        <v>1.4086125672427601</v>
      </c>
      <c r="Z106" s="231">
        <v>44.193209843001206</v>
      </c>
      <c r="AA106" s="230">
        <v>43.867715603103449</v>
      </c>
      <c r="AB106" s="231">
        <v>43.33832991690582</v>
      </c>
      <c r="AC106" s="231">
        <v>32.995001694587778</v>
      </c>
      <c r="AD106" s="231">
        <v>5.4049659260420535</v>
      </c>
      <c r="AE106" s="231">
        <v>44.111464856829137</v>
      </c>
      <c r="AF106" s="230">
        <v>45.738309535520344</v>
      </c>
      <c r="AG106" s="231">
        <v>45.507835084938137</v>
      </c>
      <c r="AH106" s="231">
        <v>40.583057370364862</v>
      </c>
      <c r="AI106" s="231">
        <v>25.803584662142924</v>
      </c>
      <c r="AJ106" s="231">
        <v>46.507830186634834</v>
      </c>
      <c r="AK106" s="230">
        <v>44.174641294191481</v>
      </c>
      <c r="AL106" s="231">
        <v>43.974416566351223</v>
      </c>
      <c r="AM106" s="231">
        <v>40.543889552954376</v>
      </c>
      <c r="AN106" s="231">
        <v>26.070532054581552</v>
      </c>
      <c r="AO106" s="231">
        <v>44.700051876230454</v>
      </c>
      <c r="AP106" s="230">
        <v>43.592356735329354</v>
      </c>
      <c r="AQ106" s="231">
        <v>43.155171972267908</v>
      </c>
      <c r="AR106" s="231">
        <v>39.317665485091496</v>
      </c>
      <c r="AS106" s="231">
        <v>21.819871146837613</v>
      </c>
      <c r="AT106" s="231">
        <v>44.717377247557266</v>
      </c>
      <c r="AU106" s="230">
        <v>52.032572293047103</v>
      </c>
      <c r="AV106" s="231">
        <v>49.960428973587128</v>
      </c>
      <c r="AW106" s="231">
        <v>43.534294524622943</v>
      </c>
      <c r="AX106" s="231">
        <v>36.641976571699132</v>
      </c>
      <c r="AY106" s="231">
        <v>53.714315485697838</v>
      </c>
      <c r="AZ106" s="230">
        <v>42.899319563844259</v>
      </c>
      <c r="BA106" s="231">
        <v>42.22251547530697</v>
      </c>
      <c r="BB106" s="231">
        <v>39.572451480153575</v>
      </c>
      <c r="BC106" s="231">
        <v>36.31119155906984</v>
      </c>
      <c r="BD106" s="231">
        <v>45.422069363292771</v>
      </c>
      <c r="BE106" s="230">
        <v>44.461691039867375</v>
      </c>
      <c r="BF106" s="231">
        <v>42.666795201036166</v>
      </c>
      <c r="BG106" s="231">
        <v>38.871557874235037</v>
      </c>
      <c r="BH106" s="231">
        <v>37.214347974767222</v>
      </c>
      <c r="BI106" s="232">
        <v>66.036313735358178</v>
      </c>
    </row>
    <row r="107" spans="1:61">
      <c r="A107" s="233" t="s">
        <v>1866</v>
      </c>
      <c r="B107" s="230">
        <v>117.43674302563842</v>
      </c>
      <c r="C107" s="231">
        <v>113.01209654358139</v>
      </c>
      <c r="D107" s="231">
        <v>107.59824252000138</v>
      </c>
      <c r="E107" s="231">
        <v>115.56737847251895</v>
      </c>
      <c r="F107" s="231">
        <v>121.57210573338011</v>
      </c>
      <c r="G107" s="230">
        <v>46.297171060867328</v>
      </c>
      <c r="H107" s="231">
        <v>46.060234876154382</v>
      </c>
      <c r="I107" s="231">
        <v>45.817976825197007</v>
      </c>
      <c r="J107" s="231">
        <v>45.047126987719068</v>
      </c>
      <c r="K107" s="231">
        <v>73.177839677890418</v>
      </c>
      <c r="L107" s="230">
        <v>53.236481162947662</v>
      </c>
      <c r="M107" s="231">
        <v>53.006362534261015</v>
      </c>
      <c r="N107" s="231">
        <v>52.392560640207655</v>
      </c>
      <c r="O107" s="231">
        <v>52.033335692559071</v>
      </c>
      <c r="P107" s="231">
        <v>67.835175681523907</v>
      </c>
      <c r="Q107" s="230">
        <v>32.644845689802864</v>
      </c>
      <c r="R107" s="231">
        <v>32.515819150965861</v>
      </c>
      <c r="S107" s="231">
        <v>10.024125304509763</v>
      </c>
      <c r="T107" s="231">
        <v>9.833087584936294</v>
      </c>
      <c r="U107" s="231">
        <v>40.816428904850518</v>
      </c>
      <c r="V107" s="230">
        <v>30.438314681107094</v>
      </c>
      <c r="W107" s="231">
        <v>29.796233900805628</v>
      </c>
      <c r="X107" s="231">
        <v>4.568212351460704</v>
      </c>
      <c r="Y107" s="231">
        <v>1.9071621918479378</v>
      </c>
      <c r="Z107" s="231">
        <v>38.313497380324542</v>
      </c>
      <c r="AA107" s="230">
        <v>34.901425259738524</v>
      </c>
      <c r="AB107" s="231">
        <v>34.396837249963937</v>
      </c>
      <c r="AC107" s="231">
        <v>28.040796543357693</v>
      </c>
      <c r="AD107" s="231">
        <v>7.6642659866918788</v>
      </c>
      <c r="AE107" s="231">
        <v>36.649902868839497</v>
      </c>
      <c r="AF107" s="230">
        <v>38.562058796496402</v>
      </c>
      <c r="AG107" s="231">
        <v>38.028798621187264</v>
      </c>
      <c r="AH107" s="231">
        <v>36.973541435763238</v>
      </c>
      <c r="AI107" s="231">
        <v>35.418983175088869</v>
      </c>
      <c r="AJ107" s="231">
        <v>40.889119810697999</v>
      </c>
      <c r="AK107" s="230">
        <v>38.777691165190717</v>
      </c>
      <c r="AL107" s="231">
        <v>38.392655553502905</v>
      </c>
      <c r="AM107" s="231">
        <v>37.985046964740576</v>
      </c>
      <c r="AN107" s="231">
        <v>36.600103841346005</v>
      </c>
      <c r="AO107" s="231">
        <v>39.599843519360519</v>
      </c>
      <c r="AP107" s="230">
        <v>40.231613669284506</v>
      </c>
      <c r="AQ107" s="231">
        <v>39.911625497818378</v>
      </c>
      <c r="AR107" s="231">
        <v>39.417648084298612</v>
      </c>
      <c r="AS107" s="231">
        <v>29.045666636208743</v>
      </c>
      <c r="AT107" s="231">
        <v>42.400997136588579</v>
      </c>
      <c r="AU107" s="230">
        <v>50.631163343010392</v>
      </c>
      <c r="AV107" s="231">
        <v>49.864358744142983</v>
      </c>
      <c r="AW107" s="231">
        <v>48.735658554088289</v>
      </c>
      <c r="AX107" s="231">
        <v>48.822162068240331</v>
      </c>
      <c r="AY107" s="231">
        <v>51.456565814111578</v>
      </c>
      <c r="AZ107" s="230">
        <v>40.276194262742628</v>
      </c>
      <c r="BA107" s="231">
        <v>40.205838519880352</v>
      </c>
      <c r="BB107" s="231">
        <v>39.939163867395095</v>
      </c>
      <c r="BC107" s="231">
        <v>39.388500071848298</v>
      </c>
      <c r="BD107" s="231">
        <v>42.973417719550191</v>
      </c>
      <c r="BE107" s="230">
        <v>41.354484462648607</v>
      </c>
      <c r="BF107" s="231">
        <v>39.269961534596533</v>
      </c>
      <c r="BG107" s="231">
        <v>38.790645017883627</v>
      </c>
      <c r="BH107" s="231">
        <v>40.508091855615433</v>
      </c>
      <c r="BI107" s="232">
        <v>64.088108032442392</v>
      </c>
    </row>
    <row r="108" spans="1:61">
      <c r="A108" s="233" t="s">
        <v>1867</v>
      </c>
      <c r="B108" s="230">
        <v>117.15596523516294</v>
      </c>
      <c r="C108" s="231">
        <v>112.67498022332452</v>
      </c>
      <c r="D108" s="231">
        <v>107.33317732184176</v>
      </c>
      <c r="E108" s="231">
        <v>115.29704908195188</v>
      </c>
      <c r="F108" s="231">
        <v>121.25484603729844</v>
      </c>
      <c r="G108" s="230">
        <v>46.154626126144322</v>
      </c>
      <c r="H108" s="231">
        <v>45.910502230723893</v>
      </c>
      <c r="I108" s="231">
        <v>45.66799827677707</v>
      </c>
      <c r="J108" s="231">
        <v>44.820189719852927</v>
      </c>
      <c r="K108" s="231">
        <v>72.953459990516123</v>
      </c>
      <c r="L108" s="230">
        <v>53.135831329342444</v>
      </c>
      <c r="M108" s="231">
        <v>52.913491944268749</v>
      </c>
      <c r="N108" s="231">
        <v>52.251788914881999</v>
      </c>
      <c r="O108" s="231">
        <v>51.697840656508546</v>
      </c>
      <c r="P108" s="231">
        <v>67.64077716968329</v>
      </c>
      <c r="Q108" s="230">
        <v>38.798681360620783</v>
      </c>
      <c r="R108" s="231">
        <v>38.669167249638754</v>
      </c>
      <c r="S108" s="231">
        <v>10.003843531741136</v>
      </c>
      <c r="T108" s="231">
        <v>9.7950926560918727</v>
      </c>
      <c r="U108" s="231">
        <v>40.651339095595269</v>
      </c>
      <c r="V108" s="230">
        <v>37.575204217262886</v>
      </c>
      <c r="W108" s="231">
        <v>36.783491077781918</v>
      </c>
      <c r="X108" s="231">
        <v>4.594930421485234</v>
      </c>
      <c r="Y108" s="231">
        <v>1.8674827161758112</v>
      </c>
      <c r="Z108" s="231">
        <v>40.167069543614922</v>
      </c>
      <c r="AA108" s="230">
        <v>36.937489731267959</v>
      </c>
      <c r="AB108" s="231">
        <v>36.335220863111012</v>
      </c>
      <c r="AC108" s="231">
        <v>28.354132695724889</v>
      </c>
      <c r="AD108" s="231">
        <v>7.495428958944979</v>
      </c>
      <c r="AE108" s="231">
        <v>38.617506002918994</v>
      </c>
      <c r="AF108" s="230">
        <v>38.438257095871897</v>
      </c>
      <c r="AG108" s="231">
        <v>37.88314094647226</v>
      </c>
      <c r="AH108" s="231">
        <v>36.752895577889809</v>
      </c>
      <c r="AI108" s="231">
        <v>34.819514991267596</v>
      </c>
      <c r="AJ108" s="231">
        <v>40.698872981289838</v>
      </c>
      <c r="AK108" s="230">
        <v>38.555113813541595</v>
      </c>
      <c r="AL108" s="231">
        <v>38.237631671473864</v>
      </c>
      <c r="AM108" s="231">
        <v>37.775010469223417</v>
      </c>
      <c r="AN108" s="231">
        <v>35.90258852694938</v>
      </c>
      <c r="AO108" s="231">
        <v>39.39482404493841</v>
      </c>
      <c r="AP108" s="230">
        <v>40.147464839290457</v>
      </c>
      <c r="AQ108" s="231">
        <v>39.80437070403935</v>
      </c>
      <c r="AR108" s="231">
        <v>39.33975676823048</v>
      </c>
      <c r="AS108" s="231">
        <v>28.853320368503052</v>
      </c>
      <c r="AT108" s="231">
        <v>42.253321612411419</v>
      </c>
      <c r="AU108" s="230">
        <v>50.490685449726051</v>
      </c>
      <c r="AV108" s="231">
        <v>49.74398865137929</v>
      </c>
      <c r="AW108" s="231">
        <v>48.555732363115581</v>
      </c>
      <c r="AX108" s="231">
        <v>48.517161365346318</v>
      </c>
      <c r="AY108" s="231">
        <v>51.266401152680068</v>
      </c>
      <c r="AZ108" s="230">
        <v>40.219316124594521</v>
      </c>
      <c r="BA108" s="231">
        <v>40.136032165024965</v>
      </c>
      <c r="BB108" s="231">
        <v>39.887065537041799</v>
      </c>
      <c r="BC108" s="231">
        <v>39.143750117352226</v>
      </c>
      <c r="BD108" s="231">
        <v>42.891013429557468</v>
      </c>
      <c r="BE108" s="230">
        <v>41.309540486845179</v>
      </c>
      <c r="BF108" s="231">
        <v>39.284053270954985</v>
      </c>
      <c r="BG108" s="231">
        <v>38.746457428249919</v>
      </c>
      <c r="BH108" s="231">
        <v>39.646103567358857</v>
      </c>
      <c r="BI108" s="232">
        <v>63.940472604440416</v>
      </c>
    </row>
    <row r="109" spans="1:61">
      <c r="A109" s="233" t="s">
        <v>1868</v>
      </c>
      <c r="B109" s="230" t="s">
        <v>1869</v>
      </c>
      <c r="C109" s="231" t="s">
        <v>1869</v>
      </c>
      <c r="D109" s="231" t="s">
        <v>1869</v>
      </c>
      <c r="E109" s="231" t="s">
        <v>1869</v>
      </c>
      <c r="F109" s="231" t="s">
        <v>1869</v>
      </c>
      <c r="G109" s="230">
        <v>45.633148519809254</v>
      </c>
      <c r="H109" s="231">
        <v>45.391274777794479</v>
      </c>
      <c r="I109" s="231">
        <v>45.318643289766804</v>
      </c>
      <c r="J109" s="231">
        <v>44.861851693294014</v>
      </c>
      <c r="K109" s="231">
        <v>72.235366909812399</v>
      </c>
      <c r="L109" s="230">
        <v>52.554161144430097</v>
      </c>
      <c r="M109" s="231">
        <v>52.312745742263438</v>
      </c>
      <c r="N109" s="231">
        <v>51.985685729947313</v>
      </c>
      <c r="O109" s="231">
        <v>51.728096565268849</v>
      </c>
      <c r="P109" s="231">
        <v>66.931455817374555</v>
      </c>
      <c r="Q109" s="230">
        <v>14.140740204224048</v>
      </c>
      <c r="R109" s="231">
        <v>14.125045856362576</v>
      </c>
      <c r="S109" s="231">
        <v>9.8339836848038811</v>
      </c>
      <c r="T109" s="231">
        <v>9.6583109122519559</v>
      </c>
      <c r="U109" s="231">
        <v>39.561617836338243</v>
      </c>
      <c r="V109" s="230">
        <v>8.997235737337272</v>
      </c>
      <c r="W109" s="231">
        <v>8.8563052466671195</v>
      </c>
      <c r="X109" s="231">
        <v>4.2138970339928008</v>
      </c>
      <c r="Y109" s="231">
        <v>1.8450867996361502</v>
      </c>
      <c r="Z109" s="231">
        <v>30.39351428145655</v>
      </c>
      <c r="AA109" s="230">
        <v>27.293895513973531</v>
      </c>
      <c r="AB109" s="231">
        <v>27.192450257053437</v>
      </c>
      <c r="AC109" s="231">
        <v>25.524369003614073</v>
      </c>
      <c r="AD109" s="231">
        <v>7.4058979420232038</v>
      </c>
      <c r="AE109" s="231">
        <v>28.834084723169866</v>
      </c>
      <c r="AF109" s="230">
        <v>36.454392820413453</v>
      </c>
      <c r="AG109" s="231">
        <v>36.012801312452766</v>
      </c>
      <c r="AH109" s="231">
        <v>35.415294412288105</v>
      </c>
      <c r="AI109" s="231">
        <v>34.21736065409879</v>
      </c>
      <c r="AJ109" s="231">
        <v>39.275740196503349</v>
      </c>
      <c r="AK109" s="230">
        <v>37.127394310020229</v>
      </c>
      <c r="AL109" s="231">
        <v>37.037592056804378</v>
      </c>
      <c r="AM109" s="231">
        <v>36.805012980532467</v>
      </c>
      <c r="AN109" s="231">
        <v>35.590031404512587</v>
      </c>
      <c r="AO109" s="231">
        <v>38.241985298339259</v>
      </c>
      <c r="AP109" s="230">
        <v>39.420132112204577</v>
      </c>
      <c r="AQ109" s="231">
        <v>39.102914754459171</v>
      </c>
      <c r="AR109" s="231">
        <v>38.546323033290719</v>
      </c>
      <c r="AS109" s="231">
        <v>28.576673000835292</v>
      </c>
      <c r="AT109" s="231">
        <v>41.434432457880995</v>
      </c>
      <c r="AU109" s="230">
        <v>49.978121698146737</v>
      </c>
      <c r="AV109" s="231">
        <v>49.276711932886272</v>
      </c>
      <c r="AW109" s="231">
        <v>48.815673320493879</v>
      </c>
      <c r="AX109" s="231">
        <v>48.682702989230165</v>
      </c>
      <c r="AY109" s="231">
        <v>51.009483178961503</v>
      </c>
      <c r="AZ109" s="230">
        <v>39.724667971886483</v>
      </c>
      <c r="BA109" s="231">
        <v>39.618459117640441</v>
      </c>
      <c r="BB109" s="231">
        <v>39.414434921584238</v>
      </c>
      <c r="BC109" s="231">
        <v>38.893846727453521</v>
      </c>
      <c r="BD109" s="231">
        <v>42.378754426258396</v>
      </c>
      <c r="BE109" s="230">
        <v>40.769339248395212</v>
      </c>
      <c r="BF109" s="231">
        <v>38.611326916849968</v>
      </c>
      <c r="BG109" s="231">
        <v>38.404430846067285</v>
      </c>
      <c r="BH109" s="231">
        <v>38.262522130592011</v>
      </c>
      <c r="BI109" s="232">
        <v>62.922266193284543</v>
      </c>
    </row>
    <row r="110" spans="1:61">
      <c r="A110" s="233" t="s">
        <v>1870</v>
      </c>
      <c r="B110" s="230">
        <v>113.66231191083021</v>
      </c>
      <c r="C110" s="231">
        <v>109.60407403834385</v>
      </c>
      <c r="D110" s="231">
        <v>103.95193511475445</v>
      </c>
      <c r="E110" s="231">
        <v>107.98276654881288</v>
      </c>
      <c r="F110" s="231">
        <v>117.24862457693577</v>
      </c>
      <c r="G110" s="230">
        <v>44.96084583483082</v>
      </c>
      <c r="H110" s="231">
        <v>44.934347744426077</v>
      </c>
      <c r="I110" s="231">
        <v>44.492425594411642</v>
      </c>
      <c r="J110" s="231">
        <v>46.445909883069852</v>
      </c>
      <c r="K110" s="231">
        <v>70.61757548159801</v>
      </c>
      <c r="L110" s="230">
        <v>51.708664808441561</v>
      </c>
      <c r="M110" s="231">
        <v>51.707622680792738</v>
      </c>
      <c r="N110" s="231">
        <v>50.59491001442975</v>
      </c>
      <c r="O110" s="231">
        <v>46.853051998720559</v>
      </c>
      <c r="P110" s="231">
        <v>65.374089891522502</v>
      </c>
      <c r="Q110" s="230">
        <v>35.677699533524532</v>
      </c>
      <c r="R110" s="231">
        <v>35.70674101101411</v>
      </c>
      <c r="S110" s="231">
        <v>9.986096980568588</v>
      </c>
      <c r="T110" s="231">
        <v>9.2023717661188975</v>
      </c>
      <c r="U110" s="231">
        <v>40.226074728535167</v>
      </c>
      <c r="V110" s="230">
        <v>33.881423545016958</v>
      </c>
      <c r="W110" s="231">
        <v>33.138078081907892</v>
      </c>
      <c r="X110" s="231">
        <v>4.5274968300997172</v>
      </c>
      <c r="Y110" s="231">
        <v>0.16119786991801349</v>
      </c>
      <c r="Z110" s="231">
        <v>20.896447572870233</v>
      </c>
      <c r="AA110" s="230">
        <v>35.23050475180542</v>
      </c>
      <c r="AB110" s="231">
        <v>34.966716472704057</v>
      </c>
      <c r="AC110" s="231">
        <v>27.861930982765887</v>
      </c>
      <c r="AD110" s="231">
        <v>7.1376612446040669E-2</v>
      </c>
      <c r="AE110" s="231">
        <v>27.167383133989123</v>
      </c>
      <c r="AF110" s="230">
        <v>38.588580502685332</v>
      </c>
      <c r="AG110" s="231">
        <v>38.230395276328714</v>
      </c>
      <c r="AH110" s="231">
        <v>36.910366736858897</v>
      </c>
      <c r="AI110" s="231">
        <v>13.076280560274558</v>
      </c>
      <c r="AJ110" s="231">
        <v>40.289981754927588</v>
      </c>
      <c r="AK110" s="230">
        <v>38.487685224182421</v>
      </c>
      <c r="AL110" s="231">
        <v>38.287282692903631</v>
      </c>
      <c r="AM110" s="231">
        <v>37.912517889000135</v>
      </c>
      <c r="AN110" s="231">
        <v>4.3975099530447386</v>
      </c>
      <c r="AO110" s="231">
        <v>39.002685044051276</v>
      </c>
      <c r="AP110" s="230">
        <v>40.753916926269135</v>
      </c>
      <c r="AQ110" s="231">
        <v>40.390229152600845</v>
      </c>
      <c r="AR110" s="231">
        <v>39.367990708815974</v>
      </c>
      <c r="AS110" s="231">
        <v>32.316839022090605</v>
      </c>
      <c r="AT110" s="231">
        <v>42.315344666827272</v>
      </c>
      <c r="AU110" s="230">
        <v>49.19821699004558</v>
      </c>
      <c r="AV110" s="231">
        <v>48.819153142247892</v>
      </c>
      <c r="AW110" s="231">
        <v>47.255617221953031</v>
      </c>
      <c r="AX110" s="231">
        <v>53.16458678266855</v>
      </c>
      <c r="AY110" s="231">
        <v>49.838333051140793</v>
      </c>
      <c r="AZ110" s="230">
        <v>39.935851127324511</v>
      </c>
      <c r="BA110" s="231">
        <v>39.967119892164796</v>
      </c>
      <c r="BB110" s="231">
        <v>39.456317480779539</v>
      </c>
      <c r="BC110" s="231">
        <v>27.473806553714748</v>
      </c>
      <c r="BD110" s="231">
        <v>41.789553632685788</v>
      </c>
      <c r="BE110" s="230">
        <v>40.533182684906926</v>
      </c>
      <c r="BF110" s="231">
        <v>38.799535037572156</v>
      </c>
      <c r="BG110" s="231">
        <v>37.779340205907332</v>
      </c>
      <c r="BH110" s="231">
        <v>18.249578221863882</v>
      </c>
      <c r="BI110" s="232">
        <v>60.764525879092588</v>
      </c>
    </row>
    <row r="111" spans="1:61">
      <c r="A111" s="233" t="s">
        <v>1871</v>
      </c>
      <c r="B111" s="230">
        <v>114.07869958088716</v>
      </c>
      <c r="C111" s="231">
        <v>110.17318482948285</v>
      </c>
      <c r="D111" s="231">
        <v>103.65390132003384</v>
      </c>
      <c r="E111" s="231">
        <v>107.78582040188795</v>
      </c>
      <c r="F111" s="231">
        <v>117.53223693488248</v>
      </c>
      <c r="G111" s="230">
        <v>45.194845479471979</v>
      </c>
      <c r="H111" s="231">
        <v>45.130761783538887</v>
      </c>
      <c r="I111" s="231">
        <v>44.399656095920427</v>
      </c>
      <c r="J111" s="231">
        <v>47.466329644854632</v>
      </c>
      <c r="K111" s="231">
        <v>70.943388022576428</v>
      </c>
      <c r="L111" s="230">
        <v>51.952957128224455</v>
      </c>
      <c r="M111" s="231">
        <v>51.818530304893756</v>
      </c>
      <c r="N111" s="231">
        <v>50.468802514058893</v>
      </c>
      <c r="O111" s="231">
        <v>49.064016294548722</v>
      </c>
      <c r="P111" s="231">
        <v>65.769727746621101</v>
      </c>
      <c r="Q111" s="230">
        <v>36.246491391305931</v>
      </c>
      <c r="R111" s="231">
        <v>36.242859496578333</v>
      </c>
      <c r="S111" s="231">
        <v>9.9506038782234896</v>
      </c>
      <c r="T111" s="231">
        <v>9.2201027329129595</v>
      </c>
      <c r="U111" s="231">
        <v>40.356035850623321</v>
      </c>
      <c r="V111" s="230">
        <v>34.724457020566675</v>
      </c>
      <c r="W111" s="231">
        <v>33.98079952870863</v>
      </c>
      <c r="X111" s="231">
        <v>4.5525988403580877</v>
      </c>
      <c r="Y111" s="231">
        <v>0.60759197122943542</v>
      </c>
      <c r="Z111" s="231">
        <v>24.965323256866313</v>
      </c>
      <c r="AA111" s="230">
        <v>35.60989305753175</v>
      </c>
      <c r="AB111" s="231">
        <v>35.420921578346658</v>
      </c>
      <c r="AC111" s="231">
        <v>28.014044592998026</v>
      </c>
      <c r="AD111" s="231">
        <v>1.9391295285465899</v>
      </c>
      <c r="AE111" s="231">
        <v>29.479152334518698</v>
      </c>
      <c r="AF111" s="230">
        <v>38.865920401532193</v>
      </c>
      <c r="AG111" s="231">
        <v>38.452719902988044</v>
      </c>
      <c r="AH111" s="231">
        <v>36.817961248092665</v>
      </c>
      <c r="AI111" s="231">
        <v>19.313106229335197</v>
      </c>
      <c r="AJ111" s="231">
        <v>40.527575647454192</v>
      </c>
      <c r="AK111" s="230">
        <v>38.61011968481975</v>
      </c>
      <c r="AL111" s="231">
        <v>38.424725811065294</v>
      </c>
      <c r="AM111" s="231">
        <v>37.805019079425861</v>
      </c>
      <c r="AN111" s="231">
        <v>12.550022815036995</v>
      </c>
      <c r="AO111" s="231">
        <v>39.102634908758212</v>
      </c>
      <c r="AP111" s="230">
        <v>40.663455652670891</v>
      </c>
      <c r="AQ111" s="231">
        <v>40.302384962687782</v>
      </c>
      <c r="AR111" s="231">
        <v>39.244625818386083</v>
      </c>
      <c r="AS111" s="231">
        <v>33.194376697590876</v>
      </c>
      <c r="AT111" s="231">
        <v>42.166486730285762</v>
      </c>
      <c r="AU111" s="230">
        <v>49.255865537444592</v>
      </c>
      <c r="AV111" s="231">
        <v>48.869304426015503</v>
      </c>
      <c r="AW111" s="231">
        <v>47.102998308686885</v>
      </c>
      <c r="AX111" s="231">
        <v>54.882254141732673</v>
      </c>
      <c r="AY111" s="231">
        <v>49.97885541872229</v>
      </c>
      <c r="AZ111" s="230">
        <v>39.801719102958032</v>
      </c>
      <c r="BA111" s="231">
        <v>39.865289378401478</v>
      </c>
      <c r="BB111" s="231">
        <v>39.285621996076884</v>
      </c>
      <c r="BC111" s="231">
        <v>29.536865141694427</v>
      </c>
      <c r="BD111" s="231">
        <v>41.826838212802585</v>
      </c>
      <c r="BE111" s="230">
        <v>40.525694600765554</v>
      </c>
      <c r="BF111" s="231">
        <v>38.791003143109165</v>
      </c>
      <c r="BG111" s="231">
        <v>37.700373978278741</v>
      </c>
      <c r="BH111" s="231">
        <v>22.366250833584118</v>
      </c>
      <c r="BI111" s="232">
        <v>60.879277070185765</v>
      </c>
    </row>
    <row r="112" spans="1:61">
      <c r="A112" s="233" t="s">
        <v>1872</v>
      </c>
      <c r="B112" s="230">
        <v>117.87690065139219</v>
      </c>
      <c r="C112" s="231">
        <v>113.11323171179473</v>
      </c>
      <c r="D112" s="231">
        <v>108.12401315011761</v>
      </c>
      <c r="E112" s="231">
        <v>116.52539010825612</v>
      </c>
      <c r="F112" s="231">
        <v>122.20393647501514</v>
      </c>
      <c r="G112" s="230">
        <v>46.331419012506217</v>
      </c>
      <c r="H112" s="231">
        <v>46.030327948196359</v>
      </c>
      <c r="I112" s="231">
        <v>45.937651001845111</v>
      </c>
      <c r="J112" s="231">
        <v>45.282017122691101</v>
      </c>
      <c r="K112" s="231">
        <v>73.438577006893794</v>
      </c>
      <c r="L112" s="230">
        <v>53.323408036569418</v>
      </c>
      <c r="M112" s="231">
        <v>53.069208277695772</v>
      </c>
      <c r="N112" s="231">
        <v>52.555092777911327</v>
      </c>
      <c r="O112" s="231">
        <v>52.270326828145272</v>
      </c>
      <c r="P112" s="231">
        <v>68.042317029950183</v>
      </c>
      <c r="Q112" s="230">
        <v>21.189940663317259</v>
      </c>
      <c r="R112" s="231">
        <v>21.094074701279187</v>
      </c>
      <c r="S112" s="231">
        <v>10.034266190894076</v>
      </c>
      <c r="T112" s="231">
        <v>9.8481535754488849</v>
      </c>
      <c r="U112" s="231">
        <v>40.578757907352554</v>
      </c>
      <c r="V112" s="230">
        <v>17.049139207964117</v>
      </c>
      <c r="W112" s="231">
        <v>16.763732288531184</v>
      </c>
      <c r="X112" s="231">
        <v>4.4393043422855154</v>
      </c>
      <c r="Y112" s="231">
        <v>1.9121221263069534</v>
      </c>
      <c r="Z112" s="231">
        <v>34.02675510986645</v>
      </c>
      <c r="AA112" s="230">
        <v>30.702529249107361</v>
      </c>
      <c r="AB112" s="231">
        <v>30.519206098430253</v>
      </c>
      <c r="AC112" s="231">
        <v>26.967582044971511</v>
      </c>
      <c r="AD112" s="231">
        <v>7.6741110366844358</v>
      </c>
      <c r="AE112" s="231">
        <v>32.395280978179827</v>
      </c>
      <c r="AF112" s="230">
        <v>38.175673045871648</v>
      </c>
      <c r="AG112" s="231">
        <v>37.577903090741998</v>
      </c>
      <c r="AH112" s="231">
        <v>36.707888963390104</v>
      </c>
      <c r="AI112" s="231">
        <v>35.416802685806871</v>
      </c>
      <c r="AJ112" s="231">
        <v>40.774334309071023</v>
      </c>
      <c r="AK112" s="230">
        <v>38.435222118401789</v>
      </c>
      <c r="AL112" s="231">
        <v>37.98009588567615</v>
      </c>
      <c r="AM112" s="231">
        <v>37.607644106740423</v>
      </c>
      <c r="AN112" s="231">
        <v>36.605073212552753</v>
      </c>
      <c r="AO112" s="231">
        <v>39.45737096227537</v>
      </c>
      <c r="AP112" s="230">
        <v>40.100246417063516</v>
      </c>
      <c r="AQ112" s="231">
        <v>39.760743909439434</v>
      </c>
      <c r="AR112" s="231">
        <v>39.337806152261784</v>
      </c>
      <c r="AS112" s="231">
        <v>29.054020408691329</v>
      </c>
      <c r="AT112" s="231">
        <v>42.099861417875992</v>
      </c>
      <c r="AU112" s="230">
        <v>50.600790863938222</v>
      </c>
      <c r="AV112" s="231">
        <v>49.8841488734884</v>
      </c>
      <c r="AW112" s="231">
        <v>48.793303550070846</v>
      </c>
      <c r="AX112" s="231">
        <v>49.054723717668281</v>
      </c>
      <c r="AY112" s="231">
        <v>51.538996300914555</v>
      </c>
      <c r="AZ112" s="230">
        <v>40.274603455843788</v>
      </c>
      <c r="BA112" s="231">
        <v>40.178216741442895</v>
      </c>
      <c r="BB112" s="231">
        <v>39.952166202359443</v>
      </c>
      <c r="BC112" s="231">
        <v>39.479987109456573</v>
      </c>
      <c r="BD112" s="231">
        <v>42.961013429557461</v>
      </c>
      <c r="BE112" s="230">
        <v>41.373906751395928</v>
      </c>
      <c r="BF112" s="231">
        <v>39.206862222395912</v>
      </c>
      <c r="BG112" s="231">
        <v>38.871135624008076</v>
      </c>
      <c r="BH112" s="231">
        <v>39.032440295047948</v>
      </c>
      <c r="BI112" s="232">
        <v>64.255861519899881</v>
      </c>
    </row>
    <row r="113" spans="1:61">
      <c r="A113" s="233" t="s">
        <v>1873</v>
      </c>
      <c r="B113" s="230">
        <v>110.47876042798939</v>
      </c>
      <c r="C113" s="231">
        <v>106.28954242230078</v>
      </c>
      <c r="D113" s="231">
        <v>102.37183064008315</v>
      </c>
      <c r="E113" s="231">
        <v>111.03500896911912</v>
      </c>
      <c r="F113" s="231">
        <v>112.37254369943867</v>
      </c>
      <c r="G113" s="230">
        <v>42.792828091117244</v>
      </c>
      <c r="H113" s="231">
        <v>42.705356496838846</v>
      </c>
      <c r="I113" s="231">
        <v>43.115533805715501</v>
      </c>
      <c r="J113" s="231">
        <v>43.001612595419843</v>
      </c>
      <c r="K113" s="231">
        <v>66.597400825816706</v>
      </c>
      <c r="L113" s="230">
        <v>50.037081251377373</v>
      </c>
      <c r="M113" s="231">
        <v>49.903378136200715</v>
      </c>
      <c r="N113" s="231">
        <v>50.053777950183694</v>
      </c>
      <c r="O113" s="231">
        <v>50.106076921353029</v>
      </c>
      <c r="P113" s="231">
        <v>62.748981583226325</v>
      </c>
      <c r="Q113" s="230">
        <v>9.3333583308841845</v>
      </c>
      <c r="R113" s="231">
        <v>9.3014010113394807</v>
      </c>
      <c r="S113" s="231">
        <v>9.400601678258786</v>
      </c>
      <c r="T113" s="231">
        <v>9.32648853367734</v>
      </c>
      <c r="U113" s="231">
        <v>20.451232510192206</v>
      </c>
      <c r="V113" s="230">
        <v>4.0312238403894547</v>
      </c>
      <c r="W113" s="231">
        <v>4.0091111838949356</v>
      </c>
      <c r="X113" s="231">
        <v>4.0392647742839856</v>
      </c>
      <c r="Y113" s="231">
        <v>1.8501317646869828</v>
      </c>
      <c r="Z113" s="231">
        <v>25.116446064489637</v>
      </c>
      <c r="AA113" s="230">
        <v>25.220131292115227</v>
      </c>
      <c r="AB113" s="231">
        <v>25.238640123762767</v>
      </c>
      <c r="AC113" s="231">
        <v>25.100542972845421</v>
      </c>
      <c r="AD113" s="231">
        <v>7.5180006579634968</v>
      </c>
      <c r="AE113" s="231">
        <v>26.171412034756834</v>
      </c>
      <c r="AF113" s="230">
        <v>35.167684731144334</v>
      </c>
      <c r="AG113" s="231">
        <v>35.029333990788601</v>
      </c>
      <c r="AH113" s="231">
        <v>34.895846739323467</v>
      </c>
      <c r="AI113" s="231">
        <v>34.258167251534182</v>
      </c>
      <c r="AJ113" s="231">
        <v>37.346638055770413</v>
      </c>
      <c r="AK113" s="230">
        <v>35.437181019454712</v>
      </c>
      <c r="AL113" s="231">
        <v>35.410020068055594</v>
      </c>
      <c r="AM113" s="231">
        <v>35.49248820989326</v>
      </c>
      <c r="AN113" s="231">
        <v>35.202577347702452</v>
      </c>
      <c r="AO113" s="231">
        <v>35.802259218170946</v>
      </c>
      <c r="AP113" s="230">
        <v>37.210125383421008</v>
      </c>
      <c r="AQ113" s="231">
        <v>37.077833720484101</v>
      </c>
      <c r="AR113" s="231">
        <v>36.917162452059038</v>
      </c>
      <c r="AS113" s="231">
        <v>27.829477479604645</v>
      </c>
      <c r="AT113" s="231">
        <v>37.688144851468579</v>
      </c>
      <c r="AU113" s="230">
        <v>48.279211721785892</v>
      </c>
      <c r="AV113" s="231">
        <v>47.77282888487175</v>
      </c>
      <c r="AW113" s="231">
        <v>47.895641096608792</v>
      </c>
      <c r="AX113" s="231">
        <v>47.859818660842585</v>
      </c>
      <c r="AY113" s="231">
        <v>48.657907001572212</v>
      </c>
      <c r="AZ113" s="230">
        <v>2.6193253048486738</v>
      </c>
      <c r="BA113" s="231">
        <v>1.4035968211667342</v>
      </c>
      <c r="BB113" s="231">
        <v>5.1723956005986933</v>
      </c>
      <c r="BC113" s="231">
        <v>6.8830020941385239</v>
      </c>
      <c r="BD113" s="231">
        <v>5.1764363543357002</v>
      </c>
      <c r="BE113" s="230" t="s">
        <v>1869</v>
      </c>
      <c r="BF113" s="231" t="s">
        <v>1869</v>
      </c>
      <c r="BG113" s="231" t="s">
        <v>1869</v>
      </c>
      <c r="BH113" s="231" t="s">
        <v>1869</v>
      </c>
      <c r="BI113" s="232" t="s">
        <v>1869</v>
      </c>
    </row>
    <row r="114" spans="1:61">
      <c r="A114" s="233" t="s">
        <v>1874</v>
      </c>
      <c r="B114" s="230">
        <v>110.12924367012073</v>
      </c>
      <c r="C114" s="231">
        <v>105.95398213115816</v>
      </c>
      <c r="D114" s="231">
        <v>102.04794311144761</v>
      </c>
      <c r="E114" s="231">
        <v>110.68548411024555</v>
      </c>
      <c r="F114" s="231">
        <v>111.31949741346099</v>
      </c>
      <c r="G114" s="230">
        <v>42.453620137540035</v>
      </c>
      <c r="H114" s="231">
        <v>42.431468102382134</v>
      </c>
      <c r="I114" s="231">
        <v>42.771654995958066</v>
      </c>
      <c r="J114" s="231">
        <v>42.783298789326665</v>
      </c>
      <c r="K114" s="231">
        <v>65.972240943663365</v>
      </c>
      <c r="L114" s="230">
        <v>49.562505180345312</v>
      </c>
      <c r="M114" s="231">
        <v>49.613133521329672</v>
      </c>
      <c r="N114" s="231">
        <v>49.797844019194187</v>
      </c>
      <c r="O114" s="231">
        <v>49.816036276660974</v>
      </c>
      <c r="P114" s="231">
        <v>62.156930377436112</v>
      </c>
      <c r="Q114" s="230">
        <v>9.2402889947168045</v>
      </c>
      <c r="R114" s="231">
        <v>9.2132002431474245</v>
      </c>
      <c r="S114" s="231">
        <v>9.3118689223960409</v>
      </c>
      <c r="T114" s="231">
        <v>9.2378336997070232</v>
      </c>
      <c r="U114" s="231">
        <v>20.257765077294511</v>
      </c>
      <c r="V114" s="230">
        <v>4.0038258122743686</v>
      </c>
      <c r="W114" s="231">
        <v>3.9791528928913551</v>
      </c>
      <c r="X114" s="231">
        <v>4.0093359775717614</v>
      </c>
      <c r="Y114" s="231">
        <v>1.8426156515243692</v>
      </c>
      <c r="Z114" s="231">
        <v>24.876244050528936</v>
      </c>
      <c r="AA114" s="230">
        <v>25.030337633225052</v>
      </c>
      <c r="AB114" s="231">
        <v>25.046341384674506</v>
      </c>
      <c r="AC114" s="231">
        <v>24.988408251533844</v>
      </c>
      <c r="AD114" s="231">
        <v>7.4956391272126117</v>
      </c>
      <c r="AE114" s="231">
        <v>25.928690229498123</v>
      </c>
      <c r="AF114" s="230">
        <v>34.886900719896268</v>
      </c>
      <c r="AG114" s="231">
        <v>34.916785070059802</v>
      </c>
      <c r="AH114" s="231">
        <v>34.785846739323468</v>
      </c>
      <c r="AI114" s="231">
        <v>34.150701718294179</v>
      </c>
      <c r="AJ114" s="231">
        <v>36.994277148401032</v>
      </c>
      <c r="AK114" s="230">
        <v>35.266931887595007</v>
      </c>
      <c r="AL114" s="231">
        <v>35.300020068055588</v>
      </c>
      <c r="AM114" s="231">
        <v>35.382488209893253</v>
      </c>
      <c r="AN114" s="231">
        <v>35.092577347702459</v>
      </c>
      <c r="AO114" s="231">
        <v>35.462259218170942</v>
      </c>
      <c r="AP114" s="230">
        <v>37.09244879860244</v>
      </c>
      <c r="AQ114" s="231">
        <v>36.96522066106116</v>
      </c>
      <c r="AR114" s="231">
        <v>36.799484319916324</v>
      </c>
      <c r="AS114" s="231">
        <v>27.744673957429534</v>
      </c>
      <c r="AT114" s="231">
        <v>37.448855775649783</v>
      </c>
      <c r="AU114" s="230">
        <v>48.126687246252843</v>
      </c>
      <c r="AV114" s="231">
        <v>47.617862774413091</v>
      </c>
      <c r="AW114" s="231">
        <v>47.748144684707341</v>
      </c>
      <c r="AX114" s="231">
        <v>47.707300718301447</v>
      </c>
      <c r="AY114" s="231">
        <v>48.428813139885484</v>
      </c>
      <c r="AZ114" s="230">
        <v>2.6096865732760937</v>
      </c>
      <c r="BA114" s="231">
        <v>1.3987817377322</v>
      </c>
      <c r="BB114" s="231">
        <v>5.1555317118217063</v>
      </c>
      <c r="BC114" s="231">
        <v>6.8637467184485406</v>
      </c>
      <c r="BD114" s="231">
        <v>5.1596063243866297</v>
      </c>
      <c r="BE114" s="230" t="s">
        <v>1869</v>
      </c>
      <c r="BF114" s="231" t="s">
        <v>1869</v>
      </c>
      <c r="BG114" s="231" t="s">
        <v>1869</v>
      </c>
      <c r="BH114" s="231" t="s">
        <v>1869</v>
      </c>
      <c r="BI114" s="232" t="s">
        <v>1869</v>
      </c>
    </row>
    <row r="115" spans="1:61">
      <c r="A115" s="233" t="s">
        <v>1875</v>
      </c>
      <c r="B115" s="230">
        <v>117.6858365911803</v>
      </c>
      <c r="C115" s="231">
        <v>112.23384357204053</v>
      </c>
      <c r="D115" s="231">
        <v>97.886323800399424</v>
      </c>
      <c r="E115" s="231">
        <v>96.050288029691714</v>
      </c>
      <c r="F115" s="231">
        <v>121.59478199294203</v>
      </c>
      <c r="G115" s="230">
        <v>47.350575519813276</v>
      </c>
      <c r="H115" s="231">
        <v>46.995616338607711</v>
      </c>
      <c r="I115" s="231">
        <v>42.413256683081258</v>
      </c>
      <c r="J115" s="231">
        <v>35.167081836322687</v>
      </c>
      <c r="K115" s="231">
        <v>73.853287269172768</v>
      </c>
      <c r="L115" s="230">
        <v>53.920054208242256</v>
      </c>
      <c r="M115" s="231">
        <v>53.697746986787536</v>
      </c>
      <c r="N115" s="231">
        <v>47.58979535789166</v>
      </c>
      <c r="O115" s="231">
        <v>37.633906425528536</v>
      </c>
      <c r="P115" s="231">
        <v>68.523684583587851</v>
      </c>
      <c r="Q115" s="230">
        <v>41.08663680796505</v>
      </c>
      <c r="R115" s="231">
        <v>40.962167798347373</v>
      </c>
      <c r="S115" s="231">
        <v>9.4815878829489808</v>
      </c>
      <c r="T115" s="231">
        <v>8.3360873884660833</v>
      </c>
      <c r="U115" s="231">
        <v>43.200733455192207</v>
      </c>
      <c r="V115" s="230">
        <v>39.615374220544801</v>
      </c>
      <c r="W115" s="231">
        <v>38.913984238115184</v>
      </c>
      <c r="X115" s="231">
        <v>4.499255232724841</v>
      </c>
      <c r="Y115" s="231">
        <v>1.1928642373932996</v>
      </c>
      <c r="Z115" s="231">
        <v>40.44533774095472</v>
      </c>
      <c r="AA115" s="230">
        <v>39.961461180165912</v>
      </c>
      <c r="AB115" s="231">
        <v>39.719905663746403</v>
      </c>
      <c r="AC115" s="231">
        <v>28.784731787932643</v>
      </c>
      <c r="AD115" s="231">
        <v>4.6514879199168968</v>
      </c>
      <c r="AE115" s="231">
        <v>40.343329381091593</v>
      </c>
      <c r="AF115" s="230">
        <v>41.660301459665433</v>
      </c>
      <c r="AG115" s="231">
        <v>41.439514979710175</v>
      </c>
      <c r="AH115" s="231">
        <v>36.203165579955709</v>
      </c>
      <c r="AI115" s="231">
        <v>22.599332825160889</v>
      </c>
      <c r="AJ115" s="231">
        <v>43.373461462806382</v>
      </c>
      <c r="AK115" s="230">
        <v>40.652276117425572</v>
      </c>
      <c r="AL115" s="231">
        <v>40.434287665967439</v>
      </c>
      <c r="AM115" s="231">
        <v>37.024991748556005</v>
      </c>
      <c r="AN115" s="231">
        <v>22.530107360364457</v>
      </c>
      <c r="AO115" s="231">
        <v>41.632254550977052</v>
      </c>
      <c r="AP115" s="230">
        <v>41.846277645376212</v>
      </c>
      <c r="AQ115" s="231">
        <v>41.524752644869238</v>
      </c>
      <c r="AR115" s="231">
        <v>37.561149130283198</v>
      </c>
      <c r="AS115" s="231">
        <v>20.78560704111576</v>
      </c>
      <c r="AT115" s="231">
        <v>42.988362301542779</v>
      </c>
      <c r="AU115" s="230">
        <v>51.160495111020701</v>
      </c>
      <c r="AV115" s="231">
        <v>50.132731578532471</v>
      </c>
      <c r="AW115" s="231">
        <v>43.604169217181173</v>
      </c>
      <c r="AX115" s="231">
        <v>34.653582622660629</v>
      </c>
      <c r="AY115" s="231">
        <v>51.896390034572057</v>
      </c>
      <c r="AZ115" s="230">
        <v>41.286007753701547</v>
      </c>
      <c r="BA115" s="231">
        <v>41.018020102437816</v>
      </c>
      <c r="BB115" s="231">
        <v>37.642374342661824</v>
      </c>
      <c r="BC115" s="231">
        <v>33.435618893612777</v>
      </c>
      <c r="BD115" s="231">
        <v>43.717274556769297</v>
      </c>
      <c r="BE115" s="230">
        <v>42.699745644603802</v>
      </c>
      <c r="BF115" s="231">
        <v>40.815661978986391</v>
      </c>
      <c r="BG115" s="231">
        <v>36.769566009771339</v>
      </c>
      <c r="BH115" s="231">
        <v>33.665213660723914</v>
      </c>
      <c r="BI115" s="232">
        <v>64.787535541153744</v>
      </c>
    </row>
    <row r="116" spans="1:61">
      <c r="A116" s="233" t="s">
        <v>1876</v>
      </c>
      <c r="B116" s="230">
        <v>120.0111851165782</v>
      </c>
      <c r="C116" s="231">
        <v>115.29712387959768</v>
      </c>
      <c r="D116" s="231">
        <v>110.06675361299865</v>
      </c>
      <c r="E116" s="231">
        <v>119.02244590138032</v>
      </c>
      <c r="F116" s="231">
        <v>125.83963454818114</v>
      </c>
      <c r="G116" s="230">
        <v>47.322314557194602</v>
      </c>
      <c r="H116" s="231">
        <v>46.968662244709257</v>
      </c>
      <c r="I116" s="231">
        <v>46.988160887621802</v>
      </c>
      <c r="J116" s="231">
        <v>46.364490363139787</v>
      </c>
      <c r="K116" s="231">
        <v>75.413086661108736</v>
      </c>
      <c r="L116" s="230">
        <v>54.476776182747322</v>
      </c>
      <c r="M116" s="231">
        <v>54.129239185817681</v>
      </c>
      <c r="N116" s="231">
        <v>53.660468970506692</v>
      </c>
      <c r="O116" s="231">
        <v>53.543265812211338</v>
      </c>
      <c r="P116" s="231">
        <v>69.938807584697386</v>
      </c>
      <c r="Q116" s="230">
        <v>29.089978702866684</v>
      </c>
      <c r="R116" s="231">
        <v>28.865821044084523</v>
      </c>
      <c r="S116" s="231">
        <v>10.295253128905841</v>
      </c>
      <c r="T116" s="231">
        <v>10.187574939792382</v>
      </c>
      <c r="U116" s="231">
        <v>41.854348123565259</v>
      </c>
      <c r="V116" s="230">
        <v>26.130551772234988</v>
      </c>
      <c r="W116" s="231">
        <v>25.48462446686251</v>
      </c>
      <c r="X116" s="231">
        <v>4.6317592150116296</v>
      </c>
      <c r="Y116" s="231">
        <v>2.0187734559013983</v>
      </c>
      <c r="Z116" s="231">
        <v>38.030016510406931</v>
      </c>
      <c r="AA116" s="230">
        <v>34.164905366587028</v>
      </c>
      <c r="AB116" s="231">
        <v>33.577448678592503</v>
      </c>
      <c r="AC116" s="231">
        <v>28.318091775389519</v>
      </c>
      <c r="AD116" s="231">
        <v>8.0291540418436274</v>
      </c>
      <c r="AE116" s="231">
        <v>36.192283422725687</v>
      </c>
      <c r="AF116" s="230">
        <v>39.364030450270519</v>
      </c>
      <c r="AG116" s="231">
        <v>38.793841004668899</v>
      </c>
      <c r="AH116" s="231">
        <v>37.895766799923159</v>
      </c>
      <c r="AI116" s="231">
        <v>37.24767022062553</v>
      </c>
      <c r="AJ116" s="231">
        <v>42.009173170658521</v>
      </c>
      <c r="AK116" s="230">
        <v>39.615121818562166</v>
      </c>
      <c r="AL116" s="231">
        <v>39.135055317513292</v>
      </c>
      <c r="AM116" s="231">
        <v>38.807519552334696</v>
      </c>
      <c r="AN116" s="231">
        <v>38.640064942253353</v>
      </c>
      <c r="AO116" s="231">
        <v>40.609854705809362</v>
      </c>
      <c r="AP116" s="230">
        <v>41.060485387418872</v>
      </c>
      <c r="AQ116" s="231">
        <v>40.653760012135024</v>
      </c>
      <c r="AR116" s="231">
        <v>40.271203277741193</v>
      </c>
      <c r="AS116" s="231">
        <v>29.964829078524009</v>
      </c>
      <c r="AT116" s="231">
        <v>43.382985754666144</v>
      </c>
      <c r="AU116" s="230">
        <v>51.725637858922404</v>
      </c>
      <c r="AV116" s="231">
        <v>50.816364206017418</v>
      </c>
      <c r="AW116" s="231">
        <v>49.668210466514147</v>
      </c>
      <c r="AX116" s="231">
        <v>50.262407203932611</v>
      </c>
      <c r="AY116" s="231">
        <v>52.748883785327934</v>
      </c>
      <c r="AZ116" s="230">
        <v>41.204148096502408</v>
      </c>
      <c r="BA116" s="231">
        <v>41.014787520240183</v>
      </c>
      <c r="BB116" s="231">
        <v>40.866340071210978</v>
      </c>
      <c r="BC116" s="231">
        <v>40.56151738633119</v>
      </c>
      <c r="BD116" s="231">
        <v>44.011595786046463</v>
      </c>
      <c r="BE116" s="230">
        <v>42.451447294967934</v>
      </c>
      <c r="BF116" s="231">
        <v>40.166262100691156</v>
      </c>
      <c r="BG116" s="231">
        <v>40.138930123000129</v>
      </c>
      <c r="BH116" s="231">
        <v>47.274044686280142</v>
      </c>
      <c r="BI116" s="232">
        <v>66.403460602687318</v>
      </c>
    </row>
    <row r="117" spans="1:61">
      <c r="A117" s="233" t="s">
        <v>1877</v>
      </c>
      <c r="B117" s="230">
        <v>120.12717193193204</v>
      </c>
      <c r="C117" s="231">
        <v>114.83216678065673</v>
      </c>
      <c r="D117" s="231">
        <v>110.33859280606667</v>
      </c>
      <c r="E117" s="231">
        <v>119.75187223477482</v>
      </c>
      <c r="F117" s="231">
        <v>125.67616778623903</v>
      </c>
      <c r="G117" s="230">
        <v>46.779799868355703</v>
      </c>
      <c r="H117" s="231">
        <v>46.329322085322296</v>
      </c>
      <c r="I117" s="231">
        <v>46.356829192661579</v>
      </c>
      <c r="J117" s="231">
        <v>46.194123618861866</v>
      </c>
      <c r="K117" s="231">
        <v>75.20823739319934</v>
      </c>
      <c r="L117" s="230">
        <v>53.728327957786583</v>
      </c>
      <c r="M117" s="231">
        <v>53.390451776887559</v>
      </c>
      <c r="N117" s="231">
        <v>53.002234087027446</v>
      </c>
      <c r="O117" s="231">
        <v>52.985787156277311</v>
      </c>
      <c r="P117" s="231">
        <v>69.234882412969569</v>
      </c>
      <c r="Q117" s="230">
        <v>23.173607934958085</v>
      </c>
      <c r="R117" s="231">
        <v>23.049206635380909</v>
      </c>
      <c r="S117" s="231">
        <v>10.102717173988195</v>
      </c>
      <c r="T117" s="231">
        <v>9.974803338263623</v>
      </c>
      <c r="U117" s="231">
        <v>41.19424185788187</v>
      </c>
      <c r="V117" s="230">
        <v>19.393428385844</v>
      </c>
      <c r="W117" s="231">
        <v>18.964643930094677</v>
      </c>
      <c r="X117" s="231">
        <v>4.4841942559495376</v>
      </c>
      <c r="Y117" s="231">
        <v>1.9468416675200642</v>
      </c>
      <c r="Z117" s="231">
        <v>35.184319320538158</v>
      </c>
      <c r="AA117" s="230">
        <v>31.645578592713903</v>
      </c>
      <c r="AB117" s="231">
        <v>31.31330972546208</v>
      </c>
      <c r="AC117" s="231">
        <v>27.296083673042752</v>
      </c>
      <c r="AD117" s="231">
        <v>7.8004760971600691</v>
      </c>
      <c r="AE117" s="231">
        <v>33.455431229638208</v>
      </c>
      <c r="AF117" s="230">
        <v>38.429382275349148</v>
      </c>
      <c r="AG117" s="231">
        <v>37.866829244207324</v>
      </c>
      <c r="AH117" s="231">
        <v>37.02730817769627</v>
      </c>
      <c r="AI117" s="231">
        <v>36.037767942764198</v>
      </c>
      <c r="AJ117" s="231">
        <v>41.234088454844901</v>
      </c>
      <c r="AK117" s="230">
        <v>38.427299811728609</v>
      </c>
      <c r="AL117" s="231">
        <v>37.887428398607902</v>
      </c>
      <c r="AM117" s="231">
        <v>37.627491862706407</v>
      </c>
      <c r="AN117" s="231">
        <v>36.922258951275936</v>
      </c>
      <c r="AO117" s="231">
        <v>39.521542192729179</v>
      </c>
      <c r="AP117" s="230">
        <v>39.976490010290256</v>
      </c>
      <c r="AQ117" s="231">
        <v>39.460980973597408</v>
      </c>
      <c r="AR117" s="231">
        <v>39.222557416159823</v>
      </c>
      <c r="AS117" s="231">
        <v>29.122931581275328</v>
      </c>
      <c r="AT117" s="231">
        <v>42.467882464041843</v>
      </c>
      <c r="AU117" s="230">
        <v>50.920855752133221</v>
      </c>
      <c r="AV117" s="231">
        <v>50.00410120233385</v>
      </c>
      <c r="AW117" s="231">
        <v>48.99072978704482</v>
      </c>
      <c r="AX117" s="231">
        <v>49.557600421061629</v>
      </c>
      <c r="AY117" s="231">
        <v>52.189212691157643</v>
      </c>
      <c r="AZ117" s="230">
        <v>40.504408034194448</v>
      </c>
      <c r="BA117" s="231">
        <v>40.358376751338099</v>
      </c>
      <c r="BB117" s="231">
        <v>40.176899780913104</v>
      </c>
      <c r="BC117" s="231">
        <v>39.927334799677347</v>
      </c>
      <c r="BD117" s="231">
        <v>43.497902329391394</v>
      </c>
      <c r="BE117" s="230">
        <v>41.836539714586671</v>
      </c>
      <c r="BF117" s="231">
        <v>39.48017309431561</v>
      </c>
      <c r="BG117" s="231">
        <v>39.315456874235792</v>
      </c>
      <c r="BH117" s="231">
        <v>45.092473544027584</v>
      </c>
      <c r="BI117" s="232">
        <v>65.98092760286562</v>
      </c>
    </row>
    <row r="118" spans="1:61">
      <c r="A118" s="233" t="s">
        <v>1878</v>
      </c>
      <c r="B118" s="230">
        <v>119.59744895301525</v>
      </c>
      <c r="C118" s="231">
        <v>114.69255361732456</v>
      </c>
      <c r="D118" s="231">
        <v>110.00053871442532</v>
      </c>
      <c r="E118" s="231">
        <v>119.09582128683597</v>
      </c>
      <c r="F118" s="231">
        <v>125.66750448860822</v>
      </c>
      <c r="G118" s="230">
        <v>47.078040761275581</v>
      </c>
      <c r="H118" s="231">
        <v>46.723762627284188</v>
      </c>
      <c r="I118" s="231">
        <v>46.788222342040477</v>
      </c>
      <c r="J118" s="231">
        <v>46.300791129298169</v>
      </c>
      <c r="K118" s="231">
        <v>75.157809625626356</v>
      </c>
      <c r="L118" s="230">
        <v>54.230669168940935</v>
      </c>
      <c r="M118" s="231">
        <v>53.835526170145464</v>
      </c>
      <c r="N118" s="231">
        <v>53.450280669939737</v>
      </c>
      <c r="O118" s="231">
        <v>53.369405809236838</v>
      </c>
      <c r="P118" s="231">
        <v>69.496272513397173</v>
      </c>
      <c r="Q118" s="230">
        <v>26.597211524130948</v>
      </c>
      <c r="R118" s="231">
        <v>26.468792500883701</v>
      </c>
      <c r="S118" s="231">
        <v>10.219196481023488</v>
      </c>
      <c r="T118" s="231">
        <v>10.11158508210354</v>
      </c>
      <c r="U118" s="231">
        <v>41.567181488413823</v>
      </c>
      <c r="V118" s="230">
        <v>23.289289451372937</v>
      </c>
      <c r="W118" s="231">
        <v>22.771901469379831</v>
      </c>
      <c r="X118" s="231">
        <v>4.5692023320271442</v>
      </c>
      <c r="Y118" s="231">
        <v>1.9964537508358271</v>
      </c>
      <c r="Z118" s="231">
        <v>36.822665653810304</v>
      </c>
      <c r="AA118" s="230">
        <v>33.055728449085883</v>
      </c>
      <c r="AB118" s="231">
        <v>32.656296487817286</v>
      </c>
      <c r="AC118" s="231">
        <v>27.872734898372247</v>
      </c>
      <c r="AD118" s="231">
        <v>7.9719845556727389</v>
      </c>
      <c r="AE118" s="231">
        <v>35.037272022375959</v>
      </c>
      <c r="AF118" s="230">
        <v>38.948926216843283</v>
      </c>
      <c r="AG118" s="231">
        <v>38.386134518508378</v>
      </c>
      <c r="AH118" s="231">
        <v>37.529244417543467</v>
      </c>
      <c r="AI118" s="231">
        <v>36.872403309184321</v>
      </c>
      <c r="AJ118" s="231">
        <v>41.771135345264447</v>
      </c>
      <c r="AK118" s="230">
        <v>39.250029816609718</v>
      </c>
      <c r="AL118" s="231">
        <v>38.737512440108695</v>
      </c>
      <c r="AM118" s="231">
        <v>38.452495711205984</v>
      </c>
      <c r="AN118" s="231">
        <v>38.244973055873608</v>
      </c>
      <c r="AO118" s="231">
        <v>40.269854705809358</v>
      </c>
      <c r="AP118" s="230">
        <v>40.640310636123431</v>
      </c>
      <c r="AQ118" s="231">
        <v>40.198679364814986</v>
      </c>
      <c r="AR118" s="231">
        <v>39.885898239259291</v>
      </c>
      <c r="AS118" s="231">
        <v>29.777763874052997</v>
      </c>
      <c r="AT118" s="231">
        <v>43.03728557977184</v>
      </c>
      <c r="AU118" s="230">
        <v>51.381236772673191</v>
      </c>
      <c r="AV118" s="231">
        <v>50.344050150909659</v>
      </c>
      <c r="AW118" s="231">
        <v>49.328225830936162</v>
      </c>
      <c r="AX118" s="231">
        <v>49.944379914400635</v>
      </c>
      <c r="AY118" s="231">
        <v>52.493622601537183</v>
      </c>
      <c r="AZ118" s="230">
        <v>40.844292852784065</v>
      </c>
      <c r="BA118" s="231">
        <v>40.673366069019025</v>
      </c>
      <c r="BB118" s="231">
        <v>40.514155547050997</v>
      </c>
      <c r="BC118" s="231">
        <v>40.364671814198374</v>
      </c>
      <c r="BD118" s="231">
        <v>43.821595786046451</v>
      </c>
      <c r="BE118" s="230">
        <v>42.263675576647636</v>
      </c>
      <c r="BF118" s="231">
        <v>39.842804178157905</v>
      </c>
      <c r="BG118" s="231">
        <v>39.837062188273336</v>
      </c>
      <c r="BH118" s="231">
        <v>51.711048357498953</v>
      </c>
      <c r="BI118" s="232">
        <v>66.084862859723472</v>
      </c>
    </row>
    <row r="119" spans="1:61">
      <c r="A119" s="233" t="s">
        <v>1879</v>
      </c>
      <c r="B119" s="230">
        <v>115.11140521060618</v>
      </c>
      <c r="C119" s="231">
        <v>110.45394979157817</v>
      </c>
      <c r="D119" s="231">
        <v>99.329634207303641</v>
      </c>
      <c r="E119" s="231">
        <v>95.05791839335977</v>
      </c>
      <c r="F119" s="231">
        <v>118.71562635002201</v>
      </c>
      <c r="G119" s="230">
        <v>46.297094254897296</v>
      </c>
      <c r="H119" s="231">
        <v>45.994802427790439</v>
      </c>
      <c r="I119" s="231">
        <v>43.117314973372586</v>
      </c>
      <c r="J119" s="231">
        <v>36.35417192370145</v>
      </c>
      <c r="K119" s="231">
        <v>72.128402462385466</v>
      </c>
      <c r="L119" s="230">
        <v>52.762506067414471</v>
      </c>
      <c r="M119" s="231">
        <v>52.53782949141425</v>
      </c>
      <c r="N119" s="231">
        <v>48.524188107006957</v>
      </c>
      <c r="O119" s="231">
        <v>40.198724327121518</v>
      </c>
      <c r="P119" s="231">
        <v>67.057410752289854</v>
      </c>
      <c r="Q119" s="230">
        <v>40.334054715107321</v>
      </c>
      <c r="R119" s="231">
        <v>40.212087710553988</v>
      </c>
      <c r="S119" s="231">
        <v>9.9352516622627061</v>
      </c>
      <c r="T119" s="231">
        <v>9.0833209890730426</v>
      </c>
      <c r="U119" s="231">
        <v>42.387455597789007</v>
      </c>
      <c r="V119" s="230">
        <v>39.125405617547315</v>
      </c>
      <c r="W119" s="231">
        <v>38.434031120882175</v>
      </c>
      <c r="X119" s="231">
        <v>4.7557706839975795</v>
      </c>
      <c r="Y119" s="231">
        <v>1.3193425660982028</v>
      </c>
      <c r="Z119" s="231">
        <v>39.856074039679498</v>
      </c>
      <c r="AA119" s="230">
        <v>39.461503463180222</v>
      </c>
      <c r="AB119" s="231">
        <v>39.158451408401419</v>
      </c>
      <c r="AC119" s="231">
        <v>29.487305003626741</v>
      </c>
      <c r="AD119" s="231">
        <v>5.1356374724067058</v>
      </c>
      <c r="AE119" s="231">
        <v>39.769294100104382</v>
      </c>
      <c r="AF119" s="230">
        <v>41.077560599963235</v>
      </c>
      <c r="AG119" s="231">
        <v>40.854179308855635</v>
      </c>
      <c r="AH119" s="231">
        <v>36.978231358890071</v>
      </c>
      <c r="AI119" s="231">
        <v>24.939168806007697</v>
      </c>
      <c r="AJ119" s="231">
        <v>42.559119002213748</v>
      </c>
      <c r="AK119" s="230">
        <v>40.154872296213654</v>
      </c>
      <c r="AL119" s="231">
        <v>39.94679557698268</v>
      </c>
      <c r="AM119" s="231">
        <v>37.814991748556004</v>
      </c>
      <c r="AN119" s="231">
        <v>24.922647485659294</v>
      </c>
      <c r="AO119" s="231">
        <v>40.894647432395139</v>
      </c>
      <c r="AP119" s="230">
        <v>41.034886011872501</v>
      </c>
      <c r="AQ119" s="231">
        <v>40.635993956284182</v>
      </c>
      <c r="AR119" s="231">
        <v>38.249574342385614</v>
      </c>
      <c r="AS119" s="231">
        <v>22.351867651185145</v>
      </c>
      <c r="AT119" s="231">
        <v>42.066051214053331</v>
      </c>
      <c r="AU119" s="230">
        <v>50.06552949134764</v>
      </c>
      <c r="AV119" s="231">
        <v>48.999999251798023</v>
      </c>
      <c r="AW119" s="231">
        <v>44.216730490864151</v>
      </c>
      <c r="AX119" s="231">
        <v>37.063903149827389</v>
      </c>
      <c r="AY119" s="231">
        <v>50.786357597721334</v>
      </c>
      <c r="AZ119" s="230">
        <v>40.464554208999331</v>
      </c>
      <c r="BA119" s="231">
        <v>40.189598991364186</v>
      </c>
      <c r="BB119" s="231">
        <v>38.282767815917417</v>
      </c>
      <c r="BC119" s="231">
        <v>35.255411322909261</v>
      </c>
      <c r="BD119" s="231">
        <v>42.777875326838888</v>
      </c>
      <c r="BE119" s="230">
        <v>41.788044484153232</v>
      </c>
      <c r="BF119" s="231">
        <v>39.97489646721229</v>
      </c>
      <c r="BG119" s="231">
        <v>37.435405566080235</v>
      </c>
      <c r="BH119" s="231">
        <v>35.507878911855542</v>
      </c>
      <c r="BI119" s="232">
        <v>63.411085782038697</v>
      </c>
    </row>
    <row r="120" spans="1:61">
      <c r="A120" s="233" t="s">
        <v>1880</v>
      </c>
      <c r="B120" s="230">
        <v>116.09925760954204</v>
      </c>
      <c r="C120" s="231">
        <v>111.81971306182099</v>
      </c>
      <c r="D120" s="231">
        <v>106.92074511409774</v>
      </c>
      <c r="E120" s="231">
        <v>115.2788468177763</v>
      </c>
      <c r="F120" s="231">
        <v>119.66104014466733</v>
      </c>
      <c r="G120" s="230">
        <v>45.550812116121591</v>
      </c>
      <c r="H120" s="231">
        <v>45.321369121233488</v>
      </c>
      <c r="I120" s="231">
        <v>45.236344491857508</v>
      </c>
      <c r="J120" s="231">
        <v>44.766952887325253</v>
      </c>
      <c r="K120" s="231">
        <v>72.121261844152784</v>
      </c>
      <c r="L120" s="230">
        <v>52.466257871006277</v>
      </c>
      <c r="M120" s="231">
        <v>52.271328097547247</v>
      </c>
      <c r="N120" s="231">
        <v>51.985285798486593</v>
      </c>
      <c r="O120" s="231">
        <v>51.727433431328798</v>
      </c>
      <c r="P120" s="231">
        <v>66.838311216938948</v>
      </c>
      <c r="Q120" s="230">
        <v>14.125997587532055</v>
      </c>
      <c r="R120" s="231">
        <v>14.10536620753609</v>
      </c>
      <c r="S120" s="231">
        <v>9.8593359007646661</v>
      </c>
      <c r="T120" s="231">
        <v>9.6785748743023134</v>
      </c>
      <c r="U120" s="231">
        <v>39.59879438279944</v>
      </c>
      <c r="V120" s="230">
        <v>8.9824079832622257</v>
      </c>
      <c r="W120" s="231">
        <v>8.8514610612171527</v>
      </c>
      <c r="X120" s="231">
        <v>4.2415838032431754</v>
      </c>
      <c r="Y120" s="231">
        <v>1.8550066685541819</v>
      </c>
      <c r="Z120" s="231">
        <v>30.453622176102531</v>
      </c>
      <c r="AA120" s="230">
        <v>27.421943219952212</v>
      </c>
      <c r="AB120" s="231">
        <v>27.342672927180811</v>
      </c>
      <c r="AC120" s="231">
        <v>25.672165984080376</v>
      </c>
      <c r="AD120" s="231">
        <v>7.458089684937625</v>
      </c>
      <c r="AE120" s="231">
        <v>28.916760764361143</v>
      </c>
      <c r="AF120" s="230">
        <v>36.612162620044806</v>
      </c>
      <c r="AG120" s="231">
        <v>36.230450207638242</v>
      </c>
      <c r="AH120" s="231">
        <v>35.637867325821198</v>
      </c>
      <c r="AI120" s="231">
        <v>34.437258658691832</v>
      </c>
      <c r="AJ120" s="231">
        <v>39.393507221347981</v>
      </c>
      <c r="AK120" s="230">
        <v>37.212386988355071</v>
      </c>
      <c r="AL120" s="231">
        <v>37.132603364639706</v>
      </c>
      <c r="AM120" s="231">
        <v>36.902509213568898</v>
      </c>
      <c r="AN120" s="231">
        <v>35.667546718909215</v>
      </c>
      <c r="AO120" s="231">
        <v>38.346965823917145</v>
      </c>
      <c r="AP120" s="230">
        <v>39.405063874174559</v>
      </c>
      <c r="AQ120" s="231">
        <v>39.169527195234032</v>
      </c>
      <c r="AR120" s="231">
        <v>38.61984775113315</v>
      </c>
      <c r="AS120" s="231">
        <v>28.643031000768989</v>
      </c>
      <c r="AT120" s="231">
        <v>41.392276108629403</v>
      </c>
      <c r="AU120" s="230">
        <v>49.875706509284711</v>
      </c>
      <c r="AV120" s="231">
        <v>49.176764453992924</v>
      </c>
      <c r="AW120" s="231">
        <v>48.728144960714921</v>
      </c>
      <c r="AX120" s="231">
        <v>48.632647406246129</v>
      </c>
      <c r="AY120" s="231">
        <v>50.942034530357944</v>
      </c>
      <c r="AZ120" s="230">
        <v>39.65956757791173</v>
      </c>
      <c r="BA120" s="231">
        <v>39.563419115166639</v>
      </c>
      <c r="BB120" s="231">
        <v>39.351941119233473</v>
      </c>
      <c r="BC120" s="231">
        <v>38.83152171255697</v>
      </c>
      <c r="BD120" s="231">
        <v>42.338754426258404</v>
      </c>
      <c r="BE120" s="230">
        <v>40.724295987736696</v>
      </c>
      <c r="BF120" s="231">
        <v>38.566618980359756</v>
      </c>
      <c r="BG120" s="231">
        <v>38.354845412065814</v>
      </c>
      <c r="BH120" s="231">
        <v>38.227578709036401</v>
      </c>
      <c r="BI120" s="232">
        <v>62.827123953679433</v>
      </c>
    </row>
    <row r="121" spans="1:61">
      <c r="A121" s="233" t="s">
        <v>1881</v>
      </c>
      <c r="B121" s="230">
        <v>112.91599619689001</v>
      </c>
      <c r="C121" s="231">
        <v>108.66788410450609</v>
      </c>
      <c r="D121" s="231">
        <v>103.98709060987339</v>
      </c>
      <c r="E121" s="231">
        <v>112.61424090639947</v>
      </c>
      <c r="F121" s="231">
        <v>114.65428043826699</v>
      </c>
      <c r="G121" s="230">
        <v>43.650065902914356</v>
      </c>
      <c r="H121" s="231">
        <v>43.557628468891231</v>
      </c>
      <c r="I121" s="231">
        <v>43.730499858069379</v>
      </c>
      <c r="J121" s="231">
        <v>43.422210917523657</v>
      </c>
      <c r="K121" s="231">
        <v>68.350902569378704</v>
      </c>
      <c r="L121" s="230">
        <v>50.868814362758606</v>
      </c>
      <c r="M121" s="231">
        <v>50.706443355119816</v>
      </c>
      <c r="N121" s="231">
        <v>50.464445399023163</v>
      </c>
      <c r="O121" s="231">
        <v>50.402601675905942</v>
      </c>
      <c r="P121" s="231">
        <v>63.920013855768218</v>
      </c>
      <c r="Q121" s="230">
        <v>9.5799398275893264</v>
      </c>
      <c r="R121" s="231">
        <v>9.5508030964322064</v>
      </c>
      <c r="S121" s="231">
        <v>9.5348275364666293</v>
      </c>
      <c r="T121" s="231">
        <v>9.460737282260963</v>
      </c>
      <c r="U121" s="231">
        <v>37.907345513739266</v>
      </c>
      <c r="V121" s="230">
        <v>4.1390827042993106</v>
      </c>
      <c r="W121" s="231">
        <v>4.1145120061911333</v>
      </c>
      <c r="X121" s="231">
        <v>4.11961701551499</v>
      </c>
      <c r="Y121" s="231">
        <v>1.8625227817167955</v>
      </c>
      <c r="Z121" s="231">
        <v>27.830698516516772</v>
      </c>
      <c r="AA121" s="230">
        <v>25.429545088458752</v>
      </c>
      <c r="AB121" s="231">
        <v>25.415481059183001</v>
      </c>
      <c r="AC121" s="231">
        <v>25.069723710925501</v>
      </c>
      <c r="AD121" s="231">
        <v>7.4857240211308431</v>
      </c>
      <c r="AE121" s="231">
        <v>26.445663664830622</v>
      </c>
      <c r="AF121" s="230">
        <v>35.750230091067621</v>
      </c>
      <c r="AG121" s="231">
        <v>35.355082726130824</v>
      </c>
      <c r="AH121" s="231">
        <v>34.982091928860598</v>
      </c>
      <c r="AI121" s="231">
        <v>34.105863580962733</v>
      </c>
      <c r="AJ121" s="231">
        <v>37.944377558810977</v>
      </c>
      <c r="AK121" s="230">
        <v>36.127459410082977</v>
      </c>
      <c r="AL121" s="231">
        <v>36.035023837334037</v>
      </c>
      <c r="AM121" s="231">
        <v>36.035029352962852</v>
      </c>
      <c r="AN121" s="231">
        <v>35.335088823904435</v>
      </c>
      <c r="AO121" s="231">
        <v>36.729793384067456</v>
      </c>
      <c r="AP121" s="230">
        <v>38.140162110191568</v>
      </c>
      <c r="AQ121" s="231">
        <v>38.001445480151212</v>
      </c>
      <c r="AR121" s="231">
        <v>37.700480450741878</v>
      </c>
      <c r="AS121" s="231">
        <v>28.156797899859214</v>
      </c>
      <c r="AT121" s="231">
        <v>38.742348990449777</v>
      </c>
      <c r="AU121" s="230">
        <v>48.340748634529348</v>
      </c>
      <c r="AV121" s="231">
        <v>47.706928550719411</v>
      </c>
      <c r="AW121" s="231">
        <v>47.655637876520352</v>
      </c>
      <c r="AX121" s="231">
        <v>47.677189068742287</v>
      </c>
      <c r="AY121" s="231">
        <v>48.743976921376714</v>
      </c>
      <c r="AZ121" s="230">
        <v>38.405106255419831</v>
      </c>
      <c r="BA121" s="231">
        <v>38.337248543831237</v>
      </c>
      <c r="BB121" s="231">
        <v>38.185916795009653</v>
      </c>
      <c r="BC121" s="231">
        <v>37.67906925984753</v>
      </c>
      <c r="BD121" s="231">
        <v>39.501599251014007</v>
      </c>
      <c r="BE121" s="230">
        <v>37.214399243470289</v>
      </c>
      <c r="BF121" s="231">
        <v>36.913185622089976</v>
      </c>
      <c r="BG121" s="231">
        <v>36.876938693351299</v>
      </c>
      <c r="BH121" s="231">
        <v>37.258766124883884</v>
      </c>
      <c r="BI121" s="232">
        <v>37.686516217031432</v>
      </c>
    </row>
    <row r="122" spans="1:61">
      <c r="A122" s="233" t="s">
        <v>1882</v>
      </c>
      <c r="B122" s="230">
        <v>114.45770002205857</v>
      </c>
      <c r="C122" s="231">
        <v>110.1137083246341</v>
      </c>
      <c r="D122" s="231">
        <v>105.35456972768748</v>
      </c>
      <c r="E122" s="231">
        <v>114.04983746201466</v>
      </c>
      <c r="F122" s="231">
        <v>116.90893500460898</v>
      </c>
      <c r="G122" s="230">
        <v>44.45581686096989</v>
      </c>
      <c r="H122" s="231">
        <v>44.300214967232634</v>
      </c>
      <c r="I122" s="231">
        <v>44.462815456245266</v>
      </c>
      <c r="J122" s="231">
        <v>44.141986047083122</v>
      </c>
      <c r="K122" s="231">
        <v>69.830448455787831</v>
      </c>
      <c r="L122" s="230">
        <v>51.637238387363702</v>
      </c>
      <c r="M122" s="231">
        <v>51.459144763042602</v>
      </c>
      <c r="N122" s="231">
        <v>51.192547146536832</v>
      </c>
      <c r="O122" s="231">
        <v>51.003948724530851</v>
      </c>
      <c r="P122" s="231">
        <v>65.050997276931923</v>
      </c>
      <c r="Q122" s="230">
        <v>9.7258921047389926</v>
      </c>
      <c r="R122" s="231">
        <v>9.6969643694361878</v>
      </c>
      <c r="S122" s="231">
        <v>9.6717295026548626</v>
      </c>
      <c r="T122" s="231">
        <v>9.5341941446935117</v>
      </c>
      <c r="U122" s="231">
        <v>38.725311128345524</v>
      </c>
      <c r="V122" s="230">
        <v>4.2042916256427088</v>
      </c>
      <c r="W122" s="231">
        <v>4.177227003894096</v>
      </c>
      <c r="X122" s="231">
        <v>4.1672413902959651</v>
      </c>
      <c r="Y122" s="231">
        <v>1.8450867996361502</v>
      </c>
      <c r="Z122" s="231">
        <v>28.318014698532878</v>
      </c>
      <c r="AA122" s="230">
        <v>25.802507302209456</v>
      </c>
      <c r="AB122" s="231">
        <v>25.785863289569736</v>
      </c>
      <c r="AC122" s="231">
        <v>25.309453463769078</v>
      </c>
      <c r="AD122" s="231">
        <v>7.4260932724618138</v>
      </c>
      <c r="AE122" s="231">
        <v>26.885315355453233</v>
      </c>
      <c r="AF122" s="230">
        <v>36.290310303111603</v>
      </c>
      <c r="AG122" s="231">
        <v>35.892618941031792</v>
      </c>
      <c r="AH122" s="231">
        <v>35.43823563566248</v>
      </c>
      <c r="AI122" s="231">
        <v>34.375854514704351</v>
      </c>
      <c r="AJ122" s="231">
        <v>38.76412250286721</v>
      </c>
      <c r="AK122" s="230">
        <v>36.777568161216088</v>
      </c>
      <c r="AL122" s="231">
        <v>36.614962083740558</v>
      </c>
      <c r="AM122" s="231">
        <v>36.569990835352712</v>
      </c>
      <c r="AN122" s="231">
        <v>35.615088823904436</v>
      </c>
      <c r="AO122" s="231">
        <v>37.52477390964534</v>
      </c>
      <c r="AP122" s="230">
        <v>38.778613884661894</v>
      </c>
      <c r="AQ122" s="231">
        <v>38.608490573052528</v>
      </c>
      <c r="AR122" s="231">
        <v>38.251822749196144</v>
      </c>
      <c r="AS122" s="231">
        <v>28.443123114405591</v>
      </c>
      <c r="AT122" s="231">
        <v>39.578504534194494</v>
      </c>
      <c r="AU122" s="230">
        <v>49.063199226978782</v>
      </c>
      <c r="AV122" s="231">
        <v>48.391889851308214</v>
      </c>
      <c r="AW122" s="231">
        <v>48.033130263311229</v>
      </c>
      <c r="AX122" s="231">
        <v>48.054719890176095</v>
      </c>
      <c r="AY122" s="231">
        <v>49.633138000492096</v>
      </c>
      <c r="AZ122" s="230">
        <v>39.044887602106918</v>
      </c>
      <c r="BA122" s="231">
        <v>38.974168690685012</v>
      </c>
      <c r="BB122" s="231">
        <v>38.750285843329621</v>
      </c>
      <c r="BC122" s="231">
        <v>38.223529403199258</v>
      </c>
      <c r="BD122" s="231">
        <v>40.358605804209446</v>
      </c>
      <c r="BE122" s="230">
        <v>38.005155360621515</v>
      </c>
      <c r="BF122" s="231">
        <v>37.649138659684461</v>
      </c>
      <c r="BG122" s="231">
        <v>37.517458042238509</v>
      </c>
      <c r="BH122" s="231">
        <v>37.932074200512517</v>
      </c>
      <c r="BI122" s="232">
        <v>38.497346732680199</v>
      </c>
    </row>
    <row r="123" spans="1:61">
      <c r="A123" s="233" t="s">
        <v>1883</v>
      </c>
      <c r="B123" s="230">
        <v>114.05049905520224</v>
      </c>
      <c r="C123" s="231">
        <v>108.86579909431897</v>
      </c>
      <c r="D123" s="231">
        <v>95.216497510208328</v>
      </c>
      <c r="E123" s="231">
        <v>90.005990418253788</v>
      </c>
      <c r="F123" s="231">
        <v>120.47673148492102</v>
      </c>
      <c r="G123" s="230">
        <v>46.480649337538424</v>
      </c>
      <c r="H123" s="231">
        <v>46.178729195321267</v>
      </c>
      <c r="I123" s="231">
        <v>42.350886696163563</v>
      </c>
      <c r="J123" s="231">
        <v>34.853431677211844</v>
      </c>
      <c r="K123" s="231">
        <v>72.57949184197868</v>
      </c>
      <c r="L123" s="230">
        <v>53.182765535145251</v>
      </c>
      <c r="M123" s="231">
        <v>53.531381392461398</v>
      </c>
      <c r="N123" s="231">
        <v>48.206755981916423</v>
      </c>
      <c r="O123" s="231">
        <v>39.8606816776988</v>
      </c>
      <c r="P123" s="231">
        <v>69.1144427505659</v>
      </c>
      <c r="Q123" s="230">
        <v>42.844120389393503</v>
      </c>
      <c r="R123" s="231">
        <v>42.75482434668919</v>
      </c>
      <c r="S123" s="231">
        <v>10.277506577733291</v>
      </c>
      <c r="T123" s="231">
        <v>9.6684428932771347</v>
      </c>
      <c r="U123" s="231">
        <v>44.56806998937617</v>
      </c>
      <c r="V123" s="230">
        <v>43.060699622579584</v>
      </c>
      <c r="W123" s="231">
        <v>42.170739255006019</v>
      </c>
      <c r="X123" s="231">
        <v>5.1487560132530517</v>
      </c>
      <c r="Y123" s="231">
        <v>1.4036614519014712</v>
      </c>
      <c r="Z123" s="231">
        <v>43.125342556868681</v>
      </c>
      <c r="AA123" s="230">
        <v>42.81888856076673</v>
      </c>
      <c r="AB123" s="231">
        <v>42.346574539782218</v>
      </c>
      <c r="AC123" s="231">
        <v>32.829957366072136</v>
      </c>
      <c r="AD123" s="231">
        <v>5.2103160204214136</v>
      </c>
      <c r="AE123" s="231">
        <v>43.58897685137071</v>
      </c>
      <c r="AF123" s="230">
        <v>43.991411436364444</v>
      </c>
      <c r="AG123" s="231">
        <v>45.459889610714505</v>
      </c>
      <c r="AH123" s="231">
        <v>39.442028364424502</v>
      </c>
      <c r="AI123" s="231">
        <v>25.422111330188297</v>
      </c>
      <c r="AJ123" s="231">
        <v>45.348352384111699</v>
      </c>
      <c r="AK123" s="230">
        <v>43.113903591102435</v>
      </c>
      <c r="AL123" s="231">
        <v>44.556985381754913</v>
      </c>
      <c r="AM123" s="231">
        <v>40.993900739694659</v>
      </c>
      <c r="AN123" s="231">
        <v>26.010532054581549</v>
      </c>
      <c r="AO123" s="231">
        <v>45.29507135065257</v>
      </c>
      <c r="AP123" s="230">
        <v>42.029756130864989</v>
      </c>
      <c r="AQ123" s="231">
        <v>41.613210828125879</v>
      </c>
      <c r="AR123" s="231">
        <v>39.538080311600105</v>
      </c>
      <c r="AS123" s="231">
        <v>22.029860723760965</v>
      </c>
      <c r="AT123" s="231">
        <v>43.624573623879783</v>
      </c>
      <c r="AU123" s="230">
        <v>50.854998743901795</v>
      </c>
      <c r="AV123" s="231">
        <v>48.717715552313337</v>
      </c>
      <c r="AW123" s="231">
        <v>42.874282180950573</v>
      </c>
      <c r="AX123" s="231">
        <v>36.557539747250559</v>
      </c>
      <c r="AY123" s="231">
        <v>52.380016406090348</v>
      </c>
      <c r="AZ123" s="230">
        <v>41.867853265815206</v>
      </c>
      <c r="BA123" s="231">
        <v>40.70030394008905</v>
      </c>
      <c r="BB123" s="231">
        <v>38.018512440231419</v>
      </c>
      <c r="BC123" s="231">
        <v>34.738597889001078</v>
      </c>
      <c r="BD123" s="231">
        <v>43.78567519342468</v>
      </c>
      <c r="BE123" s="230">
        <v>42.857910041552415</v>
      </c>
      <c r="BF123" s="231">
        <v>41.113111119795455</v>
      </c>
      <c r="BG123" s="231">
        <v>37.28391882156172</v>
      </c>
      <c r="BH123" s="231">
        <v>35.595241090496827</v>
      </c>
      <c r="BI123" s="232">
        <v>63.634047208784168</v>
      </c>
    </row>
    <row r="124" spans="1:61">
      <c r="A124" s="233" t="s">
        <v>1884</v>
      </c>
      <c r="B124" s="230">
        <v>116.93305511187415</v>
      </c>
      <c r="C124" s="231">
        <v>111.61947310674508</v>
      </c>
      <c r="D124" s="231">
        <v>97.620560054392953</v>
      </c>
      <c r="E124" s="231">
        <v>92.283761933030334</v>
      </c>
      <c r="F124" s="231">
        <v>120.33235093865224</v>
      </c>
      <c r="G124" s="230">
        <v>47.655989815738366</v>
      </c>
      <c r="H124" s="231">
        <v>47.349062127971898</v>
      </c>
      <c r="I124" s="231">
        <v>43.421443218492954</v>
      </c>
      <c r="J124" s="231">
        <v>35.732445030546792</v>
      </c>
      <c r="K124" s="231">
        <v>72.920934384891524</v>
      </c>
      <c r="L124" s="230">
        <v>54.530763018086496</v>
      </c>
      <c r="M124" s="231">
        <v>54.255210661325449</v>
      </c>
      <c r="N124" s="231">
        <v>48.601099436692799</v>
      </c>
      <c r="O124" s="231">
        <v>40.868578336277267</v>
      </c>
      <c r="P124" s="231">
        <v>70.195533331314934</v>
      </c>
      <c r="Q124" s="230">
        <v>43.929218900822775</v>
      </c>
      <c r="R124" s="231">
        <v>43.839944478379259</v>
      </c>
      <c r="S124" s="231">
        <v>10.536099180533292</v>
      </c>
      <c r="T124" s="231">
        <v>9.4303413391854249</v>
      </c>
      <c r="U124" s="231">
        <v>45.693530938358961</v>
      </c>
      <c r="V124" s="230">
        <v>43.065418512744785</v>
      </c>
      <c r="W124" s="231">
        <v>42.135634801360538</v>
      </c>
      <c r="X124" s="231">
        <v>5.2645588741278804</v>
      </c>
      <c r="Y124" s="231">
        <v>1.3689419106883605</v>
      </c>
      <c r="Z124" s="231">
        <v>43.670869426942595</v>
      </c>
      <c r="AA124" s="230">
        <v>43.340472160326456</v>
      </c>
      <c r="AB124" s="231">
        <v>42.868380670495931</v>
      </c>
      <c r="AC124" s="231">
        <v>32.465829350260215</v>
      </c>
      <c r="AD124" s="231">
        <v>5.25842037295683</v>
      </c>
      <c r="AE124" s="231">
        <v>43.576426173359415</v>
      </c>
      <c r="AF124" s="230">
        <v>45.10625841493647</v>
      </c>
      <c r="AG124" s="231">
        <v>44.880549642261819</v>
      </c>
      <c r="AH124" s="231">
        <v>39.962329731904362</v>
      </c>
      <c r="AI124" s="231">
        <v>25.096706955935172</v>
      </c>
      <c r="AJ124" s="231">
        <v>45.940884598458382</v>
      </c>
      <c r="AK124" s="230">
        <v>43.647141301164496</v>
      </c>
      <c r="AL124" s="231">
        <v>43.459496838573578</v>
      </c>
      <c r="AM124" s="231">
        <v>39.983861863326091</v>
      </c>
      <c r="AN124" s="231">
        <v>25.365523784282146</v>
      </c>
      <c r="AO124" s="231">
        <v>44.177578393114786</v>
      </c>
      <c r="AP124" s="230">
        <v>43.088819647484939</v>
      </c>
      <c r="AQ124" s="231">
        <v>42.671969516710931</v>
      </c>
      <c r="AR124" s="231">
        <v>38.56381045887732</v>
      </c>
      <c r="AS124" s="231">
        <v>21.485518440921204</v>
      </c>
      <c r="AT124" s="231">
        <v>44.200884255283142</v>
      </c>
      <c r="AU124" s="230">
        <v>51.400183856013157</v>
      </c>
      <c r="AV124" s="231">
        <v>49.355556668951344</v>
      </c>
      <c r="AW124" s="231">
        <v>42.904279620213572</v>
      </c>
      <c r="AX124" s="231">
        <v>36.074398092176956</v>
      </c>
      <c r="AY124" s="231">
        <v>53.064308679714244</v>
      </c>
      <c r="AZ124" s="230">
        <v>42.401983818129267</v>
      </c>
      <c r="BA124" s="231">
        <v>41.727516655984338</v>
      </c>
      <c r="BB124" s="231">
        <v>38.980894700390145</v>
      </c>
      <c r="BC124" s="231">
        <v>35.613660335713583</v>
      </c>
      <c r="BD124" s="231">
        <v>44.892359936680087</v>
      </c>
      <c r="BE124" s="230">
        <v>43.942209652071114</v>
      </c>
      <c r="BF124" s="231">
        <v>42.149810408548376</v>
      </c>
      <c r="BG124" s="231">
        <v>38.225769843489132</v>
      </c>
      <c r="BH124" s="231">
        <v>36.497168366022656</v>
      </c>
      <c r="BI124" s="232">
        <v>65.242958802091053</v>
      </c>
    </row>
    <row r="125" spans="1:61">
      <c r="A125" s="233" t="s">
        <v>1885</v>
      </c>
      <c r="B125" s="230">
        <v>115.68895797178097</v>
      </c>
      <c r="C125" s="231">
        <v>110.13390341322237</v>
      </c>
      <c r="D125" s="231">
        <v>96.459811270315271</v>
      </c>
      <c r="E125" s="231">
        <v>91.2109974427661</v>
      </c>
      <c r="F125" s="231">
        <v>119.4046913264955</v>
      </c>
      <c r="G125" s="230">
        <v>47.250357095264448</v>
      </c>
      <c r="H125" s="231">
        <v>46.946033515759552</v>
      </c>
      <c r="I125" s="231">
        <v>43.008644817063768</v>
      </c>
      <c r="J125" s="231">
        <v>36.195890666896858</v>
      </c>
      <c r="K125" s="231">
        <v>72.378054289231017</v>
      </c>
      <c r="L125" s="230">
        <v>54.584048472785675</v>
      </c>
      <c r="M125" s="231">
        <v>54.314041745730542</v>
      </c>
      <c r="N125" s="231">
        <v>49.211542252800484</v>
      </c>
      <c r="O125" s="231">
        <v>42.002654748298319</v>
      </c>
      <c r="P125" s="231">
        <v>70.087606442754108</v>
      </c>
      <c r="Q125" s="230">
        <v>44.780738059189041</v>
      </c>
      <c r="R125" s="231">
        <v>44.71622770963701</v>
      </c>
      <c r="S125" s="231">
        <v>10.959340300694073</v>
      </c>
      <c r="T125" s="231">
        <v>9.8406865707051789</v>
      </c>
      <c r="U125" s="231">
        <v>46.369536872356036</v>
      </c>
      <c r="V125" s="230">
        <v>44.229028716770593</v>
      </c>
      <c r="W125" s="231">
        <v>43.399040040926415</v>
      </c>
      <c r="X125" s="231">
        <v>5.4585174742744282</v>
      </c>
      <c r="Y125" s="231">
        <v>1.4284523050788231</v>
      </c>
      <c r="Z125" s="231">
        <v>44.682297418124925</v>
      </c>
      <c r="AA125" s="230">
        <v>44.323177937662763</v>
      </c>
      <c r="AB125" s="231">
        <v>43.999303663029309</v>
      </c>
      <c r="AC125" s="231">
        <v>33.480737343646567</v>
      </c>
      <c r="AD125" s="231">
        <v>5.4793642496999198</v>
      </c>
      <c r="AE125" s="231">
        <v>44.65343401307674</v>
      </c>
      <c r="AF125" s="230">
        <v>45.376941757461033</v>
      </c>
      <c r="AG125" s="231">
        <v>45.160982443574277</v>
      </c>
      <c r="AH125" s="231">
        <v>41.503736036156845</v>
      </c>
      <c r="AI125" s="231">
        <v>26.213828624617566</v>
      </c>
      <c r="AJ125" s="231">
        <v>46.237667297895612</v>
      </c>
      <c r="AK125" s="230">
        <v>44.159594951537549</v>
      </c>
      <c r="AL125" s="231">
        <v>43.99958378524947</v>
      </c>
      <c r="AM125" s="231">
        <v>41.483911926434956</v>
      </c>
      <c r="AN125" s="231">
        <v>26.453055639277576</v>
      </c>
      <c r="AO125" s="231">
        <v>44.680051876230472</v>
      </c>
      <c r="AP125" s="230">
        <v>43.489187942808158</v>
      </c>
      <c r="AQ125" s="231">
        <v>43.274589773866282</v>
      </c>
      <c r="AR125" s="231">
        <v>40.296139291894271</v>
      </c>
      <c r="AS125" s="231">
        <v>22.760254993413806</v>
      </c>
      <c r="AT125" s="231">
        <v>44.699001511704672</v>
      </c>
      <c r="AU125" s="230">
        <v>51.585937006368724</v>
      </c>
      <c r="AV125" s="231">
        <v>49.410499157604733</v>
      </c>
      <c r="AW125" s="231">
        <v>43.722473779279809</v>
      </c>
      <c r="AX125" s="231">
        <v>38.094344567266589</v>
      </c>
      <c r="AY125" s="231">
        <v>53.250210409985442</v>
      </c>
      <c r="AZ125" s="230">
        <v>42.647824748145226</v>
      </c>
      <c r="BA125" s="231">
        <v>42.247364418881837</v>
      </c>
      <c r="BB125" s="231">
        <v>40.395189059289805</v>
      </c>
      <c r="BC125" s="231">
        <v>37.231650771267567</v>
      </c>
      <c r="BD125" s="231">
        <v>44.714234743341812</v>
      </c>
      <c r="BE125" s="230">
        <v>44.21160631060264</v>
      </c>
      <c r="BF125" s="231">
        <v>42.373707249807396</v>
      </c>
      <c r="BG125" s="231">
        <v>39.668541653391067</v>
      </c>
      <c r="BH125" s="231">
        <v>38.147383785577304</v>
      </c>
      <c r="BI125" s="232">
        <v>65.310619301791931</v>
      </c>
    </row>
    <row r="126" spans="1:61">
      <c r="A126" s="233" t="s">
        <v>1886</v>
      </c>
      <c r="B126" s="230">
        <v>116.93305511187415</v>
      </c>
      <c r="C126" s="231">
        <v>111.61947310674508</v>
      </c>
      <c r="D126" s="231">
        <v>97.620560054392953</v>
      </c>
      <c r="E126" s="231">
        <v>92.283761933030334</v>
      </c>
      <c r="F126" s="231">
        <v>120.33235093865224</v>
      </c>
      <c r="G126" s="230">
        <v>47.658448131741217</v>
      </c>
      <c r="H126" s="231">
        <v>47.349062127971898</v>
      </c>
      <c r="I126" s="231">
        <v>43.421443218492954</v>
      </c>
      <c r="J126" s="231">
        <v>35.732445030546792</v>
      </c>
      <c r="K126" s="231">
        <v>72.920934384891524</v>
      </c>
      <c r="L126" s="230">
        <v>54.530763018086496</v>
      </c>
      <c r="M126" s="231">
        <v>54.257800047438323</v>
      </c>
      <c r="N126" s="231">
        <v>48.603507537337656</v>
      </c>
      <c r="O126" s="231">
        <v>40.868578336277267</v>
      </c>
      <c r="P126" s="231">
        <v>70.195533331314934</v>
      </c>
      <c r="Q126" s="230">
        <v>43.929218900822775</v>
      </c>
      <c r="R126" s="231">
        <v>43.839944478379259</v>
      </c>
      <c r="S126" s="231">
        <v>10.536099180533292</v>
      </c>
      <c r="T126" s="231">
        <v>9.4303413391854249</v>
      </c>
      <c r="U126" s="231">
        <v>45.693530938358961</v>
      </c>
      <c r="V126" s="230">
        <v>43.06537728366699</v>
      </c>
      <c r="W126" s="231">
        <v>42.138107936158278</v>
      </c>
      <c r="X126" s="231">
        <v>5.2645588741278804</v>
      </c>
      <c r="Y126" s="231">
        <v>1.3689419106883605</v>
      </c>
      <c r="Z126" s="231">
        <v>43.670869426942595</v>
      </c>
      <c r="AA126" s="230">
        <v>43.342930682702892</v>
      </c>
      <c r="AB126" s="231">
        <v>42.86336809280494</v>
      </c>
      <c r="AC126" s="231">
        <v>32.465829350260215</v>
      </c>
      <c r="AD126" s="231">
        <v>5.25842037295683</v>
      </c>
      <c r="AE126" s="231">
        <v>43.578960900821926</v>
      </c>
      <c r="AF126" s="230">
        <v>45.10625841493647</v>
      </c>
      <c r="AG126" s="231">
        <v>44.880549642261819</v>
      </c>
      <c r="AH126" s="231">
        <v>39.962329731904362</v>
      </c>
      <c r="AI126" s="231">
        <v>25.099148493546611</v>
      </c>
      <c r="AJ126" s="231">
        <v>45.940884598458382</v>
      </c>
      <c r="AK126" s="230">
        <v>43.647141301164496</v>
      </c>
      <c r="AL126" s="231">
        <v>43.456985381754905</v>
      </c>
      <c r="AM126" s="231">
        <v>39.983861863326091</v>
      </c>
      <c r="AN126" s="231">
        <v>25.365523784282146</v>
      </c>
      <c r="AO126" s="231">
        <v>44.177578393114786</v>
      </c>
      <c r="AP126" s="230">
        <v>43.091437299139479</v>
      </c>
      <c r="AQ126" s="231">
        <v>42.671969516710931</v>
      </c>
      <c r="AR126" s="231">
        <v>38.56381045887732</v>
      </c>
      <c r="AS126" s="231">
        <v>21.485518440921204</v>
      </c>
      <c r="AT126" s="231">
        <v>44.200884255283142</v>
      </c>
      <c r="AU126" s="230">
        <v>51.400183856013157</v>
      </c>
      <c r="AV126" s="231">
        <v>49.355556668951344</v>
      </c>
      <c r="AW126" s="231">
        <v>42.911800320782142</v>
      </c>
      <c r="AX126" s="231">
        <v>36.074398092176956</v>
      </c>
      <c r="AY126" s="231">
        <v>53.066827335699294</v>
      </c>
      <c r="AZ126" s="230">
        <v>42.401983818129267</v>
      </c>
      <c r="BA126" s="231">
        <v>41.729924197701607</v>
      </c>
      <c r="BB126" s="231">
        <v>38.983303827358277</v>
      </c>
      <c r="BC126" s="231">
        <v>35.613660335713583</v>
      </c>
      <c r="BD126" s="231">
        <v>44.899883003340541</v>
      </c>
      <c r="BE126" s="230">
        <v>43.942209652071114</v>
      </c>
      <c r="BF126" s="231">
        <v>42.152314176929693</v>
      </c>
      <c r="BG126" s="231">
        <v>38.225769843489132</v>
      </c>
      <c r="BH126" s="231">
        <v>36.497168366022656</v>
      </c>
      <c r="BI126" s="232">
        <v>65.247865930985753</v>
      </c>
    </row>
    <row r="127" spans="1:61">
      <c r="A127" s="233" t="s">
        <v>1887</v>
      </c>
      <c r="B127" s="230">
        <v>114.47999217319432</v>
      </c>
      <c r="C127" s="231">
        <v>108.75099571637352</v>
      </c>
      <c r="D127" s="231">
        <v>95.438165852188661</v>
      </c>
      <c r="E127" s="231">
        <v>90.257885243890527</v>
      </c>
      <c r="F127" s="231">
        <v>118.42537236530735</v>
      </c>
      <c r="G127" s="230">
        <v>46.72535558095116</v>
      </c>
      <c r="H127" s="231">
        <v>46.423549668280963</v>
      </c>
      <c r="I127" s="231">
        <v>42.528640566858591</v>
      </c>
      <c r="J127" s="231">
        <v>35.783087154793236</v>
      </c>
      <c r="K127" s="231">
        <v>71.596723258963038</v>
      </c>
      <c r="L127" s="230">
        <v>54.032432870347897</v>
      </c>
      <c r="M127" s="231">
        <v>53.709212172324122</v>
      </c>
      <c r="N127" s="231">
        <v>48.71021902425133</v>
      </c>
      <c r="O127" s="231">
        <v>41.567741846104319</v>
      </c>
      <c r="P127" s="231">
        <v>69.403889000692786</v>
      </c>
      <c r="Q127" s="230">
        <v>44.271012902246305</v>
      </c>
      <c r="R127" s="231">
        <v>44.20158810470722</v>
      </c>
      <c r="S127" s="231">
        <v>10.868072323235252</v>
      </c>
      <c r="T127" s="231">
        <v>9.7596307225037471</v>
      </c>
      <c r="U127" s="231">
        <v>45.84236032589483</v>
      </c>
      <c r="V127" s="230">
        <v>43.814604446997045</v>
      </c>
      <c r="W127" s="231">
        <v>42.994597641514218</v>
      </c>
      <c r="X127" s="231">
        <v>5.4132297938768366</v>
      </c>
      <c r="Y127" s="231">
        <v>1.4160524689312839</v>
      </c>
      <c r="Z127" s="231">
        <v>44.314846163352172</v>
      </c>
      <c r="AA127" s="230">
        <v>43.814930535047928</v>
      </c>
      <c r="AB127" s="231">
        <v>43.493583906269421</v>
      </c>
      <c r="AC127" s="231">
        <v>33.180875959342572</v>
      </c>
      <c r="AD127" s="231">
        <v>5.4347112442873575</v>
      </c>
      <c r="AE127" s="231">
        <v>44.288442711322176</v>
      </c>
      <c r="AF127" s="230">
        <v>45.00195226526364</v>
      </c>
      <c r="AG127" s="231">
        <v>44.788460001000665</v>
      </c>
      <c r="AH127" s="231">
        <v>41.134449365551681</v>
      </c>
      <c r="AI127" s="231">
        <v>25.979647098057434</v>
      </c>
      <c r="AJ127" s="231">
        <v>45.82586251100205</v>
      </c>
      <c r="AK127" s="230">
        <v>43.794614462031937</v>
      </c>
      <c r="AL127" s="231">
        <v>43.63707232843079</v>
      </c>
      <c r="AM127" s="231">
        <v>41.138892488250669</v>
      </c>
      <c r="AN127" s="231">
        <v>26.23803618973125</v>
      </c>
      <c r="AO127" s="231">
        <v>44.312547732243829</v>
      </c>
      <c r="AP127" s="230">
        <v>42.990850445042867</v>
      </c>
      <c r="AQ127" s="231">
        <v>42.781162582498808</v>
      </c>
      <c r="AR127" s="231">
        <v>39.884284735404641</v>
      </c>
      <c r="AS127" s="231">
        <v>22.570201099072591</v>
      </c>
      <c r="AT127" s="231">
        <v>44.242727367187918</v>
      </c>
      <c r="AU127" s="230">
        <v>51.120657080288574</v>
      </c>
      <c r="AV127" s="231">
        <v>49.003015868562287</v>
      </c>
      <c r="AW127" s="231">
        <v>43.362468811143351</v>
      </c>
      <c r="AX127" s="231">
        <v>37.779331688373908</v>
      </c>
      <c r="AY127" s="231">
        <v>52.772402670681302</v>
      </c>
      <c r="AZ127" s="230">
        <v>42.15621382765746</v>
      </c>
      <c r="BA127" s="231">
        <v>41.755720761368231</v>
      </c>
      <c r="BB127" s="231">
        <v>39.928721657375355</v>
      </c>
      <c r="BC127" s="231">
        <v>36.884619121611394</v>
      </c>
      <c r="BD127" s="231">
        <v>44.344617583370919</v>
      </c>
      <c r="BE127" s="230">
        <v>43.79931418544777</v>
      </c>
      <c r="BF127" s="231">
        <v>41.932408023581694</v>
      </c>
      <c r="BG127" s="231">
        <v>39.301020158167653</v>
      </c>
      <c r="BH127" s="231">
        <v>37.834998426309348</v>
      </c>
      <c r="BI127" s="232">
        <v>64.772674397870944</v>
      </c>
    </row>
    <row r="128" spans="1:61">
      <c r="A128" s="233" t="s">
        <v>1888</v>
      </c>
      <c r="B128" s="230">
        <v>113.15408161936476</v>
      </c>
      <c r="C128" s="231">
        <v>107.97172121151036</v>
      </c>
      <c r="D128" s="231">
        <v>94.365020818444137</v>
      </c>
      <c r="E128" s="231">
        <v>89.216990675382462</v>
      </c>
      <c r="F128" s="231">
        <v>116.51621808100819</v>
      </c>
      <c r="G128" s="230">
        <v>46.245874404874883</v>
      </c>
      <c r="H128" s="231">
        <v>45.951547030132112</v>
      </c>
      <c r="I128" s="231">
        <v>42.098830514776218</v>
      </c>
      <c r="J128" s="231">
        <v>35.4325383040308</v>
      </c>
      <c r="K128" s="231">
        <v>70.820972525845306</v>
      </c>
      <c r="L128" s="230">
        <v>53.366004640480554</v>
      </c>
      <c r="M128" s="231">
        <v>53.159505894651758</v>
      </c>
      <c r="N128" s="231">
        <v>48.117452234705787</v>
      </c>
      <c r="O128" s="231">
        <v>41.074297604713564</v>
      </c>
      <c r="P128" s="231">
        <v>68.495987579675116</v>
      </c>
      <c r="Q128" s="230">
        <v>43.847827594900387</v>
      </c>
      <c r="R128" s="231">
        <v>43.783227160928398</v>
      </c>
      <c r="S128" s="231">
        <v>10.68567725470192</v>
      </c>
      <c r="T128" s="231">
        <v>9.6000520213571754</v>
      </c>
      <c r="U128" s="231">
        <v>45.393591392781097</v>
      </c>
      <c r="V128" s="230">
        <v>43.205831500929875</v>
      </c>
      <c r="W128" s="231">
        <v>42.391146809000908</v>
      </c>
      <c r="X128" s="231">
        <v>5.3252142470292148</v>
      </c>
      <c r="Y128" s="231">
        <v>1.3937327638657127</v>
      </c>
      <c r="Z128" s="231">
        <v>43.597390601516736</v>
      </c>
      <c r="AA128" s="230">
        <v>43.401672595237464</v>
      </c>
      <c r="AB128" s="231">
        <v>43.080208742530878</v>
      </c>
      <c r="AC128" s="231">
        <v>32.698044319013277</v>
      </c>
      <c r="AD128" s="231">
        <v>5.3477964398711633</v>
      </c>
      <c r="AE128" s="231">
        <v>43.571072988446019</v>
      </c>
      <c r="AF128" s="230">
        <v>44.274532154372785</v>
      </c>
      <c r="AG128" s="231">
        <v>44.060923786099693</v>
      </c>
      <c r="AH128" s="231">
        <v>40.410882312646564</v>
      </c>
      <c r="AI128" s="231">
        <v>25.516137261419715</v>
      </c>
      <c r="AJ128" s="231">
        <v>45.014714254994267</v>
      </c>
      <c r="AK128" s="230">
        <v>43.084630137368386</v>
      </c>
      <c r="AL128" s="231">
        <v>42.929583785249463</v>
      </c>
      <c r="AM128" s="231">
        <v>40.473873050066381</v>
      </c>
      <c r="AN128" s="231">
        <v>25.81302791943185</v>
      </c>
      <c r="AO128" s="231">
        <v>43.595043588257191</v>
      </c>
      <c r="AP128" s="230">
        <v>42.575974582653529</v>
      </c>
      <c r="AQ128" s="231">
        <v>42.366640205581504</v>
      </c>
      <c r="AR128" s="231">
        <v>39.405140715595508</v>
      </c>
      <c r="AS128" s="231">
        <v>22.207935652663295</v>
      </c>
      <c r="AT128" s="231">
        <v>43.709891817484653</v>
      </c>
      <c r="AU128" s="230">
        <v>50.212656764119458</v>
      </c>
      <c r="AV128" s="231">
        <v>48.210587111419301</v>
      </c>
      <c r="AW128" s="231">
        <v>42.657471019203996</v>
      </c>
      <c r="AX128" s="231">
        <v>37.169305930588557</v>
      </c>
      <c r="AY128" s="231">
        <v>51.831726517896982</v>
      </c>
      <c r="AZ128" s="230">
        <v>41.757366163670824</v>
      </c>
      <c r="BA128" s="231">
        <v>41.364439684253135</v>
      </c>
      <c r="BB128" s="231">
        <v>39.552188265990708</v>
      </c>
      <c r="BC128" s="231">
        <v>36.368557527498737</v>
      </c>
      <c r="BD128" s="231">
        <v>43.625145710093683</v>
      </c>
      <c r="BE128" s="230">
        <v>43.184738998539288</v>
      </c>
      <c r="BF128" s="231">
        <v>41.438120554705733</v>
      </c>
      <c r="BG128" s="231">
        <v>38.75690977816194</v>
      </c>
      <c r="BH128" s="231">
        <v>37.218014093153052</v>
      </c>
      <c r="BI128" s="232">
        <v>63.729262488772314</v>
      </c>
    </row>
    <row r="129" spans="1:61">
      <c r="A129" s="233" t="s">
        <v>1889</v>
      </c>
      <c r="B129" s="230">
        <v>111.98505385745911</v>
      </c>
      <c r="C129" s="231">
        <v>106.85046998941691</v>
      </c>
      <c r="D129" s="231">
        <v>93.344964231216451</v>
      </c>
      <c r="E129" s="231">
        <v>88.249871526816406</v>
      </c>
      <c r="F129" s="231">
        <v>115.4006621986957</v>
      </c>
      <c r="G129" s="230">
        <v>45.636503955386317</v>
      </c>
      <c r="H129" s="231">
        <v>45.342126888313558</v>
      </c>
      <c r="I129" s="231">
        <v>41.514017870917186</v>
      </c>
      <c r="J129" s="231">
        <v>34.948611372925953</v>
      </c>
      <c r="K129" s="231">
        <v>69.803074018786319</v>
      </c>
      <c r="L129" s="230">
        <v>52.168797951979059</v>
      </c>
      <c r="M129" s="231">
        <v>51.957421082530978</v>
      </c>
      <c r="N129" s="231">
        <v>47.367972815925235</v>
      </c>
      <c r="O129" s="231">
        <v>40.685999087277082</v>
      </c>
      <c r="P129" s="231">
        <v>66.986290216011071</v>
      </c>
      <c r="Q129" s="230">
        <v>43.3924007120402</v>
      </c>
      <c r="R129" s="231">
        <v>43.34776302887154</v>
      </c>
      <c r="S129" s="231">
        <v>10.6172262716078</v>
      </c>
      <c r="T129" s="231">
        <v>9.5139301826431524</v>
      </c>
      <c r="U129" s="231">
        <v>44.734695503553915</v>
      </c>
      <c r="V129" s="230">
        <v>42.836000355540975</v>
      </c>
      <c r="W129" s="231">
        <v>42.086981199068425</v>
      </c>
      <c r="X129" s="231">
        <v>5.2774452833795289</v>
      </c>
      <c r="Y129" s="231">
        <v>1.3813329277181732</v>
      </c>
      <c r="Z129" s="231">
        <v>43.098169080378518</v>
      </c>
      <c r="AA129" s="230">
        <v>42.987256503530297</v>
      </c>
      <c r="AB129" s="231">
        <v>42.708771957391562</v>
      </c>
      <c r="AC129" s="231">
        <v>32.402997836629076</v>
      </c>
      <c r="AD129" s="231">
        <v>5.3006821719604638</v>
      </c>
      <c r="AE129" s="231">
        <v>43.127511551721803</v>
      </c>
      <c r="AF129" s="230">
        <v>43.649685175800762</v>
      </c>
      <c r="AG129" s="231">
        <v>43.441114834350238</v>
      </c>
      <c r="AH129" s="231">
        <v>40.118869083647148</v>
      </c>
      <c r="AI129" s="231">
        <v>25.311712819046942</v>
      </c>
      <c r="AJ129" s="231">
        <v>44.208879849238521</v>
      </c>
      <c r="AK129" s="230">
        <v>42.322087957604069</v>
      </c>
      <c r="AL129" s="231">
        <v>42.172058443183722</v>
      </c>
      <c r="AM129" s="231">
        <v>40.216357737604085</v>
      </c>
      <c r="AN129" s="231">
        <v>25.605523784282148</v>
      </c>
      <c r="AO129" s="231">
        <v>42.800000814906873</v>
      </c>
      <c r="AP129" s="230">
        <v>42.079905008720672</v>
      </c>
      <c r="AQ129" s="231">
        <v>41.938490706894655</v>
      </c>
      <c r="AR129" s="231">
        <v>39.134395580715143</v>
      </c>
      <c r="AS129" s="231">
        <v>22.044027702419132</v>
      </c>
      <c r="AT129" s="231">
        <v>42.992729693594747</v>
      </c>
      <c r="AU129" s="230">
        <v>49.00760929586199</v>
      </c>
      <c r="AV129" s="231">
        <v>47.055575694658771</v>
      </c>
      <c r="AW129" s="231">
        <v>42.010045265243292</v>
      </c>
      <c r="AX129" s="231">
        <v>36.946774136349447</v>
      </c>
      <c r="AY129" s="231">
        <v>50.586612313325467</v>
      </c>
      <c r="AZ129" s="230">
        <v>41.215549958782539</v>
      </c>
      <c r="BA129" s="231">
        <v>40.793011092745019</v>
      </c>
      <c r="BB129" s="231">
        <v>39.287314760011526</v>
      </c>
      <c r="BC129" s="231">
        <v>36.115985350610138</v>
      </c>
      <c r="BD129" s="231">
        <v>42.959196680543812</v>
      </c>
      <c r="BE129" s="230">
        <v>42.324333968931754</v>
      </c>
      <c r="BF129" s="231">
        <v>40.833098391040743</v>
      </c>
      <c r="BG129" s="231">
        <v>38.445224060856084</v>
      </c>
      <c r="BH129" s="231">
        <v>36.940248178457608</v>
      </c>
      <c r="BI129" s="232">
        <v>62.185695566750368</v>
      </c>
    </row>
    <row r="130" spans="1:61">
      <c r="A130" s="233" t="s">
        <v>1890</v>
      </c>
      <c r="B130" s="230">
        <v>114.3934240348047</v>
      </c>
      <c r="C130" s="231">
        <v>109.02346386275116</v>
      </c>
      <c r="D130" s="231">
        <v>94.71133983628026</v>
      </c>
      <c r="E130" s="231">
        <v>88.950418101858659</v>
      </c>
      <c r="F130" s="231">
        <v>118.55473039974409</v>
      </c>
      <c r="G130" s="230">
        <v>46.780447913680106</v>
      </c>
      <c r="H130" s="231">
        <v>46.476352520833572</v>
      </c>
      <c r="I130" s="231">
        <v>42.149821337109927</v>
      </c>
      <c r="J130" s="231">
        <v>34.529448135774587</v>
      </c>
      <c r="K130" s="231">
        <v>71.451647233839324</v>
      </c>
      <c r="L130" s="230">
        <v>53.650361272777921</v>
      </c>
      <c r="M130" s="231">
        <v>53.381188183756166</v>
      </c>
      <c r="N130" s="231">
        <v>47.051326020890208</v>
      </c>
      <c r="O130" s="231">
        <v>39.367669472067213</v>
      </c>
      <c r="P130" s="231">
        <v>69.030426590252162</v>
      </c>
      <c r="Q130" s="230">
        <v>43.193688457343747</v>
      </c>
      <c r="R130" s="231">
        <v>42.893364545141267</v>
      </c>
      <c r="S130" s="231">
        <v>10.295253128905841</v>
      </c>
      <c r="T130" s="231">
        <v>9.1415798799678232</v>
      </c>
      <c r="U130" s="231">
        <v>44.719797617449025</v>
      </c>
      <c r="V130" s="230">
        <v>41.930634326113115</v>
      </c>
      <c r="W130" s="231">
        <v>41.280313571075581</v>
      </c>
      <c r="X130" s="231">
        <v>5.1416607728822212</v>
      </c>
      <c r="Y130" s="231">
        <v>1.3069427299506631</v>
      </c>
      <c r="Z130" s="231">
        <v>42.44003120348782</v>
      </c>
      <c r="AA130" s="230">
        <v>42.204323203307474</v>
      </c>
      <c r="AB130" s="231">
        <v>41.769206498402262</v>
      </c>
      <c r="AC130" s="231">
        <v>31.590487954173284</v>
      </c>
      <c r="AD130" s="231">
        <v>5.0326240273066727</v>
      </c>
      <c r="AE130" s="231">
        <v>42.362183372569575</v>
      </c>
      <c r="AF130" s="230">
        <v>44.306641378385216</v>
      </c>
      <c r="AG130" s="231">
        <v>44.168114481483727</v>
      </c>
      <c r="AH130" s="231">
        <v>38.999484192251792</v>
      </c>
      <c r="AI130" s="231">
        <v>24.073742275002864</v>
      </c>
      <c r="AJ130" s="231">
        <v>45.053937543341419</v>
      </c>
      <c r="AK130" s="230">
        <v>43.282233554145463</v>
      </c>
      <c r="AL130" s="231">
        <v>42.701186831064817</v>
      </c>
      <c r="AM130" s="231">
        <v>39.138776413589774</v>
      </c>
      <c r="AN130" s="231">
        <v>24.558030828379369</v>
      </c>
      <c r="AO130" s="231">
        <v>43.307305695643393</v>
      </c>
      <c r="AP130" s="230">
        <v>42.079814634681952</v>
      </c>
      <c r="AQ130" s="231">
        <v>41.670460610260633</v>
      </c>
      <c r="AR130" s="231">
        <v>38.096150558826942</v>
      </c>
      <c r="AS130" s="231">
        <v>21.167973245280297</v>
      </c>
      <c r="AT130" s="231">
        <v>43.097712544390227</v>
      </c>
      <c r="AU130" s="230">
        <v>50.970286635482751</v>
      </c>
      <c r="AV130" s="231">
        <v>48.534580372257203</v>
      </c>
      <c r="AW130" s="231">
        <v>41.733977667919952</v>
      </c>
      <c r="AX130" s="231">
        <v>35.45170974188607</v>
      </c>
      <c r="AY130" s="231">
        <v>52.264418701441684</v>
      </c>
      <c r="AZ130" s="230">
        <v>41.19224573640092</v>
      </c>
      <c r="BA130" s="231">
        <v>40.564578947960236</v>
      </c>
      <c r="BB130" s="231">
        <v>38.191835844414207</v>
      </c>
      <c r="BC130" s="231">
        <v>34.777824092364348</v>
      </c>
      <c r="BD130" s="231">
        <v>43.822776173466124</v>
      </c>
      <c r="BE130" s="230">
        <v>42.781473750301366</v>
      </c>
      <c r="BF130" s="231">
        <v>40.958955153470825</v>
      </c>
      <c r="BG130" s="231">
        <v>37.408545641693046</v>
      </c>
      <c r="BH130" s="231">
        <v>35.677963963754657</v>
      </c>
      <c r="BI130" s="232">
        <v>64.03400603920484</v>
      </c>
    </row>
    <row r="131" spans="1:61">
      <c r="A131" s="233" t="s">
        <v>1891</v>
      </c>
      <c r="B131" s="230">
        <v>118.36912224168219</v>
      </c>
      <c r="C131" s="231">
        <v>112.40896536382027</v>
      </c>
      <c r="D131" s="231">
        <v>96.931283426756849</v>
      </c>
      <c r="E131" s="231">
        <v>90.917707016118584</v>
      </c>
      <c r="F131" s="231">
        <v>123.45668289272741</v>
      </c>
      <c r="G131" s="230">
        <v>47.837678497155117</v>
      </c>
      <c r="H131" s="231">
        <v>47.526050072816382</v>
      </c>
      <c r="I131" s="231">
        <v>43.476706029274737</v>
      </c>
      <c r="J131" s="231">
        <v>34.356815119574208</v>
      </c>
      <c r="K131" s="231">
        <v>73.632014700016612</v>
      </c>
      <c r="L131" s="230">
        <v>55.215110225273975</v>
      </c>
      <c r="M131" s="231">
        <v>54.488902959331881</v>
      </c>
      <c r="N131" s="231">
        <v>48.195154352204646</v>
      </c>
      <c r="O131" s="231">
        <v>39.711253567870514</v>
      </c>
      <c r="P131" s="231">
        <v>71.454649411664136</v>
      </c>
      <c r="Q131" s="230">
        <v>44.000204015115536</v>
      </c>
      <c r="R131" s="231">
        <v>43.858501966329115</v>
      </c>
      <c r="S131" s="231">
        <v>10.452436867862703</v>
      </c>
      <c r="T131" s="231">
        <v>9.3112905621395718</v>
      </c>
      <c r="U131" s="231">
        <v>45.87913317603126</v>
      </c>
      <c r="V131" s="230">
        <v>43.409048490318348</v>
      </c>
      <c r="W131" s="231">
        <v>42.210219805541584</v>
      </c>
      <c r="X131" s="231">
        <v>5.2363833030679547</v>
      </c>
      <c r="Y131" s="231">
        <v>1.331742402245742</v>
      </c>
      <c r="Z131" s="231">
        <v>43.978489556736015</v>
      </c>
      <c r="AA131" s="230">
        <v>43.154211294262936</v>
      </c>
      <c r="AB131" s="231">
        <v>42.711666511915602</v>
      </c>
      <c r="AC131" s="231">
        <v>31.640430940005263</v>
      </c>
      <c r="AD131" s="231">
        <v>5.047321546206299</v>
      </c>
      <c r="AE131" s="231">
        <v>43.444664681508662</v>
      </c>
      <c r="AF131" s="230">
        <v>45.864585128105759</v>
      </c>
      <c r="AG131" s="231">
        <v>45.486481486358031</v>
      </c>
      <c r="AH131" s="231">
        <v>40.11473642396588</v>
      </c>
      <c r="AI131" s="231">
        <v>24.483397363783261</v>
      </c>
      <c r="AJ131" s="231">
        <v>47.078039400688127</v>
      </c>
      <c r="AK131" s="230">
        <v>43.984177365595144</v>
      </c>
      <c r="AL131" s="231">
        <v>43.656156378870591</v>
      </c>
      <c r="AM131" s="231">
        <v>40.258815289958349</v>
      </c>
      <c r="AN131" s="231">
        <v>24.988019649132443</v>
      </c>
      <c r="AO131" s="231">
        <v>44.764710846966047</v>
      </c>
      <c r="AP131" s="230">
        <v>43.188386907870559</v>
      </c>
      <c r="AQ131" s="231">
        <v>42.627510714806213</v>
      </c>
      <c r="AR131" s="231">
        <v>38.800566526556395</v>
      </c>
      <c r="AS131" s="231">
        <v>21.499658027669263</v>
      </c>
      <c r="AT131" s="231">
        <v>44.391624429662507</v>
      </c>
      <c r="AU131" s="230">
        <v>52.46428724086082</v>
      </c>
      <c r="AV131" s="231">
        <v>49.921577543786512</v>
      </c>
      <c r="AW131" s="231">
        <v>43.013973251798653</v>
      </c>
      <c r="AX131" s="231">
        <v>35.689452826065029</v>
      </c>
      <c r="AY131" s="231">
        <v>54.357809991284</v>
      </c>
      <c r="AZ131" s="230">
        <v>42.249708373034146</v>
      </c>
      <c r="BA131" s="231">
        <v>41.546771072279945</v>
      </c>
      <c r="BB131" s="231">
        <v>39.333686299786486</v>
      </c>
      <c r="BC131" s="231">
        <v>34.820057965294396</v>
      </c>
      <c r="BD131" s="231">
        <v>45.393822282592716</v>
      </c>
      <c r="BE131" s="230">
        <v>43.946389839708011</v>
      </c>
      <c r="BF131" s="231">
        <v>41.950674093634504</v>
      </c>
      <c r="BG131" s="231">
        <v>38.547705107050668</v>
      </c>
      <c r="BH131" s="231">
        <v>35.79871235439731</v>
      </c>
      <c r="BI131" s="232">
        <v>66.558786126493345</v>
      </c>
    </row>
    <row r="132" spans="1:61">
      <c r="A132" s="233" t="s">
        <v>1892</v>
      </c>
      <c r="B132" s="230">
        <v>120.52329266672159</v>
      </c>
      <c r="C132" s="231">
        <v>114.64308804112281</v>
      </c>
      <c r="D132" s="231">
        <v>98.425018029259391</v>
      </c>
      <c r="E132" s="231">
        <v>91.58296549120503</v>
      </c>
      <c r="F132" s="231">
        <v>125.29285627682845</v>
      </c>
      <c r="G132" s="230">
        <v>48.60879816021032</v>
      </c>
      <c r="H132" s="231">
        <v>48.29217472462696</v>
      </c>
      <c r="I132" s="231">
        <v>43.683838806918814</v>
      </c>
      <c r="J132" s="231">
        <v>34.371782368091978</v>
      </c>
      <c r="K132" s="231">
        <v>74.979578643462546</v>
      </c>
      <c r="L132" s="230">
        <v>56.070054596335005</v>
      </c>
      <c r="M132" s="231">
        <v>55.367273979783064</v>
      </c>
      <c r="N132" s="231">
        <v>48.563370823685084</v>
      </c>
      <c r="O132" s="231">
        <v>39.27627772039304</v>
      </c>
      <c r="P132" s="231">
        <v>73.359149615582567</v>
      </c>
      <c r="Q132" s="230">
        <v>44.712786107973265</v>
      </c>
      <c r="R132" s="231">
        <v>44.566079321671921</v>
      </c>
      <c r="S132" s="231">
        <v>10.576662726070545</v>
      </c>
      <c r="T132" s="231">
        <v>9.2049047613751913</v>
      </c>
      <c r="U132" s="231">
        <v>46.69276591313308</v>
      </c>
      <c r="V132" s="230">
        <v>44.069111284323384</v>
      </c>
      <c r="W132" s="231">
        <v>42.729372278154663</v>
      </c>
      <c r="X132" s="231">
        <v>5.2615763165440139</v>
      </c>
      <c r="Y132" s="231">
        <v>1.3168625988686946</v>
      </c>
      <c r="Z132" s="231">
        <v>44.651174601414972</v>
      </c>
      <c r="AA132" s="230">
        <v>43.851656487422481</v>
      </c>
      <c r="AB132" s="231">
        <v>42.891407444336046</v>
      </c>
      <c r="AC132" s="231">
        <v>31.748909920781987</v>
      </c>
      <c r="AD132" s="231">
        <v>5.0224286968680634</v>
      </c>
      <c r="AE132" s="231">
        <v>44.210818484562303</v>
      </c>
      <c r="AF132" s="230">
        <v>46.725242337750082</v>
      </c>
      <c r="AG132" s="231">
        <v>46.204492767553141</v>
      </c>
      <c r="AH132" s="231">
        <v>40.28470974125527</v>
      </c>
      <c r="AI132" s="231">
        <v>24.250122423361791</v>
      </c>
      <c r="AJ132" s="231">
        <v>47.924397712573011</v>
      </c>
      <c r="AK132" s="230">
        <v>44.699157855100758</v>
      </c>
      <c r="AL132" s="231">
        <v>44.363621784939568</v>
      </c>
      <c r="AM132" s="231">
        <v>40.428815289958344</v>
      </c>
      <c r="AN132" s="231">
        <v>24.880515513982743</v>
      </c>
      <c r="AO132" s="231">
        <v>46.064715310433208</v>
      </c>
      <c r="AP132" s="230">
        <v>43.551113627757495</v>
      </c>
      <c r="AQ132" s="231">
        <v>42.812741845296337</v>
      </c>
      <c r="AR132" s="231">
        <v>38.724907467490546</v>
      </c>
      <c r="AS132" s="231">
        <v>21.145637380435826</v>
      </c>
      <c r="AT132" s="231">
        <v>44.932092671910425</v>
      </c>
      <c r="AU132" s="230">
        <v>53.079379107594313</v>
      </c>
      <c r="AV132" s="231">
        <v>50.482982079226566</v>
      </c>
      <c r="AW132" s="231">
        <v>42.708980427995755</v>
      </c>
      <c r="AX132" s="231">
        <v>35.434186399244545</v>
      </c>
      <c r="AY132" s="231">
        <v>55.143231073985888</v>
      </c>
      <c r="AZ132" s="230">
        <v>42.559997096042053</v>
      </c>
      <c r="BA132" s="231">
        <v>41.729178613997213</v>
      </c>
      <c r="BB132" s="231">
        <v>39.051277172818345</v>
      </c>
      <c r="BC132" s="231">
        <v>34.492327478814332</v>
      </c>
      <c r="BD132" s="231">
        <v>46.084743739296179</v>
      </c>
      <c r="BE132" s="230">
        <v>44.401113676711191</v>
      </c>
      <c r="BF132" s="231">
        <v>42.13810877502484</v>
      </c>
      <c r="BG132" s="231">
        <v>38.272805358118774</v>
      </c>
      <c r="BH132" s="231">
        <v>35.70551287975951</v>
      </c>
      <c r="BI132" s="232">
        <v>67.498220750934451</v>
      </c>
    </row>
    <row r="133" spans="1:61">
      <c r="A133" s="233" t="s">
        <v>1893</v>
      </c>
      <c r="B133" s="230">
        <v>113.17059571425912</v>
      </c>
      <c r="C133" s="231">
        <v>107.85207497426225</v>
      </c>
      <c r="D133" s="231">
        <v>93.722972119741783</v>
      </c>
      <c r="E133" s="231">
        <v>88.480394094320275</v>
      </c>
      <c r="F133" s="231">
        <v>117.23051186471575</v>
      </c>
      <c r="G133" s="230">
        <v>46.19569894644178</v>
      </c>
      <c r="H133" s="231">
        <v>45.894031050983031</v>
      </c>
      <c r="I133" s="231">
        <v>41.667461084781955</v>
      </c>
      <c r="J133" s="231">
        <v>34.082075272805881</v>
      </c>
      <c r="K133" s="231">
        <v>70.419432798823593</v>
      </c>
      <c r="L133" s="230">
        <v>52.883158631529483</v>
      </c>
      <c r="M133" s="231">
        <v>52.619514577037499</v>
      </c>
      <c r="N133" s="231">
        <v>46.51031041789129</v>
      </c>
      <c r="O133" s="231">
        <v>39.115904331155427</v>
      </c>
      <c r="P133" s="231">
        <v>67.935917891216178</v>
      </c>
      <c r="Q133" s="230">
        <v>42.492523410828525</v>
      </c>
      <c r="R133" s="231">
        <v>42.353284457347897</v>
      </c>
      <c r="S133" s="231">
        <v>10.165956827505841</v>
      </c>
      <c r="T133" s="231">
        <v>9.174508818299655</v>
      </c>
      <c r="U133" s="231">
        <v>44.172123057360452</v>
      </c>
      <c r="V133" s="230">
        <v>41.413177756809979</v>
      </c>
      <c r="W133" s="231">
        <v>40.760360453842573</v>
      </c>
      <c r="X133" s="231">
        <v>5.0788507120328781</v>
      </c>
      <c r="Y133" s="231">
        <v>1.3143826316391867</v>
      </c>
      <c r="Z133" s="231">
        <v>41.959730499637445</v>
      </c>
      <c r="AA133" s="230">
        <v>41.676905353163846</v>
      </c>
      <c r="AB133" s="231">
        <v>41.244286471375581</v>
      </c>
      <c r="AC133" s="231">
        <v>31.225520951123023</v>
      </c>
      <c r="AD133" s="231">
        <v>5.0524542394702099</v>
      </c>
      <c r="AE133" s="231">
        <v>41.846922818321893</v>
      </c>
      <c r="AF133" s="230">
        <v>43.799385343230043</v>
      </c>
      <c r="AG133" s="231">
        <v>43.668232862932427</v>
      </c>
      <c r="AH133" s="231">
        <v>38.481858076394751</v>
      </c>
      <c r="AI133" s="231">
        <v>24.13627674176286</v>
      </c>
      <c r="AJ133" s="231">
        <v>44.532261580495032</v>
      </c>
      <c r="AK133" s="230">
        <v>42.479196876089532</v>
      </c>
      <c r="AL133" s="231">
        <v>42.161186831064811</v>
      </c>
      <c r="AM133" s="231">
        <v>38.62126110112748</v>
      </c>
      <c r="AN133" s="231">
        <v>24.615496064436417</v>
      </c>
      <c r="AO133" s="231">
        <v>42.792232900383183</v>
      </c>
      <c r="AP133" s="230">
        <v>41.590746514898342</v>
      </c>
      <c r="AQ133" s="231">
        <v>41.168002584640277</v>
      </c>
      <c r="AR133" s="231">
        <v>37.590176566394199</v>
      </c>
      <c r="AS133" s="231">
        <v>21.232344064223611</v>
      </c>
      <c r="AT133" s="231">
        <v>42.571902219189823</v>
      </c>
      <c r="AU133" s="230">
        <v>50.016749695779147</v>
      </c>
      <c r="AV133" s="231">
        <v>48.009624349164483</v>
      </c>
      <c r="AW133" s="231">
        <v>41.244016308981287</v>
      </c>
      <c r="AX133" s="231">
        <v>35.416916604530833</v>
      </c>
      <c r="AY133" s="231">
        <v>51.581064669355143</v>
      </c>
      <c r="AZ133" s="230">
        <v>40.744966022353793</v>
      </c>
      <c r="BA133" s="231">
        <v>40.124753182206625</v>
      </c>
      <c r="BB133" s="231">
        <v>37.709036358509209</v>
      </c>
      <c r="BC133" s="231">
        <v>34.552526741938131</v>
      </c>
      <c r="BD133" s="231">
        <v>43.348040236827501</v>
      </c>
      <c r="BE133" s="230">
        <v>42.314422514365432</v>
      </c>
      <c r="BF133" s="231">
        <v>40.514373276314465</v>
      </c>
      <c r="BG133" s="231">
        <v>36.96113596886125</v>
      </c>
      <c r="BH133" s="231">
        <v>35.382258135363536</v>
      </c>
      <c r="BI133" s="232">
        <v>63.340845855295719</v>
      </c>
    </row>
    <row r="134" spans="1:61">
      <c r="A134" s="233" t="s">
        <v>1894</v>
      </c>
      <c r="B134" s="230">
        <v>113.52210263347429</v>
      </c>
      <c r="C134" s="231">
        <v>108.32265410616193</v>
      </c>
      <c r="D134" s="231">
        <v>94.629743750410441</v>
      </c>
      <c r="E134" s="231">
        <v>89.471549494611125</v>
      </c>
      <c r="F134" s="231">
        <v>116.98357702520501</v>
      </c>
      <c r="G134" s="230">
        <v>46.267917031784435</v>
      </c>
      <c r="H134" s="231">
        <v>45.97102343126943</v>
      </c>
      <c r="I134" s="231">
        <v>42.090534654213798</v>
      </c>
      <c r="J134" s="231">
        <v>35.418145032724262</v>
      </c>
      <c r="K134" s="231">
        <v>70.759597491393464</v>
      </c>
      <c r="L134" s="230">
        <v>52.894243032002393</v>
      </c>
      <c r="M134" s="231">
        <v>52.68522730866539</v>
      </c>
      <c r="N134" s="231">
        <v>48.012765893140603</v>
      </c>
      <c r="O134" s="231">
        <v>41.221471639376659</v>
      </c>
      <c r="P134" s="231">
        <v>67.928607993959019</v>
      </c>
      <c r="Q134" s="230">
        <v>43.974982804897927</v>
      </c>
      <c r="R134" s="231">
        <v>43.930363138613259</v>
      </c>
      <c r="S134" s="231">
        <v>10.766663459392113</v>
      </c>
      <c r="T134" s="231">
        <v>9.6480469502015982</v>
      </c>
      <c r="U134" s="231">
        <v>45.332425978045315</v>
      </c>
      <c r="V134" s="230">
        <v>43.408596310578716</v>
      </c>
      <c r="W134" s="231">
        <v>42.639437740120194</v>
      </c>
      <c r="X134" s="231">
        <v>5.3478474465577124</v>
      </c>
      <c r="Y134" s="231">
        <v>1.4011726655542365</v>
      </c>
      <c r="Z134" s="231">
        <v>43.678037515061092</v>
      </c>
      <c r="AA134" s="230">
        <v>43.55713287605036</v>
      </c>
      <c r="AB134" s="231">
        <v>43.281269925390944</v>
      </c>
      <c r="AC134" s="231">
        <v>32.833031665035428</v>
      </c>
      <c r="AD134" s="231">
        <v>5.3726892892093989</v>
      </c>
      <c r="AE134" s="231">
        <v>43.699837069436853</v>
      </c>
      <c r="AF134" s="230">
        <v>44.259657403405221</v>
      </c>
      <c r="AG134" s="231">
        <v>44.046075650367221</v>
      </c>
      <c r="AH134" s="231">
        <v>40.654061824732068</v>
      </c>
      <c r="AI134" s="231">
        <v>25.646269115567005</v>
      </c>
      <c r="AJ134" s="231">
        <v>44.821259243392099</v>
      </c>
      <c r="AK134" s="230">
        <v>42.904583780768426</v>
      </c>
      <c r="AL134" s="231">
        <v>42.742019707515915</v>
      </c>
      <c r="AM134" s="231">
        <v>40.75137717578837</v>
      </c>
      <c r="AN134" s="231">
        <v>25.94802057837957</v>
      </c>
      <c r="AO134" s="231">
        <v>43.387504958893508</v>
      </c>
      <c r="AP134" s="230">
        <v>42.642980822966827</v>
      </c>
      <c r="AQ134" s="231">
        <v>42.506792146143709</v>
      </c>
      <c r="AR134" s="231">
        <v>39.653021749376933</v>
      </c>
      <c r="AS134" s="231">
        <v>22.337018244022897</v>
      </c>
      <c r="AT134" s="231">
        <v>43.577026732529411</v>
      </c>
      <c r="AU134" s="230">
        <v>49.702545430927472</v>
      </c>
      <c r="AV134" s="231">
        <v>47.720518757824387</v>
      </c>
      <c r="AW134" s="231">
        <v>42.582539469084089</v>
      </c>
      <c r="AX134" s="231">
        <v>37.441770112046932</v>
      </c>
      <c r="AY134" s="231">
        <v>51.299135506632908</v>
      </c>
      <c r="AZ134" s="230">
        <v>41.775490809040015</v>
      </c>
      <c r="BA134" s="231">
        <v>41.342836858498629</v>
      </c>
      <c r="BB134" s="231">
        <v>39.802106147138389</v>
      </c>
      <c r="BC134" s="231">
        <v>36.601109652005135</v>
      </c>
      <c r="BD134" s="231">
        <v>43.551145487160603</v>
      </c>
      <c r="BE134" s="230">
        <v>42.91371654889403</v>
      </c>
      <c r="BF134" s="231">
        <v>41.382773584484319</v>
      </c>
      <c r="BG134" s="231">
        <v>38.949942177118089</v>
      </c>
      <c r="BH134" s="231">
        <v>37.432301095121701</v>
      </c>
      <c r="BI134" s="232">
        <v>63.05889673692964</v>
      </c>
    </row>
    <row r="135" spans="1:61">
      <c r="A135" s="233" t="s">
        <v>1895</v>
      </c>
      <c r="B135" s="230">
        <v>114.9845731268155</v>
      </c>
      <c r="C135" s="231">
        <v>109.7101799699066</v>
      </c>
      <c r="D135" s="231">
        <v>95.957506244760609</v>
      </c>
      <c r="E135" s="231">
        <v>90.734667926103427</v>
      </c>
      <c r="F135" s="231">
        <v>118.32808197987175</v>
      </c>
      <c r="G135" s="230">
        <v>46.824939084224098</v>
      </c>
      <c r="H135" s="231">
        <v>46.523048203284837</v>
      </c>
      <c r="I135" s="231">
        <v>42.660252567093075</v>
      </c>
      <c r="J135" s="231">
        <v>35.170966365087068</v>
      </c>
      <c r="K135" s="231">
        <v>71.752216737510466</v>
      </c>
      <c r="L135" s="230">
        <v>53.662232753088446</v>
      </c>
      <c r="M135" s="231">
        <v>53.396531013540411</v>
      </c>
      <c r="N135" s="231">
        <v>47.872822795022344</v>
      </c>
      <c r="O135" s="231">
        <v>40.407525428908457</v>
      </c>
      <c r="P135" s="231">
        <v>69.086638462401538</v>
      </c>
      <c r="Q135" s="230">
        <v>43.263976894908609</v>
      </c>
      <c r="R135" s="231">
        <v>43.167041306961799</v>
      </c>
      <c r="S135" s="231">
        <v>10.45750731105486</v>
      </c>
      <c r="T135" s="231">
        <v>9.4379403249543099</v>
      </c>
      <c r="U135" s="231">
        <v>45.042830322944262</v>
      </c>
      <c r="V135" s="230">
        <v>42.445546753637466</v>
      </c>
      <c r="W135" s="231">
        <v>41.535091454003435</v>
      </c>
      <c r="X135" s="231">
        <v>5.2347174169294988</v>
      </c>
      <c r="Y135" s="231">
        <v>1.3689330915706337</v>
      </c>
      <c r="Z135" s="231">
        <v>43.046057029507928</v>
      </c>
      <c r="AA135" s="230">
        <v>42.703171494536768</v>
      </c>
      <c r="AB135" s="231">
        <v>42.325824263730112</v>
      </c>
      <c r="AC135" s="231">
        <v>32.138073823845232</v>
      </c>
      <c r="AD135" s="231">
        <v>5.2508964732839907</v>
      </c>
      <c r="AE135" s="231">
        <v>42.926242999606885</v>
      </c>
      <c r="AF135" s="230">
        <v>44.206854788626728</v>
      </c>
      <c r="AG135" s="231">
        <v>43.998407044690275</v>
      </c>
      <c r="AH135" s="231">
        <v>39.594676933336714</v>
      </c>
      <c r="AI135" s="231">
        <v>25.043815851732031</v>
      </c>
      <c r="AJ135" s="231">
        <v>45.136328648014299</v>
      </c>
      <c r="AK135" s="230">
        <v>43.007164312112124</v>
      </c>
      <c r="AL135" s="231">
        <v>42.844630923577512</v>
      </c>
      <c r="AM135" s="231">
        <v>39.608825922253793</v>
      </c>
      <c r="AN135" s="231">
        <v>25.333012308080164</v>
      </c>
      <c r="AO135" s="231">
        <v>43.552601053081915</v>
      </c>
      <c r="AP135" s="230">
        <v>42.471624494461423</v>
      </c>
      <c r="AQ135" s="231">
        <v>42.085876844418934</v>
      </c>
      <c r="AR135" s="231">
        <v>38.578826132504297</v>
      </c>
      <c r="AS135" s="231">
        <v>21.778147688284502</v>
      </c>
      <c r="AT135" s="231">
        <v>43.572629566148109</v>
      </c>
      <c r="AU135" s="230">
        <v>50.532834125185808</v>
      </c>
      <c r="AV135" s="231">
        <v>48.523253489493776</v>
      </c>
      <c r="AW135" s="231">
        <v>42.411804736903441</v>
      </c>
      <c r="AX135" s="231">
        <v>36.359309551898505</v>
      </c>
      <c r="AY135" s="231">
        <v>52.176880640896783</v>
      </c>
      <c r="AZ135" s="230">
        <v>41.782632350894481</v>
      </c>
      <c r="BA135" s="231">
        <v>41.114835871789687</v>
      </c>
      <c r="BB135" s="231">
        <v>38.727117024012799</v>
      </c>
      <c r="BC135" s="231">
        <v>35.628619382181235</v>
      </c>
      <c r="BD135" s="231">
        <v>44.202465976783849</v>
      </c>
      <c r="BE135" s="230">
        <v>43.266211240422521</v>
      </c>
      <c r="BF135" s="231">
        <v>41.468642210337087</v>
      </c>
      <c r="BG135" s="231">
        <v>38.023813303985825</v>
      </c>
      <c r="BH135" s="231">
        <v>36.496789340723453</v>
      </c>
      <c r="BI135" s="232">
        <v>64.164218211268846</v>
      </c>
    </row>
    <row r="136" spans="1:61">
      <c r="A136" s="233" t="s">
        <v>1896</v>
      </c>
      <c r="B136" s="230">
        <v>112.94352293958343</v>
      </c>
      <c r="C136" s="231">
        <v>107.63210886890663</v>
      </c>
      <c r="D136" s="231">
        <v>93.519539552726016</v>
      </c>
      <c r="E136" s="231">
        <v>88.287902798524684</v>
      </c>
      <c r="F136" s="231">
        <v>116.98793612590114</v>
      </c>
      <c r="G136" s="230">
        <v>46.059324414364582</v>
      </c>
      <c r="H136" s="231">
        <v>45.787670396097973</v>
      </c>
      <c r="I136" s="231">
        <v>41.633529436720544</v>
      </c>
      <c r="J136" s="231">
        <v>34.089902865395025</v>
      </c>
      <c r="K136" s="231">
        <v>70.096095927580123</v>
      </c>
      <c r="L136" s="230">
        <v>52.828645417664035</v>
      </c>
      <c r="M136" s="231">
        <v>52.562791408976963</v>
      </c>
      <c r="N136" s="231">
        <v>46.456685015203199</v>
      </c>
      <c r="O136" s="231">
        <v>39.101122498415975</v>
      </c>
      <c r="P136" s="231">
        <v>67.799132144491793</v>
      </c>
      <c r="Q136" s="230">
        <v>42.535056920036162</v>
      </c>
      <c r="R136" s="231">
        <v>42.393284457347889</v>
      </c>
      <c r="S136" s="231">
        <v>10.186238600274468</v>
      </c>
      <c r="T136" s="231">
        <v>9.1567778515055913</v>
      </c>
      <c r="U136" s="231">
        <v>44.212106404533074</v>
      </c>
      <c r="V136" s="230">
        <v>41.45321473307078</v>
      </c>
      <c r="W136" s="231">
        <v>40.795337012459079</v>
      </c>
      <c r="X136" s="231">
        <v>5.0863606199624076</v>
      </c>
      <c r="Y136" s="231">
        <v>1.311902664409679</v>
      </c>
      <c r="Z136" s="231">
        <v>41.940080289463694</v>
      </c>
      <c r="AA136" s="230">
        <v>41.706905353163847</v>
      </c>
      <c r="AB136" s="231">
        <v>41.276746484888918</v>
      </c>
      <c r="AC136" s="231">
        <v>31.257985055953075</v>
      </c>
      <c r="AD136" s="231">
        <v>5.0425391333884413</v>
      </c>
      <c r="AE136" s="231">
        <v>41.84990050110931</v>
      </c>
      <c r="AF136" s="230">
        <v>43.766784637244818</v>
      </c>
      <c r="AG136" s="231">
        <v>43.703331770889562</v>
      </c>
      <c r="AH136" s="231">
        <v>38.51932442218267</v>
      </c>
      <c r="AI136" s="231">
        <v>24.108391500671495</v>
      </c>
      <c r="AJ136" s="231">
        <v>44.481576552623153</v>
      </c>
      <c r="AK136" s="230">
        <v>42.516712209748277</v>
      </c>
      <c r="AL136" s="231">
        <v>42.196194146146695</v>
      </c>
      <c r="AM136" s="231">
        <v>38.653756975405479</v>
      </c>
      <c r="AN136" s="231">
        <v>24.573011378833044</v>
      </c>
      <c r="AO136" s="231">
        <v>42.807443414904277</v>
      </c>
      <c r="AP136" s="230">
        <v>41.591986567771379</v>
      </c>
      <c r="AQ136" s="231">
        <v>41.171871990410956</v>
      </c>
      <c r="AR136" s="231">
        <v>37.627854698536915</v>
      </c>
      <c r="AS136" s="231">
        <v>21.214679140666242</v>
      </c>
      <c r="AT136" s="231">
        <v>42.544345295784687</v>
      </c>
      <c r="AU136" s="230">
        <v>49.93423307545536</v>
      </c>
      <c r="AV136" s="231">
        <v>47.924645278778719</v>
      </c>
      <c r="AW136" s="231">
        <v>41.171537009549866</v>
      </c>
      <c r="AX136" s="231">
        <v>35.444423043977181</v>
      </c>
      <c r="AY136" s="231">
        <v>51.49106466935514</v>
      </c>
      <c r="AZ136" s="230">
        <v>40.669980809789422</v>
      </c>
      <c r="BA136" s="231">
        <v>40.047160723923895</v>
      </c>
      <c r="BB136" s="231">
        <v>37.727522528454955</v>
      </c>
      <c r="BC136" s="231">
        <v>34.582526741938132</v>
      </c>
      <c r="BD136" s="231">
        <v>43.268112880174336</v>
      </c>
      <c r="BE136" s="230">
        <v>42.239506901979901</v>
      </c>
      <c r="BF136" s="231">
        <v>40.441857393285026</v>
      </c>
      <c r="BG136" s="231">
        <v>37.013790371249435</v>
      </c>
      <c r="BH136" s="231">
        <v>35.409747134957321</v>
      </c>
      <c r="BI136" s="232">
        <v>63.22831928796041</v>
      </c>
    </row>
    <row r="137" spans="1:61">
      <c r="A137" s="233" t="s">
        <v>1897</v>
      </c>
      <c r="B137" s="230">
        <v>115.27506584350108</v>
      </c>
      <c r="C137" s="231">
        <v>109.78067521472128</v>
      </c>
      <c r="D137" s="231">
        <v>96.118102427208839</v>
      </c>
      <c r="E137" s="231">
        <v>90.885801859758146</v>
      </c>
      <c r="F137" s="231">
        <v>118.9400291071625</v>
      </c>
      <c r="G137" s="230">
        <v>47.088330055686356</v>
      </c>
      <c r="H137" s="231">
        <v>46.784007689062527</v>
      </c>
      <c r="I137" s="231">
        <v>42.859095516226382</v>
      </c>
      <c r="J137" s="231">
        <v>36.07115082012853</v>
      </c>
      <c r="K137" s="231">
        <v>72.126860569820366</v>
      </c>
      <c r="L137" s="230">
        <v>54.385690382368374</v>
      </c>
      <c r="M137" s="231">
        <v>54.1252919067866</v>
      </c>
      <c r="N137" s="231">
        <v>49.03334830250256</v>
      </c>
      <c r="O137" s="231">
        <v>41.847464174607154</v>
      </c>
      <c r="P137" s="231">
        <v>69.825328842972112</v>
      </c>
      <c r="Q137" s="230">
        <v>44.630672384902859</v>
      </c>
      <c r="R137" s="231">
        <v>44.566147621843633</v>
      </c>
      <c r="S137" s="231">
        <v>10.91624153356074</v>
      </c>
      <c r="T137" s="231">
        <v>9.8001586466044621</v>
      </c>
      <c r="U137" s="231">
        <v>46.206869250184297</v>
      </c>
      <c r="V137" s="230">
        <v>44.058900776720272</v>
      </c>
      <c r="W137" s="231">
        <v>43.233983165680939</v>
      </c>
      <c r="X137" s="231">
        <v>5.4333941826754604</v>
      </c>
      <c r="Y137" s="231">
        <v>1.4234923706198075</v>
      </c>
      <c r="Z137" s="231">
        <v>44.50484616335217</v>
      </c>
      <c r="AA137" s="230">
        <v>44.170843042766251</v>
      </c>
      <c r="AB137" s="231">
        <v>43.849463608975938</v>
      </c>
      <c r="AC137" s="231">
        <v>33.355707007357999</v>
      </c>
      <c r="AD137" s="231">
        <v>5.4595340375363826</v>
      </c>
      <c r="AE137" s="231">
        <v>44.478442711322181</v>
      </c>
      <c r="AF137" s="230">
        <v>45.19694175746104</v>
      </c>
      <c r="AG137" s="231">
        <v>44.983446228673294</v>
      </c>
      <c r="AH137" s="231">
        <v>41.321595845006861</v>
      </c>
      <c r="AI137" s="231">
        <v>26.099179398948934</v>
      </c>
      <c r="AJ137" s="231">
        <v>46.037931555557037</v>
      </c>
      <c r="AK137" s="230">
        <v>43.982106450038359</v>
      </c>
      <c r="AL137" s="231">
        <v>43.822079643512673</v>
      </c>
      <c r="AM137" s="231">
        <v>41.318892488250661</v>
      </c>
      <c r="AN137" s="231">
        <v>26.34803618973125</v>
      </c>
      <c r="AO137" s="231">
        <v>44.502563382159835</v>
      </c>
      <c r="AP137" s="230">
        <v>43.341177283739292</v>
      </c>
      <c r="AQ137" s="231">
        <v>43.128906405684418</v>
      </c>
      <c r="AR137" s="231">
        <v>40.15016529946152</v>
      </c>
      <c r="AS137" s="231">
        <v>22.670228046243196</v>
      </c>
      <c r="AT137" s="231">
        <v>44.538075068458888</v>
      </c>
      <c r="AU137" s="230">
        <v>51.360809736047813</v>
      </c>
      <c r="AV137" s="231">
        <v>49.215514809722876</v>
      </c>
      <c r="AW137" s="231">
        <v>43.544977367378365</v>
      </c>
      <c r="AX137" s="231">
        <v>37.944341515769381</v>
      </c>
      <c r="AY137" s="231">
        <v>53.02003553123788</v>
      </c>
      <c r="AZ137" s="230">
        <v>42.50317122913701</v>
      </c>
      <c r="BA137" s="231">
        <v>42.100141793730032</v>
      </c>
      <c r="BB137" s="231">
        <v>40.255552551417246</v>
      </c>
      <c r="BC137" s="231">
        <v>37.089057101198811</v>
      </c>
      <c r="BD137" s="231">
        <v>44.53942616335636</v>
      </c>
      <c r="BE137" s="230">
        <v>44.044261023377906</v>
      </c>
      <c r="BF137" s="231">
        <v>42.224032056363818</v>
      </c>
      <c r="BG137" s="231">
        <v>39.521196055779249</v>
      </c>
      <c r="BH137" s="231">
        <v>37.997418842395341</v>
      </c>
      <c r="BI137" s="232">
        <v>65.052934505290125</v>
      </c>
    </row>
    <row r="138" spans="1:61">
      <c r="A138" s="233" t="s">
        <v>1898</v>
      </c>
      <c r="B138" s="230">
        <v>115.65652305120511</v>
      </c>
      <c r="C138" s="231">
        <v>110.07510163353754</v>
      </c>
      <c r="D138" s="231">
        <v>96.287978188729667</v>
      </c>
      <c r="E138" s="231">
        <v>91.320639840208017</v>
      </c>
      <c r="F138" s="231">
        <v>119.38398919466455</v>
      </c>
      <c r="G138" s="230">
        <v>47.163773749480093</v>
      </c>
      <c r="H138" s="231">
        <v>46.834439530623335</v>
      </c>
      <c r="I138" s="231">
        <v>42.786417308439937</v>
      </c>
      <c r="J138" s="231">
        <v>35.315765909529233</v>
      </c>
      <c r="K138" s="231">
        <v>72.399070254335797</v>
      </c>
      <c r="L138" s="230">
        <v>53.907849647320695</v>
      </c>
      <c r="M138" s="231">
        <v>53.625841254363152</v>
      </c>
      <c r="N138" s="231">
        <v>48.002353681725481</v>
      </c>
      <c r="O138" s="231">
        <v>40.571098172720582</v>
      </c>
      <c r="P138" s="231">
        <v>69.697004340168007</v>
      </c>
      <c r="Q138" s="230">
        <v>43.411998016539059</v>
      </c>
      <c r="R138" s="231">
        <v>43.282568237314258</v>
      </c>
      <c r="S138" s="231">
        <v>10.513282186168585</v>
      </c>
      <c r="T138" s="231">
        <v>9.4734022585424356</v>
      </c>
      <c r="U138" s="231">
        <v>45.413042461512603</v>
      </c>
      <c r="V138" s="230">
        <v>42.785611010830323</v>
      </c>
      <c r="W138" s="231">
        <v>41.80557335377722</v>
      </c>
      <c r="X138" s="231">
        <v>5.2573630889802168</v>
      </c>
      <c r="Y138" s="231">
        <v>1.3788529604886652</v>
      </c>
      <c r="Z138" s="231">
        <v>43.346646579156364</v>
      </c>
      <c r="AA138" s="230">
        <v>43.048540766195075</v>
      </c>
      <c r="AB138" s="231">
        <v>42.616375396579386</v>
      </c>
      <c r="AC138" s="231">
        <v>32.300575953957903</v>
      </c>
      <c r="AD138" s="231">
        <v>5.2832431662058559</v>
      </c>
      <c r="AE138" s="231">
        <v>43.253839328721376</v>
      </c>
      <c r="AF138" s="230">
        <v>44.788069843351764</v>
      </c>
      <c r="AG138" s="231">
        <v>44.567755782139159</v>
      </c>
      <c r="AH138" s="231">
        <v>39.845056290298615</v>
      </c>
      <c r="AI138" s="231">
        <v>25.116121135606615</v>
      </c>
      <c r="AJ138" s="231">
        <v>45.683216658776303</v>
      </c>
      <c r="AK138" s="230">
        <v>43.417091485949378</v>
      </c>
      <c r="AL138" s="231">
        <v>43.19187118602656</v>
      </c>
      <c r="AM138" s="231">
        <v>39.678809419365777</v>
      </c>
      <c r="AN138" s="231">
        <v>25.585523784282145</v>
      </c>
      <c r="AO138" s="231">
        <v>43.877582023154467</v>
      </c>
      <c r="AP138" s="230">
        <v>42.749051537132893</v>
      </c>
      <c r="AQ138" s="231">
        <v>42.294229991344871</v>
      </c>
      <c r="AR138" s="231">
        <v>38.669595851250662</v>
      </c>
      <c r="AS138" s="231">
        <v>21.841044296862801</v>
      </c>
      <c r="AT138" s="231">
        <v>43.942532758198972</v>
      </c>
      <c r="AU138" s="230">
        <v>50.894903243674477</v>
      </c>
      <c r="AV138" s="231">
        <v>48.800299948828325</v>
      </c>
      <c r="AW138" s="231">
        <v>42.641683293567795</v>
      </c>
      <c r="AX138" s="231">
        <v>36.554356237181558</v>
      </c>
      <c r="AY138" s="231">
        <v>52.681927928303629</v>
      </c>
      <c r="AZ138" s="230">
        <v>41.98636032363742</v>
      </c>
      <c r="BA138" s="231">
        <v>41.328608698218865</v>
      </c>
      <c r="BB138" s="231">
        <v>38.825388259483177</v>
      </c>
      <c r="BC138" s="231">
        <v>35.785634788373216</v>
      </c>
      <c r="BD138" s="231">
        <v>44.639606203415191</v>
      </c>
      <c r="BE138" s="230">
        <v>43.453881804480652</v>
      </c>
      <c r="BF138" s="231">
        <v>41.598389812530009</v>
      </c>
      <c r="BG138" s="231">
        <v>38.083189599527998</v>
      </c>
      <c r="BH138" s="231">
        <v>36.651621707274657</v>
      </c>
      <c r="BI138" s="232">
        <v>64.781953001188171</v>
      </c>
    </row>
    <row r="139" spans="1:61">
      <c r="A139" s="233" t="s">
        <v>1899</v>
      </c>
      <c r="B139" s="230">
        <v>123.2903771085202</v>
      </c>
      <c r="C139" s="231">
        <v>115.2925270228436</v>
      </c>
      <c r="D139" s="231">
        <v>100.32227360279998</v>
      </c>
      <c r="E139" s="231">
        <v>95.542892670997219</v>
      </c>
      <c r="F139" s="231">
        <v>127.3267753305404</v>
      </c>
      <c r="G139" s="230">
        <v>50.33070886014611</v>
      </c>
      <c r="H139" s="231">
        <v>49.173251525676449</v>
      </c>
      <c r="I139" s="231">
        <v>44.639314081678002</v>
      </c>
      <c r="J139" s="231">
        <v>36.810637092735334</v>
      </c>
      <c r="K139" s="231">
        <v>77.15932448741674</v>
      </c>
      <c r="L139" s="230">
        <v>57.504311752141781</v>
      </c>
      <c r="M139" s="231">
        <v>56.657225677606753</v>
      </c>
      <c r="N139" s="231">
        <v>49.818613364683713</v>
      </c>
      <c r="O139" s="231">
        <v>42.214637960716239</v>
      </c>
      <c r="P139" s="231">
        <v>74.478898965091659</v>
      </c>
      <c r="Q139" s="230">
        <v>46.071505354926686</v>
      </c>
      <c r="R139" s="231">
        <v>45.620925409645743</v>
      </c>
      <c r="S139" s="231">
        <v>10.870705737395125</v>
      </c>
      <c r="T139" s="231">
        <v>9.8229556039111152</v>
      </c>
      <c r="U139" s="231">
        <v>48.455889391610008</v>
      </c>
      <c r="V139" s="230">
        <v>45.231543922984351</v>
      </c>
      <c r="W139" s="231">
        <v>43.962206605905052</v>
      </c>
      <c r="X139" s="231">
        <v>5.4433853738570841</v>
      </c>
      <c r="Y139" s="231">
        <v>1.4458120756853787</v>
      </c>
      <c r="Z139" s="231">
        <v>46.064831270365417</v>
      </c>
      <c r="AA139" s="230">
        <v>45.33203515530618</v>
      </c>
      <c r="AB139" s="231">
        <v>44.531050997858728</v>
      </c>
      <c r="AC139" s="231">
        <v>33.455445153954095</v>
      </c>
      <c r="AD139" s="231">
        <v>5.549050216629138</v>
      </c>
      <c r="AE139" s="231">
        <v>46.138892218572224</v>
      </c>
      <c r="AF139" s="230">
        <v>47.747459186005493</v>
      </c>
      <c r="AG139" s="231">
        <v>47.086773944231297</v>
      </c>
      <c r="AH139" s="231">
        <v>41.14405590248959</v>
      </c>
      <c r="AI139" s="231">
        <v>26.528461331072549</v>
      </c>
      <c r="AJ139" s="231">
        <v>48.749139822766914</v>
      </c>
      <c r="AK139" s="230">
        <v>46.446891388327174</v>
      </c>
      <c r="AL139" s="231">
        <v>45.383936422850468</v>
      </c>
      <c r="AM139" s="231">
        <v>41.323669699262588</v>
      </c>
      <c r="AN139" s="231">
        <v>26.478036189731256</v>
      </c>
      <c r="AO139" s="231">
        <v>46.887353571421954</v>
      </c>
      <c r="AP139" s="230">
        <v>45.094591198244316</v>
      </c>
      <c r="AQ139" s="231">
        <v>44.255274971223933</v>
      </c>
      <c r="AR139" s="231">
        <v>40.183141287013001</v>
      </c>
      <c r="AS139" s="231">
        <v>22.825662819535214</v>
      </c>
      <c r="AT139" s="231">
        <v>46.621919727010408</v>
      </c>
      <c r="AU139" s="230">
        <v>54.721892897101668</v>
      </c>
      <c r="AV139" s="231">
        <v>52.115381683213947</v>
      </c>
      <c r="AW139" s="231">
        <v>44.184178049423764</v>
      </c>
      <c r="AX139" s="231">
        <v>38.087173140226795</v>
      </c>
      <c r="AY139" s="231">
        <v>56.456490739775383</v>
      </c>
      <c r="AZ139" s="230">
        <v>43.860219429486015</v>
      </c>
      <c r="BA139" s="231">
        <v>42.990856890658023</v>
      </c>
      <c r="BB139" s="231">
        <v>40.465770964323227</v>
      </c>
      <c r="BC139" s="231">
        <v>36.923269411974331</v>
      </c>
      <c r="BD139" s="231">
        <v>47.580795179806749</v>
      </c>
      <c r="BE139" s="230">
        <v>46.238582048277117</v>
      </c>
      <c r="BF139" s="231">
        <v>43.584606720559172</v>
      </c>
      <c r="BG139" s="231">
        <v>39.632513499877426</v>
      </c>
      <c r="BH139" s="231">
        <v>38.330254897953331</v>
      </c>
      <c r="BI139" s="232">
        <v>69.36280469738152</v>
      </c>
    </row>
    <row r="140" spans="1:61">
      <c r="A140" s="233" t="s">
        <v>1900</v>
      </c>
      <c r="B140" s="230">
        <v>123.2903771085202</v>
      </c>
      <c r="C140" s="231">
        <v>115.2925270228436</v>
      </c>
      <c r="D140" s="231">
        <v>100.32509254144179</v>
      </c>
      <c r="E140" s="231">
        <v>95.542892670997219</v>
      </c>
      <c r="F140" s="231">
        <v>127.33213313796708</v>
      </c>
      <c r="G140" s="230">
        <v>50.333220156923247</v>
      </c>
      <c r="H140" s="231">
        <v>49.173251525676449</v>
      </c>
      <c r="I140" s="231">
        <v>44.639314081678002</v>
      </c>
      <c r="J140" s="231">
        <v>36.810637092735334</v>
      </c>
      <c r="K140" s="231">
        <v>77.15932448741674</v>
      </c>
      <c r="L140" s="230">
        <v>57.509249539486355</v>
      </c>
      <c r="M140" s="231">
        <v>56.662197199967196</v>
      </c>
      <c r="N140" s="231">
        <v>49.818613364683713</v>
      </c>
      <c r="O140" s="231">
        <v>42.214637960716239</v>
      </c>
      <c r="P140" s="231">
        <v>74.478898965091659</v>
      </c>
      <c r="Q140" s="230">
        <v>46.071505354926686</v>
      </c>
      <c r="R140" s="231">
        <v>45.623445431594085</v>
      </c>
      <c r="S140" s="231">
        <v>10.875677988023487</v>
      </c>
      <c r="T140" s="231">
        <v>9.8229556039111152</v>
      </c>
      <c r="U140" s="231">
        <v>48.458371055686953</v>
      </c>
      <c r="V140" s="230">
        <v>45.231543922984351</v>
      </c>
      <c r="W140" s="231">
        <v>43.964682885543731</v>
      </c>
      <c r="X140" s="231">
        <v>5.4433853738570841</v>
      </c>
      <c r="Y140" s="231">
        <v>1.4458120756853787</v>
      </c>
      <c r="Z140" s="231">
        <v>46.067316600001099</v>
      </c>
      <c r="AA140" s="230">
        <v>45.334493677682623</v>
      </c>
      <c r="AB140" s="231">
        <v>44.53354896585811</v>
      </c>
      <c r="AC140" s="231">
        <v>33.457930369863583</v>
      </c>
      <c r="AD140" s="231">
        <v>5.549050216629138</v>
      </c>
      <c r="AE140" s="231">
        <v>46.141348792864278</v>
      </c>
      <c r="AF140" s="230">
        <v>47.752448678202896</v>
      </c>
      <c r="AG140" s="231">
        <v>47.086773944231297</v>
      </c>
      <c r="AH140" s="231">
        <v>41.146589556701663</v>
      </c>
      <c r="AI140" s="231">
        <v>26.528461331072549</v>
      </c>
      <c r="AJ140" s="231">
        <v>48.751701550956177</v>
      </c>
      <c r="AK140" s="230">
        <v>46.449402886827983</v>
      </c>
      <c r="AL140" s="231">
        <v>45.383936422850468</v>
      </c>
      <c r="AM140" s="231">
        <v>41.323669699262588</v>
      </c>
      <c r="AN140" s="231">
        <v>26.478036189731256</v>
      </c>
      <c r="AO140" s="231">
        <v>46.889861539914691</v>
      </c>
      <c r="AP140" s="230">
        <v>45.094591198244316</v>
      </c>
      <c r="AQ140" s="231">
        <v>44.257722973555765</v>
      </c>
      <c r="AR140" s="231">
        <v>40.183141287013001</v>
      </c>
      <c r="AS140" s="231">
        <v>22.825662819535214</v>
      </c>
      <c r="AT140" s="231">
        <v>46.624367226536847</v>
      </c>
      <c r="AU140" s="230">
        <v>54.721892897101668</v>
      </c>
      <c r="AV140" s="231">
        <v>52.117888306805561</v>
      </c>
      <c r="AW140" s="231">
        <v>44.184178049423764</v>
      </c>
      <c r="AX140" s="231">
        <v>38.087173140226795</v>
      </c>
      <c r="AY140" s="231">
        <v>56.456490739775383</v>
      </c>
      <c r="AZ140" s="230">
        <v>43.862744293789547</v>
      </c>
      <c r="BA140" s="231">
        <v>42.990856890658023</v>
      </c>
      <c r="BB140" s="231">
        <v>40.468235343334271</v>
      </c>
      <c r="BC140" s="231">
        <v>36.923269411974331</v>
      </c>
      <c r="BD140" s="231">
        <v>47.583272113146307</v>
      </c>
      <c r="BE140" s="230">
        <v>46.238582048277117</v>
      </c>
      <c r="BF140" s="231">
        <v>43.587009635890617</v>
      </c>
      <c r="BG140" s="231">
        <v>39.632513499877426</v>
      </c>
      <c r="BH140" s="231">
        <v>38.330254897953331</v>
      </c>
      <c r="BI140" s="232">
        <v>69.365306967915885</v>
      </c>
    </row>
    <row r="141" spans="1:61">
      <c r="A141" s="233" t="s">
        <v>1901</v>
      </c>
      <c r="B141" s="230">
        <v>112.99866737006042</v>
      </c>
      <c r="C141" s="231">
        <v>107.68944757777122</v>
      </c>
      <c r="D141" s="231">
        <v>93.57986249550909</v>
      </c>
      <c r="E141" s="231">
        <v>88.345135057120928</v>
      </c>
      <c r="F141" s="231">
        <v>117.05040496360958</v>
      </c>
      <c r="G141" s="230">
        <v>46.125796750889414</v>
      </c>
      <c r="H141" s="231">
        <v>45.824132950565776</v>
      </c>
      <c r="I141" s="231">
        <v>41.605063629659803</v>
      </c>
      <c r="J141" s="231">
        <v>34.027161990549772</v>
      </c>
      <c r="K141" s="231">
        <v>70.314814584977469</v>
      </c>
      <c r="L141" s="230">
        <v>52.800355479107424</v>
      </c>
      <c r="M141" s="231">
        <v>52.539157032586019</v>
      </c>
      <c r="N141" s="231">
        <v>46.467139905012814</v>
      </c>
      <c r="O141" s="231">
        <v>39.137398845649997</v>
      </c>
      <c r="P141" s="231">
        <v>67.832654893419203</v>
      </c>
      <c r="Q141" s="230">
        <v>42.425027683487549</v>
      </c>
      <c r="R141" s="231">
        <v>42.290764435399545</v>
      </c>
      <c r="S141" s="231">
        <v>10.178632935486235</v>
      </c>
      <c r="T141" s="231">
        <v>9.1846407993248338</v>
      </c>
      <c r="U141" s="231">
        <v>44.107073295277559</v>
      </c>
      <c r="V141" s="230">
        <v>41.3456457717974</v>
      </c>
      <c r="W141" s="231">
        <v>40.760564578656535</v>
      </c>
      <c r="X141" s="231">
        <v>5.0888507120328788</v>
      </c>
      <c r="Y141" s="231">
        <v>1.3143826316391867</v>
      </c>
      <c r="Z141" s="231">
        <v>41.897254211198728</v>
      </c>
      <c r="AA141" s="230">
        <v>41.609406158554592</v>
      </c>
      <c r="AB141" s="231">
        <v>41.184286471375579</v>
      </c>
      <c r="AC141" s="231">
        <v>31.262977366959028</v>
      </c>
      <c r="AD141" s="231">
        <v>5.0599080830538377</v>
      </c>
      <c r="AE141" s="231">
        <v>41.784466244029836</v>
      </c>
      <c r="AF141" s="230">
        <v>43.736839983306751</v>
      </c>
      <c r="AG141" s="231">
        <v>43.603331770889561</v>
      </c>
      <c r="AH141" s="231">
        <v>38.536864364699952</v>
      </c>
      <c r="AI141" s="231">
        <v>24.163742275002864</v>
      </c>
      <c r="AJ141" s="231">
        <v>44.467247736244104</v>
      </c>
      <c r="AK141" s="230">
        <v>42.414200711247474</v>
      </c>
      <c r="AL141" s="231">
        <v>42.09870205716193</v>
      </c>
      <c r="AM141" s="231">
        <v>38.671261101127484</v>
      </c>
      <c r="AN141" s="231">
        <v>24.645496064436418</v>
      </c>
      <c r="AO141" s="231">
        <v>42.724728756396566</v>
      </c>
      <c r="AP141" s="230">
        <v>41.525514322595896</v>
      </c>
      <c r="AQ141" s="231">
        <v>41.103063646395029</v>
      </c>
      <c r="AR141" s="231">
        <v>37.645405423946599</v>
      </c>
      <c r="AS141" s="231">
        <v>21.255544547129844</v>
      </c>
      <c r="AT141" s="231">
        <v>42.506669771607534</v>
      </c>
      <c r="AU141" s="230">
        <v>49.939252541913859</v>
      </c>
      <c r="AV141" s="231">
        <v>47.93464527877871</v>
      </c>
      <c r="AW141" s="231">
        <v>41.184016308981285</v>
      </c>
      <c r="AX141" s="231">
        <v>35.461946386618692</v>
      </c>
      <c r="AY141" s="231">
        <v>51.501049013924742</v>
      </c>
      <c r="AZ141" s="230">
        <v>40.682556339460646</v>
      </c>
      <c r="BA141" s="231">
        <v>40.062273183443523</v>
      </c>
      <c r="BB141" s="231">
        <v>37.735113401486807</v>
      </c>
      <c r="BC141" s="231">
        <v>34.59252674193813</v>
      </c>
      <c r="BD141" s="231">
        <v>43.280517170167052</v>
      </c>
      <c r="BE141" s="230">
        <v>42.251908213401208</v>
      </c>
      <c r="BF141" s="231">
        <v>40.451857393285032</v>
      </c>
      <c r="BG141" s="231">
        <v>36.956859924387189</v>
      </c>
      <c r="BH141" s="231">
        <v>35.432120968347945</v>
      </c>
      <c r="BI141" s="232">
        <v>63.24576066651224</v>
      </c>
    </row>
    <row r="142" spans="1:61">
      <c r="A142" s="233" t="s">
        <v>1902</v>
      </c>
      <c r="B142" s="230">
        <v>115.39764841032127</v>
      </c>
      <c r="C142" s="231">
        <v>109.83067521472127</v>
      </c>
      <c r="D142" s="231">
        <v>96.214593447347355</v>
      </c>
      <c r="E142" s="231">
        <v>90.979084181345229</v>
      </c>
      <c r="F142" s="231">
        <v>119.13478367831982</v>
      </c>
      <c r="G142" s="230">
        <v>47.12795176003587</v>
      </c>
      <c r="H142" s="231">
        <v>46.823676779088991</v>
      </c>
      <c r="I142" s="231">
        <v>42.898766792552962</v>
      </c>
      <c r="J142" s="231">
        <v>36.098401274286566</v>
      </c>
      <c r="K142" s="231">
        <v>72.191049774971788</v>
      </c>
      <c r="L142" s="230">
        <v>54.446145199361858</v>
      </c>
      <c r="M142" s="231">
        <v>54.17118576791529</v>
      </c>
      <c r="N142" s="231">
        <v>49.088568941076062</v>
      </c>
      <c r="O142" s="231">
        <v>41.89515474931698</v>
      </c>
      <c r="P142" s="231">
        <v>69.91137232657583</v>
      </c>
      <c r="Q142" s="230">
        <v>44.665770896332127</v>
      </c>
      <c r="R142" s="231">
        <v>44.59624499913479</v>
      </c>
      <c r="S142" s="231">
        <v>10.93398808473329</v>
      </c>
      <c r="T142" s="231">
        <v>9.8178896133985258</v>
      </c>
      <c r="U142" s="231">
        <v>46.244543417474411</v>
      </c>
      <c r="V142" s="230">
        <v>44.124092686795755</v>
      </c>
      <c r="W142" s="231">
        <v>43.29161749169225</v>
      </c>
      <c r="X142" s="231">
        <v>5.4458754659275552</v>
      </c>
      <c r="Y142" s="231">
        <v>1.4259723378493154</v>
      </c>
      <c r="Z142" s="231">
        <v>44.579812088489241</v>
      </c>
      <c r="AA142" s="230">
        <v>44.205594177024885</v>
      </c>
      <c r="AB142" s="231">
        <v>43.881763676542647</v>
      </c>
      <c r="AC142" s="231">
        <v>33.400758454726002</v>
      </c>
      <c r="AD142" s="231">
        <v>5.4669878811200112</v>
      </c>
      <c r="AE142" s="231">
        <v>44.553434013076739</v>
      </c>
      <c r="AF142" s="230">
        <v>45.271924492868102</v>
      </c>
      <c r="AG142" s="231">
        <v>45.055996215901644</v>
      </c>
      <c r="AH142" s="231">
        <v>41.415929592728034</v>
      </c>
      <c r="AI142" s="231">
        <v>26.158711699840445</v>
      </c>
      <c r="AJ142" s="231">
        <v>46.142461917891346</v>
      </c>
      <c r="AK142" s="230">
        <v>44.057099128373196</v>
      </c>
      <c r="AL142" s="231">
        <v>43.897072328430795</v>
      </c>
      <c r="AM142" s="231">
        <v>41.388892488250661</v>
      </c>
      <c r="AN142" s="231">
        <v>26.393040027925892</v>
      </c>
      <c r="AO142" s="231">
        <v>44.577543907737727</v>
      </c>
      <c r="AP142" s="230">
        <v>43.371802483456058</v>
      </c>
      <c r="AQ142" s="231">
        <v>43.159815892712146</v>
      </c>
      <c r="AR142" s="231">
        <v>40.196309587223496</v>
      </c>
      <c r="AS142" s="231">
        <v>22.708786669782533</v>
      </c>
      <c r="AT142" s="231">
        <v>44.586851856619774</v>
      </c>
      <c r="AU142" s="230">
        <v>51.481022954122395</v>
      </c>
      <c r="AV142" s="231">
        <v>49.300493880108647</v>
      </c>
      <c r="AW142" s="231">
        <v>43.619965223044794</v>
      </c>
      <c r="AX142" s="231">
        <v>38.006838127820245</v>
      </c>
      <c r="AY142" s="231">
        <v>53.142788034480319</v>
      </c>
      <c r="AZ142" s="230">
        <v>42.532644113931511</v>
      </c>
      <c r="BA142" s="231">
        <v>42.132179502316376</v>
      </c>
      <c r="BB142" s="231">
        <v>40.285049131864284</v>
      </c>
      <c r="BC142" s="231">
        <v>37.14414104109148</v>
      </c>
      <c r="BD142" s="231">
        <v>44.611830453349086</v>
      </c>
      <c r="BE142" s="230">
        <v>44.104274728065732</v>
      </c>
      <c r="BF142" s="231">
        <v>42.263544846529186</v>
      </c>
      <c r="BG142" s="231">
        <v>39.576062788767672</v>
      </c>
      <c r="BH142" s="231">
        <v>38.059929842801559</v>
      </c>
      <c r="BI142" s="232">
        <v>65.162942812529678</v>
      </c>
    </row>
    <row r="143" spans="1:61">
      <c r="A143" s="233" t="s">
        <v>1903</v>
      </c>
      <c r="B143" s="230">
        <v>115.14306058665163</v>
      </c>
      <c r="C143" s="231">
        <v>109.86650820368465</v>
      </c>
      <c r="D143" s="231">
        <v>96.098580150430536</v>
      </c>
      <c r="E143" s="231">
        <v>90.857593066717101</v>
      </c>
      <c r="F143" s="231">
        <v>118.39632450917669</v>
      </c>
      <c r="G143" s="230">
        <v>46.884910211317383</v>
      </c>
      <c r="H143" s="231">
        <v>46.585468495359407</v>
      </c>
      <c r="I143" s="231">
        <v>42.725212772522241</v>
      </c>
      <c r="J143" s="231">
        <v>35.175763043823139</v>
      </c>
      <c r="K143" s="231">
        <v>71.81017530630028</v>
      </c>
      <c r="L143" s="230">
        <v>53.728026090921801</v>
      </c>
      <c r="M143" s="231">
        <v>53.459888563848473</v>
      </c>
      <c r="N143" s="231">
        <v>47.893365183473477</v>
      </c>
      <c r="O143" s="231">
        <v>40.402505595521134</v>
      </c>
      <c r="P143" s="231">
        <v>69.175396483341913</v>
      </c>
      <c r="Q143" s="230">
        <v>43.256427639193973</v>
      </c>
      <c r="R143" s="231">
        <v>43.162001263065108</v>
      </c>
      <c r="S143" s="231">
        <v>10.452436867862703</v>
      </c>
      <c r="T143" s="231">
        <v>9.4354073296980161</v>
      </c>
      <c r="U143" s="231">
        <v>45.032916756873291</v>
      </c>
      <c r="V143" s="230">
        <v>42.415585193086095</v>
      </c>
      <c r="W143" s="231">
        <v>41.517517706034177</v>
      </c>
      <c r="X143" s="231">
        <v>5.2322361336774046</v>
      </c>
      <c r="Y143" s="231">
        <v>1.3689330915706337</v>
      </c>
      <c r="Z143" s="231">
        <v>43.023630808401144</v>
      </c>
      <c r="AA143" s="230">
        <v>42.680836599640266</v>
      </c>
      <c r="AB143" s="231">
        <v>42.30341884639504</v>
      </c>
      <c r="AC143" s="231">
        <v>32.128073823845234</v>
      </c>
      <c r="AD143" s="231">
        <v>5.2508964732839907</v>
      </c>
      <c r="AE143" s="231">
        <v>42.911329851022785</v>
      </c>
      <c r="AF143" s="230">
        <v>44.171729539594288</v>
      </c>
      <c r="AG143" s="231">
        <v>43.963308136733147</v>
      </c>
      <c r="AH143" s="231">
        <v>39.584676933336709</v>
      </c>
      <c r="AI143" s="231">
        <v>25.028830781102197</v>
      </c>
      <c r="AJ143" s="231">
        <v>45.133521148947807</v>
      </c>
      <c r="AK143" s="230">
        <v>42.987187657764451</v>
      </c>
      <c r="AL143" s="231">
        <v>42.827142380396182</v>
      </c>
      <c r="AM143" s="231">
        <v>39.603845360438086</v>
      </c>
      <c r="AN143" s="231">
        <v>25.318019649132445</v>
      </c>
      <c r="AO143" s="231">
        <v>43.53762406494068</v>
      </c>
      <c r="AP143" s="230">
        <v>42.479926278996757</v>
      </c>
      <c r="AQ143" s="231">
        <v>42.088639926000177</v>
      </c>
      <c r="AR143" s="231">
        <v>38.568826132504299</v>
      </c>
      <c r="AS143" s="231">
        <v>21.762796752431303</v>
      </c>
      <c r="AT143" s="231">
        <v>43.576203469564526</v>
      </c>
      <c r="AU143" s="230">
        <v>50.607853591644314</v>
      </c>
      <c r="AV143" s="231">
        <v>48.595801972313851</v>
      </c>
      <c r="AW143" s="231">
        <v>42.441761127705639</v>
      </c>
      <c r="AX143" s="231">
        <v>36.339309551898502</v>
      </c>
      <c r="AY143" s="231">
        <v>52.254410977984811</v>
      </c>
      <c r="AZ143" s="230">
        <v>41.792267964392401</v>
      </c>
      <c r="BA143" s="231">
        <v>41.122292917622445</v>
      </c>
      <c r="BB143" s="231">
        <v>38.714707897044647</v>
      </c>
      <c r="BC143" s="231">
        <v>35.616067257674835</v>
      </c>
      <c r="BD143" s="231">
        <v>44.24753173339969</v>
      </c>
      <c r="BE143" s="230">
        <v>43.305382500029012</v>
      </c>
      <c r="BF143" s="231">
        <v>41.508007670749549</v>
      </c>
      <c r="BG143" s="231">
        <v>38.016335417695913</v>
      </c>
      <c r="BH143" s="231">
        <v>36.484380450514784</v>
      </c>
      <c r="BI143" s="232">
        <v>64.254266879860808</v>
      </c>
    </row>
    <row r="144" spans="1:61">
      <c r="A144" s="233" t="s">
        <v>1904</v>
      </c>
      <c r="B144" s="230">
        <v>117.30262376053429</v>
      </c>
      <c r="C144" s="231">
        <v>111.58221876012412</v>
      </c>
      <c r="D144" s="231">
        <v>95.796410782787419</v>
      </c>
      <c r="E144" s="231">
        <v>89.141786052991293</v>
      </c>
      <c r="F144" s="231">
        <v>121.94781739275493</v>
      </c>
      <c r="G144" s="230">
        <v>47.306151665542721</v>
      </c>
      <c r="H144" s="231">
        <v>47.002007246963096</v>
      </c>
      <c r="I144" s="231">
        <v>42.518425919926457</v>
      </c>
      <c r="J144" s="231">
        <v>33.455282487852827</v>
      </c>
      <c r="K144" s="231">
        <v>72.776211933941511</v>
      </c>
      <c r="L144" s="230">
        <v>54.571307304321543</v>
      </c>
      <c r="M144" s="231">
        <v>53.886675392976784</v>
      </c>
      <c r="N144" s="231">
        <v>47.266321511100756</v>
      </c>
      <c r="O144" s="231">
        <v>38.22578965404135</v>
      </c>
      <c r="P144" s="231">
        <v>70.589736847260639</v>
      </c>
      <c r="Q144" s="230">
        <v>43.51515903205992</v>
      </c>
      <c r="R144" s="231">
        <v>43.378421878535733</v>
      </c>
      <c r="S144" s="231">
        <v>10.295253128905841</v>
      </c>
      <c r="T144" s="231">
        <v>8.9592042215145984</v>
      </c>
      <c r="U144" s="231">
        <v>45.447149132783231</v>
      </c>
      <c r="V144" s="230">
        <v>42.891680532764461</v>
      </c>
      <c r="W144" s="231">
        <v>41.740266688308587</v>
      </c>
      <c r="X144" s="231">
        <v>5.1208417120647365</v>
      </c>
      <c r="Y144" s="231">
        <v>1.2821430576555839</v>
      </c>
      <c r="Z144" s="231">
        <v>43.45634066866694</v>
      </c>
      <c r="AA144" s="230">
        <v>42.676781725683909</v>
      </c>
      <c r="AB144" s="231">
        <v>42.239206498402254</v>
      </c>
      <c r="AC144" s="231">
        <v>30.904015412830091</v>
      </c>
      <c r="AD144" s="231">
        <v>4.8908608870393069</v>
      </c>
      <c r="AE144" s="231">
        <v>43.031165890225886</v>
      </c>
      <c r="AF144" s="230">
        <v>45.472665553783557</v>
      </c>
      <c r="AG144" s="231">
        <v>44.964572202018708</v>
      </c>
      <c r="AH144" s="231">
        <v>39.209457509541188</v>
      </c>
      <c r="AI144" s="231">
        <v>23.556987356684004</v>
      </c>
      <c r="AJ144" s="231">
        <v>46.558627968887528</v>
      </c>
      <c r="AK144" s="230">
        <v>43.504177365595147</v>
      </c>
      <c r="AL144" s="231">
        <v>43.176156378870587</v>
      </c>
      <c r="AM144" s="231">
        <v>39.348776413589775</v>
      </c>
      <c r="AN144" s="231">
        <v>24.050487794137016</v>
      </c>
      <c r="AO144" s="231">
        <v>44.52971820890879</v>
      </c>
      <c r="AP144" s="230">
        <v>42.782991802990225</v>
      </c>
      <c r="AQ144" s="231">
        <v>42.156761273225328</v>
      </c>
      <c r="AR144" s="231">
        <v>38.131095329872551</v>
      </c>
      <c r="AS144" s="231">
        <v>20.754160748262073</v>
      </c>
      <c r="AT144" s="231">
        <v>43.876581386538469</v>
      </c>
      <c r="AU144" s="230">
        <v>51.834518448712593</v>
      </c>
      <c r="AV144" s="231">
        <v>49.488928147224762</v>
      </c>
      <c r="AW144" s="231">
        <v>42.056486224154959</v>
      </c>
      <c r="AX144" s="231">
        <v>34.744379007198759</v>
      </c>
      <c r="AY144" s="231">
        <v>53.853245361547032</v>
      </c>
      <c r="AZ144" s="230">
        <v>41.818769324033539</v>
      </c>
      <c r="BA144" s="231">
        <v>41.086945306526324</v>
      </c>
      <c r="BB144" s="231">
        <v>38.453854612445497</v>
      </c>
      <c r="BC144" s="231">
        <v>33.894995518581887</v>
      </c>
      <c r="BD144" s="231">
        <v>45.008131639387607</v>
      </c>
      <c r="BE144" s="230">
        <v>43.52973903077045</v>
      </c>
      <c r="BF144" s="231">
        <v>41.491072565067384</v>
      </c>
      <c r="BG144" s="231">
        <v>37.688231720345065</v>
      </c>
      <c r="BH144" s="231">
        <v>34.936404616014038</v>
      </c>
      <c r="BI144" s="232">
        <v>65.91929316806619</v>
      </c>
    </row>
    <row r="145" spans="1:61">
      <c r="A145" s="233" t="s">
        <v>1905</v>
      </c>
      <c r="B145" s="230">
        <v>112.07365199550323</v>
      </c>
      <c r="C145" s="231">
        <v>106.9372236053016</v>
      </c>
      <c r="D145" s="231">
        <v>93.418878338233085</v>
      </c>
      <c r="E145" s="231">
        <v>88.330082919249818</v>
      </c>
      <c r="F145" s="231">
        <v>115.4921189326399</v>
      </c>
      <c r="G145" s="230">
        <v>45.676532828293027</v>
      </c>
      <c r="H145" s="231">
        <v>45.379659424519474</v>
      </c>
      <c r="I145" s="231">
        <v>41.554036005640206</v>
      </c>
      <c r="J145" s="231">
        <v>34.966097899830153</v>
      </c>
      <c r="K145" s="231">
        <v>69.855518669038219</v>
      </c>
      <c r="L145" s="230">
        <v>52.216598491705199</v>
      </c>
      <c r="M145" s="231">
        <v>52.010260061611262</v>
      </c>
      <c r="N145" s="231">
        <v>47.403363438260314</v>
      </c>
      <c r="O145" s="231">
        <v>40.696130160806291</v>
      </c>
      <c r="P145" s="231">
        <v>67.059351717456309</v>
      </c>
      <c r="Q145" s="230">
        <v>43.409949967754834</v>
      </c>
      <c r="R145" s="231">
        <v>43.367825827167145</v>
      </c>
      <c r="S145" s="231">
        <v>10.622296714799958</v>
      </c>
      <c r="T145" s="231">
        <v>9.516463177899448</v>
      </c>
      <c r="U145" s="231">
        <v>44.752226929713736</v>
      </c>
      <c r="V145" s="230">
        <v>42.851064325566135</v>
      </c>
      <c r="W145" s="231">
        <v>42.089484622887198</v>
      </c>
      <c r="X145" s="231">
        <v>5.2774452833795289</v>
      </c>
      <c r="Y145" s="231">
        <v>1.3813329277181732</v>
      </c>
      <c r="Z145" s="231">
        <v>43.120586260288341</v>
      </c>
      <c r="AA145" s="230">
        <v>42.999715025906738</v>
      </c>
      <c r="AB145" s="231">
        <v>42.726257347699942</v>
      </c>
      <c r="AC145" s="231">
        <v>32.412997836629067</v>
      </c>
      <c r="AD145" s="231">
        <v>5.3031434344586019</v>
      </c>
      <c r="AE145" s="231">
        <v>43.142424700305902</v>
      </c>
      <c r="AF145" s="230">
        <v>43.692122551284534</v>
      </c>
      <c r="AG145" s="231">
        <v>43.483552141294076</v>
      </c>
      <c r="AH145" s="231">
        <v>40.133902054662954</v>
      </c>
      <c r="AI145" s="231">
        <v>25.32171281904694</v>
      </c>
      <c r="AJ145" s="231">
        <v>44.251222353172594</v>
      </c>
      <c r="AK145" s="230">
        <v>42.354595969597661</v>
      </c>
      <c r="AL145" s="231">
        <v>42.197039075349814</v>
      </c>
      <c r="AM145" s="231">
        <v>40.231377175788374</v>
      </c>
      <c r="AN145" s="231">
        <v>25.615523784282146</v>
      </c>
      <c r="AO145" s="231">
        <v>42.83502028932898</v>
      </c>
      <c r="AP145" s="230">
        <v>42.095134090016479</v>
      </c>
      <c r="AQ145" s="231">
        <v>41.961268823408695</v>
      </c>
      <c r="AR145" s="231">
        <v>39.144725889086892</v>
      </c>
      <c r="AS145" s="231">
        <v>22.051870044692272</v>
      </c>
      <c r="AT145" s="231">
        <v>43.02104158659106</v>
      </c>
      <c r="AU145" s="230">
        <v>49.06509859451802</v>
      </c>
      <c r="AV145" s="231">
        <v>47.108082318250375</v>
      </c>
      <c r="AW145" s="231">
        <v>42.035038089046182</v>
      </c>
      <c r="AX145" s="231">
        <v>36.961765684751846</v>
      </c>
      <c r="AY145" s="231">
        <v>50.644109312770809</v>
      </c>
      <c r="AZ145" s="230">
        <v>41.243110701018132</v>
      </c>
      <c r="BA145" s="231">
        <v>40.815449908356946</v>
      </c>
      <c r="BB145" s="231">
        <v>39.292161399181289</v>
      </c>
      <c r="BC145" s="231">
        <v>36.133578428648889</v>
      </c>
      <c r="BD145" s="231">
        <v>42.994005260529264</v>
      </c>
      <c r="BE145" s="230">
        <v>42.364081044598898</v>
      </c>
      <c r="BF145" s="231">
        <v>40.852935987762535</v>
      </c>
      <c r="BG145" s="231">
        <v>38.455224060856089</v>
      </c>
      <c r="BH145" s="231">
        <v>36.955168069072499</v>
      </c>
      <c r="BI145" s="232">
        <v>62.255728245780972</v>
      </c>
    </row>
    <row r="146" spans="1:61">
      <c r="A146" s="233" t="s">
        <v>1906</v>
      </c>
      <c r="B146" s="230">
        <v>112.07132417858405</v>
      </c>
      <c r="C146" s="231">
        <v>106.9372236053016</v>
      </c>
      <c r="D146" s="231">
        <v>93.418878338233085</v>
      </c>
      <c r="E146" s="231">
        <v>88.330082919249818</v>
      </c>
      <c r="F146" s="231">
        <v>115.4921189326399</v>
      </c>
      <c r="G146" s="230">
        <v>45.671502441073024</v>
      </c>
      <c r="H146" s="231">
        <v>45.379659424519474</v>
      </c>
      <c r="I146" s="231">
        <v>41.551516575028856</v>
      </c>
      <c r="J146" s="231">
        <v>34.966097899830153</v>
      </c>
      <c r="K146" s="231">
        <v>69.853005363357653</v>
      </c>
      <c r="L146" s="230">
        <v>52.216598491705199</v>
      </c>
      <c r="M146" s="231">
        <v>52.007820970084566</v>
      </c>
      <c r="N146" s="231">
        <v>47.403363438260314</v>
      </c>
      <c r="O146" s="231">
        <v>40.696130160806291</v>
      </c>
      <c r="P146" s="231">
        <v>67.059351717456309</v>
      </c>
      <c r="Q146" s="230">
        <v>43.409949967754834</v>
      </c>
      <c r="R146" s="231">
        <v>43.365323094716572</v>
      </c>
      <c r="S146" s="231">
        <v>10.622296714799958</v>
      </c>
      <c r="T146" s="231">
        <v>9.516463177899448</v>
      </c>
      <c r="U146" s="231">
        <v>44.752226929713736</v>
      </c>
      <c r="V146" s="230">
        <v>42.848555081500933</v>
      </c>
      <c r="W146" s="231">
        <v>42.089484622887198</v>
      </c>
      <c r="X146" s="231">
        <v>5.2774452833795289</v>
      </c>
      <c r="Y146" s="231">
        <v>1.3813329277181732</v>
      </c>
      <c r="Z146" s="231">
        <v>43.120586260288341</v>
      </c>
      <c r="AA146" s="230">
        <v>42.999715025906738</v>
      </c>
      <c r="AB146" s="231">
        <v>42.723797334186614</v>
      </c>
      <c r="AC146" s="231">
        <v>32.412997836629067</v>
      </c>
      <c r="AD146" s="231">
        <v>5.3031434344586019</v>
      </c>
      <c r="AE146" s="231">
        <v>43.139968126013855</v>
      </c>
      <c r="AF146" s="230">
        <v>43.689685175800754</v>
      </c>
      <c r="AG146" s="231">
        <v>43.478565913621445</v>
      </c>
      <c r="AH146" s="231">
        <v>40.133902054662954</v>
      </c>
      <c r="AI146" s="231">
        <v>25.32171281904694</v>
      </c>
      <c r="AJ146" s="231">
        <v>44.248770237110925</v>
      </c>
      <c r="AK146" s="230">
        <v>42.352087957604077</v>
      </c>
      <c r="AL146" s="231">
        <v>42.194527618531147</v>
      </c>
      <c r="AM146" s="231">
        <v>40.231377175788374</v>
      </c>
      <c r="AN146" s="231">
        <v>25.615523784282146</v>
      </c>
      <c r="AO146" s="231">
        <v>42.832508783399604</v>
      </c>
      <c r="AP146" s="230">
        <v>42.095134090016479</v>
      </c>
      <c r="AQ146" s="231">
        <v>41.961268823408695</v>
      </c>
      <c r="AR146" s="231">
        <v>39.144725889086892</v>
      </c>
      <c r="AS146" s="231">
        <v>22.049258332194526</v>
      </c>
      <c r="AT146" s="231">
        <v>43.018423689258242</v>
      </c>
      <c r="AU146" s="230">
        <v>49.062589829403485</v>
      </c>
      <c r="AV146" s="231">
        <v>47.105562734731663</v>
      </c>
      <c r="AW146" s="231">
        <v>42.035038089046182</v>
      </c>
      <c r="AX146" s="231">
        <v>36.961765684751846</v>
      </c>
      <c r="AY146" s="231">
        <v>50.644109312770809</v>
      </c>
      <c r="AZ146" s="230">
        <v>41.240535171346906</v>
      </c>
      <c r="BA146" s="231">
        <v>40.815449908356946</v>
      </c>
      <c r="BB146" s="231">
        <v>39.292161399181289</v>
      </c>
      <c r="BC146" s="231">
        <v>36.133578428648889</v>
      </c>
      <c r="BD146" s="231">
        <v>42.988886483861549</v>
      </c>
      <c r="BE146" s="230">
        <v>42.361580925343624</v>
      </c>
      <c r="BF146" s="231">
        <v>40.852935987762535</v>
      </c>
      <c r="BG146" s="231">
        <v>38.455224060856089</v>
      </c>
      <c r="BH146" s="231">
        <v>36.955168069072499</v>
      </c>
      <c r="BI146" s="232">
        <v>62.253323387420657</v>
      </c>
    </row>
    <row r="147" spans="1:61">
      <c r="A147" s="233" t="s">
        <v>1907</v>
      </c>
      <c r="B147" s="230">
        <v>111.83497775539438</v>
      </c>
      <c r="C147" s="231">
        <v>106.57714068293244</v>
      </c>
      <c r="D147" s="231">
        <v>92.617733953495545</v>
      </c>
      <c r="E147" s="231">
        <v>87.439035980163496</v>
      </c>
      <c r="F147" s="231">
        <v>115.84622453015794</v>
      </c>
      <c r="G147" s="230">
        <v>45.649186551282732</v>
      </c>
      <c r="H147" s="231">
        <v>45.352485205561784</v>
      </c>
      <c r="I147" s="231">
        <v>41.17336082467866</v>
      </c>
      <c r="J147" s="231">
        <v>33.68002233462115</v>
      </c>
      <c r="K147" s="231">
        <v>69.58756010024841</v>
      </c>
      <c r="L147" s="230">
        <v>52.255698116502664</v>
      </c>
      <c r="M147" s="231">
        <v>51.9971537148312</v>
      </c>
      <c r="N147" s="231">
        <v>46.163144358479478</v>
      </c>
      <c r="O147" s="231">
        <v>39.253396816471387</v>
      </c>
      <c r="P147" s="231">
        <v>67.132247840156438</v>
      </c>
      <c r="Q147" s="230">
        <v>41.987478427772913</v>
      </c>
      <c r="R147" s="231">
        <v>41.853204369554518</v>
      </c>
      <c r="S147" s="231">
        <v>10.257224804964665</v>
      </c>
      <c r="T147" s="231">
        <v>9.2580976617573807</v>
      </c>
      <c r="U147" s="231">
        <v>43.651867701827612</v>
      </c>
      <c r="V147" s="230">
        <v>40.920661470298654</v>
      </c>
      <c r="W147" s="231">
        <v>40.647890275485167</v>
      </c>
      <c r="X147" s="231">
        <v>5.1266196756825648</v>
      </c>
      <c r="Y147" s="231">
        <v>1.3267824677867261</v>
      </c>
      <c r="Z147" s="231">
        <v>41.467249904136061</v>
      </c>
      <c r="AA147" s="230">
        <v>41.181988308410965</v>
      </c>
      <c r="AB147" s="231">
        <v>40.754286471375579</v>
      </c>
      <c r="AC147" s="231">
        <v>31.512994281162204</v>
      </c>
      <c r="AD147" s="231">
        <v>5.0996385634701209</v>
      </c>
      <c r="AE147" s="231">
        <v>41.349553095445742</v>
      </c>
      <c r="AF147" s="230">
        <v>43.28185049110936</v>
      </c>
      <c r="AG147" s="231">
        <v>43.153358249044757</v>
      </c>
      <c r="AH147" s="231">
        <v>38.791881366682489</v>
      </c>
      <c r="AI147" s="231">
        <v>24.358523354818782</v>
      </c>
      <c r="AJ147" s="231">
        <v>44.004786418464782</v>
      </c>
      <c r="AK147" s="230">
        <v>41.976712209748278</v>
      </c>
      <c r="AL147" s="231">
        <v>41.658702057161932</v>
      </c>
      <c r="AM147" s="231">
        <v>38.933601469931162</v>
      </c>
      <c r="AN147" s="231">
        <v>24.845496064436418</v>
      </c>
      <c r="AO147" s="231">
        <v>42.284739942845398</v>
      </c>
      <c r="AP147" s="230">
        <v>41.097373353172451</v>
      </c>
      <c r="AQ147" s="231">
        <v>40.677545335304288</v>
      </c>
      <c r="AR147" s="231">
        <v>37.719049994188978</v>
      </c>
      <c r="AS147" s="231">
        <v>21.427465316383632</v>
      </c>
      <c r="AT147" s="231">
        <v>42.068066728336362</v>
      </c>
      <c r="AU147" s="230">
        <v>49.421766772587411</v>
      </c>
      <c r="AV147" s="231">
        <v>47.442195879277605</v>
      </c>
      <c r="AW147" s="231">
        <v>40.754035629511954</v>
      </c>
      <c r="AX147" s="231">
        <v>35.726840137159925</v>
      </c>
      <c r="AY147" s="231">
        <v>50.973529794944724</v>
      </c>
      <c r="AZ147" s="230">
        <v>40.265191018874397</v>
      </c>
      <c r="BA147" s="231">
        <v>39.647366232064954</v>
      </c>
      <c r="BB147" s="231">
        <v>37.79999999999999</v>
      </c>
      <c r="BC147" s="231">
        <v>34.870057965294386</v>
      </c>
      <c r="BD147" s="231">
        <v>42.833376943535718</v>
      </c>
      <c r="BE147" s="230">
        <v>41.814787010070305</v>
      </c>
      <c r="BF147" s="231">
        <v>40.034698082870889</v>
      </c>
      <c r="BG147" s="231">
        <v>36.868718338167518</v>
      </c>
      <c r="BH147" s="231">
        <v>35.638012553949274</v>
      </c>
      <c r="BI147" s="232">
        <v>62.592673522986146</v>
      </c>
    </row>
    <row r="148" spans="1:61">
      <c r="A148" s="233" t="s">
        <v>1908</v>
      </c>
      <c r="B148" s="230">
        <v>116.37376453407252</v>
      </c>
      <c r="C148" s="231">
        <v>111.07296117378566</v>
      </c>
      <c r="D148" s="231">
        <v>97.147765700753695</v>
      </c>
      <c r="E148" s="231">
        <v>91.842850835364345</v>
      </c>
      <c r="F148" s="231">
        <v>119.72960497667987</v>
      </c>
      <c r="G148" s="230">
        <v>47.416421092163134</v>
      </c>
      <c r="H148" s="231">
        <v>47.109511321212686</v>
      </c>
      <c r="I148" s="231">
        <v>43.204352827196381</v>
      </c>
      <c r="J148" s="231">
        <v>35.557705183778467</v>
      </c>
      <c r="K148" s="231">
        <v>72.572238487098332</v>
      </c>
      <c r="L148" s="230">
        <v>54.279820950633201</v>
      </c>
      <c r="M148" s="231">
        <v>54.009308454564611</v>
      </c>
      <c r="N148" s="231">
        <v>48.380189553947318</v>
      </c>
      <c r="O148" s="231">
        <v>41.11106626001601</v>
      </c>
      <c r="P148" s="231">
        <v>69.875669342242816</v>
      </c>
      <c r="Q148" s="230">
        <v>43.71914108062407</v>
      </c>
      <c r="R148" s="231">
        <v>43.629801592290278</v>
      </c>
      <c r="S148" s="231">
        <v>10.609620606819565</v>
      </c>
      <c r="T148" s="231">
        <v>9.4328743344417205</v>
      </c>
      <c r="U148" s="231">
        <v>45.490820099222717</v>
      </c>
      <c r="V148" s="230">
        <v>42.862939202494253</v>
      </c>
      <c r="W148" s="231">
        <v>41.94540328599647</v>
      </c>
      <c r="X148" s="231">
        <v>5.2819153843703219</v>
      </c>
      <c r="Y148" s="231">
        <v>1.3714130588001414</v>
      </c>
      <c r="Z148" s="231">
        <v>43.468456554095447</v>
      </c>
      <c r="AA148" s="230">
        <v>43.138052699401328</v>
      </c>
      <c r="AB148" s="231">
        <v>42.693368092804931</v>
      </c>
      <c r="AC148" s="231">
        <v>32.673259690032978</v>
      </c>
      <c r="AD148" s="231">
        <v>5.2558890543694794</v>
      </c>
      <c r="AE148" s="231">
        <v>43.371402482501843</v>
      </c>
      <c r="AF148" s="230">
        <v>44.817152422756465</v>
      </c>
      <c r="AG148" s="231">
        <v>44.596427345048149</v>
      </c>
      <c r="AH148" s="231">
        <v>40.227409616938921</v>
      </c>
      <c r="AI148" s="231">
        <v>25.079055564398047</v>
      </c>
      <c r="AJ148" s="231">
        <v>45.691669228255947</v>
      </c>
      <c r="AK148" s="230">
        <v>43.439660469981177</v>
      </c>
      <c r="AL148" s="231">
        <v>43.262038971061479</v>
      </c>
      <c r="AM148" s="231">
        <v>40.246357737604086</v>
      </c>
      <c r="AN148" s="231">
        <v>25.35050433473582</v>
      </c>
      <c r="AO148" s="231">
        <v>43.97758957956362</v>
      </c>
      <c r="AP148" s="230">
        <v>42.903296329716021</v>
      </c>
      <c r="AQ148" s="231">
        <v>42.491677324466039</v>
      </c>
      <c r="AR148" s="231">
        <v>38.566259733467639</v>
      </c>
      <c r="AS148" s="231">
        <v>21.572004214513218</v>
      </c>
      <c r="AT148" s="231">
        <v>44.007634412062735</v>
      </c>
      <c r="AU148" s="230">
        <v>51.15773132733429</v>
      </c>
      <c r="AV148" s="231">
        <v>49.120627140225075</v>
      </c>
      <c r="AW148" s="231">
        <v>43.174284588350041</v>
      </c>
      <c r="AX148" s="231">
        <v>36.154364285786585</v>
      </c>
      <c r="AY148" s="231">
        <v>52.811826772704343</v>
      </c>
      <c r="AZ148" s="230">
        <v>42.214704104082145</v>
      </c>
      <c r="BA148" s="231">
        <v>41.539832329757566</v>
      </c>
      <c r="BB148" s="231">
        <v>39.181665966848769</v>
      </c>
      <c r="BC148" s="231">
        <v>35.613660335713583</v>
      </c>
      <c r="BD148" s="231">
        <v>44.692432580026924</v>
      </c>
      <c r="BE148" s="230">
        <v>43.744933855220232</v>
      </c>
      <c r="BF148" s="231">
        <v>41.952488694856015</v>
      </c>
      <c r="BG148" s="231">
        <v>38.346555089170785</v>
      </c>
      <c r="BH148" s="231">
        <v>36.492053199819509</v>
      </c>
      <c r="BI148" s="232">
        <v>64.937573144535975</v>
      </c>
    </row>
    <row r="149" spans="1:61">
      <c r="A149" s="233" t="s">
        <v>1909</v>
      </c>
      <c r="B149" s="230">
        <v>117.68316335832418</v>
      </c>
      <c r="C149" s="231">
        <v>112.39371015327463</v>
      </c>
      <c r="D149" s="231">
        <v>98.289504143214188</v>
      </c>
      <c r="E149" s="231">
        <v>92.887443396559661</v>
      </c>
      <c r="F149" s="231">
        <v>121.23967071501293</v>
      </c>
      <c r="G149" s="230">
        <v>48.025282813149907</v>
      </c>
      <c r="H149" s="231">
        <v>47.715869288826738</v>
      </c>
      <c r="I149" s="231">
        <v>43.745787429574648</v>
      </c>
      <c r="J149" s="231">
        <v>35.979425727274993</v>
      </c>
      <c r="K149" s="231">
        <v>73.376681197776605</v>
      </c>
      <c r="L149" s="230">
        <v>54.836185796636606</v>
      </c>
      <c r="M149" s="231">
        <v>54.553563877761363</v>
      </c>
      <c r="N149" s="231">
        <v>48.867229958011762</v>
      </c>
      <c r="O149" s="231">
        <v>41.277640024529425</v>
      </c>
      <c r="P149" s="231">
        <v>70.570490579680467</v>
      </c>
      <c r="Q149" s="230">
        <v>44.209612946539877</v>
      </c>
      <c r="R149" s="231">
        <v>44.135527847331815</v>
      </c>
      <c r="S149" s="231">
        <v>10.660325038741135</v>
      </c>
      <c r="T149" s="231">
        <v>9.6279149691764161</v>
      </c>
      <c r="U149" s="231">
        <v>45.934132029607866</v>
      </c>
      <c r="V149" s="230">
        <v>43.32263019636801</v>
      </c>
      <c r="W149" s="231">
        <v>42.366654628350815</v>
      </c>
      <c r="X149" s="231">
        <v>5.330176813533404</v>
      </c>
      <c r="Y149" s="231">
        <v>1.4036526327837444</v>
      </c>
      <c r="Z149" s="231">
        <v>43.918026974570161</v>
      </c>
      <c r="AA149" s="230">
        <v>43.612488120486454</v>
      </c>
      <c r="AB149" s="231">
        <v>43.000844526597426</v>
      </c>
      <c r="AC149" s="231">
        <v>32.807714935494808</v>
      </c>
      <c r="AD149" s="231">
        <v>5.3851357138785172</v>
      </c>
      <c r="AE149" s="231">
        <v>43.859244359696163</v>
      </c>
      <c r="AF149" s="230">
        <v>45.547239391590779</v>
      </c>
      <c r="AG149" s="231">
        <v>45.304405380424335</v>
      </c>
      <c r="AH149" s="231">
        <v>40.313110735786076</v>
      </c>
      <c r="AI149" s="231">
        <v>25.734052361251422</v>
      </c>
      <c r="AJ149" s="231">
        <v>46.171238839583395</v>
      </c>
      <c r="AK149" s="230">
        <v>43.91212594658672</v>
      </c>
      <c r="AL149" s="231">
        <v>43.686794161640961</v>
      </c>
      <c r="AM149" s="231">
        <v>40.281382491936093</v>
      </c>
      <c r="AN149" s="231">
        <v>25.980532054581552</v>
      </c>
      <c r="AO149" s="231">
        <v>44.409994091925199</v>
      </c>
      <c r="AP149" s="230">
        <v>43.297418779500013</v>
      </c>
      <c r="AQ149" s="231">
        <v>42.839907931484724</v>
      </c>
      <c r="AR149" s="231">
        <v>39.114928790725607</v>
      </c>
      <c r="AS149" s="231">
        <v>22.110172898545212</v>
      </c>
      <c r="AT149" s="231">
        <v>44.412531893842278</v>
      </c>
      <c r="AU149" s="230">
        <v>51.7399778068893</v>
      </c>
      <c r="AV149" s="231">
        <v>49.67533200794697</v>
      </c>
      <c r="AW149" s="231">
        <v>43.304318813290074</v>
      </c>
      <c r="AX149" s="231">
        <v>36.99962266400204</v>
      </c>
      <c r="AY149" s="231">
        <v>53.40670508655527</v>
      </c>
      <c r="AZ149" s="230">
        <v>42.616800065840899</v>
      </c>
      <c r="BA149" s="231">
        <v>41.942934039490851</v>
      </c>
      <c r="BB149" s="231">
        <v>39.314746508399359</v>
      </c>
      <c r="BC149" s="231">
        <v>36.123763735958448</v>
      </c>
      <c r="BD149" s="231">
        <v>45.125021403303208</v>
      </c>
      <c r="BE149" s="230">
        <v>44.174246944808658</v>
      </c>
      <c r="BF149" s="231">
        <v>42.419158813546076</v>
      </c>
      <c r="BG149" s="231">
        <v>38.66658991184503</v>
      </c>
      <c r="BH149" s="231">
        <v>37.034715474189113</v>
      </c>
      <c r="BI149" s="232">
        <v>65.648726351030447</v>
      </c>
    </row>
    <row r="150" spans="1:61">
      <c r="A150" s="233" t="s">
        <v>1910</v>
      </c>
      <c r="B150" s="230">
        <v>112.94248048613898</v>
      </c>
      <c r="C150" s="231">
        <v>107.7716483106673</v>
      </c>
      <c r="D150" s="231">
        <v>94.149932974576686</v>
      </c>
      <c r="E150" s="231">
        <v>89.01849719114459</v>
      </c>
      <c r="F150" s="231">
        <v>116.39396098178415</v>
      </c>
      <c r="G150" s="230">
        <v>46.030851447885418</v>
      </c>
      <c r="H150" s="231">
        <v>45.733978432483042</v>
      </c>
      <c r="I150" s="231">
        <v>41.87596462687673</v>
      </c>
      <c r="J150" s="231">
        <v>35.238318468212043</v>
      </c>
      <c r="K150" s="231">
        <v>70.398456943348364</v>
      </c>
      <c r="L150" s="230">
        <v>52.628187385044832</v>
      </c>
      <c r="M150" s="231">
        <v>52.414245628060051</v>
      </c>
      <c r="N150" s="231">
        <v>47.772053624054124</v>
      </c>
      <c r="O150" s="231">
        <v>41.013800900091468</v>
      </c>
      <c r="P150" s="231">
        <v>67.580858042489837</v>
      </c>
      <c r="Q150" s="230">
        <v>43.749962113667365</v>
      </c>
      <c r="R150" s="231">
        <v>43.702865871063835</v>
      </c>
      <c r="S150" s="231">
        <v>10.713423805874468</v>
      </c>
      <c r="T150" s="231">
        <v>9.5899200403319966</v>
      </c>
      <c r="U150" s="231">
        <v>45.104851334920966</v>
      </c>
      <c r="V150" s="230">
        <v>43.183612009079972</v>
      </c>
      <c r="W150" s="231">
        <v>42.421910874917934</v>
      </c>
      <c r="X150" s="231">
        <v>5.320173149829559</v>
      </c>
      <c r="Y150" s="231">
        <v>1.3937327638657127</v>
      </c>
      <c r="Z150" s="231">
        <v>43.458037515061086</v>
      </c>
      <c r="AA150" s="230">
        <v>43.334674353673925</v>
      </c>
      <c r="AB150" s="231">
        <v>43.061269925390945</v>
      </c>
      <c r="AC150" s="231">
        <v>32.66299363975282</v>
      </c>
      <c r="AD150" s="231">
        <v>5.3428739148748843</v>
      </c>
      <c r="AE150" s="231">
        <v>43.477380495144793</v>
      </c>
      <c r="AF150" s="230">
        <v>44.029657403405224</v>
      </c>
      <c r="AG150" s="231">
        <v>43.821088356195048</v>
      </c>
      <c r="AH150" s="231">
        <v>40.446521882214782</v>
      </c>
      <c r="AI150" s="231">
        <v>25.516493898862858</v>
      </c>
      <c r="AJ150" s="231">
        <v>44.593793283079513</v>
      </c>
      <c r="AK150" s="230">
        <v>42.687091792762011</v>
      </c>
      <c r="AL150" s="231">
        <v>42.527039075349819</v>
      </c>
      <c r="AM150" s="231">
        <v>40.543861863326079</v>
      </c>
      <c r="AN150" s="231">
        <v>25.81302791943185</v>
      </c>
      <c r="AO150" s="231">
        <v>43.167504958893502</v>
      </c>
      <c r="AP150" s="230">
        <v>42.42530112714163</v>
      </c>
      <c r="AQ150" s="231">
        <v>42.286499953898819</v>
      </c>
      <c r="AR150" s="231">
        <v>39.452861736334413</v>
      </c>
      <c r="AS150" s="231">
        <v>22.223954085902641</v>
      </c>
      <c r="AT150" s="231">
        <v>43.356565184448193</v>
      </c>
      <c r="AU150" s="230">
        <v>49.447551123196888</v>
      </c>
      <c r="AV150" s="231">
        <v>47.475547369869631</v>
      </c>
      <c r="AW150" s="231">
        <v>42.365043057182646</v>
      </c>
      <c r="AX150" s="231">
        <v>37.251787015242115</v>
      </c>
      <c r="AY150" s="231">
        <v>51.041618556314098</v>
      </c>
      <c r="AZ150" s="230">
        <v>41.56050559647565</v>
      </c>
      <c r="BA150" s="231">
        <v>41.135377451311115</v>
      </c>
      <c r="BB150" s="231">
        <v>39.599697020170247</v>
      </c>
      <c r="BC150" s="231">
        <v>36.41351657396639</v>
      </c>
      <c r="BD150" s="231">
        <v>43.33121813050743</v>
      </c>
      <c r="BE150" s="230">
        <v>42.693856483683945</v>
      </c>
      <c r="BF150" s="231">
        <v>41.172773584484325</v>
      </c>
      <c r="BG150" s="231">
        <v>38.755048523091297</v>
      </c>
      <c r="BH150" s="231">
        <v>37.242484844832653</v>
      </c>
      <c r="BI150" s="232">
        <v>62.738676990862864</v>
      </c>
    </row>
    <row r="151" spans="1:61">
      <c r="A151" s="233" t="s">
        <v>1911</v>
      </c>
      <c r="B151" s="230">
        <v>114.78319190158156</v>
      </c>
      <c r="C151" s="231">
        <v>109.3989023405159</v>
      </c>
      <c r="D151" s="231">
        <v>94.901337170715877</v>
      </c>
      <c r="E151" s="231">
        <v>89.159446493497924</v>
      </c>
      <c r="F151" s="231">
        <v>119.00795260132904</v>
      </c>
      <c r="G151" s="230">
        <v>47.04023203317761</v>
      </c>
      <c r="H151" s="231">
        <v>46.736246142465824</v>
      </c>
      <c r="I151" s="231">
        <v>42.322918625926413</v>
      </c>
      <c r="J151" s="231">
        <v>34.644765194852468</v>
      </c>
      <c r="K151" s="231">
        <v>72.077660562630427</v>
      </c>
      <c r="L151" s="230">
        <v>54.062626126681778</v>
      </c>
      <c r="M151" s="231">
        <v>53.797941264319341</v>
      </c>
      <c r="N151" s="231">
        <v>47.265305828773975</v>
      </c>
      <c r="O151" s="231">
        <v>39.444911643125344</v>
      </c>
      <c r="P151" s="231">
        <v>69.727614172064406</v>
      </c>
      <c r="Q151" s="230">
        <v>43.376002908333184</v>
      </c>
      <c r="R151" s="231">
        <v>43.123381834639048</v>
      </c>
      <c r="S151" s="231">
        <v>10.31553490167447</v>
      </c>
      <c r="T151" s="231">
        <v>9.1770418135559471</v>
      </c>
      <c r="U151" s="231">
        <v>44.93734608923468</v>
      </c>
      <c r="V151" s="230">
        <v>42.090720148233231</v>
      </c>
      <c r="W151" s="231">
        <v>41.500266688308578</v>
      </c>
      <c r="X151" s="231">
        <v>5.146701870081877</v>
      </c>
      <c r="Y151" s="231">
        <v>1.311902664409679</v>
      </c>
      <c r="Z151" s="231">
        <v>42.592931146968972</v>
      </c>
      <c r="AA151" s="230">
        <v>42.407237174152328</v>
      </c>
      <c r="AB151" s="231">
        <v>41.964606363268857</v>
      </c>
      <c r="AC151" s="231">
        <v>31.622989316178408</v>
      </c>
      <c r="AD151" s="231">
        <v>5.0450003958865803</v>
      </c>
      <c r="AE151" s="231">
        <v>42.560074203941099</v>
      </c>
      <c r="AF151" s="230">
        <v>44.356303364980946</v>
      </c>
      <c r="AG151" s="231">
        <v>44.230288547374968</v>
      </c>
      <c r="AH151" s="231">
        <v>39.027050817479676</v>
      </c>
      <c r="AI151" s="231">
        <v>24.053517491707016</v>
      </c>
      <c r="AJ151" s="231">
        <v>45.093590386872215</v>
      </c>
      <c r="AK151" s="230">
        <v>43.352110884875529</v>
      </c>
      <c r="AL151" s="231">
        <v>42.826167463230924</v>
      </c>
      <c r="AM151" s="231">
        <v>39.168776413589775</v>
      </c>
      <c r="AN151" s="231">
        <v>24.535573862621717</v>
      </c>
      <c r="AO151" s="231">
        <v>43.402412976280651</v>
      </c>
      <c r="AP151" s="230">
        <v>42.20302063259011</v>
      </c>
      <c r="AQ151" s="231">
        <v>41.814801839288307</v>
      </c>
      <c r="AR151" s="231">
        <v>38.147047369542484</v>
      </c>
      <c r="AS151" s="231">
        <v>21.168285379633677</v>
      </c>
      <c r="AT151" s="231">
        <v>43.169983282973824</v>
      </c>
      <c r="AU151" s="230">
        <v>50.923062012036482</v>
      </c>
      <c r="AV151" s="231">
        <v>48.559601301871432</v>
      </c>
      <c r="AW151" s="231">
        <v>41.681420534350679</v>
      </c>
      <c r="AX151" s="231">
        <v>35.454257063522505</v>
      </c>
      <c r="AY151" s="231">
        <v>52.259255503797093</v>
      </c>
      <c r="AZ151" s="230">
        <v>41.219755813268826</v>
      </c>
      <c r="BA151" s="231">
        <v>40.58471199905545</v>
      </c>
      <c r="BB151" s="231">
        <v>38.187576262073797</v>
      </c>
      <c r="BC151" s="231">
        <v>34.743072103124341</v>
      </c>
      <c r="BD151" s="231">
        <v>43.845253106805679</v>
      </c>
      <c r="BE151" s="230">
        <v>42.809072438880065</v>
      </c>
      <c r="BF151" s="231">
        <v>40.981458921852145</v>
      </c>
      <c r="BG151" s="231">
        <v>37.38386054137451</v>
      </c>
      <c r="BH151" s="231">
        <v>35.638238297785833</v>
      </c>
      <c r="BI151" s="232">
        <v>64.073981667413776</v>
      </c>
    </row>
    <row r="152" spans="1:61">
      <c r="A152" s="233" t="s">
        <v>1912</v>
      </c>
      <c r="B152" s="230">
        <v>114.52555211536367</v>
      </c>
      <c r="C152" s="231">
        <v>109.14860896609815</v>
      </c>
      <c r="D152" s="231">
        <v>94.775075713617937</v>
      </c>
      <c r="E152" s="231">
        <v>88.810507861414877</v>
      </c>
      <c r="F152" s="231">
        <v>118.68200805885749</v>
      </c>
      <c r="G152" s="230">
        <v>46.827936616902974</v>
      </c>
      <c r="H152" s="231">
        <v>46.523839156717024</v>
      </c>
      <c r="I152" s="231">
        <v>42.19467770177291</v>
      </c>
      <c r="J152" s="231">
        <v>34.474472216260097</v>
      </c>
      <c r="K152" s="231">
        <v>71.518927961872748</v>
      </c>
      <c r="L152" s="230">
        <v>53.69783689570145</v>
      </c>
      <c r="M152" s="231">
        <v>53.43118818375617</v>
      </c>
      <c r="N152" s="231">
        <v>47.103922525228263</v>
      </c>
      <c r="O152" s="231">
        <v>39.29507031022392</v>
      </c>
      <c r="P152" s="231">
        <v>69.088178358287379</v>
      </c>
      <c r="Q152" s="230">
        <v>43.238709148574316</v>
      </c>
      <c r="R152" s="231">
        <v>42.938341790742356</v>
      </c>
      <c r="S152" s="231">
        <v>10.277506577733291</v>
      </c>
      <c r="T152" s="231">
        <v>9.1263819084300533</v>
      </c>
      <c r="U152" s="231">
        <v>44.767329043608846</v>
      </c>
      <c r="V152" s="230">
        <v>41.970634326113121</v>
      </c>
      <c r="W152" s="231">
        <v>41.32031357107558</v>
      </c>
      <c r="X152" s="231">
        <v>5.1291794896301264</v>
      </c>
      <c r="Y152" s="231">
        <v>1.3044627627211551</v>
      </c>
      <c r="Z152" s="231">
        <v>42.48499712862489</v>
      </c>
      <c r="AA152" s="230">
        <v>42.249363875540283</v>
      </c>
      <c r="AB152" s="231">
        <v>41.806746484888919</v>
      </c>
      <c r="AC152" s="231">
        <v>31.542973170082774</v>
      </c>
      <c r="AD152" s="231">
        <v>5.025170183723044</v>
      </c>
      <c r="AE152" s="231">
        <v>42.404639946861629</v>
      </c>
      <c r="AF152" s="230">
        <v>44.346641378385222</v>
      </c>
      <c r="AG152" s="231">
        <v>44.215650696384706</v>
      </c>
      <c r="AH152" s="231">
        <v>38.931944249734514</v>
      </c>
      <c r="AI152" s="231">
        <v>23.963844270409822</v>
      </c>
      <c r="AJ152" s="231">
        <v>45.067165812618356</v>
      </c>
      <c r="AK152" s="230">
        <v>43.279637375357368</v>
      </c>
      <c r="AL152" s="231">
        <v>42.738678920049587</v>
      </c>
      <c r="AM152" s="231">
        <v>39.068776413589774</v>
      </c>
      <c r="AN152" s="231">
        <v>24.448030828379366</v>
      </c>
      <c r="AO152" s="231">
        <v>43.347305695643392</v>
      </c>
      <c r="AP152" s="230">
        <v>42.119814634681944</v>
      </c>
      <c r="AQ152" s="231">
        <v>41.710460610260633</v>
      </c>
      <c r="AR152" s="231">
        <v>38.028472426684232</v>
      </c>
      <c r="AS152" s="231">
        <v>21.094070627867051</v>
      </c>
      <c r="AT152" s="231">
        <v>43.085439865601728</v>
      </c>
      <c r="AU152" s="230">
        <v>51.025275024233508</v>
      </c>
      <c r="AV152" s="231">
        <v>48.579559442642967</v>
      </c>
      <c r="AW152" s="231">
        <v>41.661469111684944</v>
      </c>
      <c r="AX152" s="231">
        <v>35.36423710883011</v>
      </c>
      <c r="AY152" s="231">
        <v>52.296788109546306</v>
      </c>
      <c r="AZ152" s="230">
        <v>41.23224573640092</v>
      </c>
      <c r="BA152" s="231">
        <v>40.602098949197135</v>
      </c>
      <c r="BB152" s="231">
        <v>38.121835844414207</v>
      </c>
      <c r="BC152" s="231">
        <v>34.682327478814329</v>
      </c>
      <c r="BD152" s="231">
        <v>43.865180463458842</v>
      </c>
      <c r="BE152" s="230">
        <v>42.821473750301358</v>
      </c>
      <c r="BF152" s="231">
        <v>40.996377720213047</v>
      </c>
      <c r="BG152" s="231">
        <v>37.348545641693043</v>
      </c>
      <c r="BH152" s="231">
        <v>35.595132046621899</v>
      </c>
      <c r="BI152" s="232">
        <v>64.096443576595746</v>
      </c>
    </row>
    <row r="153" spans="1:61">
      <c r="A153" s="233" t="s">
        <v>1913</v>
      </c>
      <c r="B153" s="230">
        <v>117.7044630465808</v>
      </c>
      <c r="C153" s="231">
        <v>111.96544186146967</v>
      </c>
      <c r="D153" s="231">
        <v>96.127955960240584</v>
      </c>
      <c r="E153" s="231">
        <v>89.449772010043603</v>
      </c>
      <c r="F153" s="231">
        <v>122.36530885408067</v>
      </c>
      <c r="G153" s="230">
        <v>47.473359877562736</v>
      </c>
      <c r="H153" s="231">
        <v>47.161731064852809</v>
      </c>
      <c r="I153" s="231">
        <v>42.665680673059725</v>
      </c>
      <c r="J153" s="231">
        <v>33.572652411236987</v>
      </c>
      <c r="K153" s="231">
        <v>73.228960864436985</v>
      </c>
      <c r="L153" s="230">
        <v>54.75957064466364</v>
      </c>
      <c r="M153" s="231">
        <v>54.072418959519283</v>
      </c>
      <c r="N153" s="231">
        <v>47.429432670866291</v>
      </c>
      <c r="O153" s="231">
        <v>38.358349153184648</v>
      </c>
      <c r="P153" s="231">
        <v>71.15177460690046</v>
      </c>
      <c r="Q153" s="230">
        <v>43.665159032059918</v>
      </c>
      <c r="R153" s="231">
        <v>43.528421878535731</v>
      </c>
      <c r="S153" s="231">
        <v>10.33074623125094</v>
      </c>
      <c r="T153" s="231">
        <v>8.9896001645901364</v>
      </c>
      <c r="U153" s="231">
        <v>45.604723775907573</v>
      </c>
      <c r="V153" s="230">
        <v>43.039132849250628</v>
      </c>
      <c r="W153" s="231">
        <v>41.887716381722818</v>
      </c>
      <c r="X153" s="231">
        <v>5.1384338143935784</v>
      </c>
      <c r="Y153" s="231">
        <v>1.2871029921146</v>
      </c>
      <c r="Z153" s="231">
        <v>43.608830305365288</v>
      </c>
      <c r="AA153" s="230">
        <v>42.824280920293162</v>
      </c>
      <c r="AB153" s="231">
        <v>42.381666511915597</v>
      </c>
      <c r="AC153" s="231">
        <v>31.009023869931685</v>
      </c>
      <c r="AD153" s="231">
        <v>4.9082298367047041</v>
      </c>
      <c r="AE153" s="231">
        <v>43.176079038809995</v>
      </c>
      <c r="AF153" s="230">
        <v>45.63020040590424</v>
      </c>
      <c r="AG153" s="231">
        <v>45.122108416919687</v>
      </c>
      <c r="AH153" s="231">
        <v>39.344564077286357</v>
      </c>
      <c r="AI153" s="231">
        <v>23.683244717154036</v>
      </c>
      <c r="AJ153" s="231">
        <v>46.804452031045798</v>
      </c>
      <c r="AK153" s="230">
        <v>43.654177365595146</v>
      </c>
      <c r="AL153" s="231">
        <v>43.326156378870593</v>
      </c>
      <c r="AM153" s="231">
        <v>39.486280539311771</v>
      </c>
      <c r="AN153" s="231">
        <v>24.297991929286717</v>
      </c>
      <c r="AO153" s="231">
        <v>44.987222352895422</v>
      </c>
      <c r="AP153" s="230">
        <v>42.954693129461511</v>
      </c>
      <c r="AQ153" s="231">
        <v>42.349666524893145</v>
      </c>
      <c r="AR153" s="231">
        <v>38.306611607200516</v>
      </c>
      <c r="AS153" s="231">
        <v>20.830838350129657</v>
      </c>
      <c r="AT153" s="231">
        <v>43.989490434146127</v>
      </c>
      <c r="AU153" s="230">
        <v>51.966996136119377</v>
      </c>
      <c r="AV153" s="231">
        <v>49.664121791248974</v>
      </c>
      <c r="AW153" s="231">
        <v>42.246491192291423</v>
      </c>
      <c r="AX153" s="231">
        <v>34.864464898972578</v>
      </c>
      <c r="AY153" s="231">
        <v>53.988249335874457</v>
      </c>
      <c r="AZ153" s="230">
        <v>41.984477073452751</v>
      </c>
      <c r="BA153" s="231">
        <v>41.276812255431111</v>
      </c>
      <c r="BB153" s="231">
        <v>38.631277172818351</v>
      </c>
      <c r="BC153" s="231">
        <v>34.03071924174175</v>
      </c>
      <c r="BD153" s="231">
        <v>45.120535929380331</v>
      </c>
      <c r="BE153" s="230">
        <v>43.682858465255471</v>
      </c>
      <c r="BF153" s="231">
        <v>41.683413930170502</v>
      </c>
      <c r="BG153" s="231">
        <v>37.860609355566865</v>
      </c>
      <c r="BH153" s="231">
        <v>35.038913035349779</v>
      </c>
      <c r="BI153" s="232">
        <v>66.084411035880265</v>
      </c>
    </row>
    <row r="154" spans="1:61">
      <c r="A154" s="233" t="s">
        <v>1914</v>
      </c>
      <c r="B154" s="230">
        <v>110.8497107669738</v>
      </c>
      <c r="C154" s="231">
        <v>105.63495802046062</v>
      </c>
      <c r="D154" s="231">
        <v>92.037071371452186</v>
      </c>
      <c r="E154" s="231">
        <v>86.769612996658097</v>
      </c>
      <c r="F154" s="231">
        <v>114.68971749284573</v>
      </c>
      <c r="G154" s="230">
        <v>44.779267960765161</v>
      </c>
      <c r="H154" s="231">
        <v>44.500145719437356</v>
      </c>
      <c r="I154" s="231">
        <v>41.225034279331823</v>
      </c>
      <c r="J154" s="231">
        <v>33.827244170601666</v>
      </c>
      <c r="K154" s="231">
        <v>67.210308551414116</v>
      </c>
      <c r="L154" s="230">
        <v>51.789820105145417</v>
      </c>
      <c r="M154" s="231">
        <v>51.53419927319792</v>
      </c>
      <c r="N154" s="231">
        <v>45.629866046957346</v>
      </c>
      <c r="O154" s="231">
        <v>38.568761329071243</v>
      </c>
      <c r="P154" s="231">
        <v>65.911609798058407</v>
      </c>
      <c r="Q154" s="230">
        <v>42.320244965783914</v>
      </c>
      <c r="R154" s="231">
        <v>42.195741681000634</v>
      </c>
      <c r="S154" s="231">
        <v>10.097505844411726</v>
      </c>
      <c r="T154" s="231">
        <v>9.0123971218967878</v>
      </c>
      <c r="U154" s="231">
        <v>43.919252002130243</v>
      </c>
      <c r="V154" s="230">
        <v>41.197933158297779</v>
      </c>
      <c r="W154" s="231">
        <v>40.610360453842574</v>
      </c>
      <c r="X154" s="231">
        <v>5.0209995539838799</v>
      </c>
      <c r="Y154" s="231">
        <v>1.2920629265736157</v>
      </c>
      <c r="Z154" s="231">
        <v>41.47419780503364</v>
      </c>
      <c r="AA154" s="230">
        <v>41.516905353163843</v>
      </c>
      <c r="AB154" s="231">
        <v>41.08674648488892</v>
      </c>
      <c r="AC154" s="231">
        <v>30.852980795727738</v>
      </c>
      <c r="AD154" s="231">
        <v>4.9729932786376443</v>
      </c>
      <c r="AE154" s="231">
        <v>41.571463826595391</v>
      </c>
      <c r="AF154" s="230">
        <v>43.290338013404288</v>
      </c>
      <c r="AG154" s="231">
        <v>43.186810745048682</v>
      </c>
      <c r="AH154" s="231">
        <v>38.404318133877474</v>
      </c>
      <c r="AI154" s="231">
        <v>23.754311969518323</v>
      </c>
      <c r="AJ154" s="231">
        <v>44.004708362227618</v>
      </c>
      <c r="AK154" s="230">
        <v>42.394373558329264</v>
      </c>
      <c r="AL154" s="231">
        <v>41.998702057161928</v>
      </c>
      <c r="AM154" s="231">
        <v>38.536241662943191</v>
      </c>
      <c r="AN154" s="231">
        <v>24.207914131101411</v>
      </c>
      <c r="AO154" s="231">
        <v>42.460203837840943</v>
      </c>
      <c r="AP154" s="230">
        <v>41.202862801792278</v>
      </c>
      <c r="AQ154" s="231">
        <v>40.890249853517219</v>
      </c>
      <c r="AR154" s="231">
        <v>37.514947708841802</v>
      </c>
      <c r="AS154" s="231">
        <v>20.890802103860416</v>
      </c>
      <c r="AT154" s="231">
        <v>42.162904431575129</v>
      </c>
      <c r="AU154" s="230">
        <v>49.413855130824153</v>
      </c>
      <c r="AV154" s="231">
        <v>47.314710185300228</v>
      </c>
      <c r="AW154" s="231">
        <v>40.681599939278335</v>
      </c>
      <c r="AX154" s="231">
        <v>34.881817833864346</v>
      </c>
      <c r="AY154" s="231">
        <v>50.86876534786834</v>
      </c>
      <c r="AZ154" s="230">
        <v>40.157715883177929</v>
      </c>
      <c r="BA154" s="231">
        <v>39.542386823640534</v>
      </c>
      <c r="BB154" s="231">
        <v>37.484292577075514</v>
      </c>
      <c r="BC154" s="231">
        <v>34.086823071160481</v>
      </c>
      <c r="BD154" s="231">
        <v>42.720972653542987</v>
      </c>
      <c r="BE154" s="230">
        <v>41.70234267650104</v>
      </c>
      <c r="BF154" s="231">
        <v>39.927275516128667</v>
      </c>
      <c r="BG154" s="231">
        <v>36.63491572463024</v>
      </c>
      <c r="BH154" s="231">
        <v>34.927098967535507</v>
      </c>
      <c r="BI154" s="232">
        <v>62.425037395076316</v>
      </c>
    </row>
    <row r="155" spans="1:61">
      <c r="A155" s="233" t="s">
        <v>1915</v>
      </c>
      <c r="B155" s="230">
        <v>113.15640943628394</v>
      </c>
      <c r="C155" s="231">
        <v>107.97172121151036</v>
      </c>
      <c r="D155" s="231">
        <v>94.367839757085932</v>
      </c>
      <c r="E155" s="231">
        <v>89.216990675382462</v>
      </c>
      <c r="F155" s="231">
        <v>116.51621808100819</v>
      </c>
      <c r="G155" s="230">
        <v>46.250912949195815</v>
      </c>
      <c r="H155" s="231">
        <v>45.951547030132112</v>
      </c>
      <c r="I155" s="231">
        <v>42.098830514776218</v>
      </c>
      <c r="J155" s="231">
        <v>35.4325383040308</v>
      </c>
      <c r="K155" s="231">
        <v>70.826009442796291</v>
      </c>
      <c r="L155" s="230">
        <v>53.36852901755703</v>
      </c>
      <c r="M155" s="231">
        <v>53.159505894651758</v>
      </c>
      <c r="N155" s="231">
        <v>48.117452234705787</v>
      </c>
      <c r="O155" s="231">
        <v>41.074297604713564</v>
      </c>
      <c r="P155" s="231">
        <v>68.495987579675116</v>
      </c>
      <c r="Q155" s="230">
        <v>43.847827594900387</v>
      </c>
      <c r="R155" s="231">
        <v>43.783227160928398</v>
      </c>
      <c r="S155" s="231">
        <v>10.68816978247748</v>
      </c>
      <c r="T155" s="231">
        <v>9.6000520213571754</v>
      </c>
      <c r="U155" s="231">
        <v>45.39611627382255</v>
      </c>
      <c r="V155" s="230">
        <v>43.208340744995077</v>
      </c>
      <c r="W155" s="231">
        <v>42.393697115586676</v>
      </c>
      <c r="X155" s="231">
        <v>5.3252142470292148</v>
      </c>
      <c r="Y155" s="231">
        <v>1.3937327638657127</v>
      </c>
      <c r="Z155" s="231">
        <v>43.599875931152425</v>
      </c>
      <c r="AA155" s="230">
        <v>43.401672595237464</v>
      </c>
      <c r="AB155" s="231">
        <v>43.082723352222487</v>
      </c>
      <c r="AC155" s="231">
        <v>32.698044319013277</v>
      </c>
      <c r="AD155" s="231">
        <v>5.3477964398711633</v>
      </c>
      <c r="AE155" s="231">
        <v>43.571072988446019</v>
      </c>
      <c r="AF155" s="230">
        <v>44.274532154372785</v>
      </c>
      <c r="AG155" s="231">
        <v>44.065936491927523</v>
      </c>
      <c r="AH155" s="231">
        <v>40.410882312646564</v>
      </c>
      <c r="AI155" s="231">
        <v>25.516137261419715</v>
      </c>
      <c r="AJ155" s="231">
        <v>45.017166371055929</v>
      </c>
      <c r="AK155" s="230">
        <v>43.087114803709646</v>
      </c>
      <c r="AL155" s="231">
        <v>42.929583785249463</v>
      </c>
      <c r="AM155" s="231">
        <v>40.476357737604083</v>
      </c>
      <c r="AN155" s="231">
        <v>25.81302791943185</v>
      </c>
      <c r="AO155" s="231">
        <v>43.595043588257191</v>
      </c>
      <c r="AP155" s="230">
        <v>42.575974582653529</v>
      </c>
      <c r="AQ155" s="231">
        <v>42.371409075091378</v>
      </c>
      <c r="AR155" s="231">
        <v>39.405140715595508</v>
      </c>
      <c r="AS155" s="231">
        <v>22.207935652663295</v>
      </c>
      <c r="AT155" s="231">
        <v>43.709891817484653</v>
      </c>
      <c r="AU155" s="230">
        <v>50.212656764119458</v>
      </c>
      <c r="AV155" s="231">
        <v>48.213088457514822</v>
      </c>
      <c r="AW155" s="231">
        <v>42.662483163537566</v>
      </c>
      <c r="AX155" s="231">
        <v>37.169305930588557</v>
      </c>
      <c r="AY155" s="231">
        <v>51.836753854430356</v>
      </c>
      <c r="AZ155" s="230">
        <v>41.764841299367298</v>
      </c>
      <c r="BA155" s="231">
        <v>41.366847225970403</v>
      </c>
      <c r="BB155" s="231">
        <v>39.552188265990708</v>
      </c>
      <c r="BC155" s="231">
        <v>36.371109652005138</v>
      </c>
      <c r="BD155" s="231">
        <v>43.625145710093683</v>
      </c>
      <c r="BE155" s="230">
        <v>43.184738998539288</v>
      </c>
      <c r="BF155" s="231">
        <v>41.438120554705733</v>
      </c>
      <c r="BG155" s="231">
        <v>38.75690977816194</v>
      </c>
      <c r="BH155" s="231">
        <v>37.222933983767938</v>
      </c>
      <c r="BI155" s="232">
        <v>63.729262488772314</v>
      </c>
    </row>
    <row r="156" spans="1:61">
      <c r="A156" s="233" t="s">
        <v>1916</v>
      </c>
      <c r="B156" s="230">
        <v>116.12263021864561</v>
      </c>
      <c r="C156" s="231">
        <v>110.74161769893665</v>
      </c>
      <c r="D156" s="231">
        <v>96.671275885913843</v>
      </c>
      <c r="E156" s="231">
        <v>94.648403443625213</v>
      </c>
      <c r="F156" s="231">
        <v>119.97554083429641</v>
      </c>
      <c r="G156" s="230">
        <v>46.719122384780952</v>
      </c>
      <c r="H156" s="231">
        <v>46.366678200742037</v>
      </c>
      <c r="I156" s="231">
        <v>41.916697513437136</v>
      </c>
      <c r="J156" s="231">
        <v>34.150769867858678</v>
      </c>
      <c r="K156" s="231">
        <v>72.874463227703899</v>
      </c>
      <c r="L156" s="230">
        <v>53.204411644446047</v>
      </c>
      <c r="M156" s="231">
        <v>52.979716512052839</v>
      </c>
      <c r="N156" s="231">
        <v>46.912336903880806</v>
      </c>
      <c r="O156" s="231">
        <v>36.630199169177672</v>
      </c>
      <c r="P156" s="231">
        <v>67.609126267366449</v>
      </c>
      <c r="Q156" s="230">
        <v>40.536571133678869</v>
      </c>
      <c r="R156" s="231">
        <v>40.41460773250234</v>
      </c>
      <c r="S156" s="231">
        <v>9.3472211383568276</v>
      </c>
      <c r="T156" s="231">
        <v>8.1081178153995559</v>
      </c>
      <c r="U156" s="231">
        <v>42.625428337576473</v>
      </c>
      <c r="V156" s="230">
        <v>39.085405617547316</v>
      </c>
      <c r="W156" s="231">
        <v>38.394031120882183</v>
      </c>
      <c r="X156" s="231">
        <v>4.4338728854057168</v>
      </c>
      <c r="Y156" s="231">
        <v>1.1581446961801891</v>
      </c>
      <c r="Z156" s="231">
        <v>39.907891220316252</v>
      </c>
      <c r="AA156" s="230">
        <v>39.426544135413032</v>
      </c>
      <c r="AB156" s="231">
        <v>39.192487668720339</v>
      </c>
      <c r="AC156" s="231">
        <v>28.374676848446839</v>
      </c>
      <c r="AD156" s="231">
        <v>4.5223113164970696</v>
      </c>
      <c r="AE156" s="231">
        <v>39.805959658215443</v>
      </c>
      <c r="AF156" s="230">
        <v>41.105318724258368</v>
      </c>
      <c r="AG156" s="231">
        <v>40.889541457865363</v>
      </c>
      <c r="AH156" s="231">
        <v>35.688112377631754</v>
      </c>
      <c r="AI156" s="231">
        <v>21.989797864304247</v>
      </c>
      <c r="AJ156" s="231">
        <v>42.793634595124423</v>
      </c>
      <c r="AK156" s="230">
        <v>40.109780294261213</v>
      </c>
      <c r="AL156" s="231">
        <v>39.89428766596744</v>
      </c>
      <c r="AM156" s="231">
        <v>36.494991748555996</v>
      </c>
      <c r="AN156" s="231">
        <v>21.945087910818131</v>
      </c>
      <c r="AO156" s="231">
        <v>41.077235076554942</v>
      </c>
      <c r="AP156" s="230">
        <v>41.287969638827619</v>
      </c>
      <c r="AQ156" s="231">
        <v>40.971682336110305</v>
      </c>
      <c r="AR156" s="231">
        <v>37.009529694340067</v>
      </c>
      <c r="AS156" s="231">
        <v>20.21328770036525</v>
      </c>
      <c r="AT156" s="231">
        <v>42.414359759966302</v>
      </c>
      <c r="AU156" s="230">
        <v>50.473001486485003</v>
      </c>
      <c r="AV156" s="231">
        <v>49.465316068572712</v>
      </c>
      <c r="AW156" s="231">
        <v>43.094174576328363</v>
      </c>
      <c r="AX156" s="231">
        <v>33.703475970209283</v>
      </c>
      <c r="AY156" s="231">
        <v>51.203866841264606</v>
      </c>
      <c r="AZ156" s="230">
        <v>40.733828433629178</v>
      </c>
      <c r="BA156" s="231">
        <v>40.468419255723475</v>
      </c>
      <c r="BB156" s="231">
        <v>37.202485884853871</v>
      </c>
      <c r="BC156" s="231">
        <v>32.958171018119181</v>
      </c>
      <c r="BD156" s="231">
        <v>43.135177793446459</v>
      </c>
      <c r="BE156" s="230">
        <v>42.127665806739408</v>
      </c>
      <c r="BF156" s="231">
        <v>40.266308633222053</v>
      </c>
      <c r="BG156" s="231">
        <v>36.36792354155218</v>
      </c>
      <c r="BH156" s="231">
        <v>33.185432467252902</v>
      </c>
      <c r="BI156" s="232">
        <v>63.926666188951792</v>
      </c>
    </row>
    <row r="157" spans="1:61">
      <c r="A157" s="233" t="s">
        <v>1917</v>
      </c>
      <c r="B157" s="230">
        <v>116.34254116049337</v>
      </c>
      <c r="C157" s="231">
        <v>110.95172229141617</v>
      </c>
      <c r="D157" s="231">
        <v>97.006944676018023</v>
      </c>
      <c r="E157" s="231">
        <v>95.633213683043522</v>
      </c>
      <c r="F157" s="231">
        <v>120.20544848247206</v>
      </c>
      <c r="G157" s="230">
        <v>46.808955648792391</v>
      </c>
      <c r="H157" s="231">
        <v>46.454006937782459</v>
      </c>
      <c r="I157" s="231">
        <v>41.999034447488761</v>
      </c>
      <c r="J157" s="231">
        <v>34.802524096038873</v>
      </c>
      <c r="K157" s="231">
        <v>73.008959614755824</v>
      </c>
      <c r="L157" s="230">
        <v>53.304934045021525</v>
      </c>
      <c r="M157" s="231">
        <v>53.082646443882219</v>
      </c>
      <c r="N157" s="231">
        <v>47.401679593143228</v>
      </c>
      <c r="O157" s="231">
        <v>37.330894203598319</v>
      </c>
      <c r="P157" s="231">
        <v>67.737691304882105</v>
      </c>
      <c r="Q157" s="230">
        <v>40.611591824909439</v>
      </c>
      <c r="R157" s="231">
        <v>40.494607732502338</v>
      </c>
      <c r="S157" s="231">
        <v>9.4435595590078041</v>
      </c>
      <c r="T157" s="231">
        <v>8.2626305260335364</v>
      </c>
      <c r="U157" s="231">
        <v>42.710478099659362</v>
      </c>
      <c r="V157" s="230">
        <v>39.160389919046061</v>
      </c>
      <c r="W157" s="231">
        <v>38.468980535318593</v>
      </c>
      <c r="X157" s="231">
        <v>4.4816418490554017</v>
      </c>
      <c r="Y157" s="231">
        <v>1.1804644012457601</v>
      </c>
      <c r="Z157" s="231">
        <v>39.980367508754973</v>
      </c>
      <c r="AA157" s="230">
        <v>39.501503463180221</v>
      </c>
      <c r="AB157" s="231">
        <v>39.264985636719722</v>
      </c>
      <c r="AC157" s="231">
        <v>28.672245803915612</v>
      </c>
      <c r="AD157" s="231">
        <v>4.609226120913263</v>
      </c>
      <c r="AE157" s="231">
        <v>39.880915453054328</v>
      </c>
      <c r="AF157" s="230">
        <v>41.185318724258366</v>
      </c>
      <c r="AG157" s="231">
        <v>40.966992537136569</v>
      </c>
      <c r="AH157" s="231">
        <v>36.06562563743843</v>
      </c>
      <c r="AI157" s="231">
        <v>22.409369090194478</v>
      </c>
      <c r="AJ157" s="231">
        <v>42.876086711186083</v>
      </c>
      <c r="AK157" s="230">
        <v>40.189780294261212</v>
      </c>
      <c r="AL157" s="231">
        <v>39.969291435245879</v>
      </c>
      <c r="AM157" s="231">
        <v>36.877476436093716</v>
      </c>
      <c r="AN157" s="231">
        <v>22.365087910818133</v>
      </c>
      <c r="AO157" s="231">
        <v>41.152254550977055</v>
      </c>
      <c r="AP157" s="230">
        <v>41.365522135304857</v>
      </c>
      <c r="AQ157" s="231">
        <v>41.049361468932275</v>
      </c>
      <c r="AR157" s="231">
        <v>37.397825554630096</v>
      </c>
      <c r="AS157" s="231">
        <v>20.60323221709109</v>
      </c>
      <c r="AT157" s="231">
        <v>42.496974310215769</v>
      </c>
      <c r="AU157" s="230">
        <v>50.573009341694252</v>
      </c>
      <c r="AV157" s="231">
        <v>49.555321346068801</v>
      </c>
      <c r="AW157" s="231">
        <v>43.176683132563376</v>
      </c>
      <c r="AX157" s="231">
        <v>34.346054852724023</v>
      </c>
      <c r="AY157" s="231">
        <v>51.30388249669501</v>
      </c>
      <c r="AZ157" s="230">
        <v>40.813828433629183</v>
      </c>
      <c r="BA157" s="231">
        <v>40.548419255723473</v>
      </c>
      <c r="BB157" s="231">
        <v>37.275063324481017</v>
      </c>
      <c r="BC157" s="231">
        <v>33.303046716724175</v>
      </c>
      <c r="BD157" s="231">
        <v>43.220134330137959</v>
      </c>
      <c r="BE157" s="230">
        <v>42.209997150765751</v>
      </c>
      <c r="BF157" s="231">
        <v>40.346134115295719</v>
      </c>
      <c r="BG157" s="231">
        <v>36.435370368565579</v>
      </c>
      <c r="BH157" s="231">
        <v>33.532691134440377</v>
      </c>
      <c r="BI157" s="232">
        <v>64.046731547012982</v>
      </c>
    </row>
    <row r="158" spans="1:61">
      <c r="A158" s="233" t="s">
        <v>1918</v>
      </c>
      <c r="B158" s="230">
        <v>113.69660979719403</v>
      </c>
      <c r="C158" s="231">
        <v>109.70107393035326</v>
      </c>
      <c r="D158" s="231">
        <v>104.0864339152505</v>
      </c>
      <c r="E158" s="231">
        <v>108.05787367879729</v>
      </c>
      <c r="F158" s="231">
        <v>117.42754879856638</v>
      </c>
      <c r="G158" s="230">
        <v>45.030869942698395</v>
      </c>
      <c r="H158" s="231">
        <v>45.019336128480447</v>
      </c>
      <c r="I158" s="231">
        <v>44.540009071218329</v>
      </c>
      <c r="J158" s="231">
        <v>46.167037279842226</v>
      </c>
      <c r="K158" s="231">
        <v>70.742130218488782</v>
      </c>
      <c r="L158" s="230">
        <v>51.79386791262921</v>
      </c>
      <c r="M158" s="231">
        <v>51.79558347681963</v>
      </c>
      <c r="N158" s="231">
        <v>50.65546601554351</v>
      </c>
      <c r="O158" s="231">
        <v>46.055388642711762</v>
      </c>
      <c r="P158" s="231">
        <v>65.452706434027476</v>
      </c>
      <c r="Q158" s="230">
        <v>35.590544323526991</v>
      </c>
      <c r="R158" s="231">
        <v>35.617204248276593</v>
      </c>
      <c r="S158" s="231">
        <v>10.003843531741136</v>
      </c>
      <c r="T158" s="231">
        <v>9.240366694963317</v>
      </c>
      <c r="U158" s="231">
        <v>40.308479869992851</v>
      </c>
      <c r="V158" s="230">
        <v>33.769012307187396</v>
      </c>
      <c r="W158" s="231">
        <v>33.025734175435751</v>
      </c>
      <c r="X158" s="231">
        <v>4.5350192105514671</v>
      </c>
      <c r="Y158" s="231">
        <v>0</v>
      </c>
      <c r="Z158" s="231">
        <v>19.575611402993864</v>
      </c>
      <c r="AA158" s="230">
        <v>35.268374828854462</v>
      </c>
      <c r="AB158" s="231">
        <v>34.986951941935494</v>
      </c>
      <c r="AC158" s="231">
        <v>27.914640026796661</v>
      </c>
      <c r="AD158" s="231">
        <v>-0.59672782322555729</v>
      </c>
      <c r="AE158" s="231">
        <v>26.474979707106346</v>
      </c>
      <c r="AF158" s="230">
        <v>38.636108598015689</v>
      </c>
      <c r="AG158" s="231">
        <v>38.297957969384882</v>
      </c>
      <c r="AH158" s="231">
        <v>36.952892736373229</v>
      </c>
      <c r="AI158" s="231">
        <v>10.883552428562613</v>
      </c>
      <c r="AJ158" s="231">
        <v>40.357429311804871</v>
      </c>
      <c r="AK158" s="230">
        <v>38.560169890523674</v>
      </c>
      <c r="AL158" s="231">
        <v>38.367321428571437</v>
      </c>
      <c r="AM158" s="231">
        <v>37.962529075740434</v>
      </c>
      <c r="AN158" s="231">
        <v>1.4800111792469217</v>
      </c>
      <c r="AO158" s="231">
        <v>39.045219848908857</v>
      </c>
      <c r="AP158" s="230">
        <v>40.801596622094337</v>
      </c>
      <c r="AQ158" s="231">
        <v>40.435290214355604</v>
      </c>
      <c r="AR158" s="231">
        <v>39.420035439184389</v>
      </c>
      <c r="AS158" s="231">
        <v>32.041371746427316</v>
      </c>
      <c r="AT158" s="231">
        <v>42.378253714434926</v>
      </c>
      <c r="AU158" s="230">
        <v>49.283209361546724</v>
      </c>
      <c r="AV158" s="231">
        <v>48.881492328925617</v>
      </c>
      <c r="AW158" s="231">
        <v>47.310599718472268</v>
      </c>
      <c r="AX158" s="231">
        <v>52.791989621160745</v>
      </c>
      <c r="AY158" s="231">
        <v>49.910851707125843</v>
      </c>
      <c r="AZ158" s="230">
        <v>40.010555311700415</v>
      </c>
      <c r="BA158" s="231">
        <v>40.029527433882066</v>
      </c>
      <c r="BB158" s="231">
        <v>39.529089061768865</v>
      </c>
      <c r="BC158" s="231">
        <v>26.820357957822168</v>
      </c>
      <c r="BD158" s="231">
        <v>41.844851602612287</v>
      </c>
      <c r="BE158" s="230">
        <v>40.600612598256681</v>
      </c>
      <c r="BF158" s="231">
        <v>38.879309102176173</v>
      </c>
      <c r="BG158" s="231">
        <v>37.806880210750272</v>
      </c>
      <c r="BH158" s="231">
        <v>16.772508430226331</v>
      </c>
      <c r="BI158" s="232">
        <v>60.832242729707247</v>
      </c>
    </row>
    <row r="159" spans="1:61">
      <c r="A159" s="233" t="s">
        <v>1919</v>
      </c>
      <c r="B159" s="230">
        <v>124.70324783201471</v>
      </c>
      <c r="C159" s="231">
        <v>119.77220359824624</v>
      </c>
      <c r="D159" s="231">
        <v>114.44707446196161</v>
      </c>
      <c r="E159" s="231">
        <v>122.60488736662637</v>
      </c>
      <c r="F159" s="231">
        <v>128.5359259517225</v>
      </c>
      <c r="G159" s="230">
        <v>48.499397989799597</v>
      </c>
      <c r="H159" s="231">
        <v>49.085661530993193</v>
      </c>
      <c r="I159" s="231">
        <v>48.360466866912276</v>
      </c>
      <c r="J159" s="231">
        <v>47.379673659456131</v>
      </c>
      <c r="K159" s="231">
        <v>78.247703163062866</v>
      </c>
      <c r="L159" s="230">
        <v>56.848590294631691</v>
      </c>
      <c r="M159" s="231">
        <v>56.593498401152573</v>
      </c>
      <c r="N159" s="231">
        <v>56.039250660999492</v>
      </c>
      <c r="O159" s="231">
        <v>55.684317334197161</v>
      </c>
      <c r="P159" s="231">
        <v>72.487151232682521</v>
      </c>
      <c r="Q159" s="230">
        <v>19.292510387401677</v>
      </c>
      <c r="R159" s="231">
        <v>19.238733488825424</v>
      </c>
      <c r="S159" s="231">
        <v>10.695959027470545</v>
      </c>
      <c r="T159" s="231">
        <v>10.49406736580405</v>
      </c>
      <c r="U159" s="231">
        <v>43.317906731377924</v>
      </c>
      <c r="V159" s="230">
        <v>14.021468001312767</v>
      </c>
      <c r="W159" s="231">
        <v>13.799345249913408</v>
      </c>
      <c r="X159" s="231">
        <v>4.5706774188409955</v>
      </c>
      <c r="Y159" s="231">
        <v>1.9790812415036667</v>
      </c>
      <c r="Z159" s="231">
        <v>33.984861910482159</v>
      </c>
      <c r="AA159" s="230">
        <v>31.676811565411153</v>
      </c>
      <c r="AB159" s="231">
        <v>31.527474391078339</v>
      </c>
      <c r="AC159" s="231">
        <v>28.538304351131256</v>
      </c>
      <c r="AD159" s="231">
        <v>8.1609320199400166</v>
      </c>
      <c r="AE159" s="231">
        <v>33.19974284823482</v>
      </c>
      <c r="AF159" s="230">
        <v>40.524047106255495</v>
      </c>
      <c r="AG159" s="231">
        <v>40.031892404679958</v>
      </c>
      <c r="AH159" s="231">
        <v>39.050007719936644</v>
      </c>
      <c r="AI159" s="231">
        <v>37.639426728787861</v>
      </c>
      <c r="AJ159" s="231">
        <v>43.313697156802597</v>
      </c>
      <c r="AK159" s="230">
        <v>40.892614894358836</v>
      </c>
      <c r="AL159" s="231">
        <v>40.560039614669506</v>
      </c>
      <c r="AM159" s="231">
        <v>40.119911451895383</v>
      </c>
      <c r="AN159" s="231">
        <v>38.907556968909006</v>
      </c>
      <c r="AO159" s="231">
        <v>41.904874180231474</v>
      </c>
      <c r="AP159" s="230">
        <v>42.501494057414263</v>
      </c>
      <c r="AQ159" s="231">
        <v>42.15142738172073</v>
      </c>
      <c r="AR159" s="231">
        <v>41.688642609021301</v>
      </c>
      <c r="AS159" s="231">
        <v>30.947780810541776</v>
      </c>
      <c r="AT159" s="231">
        <v>44.673879352357758</v>
      </c>
      <c r="AU159" s="230">
        <v>53.953356429200795</v>
      </c>
      <c r="AV159" s="231">
        <v>53.208931861513157</v>
      </c>
      <c r="AW159" s="231">
        <v>52.048325009660275</v>
      </c>
      <c r="AX159" s="231">
        <v>52.28249802908519</v>
      </c>
      <c r="AY159" s="231">
        <v>54.916631655330306</v>
      </c>
      <c r="AZ159" s="230">
        <v>42.947731915166962</v>
      </c>
      <c r="BA159" s="231">
        <v>42.851057423087298</v>
      </c>
      <c r="BB159" s="231">
        <v>42.602840390389915</v>
      </c>
      <c r="BC159" s="231">
        <v>42.074048868341336</v>
      </c>
      <c r="BD159" s="231">
        <v>45.781227229287524</v>
      </c>
      <c r="BE159" s="230">
        <v>44.105565547214134</v>
      </c>
      <c r="BF159" s="231">
        <v>41.783962606491663</v>
      </c>
      <c r="BG159" s="231">
        <v>41.437700346577437</v>
      </c>
      <c r="BH159" s="231">
        <v>40.457843067284628</v>
      </c>
      <c r="BI159" s="232">
        <v>68.514899163276823</v>
      </c>
    </row>
    <row r="160" spans="1:61">
      <c r="A160" s="233" t="s">
        <v>1920</v>
      </c>
      <c r="B160" s="230">
        <v>114.95220697316562</v>
      </c>
      <c r="C160" s="231">
        <v>109.55847917581588</v>
      </c>
      <c r="D160" s="231">
        <v>95.119548229331244</v>
      </c>
      <c r="E160" s="231">
        <v>89.399266974385512</v>
      </c>
      <c r="F160" s="231">
        <v>119.2273006610808</v>
      </c>
      <c r="G160" s="230">
        <v>47.139898561200475</v>
      </c>
      <c r="H160" s="231">
        <v>46.83591523249229</v>
      </c>
      <c r="I160" s="231">
        <v>42.410398261966918</v>
      </c>
      <c r="J160" s="231">
        <v>34.729735309076318</v>
      </c>
      <c r="K160" s="231">
        <v>72.186598316525405</v>
      </c>
      <c r="L160" s="230">
        <v>54.213619560983908</v>
      </c>
      <c r="M160" s="231">
        <v>53.94155467413966</v>
      </c>
      <c r="N160" s="231">
        <v>47.34175809600417</v>
      </c>
      <c r="O160" s="231">
        <v>39.550022883267218</v>
      </c>
      <c r="P160" s="231">
        <v>69.905025672352039</v>
      </c>
      <c r="Q160" s="230">
        <v>43.48349863567416</v>
      </c>
      <c r="R160" s="231">
        <v>43.23590185658739</v>
      </c>
      <c r="S160" s="231">
        <v>10.348492782423488</v>
      </c>
      <c r="T160" s="231">
        <v>9.2023717661188975</v>
      </c>
      <c r="U160" s="231">
        <v>45.054894168221878</v>
      </c>
      <c r="V160" s="230">
        <v>42.270500369215625</v>
      </c>
      <c r="W160" s="231">
        <v>41.610266688308585</v>
      </c>
      <c r="X160" s="231">
        <v>5.1618251616808442</v>
      </c>
      <c r="Y160" s="231">
        <v>1.3143826316391867</v>
      </c>
      <c r="Z160" s="231">
        <v>42.695475585133551</v>
      </c>
      <c r="AA160" s="230">
        <v>42.551656487422484</v>
      </c>
      <c r="AB160" s="231">
        <v>42.109046552455617</v>
      </c>
      <c r="AC160" s="231">
        <v>31.717997773279997</v>
      </c>
      <c r="AD160" s="231">
        <v>5.0599080830538377</v>
      </c>
      <c r="AE160" s="231">
        <v>42.667617629649044</v>
      </c>
      <c r="AF160" s="230">
        <v>44.608768512860259</v>
      </c>
      <c r="AG160" s="231">
        <v>44.482752332473993</v>
      </c>
      <c r="AH160" s="231">
        <v>39.282030423074275</v>
      </c>
      <c r="AI160" s="231">
        <v>24.225940896801657</v>
      </c>
      <c r="AJ160" s="231">
        <v>45.353490059811165</v>
      </c>
      <c r="AK160" s="230">
        <v>43.607091374381149</v>
      </c>
      <c r="AL160" s="231">
        <v>43.081163693952476</v>
      </c>
      <c r="AM160" s="231">
        <v>39.418776413589768</v>
      </c>
      <c r="AN160" s="231">
        <v>24.715573862621717</v>
      </c>
      <c r="AO160" s="231">
        <v>43.654920944773387</v>
      </c>
      <c r="AP160" s="230">
        <v>42.381206169646987</v>
      </c>
      <c r="AQ160" s="231">
        <v>41.990485668481959</v>
      </c>
      <c r="AR160" s="231">
        <v>38.359642670359896</v>
      </c>
      <c r="AS160" s="231">
        <v>21.312101580119009</v>
      </c>
      <c r="AT160" s="231">
        <v>43.392266747830362</v>
      </c>
      <c r="AU160" s="230">
        <v>51.212997920391565</v>
      </c>
      <c r="AV160" s="231">
        <v>48.842011247079007</v>
      </c>
      <c r="AW160" s="231">
        <v>41.95142550248714</v>
      </c>
      <c r="AX160" s="231">
        <v>35.699266890917976</v>
      </c>
      <c r="AY160" s="231">
        <v>52.569234410252349</v>
      </c>
      <c r="AZ160" s="230">
        <v>41.449640631858436</v>
      </c>
      <c r="BA160" s="231">
        <v>40.816914032631665</v>
      </c>
      <c r="BB160" s="231">
        <v>38.434998822446651</v>
      </c>
      <c r="BC160" s="231">
        <v>34.978196404519352</v>
      </c>
      <c r="BD160" s="231">
        <v>44.097512110104738</v>
      </c>
      <c r="BE160" s="230">
        <v>43.048763728861189</v>
      </c>
      <c r="BF160" s="231">
        <v>41.216328284632823</v>
      </c>
      <c r="BG160" s="231">
        <v>37.621168984804711</v>
      </c>
      <c r="BH160" s="231">
        <v>35.870474964160877</v>
      </c>
      <c r="BI160" s="232">
        <v>64.434290443424942</v>
      </c>
    </row>
    <row r="161" spans="1:61">
      <c r="A161" s="233" t="s">
        <v>1921</v>
      </c>
      <c r="B161" s="230">
        <v>112.15701148905974</v>
      </c>
      <c r="C161" s="231">
        <v>106.88036888143353</v>
      </c>
      <c r="D161" s="231">
        <v>92.881314849511497</v>
      </c>
      <c r="E161" s="231">
        <v>87.686720785226157</v>
      </c>
      <c r="F161" s="231">
        <v>116.18108600242142</v>
      </c>
      <c r="G161" s="230">
        <v>45.781433307623665</v>
      </c>
      <c r="H161" s="231">
        <v>45.482272578855515</v>
      </c>
      <c r="I161" s="231">
        <v>41.293135008423278</v>
      </c>
      <c r="J161" s="231">
        <v>33.774935616877251</v>
      </c>
      <c r="K161" s="231">
        <v>69.786781043877511</v>
      </c>
      <c r="L161" s="230">
        <v>52.406242208691324</v>
      </c>
      <c r="M161" s="231">
        <v>52.147701510412993</v>
      </c>
      <c r="N161" s="231">
        <v>46.286255415118788</v>
      </c>
      <c r="O161" s="231">
        <v>39.336190873178367</v>
      </c>
      <c r="P161" s="231">
        <v>67.326189913071971</v>
      </c>
      <c r="Q161" s="230">
        <v>42.107478427772918</v>
      </c>
      <c r="R161" s="231">
        <v>41.975724391502858</v>
      </c>
      <c r="S161" s="231">
        <v>10.277506577733291</v>
      </c>
      <c r="T161" s="231">
        <v>9.2758286285514444</v>
      </c>
      <c r="U161" s="231">
        <v>43.7769174639105</v>
      </c>
      <c r="V161" s="230">
        <v>41.040661470298652</v>
      </c>
      <c r="W161" s="231">
        <v>40.760162183939862</v>
      </c>
      <c r="X161" s="231">
        <v>5.1391794896301262</v>
      </c>
      <c r="Y161" s="231">
        <v>1.3292624350162343</v>
      </c>
      <c r="Z161" s="231">
        <v>41.584764574500383</v>
      </c>
      <c r="AA161" s="230">
        <v>41.301988308410969</v>
      </c>
      <c r="AB161" s="231">
        <v>40.874286471375576</v>
      </c>
      <c r="AC161" s="231">
        <v>31.573010427257845</v>
      </c>
      <c r="AD161" s="231">
        <v>5.1095536695518877</v>
      </c>
      <c r="AE161" s="231">
        <v>41.472009669737787</v>
      </c>
      <c r="AF161" s="230">
        <v>43.40683998330676</v>
      </c>
      <c r="AG161" s="231">
        <v>43.275795555988594</v>
      </c>
      <c r="AH161" s="231">
        <v>38.8769002315981</v>
      </c>
      <c r="AI161" s="231">
        <v>24.403499359190217</v>
      </c>
      <c r="AJ161" s="231">
        <v>44.132343504120769</v>
      </c>
      <c r="AK161" s="230">
        <v>42.099220221741859</v>
      </c>
      <c r="AL161" s="231">
        <v>41.778702057161929</v>
      </c>
      <c r="AM161" s="231">
        <v>39.021144472021732</v>
      </c>
      <c r="AN161" s="231">
        <v>24.893000199586123</v>
      </c>
      <c r="AO161" s="231">
        <v>42.407224612409919</v>
      </c>
      <c r="AP161" s="230">
        <v>41.212605545474894</v>
      </c>
      <c r="AQ161" s="231">
        <v>40.794927264237081</v>
      </c>
      <c r="AR161" s="231">
        <v>37.802116996926621</v>
      </c>
      <c r="AS161" s="231">
        <v>21.470956582104161</v>
      </c>
      <c r="AT161" s="231">
        <v>42.188361225694564</v>
      </c>
      <c r="AU161" s="230">
        <v>49.564244459994192</v>
      </c>
      <c r="AV161" s="231">
        <v>47.574660643640748</v>
      </c>
      <c r="AW161" s="231">
        <v>40.869023485178403</v>
      </c>
      <c r="AX161" s="231">
        <v>35.801869919247792</v>
      </c>
      <c r="AY161" s="231">
        <v>51.118528089278485</v>
      </c>
      <c r="AZ161" s="230">
        <v>40.38017623143876</v>
      </c>
      <c r="BA161" s="231">
        <v>39.762314366594694</v>
      </c>
      <c r="BB161" s="231">
        <v>37.894959699785872</v>
      </c>
      <c r="BC161" s="231">
        <v>34.940057965294386</v>
      </c>
      <c r="BD161" s="231">
        <v>42.955781233528441</v>
      </c>
      <c r="BE161" s="230">
        <v>41.934717042675345</v>
      </c>
      <c r="BF161" s="231">
        <v>40.149616881231786</v>
      </c>
      <c r="BG161" s="231">
        <v>36.961058819207715</v>
      </c>
      <c r="BH161" s="231">
        <v>35.72024922032432</v>
      </c>
      <c r="BI161" s="232">
        <v>62.772827910991715</v>
      </c>
    </row>
    <row r="162" spans="1:61">
      <c r="A162" s="233" t="s">
        <v>1922</v>
      </c>
      <c r="B162" s="230">
        <v>124.10505482750465</v>
      </c>
      <c r="C162" s="231">
        <v>116.05412342603724</v>
      </c>
      <c r="D162" s="231">
        <v>100.98100183498995</v>
      </c>
      <c r="E162" s="231">
        <v>96.170500888176392</v>
      </c>
      <c r="F162" s="231">
        <v>128.98149553202904</v>
      </c>
      <c r="G162" s="230">
        <v>50.667583600188991</v>
      </c>
      <c r="H162" s="231">
        <v>49.497672433222768</v>
      </c>
      <c r="I162" s="231">
        <v>44.933762133525875</v>
      </c>
      <c r="J162" s="231">
        <v>37.05286346640785</v>
      </c>
      <c r="K162" s="231">
        <v>78.077320170025118</v>
      </c>
      <c r="L162" s="230">
        <v>57.885716620211035</v>
      </c>
      <c r="M162" s="231">
        <v>57.03372667615433</v>
      </c>
      <c r="N162" s="231">
        <v>50.147243784859654</v>
      </c>
      <c r="O162" s="231">
        <v>42.492308700001431</v>
      </c>
      <c r="P162" s="231">
        <v>75.615380401389842</v>
      </c>
      <c r="Q162" s="230">
        <v>46.374033919410756</v>
      </c>
      <c r="R162" s="231">
        <v>45.918485475490776</v>
      </c>
      <c r="S162" s="231">
        <v>10.946664192713682</v>
      </c>
      <c r="T162" s="231">
        <v>9.8888134805747789</v>
      </c>
      <c r="U162" s="231">
        <v>48.778513796817244</v>
      </c>
      <c r="V162" s="230">
        <v>45.531585152062142</v>
      </c>
      <c r="W162" s="231">
        <v>44.254632857935796</v>
      </c>
      <c r="X162" s="231">
        <v>5.4810721431074585</v>
      </c>
      <c r="Y162" s="231">
        <v>1.4557319446034103</v>
      </c>
      <c r="Z162" s="231">
        <v>46.367320907063764</v>
      </c>
      <c r="AA162" s="230">
        <v>45.631911527826254</v>
      </c>
      <c r="AB162" s="231">
        <v>44.826008979371444</v>
      </c>
      <c r="AC162" s="231">
        <v>33.677947284066761</v>
      </c>
      <c r="AD162" s="231">
        <v>5.5887806970454195</v>
      </c>
      <c r="AE162" s="231">
        <v>46.44380536715633</v>
      </c>
      <c r="AF162" s="230">
        <v>48.064994038126173</v>
      </c>
      <c r="AG162" s="231">
        <v>47.394310159132267</v>
      </c>
      <c r="AH162" s="231">
        <v>41.416562873991062</v>
      </c>
      <c r="AI162" s="231">
        <v>26.703242410888464</v>
      </c>
      <c r="AJ162" s="231">
        <v>49.071619627330428</v>
      </c>
      <c r="AK162" s="230">
        <v>46.754383376333585</v>
      </c>
      <c r="AL162" s="231">
        <v>45.683936422850472</v>
      </c>
      <c r="AM162" s="231">
        <v>41.593669699262591</v>
      </c>
      <c r="AN162" s="231">
        <v>26.655540324880953</v>
      </c>
      <c r="AO162" s="231">
        <v>47.197365683901324</v>
      </c>
      <c r="AP162" s="230">
        <v>45.395052471842575</v>
      </c>
      <c r="AQ162" s="231">
        <v>44.547888030646874</v>
      </c>
      <c r="AR162" s="231">
        <v>40.446208289750651</v>
      </c>
      <c r="AS162" s="231">
        <v>22.974837160653653</v>
      </c>
      <c r="AT162" s="231">
        <v>46.930057875117001</v>
      </c>
      <c r="AU162" s="230">
        <v>55.079364892239035</v>
      </c>
      <c r="AV162" s="231">
        <v>52.460345388737693</v>
      </c>
      <c r="AW162" s="231">
        <v>44.47415872889308</v>
      </c>
      <c r="AX162" s="231">
        <v>38.337194470717058</v>
      </c>
      <c r="AY162" s="231">
        <v>56.829011664421643</v>
      </c>
      <c r="AZ162" s="230">
        <v>44.150024007836684</v>
      </c>
      <c r="BA162" s="231">
        <v>43.275836299082442</v>
      </c>
      <c r="BB162" s="231">
        <v>40.73577096432323</v>
      </c>
      <c r="BC162" s="231">
        <v>37.165821536480735</v>
      </c>
      <c r="BD162" s="231">
        <v>47.898008049784927</v>
      </c>
      <c r="BE162" s="230">
        <v>46.543371907581673</v>
      </c>
      <c r="BF162" s="231">
        <v>43.874382767052623</v>
      </c>
      <c r="BG162" s="231">
        <v>39.894891135099229</v>
      </c>
      <c r="BH162" s="231">
        <v>38.718743040457461</v>
      </c>
      <c r="BI162" s="232">
        <v>70.416351422062746</v>
      </c>
    </row>
    <row r="163" spans="1:61">
      <c r="A163" s="233" t="s">
        <v>1923</v>
      </c>
      <c r="B163" s="230">
        <v>113.53355764860964</v>
      </c>
      <c r="C163" s="231">
        <v>108.33183448643277</v>
      </c>
      <c r="D163" s="231">
        <v>94.695368037178824</v>
      </c>
      <c r="E163" s="231">
        <v>89.52848537537939</v>
      </c>
      <c r="F163" s="231">
        <v>116.87561519729238</v>
      </c>
      <c r="G163" s="230">
        <v>46.444914047577704</v>
      </c>
      <c r="H163" s="231">
        <v>46.148057319779475</v>
      </c>
      <c r="I163" s="231">
        <v>42.285488341633197</v>
      </c>
      <c r="J163" s="231">
        <v>35.433778104916726</v>
      </c>
      <c r="K163" s="231">
        <v>71.151212190725317</v>
      </c>
      <c r="L163" s="230">
        <v>53.493609664618532</v>
      </c>
      <c r="M163" s="231">
        <v>53.22059999238644</v>
      </c>
      <c r="N163" s="231">
        <v>48.127006443802948</v>
      </c>
      <c r="O163" s="231">
        <v>40.946920921116707</v>
      </c>
      <c r="P163" s="231">
        <v>68.629392875143154</v>
      </c>
      <c r="Q163" s="230">
        <v>43.788418663476051</v>
      </c>
      <c r="R163" s="231">
        <v>43.71642246421932</v>
      </c>
      <c r="S163" s="231">
        <v>10.640043265972505</v>
      </c>
      <c r="T163" s="231">
        <v>9.5696560782816373</v>
      </c>
      <c r="U163" s="231">
        <v>45.326467207266951</v>
      </c>
      <c r="V163" s="230">
        <v>43.050792774313528</v>
      </c>
      <c r="W163" s="231">
        <v>42.223476150656715</v>
      </c>
      <c r="X163" s="231">
        <v>5.3026507693778084</v>
      </c>
      <c r="Y163" s="231">
        <v>1.3887728294066968</v>
      </c>
      <c r="Z163" s="231">
        <v>43.484627938843353</v>
      </c>
      <c r="AA163" s="230">
        <v>43.259005879352472</v>
      </c>
      <c r="AB163" s="231">
        <v>42.927378083534158</v>
      </c>
      <c r="AC163" s="231">
        <v>32.588049283997073</v>
      </c>
      <c r="AD163" s="231">
        <v>5.3278961716184163</v>
      </c>
      <c r="AE163" s="231">
        <v>43.445648988518315</v>
      </c>
      <c r="AF163" s="230">
        <v>44.474417413142959</v>
      </c>
      <c r="AG163" s="231">
        <v>44.263361093043528</v>
      </c>
      <c r="AH163" s="231">
        <v>40.250642494445636</v>
      </c>
      <c r="AI163" s="231">
        <v>25.423695723808279</v>
      </c>
      <c r="AJ163" s="231">
        <v>45.20562690035473</v>
      </c>
      <c r="AK163" s="230">
        <v>43.059618297189878</v>
      </c>
      <c r="AL163" s="231">
        <v>42.902090727872995</v>
      </c>
      <c r="AM163" s="231">
        <v>40.308853611882078</v>
      </c>
      <c r="AN163" s="231">
        <v>25.715523784282148</v>
      </c>
      <c r="AO163" s="231">
        <v>43.577562743198769</v>
      </c>
      <c r="AP163" s="230">
        <v>42.611518312004399</v>
      </c>
      <c r="AQ163" s="231">
        <v>42.313665712917548</v>
      </c>
      <c r="AR163" s="231">
        <v>39.239911858043101</v>
      </c>
      <c r="AS163" s="231">
        <v>22.120655133628041</v>
      </c>
      <c r="AT163" s="231">
        <v>43.73912617216881</v>
      </c>
      <c r="AU163" s="230">
        <v>50.292703552245726</v>
      </c>
      <c r="AV163" s="231">
        <v>48.290616010720662</v>
      </c>
      <c r="AW163" s="231">
        <v>42.671914035905523</v>
      </c>
      <c r="AX163" s="231">
        <v>37.006807942739819</v>
      </c>
      <c r="AY163" s="231">
        <v>51.919280217190938</v>
      </c>
      <c r="AZ163" s="230">
        <v>41.869783340649001</v>
      </c>
      <c r="BA163" s="231">
        <v>41.418505923064806</v>
      </c>
      <c r="BB163" s="231">
        <v>39.392188265990704</v>
      </c>
      <c r="BC163" s="231">
        <v>36.226150605537491</v>
      </c>
      <c r="BD163" s="231">
        <v>43.770792613484161</v>
      </c>
      <c r="BE163" s="230">
        <v>43.263406794585684</v>
      </c>
      <c r="BF163" s="231">
        <v>41.505852547425782</v>
      </c>
      <c r="BG163" s="231">
        <v>38.609324567565359</v>
      </c>
      <c r="BH163" s="231">
        <v>37.080755425965577</v>
      </c>
      <c r="BI163" s="232">
        <v>63.834274637172776</v>
      </c>
    </row>
    <row r="164" spans="1:61">
      <c r="A164" s="233" t="s">
        <v>1924</v>
      </c>
      <c r="B164" s="230">
        <v>114.39072651094556</v>
      </c>
      <c r="C164" s="231">
        <v>109.23928361926839</v>
      </c>
      <c r="D164" s="231">
        <v>95.491458944513752</v>
      </c>
      <c r="E164" s="231">
        <v>90.242038920241882</v>
      </c>
      <c r="F164" s="231">
        <v>117.85428569217436</v>
      </c>
      <c r="G164" s="230">
        <v>46.633143027899713</v>
      </c>
      <c r="H164" s="231">
        <v>46.331290785838952</v>
      </c>
      <c r="I164" s="231">
        <v>42.49310258807413</v>
      </c>
      <c r="J164" s="231">
        <v>34.92583435207824</v>
      </c>
      <c r="K164" s="231">
        <v>71.251951231620694</v>
      </c>
      <c r="L164" s="230">
        <v>53.321940408356738</v>
      </c>
      <c r="M164" s="231">
        <v>53.054678561388712</v>
      </c>
      <c r="N164" s="231">
        <v>47.470033484294284</v>
      </c>
      <c r="O164" s="231">
        <v>40.078193749885401</v>
      </c>
      <c r="P164" s="231">
        <v>68.612091366146686</v>
      </c>
      <c r="Q164" s="230">
        <v>42.914108243480968</v>
      </c>
      <c r="R164" s="231">
        <v>42.794555864009006</v>
      </c>
      <c r="S164" s="231">
        <v>10.34595756082741</v>
      </c>
      <c r="T164" s="231">
        <v>9.3467524957276975</v>
      </c>
      <c r="U164" s="231">
        <v>44.691049274282022</v>
      </c>
      <c r="V164" s="230">
        <v>41.785527841592824</v>
      </c>
      <c r="W164" s="231">
        <v>41.057543937195931</v>
      </c>
      <c r="X164" s="231">
        <v>5.1995119309312186</v>
      </c>
      <c r="Y164" s="231">
        <v>1.363973157111618</v>
      </c>
      <c r="Z164" s="231">
        <v>42.536300496675203</v>
      </c>
      <c r="AA164" s="230">
        <v>42.15924024806035</v>
      </c>
      <c r="AB164" s="231">
        <v>41.838350786873491</v>
      </c>
      <c r="AC164" s="231">
        <v>31.942964008222713</v>
      </c>
      <c r="AD164" s="231">
        <v>5.2463242287337648</v>
      </c>
      <c r="AE164" s="231">
        <v>42.448458761279483</v>
      </c>
      <c r="AF164" s="230">
        <v>43.734281656307907</v>
      </c>
      <c r="AG164" s="231">
        <v>43.506042404548289</v>
      </c>
      <c r="AH164" s="231">
        <v>39.176224632034476</v>
      </c>
      <c r="AI164" s="231">
        <v>25.128325770298119</v>
      </c>
      <c r="AJ164" s="231">
        <v>44.853098736764203</v>
      </c>
      <c r="AK164" s="230">
        <v>42.724710271250267</v>
      </c>
      <c r="AL164" s="231">
        <v>42.519333269767117</v>
      </c>
      <c r="AM164" s="231">
        <v>39.193834173697788</v>
      </c>
      <c r="AN164" s="231">
        <v>25.495523784282145</v>
      </c>
      <c r="AO164" s="231">
        <v>43.207470473516459</v>
      </c>
      <c r="AP164" s="230">
        <v>42.10021740446323</v>
      </c>
      <c r="AQ164" s="231">
        <v>41.665191557833182</v>
      </c>
      <c r="AR164" s="231">
        <v>38.115194572502226</v>
      </c>
      <c r="AS164" s="231">
        <v>21.97797373045066</v>
      </c>
      <c r="AT164" s="231">
        <v>43.158488672329732</v>
      </c>
      <c r="AU164" s="230">
        <v>50.307450488285205</v>
      </c>
      <c r="AV164" s="231">
        <v>48.302871478941448</v>
      </c>
      <c r="AW164" s="231">
        <v>42.111785416372769</v>
      </c>
      <c r="AX164" s="231">
        <v>36.397191812840504</v>
      </c>
      <c r="AY164" s="231">
        <v>51.924081638440462</v>
      </c>
      <c r="AZ164" s="230">
        <v>41.394714836682482</v>
      </c>
      <c r="BA164" s="231">
        <v>40.745145982323571</v>
      </c>
      <c r="BB164" s="231">
        <v>38.289303624385269</v>
      </c>
      <c r="BC164" s="231">
        <v>35.216726836586297</v>
      </c>
      <c r="BD164" s="231">
        <v>43.863435813420566</v>
      </c>
      <c r="BE164" s="230">
        <v>42.924947095779402</v>
      </c>
      <c r="BF164" s="231">
        <v>41.16050353948706</v>
      </c>
      <c r="BG164" s="231">
        <v>37.653170730061674</v>
      </c>
      <c r="BH164" s="231">
        <v>36.105281552679074</v>
      </c>
      <c r="BI164" s="232">
        <v>63.827570644865084</v>
      </c>
    </row>
    <row r="165" spans="1:61">
      <c r="A165" s="233" t="s">
        <v>1925</v>
      </c>
      <c r="B165" s="230">
        <v>107.79963641896398</v>
      </c>
      <c r="C165" s="231">
        <v>102.73185179372359</v>
      </c>
      <c r="D165" s="231">
        <v>89.271060964161663</v>
      </c>
      <c r="E165" s="231">
        <v>84.280310434448722</v>
      </c>
      <c r="F165" s="231">
        <v>111.66295854314566</v>
      </c>
      <c r="G165" s="230">
        <v>44.002176613349384</v>
      </c>
      <c r="H165" s="231">
        <v>43.71549291196154</v>
      </c>
      <c r="I165" s="231">
        <v>39.688521545686243</v>
      </c>
      <c r="J165" s="231">
        <v>32.463923291619224</v>
      </c>
      <c r="K165" s="231">
        <v>67.07705270401901</v>
      </c>
      <c r="L165" s="230">
        <v>50.373286896186563</v>
      </c>
      <c r="M165" s="231">
        <v>50.11761503795065</v>
      </c>
      <c r="N165" s="231">
        <v>44.610986370678525</v>
      </c>
      <c r="O165" s="231">
        <v>38.449376989196047</v>
      </c>
      <c r="P165" s="231">
        <v>64.708547584234339</v>
      </c>
      <c r="Q165" s="230">
        <v>40.47477713225534</v>
      </c>
      <c r="R165" s="231">
        <v>40.343009614972203</v>
      </c>
      <c r="S165" s="231">
        <v>10.003702645356821</v>
      </c>
      <c r="T165" s="231">
        <v>9.0275950934345577</v>
      </c>
      <c r="U165" s="231">
        <v>42.073669733235043</v>
      </c>
      <c r="V165" s="230">
        <v>39.56182337818619</v>
      </c>
      <c r="W165" s="231">
        <v>39.409015461893077</v>
      </c>
      <c r="X165" s="231">
        <v>5.0083964446143563</v>
      </c>
      <c r="Y165" s="231">
        <v>1.2920629265736157</v>
      </c>
      <c r="Z165" s="231">
        <v>39.969858184963812</v>
      </c>
      <c r="AA165" s="230">
        <v>39.692154218905209</v>
      </c>
      <c r="AB165" s="231">
        <v>39.286961027013824</v>
      </c>
      <c r="AC165" s="231">
        <v>31.008821920997374</v>
      </c>
      <c r="AD165" s="231">
        <v>5.1369077813882642</v>
      </c>
      <c r="AE165" s="231">
        <v>39.854813649693419</v>
      </c>
      <c r="AF165" s="230">
        <v>43.099305131186057</v>
      </c>
      <c r="AG165" s="231">
        <v>42.965795555988592</v>
      </c>
      <c r="AH165" s="231">
        <v>38.013643962320913</v>
      </c>
      <c r="AI165" s="231">
        <v>23.971374967382044</v>
      </c>
      <c r="AJ165" s="231">
        <v>43.812334302403109</v>
      </c>
      <c r="AK165" s="230">
        <v>41.128702824070849</v>
      </c>
      <c r="AL165" s="231">
        <v>40.825719738504446</v>
      </c>
      <c r="AM165" s="231">
        <v>38.138495310048825</v>
      </c>
      <c r="AN165" s="231">
        <v>24.618594824820754</v>
      </c>
      <c r="AO165" s="231">
        <v>41.436711202561781</v>
      </c>
      <c r="AP165" s="230">
        <v>39.6126163706518</v>
      </c>
      <c r="AQ165" s="231">
        <v>39.210480195825909</v>
      </c>
      <c r="AR165" s="231">
        <v>36.814151445008335</v>
      </c>
      <c r="AS165" s="231">
        <v>21.578960587185513</v>
      </c>
      <c r="AT165" s="231">
        <v>40.549308946827352</v>
      </c>
      <c r="AU165" s="230">
        <v>47.641892112806204</v>
      </c>
      <c r="AV165" s="231">
        <v>45.727374946723998</v>
      </c>
      <c r="AW165" s="231">
        <v>39.344205098166704</v>
      </c>
      <c r="AX165" s="231">
        <v>35.39532696192714</v>
      </c>
      <c r="AY165" s="231">
        <v>49.131013182422883</v>
      </c>
      <c r="AZ165" s="230">
        <v>38.808281057629522</v>
      </c>
      <c r="BA165" s="231">
        <v>38.215348341991628</v>
      </c>
      <c r="BB165" s="231">
        <v>36.949865665952899</v>
      </c>
      <c r="BC165" s="231">
        <v>33.994995518581888</v>
      </c>
      <c r="BD165" s="231">
        <v>41.28443319698124</v>
      </c>
      <c r="BE165" s="230">
        <v>40.303436163615672</v>
      </c>
      <c r="BF165" s="231">
        <v>38.595955047397865</v>
      </c>
      <c r="BG165" s="231">
        <v>35.846387715430154</v>
      </c>
      <c r="BH165" s="231">
        <v>35.088935194075809</v>
      </c>
      <c r="BI165" s="232">
        <v>60.330715147505586</v>
      </c>
    </row>
    <row r="166" spans="1:61">
      <c r="A166" s="233" t="s">
        <v>1926</v>
      </c>
      <c r="B166" s="230">
        <v>113.25272908355947</v>
      </c>
      <c r="C166" s="231">
        <v>107.92722007760921</v>
      </c>
      <c r="D166" s="231">
        <v>93.751938800186963</v>
      </c>
      <c r="E166" s="231">
        <v>88.439894721569914</v>
      </c>
      <c r="F166" s="231">
        <v>117.32696153039183</v>
      </c>
      <c r="G166" s="230">
        <v>46.240615578447496</v>
      </c>
      <c r="H166" s="231">
        <v>45.93894832348964</v>
      </c>
      <c r="I166" s="231">
        <v>41.702378903863604</v>
      </c>
      <c r="J166" s="231">
        <v>34.05716199054978</v>
      </c>
      <c r="K166" s="231">
        <v>70.541355938296562</v>
      </c>
      <c r="L166" s="230">
        <v>52.951473338720419</v>
      </c>
      <c r="M166" s="231">
        <v>52.667132440789935</v>
      </c>
      <c r="N166" s="231">
        <v>46.493559528824179</v>
      </c>
      <c r="O166" s="231">
        <v>39.033913112038768</v>
      </c>
      <c r="P166" s="231">
        <v>68.042087875490424</v>
      </c>
      <c r="Q166" s="230">
        <v>42.535027683487556</v>
      </c>
      <c r="R166" s="231">
        <v>42.400781724897328</v>
      </c>
      <c r="S166" s="231">
        <v>10.155815941121528</v>
      </c>
      <c r="T166" s="231">
        <v>9.1517118609930019</v>
      </c>
      <c r="U166" s="231">
        <v>44.227216036407846</v>
      </c>
      <c r="V166" s="230">
        <v>41.473114962804942</v>
      </c>
      <c r="W166" s="231">
        <v>40.800360453842572</v>
      </c>
      <c r="X166" s="231">
        <v>5.0738096148332232</v>
      </c>
      <c r="Y166" s="231">
        <v>1.309422697180171</v>
      </c>
      <c r="Z166" s="231">
        <v>42.022083836884093</v>
      </c>
      <c r="AA166" s="230">
        <v>41.716905353163845</v>
      </c>
      <c r="AB166" s="231">
        <v>41.28428647137558</v>
      </c>
      <c r="AC166" s="231">
        <v>31.148027278111943</v>
      </c>
      <c r="AD166" s="231">
        <v>5.0326240273066727</v>
      </c>
      <c r="AE166" s="231">
        <v>41.894292541198055</v>
      </c>
      <c r="AF166" s="230">
        <v>43.871881915152592</v>
      </c>
      <c r="AG166" s="231">
        <v>43.723080998664905</v>
      </c>
      <c r="AH166" s="231">
        <v>38.45185807639475</v>
      </c>
      <c r="AI166" s="231">
        <v>24.036417662168549</v>
      </c>
      <c r="AJ166" s="231">
        <v>44.619818666151012</v>
      </c>
      <c r="AK166" s="230">
        <v>42.524200711247481</v>
      </c>
      <c r="AL166" s="231">
        <v>42.201186831064817</v>
      </c>
      <c r="AM166" s="231">
        <v>38.591261101127479</v>
      </c>
      <c r="AN166" s="231">
        <v>24.515496064436419</v>
      </c>
      <c r="AO166" s="231">
        <v>42.862232900383198</v>
      </c>
      <c r="AP166" s="230">
        <v>41.638590136842055</v>
      </c>
      <c r="AQ166" s="231">
        <v>41.208294776885161</v>
      </c>
      <c r="AR166" s="231">
        <v>37.557556996474652</v>
      </c>
      <c r="AS166" s="231">
        <v>21.144936034330652</v>
      </c>
      <c r="AT166" s="231">
        <v>42.62758952068662</v>
      </c>
      <c r="AU166" s="230">
        <v>50.08914951735192</v>
      </c>
      <c r="AV166" s="231">
        <v>48.076992147887466</v>
      </c>
      <c r="AW166" s="231">
        <v>41.206524865216302</v>
      </c>
      <c r="AX166" s="231">
        <v>35.331925056128433</v>
      </c>
      <c r="AY166" s="231">
        <v>51.676029626046237</v>
      </c>
      <c r="AZ166" s="230">
        <v>40.797014436819516</v>
      </c>
      <c r="BA166" s="231">
        <v>40.159732590631037</v>
      </c>
      <c r="BB166" s="231">
        <v>37.676458918882062</v>
      </c>
      <c r="BC166" s="231">
        <v>34.47252674193814</v>
      </c>
      <c r="BD166" s="231">
        <v>43.415418016794291</v>
      </c>
      <c r="BE166" s="230">
        <v>42.366881029643643</v>
      </c>
      <c r="BF166" s="231">
        <v>40.551795843056688</v>
      </c>
      <c r="BG166" s="231">
        <v>36.928613855151163</v>
      </c>
      <c r="BH166" s="231">
        <v>35.327364356759844</v>
      </c>
      <c r="BI166" s="232">
        <v>63.44597901276331</v>
      </c>
    </row>
    <row r="167" spans="1:61">
      <c r="A167" s="233" t="s">
        <v>1927</v>
      </c>
      <c r="B167" s="230">
        <v>114.85573578617539</v>
      </c>
      <c r="C167" s="231">
        <v>109.46630870908055</v>
      </c>
      <c r="D167" s="231">
        <v>94.966482513511309</v>
      </c>
      <c r="E167" s="231">
        <v>89.224398848731994</v>
      </c>
      <c r="F167" s="231">
        <v>119.0878602495047</v>
      </c>
      <c r="G167" s="230">
        <v>47.047728893501386</v>
      </c>
      <c r="H167" s="231">
        <v>46.74870477871913</v>
      </c>
      <c r="I167" s="231">
        <v>42.332918625926411</v>
      </c>
      <c r="J167" s="231">
        <v>34.654765194852459</v>
      </c>
      <c r="K167" s="231">
        <v>72.087612518381448</v>
      </c>
      <c r="L167" s="230">
        <v>54.102758785103326</v>
      </c>
      <c r="M167" s="231">
        <v>53.833162379647185</v>
      </c>
      <c r="N167" s="231">
        <v>47.277525525725636</v>
      </c>
      <c r="O167" s="231">
        <v>39.454911643125342</v>
      </c>
      <c r="P167" s="231">
        <v>69.778084057139893</v>
      </c>
      <c r="Q167" s="230">
        <v>43.406002908333186</v>
      </c>
      <c r="R167" s="231">
        <v>43.153381834639049</v>
      </c>
      <c r="S167" s="231">
        <v>10.323140566462703</v>
      </c>
      <c r="T167" s="231">
        <v>9.1795748088122444</v>
      </c>
      <c r="U167" s="231">
        <v>44.972352634353065</v>
      </c>
      <c r="V167" s="230">
        <v>42.120720148233239</v>
      </c>
      <c r="W167" s="231">
        <v>41.530266688308586</v>
      </c>
      <c r="X167" s="231">
        <v>5.1517429672815327</v>
      </c>
      <c r="Y167" s="231">
        <v>1.311902664409679</v>
      </c>
      <c r="Z167" s="231">
        <v>42.622931146968966</v>
      </c>
      <c r="AA167" s="230">
        <v>42.43723717415233</v>
      </c>
      <c r="AB167" s="231">
        <v>41.994606363268858</v>
      </c>
      <c r="AC167" s="231">
        <v>31.650504100268922</v>
      </c>
      <c r="AD167" s="231">
        <v>5.0499929769720699</v>
      </c>
      <c r="AE167" s="231">
        <v>42.5900742039411</v>
      </c>
      <c r="AF167" s="230">
        <v>44.386303364980947</v>
      </c>
      <c r="AG167" s="231">
        <v>44.260288547374962</v>
      </c>
      <c r="AH167" s="231">
        <v>39.061917567023904</v>
      </c>
      <c r="AI167" s="231">
        <v>24.078616283967346</v>
      </c>
      <c r="AJ167" s="231">
        <v>45.123590386872223</v>
      </c>
      <c r="AK167" s="230">
        <v>43.38211088487553</v>
      </c>
      <c r="AL167" s="231">
        <v>42.853671604967701</v>
      </c>
      <c r="AM167" s="231">
        <v>39.198776413589769</v>
      </c>
      <c r="AN167" s="231">
        <v>24.568069727472018</v>
      </c>
      <c r="AO167" s="231">
        <v>43.429917120267291</v>
      </c>
      <c r="AP167" s="230">
        <v>42.233020632590119</v>
      </c>
      <c r="AQ167" s="231">
        <v>41.842183768221119</v>
      </c>
      <c r="AR167" s="231">
        <v>38.177047369542478</v>
      </c>
      <c r="AS167" s="231">
        <v>21.186418504721107</v>
      </c>
      <c r="AT167" s="231">
        <v>43.199983282973825</v>
      </c>
      <c r="AU167" s="230">
        <v>50.970520232984782</v>
      </c>
      <c r="AV167" s="231">
        <v>48.604538513028729</v>
      </c>
      <c r="AW167" s="231">
        <v>41.73392909058569</v>
      </c>
      <c r="AX167" s="231">
        <v>35.499245560427703</v>
      </c>
      <c r="AY167" s="231">
        <v>52.311717459933519</v>
      </c>
      <c r="AZ167" s="230">
        <v>41.249755813268813</v>
      </c>
      <c r="BA167" s="231">
        <v>40.616986489677501</v>
      </c>
      <c r="BB167" s="231">
        <v>38.217407949414778</v>
      </c>
      <c r="BC167" s="231">
        <v>34.785479025085586</v>
      </c>
      <c r="BD167" s="231">
        <v>43.877584753451572</v>
      </c>
      <c r="BE167" s="230">
        <v>42.833988051265585</v>
      </c>
      <c r="BF167" s="231">
        <v>41.01649068791103</v>
      </c>
      <c r="BG167" s="231">
        <v>37.418684025276235</v>
      </c>
      <c r="BH167" s="231">
        <v>35.675543547668674</v>
      </c>
      <c r="BI167" s="232">
        <v>64.116572967892552</v>
      </c>
    </row>
    <row r="168" spans="1:61">
      <c r="A168" s="233" t="s">
        <v>1928</v>
      </c>
      <c r="B168" s="230">
        <v>111.46780873359891</v>
      </c>
      <c r="C168" s="231">
        <v>106.23160249386254</v>
      </c>
      <c r="D168" s="231">
        <v>92.411533935725117</v>
      </c>
      <c r="E168" s="231">
        <v>87.088977550805708</v>
      </c>
      <c r="F168" s="231">
        <v>115.25508942820979</v>
      </c>
      <c r="G168" s="230">
        <v>45.064735116319461</v>
      </c>
      <c r="H168" s="231">
        <v>44.785616107444618</v>
      </c>
      <c r="I168" s="231">
        <v>41.369501399250851</v>
      </c>
      <c r="J168" s="231">
        <v>33.864066351400105</v>
      </c>
      <c r="K168" s="231">
        <v>67.879715106933332</v>
      </c>
      <c r="L168" s="230">
        <v>52.085143836879062</v>
      </c>
      <c r="M168" s="231">
        <v>51.828995259095265</v>
      </c>
      <c r="N168" s="231">
        <v>45.416534149458478</v>
      </c>
      <c r="O168" s="231">
        <v>38.328761329071241</v>
      </c>
      <c r="P168" s="231">
        <v>66.406047953780856</v>
      </c>
      <c r="Q168" s="230">
        <v>42.46531918538814</v>
      </c>
      <c r="R168" s="231">
        <v>42.320781724897323</v>
      </c>
      <c r="S168" s="231">
        <v>10.031590082913684</v>
      </c>
      <c r="T168" s="231">
        <v>8.9516052357457152</v>
      </c>
      <c r="U168" s="231">
        <v>44.061843101682726</v>
      </c>
      <c r="V168" s="230">
        <v>41.327974387375562</v>
      </c>
      <c r="W168" s="231">
        <v>40.730360453842579</v>
      </c>
      <c r="X168" s="231">
        <v>4.988353881933163</v>
      </c>
      <c r="Y168" s="231">
        <v>1.2697432215080446</v>
      </c>
      <c r="Z168" s="231">
        <v>41.621589524205881</v>
      </c>
      <c r="AA168" s="230">
        <v>41.644446830787402</v>
      </c>
      <c r="AB168" s="231">
        <v>41.214286471375573</v>
      </c>
      <c r="AC168" s="231">
        <v>30.670478665615072</v>
      </c>
      <c r="AD168" s="231">
        <v>4.8910710553069396</v>
      </c>
      <c r="AE168" s="231">
        <v>41.708833549471557</v>
      </c>
      <c r="AF168" s="230">
        <v>43.442942569766338</v>
      </c>
      <c r="AG168" s="231">
        <v>43.339419389751605</v>
      </c>
      <c r="AH168" s="231">
        <v>38.141771903054988</v>
      </c>
      <c r="AI168" s="231">
        <v>23.423244717154031</v>
      </c>
      <c r="AJ168" s="231">
        <v>44.162274649601258</v>
      </c>
      <c r="AK168" s="230">
        <v>42.536896213653165</v>
      </c>
      <c r="AL168" s="231">
        <v>42.128702057161931</v>
      </c>
      <c r="AM168" s="231">
        <v>38.276241662943185</v>
      </c>
      <c r="AN168" s="231">
        <v>23.930876785063525</v>
      </c>
      <c r="AO168" s="231">
        <v>42.600169352463894</v>
      </c>
      <c r="AP168" s="230">
        <v>41.345941727045059</v>
      </c>
      <c r="AQ168" s="231">
        <v>41.023022958386996</v>
      </c>
      <c r="AR168" s="231">
        <v>37.259431431513846</v>
      </c>
      <c r="AS168" s="231">
        <v>20.627476802791989</v>
      </c>
      <c r="AT168" s="231">
        <v>42.31121632457144</v>
      </c>
      <c r="AU168" s="230">
        <v>49.623752106262231</v>
      </c>
      <c r="AV168" s="231">
        <v>47.48717494966337</v>
      </c>
      <c r="AW168" s="231">
        <v>40.643647010837903</v>
      </c>
      <c r="AX168" s="231">
        <v>34.64429143972562</v>
      </c>
      <c r="AY168" s="231">
        <v>51.066346946690629</v>
      </c>
      <c r="AZ168" s="230">
        <v>40.305191018874396</v>
      </c>
      <c r="BA168" s="231">
        <v>39.689906824877433</v>
      </c>
      <c r="BB168" s="231">
        <v>37.241688270638946</v>
      </c>
      <c r="BC168" s="231">
        <v>33.866657816233115</v>
      </c>
      <c r="BD168" s="231">
        <v>42.875781233528436</v>
      </c>
      <c r="BE168" s="230">
        <v>41.859702622455835</v>
      </c>
      <c r="BF168" s="231">
        <v>40.077100998202347</v>
      </c>
      <c r="BG168" s="231">
        <v>36.402430765101755</v>
      </c>
      <c r="BH168" s="231">
        <v>34.702167551043303</v>
      </c>
      <c r="BI168" s="232">
        <v>62.657783083560652</v>
      </c>
    </row>
    <row r="169" spans="1:61">
      <c r="A169" s="233" t="s">
        <v>1929</v>
      </c>
      <c r="B169" s="230">
        <v>114.57764860964572</v>
      </c>
      <c r="C169" s="231">
        <v>110.29145119185607</v>
      </c>
      <c r="D169" s="231">
        <v>101.09562350641473</v>
      </c>
      <c r="E169" s="231">
        <v>104.93457054384045</v>
      </c>
      <c r="F169" s="231">
        <v>118.09600866421769</v>
      </c>
      <c r="G169" s="230">
        <v>45.404536196125783</v>
      </c>
      <c r="H169" s="231">
        <v>45.225563142199981</v>
      </c>
      <c r="I169" s="231">
        <v>43.191178656719188</v>
      </c>
      <c r="J169" s="231">
        <v>27.225714843968717</v>
      </c>
      <c r="K169" s="231">
        <v>70.985573432463312</v>
      </c>
      <c r="L169" s="230">
        <v>51.826831569128323</v>
      </c>
      <c r="M169" s="231">
        <v>51.623335383137714</v>
      </c>
      <c r="N169" s="231">
        <v>48.753462836082448</v>
      </c>
      <c r="O169" s="231">
        <v>31.251430481277971</v>
      </c>
      <c r="P169" s="231">
        <v>66.026436681098275</v>
      </c>
      <c r="Q169" s="230">
        <v>38.944239592053343</v>
      </c>
      <c r="R169" s="231">
        <v>38.842293394938572</v>
      </c>
      <c r="S169" s="231">
        <v>9.7401804857489811</v>
      </c>
      <c r="T169" s="231">
        <v>9.0883869795856338</v>
      </c>
      <c r="U169" s="231">
        <v>41.123215502932752</v>
      </c>
      <c r="V169" s="230">
        <v>37.780711546876709</v>
      </c>
      <c r="W169" s="231">
        <v>37.082009104097132</v>
      </c>
      <c r="X169" s="231">
        <v>4.5722957405460516</v>
      </c>
      <c r="Y169" s="231">
        <v>0.71175059486876724</v>
      </c>
      <c r="Z169" s="231">
        <v>38.039579825136897</v>
      </c>
      <c r="AA169" s="230">
        <v>38.2075786598298</v>
      </c>
      <c r="AB169" s="231">
        <v>37.931702637958203</v>
      </c>
      <c r="AC169" s="231">
        <v>28.517663408940454</v>
      </c>
      <c r="AD169" s="231">
        <v>2.7765613845895611</v>
      </c>
      <c r="AE169" s="231">
        <v>38.110155791224031</v>
      </c>
      <c r="AF169" s="230">
        <v>39.251758231112028</v>
      </c>
      <c r="AG169" s="231">
        <v>38.990478752959206</v>
      </c>
      <c r="AH169" s="231">
        <v>36.210658608454239</v>
      </c>
      <c r="AI169" s="231">
        <v>13.527636413443041</v>
      </c>
      <c r="AJ169" s="231">
        <v>40.709709995865893</v>
      </c>
      <c r="AK169" s="230">
        <v>38.92025981451782</v>
      </c>
      <c r="AL169" s="231">
        <v>38.889330170913688</v>
      </c>
      <c r="AM169" s="231">
        <v>37.097487622834002</v>
      </c>
      <c r="AN169" s="231">
        <v>13.490033994283918</v>
      </c>
      <c r="AO169" s="231">
        <v>39.137269117437341</v>
      </c>
      <c r="AP169" s="230">
        <v>40.355474484818707</v>
      </c>
      <c r="AQ169" s="231">
        <v>39.991215063485789</v>
      </c>
      <c r="AR169" s="231">
        <v>38.169374031495764</v>
      </c>
      <c r="AS169" s="231">
        <v>12.976369749142659</v>
      </c>
      <c r="AT169" s="231">
        <v>41.433291966816057</v>
      </c>
      <c r="AU169" s="230">
        <v>49.350492145403486</v>
      </c>
      <c r="AV169" s="231">
        <v>48.503663397291227</v>
      </c>
      <c r="AW169" s="231">
        <v>45.00425130643589</v>
      </c>
      <c r="AX169" s="231">
        <v>20.590125553739902</v>
      </c>
      <c r="AY169" s="231">
        <v>49.931345432859722</v>
      </c>
      <c r="AZ169" s="230">
        <v>39.908939185500024</v>
      </c>
      <c r="BA169" s="231">
        <v>39.681889252462554</v>
      </c>
      <c r="BB169" s="231">
        <v>38.172232641159205</v>
      </c>
      <c r="BC169" s="231">
        <v>35.431802185337965</v>
      </c>
      <c r="BD169" s="231">
        <v>42.239133066850542</v>
      </c>
      <c r="BE169" s="230">
        <v>41.211187743909278</v>
      </c>
      <c r="BF169" s="231">
        <v>39.382378993088508</v>
      </c>
      <c r="BG169" s="231">
        <v>37.360725473629593</v>
      </c>
      <c r="BH169" s="231">
        <v>35.076128920658768</v>
      </c>
      <c r="BI169" s="232">
        <v>62.707537349249016</v>
      </c>
    </row>
    <row r="170" spans="1:61">
      <c r="A170" s="233" t="s">
        <v>1930</v>
      </c>
      <c r="B170" s="230">
        <v>111.95970305976277</v>
      </c>
      <c r="C170" s="231">
        <v>107.73766456684976</v>
      </c>
      <c r="D170" s="231">
        <v>103.49175458264602</v>
      </c>
      <c r="E170" s="231">
        <v>112.39751454941904</v>
      </c>
      <c r="F170" s="231">
        <v>113.93050346362334</v>
      </c>
      <c r="G170" s="230">
        <v>43.404236402476215</v>
      </c>
      <c r="H170" s="231">
        <v>43.311772443047197</v>
      </c>
      <c r="I170" s="231">
        <v>43.75196782957218</v>
      </c>
      <c r="J170" s="231">
        <v>43.490211078500906</v>
      </c>
      <c r="K170" s="231">
        <v>67.989762021333604</v>
      </c>
      <c r="L170" s="230">
        <v>50.599257439946108</v>
      </c>
      <c r="M170" s="231">
        <v>50.366576460632039</v>
      </c>
      <c r="N170" s="231">
        <v>50.646367902039607</v>
      </c>
      <c r="O170" s="231">
        <v>50.491090764996258</v>
      </c>
      <c r="P170" s="231">
        <v>63.901871543849595</v>
      </c>
      <c r="Q170" s="230">
        <v>9.5296114561584098</v>
      </c>
      <c r="R170" s="231">
        <v>9.5029226794136612</v>
      </c>
      <c r="S170" s="231">
        <v>9.532292314870551</v>
      </c>
      <c r="T170" s="231">
        <v>9.5037684551222075</v>
      </c>
      <c r="U170" s="231">
        <v>34.544883973731835</v>
      </c>
      <c r="V170" s="230">
        <v>4.1165237255223719</v>
      </c>
      <c r="W170" s="231">
        <v>4.091932526495647</v>
      </c>
      <c r="X170" s="231">
        <v>4.144901032208737</v>
      </c>
      <c r="Y170" s="231">
        <v>1.8749226178643348</v>
      </c>
      <c r="Z170" s="231">
        <v>27.298225263012515</v>
      </c>
      <c r="AA170" s="230">
        <v>25.544747765040675</v>
      </c>
      <c r="AB170" s="231">
        <v>25.465283158750317</v>
      </c>
      <c r="AC170" s="231">
        <v>25.257707262338023</v>
      </c>
      <c r="AD170" s="231">
        <v>7.555269875881641</v>
      </c>
      <c r="AE170" s="231">
        <v>26.568463623259788</v>
      </c>
      <c r="AF170" s="230">
        <v>35.982775450990914</v>
      </c>
      <c r="AG170" s="231">
        <v>35.585746233676637</v>
      </c>
      <c r="AH170" s="231">
        <v>35.051811648043376</v>
      </c>
      <c r="AI170" s="231">
        <v>34.261115319414181</v>
      </c>
      <c r="AJ170" s="231">
        <v>38.032686826540953</v>
      </c>
      <c r="AK170" s="230">
        <v>35.979901568928248</v>
      </c>
      <c r="AL170" s="231">
        <v>35.900020068055596</v>
      </c>
      <c r="AM170" s="231">
        <v>36.055259056204406</v>
      </c>
      <c r="AN170" s="231">
        <v>35.42009266209908</v>
      </c>
      <c r="AO170" s="231">
        <v>36.694517343625854</v>
      </c>
      <c r="AP170" s="230">
        <v>37.834085427397412</v>
      </c>
      <c r="AQ170" s="231">
        <v>37.672685125975185</v>
      </c>
      <c r="AR170" s="231">
        <v>37.496603286134892</v>
      </c>
      <c r="AS170" s="231">
        <v>28.147550690195263</v>
      </c>
      <c r="AT170" s="231">
        <v>38.506013007648633</v>
      </c>
      <c r="AU170" s="230">
        <v>48.549014777842189</v>
      </c>
      <c r="AV170" s="231">
        <v>47.95512750831373</v>
      </c>
      <c r="AW170" s="231">
        <v>48.089143671146168</v>
      </c>
      <c r="AX170" s="231">
        <v>48.291122459881628</v>
      </c>
      <c r="AY170" s="231">
        <v>49.125321636939141</v>
      </c>
      <c r="AZ170" s="230">
        <v>31.301420450287459</v>
      </c>
      <c r="BA170" s="231">
        <v>31.017911915845815</v>
      </c>
      <c r="BB170" s="231">
        <v>31.88555407758837</v>
      </c>
      <c r="BC170" s="231">
        <v>31.697688848951877</v>
      </c>
      <c r="BD170" s="231">
        <v>32.822245255759533</v>
      </c>
      <c r="BE170" s="230">
        <v>29.87328364578217</v>
      </c>
      <c r="BF170" s="231">
        <v>29.552525904132377</v>
      </c>
      <c r="BG170" s="231">
        <v>29.710355521136872</v>
      </c>
      <c r="BH170" s="231">
        <v>30.050128661462658</v>
      </c>
      <c r="BI170" s="232">
        <v>30.430221537497562</v>
      </c>
    </row>
    <row r="171" spans="1:61">
      <c r="A171" s="233" t="s">
        <v>1931</v>
      </c>
      <c r="B171" s="230">
        <v>114.40924079984904</v>
      </c>
      <c r="C171" s="231">
        <v>109.03185906508952</v>
      </c>
      <c r="D171" s="231">
        <v>94.748396187856613</v>
      </c>
      <c r="E171" s="231">
        <v>89.449122689877385</v>
      </c>
      <c r="F171" s="231">
        <v>118.51236846314181</v>
      </c>
      <c r="G171" s="230">
        <v>45.694103183288455</v>
      </c>
      <c r="H171" s="231">
        <v>45.3974024780684</v>
      </c>
      <c r="I171" s="231">
        <v>41.218278643760307</v>
      </c>
      <c r="J171" s="231">
        <v>33.712478975749207</v>
      </c>
      <c r="K171" s="231">
        <v>69.659776529618313</v>
      </c>
      <c r="L171" s="230">
        <v>52.308428210462694</v>
      </c>
      <c r="M171" s="231">
        <v>52.049876396795263</v>
      </c>
      <c r="N171" s="231">
        <v>46.003504467349053</v>
      </c>
      <c r="O171" s="231">
        <v>38.690725834744185</v>
      </c>
      <c r="P171" s="231">
        <v>67.200208798234726</v>
      </c>
      <c r="Q171" s="230">
        <v>42.02747842777292</v>
      </c>
      <c r="R171" s="231">
        <v>41.89572439150286</v>
      </c>
      <c r="S171" s="231">
        <v>10.056942298874469</v>
      </c>
      <c r="T171" s="231">
        <v>9.0757220033041577</v>
      </c>
      <c r="U171" s="231">
        <v>43.694392582869057</v>
      </c>
      <c r="V171" s="230">
        <v>40.960661470298653</v>
      </c>
      <c r="W171" s="231">
        <v>40.32040733660957</v>
      </c>
      <c r="X171" s="231">
        <v>5.0260406511835365</v>
      </c>
      <c r="Y171" s="231">
        <v>1.2995028282621393</v>
      </c>
      <c r="Z171" s="231">
        <v>41.50724990413606</v>
      </c>
      <c r="AA171" s="230">
        <v>41.221988308410971</v>
      </c>
      <c r="AB171" s="231">
        <v>40.796801081067187</v>
      </c>
      <c r="AC171" s="231">
        <v>30.887973106733696</v>
      </c>
      <c r="AD171" s="231">
        <v>4.9978160718866693</v>
      </c>
      <c r="AE171" s="231">
        <v>41.392009669737789</v>
      </c>
      <c r="AF171" s="230">
        <v>44.050185786892818</v>
      </c>
      <c r="AG171" s="231">
        <v>43.429777022596632</v>
      </c>
      <c r="AH171" s="231">
        <v>38.276075104472845</v>
      </c>
      <c r="AI171" s="231">
        <v>23.874078119964071</v>
      </c>
      <c r="AJ171" s="231">
        <v>44.300007226348917</v>
      </c>
      <c r="AK171" s="230">
        <v>42.019220221741861</v>
      </c>
      <c r="AL171" s="231">
        <v>41.706217283259043</v>
      </c>
      <c r="AM171" s="231">
        <v>38.201222224758908</v>
      </c>
      <c r="AN171" s="231">
        <v>24.353011378833042</v>
      </c>
      <c r="AO171" s="231">
        <v>42.327224612409921</v>
      </c>
      <c r="AP171" s="230">
        <v>41.137373353172457</v>
      </c>
      <c r="AQ171" s="231">
        <v>40.717545335304287</v>
      </c>
      <c r="AR171" s="231">
        <v>37.18448999373701</v>
      </c>
      <c r="AS171" s="231">
        <v>21.001283105801907</v>
      </c>
      <c r="AT171" s="231">
        <v>42.113299175918655</v>
      </c>
      <c r="AU171" s="230">
        <v>49.752705586512086</v>
      </c>
      <c r="AV171" s="231">
        <v>47.749254309843799</v>
      </c>
      <c r="AW171" s="231">
        <v>41.022131177203001</v>
      </c>
      <c r="AX171" s="231">
        <v>35.031903725638166</v>
      </c>
      <c r="AY171" s="231">
        <v>51.310020668170765</v>
      </c>
      <c r="AZ171" s="230">
        <v>40.3027010957423</v>
      </c>
      <c r="BA171" s="231">
        <v>39.687366232064946</v>
      </c>
      <c r="BB171" s="231">
        <v>37.304049791913926</v>
      </c>
      <c r="BC171" s="231">
        <v>34.177567695470493</v>
      </c>
      <c r="BD171" s="231">
        <v>42.875781233528436</v>
      </c>
      <c r="BE171" s="230">
        <v>41.854787010070304</v>
      </c>
      <c r="BF171" s="231">
        <v>40.074698082870896</v>
      </c>
      <c r="BG171" s="231">
        <v>36.556380698417641</v>
      </c>
      <c r="BH171" s="231">
        <v>35.000021468988493</v>
      </c>
      <c r="BI171" s="232">
        <v>62.652706202016724</v>
      </c>
    </row>
    <row r="172" spans="1:61">
      <c r="A172" s="233" t="s">
        <v>1932</v>
      </c>
      <c r="B172" s="230">
        <v>113.56173885311385</v>
      </c>
      <c r="C172" s="231">
        <v>108.22398498210956</v>
      </c>
      <c r="D172" s="231">
        <v>94.124867838227274</v>
      </c>
      <c r="E172" s="231">
        <v>88.912019375424208</v>
      </c>
      <c r="F172" s="231">
        <v>117.54581147501511</v>
      </c>
      <c r="G172" s="230">
        <v>46.350161849804358</v>
      </c>
      <c r="H172" s="231">
        <v>46.050947884279758</v>
      </c>
      <c r="I172" s="231">
        <v>41.847131427760402</v>
      </c>
      <c r="J172" s="231">
        <v>34.259331532254549</v>
      </c>
      <c r="K172" s="231">
        <v>70.713498585121272</v>
      </c>
      <c r="L172" s="230">
        <v>53.04730956080374</v>
      </c>
      <c r="M172" s="231">
        <v>52.783405618220996</v>
      </c>
      <c r="N172" s="231">
        <v>46.743421474530606</v>
      </c>
      <c r="O172" s="231">
        <v>39.331794258402446</v>
      </c>
      <c r="P172" s="231">
        <v>68.173639009152282</v>
      </c>
      <c r="Q172" s="230">
        <v>42.60974429511225</v>
      </c>
      <c r="R172" s="231">
        <v>42.475432259629393</v>
      </c>
      <c r="S172" s="231">
        <v>10.21666125942741</v>
      </c>
      <c r="T172" s="231">
        <v>9.2201027329129595</v>
      </c>
      <c r="U172" s="231">
        <v>44.301954135756631</v>
      </c>
      <c r="V172" s="230">
        <v>41.545689790504319</v>
      </c>
      <c r="W172" s="231">
        <v>40.889685892707298</v>
      </c>
      <c r="X172" s="231">
        <v>5.1039740036318468</v>
      </c>
      <c r="Y172" s="231">
        <v>1.3218225333277105</v>
      </c>
      <c r="Z172" s="231">
        <v>42.147358225853644</v>
      </c>
      <c r="AA172" s="230">
        <v>41.837312075491965</v>
      </c>
      <c r="AB172" s="231">
        <v>41.40934557438122</v>
      </c>
      <c r="AC172" s="231">
        <v>31.370508297145179</v>
      </c>
      <c r="AD172" s="231">
        <v>5.0872621948902133</v>
      </c>
      <c r="AE172" s="231">
        <v>41.989253857728336</v>
      </c>
      <c r="AF172" s="230">
        <v>43.84622424594717</v>
      </c>
      <c r="AG172" s="231">
        <v>43.717651884017513</v>
      </c>
      <c r="AH172" s="231">
        <v>38.664404307217232</v>
      </c>
      <c r="AI172" s="231">
        <v>24.316192878872698</v>
      </c>
      <c r="AJ172" s="231">
        <v>44.656957098658417</v>
      </c>
      <c r="AK172" s="230">
        <v>42.566696897008576</v>
      </c>
      <c r="AL172" s="231">
        <v>42.268781584467597</v>
      </c>
      <c r="AM172" s="231">
        <v>38.78377347829349</v>
      </c>
      <c r="AN172" s="231">
        <v>24.773000199586122</v>
      </c>
      <c r="AO172" s="231">
        <v>42.914786540701819</v>
      </c>
      <c r="AP172" s="230">
        <v>41.743361055546245</v>
      </c>
      <c r="AQ172" s="231">
        <v>41.326143978442495</v>
      </c>
      <c r="AR172" s="231">
        <v>37.76327617544132</v>
      </c>
      <c r="AS172" s="231">
        <v>21.383342314375835</v>
      </c>
      <c r="AT172" s="231">
        <v>42.754981664603847</v>
      </c>
      <c r="AU172" s="230">
        <v>50.151885960988658</v>
      </c>
      <c r="AV172" s="231">
        <v>48.142298409669969</v>
      </c>
      <c r="AW172" s="231">
        <v>41.436529833352765</v>
      </c>
      <c r="AX172" s="231">
        <v>35.60695346241841</v>
      </c>
      <c r="AY172" s="231">
        <v>51.728672799836517</v>
      </c>
      <c r="AZ172" s="230">
        <v>40.930055683728213</v>
      </c>
      <c r="BA172" s="231">
        <v>40.297450552107222</v>
      </c>
      <c r="BB172" s="231">
        <v>37.874024443528562</v>
      </c>
      <c r="BC172" s="231">
        <v>34.712196232083429</v>
      </c>
      <c r="BD172" s="231">
        <v>43.510134330137952</v>
      </c>
      <c r="BE172" s="230">
        <v>42.486992601015672</v>
      </c>
      <c r="BF172" s="231">
        <v>40.706543082368441</v>
      </c>
      <c r="BG172" s="231">
        <v>37.120778798426564</v>
      </c>
      <c r="BH172" s="231">
        <v>35.539680081577799</v>
      </c>
      <c r="BI172" s="232">
        <v>63.53052233955863</v>
      </c>
    </row>
    <row r="173" spans="1:61">
      <c r="A173" s="233" t="s">
        <v>1933</v>
      </c>
      <c r="B173" s="230">
        <v>112.89582615986882</v>
      </c>
      <c r="C173" s="231">
        <v>107.56183671823817</v>
      </c>
      <c r="D173" s="231">
        <v>93.456928141792559</v>
      </c>
      <c r="E173" s="231">
        <v>88.232896450067102</v>
      </c>
      <c r="F173" s="231">
        <v>116.90676810749268</v>
      </c>
      <c r="G173" s="230">
        <v>46.070908991790404</v>
      </c>
      <c r="H173" s="231">
        <v>45.769254022237895</v>
      </c>
      <c r="I173" s="231">
        <v>41.555124150730336</v>
      </c>
      <c r="J173" s="231">
        <v>33.999618631677826</v>
      </c>
      <c r="K173" s="231">
        <v>70.269799922622482</v>
      </c>
      <c r="L173" s="230">
        <v>52.768053035647704</v>
      </c>
      <c r="M173" s="231">
        <v>52.5067942816314</v>
      </c>
      <c r="N173" s="231">
        <v>46.379676231228061</v>
      </c>
      <c r="O173" s="231">
        <v>38.992776551985479</v>
      </c>
      <c r="P173" s="231">
        <v>67.795104212117906</v>
      </c>
      <c r="Q173" s="230">
        <v>42.40999484634446</v>
      </c>
      <c r="R173" s="231">
        <v>42.265730751198362</v>
      </c>
      <c r="S173" s="231">
        <v>10.13806938994898</v>
      </c>
      <c r="T173" s="231">
        <v>9.1491788657367046</v>
      </c>
      <c r="U173" s="231">
        <v>44.082010442957902</v>
      </c>
      <c r="V173" s="230">
        <v>41.348086642599277</v>
      </c>
      <c r="W173" s="231">
        <v>40.68031357107558</v>
      </c>
      <c r="X173" s="231">
        <v>5.0662872343814724</v>
      </c>
      <c r="Y173" s="231">
        <v>1.3069427299506631</v>
      </c>
      <c r="Z173" s="231">
        <v>41.882251566989375</v>
      </c>
      <c r="AA173" s="230">
        <v>41.609324814088971</v>
      </c>
      <c r="AB173" s="231">
        <v>41.166733685784855</v>
      </c>
      <c r="AC173" s="231">
        <v>31.142976598851487</v>
      </c>
      <c r="AD173" s="231">
        <v>5.0326240273066727</v>
      </c>
      <c r="AE173" s="231">
        <v>41.786990714340583</v>
      </c>
      <c r="AF173" s="230">
        <v>43.701850491109354</v>
      </c>
      <c r="AG173" s="231">
        <v>43.580643691721072</v>
      </c>
      <c r="AH173" s="231">
        <v>38.36918488342171</v>
      </c>
      <c r="AI173" s="231">
        <v>24.031402732798387</v>
      </c>
      <c r="AJ173" s="231">
        <v>44.432298470714535</v>
      </c>
      <c r="AK173" s="230">
        <v>42.381723715222087</v>
      </c>
      <c r="AL173" s="231">
        <v>42.066228367619367</v>
      </c>
      <c r="AM173" s="231">
        <v>38.506225160055187</v>
      </c>
      <c r="AN173" s="231">
        <v>24.563011378833043</v>
      </c>
      <c r="AO173" s="231">
        <v>42.702244086832032</v>
      </c>
      <c r="AP173" s="230">
        <v>41.510449167418614</v>
      </c>
      <c r="AQ173" s="231">
        <v>41.067360231636115</v>
      </c>
      <c r="AR173" s="231">
        <v>37.482295532612767</v>
      </c>
      <c r="AS173" s="231">
        <v>21.181039012548926</v>
      </c>
      <c r="AT173" s="231">
        <v>42.47834783736117</v>
      </c>
      <c r="AU173" s="230">
        <v>49.901794320965564</v>
      </c>
      <c r="AV173" s="231">
        <v>47.899708067621425</v>
      </c>
      <c r="AW173" s="231">
        <v>41.129028453314859</v>
      </c>
      <c r="AX173" s="231">
        <v>35.336933507726023</v>
      </c>
      <c r="AY173" s="231">
        <v>51.466084057233651</v>
      </c>
      <c r="AZ173" s="230">
        <v>40.637159193101162</v>
      </c>
      <c r="BA173" s="231">
        <v>40.011944533463762</v>
      </c>
      <c r="BB173" s="231">
        <v>37.616457400458003</v>
      </c>
      <c r="BC173" s="231">
        <v>34.447567695470489</v>
      </c>
      <c r="BD173" s="231">
        <v>43.263159013495226</v>
      </c>
      <c r="BE173" s="230">
        <v>42.214154931302517</v>
      </c>
      <c r="BF173" s="231">
        <v>40.404474129364338</v>
      </c>
      <c r="BG173" s="231">
        <v>36.861210277224465</v>
      </c>
      <c r="BH173" s="231">
        <v>35.277475411764236</v>
      </c>
      <c r="BI173" s="232">
        <v>63.200578065554694</v>
      </c>
    </row>
    <row r="174" spans="1:61">
      <c r="A174" s="233" t="s">
        <v>1934</v>
      </c>
      <c r="B174" s="230">
        <v>117.54202984019497</v>
      </c>
      <c r="C174" s="231">
        <v>111.81281446497863</v>
      </c>
      <c r="D174" s="231">
        <v>95.992334029985656</v>
      </c>
      <c r="E174" s="231">
        <v>89.32684133945429</v>
      </c>
      <c r="F174" s="231">
        <v>122.20004339847834</v>
      </c>
      <c r="G174" s="230">
        <v>47.203860085528419</v>
      </c>
      <c r="H174" s="231">
        <v>46.89719187403923</v>
      </c>
      <c r="I174" s="231">
        <v>42.436088985874825</v>
      </c>
      <c r="J174" s="231">
        <v>33.515225655885082</v>
      </c>
      <c r="K174" s="231">
        <v>72.66094166899201</v>
      </c>
      <c r="L174" s="230">
        <v>54.481881071745867</v>
      </c>
      <c r="M174" s="231">
        <v>53.763745461147415</v>
      </c>
      <c r="N174" s="231">
        <v>47.364101814149095</v>
      </c>
      <c r="O174" s="231">
        <v>38.373182725904016</v>
      </c>
      <c r="P174" s="231">
        <v>70.507274492029367</v>
      </c>
      <c r="Q174" s="230">
        <v>43.417621922257808</v>
      </c>
      <c r="R174" s="231">
        <v>43.275901856587389</v>
      </c>
      <c r="S174" s="231">
        <v>10.320605344866625</v>
      </c>
      <c r="T174" s="231">
        <v>9.0123971218967878</v>
      </c>
      <c r="U174" s="231">
        <v>45.372397943197697</v>
      </c>
      <c r="V174" s="230">
        <v>42.829038658243078</v>
      </c>
      <c r="W174" s="231">
        <v>41.650266688308584</v>
      </c>
      <c r="X174" s="231">
        <v>5.1359613399598594</v>
      </c>
      <c r="Y174" s="231">
        <v>1.2895829593441079</v>
      </c>
      <c r="Z174" s="231">
        <v>43.396136219489371</v>
      </c>
      <c r="AA174" s="230">
        <v>42.58428092029316</v>
      </c>
      <c r="AB174" s="231">
        <v>42.144181121607204</v>
      </c>
      <c r="AC174" s="231">
        <v>30.958922511410755</v>
      </c>
      <c r="AD174" s="231">
        <v>4.9206762613738224</v>
      </c>
      <c r="AE174" s="231">
        <v>42.955731633146414</v>
      </c>
      <c r="AF174" s="230">
        <v>45.443139324022873</v>
      </c>
      <c r="AG174" s="231">
        <v>44.881633350625556</v>
      </c>
      <c r="AH174" s="231">
        <v>39.282030423074275</v>
      </c>
      <c r="AI174" s="231">
        <v>23.689297040148155</v>
      </c>
      <c r="AJ174" s="231">
        <v>46.53595671191956</v>
      </c>
      <c r="AK174" s="230">
        <v>43.404177365595146</v>
      </c>
      <c r="AL174" s="231">
        <v>43.081163693952476</v>
      </c>
      <c r="AM174" s="231">
        <v>39.418776413589768</v>
      </c>
      <c r="AN174" s="231">
        <v>24.090487794137012</v>
      </c>
      <c r="AO174" s="231">
        <v>44.527206702979413</v>
      </c>
      <c r="AP174" s="230">
        <v>42.714075165298617</v>
      </c>
      <c r="AQ174" s="231">
        <v>42.064440406047282</v>
      </c>
      <c r="AR174" s="231">
        <v>38.216164174382428</v>
      </c>
      <c r="AS174" s="231">
        <v>20.812179385272973</v>
      </c>
      <c r="AT174" s="231">
        <v>43.802268688035284</v>
      </c>
      <c r="AU174" s="230">
        <v>51.769382183503076</v>
      </c>
      <c r="AV174" s="231">
        <v>49.446102014667431</v>
      </c>
      <c r="AW174" s="231">
        <v>41.971498368488525</v>
      </c>
      <c r="AX174" s="231">
        <v>34.799405737789421</v>
      </c>
      <c r="AY174" s="231">
        <v>53.833258748316226</v>
      </c>
      <c r="AZ174" s="230">
        <v>41.755109989080054</v>
      </c>
      <c r="BA174" s="231">
        <v>40.996945306526335</v>
      </c>
      <c r="BB174" s="231">
        <v>38.378868045850204</v>
      </c>
      <c r="BC174" s="231">
        <v>33.950036472114235</v>
      </c>
      <c r="BD174" s="231">
        <v>44.973507592685721</v>
      </c>
      <c r="BE174" s="230">
        <v>43.459966428027187</v>
      </c>
      <c r="BF174" s="231">
        <v>41.39615376670649</v>
      </c>
      <c r="BG174" s="231">
        <v>37.610784893331662</v>
      </c>
      <c r="BH174" s="231">
        <v>35.040571618171455</v>
      </c>
      <c r="BI174" s="232">
        <v>65.879144912586511</v>
      </c>
    </row>
    <row r="175" spans="1:61">
      <c r="A175" s="233" t="s">
        <v>1935</v>
      </c>
      <c r="B175" s="230">
        <v>117.774084874997</v>
      </c>
      <c r="C175" s="231">
        <v>112.42922343251668</v>
      </c>
      <c r="D175" s="231">
        <v>98.329759558366192</v>
      </c>
      <c r="E175" s="231">
        <v>92.945191105095006</v>
      </c>
      <c r="F175" s="231">
        <v>121.21501002627812</v>
      </c>
      <c r="G175" s="230">
        <v>48.010308435330749</v>
      </c>
      <c r="H175" s="231">
        <v>47.700922499682157</v>
      </c>
      <c r="I175" s="231">
        <v>43.74080908942247</v>
      </c>
      <c r="J175" s="231">
        <v>35.992103964861847</v>
      </c>
      <c r="K175" s="231">
        <v>73.438978231581331</v>
      </c>
      <c r="L175" s="230">
        <v>54.917178731962338</v>
      </c>
      <c r="M175" s="231">
        <v>54.639162230304308</v>
      </c>
      <c r="N175" s="231">
        <v>48.944734461851631</v>
      </c>
      <c r="O175" s="231">
        <v>41.261562964638095</v>
      </c>
      <c r="P175" s="231">
        <v>70.689280194621901</v>
      </c>
      <c r="Q175" s="230">
        <v>44.244317412252059</v>
      </c>
      <c r="R175" s="231">
        <v>44.157584632017667</v>
      </c>
      <c r="S175" s="231">
        <v>10.627367157992113</v>
      </c>
      <c r="T175" s="231">
        <v>9.564590087769048</v>
      </c>
      <c r="U175" s="231">
        <v>46.013729986690535</v>
      </c>
      <c r="V175" s="230">
        <v>43.372875082047919</v>
      </c>
      <c r="W175" s="231">
        <v>42.433238838350832</v>
      </c>
      <c r="X175" s="231">
        <v>5.3276169995858424</v>
      </c>
      <c r="Y175" s="231">
        <v>1.3912527966362047</v>
      </c>
      <c r="Z175" s="231">
        <v>43.980796970154067</v>
      </c>
      <c r="AA175" s="230">
        <v>43.650309471395204</v>
      </c>
      <c r="AB175" s="231">
        <v>43.150840684009268</v>
      </c>
      <c r="AC175" s="231">
        <v>32.768411727814367</v>
      </c>
      <c r="AD175" s="231">
        <v>5.3378813337893956</v>
      </c>
      <c r="AE175" s="231">
        <v>43.891449864217002</v>
      </c>
      <c r="AF175" s="230">
        <v>45.490496412939251</v>
      </c>
      <c r="AG175" s="231">
        <v>45.264896233544967</v>
      </c>
      <c r="AH175" s="231">
        <v>40.324949559456201</v>
      </c>
      <c r="AI175" s="231">
        <v>25.473827577955571</v>
      </c>
      <c r="AJ175" s="231">
        <v>46.295104611194084</v>
      </c>
      <c r="AK175" s="230">
        <v>43.957144787671716</v>
      </c>
      <c r="AL175" s="231">
        <v>43.76195492956068</v>
      </c>
      <c r="AM175" s="231">
        <v>40.351365989048084</v>
      </c>
      <c r="AN175" s="231">
        <v>25.743027919431849</v>
      </c>
      <c r="AO175" s="231">
        <v>44.487567206665936</v>
      </c>
      <c r="AP175" s="230">
        <v>43.391895461731096</v>
      </c>
      <c r="AQ175" s="231">
        <v>42.959940841777779</v>
      </c>
      <c r="AR175" s="231">
        <v>39.117335176719742</v>
      </c>
      <c r="AS175" s="231">
        <v>21.727218077609464</v>
      </c>
      <c r="AT175" s="231">
        <v>44.506745301669675</v>
      </c>
      <c r="AU175" s="230">
        <v>51.772636384692035</v>
      </c>
      <c r="AV175" s="231">
        <v>49.712992821269239</v>
      </c>
      <c r="AW175" s="231">
        <v>43.311781000251479</v>
      </c>
      <c r="AX175" s="231">
        <v>36.52695121690634</v>
      </c>
      <c r="AY175" s="231">
        <v>53.446806242154565</v>
      </c>
      <c r="AZ175" s="230">
        <v>42.699349138715526</v>
      </c>
      <c r="BA175" s="231">
        <v>42.020016065645656</v>
      </c>
      <c r="BB175" s="231">
        <v>39.382536155536201</v>
      </c>
      <c r="BC175" s="231">
        <v>36.121191559069842</v>
      </c>
      <c r="BD175" s="231">
        <v>45.209737716646877</v>
      </c>
      <c r="BE175" s="230">
        <v>44.251900942052252</v>
      </c>
      <c r="BF175" s="231">
        <v>42.457070572012377</v>
      </c>
      <c r="BG175" s="231">
        <v>38.674142106498152</v>
      </c>
      <c r="BH175" s="231">
        <v>37.021927558681242</v>
      </c>
      <c r="BI175" s="232">
        <v>65.710928077803089</v>
      </c>
    </row>
    <row r="176" spans="1:61">
      <c r="A176" s="233" t="s">
        <v>1936</v>
      </c>
      <c r="B176" s="230">
        <v>115.47729239032505</v>
      </c>
      <c r="C176" s="231">
        <v>110.83801785444309</v>
      </c>
      <c r="D176" s="231">
        <v>105.85132884179295</v>
      </c>
      <c r="E176" s="231">
        <v>112.67293636008345</v>
      </c>
      <c r="F176" s="231">
        <v>119.90896620989488</v>
      </c>
      <c r="G176" s="230">
        <v>45.655757621034013</v>
      </c>
      <c r="H176" s="231">
        <v>45.409814491614561</v>
      </c>
      <c r="I176" s="231">
        <v>45.220019438324975</v>
      </c>
      <c r="J176" s="231">
        <v>45.269829955144111</v>
      </c>
      <c r="K176" s="231">
        <v>72.199226378886209</v>
      </c>
      <c r="L176" s="230">
        <v>52.901968739128208</v>
      </c>
      <c r="M176" s="231">
        <v>52.652810691779692</v>
      </c>
      <c r="N176" s="231">
        <v>51.78618492437279</v>
      </c>
      <c r="O176" s="231">
        <v>53.699252365847045</v>
      </c>
      <c r="P176" s="231">
        <v>67.112403263407401</v>
      </c>
      <c r="Q176" s="230">
        <v>35.178309475622513</v>
      </c>
      <c r="R176" s="231">
        <v>35.00348839651371</v>
      </c>
      <c r="S176" s="231">
        <v>10.193985151447018</v>
      </c>
      <c r="T176" s="231">
        <v>9.8862804853184851</v>
      </c>
      <c r="U176" s="231">
        <v>41.374213284078238</v>
      </c>
      <c r="V176" s="230">
        <v>33.219808527513401</v>
      </c>
      <c r="W176" s="231">
        <v>32.509355090222151</v>
      </c>
      <c r="X176" s="231">
        <v>4.6255050176813537</v>
      </c>
      <c r="Y176" s="231">
        <v>2.415555473897057</v>
      </c>
      <c r="Z176" s="231">
        <v>43.336570942047302</v>
      </c>
      <c r="AA176" s="230">
        <v>35.980101224193945</v>
      </c>
      <c r="AB176" s="231">
        <v>35.471156633321378</v>
      </c>
      <c r="AC176" s="231">
        <v>28.498553423859168</v>
      </c>
      <c r="AD176" s="231">
        <v>9.7702616731117011</v>
      </c>
      <c r="AE176" s="231">
        <v>39.760428161529809</v>
      </c>
      <c r="AF176" s="230">
        <v>39.233668117389293</v>
      </c>
      <c r="AG176" s="231">
        <v>38.598407624023366</v>
      </c>
      <c r="AH176" s="231">
        <v>37.552702347513126</v>
      </c>
      <c r="AI176" s="231">
        <v>42.522905887401556</v>
      </c>
      <c r="AJ176" s="231">
        <v>41.499101407262692</v>
      </c>
      <c r="AK176" s="230">
        <v>39.315149682727849</v>
      </c>
      <c r="AL176" s="231">
        <v>38.874957733427095</v>
      </c>
      <c r="AM176" s="231">
        <v>38.565024591259991</v>
      </c>
      <c r="AN176" s="231">
        <v>45.825112568188551</v>
      </c>
      <c r="AO176" s="231">
        <v>40.317036072593382</v>
      </c>
      <c r="AP176" s="230">
        <v>40.927286976988398</v>
      </c>
      <c r="AQ176" s="231">
        <v>40.558525580205639</v>
      </c>
      <c r="AR176" s="231">
        <v>40.004740723343538</v>
      </c>
      <c r="AS176" s="231">
        <v>30.389536173089372</v>
      </c>
      <c r="AT176" s="231">
        <v>43.018917209341666</v>
      </c>
      <c r="AU176" s="230">
        <v>50.099761427123632</v>
      </c>
      <c r="AV176" s="231">
        <v>49.394030724379746</v>
      </c>
      <c r="AW176" s="231">
        <v>48.092929973809944</v>
      </c>
      <c r="AX176" s="231">
        <v>49.949188073069486</v>
      </c>
      <c r="AY176" s="231">
        <v>50.82834983256113</v>
      </c>
      <c r="AZ176" s="230">
        <v>40.854029689959006</v>
      </c>
      <c r="BA176" s="231">
        <v>40.772306762470201</v>
      </c>
      <c r="BB176" s="231">
        <v>40.587272515284944</v>
      </c>
      <c r="BC176" s="231">
        <v>41.904600015710827</v>
      </c>
      <c r="BD176" s="231">
        <v>43.334049147237792</v>
      </c>
      <c r="BE176" s="230">
        <v>41.860363270920921</v>
      </c>
      <c r="BF176" s="231">
        <v>39.861992971270986</v>
      </c>
      <c r="BG176" s="231">
        <v>39.175568666640174</v>
      </c>
      <c r="BH176" s="231">
        <v>45.731602340170575</v>
      </c>
      <c r="BI176" s="232">
        <v>63.451984013771522</v>
      </c>
    </row>
    <row r="177" spans="1:61">
      <c r="A177" s="233" t="s">
        <v>1937</v>
      </c>
      <c r="B177" s="230">
        <v>112.9677105198115</v>
      </c>
      <c r="C177" s="231">
        <v>108.68766692824384</v>
      </c>
      <c r="D177" s="231">
        <v>103.95894574224378</v>
      </c>
      <c r="E177" s="231">
        <v>112.58657480298513</v>
      </c>
      <c r="F177" s="231">
        <v>114.71195112576356</v>
      </c>
      <c r="G177" s="230">
        <v>43.667729499226695</v>
      </c>
      <c r="H177" s="231">
        <v>43.560214215952563</v>
      </c>
      <c r="I177" s="231">
        <v>43.730317361509655</v>
      </c>
      <c r="J177" s="231">
        <v>43.427076038808735</v>
      </c>
      <c r="K177" s="231">
        <v>68.39079104817435</v>
      </c>
      <c r="L177" s="230">
        <v>50.888689937447751</v>
      </c>
      <c r="M177" s="231">
        <v>50.716128153770462</v>
      </c>
      <c r="N177" s="231">
        <v>50.472414002638452</v>
      </c>
      <c r="O177" s="231">
        <v>50.402562009131302</v>
      </c>
      <c r="P177" s="231">
        <v>63.957840619484621</v>
      </c>
      <c r="Q177" s="230">
        <v>9.5874890833039643</v>
      </c>
      <c r="R177" s="231">
        <v>9.5533231183805523</v>
      </c>
      <c r="S177" s="231">
        <v>9.532292314870551</v>
      </c>
      <c r="T177" s="231">
        <v>9.4632702775172586</v>
      </c>
      <c r="U177" s="231">
        <v>37.927345513739262</v>
      </c>
      <c r="V177" s="230">
        <v>4.1415577617328516</v>
      </c>
      <c r="W177" s="231">
        <v>4.1145120061911333</v>
      </c>
      <c r="X177" s="231">
        <v>4.11961701551499</v>
      </c>
      <c r="Y177" s="231">
        <v>1.8625227817167955</v>
      </c>
      <c r="Z177" s="231">
        <v>27.845727857245414</v>
      </c>
      <c r="AA177" s="230">
        <v>25.426990281618302</v>
      </c>
      <c r="AB177" s="231">
        <v>25.410401086209681</v>
      </c>
      <c r="AC177" s="231">
        <v>25.069723710925501</v>
      </c>
      <c r="AD177" s="231">
        <v>7.4881852836289822</v>
      </c>
      <c r="AE177" s="231">
        <v>26.46315418713202</v>
      </c>
      <c r="AF177" s="230">
        <v>35.770230091067617</v>
      </c>
      <c r="AG177" s="231">
        <v>35.380155155932762</v>
      </c>
      <c r="AH177" s="231">
        <v>34.982157870892216</v>
      </c>
      <c r="AI177" s="231">
        <v>34.098305118574181</v>
      </c>
      <c r="AJ177" s="231">
        <v>37.966829674872649</v>
      </c>
      <c r="AK177" s="230">
        <v>36.14745941008298</v>
      </c>
      <c r="AL177" s="231">
        <v>36.060020068055593</v>
      </c>
      <c r="AM177" s="231">
        <v>36.042525585999286</v>
      </c>
      <c r="AN177" s="231">
        <v>35.330092662099077</v>
      </c>
      <c r="AO177" s="231">
        <v>36.749793384067459</v>
      </c>
      <c r="AP177" s="230">
        <v>38.170162110191576</v>
      </c>
      <c r="AQ177" s="231">
        <v>38.02912461297317</v>
      </c>
      <c r="AR177" s="231">
        <v>37.705241310902778</v>
      </c>
      <c r="AS177" s="231">
        <v>28.15417898258157</v>
      </c>
      <c r="AT177" s="231">
        <v>38.74926954503573</v>
      </c>
      <c r="AU177" s="230">
        <v>48.353150049202284</v>
      </c>
      <c r="AV177" s="231">
        <v>47.716923166337331</v>
      </c>
      <c r="AW177" s="231">
        <v>47.648132471371881</v>
      </c>
      <c r="AX177" s="231">
        <v>47.672200571837081</v>
      </c>
      <c r="AY177" s="231">
        <v>48.764064932086129</v>
      </c>
      <c r="AZ177" s="230">
        <v>38.42248006038092</v>
      </c>
      <c r="BA177" s="231">
        <v>38.349339298565191</v>
      </c>
      <c r="BB177" s="231">
        <v>38.1956369401586</v>
      </c>
      <c r="BC177" s="231">
        <v>37.684069851877531</v>
      </c>
      <c r="BD177" s="231">
        <v>39.511686177630999</v>
      </c>
      <c r="BE177" s="230">
        <v>37.221687803859233</v>
      </c>
      <c r="BF177" s="231">
        <v>36.933185622089972</v>
      </c>
      <c r="BG177" s="231">
        <v>36.891799331434633</v>
      </c>
      <c r="BH177" s="231">
        <v>37.281128432397196</v>
      </c>
      <c r="BI177" s="232">
        <v>37.681495686401291</v>
      </c>
    </row>
    <row r="178" spans="1:61">
      <c r="A178" s="233" t="s">
        <v>1938</v>
      </c>
      <c r="B178" s="230">
        <v>113.06515123408394</v>
      </c>
      <c r="C178" s="231">
        <v>108.78675911620506</v>
      </c>
      <c r="D178" s="231">
        <v>104.04457830385115</v>
      </c>
      <c r="E178" s="231">
        <v>112.67386105480487</v>
      </c>
      <c r="F178" s="231">
        <v>114.77831974712453</v>
      </c>
      <c r="G178" s="230">
        <v>43.715035515694346</v>
      </c>
      <c r="H178" s="231">
        <v>43.620087105144535</v>
      </c>
      <c r="I178" s="231">
        <v>43.772799589326816</v>
      </c>
      <c r="J178" s="231">
        <v>43.454494123163919</v>
      </c>
      <c r="K178" s="231">
        <v>68.440610871541352</v>
      </c>
      <c r="L178" s="230">
        <v>50.949204104912546</v>
      </c>
      <c r="M178" s="231">
        <v>50.766068811933366</v>
      </c>
      <c r="N178" s="231">
        <v>50.494574037098474</v>
      </c>
      <c r="O178" s="231">
        <v>50.432804324839715</v>
      </c>
      <c r="P178" s="231">
        <v>64.015801577562897</v>
      </c>
      <c r="Q178" s="230">
        <v>9.5950383390186023</v>
      </c>
      <c r="R178" s="231">
        <v>9.5659232281222746</v>
      </c>
      <c r="S178" s="231">
        <v>9.5398979796587859</v>
      </c>
      <c r="T178" s="231">
        <v>9.4658032727735524</v>
      </c>
      <c r="U178" s="231">
        <v>37.954860287071725</v>
      </c>
      <c r="V178" s="230">
        <v>4.1465805026802318</v>
      </c>
      <c r="W178" s="231">
        <v>4.1220148720542475</v>
      </c>
      <c r="X178" s="231">
        <v>4.1246581127146467</v>
      </c>
      <c r="Y178" s="231">
        <v>1.8574866357836901</v>
      </c>
      <c r="Z178" s="231">
        <v>27.868199411549838</v>
      </c>
      <c r="AA178" s="230">
        <v>25.452046578431638</v>
      </c>
      <c r="AB178" s="231">
        <v>25.435388508518692</v>
      </c>
      <c r="AC178" s="231">
        <v>25.099702599846061</v>
      </c>
      <c r="AD178" s="231">
        <v>7.4807314400453535</v>
      </c>
      <c r="AE178" s="231">
        <v>26.483207090538567</v>
      </c>
      <c r="AF178" s="230">
        <v>35.805212826474694</v>
      </c>
      <c r="AG178" s="231">
        <v>35.415082726130827</v>
      </c>
      <c r="AH178" s="231">
        <v>35.009849928780859</v>
      </c>
      <c r="AI178" s="231">
        <v>34.128305118574175</v>
      </c>
      <c r="AJ178" s="231">
        <v>37.994386760528627</v>
      </c>
      <c r="AK178" s="230">
        <v>36.177436064430658</v>
      </c>
      <c r="AL178" s="231">
        <v>36.090020068055594</v>
      </c>
      <c r="AM178" s="231">
        <v>36.077494961074713</v>
      </c>
      <c r="AN178" s="231">
        <v>35.362577347702455</v>
      </c>
      <c r="AO178" s="231">
        <v>36.777281878138083</v>
      </c>
      <c r="AP178" s="230">
        <v>38.20016211019157</v>
      </c>
      <c r="AQ178" s="231">
        <v>38.061445480151207</v>
      </c>
      <c r="AR178" s="231">
        <v>37.733526888906113</v>
      </c>
      <c r="AS178" s="231">
        <v>28.17722339831111</v>
      </c>
      <c r="AT178" s="231">
        <v>38.792348990449774</v>
      </c>
      <c r="AU178" s="230">
        <v>48.40319091834872</v>
      </c>
      <c r="AV178" s="231">
        <v>47.734427204623891</v>
      </c>
      <c r="AW178" s="231">
        <v>47.693120327038315</v>
      </c>
      <c r="AX178" s="231">
        <v>47.714677229195559</v>
      </c>
      <c r="AY178" s="231">
        <v>48.811522913895132</v>
      </c>
      <c r="AZ178" s="230">
        <v>38.462696572526688</v>
      </c>
      <c r="BA178" s="231">
        <v>38.384420484190166</v>
      </c>
      <c r="BB178" s="231">
        <v>38.22541081892637</v>
      </c>
      <c r="BC178" s="231">
        <v>37.706228171048778</v>
      </c>
      <c r="BD178" s="231">
        <v>39.554003541006722</v>
      </c>
      <c r="BE178" s="230">
        <v>37.261814975111101</v>
      </c>
      <c r="BF178" s="231">
        <v>36.960608188832197</v>
      </c>
      <c r="BG178" s="231">
        <v>36.919246158448033</v>
      </c>
      <c r="BH178" s="231">
        <v>37.31353732260586</v>
      </c>
      <c r="BI178" s="232">
        <v>37.73394160602188</v>
      </c>
    </row>
    <row r="179" spans="1:61">
      <c r="A179" s="233" t="s">
        <v>1939</v>
      </c>
      <c r="B179" s="230">
        <v>100.10486847245734</v>
      </c>
      <c r="C179" s="231">
        <v>69.114650045716019</v>
      </c>
      <c r="D179" s="231">
        <v>100.83816215130361</v>
      </c>
      <c r="E179" s="231">
        <v>111.31381622250251</v>
      </c>
      <c r="F179" s="231">
        <v>111.1618161923532</v>
      </c>
      <c r="G179" s="230">
        <v>42.755903398926662</v>
      </c>
      <c r="H179" s="231">
        <v>42.508229492943755</v>
      </c>
      <c r="I179" s="231">
        <v>43.489011723161234</v>
      </c>
      <c r="J179" s="231">
        <v>43.845893614258074</v>
      </c>
      <c r="K179" s="231">
        <v>66.971064985132216</v>
      </c>
      <c r="L179" s="230">
        <v>49.611051509611528</v>
      </c>
      <c r="M179" s="231">
        <v>49.207025807037269</v>
      </c>
      <c r="N179" s="231">
        <v>50.401567986761769</v>
      </c>
      <c r="O179" s="231">
        <v>50.814530503892307</v>
      </c>
      <c r="P179" s="231">
        <v>63.295598264645172</v>
      </c>
      <c r="Q179" s="230">
        <v>9.474250247584397</v>
      </c>
      <c r="R179" s="231">
        <v>9.414721911221605</v>
      </c>
      <c r="S179" s="231">
        <v>9.5855319683881977</v>
      </c>
      <c r="T179" s="231">
        <v>9.7114740661383792</v>
      </c>
      <c r="U179" s="231">
        <v>24.175355770346275</v>
      </c>
      <c r="V179" s="230">
        <v>4.0686261213215182</v>
      </c>
      <c r="W179" s="231">
        <v>4.0339480072287861</v>
      </c>
      <c r="X179" s="231">
        <v>4.0792970467361185</v>
      </c>
      <c r="Y179" s="231">
        <v>1.9245347011800982</v>
      </c>
      <c r="Z179" s="231">
        <v>25.687207133368112</v>
      </c>
      <c r="AA179" s="230">
        <v>26.122613935944592</v>
      </c>
      <c r="AB179" s="231">
        <v>25.857965456703745</v>
      </c>
      <c r="AC179" s="231">
        <v>26.124463354143508</v>
      </c>
      <c r="AD179" s="231">
        <v>27.178668003971534</v>
      </c>
      <c r="AE179" s="231">
        <v>27.302249470197783</v>
      </c>
      <c r="AF179" s="230">
        <v>35.531686812831943</v>
      </c>
      <c r="AG179" s="231">
        <v>35.325368548006963</v>
      </c>
      <c r="AH179" s="231">
        <v>35.486605453247265</v>
      </c>
      <c r="AI179" s="231">
        <v>34.942901278479589</v>
      </c>
      <c r="AJ179" s="231">
        <v>37.853037617021847</v>
      </c>
      <c r="AK179" s="230">
        <v>35.737334927829302</v>
      </c>
      <c r="AL179" s="231">
        <v>35.672520395818935</v>
      </c>
      <c r="AM179" s="231">
        <v>35.937323833301271</v>
      </c>
      <c r="AN179" s="231">
        <v>35.877519516209709</v>
      </c>
      <c r="AO179" s="231">
        <v>36.24970146627674</v>
      </c>
      <c r="AP179" s="230">
        <v>37.102065989940606</v>
      </c>
      <c r="AQ179" s="231">
        <v>36.836517412861333</v>
      </c>
      <c r="AR179" s="231">
        <v>37.069076539276082</v>
      </c>
      <c r="AS179" s="231">
        <v>29.176566776827279</v>
      </c>
      <c r="AT179" s="231">
        <v>38.15257636223533</v>
      </c>
      <c r="AU179" s="230">
        <v>73.443307324952002</v>
      </c>
      <c r="AV179" s="231">
        <v>49.088884056751112</v>
      </c>
      <c r="AW179" s="231">
        <v>75.365233165070933</v>
      </c>
      <c r="AX179" s="231">
        <v>102.46294882969084</v>
      </c>
      <c r="AY179" s="231">
        <v>102.09210751118692</v>
      </c>
      <c r="AZ179" s="230">
        <v>8.8143533139914574</v>
      </c>
      <c r="BA179" s="231">
        <v>7.3633776649574951</v>
      </c>
      <c r="BB179" s="231">
        <v>11.502553919548316</v>
      </c>
      <c r="BC179" s="231">
        <v>12.860998821687842</v>
      </c>
      <c r="BD179" s="231">
        <v>11.87349336990127</v>
      </c>
      <c r="BE179" s="230">
        <v>3.5213197369421922</v>
      </c>
      <c r="BF179" s="231">
        <v>1.3381941358403771</v>
      </c>
      <c r="BG179" s="231">
        <v>7.0783292013425276</v>
      </c>
      <c r="BH179" s="231">
        <v>7.3930051465311113</v>
      </c>
      <c r="BI179" s="232">
        <v>7.3634932650534353</v>
      </c>
    </row>
    <row r="180" spans="1:61">
      <c r="A180" s="233" t="s">
        <v>1940</v>
      </c>
      <c r="B180" s="230">
        <v>114.34041609637735</v>
      </c>
      <c r="C180" s="231">
        <v>109.18829629736285</v>
      </c>
      <c r="D180" s="231">
        <v>95.7301958146776</v>
      </c>
      <c r="E180" s="231">
        <v>90.467400888670127</v>
      </c>
      <c r="F180" s="231">
        <v>117.80923951626215</v>
      </c>
      <c r="G180" s="230">
        <v>46.608210445127355</v>
      </c>
      <c r="H180" s="231">
        <v>46.31132913001769</v>
      </c>
      <c r="I180" s="231">
        <v>42.505837051298677</v>
      </c>
      <c r="J180" s="231">
        <v>34.905891184045984</v>
      </c>
      <c r="K180" s="231">
        <v>71.20960779698332</v>
      </c>
      <c r="L180" s="230">
        <v>53.299158947547866</v>
      </c>
      <c r="M180" s="231">
        <v>53.026984357064208</v>
      </c>
      <c r="N180" s="231">
        <v>47.522096302448631</v>
      </c>
      <c r="O180" s="231">
        <v>40.084270809776719</v>
      </c>
      <c r="P180" s="231">
        <v>68.571747981741737</v>
      </c>
      <c r="Q180" s="230">
        <v>42.861406947963403</v>
      </c>
      <c r="R180" s="231">
        <v>42.73935564452556</v>
      </c>
      <c r="S180" s="231">
        <v>10.338351896039175</v>
      </c>
      <c r="T180" s="231">
        <v>9.3391535099588143</v>
      </c>
      <c r="U180" s="231">
        <v>44.538524393240579</v>
      </c>
      <c r="V180" s="230">
        <v>41.638075525106665</v>
      </c>
      <c r="W180" s="231">
        <v>40.912644550367453</v>
      </c>
      <c r="X180" s="231">
        <v>5.1618251616808442</v>
      </c>
      <c r="Y180" s="231">
        <v>1.356542074540821</v>
      </c>
      <c r="Z180" s="231">
        <v>42.413699848616751</v>
      </c>
      <c r="AA180" s="230">
        <v>42.006700381218288</v>
      </c>
      <c r="AB180" s="231">
        <v>41.685823378077821</v>
      </c>
      <c r="AC180" s="231">
        <v>31.737997773279996</v>
      </c>
      <c r="AD180" s="231">
        <v>5.2264239604810188</v>
      </c>
      <c r="AE180" s="231">
        <v>42.301036134996771</v>
      </c>
      <c r="AF180" s="230">
        <v>43.586861545417058</v>
      </c>
      <c r="AG180" s="231">
        <v>43.36116779066063</v>
      </c>
      <c r="AH180" s="231">
        <v>39.122057105784883</v>
      </c>
      <c r="AI180" s="231">
        <v>25.035884232686684</v>
      </c>
      <c r="AJ180" s="231">
        <v>44.798870247446189</v>
      </c>
      <c r="AK180" s="230">
        <v>42.644771968481976</v>
      </c>
      <c r="AL180" s="231">
        <v>42.439378501108443</v>
      </c>
      <c r="AM180" s="231">
        <v>39.173834173697792</v>
      </c>
      <c r="AN180" s="231">
        <v>25.400504334735825</v>
      </c>
      <c r="AO180" s="231">
        <v>43.187470473516449</v>
      </c>
      <c r="AP180" s="230">
        <v>42.074985212160797</v>
      </c>
      <c r="AQ180" s="231">
        <v>41.645191557833186</v>
      </c>
      <c r="AR180" s="231">
        <v>38.089965714949841</v>
      </c>
      <c r="AS180" s="231">
        <v>21.939117382117747</v>
      </c>
      <c r="AT180" s="231">
        <v>43.133550722105646</v>
      </c>
      <c r="AU180" s="230">
        <v>50.287456407265033</v>
      </c>
      <c r="AV180" s="231">
        <v>48.280370132845938</v>
      </c>
      <c r="AW180" s="231">
        <v>42.156627540036439</v>
      </c>
      <c r="AX180" s="231">
        <v>36.352225692331864</v>
      </c>
      <c r="AY180" s="231">
        <v>51.899069957337488</v>
      </c>
      <c r="AZ180" s="230">
        <v>41.336826147933245</v>
      </c>
      <c r="BA180" s="231">
        <v>40.687066410291003</v>
      </c>
      <c r="BB180" s="231">
        <v>38.26672618475812</v>
      </c>
      <c r="BC180" s="231">
        <v>35.223883379667498</v>
      </c>
      <c r="BD180" s="231">
        <v>43.841031523427844</v>
      </c>
      <c r="BE180" s="230">
        <v>42.871435756213849</v>
      </c>
      <c r="BF180" s="231">
        <v>41.10455468898293</v>
      </c>
      <c r="BG180" s="231">
        <v>37.633170730061671</v>
      </c>
      <c r="BH180" s="231">
        <v>36.085281552679071</v>
      </c>
      <c r="BI180" s="232">
        <v>63.795052384769342</v>
      </c>
    </row>
    <row r="181" spans="1:61">
      <c r="A181" s="233" t="s">
        <v>1941</v>
      </c>
      <c r="B181" s="230">
        <v>113.86771559594015</v>
      </c>
      <c r="C181" s="231">
        <v>108.76023788165672</v>
      </c>
      <c r="D181" s="231">
        <v>95.29063713169819</v>
      </c>
      <c r="E181" s="231">
        <v>90.034166954369724</v>
      </c>
      <c r="F181" s="231">
        <v>117.43124666363987</v>
      </c>
      <c r="G181" s="230">
        <v>46.372209524424868</v>
      </c>
      <c r="H181" s="231">
        <v>46.070437331684381</v>
      </c>
      <c r="I181" s="231">
        <v>42.338687072279711</v>
      </c>
      <c r="J181" s="231">
        <v>34.723664810373471</v>
      </c>
      <c r="K181" s="231">
        <v>70.833294613189452</v>
      </c>
      <c r="L181" s="230">
        <v>53.056457627893884</v>
      </c>
      <c r="M181" s="231">
        <v>52.787216746316211</v>
      </c>
      <c r="N181" s="231">
        <v>47.264178048232942</v>
      </c>
      <c r="O181" s="231">
        <v>39.781214606011339</v>
      </c>
      <c r="P181" s="231">
        <v>68.230471452308905</v>
      </c>
      <c r="Q181" s="230">
        <v>42.589284575108962</v>
      </c>
      <c r="R181" s="231">
        <v>42.462345263431899</v>
      </c>
      <c r="S181" s="231">
        <v>10.244548696984273</v>
      </c>
      <c r="T181" s="231">
        <v>9.2504986759884975</v>
      </c>
      <c r="U181" s="231">
        <v>44.284097956625914</v>
      </c>
      <c r="V181" s="230">
        <v>41.31291882726179</v>
      </c>
      <c r="W181" s="231">
        <v>40.581193228012559</v>
      </c>
      <c r="X181" s="231">
        <v>5.1140561980311583</v>
      </c>
      <c r="Y181" s="231">
        <v>1.3416622711637738</v>
      </c>
      <c r="Z181" s="231">
        <v>42.023600141024502</v>
      </c>
      <c r="AA181" s="230">
        <v>41.666130969958928</v>
      </c>
      <c r="AB181" s="231">
        <v>41.348224067172445</v>
      </c>
      <c r="AC181" s="231">
        <v>31.450487186065743</v>
      </c>
      <c r="AD181" s="231">
        <v>5.1717857928974791</v>
      </c>
      <c r="AE181" s="231">
        <v>41.986316417316964</v>
      </c>
      <c r="AF181" s="230">
        <v>43.369914658260427</v>
      </c>
      <c r="AG181" s="231">
        <v>43.136734997248176</v>
      </c>
      <c r="AH181" s="231">
        <v>38.766937961429313</v>
      </c>
      <c r="AI181" s="231">
        <v>24.74099209120541</v>
      </c>
      <c r="AJ181" s="231">
        <v>44.511786050062682</v>
      </c>
      <c r="AK181" s="230">
        <v>42.397379276201107</v>
      </c>
      <c r="AL181" s="231">
        <v>42.179241615217762</v>
      </c>
      <c r="AM181" s="231">
        <v>38.848798232625491</v>
      </c>
      <c r="AN181" s="231">
        <v>25.150504334735821</v>
      </c>
      <c r="AO181" s="231">
        <v>42.902382028340242</v>
      </c>
      <c r="AP181" s="230">
        <v>41.783488254894209</v>
      </c>
      <c r="AQ181" s="231">
        <v>41.379526526023369</v>
      </c>
      <c r="AR181" s="231">
        <v>37.861477235307795</v>
      </c>
      <c r="AS181" s="231">
        <v>21.739128067995004</v>
      </c>
      <c r="AT181" s="231">
        <v>42.837897406378211</v>
      </c>
      <c r="AU181" s="230">
        <v>50.122197424324675</v>
      </c>
      <c r="AV181" s="231">
        <v>48.117612353883494</v>
      </c>
      <c r="AW181" s="231">
        <v>41.964089726997841</v>
      </c>
      <c r="AX181" s="231">
        <v>36.094567124128837</v>
      </c>
      <c r="AY181" s="231">
        <v>51.716364403704915</v>
      </c>
      <c r="AZ181" s="230">
        <v>41.027910930123021</v>
      </c>
      <c r="BA181" s="231">
        <v>40.390334019250659</v>
      </c>
      <c r="BB181" s="231">
        <v>38.038011817367668</v>
      </c>
      <c r="BC181" s="231">
        <v>34.980747820122502</v>
      </c>
      <c r="BD181" s="231">
        <v>43.557347200116133</v>
      </c>
      <c r="BE181" s="230">
        <v>42.55246984775291</v>
      </c>
      <c r="BF181" s="231">
        <v>40.818964030102386</v>
      </c>
      <c r="BG181" s="231">
        <v>37.390019401739707</v>
      </c>
      <c r="BH181" s="231">
        <v>35.805797988217108</v>
      </c>
      <c r="BI181" s="232">
        <v>63.527153291483287</v>
      </c>
    </row>
    <row r="182" spans="1:61">
      <c r="A182" s="233" t="s">
        <v>1942</v>
      </c>
      <c r="B182" s="230">
        <v>116.19326967797146</v>
      </c>
      <c r="C182" s="231">
        <v>111.86806525510976</v>
      </c>
      <c r="D182" s="231">
        <v>104.08878651919784</v>
      </c>
      <c r="E182" s="231">
        <v>108.87801716191473</v>
      </c>
      <c r="F182" s="231">
        <v>120.37467711256949</v>
      </c>
      <c r="G182" s="230">
        <v>46.079943869454091</v>
      </c>
      <c r="H182" s="231">
        <v>45.910940414822178</v>
      </c>
      <c r="I182" s="231">
        <v>44.513313424477488</v>
      </c>
      <c r="J182" s="231">
        <v>50.641252021936445</v>
      </c>
      <c r="K182" s="231">
        <v>72.196200378670511</v>
      </c>
      <c r="L182" s="230">
        <v>52.676760728339211</v>
      </c>
      <c r="M182" s="231">
        <v>52.470673038630018</v>
      </c>
      <c r="N182" s="231">
        <v>50.544749224768395</v>
      </c>
      <c r="O182" s="231">
        <v>55.577095850166749</v>
      </c>
      <c r="P182" s="231">
        <v>67.159187745659381</v>
      </c>
      <c r="Q182" s="230">
        <v>38.592905310633107</v>
      </c>
      <c r="R182" s="231">
        <v>38.501152154975429</v>
      </c>
      <c r="S182" s="231">
        <v>9.9379277702430979</v>
      </c>
      <c r="T182" s="231">
        <v>9.3999453961098887</v>
      </c>
      <c r="U182" s="231">
        <v>41.553048983793865</v>
      </c>
      <c r="V182" s="230">
        <v>37.348556489990152</v>
      </c>
      <c r="W182" s="231">
        <v>36.514300127967488</v>
      </c>
      <c r="X182" s="231">
        <v>4.6404859664213589</v>
      </c>
      <c r="Y182" s="231">
        <v>1.8277270290295951</v>
      </c>
      <c r="Z182" s="231">
        <v>36.426350654873438</v>
      </c>
      <c r="AA182" s="230">
        <v>37.666703602781283</v>
      </c>
      <c r="AB182" s="231">
        <v>37.368105975438858</v>
      </c>
      <c r="AC182" s="231">
        <v>28.653111967907364</v>
      </c>
      <c r="AD182" s="231">
        <v>7.0306744442544202</v>
      </c>
      <c r="AE182" s="231">
        <v>36.920730047128679</v>
      </c>
      <c r="AF182" s="230">
        <v>39.713044331500058</v>
      </c>
      <c r="AG182" s="231">
        <v>39.152329972323685</v>
      </c>
      <c r="AH182" s="231">
        <v>36.87813753085257</v>
      </c>
      <c r="AI182" s="231">
        <v>36.509783452851309</v>
      </c>
      <c r="AJ182" s="231">
        <v>41.275280043941535</v>
      </c>
      <c r="AK182" s="230">
        <v>39.292637486925599</v>
      </c>
      <c r="AL182" s="231">
        <v>39.014388274415388</v>
      </c>
      <c r="AM182" s="231">
        <v>37.837498809574285</v>
      </c>
      <c r="AN182" s="231">
        <v>34.830081482852158</v>
      </c>
      <c r="AO182" s="231">
        <v>39.997426079612701</v>
      </c>
      <c r="AP182" s="230">
        <v>40.755612030727171</v>
      </c>
      <c r="AQ182" s="231">
        <v>40.399611857818009</v>
      </c>
      <c r="AR182" s="231">
        <v>39.032805151474065</v>
      </c>
      <c r="AS182" s="231">
        <v>35.731145701511863</v>
      </c>
      <c r="AT182" s="231">
        <v>42.133705460343492</v>
      </c>
      <c r="AU182" s="230">
        <v>50.15822153650835</v>
      </c>
      <c r="AV182" s="231">
        <v>49.433405027115633</v>
      </c>
      <c r="AW182" s="231">
        <v>46.717086379639227</v>
      </c>
      <c r="AX182" s="231">
        <v>60.332764334070717</v>
      </c>
      <c r="AY182" s="231">
        <v>50.973850543602921</v>
      </c>
      <c r="AZ182" s="230">
        <v>40.268166237541088</v>
      </c>
      <c r="BA182" s="231">
        <v>40.000486551522506</v>
      </c>
      <c r="BB182" s="231">
        <v>38.960914850497204</v>
      </c>
      <c r="BC182" s="231">
        <v>35.501032304912698</v>
      </c>
      <c r="BD182" s="231">
        <v>42.719525550031186</v>
      </c>
      <c r="BE182" s="230">
        <v>41.513921590620484</v>
      </c>
      <c r="BF182" s="231">
        <v>39.573881516508301</v>
      </c>
      <c r="BG182" s="231">
        <v>38.052670543016312</v>
      </c>
      <c r="BH182" s="231">
        <v>34.3159972751737</v>
      </c>
      <c r="BI182" s="232">
        <v>63.293215793253886</v>
      </c>
    </row>
    <row r="183" spans="1:61">
      <c r="A183" s="233" t="s">
        <v>1943</v>
      </c>
      <c r="B183" s="230">
        <v>120.21297579404205</v>
      </c>
      <c r="C183" s="231">
        <v>114.32315302265641</v>
      </c>
      <c r="D183" s="231">
        <v>99.480922965189265</v>
      </c>
      <c r="E183" s="231">
        <v>93.965588389785808</v>
      </c>
      <c r="F183" s="231">
        <v>124.14980528727091</v>
      </c>
      <c r="G183" s="230">
        <v>49.075506245028009</v>
      </c>
      <c r="H183" s="231">
        <v>48.758979689432387</v>
      </c>
      <c r="I183" s="231">
        <v>44.267489301207647</v>
      </c>
      <c r="J183" s="231">
        <v>36.319192520234914</v>
      </c>
      <c r="K183" s="231">
        <v>75.231649022766447</v>
      </c>
      <c r="L183" s="230">
        <v>56.472838468863166</v>
      </c>
      <c r="M183" s="231">
        <v>56.180384133342699</v>
      </c>
      <c r="N183" s="231">
        <v>49.399725565230916</v>
      </c>
      <c r="O183" s="231">
        <v>41.85699913006097</v>
      </c>
      <c r="P183" s="231">
        <v>72.61949814692457</v>
      </c>
      <c r="Q183" s="230">
        <v>45.477609776345282</v>
      </c>
      <c r="R183" s="231">
        <v>45.238388098199614</v>
      </c>
      <c r="S183" s="231">
        <v>10.776945232160742</v>
      </c>
      <c r="T183" s="231">
        <v>9.7393667604533878</v>
      </c>
      <c r="U183" s="231">
        <v>47.242853799502882</v>
      </c>
      <c r="V183" s="230">
        <v>44.467784104583743</v>
      </c>
      <c r="W183" s="231">
        <v>43.594729768310728</v>
      </c>
      <c r="X183" s="231">
        <v>5.3956288827296195</v>
      </c>
      <c r="Y183" s="231">
        <v>1.4334122395378388</v>
      </c>
      <c r="Z183" s="231">
        <v>44.912405476330235</v>
      </c>
      <c r="AA183" s="230">
        <v>44.757811887567456</v>
      </c>
      <c r="AB183" s="231">
        <v>44.153548965858107</v>
      </c>
      <c r="AC183" s="231">
        <v>33.177934566739836</v>
      </c>
      <c r="AD183" s="231">
        <v>5.5043972112165758</v>
      </c>
      <c r="AE183" s="231">
        <v>44.986609347111958</v>
      </c>
      <c r="AF183" s="230">
        <v>46.744671016350445</v>
      </c>
      <c r="AG183" s="231">
        <v>46.68680042238649</v>
      </c>
      <c r="AH183" s="231">
        <v>40.801396815616741</v>
      </c>
      <c r="AI183" s="231">
        <v>26.30368025125663</v>
      </c>
      <c r="AJ183" s="231">
        <v>47.53429911083402</v>
      </c>
      <c r="AK183" s="230">
        <v>45.286918220486719</v>
      </c>
      <c r="AL183" s="231">
        <v>45.001451648947587</v>
      </c>
      <c r="AM183" s="231">
        <v>40.973669699262594</v>
      </c>
      <c r="AN183" s="231">
        <v>26.258036189731254</v>
      </c>
      <c r="AO183" s="231">
        <v>45.714864438390265</v>
      </c>
      <c r="AP183" s="230">
        <v>44.50235213216569</v>
      </c>
      <c r="AQ183" s="231">
        <v>43.882204662465007</v>
      </c>
      <c r="AR183" s="231">
        <v>39.842683571908211</v>
      </c>
      <c r="AS183" s="231">
        <v>22.630839554969395</v>
      </c>
      <c r="AT183" s="231">
        <v>45.456702938996642</v>
      </c>
      <c r="AU183" s="230">
        <v>53.351960064655358</v>
      </c>
      <c r="AV183" s="231">
        <v>51.214768237757205</v>
      </c>
      <c r="AW183" s="231">
        <v>43.811664525052294</v>
      </c>
      <c r="AX183" s="231">
        <v>37.767171764428909</v>
      </c>
      <c r="AY183" s="231">
        <v>55.043953033708803</v>
      </c>
      <c r="AZ183" s="230">
        <v>43.302574766880433</v>
      </c>
      <c r="BA183" s="231">
        <v>42.628490532091938</v>
      </c>
      <c r="BB183" s="231">
        <v>40.12577096432323</v>
      </c>
      <c r="BC183" s="231">
        <v>36.613269411974329</v>
      </c>
      <c r="BD183" s="231">
        <v>46.389064303230455</v>
      </c>
      <c r="BE183" s="230">
        <v>45.082119868961016</v>
      </c>
      <c r="BF183" s="231">
        <v>43.028603912417232</v>
      </c>
      <c r="BG183" s="231">
        <v>39.297758229433818</v>
      </c>
      <c r="BH183" s="231">
        <v>37.524009647613099</v>
      </c>
      <c r="BI183" s="232">
        <v>67.628734874908119</v>
      </c>
    </row>
    <row r="184" spans="1:61">
      <c r="A184" s="233" t="s">
        <v>1944</v>
      </c>
      <c r="B184" s="230">
        <v>123.14968908047656</v>
      </c>
      <c r="C184" s="231">
        <v>117.14081524251085</v>
      </c>
      <c r="D184" s="231">
        <v>100.57100087693203</v>
      </c>
      <c r="E184" s="231">
        <v>93.581404837893103</v>
      </c>
      <c r="F184" s="231">
        <v>128.02080768291506</v>
      </c>
      <c r="G184" s="230">
        <v>49.666837386981754</v>
      </c>
      <c r="H184" s="231">
        <v>49.347747012216978</v>
      </c>
      <c r="I184" s="231">
        <v>44.63714057611493</v>
      </c>
      <c r="J184" s="231">
        <v>35.123434469039481</v>
      </c>
      <c r="K184" s="231">
        <v>76.399552400158171</v>
      </c>
      <c r="L184" s="230">
        <v>57.292613582969366</v>
      </c>
      <c r="M184" s="231">
        <v>56.571712113758281</v>
      </c>
      <c r="N184" s="231">
        <v>49.624583834090522</v>
      </c>
      <c r="O184" s="231">
        <v>38.878638889737779</v>
      </c>
      <c r="P184" s="231">
        <v>74.104717978126402</v>
      </c>
      <c r="Q184" s="230">
        <v>45.68290531063311</v>
      </c>
      <c r="R184" s="231">
        <v>45.541216742859767</v>
      </c>
      <c r="S184" s="231">
        <v>10.807367891313682</v>
      </c>
      <c r="T184" s="231">
        <v>9.1111839368922851</v>
      </c>
      <c r="U184" s="231">
        <v>47.71075174315731</v>
      </c>
      <c r="V184" s="230">
        <v>44.347997251394816</v>
      </c>
      <c r="W184" s="231">
        <v>43.152363050872516</v>
      </c>
      <c r="X184" s="231">
        <v>5.3772089107649181</v>
      </c>
      <c r="Y184" s="231">
        <v>1.3044627627211551</v>
      </c>
      <c r="Z184" s="231">
        <v>44.927639947733709</v>
      </c>
      <c r="AA184" s="230">
        <v>44.098764262127844</v>
      </c>
      <c r="AB184" s="231">
        <v>44.349046552455619</v>
      </c>
      <c r="AC184" s="231">
        <v>32.443830504797113</v>
      </c>
      <c r="AD184" s="231">
        <v>4.9727831103700115</v>
      </c>
      <c r="AE184" s="231">
        <v>45.175557930314625</v>
      </c>
      <c r="AF184" s="230">
        <v>47.740284269595932</v>
      </c>
      <c r="AG184" s="231">
        <v>47.2093409032856</v>
      </c>
      <c r="AH184" s="231">
        <v>41.164982367374748</v>
      </c>
      <c r="AI184" s="231">
        <v>24.178690513957967</v>
      </c>
      <c r="AJ184" s="231">
        <v>48.883414362347636</v>
      </c>
      <c r="AK184" s="230">
        <v>44.95184656579039</v>
      </c>
      <c r="AL184" s="231">
        <v>44.605548809921103</v>
      </c>
      <c r="AM184" s="231">
        <v>41.313834728142638</v>
      </c>
      <c r="AN184" s="231">
        <v>24.457991929286717</v>
      </c>
      <c r="AO184" s="231">
        <v>46.001814760556286</v>
      </c>
      <c r="AP184" s="230">
        <v>44.849725203799096</v>
      </c>
      <c r="AQ184" s="231">
        <v>44.124405785549207</v>
      </c>
      <c r="AR184" s="231">
        <v>39.90701546539858</v>
      </c>
      <c r="AS184" s="231">
        <v>21.766628708824189</v>
      </c>
      <c r="AT184" s="231">
        <v>46.180385558254869</v>
      </c>
      <c r="AU184" s="230">
        <v>53.570210142165813</v>
      </c>
      <c r="AV184" s="231">
        <v>51.953040919967769</v>
      </c>
      <c r="AW184" s="231">
        <v>44.018951723207337</v>
      </c>
      <c r="AX184" s="231">
        <v>35.88727816946156</v>
      </c>
      <c r="AY184" s="231">
        <v>56.680782729816627</v>
      </c>
      <c r="AZ184" s="230">
        <v>43.83292540976587</v>
      </c>
      <c r="BA184" s="231">
        <v>43.008757688458594</v>
      </c>
      <c r="BB184" s="231">
        <v>40.251081993349914</v>
      </c>
      <c r="BC184" s="231">
        <v>35.525727627875611</v>
      </c>
      <c r="BD184" s="231">
        <v>47.366329329178825</v>
      </c>
      <c r="BE184" s="230">
        <v>45.696047261189698</v>
      </c>
      <c r="BF184" s="231">
        <v>43.427161543528989</v>
      </c>
      <c r="BG184" s="231">
        <v>39.444656380046197</v>
      </c>
      <c r="BH184" s="231">
        <v>36.719901991925717</v>
      </c>
      <c r="BI184" s="232">
        <v>69.377368079869484</v>
      </c>
    </row>
    <row r="185" spans="1:61">
      <c r="A185" s="233" t="s">
        <v>1945</v>
      </c>
      <c r="B185" s="230">
        <v>114.94219064185121</v>
      </c>
      <c r="C185" s="231">
        <v>109.54359051410715</v>
      </c>
      <c r="D185" s="231">
        <v>95.101934488926318</v>
      </c>
      <c r="E185" s="231">
        <v>89.369459665170609</v>
      </c>
      <c r="F185" s="231">
        <v>119.20235231447084</v>
      </c>
      <c r="G185" s="230">
        <v>47.117606981186178</v>
      </c>
      <c r="H185" s="231">
        <v>46.816080687479058</v>
      </c>
      <c r="I185" s="231">
        <v>42.395316081048563</v>
      </c>
      <c r="J185" s="231">
        <v>34.717224701686604</v>
      </c>
      <c r="K185" s="231">
        <v>72.149494230068029</v>
      </c>
      <c r="L185" s="230">
        <v>54.178086314601842</v>
      </c>
      <c r="M185" s="231">
        <v>53.908474447724124</v>
      </c>
      <c r="N185" s="231">
        <v>47.326753491021286</v>
      </c>
      <c r="O185" s="231">
        <v>39.537431475493996</v>
      </c>
      <c r="P185" s="231">
        <v>69.851687678873859</v>
      </c>
      <c r="Q185" s="230">
        <v>43.473498635674169</v>
      </c>
      <c r="R185" s="231">
        <v>43.215901856587386</v>
      </c>
      <c r="S185" s="231">
        <v>10.343422339231333</v>
      </c>
      <c r="T185" s="231">
        <v>9.1973057756063081</v>
      </c>
      <c r="U185" s="231">
        <v>45.037402396435944</v>
      </c>
      <c r="V185" s="230">
        <v>42.250500369215615</v>
      </c>
      <c r="W185" s="231">
        <v>41.590266688308581</v>
      </c>
      <c r="X185" s="231">
        <v>5.1618251616808442</v>
      </c>
      <c r="Y185" s="231">
        <v>1.3143826316391867</v>
      </c>
      <c r="Z185" s="231">
        <v>42.682931146968976</v>
      </c>
      <c r="AA185" s="230">
        <v>42.534115009798924</v>
      </c>
      <c r="AB185" s="231">
        <v>42.091506565968956</v>
      </c>
      <c r="AC185" s="231">
        <v>31.710482989189483</v>
      </c>
      <c r="AD185" s="231">
        <v>5.0599080830538377</v>
      </c>
      <c r="AE185" s="231">
        <v>42.650074203941095</v>
      </c>
      <c r="AF185" s="230">
        <v>44.596303364980947</v>
      </c>
      <c r="AG185" s="231">
        <v>44.470288547374963</v>
      </c>
      <c r="AH185" s="231">
        <v>39.266997452058462</v>
      </c>
      <c r="AI185" s="231">
        <v>24.215940896801659</v>
      </c>
      <c r="AJ185" s="231">
        <v>45.341047145467158</v>
      </c>
      <c r="AK185" s="230">
        <v>43.59460670803989</v>
      </c>
      <c r="AL185" s="231">
        <v>43.061163693952473</v>
      </c>
      <c r="AM185" s="231">
        <v>39.40628053931178</v>
      </c>
      <c r="AN185" s="231">
        <v>24.705573862621723</v>
      </c>
      <c r="AO185" s="231">
        <v>43.637405614337915</v>
      </c>
      <c r="AP185" s="230">
        <v>42.368885865472187</v>
      </c>
      <c r="AQ185" s="231">
        <v>41.97541959508294</v>
      </c>
      <c r="AR185" s="231">
        <v>38.347023100440353</v>
      </c>
      <c r="AS185" s="231">
        <v>21.304259237845873</v>
      </c>
      <c r="AT185" s="231">
        <v>43.377499195412646</v>
      </c>
      <c r="AU185" s="230">
        <v>51.207978453933059</v>
      </c>
      <c r="AV185" s="231">
        <v>48.832011247079002</v>
      </c>
      <c r="AW185" s="231">
        <v>41.941425502487135</v>
      </c>
      <c r="AX185" s="231">
        <v>35.684258439320381</v>
      </c>
      <c r="AY185" s="231">
        <v>52.559234410252344</v>
      </c>
      <c r="AZ185" s="230">
        <v>41.442216161529657</v>
      </c>
      <c r="BA185" s="231">
        <v>40.809394031394767</v>
      </c>
      <c r="BB185" s="231">
        <v>38.41740794941478</v>
      </c>
      <c r="BC185" s="231">
        <v>34.9706033264806</v>
      </c>
      <c r="BD185" s="231">
        <v>44.08751211010474</v>
      </c>
      <c r="BE185" s="230">
        <v>43.038833696256155</v>
      </c>
      <c r="BF185" s="231">
        <v>41.206328284632825</v>
      </c>
      <c r="BG185" s="231">
        <v>37.611168984804713</v>
      </c>
      <c r="BH185" s="231">
        <v>35.860474964160879</v>
      </c>
      <c r="BI185" s="232">
        <v>64.41427445386357</v>
      </c>
    </row>
    <row r="186" spans="1:61">
      <c r="A186" s="233" t="s">
        <v>1946</v>
      </c>
      <c r="B186" s="230">
        <v>114.55800451004728</v>
      </c>
      <c r="C186" s="231">
        <v>109.39473422077594</v>
      </c>
      <c r="D186" s="231">
        <v>95.62708087476868</v>
      </c>
      <c r="E186" s="231">
        <v>90.372448533436042</v>
      </c>
      <c r="F186" s="231">
        <v>118.02640479679157</v>
      </c>
      <c r="G186" s="230">
        <v>46.700517975908298</v>
      </c>
      <c r="H186" s="231">
        <v>46.401125330852189</v>
      </c>
      <c r="I186" s="231">
        <v>42.55795895273711</v>
      </c>
      <c r="J186" s="231">
        <v>34.978290993206294</v>
      </c>
      <c r="K186" s="231">
        <v>71.351590878354685</v>
      </c>
      <c r="L186" s="230">
        <v>53.4021461252403</v>
      </c>
      <c r="M186" s="231">
        <v>53.132446719727305</v>
      </c>
      <c r="N186" s="231">
        <v>47.537822997308417</v>
      </c>
      <c r="O186" s="231">
        <v>40.135733415641376</v>
      </c>
      <c r="P186" s="231">
        <v>68.705354363943655</v>
      </c>
      <c r="Q186" s="230">
        <v>42.976624662052522</v>
      </c>
      <c r="R186" s="231">
        <v>42.85707588595735</v>
      </c>
      <c r="S186" s="231">
        <v>10.36116889040388</v>
      </c>
      <c r="T186" s="231">
        <v>9.3594174720091718</v>
      </c>
      <c r="U186" s="231">
        <v>44.756099036364915</v>
      </c>
      <c r="V186" s="230">
        <v>41.848075525106665</v>
      </c>
      <c r="W186" s="231">
        <v>41.117543937195933</v>
      </c>
      <c r="X186" s="231">
        <v>5.1919895504794686</v>
      </c>
      <c r="Y186" s="231">
        <v>1.3614931898821101</v>
      </c>
      <c r="Z186" s="231">
        <v>42.596300496675205</v>
      </c>
      <c r="AA186" s="230">
        <v>42.219240248060352</v>
      </c>
      <c r="AB186" s="231">
        <v>41.898350786873493</v>
      </c>
      <c r="AC186" s="231">
        <v>31.897977430308103</v>
      </c>
      <c r="AD186" s="231">
        <v>5.238870385150137</v>
      </c>
      <c r="AE186" s="231">
        <v>42.510993488741981</v>
      </c>
      <c r="AF186" s="230">
        <v>43.799298920900839</v>
      </c>
      <c r="AG186" s="231">
        <v>43.571141312505425</v>
      </c>
      <c r="AH186" s="231">
        <v>39.236224632034471</v>
      </c>
      <c r="AI186" s="231">
        <v>25.093349765926682</v>
      </c>
      <c r="AJ186" s="231">
        <v>44.915550852825859</v>
      </c>
      <c r="AK186" s="230">
        <v>42.787218283243845</v>
      </c>
      <c r="AL186" s="231">
        <v>42.579333269767112</v>
      </c>
      <c r="AM186" s="231">
        <v>39.253834173697797</v>
      </c>
      <c r="AN186" s="231">
        <v>25.45552378428215</v>
      </c>
      <c r="AO186" s="231">
        <v>43.267470473516454</v>
      </c>
      <c r="AP186" s="230">
        <v>42.160217404463239</v>
      </c>
      <c r="AQ186" s="231">
        <v>41.730422688323316</v>
      </c>
      <c r="AR186" s="231">
        <v>38.170125727992357</v>
      </c>
      <c r="AS186" s="231">
        <v>21.947094177227878</v>
      </c>
      <c r="AT186" s="231">
        <v>43.221103222579195</v>
      </c>
      <c r="AU186" s="230">
        <v>50.384947642150493</v>
      </c>
      <c r="AV186" s="231">
        <v>48.370370132845927</v>
      </c>
      <c r="AW186" s="231">
        <v>42.171785416372778</v>
      </c>
      <c r="AX186" s="231">
        <v>36.422225692331864</v>
      </c>
      <c r="AY186" s="231">
        <v>51.99906995733749</v>
      </c>
      <c r="AZ186" s="230">
        <v>41.457124519575629</v>
      </c>
      <c r="BA186" s="231">
        <v>40.802605389511086</v>
      </c>
      <c r="BB186" s="231">
        <v>38.341712751353413</v>
      </c>
      <c r="BC186" s="231">
        <v>35.269133758547547</v>
      </c>
      <c r="BD186" s="231">
        <v>43.925840103413293</v>
      </c>
      <c r="BE186" s="230">
        <v>42.989862708164935</v>
      </c>
      <c r="BF186" s="231">
        <v>41.22032902156073</v>
      </c>
      <c r="BG186" s="231">
        <v>37.710617557075075</v>
      </c>
      <c r="BH186" s="231">
        <v>36.157804078962613</v>
      </c>
      <c r="BI186" s="232">
        <v>63.920137573552815</v>
      </c>
    </row>
    <row r="187" spans="1:61">
      <c r="A187" s="233" t="s">
        <v>1947</v>
      </c>
      <c r="B187" s="230">
        <v>117.17055025500238</v>
      </c>
      <c r="C187" s="231">
        <v>111.93634912635618</v>
      </c>
      <c r="D187" s="231">
        <v>97.881424446702226</v>
      </c>
      <c r="E187" s="231">
        <v>92.485872621417343</v>
      </c>
      <c r="F187" s="231">
        <v>120.77623311182653</v>
      </c>
      <c r="G187" s="230">
        <v>47.84557622649281</v>
      </c>
      <c r="H187" s="231">
        <v>47.538744350951823</v>
      </c>
      <c r="I187" s="231">
        <v>43.578533609789517</v>
      </c>
      <c r="J187" s="231">
        <v>35.829488364533361</v>
      </c>
      <c r="K187" s="231">
        <v>73.050354524273772</v>
      </c>
      <c r="L187" s="230">
        <v>54.577216279936842</v>
      </c>
      <c r="M187" s="231">
        <v>54.287468725841578</v>
      </c>
      <c r="N187" s="231">
        <v>48.629132613194933</v>
      </c>
      <c r="O187" s="231">
        <v>41.130700547430003</v>
      </c>
      <c r="P187" s="231">
        <v>70.227557395471777</v>
      </c>
      <c r="Q187" s="230">
        <v>44.014764986342811</v>
      </c>
      <c r="R187" s="231">
        <v>43.955768110711944</v>
      </c>
      <c r="S187" s="231">
        <v>10.594409277243093</v>
      </c>
      <c r="T187" s="231">
        <v>9.5848540498194073</v>
      </c>
      <c r="U187" s="231">
        <v>45.709298352347517</v>
      </c>
      <c r="V187" s="230">
        <v>43.127506358713489</v>
      </c>
      <c r="W187" s="231">
        <v>42.162238010837378</v>
      </c>
      <c r="X187" s="231">
        <v>5.3126419605594322</v>
      </c>
      <c r="Y187" s="231">
        <v>1.3986926983247285</v>
      </c>
      <c r="Z187" s="231">
        <v>43.707882488064719</v>
      </c>
      <c r="AA187" s="230">
        <v>43.414787175494645</v>
      </c>
      <c r="AB187" s="231">
        <v>42.740886323671631</v>
      </c>
      <c r="AC187" s="231">
        <v>32.660385954242969</v>
      </c>
      <c r="AD187" s="231">
        <v>5.3702980828004714</v>
      </c>
      <c r="AE187" s="231">
        <v>43.666981216308422</v>
      </c>
      <c r="AF187" s="230">
        <v>45.400814516169092</v>
      </c>
      <c r="AG187" s="231">
        <v>45.153110320818861</v>
      </c>
      <c r="AH187" s="231">
        <v>40.110704043724553</v>
      </c>
      <c r="AI187" s="231">
        <v>25.686952531712965</v>
      </c>
      <c r="AJ187" s="231">
        <v>45.916935761342117</v>
      </c>
      <c r="AK187" s="230">
        <v>43.714598758803433</v>
      </c>
      <c r="AL187" s="231">
        <v>43.471690752306266</v>
      </c>
      <c r="AM187" s="231">
        <v>40.083894869102103</v>
      </c>
      <c r="AN187" s="231">
        <v>25.913027919431848</v>
      </c>
      <c r="AO187" s="231">
        <v>44.192478761489724</v>
      </c>
      <c r="AP187" s="230">
        <v>43.072480823670681</v>
      </c>
      <c r="AQ187" s="231">
        <v>42.602190876725452</v>
      </c>
      <c r="AR187" s="231">
        <v>38.959742821769396</v>
      </c>
      <c r="AS187" s="231">
        <v>22.336372999784089</v>
      </c>
      <c r="AT187" s="231">
        <v>44.182283694738636</v>
      </c>
      <c r="AU187" s="230">
        <v>51.519886166866215</v>
      </c>
      <c r="AV187" s="231">
        <v>49.460235042306806</v>
      </c>
      <c r="AW187" s="231">
        <v>43.134343101957207</v>
      </c>
      <c r="AX187" s="231">
        <v>37.272205167826719</v>
      </c>
      <c r="AY187" s="231">
        <v>53.171631025610012</v>
      </c>
      <c r="AZ187" s="230">
        <v>42.404280567837532</v>
      </c>
      <c r="BA187" s="231">
        <v>41.738240144155085</v>
      </c>
      <c r="BB187" s="231">
        <v>39.117041536645146</v>
      </c>
      <c r="BC187" s="231">
        <v>35.986232512602193</v>
      </c>
      <c r="BD187" s="231">
        <v>44.897973443313646</v>
      </c>
      <c r="BE187" s="230">
        <v>43.956619892812071</v>
      </c>
      <c r="BF187" s="231">
        <v>42.231684829334199</v>
      </c>
      <c r="BG187" s="231">
        <v>38.514175122441621</v>
      </c>
      <c r="BH187" s="231">
        <v>36.905047916792967</v>
      </c>
      <c r="BI187" s="232">
        <v>65.353762246304228</v>
      </c>
    </row>
    <row r="188" spans="1:61">
      <c r="A188" s="233" t="s">
        <v>1948</v>
      </c>
      <c r="B188" s="230">
        <v>119.18251421183136</v>
      </c>
      <c r="C188" s="231">
        <v>113.368153749793</v>
      </c>
      <c r="D188" s="231">
        <v>97.331634995383538</v>
      </c>
      <c r="E188" s="231">
        <v>90.568899158843621</v>
      </c>
      <c r="F188" s="231">
        <v>123.89888057378515</v>
      </c>
      <c r="G188" s="230">
        <v>48.064788904727486</v>
      </c>
      <c r="H188" s="231">
        <v>47.75315862700679</v>
      </c>
      <c r="I188" s="231">
        <v>43.199738546815517</v>
      </c>
      <c r="J188" s="231">
        <v>33.992186071035292</v>
      </c>
      <c r="K188" s="231">
        <v>73.939156525133143</v>
      </c>
      <c r="L188" s="230">
        <v>55.445007491576298</v>
      </c>
      <c r="M188" s="231">
        <v>54.749941595216335</v>
      </c>
      <c r="N188" s="231">
        <v>48.026436235067521</v>
      </c>
      <c r="O188" s="231">
        <v>37.623071491874107</v>
      </c>
      <c r="P188" s="231">
        <v>71.7186041114944</v>
      </c>
      <c r="Q188" s="230">
        <v>44.212720433687082</v>
      </c>
      <c r="R188" s="231">
        <v>44.071021988277458</v>
      </c>
      <c r="S188" s="231">
        <v>10.46004253265094</v>
      </c>
      <c r="T188" s="231">
        <v>8.819889482418386</v>
      </c>
      <c r="U188" s="231">
        <v>46.177504012481862</v>
      </c>
      <c r="V188" s="230">
        <v>43.579142681325891</v>
      </c>
      <c r="W188" s="231">
        <v>42.415196364158085</v>
      </c>
      <c r="X188" s="231">
        <v>5.201256347765141</v>
      </c>
      <c r="Y188" s="231">
        <v>1.2623033198195208</v>
      </c>
      <c r="Z188" s="231">
        <v>44.153728080776503</v>
      </c>
      <c r="AA188" s="230">
        <v>43.364157292813232</v>
      </c>
      <c r="AB188" s="231">
        <v>42.914126525428934</v>
      </c>
      <c r="AC188" s="231">
        <v>31.398956339817122</v>
      </c>
      <c r="AD188" s="231">
        <v>4.8113999262067422</v>
      </c>
      <c r="AE188" s="231">
        <v>43.715905335978206</v>
      </c>
      <c r="AF188" s="230">
        <v>46.202717993432003</v>
      </c>
      <c r="AG188" s="231">
        <v>45.686983030807347</v>
      </c>
      <c r="AH188" s="231">
        <v>39.839656538931308</v>
      </c>
      <c r="AI188" s="231">
        <v>23.399746040098705</v>
      </c>
      <c r="AJ188" s="231">
        <v>47.308555246979431</v>
      </c>
      <c r="AK188" s="230">
        <v>44.201669353601567</v>
      </c>
      <c r="AL188" s="231">
        <v>43.871137011036687</v>
      </c>
      <c r="AM188" s="231">
        <v>39.981299977496064</v>
      </c>
      <c r="AN188" s="231">
        <v>23.672983658987309</v>
      </c>
      <c r="AO188" s="231">
        <v>45.242214990952682</v>
      </c>
      <c r="AP188" s="230">
        <v>43.404510058686817</v>
      </c>
      <c r="AQ188" s="231">
        <v>42.707510714806212</v>
      </c>
      <c r="AR188" s="231">
        <v>38.62444975238575</v>
      </c>
      <c r="AS188" s="231">
        <v>21.068051931827092</v>
      </c>
      <c r="AT188" s="231">
        <v>44.691336626471013</v>
      </c>
      <c r="AU188" s="230">
        <v>52.799398347342404</v>
      </c>
      <c r="AV188" s="231">
        <v>50.280776152665261</v>
      </c>
      <c r="AW188" s="231">
        <v>42.601484016094311</v>
      </c>
      <c r="AX188" s="231">
        <v>35.291756024176557</v>
      </c>
      <c r="AY188" s="231">
        <v>54.853228805324683</v>
      </c>
      <c r="AZ188" s="230">
        <v>42.421196082734703</v>
      </c>
      <c r="BA188" s="231">
        <v>41.621719206809694</v>
      </c>
      <c r="BB188" s="231">
        <v>38.951277172818351</v>
      </c>
      <c r="BC188" s="231">
        <v>34.37825825920185</v>
      </c>
      <c r="BD188" s="231">
        <v>45.842412092650285</v>
      </c>
      <c r="BE188" s="230">
        <v>44.222252081165792</v>
      </c>
      <c r="BF188" s="231">
        <v>42.028170325253186</v>
      </c>
      <c r="BG188" s="231">
        <v>38.17294983660706</v>
      </c>
      <c r="BH188" s="231">
        <v>35.538249050431077</v>
      </c>
      <c r="BI188" s="232">
        <v>67.142819103817999</v>
      </c>
    </row>
    <row r="189" spans="1:61">
      <c r="A189" s="233" t="s">
        <v>1949</v>
      </c>
      <c r="B189" s="230">
        <v>119.18019168365353</v>
      </c>
      <c r="C189" s="231">
        <v>113.368153749793</v>
      </c>
      <c r="D189" s="231">
        <v>97.331634995383538</v>
      </c>
      <c r="E189" s="231">
        <v>90.568899158843621</v>
      </c>
      <c r="F189" s="231">
        <v>123.89888057378515</v>
      </c>
      <c r="G189" s="230">
        <v>48.064788904727486</v>
      </c>
      <c r="H189" s="231">
        <v>47.75315862700679</v>
      </c>
      <c r="I189" s="231">
        <v>43.19721818285602</v>
      </c>
      <c r="J189" s="231">
        <v>33.992186071035292</v>
      </c>
      <c r="K189" s="231">
        <v>73.939156525133143</v>
      </c>
      <c r="L189" s="230">
        <v>55.442410056037815</v>
      </c>
      <c r="M189" s="231">
        <v>54.749941595216335</v>
      </c>
      <c r="N189" s="231">
        <v>48.026436235067521</v>
      </c>
      <c r="O189" s="231">
        <v>37.623071491874107</v>
      </c>
      <c r="P189" s="231">
        <v>71.7186041114944</v>
      </c>
      <c r="Q189" s="230">
        <v>44.212720433687082</v>
      </c>
      <c r="R189" s="231">
        <v>44.071021988277458</v>
      </c>
      <c r="S189" s="231">
        <v>10.46004253265094</v>
      </c>
      <c r="T189" s="231">
        <v>8.819889482418386</v>
      </c>
      <c r="U189" s="231">
        <v>46.172510557600241</v>
      </c>
      <c r="V189" s="230">
        <v>43.576633437260689</v>
      </c>
      <c r="W189" s="231">
        <v>42.412646057572324</v>
      </c>
      <c r="X189" s="231">
        <v>5.201256347765141</v>
      </c>
      <c r="Y189" s="231">
        <v>1.2623033198195208</v>
      </c>
      <c r="Z189" s="231">
        <v>44.153728080776503</v>
      </c>
      <c r="AA189" s="230">
        <v>43.361698770436796</v>
      </c>
      <c r="AB189" s="231">
        <v>42.914126525428934</v>
      </c>
      <c r="AC189" s="231">
        <v>31.398956339817122</v>
      </c>
      <c r="AD189" s="231">
        <v>4.8113999262067422</v>
      </c>
      <c r="AE189" s="231">
        <v>43.713448761686152</v>
      </c>
      <c r="AF189" s="230">
        <v>46.202717993432003</v>
      </c>
      <c r="AG189" s="231">
        <v>45.686983030807347</v>
      </c>
      <c r="AH189" s="231">
        <v>39.839656538931308</v>
      </c>
      <c r="AI189" s="231">
        <v>23.399746040098705</v>
      </c>
      <c r="AJ189" s="231">
        <v>47.308555246979431</v>
      </c>
      <c r="AK189" s="230">
        <v>44.201669353601567</v>
      </c>
      <c r="AL189" s="231">
        <v>43.868641152773478</v>
      </c>
      <c r="AM189" s="231">
        <v>39.981299977496064</v>
      </c>
      <c r="AN189" s="231">
        <v>23.672983658987309</v>
      </c>
      <c r="AO189" s="231">
        <v>45.242214990952682</v>
      </c>
      <c r="AP189" s="230">
        <v>43.401892407032285</v>
      </c>
      <c r="AQ189" s="231">
        <v>42.702741845296337</v>
      </c>
      <c r="AR189" s="231">
        <v>38.62444975238575</v>
      </c>
      <c r="AS189" s="231">
        <v>21.068051931827092</v>
      </c>
      <c r="AT189" s="231">
        <v>44.691336626471013</v>
      </c>
      <c r="AU189" s="230">
        <v>52.799398347342404</v>
      </c>
      <c r="AV189" s="231">
        <v>50.280776152665261</v>
      </c>
      <c r="AW189" s="231">
        <v>42.601484016094311</v>
      </c>
      <c r="AX189" s="231">
        <v>35.294252636227426</v>
      </c>
      <c r="AY189" s="231">
        <v>54.850759142412699</v>
      </c>
      <c r="AZ189" s="230">
        <v>42.416210870170339</v>
      </c>
      <c r="BA189" s="231">
        <v>41.619178613997207</v>
      </c>
      <c r="BB189" s="231">
        <v>38.951277172818351</v>
      </c>
      <c r="BC189" s="231">
        <v>34.37825825920185</v>
      </c>
      <c r="BD189" s="231">
        <v>45.842412092650285</v>
      </c>
      <c r="BE189" s="230">
        <v>44.222252081165792</v>
      </c>
      <c r="BF189" s="231">
        <v>42.025592891995402</v>
      </c>
      <c r="BG189" s="231">
        <v>38.17294983660706</v>
      </c>
      <c r="BH189" s="231">
        <v>35.538249050431077</v>
      </c>
      <c r="BI189" s="232">
        <v>67.142819103817999</v>
      </c>
    </row>
    <row r="190" spans="1:61">
      <c r="A190" s="233" t="s">
        <v>1950</v>
      </c>
      <c r="B190" s="230">
        <v>117.85095869732187</v>
      </c>
      <c r="C190" s="231">
        <v>112.20853734674336</v>
      </c>
      <c r="D190" s="231">
        <v>97.399384378247447</v>
      </c>
      <c r="E190" s="231">
        <v>91.970614340031986</v>
      </c>
      <c r="F190" s="231">
        <v>121.95555817820976</v>
      </c>
      <c r="G190" s="230">
        <v>48.024859572680988</v>
      </c>
      <c r="H190" s="231">
        <v>47.713257275858481</v>
      </c>
      <c r="I190" s="231">
        <v>43.316871324459591</v>
      </c>
      <c r="J190" s="231">
        <v>35.467941182646186</v>
      </c>
      <c r="K190" s="231">
        <v>73.345173560170437</v>
      </c>
      <c r="L190" s="230">
        <v>55.075300168958947</v>
      </c>
      <c r="M190" s="231">
        <v>54.795975911870109</v>
      </c>
      <c r="N190" s="231">
        <v>48.346523019758195</v>
      </c>
      <c r="O190" s="231">
        <v>41.366080250346855</v>
      </c>
      <c r="P190" s="231">
        <v>70.771056350946296</v>
      </c>
      <c r="Q190" s="230">
        <v>44.285159032059923</v>
      </c>
      <c r="R190" s="231">
        <v>44.11341820322334</v>
      </c>
      <c r="S190" s="231">
        <v>10.561451396494075</v>
      </c>
      <c r="T190" s="231">
        <v>9.5341941446935117</v>
      </c>
      <c r="U190" s="231">
        <v>46.02771365723676</v>
      </c>
      <c r="V190" s="230">
        <v>43.210512990920023</v>
      </c>
      <c r="W190" s="231">
        <v>42.472529408610484</v>
      </c>
      <c r="X190" s="231">
        <v>5.2824863805791846</v>
      </c>
      <c r="Y190" s="231">
        <v>1.4557319446034103</v>
      </c>
      <c r="Z190" s="231">
        <v>43.734739795260055</v>
      </c>
      <c r="AA190" s="230">
        <v>43.488791242717923</v>
      </c>
      <c r="AB190" s="231">
        <v>42.991451526964546</v>
      </c>
      <c r="AC190" s="231">
        <v>32.46049150964015</v>
      </c>
      <c r="AD190" s="231">
        <v>5.5887806970454195</v>
      </c>
      <c r="AE190" s="231">
        <v>43.679147264684218</v>
      </c>
      <c r="AF190" s="230">
        <v>45.606920195350725</v>
      </c>
      <c r="AG190" s="231">
        <v>45.495385914832774</v>
      </c>
      <c r="AH190" s="231">
        <v>39.979363355309175</v>
      </c>
      <c r="AI190" s="231">
        <v>26.695758745131677</v>
      </c>
      <c r="AJ190" s="231">
        <v>46.369501231896621</v>
      </c>
      <c r="AK190" s="230">
        <v>44.214246035841299</v>
      </c>
      <c r="AL190" s="231">
        <v>43.903754678076801</v>
      </c>
      <c r="AM190" s="231">
        <v>40.131261655572338</v>
      </c>
      <c r="AN190" s="231">
        <v>25.625523784282148</v>
      </c>
      <c r="AO190" s="231">
        <v>44.569775993214051</v>
      </c>
      <c r="AP190" s="230">
        <v>43.343173860224297</v>
      </c>
      <c r="AQ190" s="231">
        <v>42.847899511327505</v>
      </c>
      <c r="AR190" s="231">
        <v>39.047192136714067</v>
      </c>
      <c r="AS190" s="231">
        <v>22.100584998208909</v>
      </c>
      <c r="AT190" s="231">
        <v>44.336319449680644</v>
      </c>
      <c r="AU190" s="230">
        <v>52.069265629844402</v>
      </c>
      <c r="AV190" s="231">
        <v>49.982090730178314</v>
      </c>
      <c r="AW190" s="231">
        <v>42.876554674035049</v>
      </c>
      <c r="AX190" s="231">
        <v>36.867040160177368</v>
      </c>
      <c r="AY190" s="231">
        <v>53.703700361567876</v>
      </c>
      <c r="AZ190" s="230">
        <v>42.36302029023522</v>
      </c>
      <c r="BA190" s="231">
        <v>41.710711484617462</v>
      </c>
      <c r="BB190" s="231">
        <v>39.226146123525339</v>
      </c>
      <c r="BC190" s="231">
        <v>35.887774495960201</v>
      </c>
      <c r="BD190" s="231">
        <v>45.179480540016485</v>
      </c>
      <c r="BE190" s="230">
        <v>44.037134598599621</v>
      </c>
      <c r="BF190" s="231">
        <v>42.113528879757936</v>
      </c>
      <c r="BG190" s="231">
        <v>38.432895994530327</v>
      </c>
      <c r="BH190" s="231">
        <v>36.759093296440845</v>
      </c>
      <c r="BI190" s="232">
        <v>65.960302585159624</v>
      </c>
    </row>
    <row r="191" spans="1:61">
      <c r="A191" s="233" t="s">
        <v>1951</v>
      </c>
      <c r="B191" s="230">
        <v>111.31874454847703</v>
      </c>
      <c r="C191" s="231">
        <v>106.08812545626022</v>
      </c>
      <c r="D191" s="231">
        <v>92.356542894339327</v>
      </c>
      <c r="E191" s="231">
        <v>87.176331723335622</v>
      </c>
      <c r="F191" s="231">
        <v>115.25004172169938</v>
      </c>
      <c r="G191" s="230">
        <v>45.083854957054079</v>
      </c>
      <c r="H191" s="231">
        <v>44.807304522705998</v>
      </c>
      <c r="I191" s="231">
        <v>41.4381315681483</v>
      </c>
      <c r="J191" s="231">
        <v>34.01501787080759</v>
      </c>
      <c r="K191" s="231">
        <v>67.878340954105894</v>
      </c>
      <c r="L191" s="230">
        <v>52.277729172239724</v>
      </c>
      <c r="M191" s="231">
        <v>52.018970105067112</v>
      </c>
      <c r="N191" s="231">
        <v>45.8756795344406</v>
      </c>
      <c r="O191" s="231">
        <v>38.741043164866682</v>
      </c>
      <c r="P191" s="231">
        <v>66.69507530734694</v>
      </c>
      <c r="Q191" s="230">
        <v>42.55753872554277</v>
      </c>
      <c r="R191" s="231">
        <v>42.473301746845671</v>
      </c>
      <c r="S191" s="231">
        <v>10.145675054737215</v>
      </c>
      <c r="T191" s="231">
        <v>9.0681230175352727</v>
      </c>
      <c r="U191" s="231">
        <v>44.196817126743269</v>
      </c>
      <c r="V191" s="230">
        <v>41.46291892298435</v>
      </c>
      <c r="W191" s="231">
        <v>40.880360453842577</v>
      </c>
      <c r="X191" s="231">
        <v>5.0361228455828488</v>
      </c>
      <c r="Y191" s="231">
        <v>1.2995028282621393</v>
      </c>
      <c r="Z191" s="231">
        <v>41.677156857043691</v>
      </c>
      <c r="AA191" s="230">
        <v>41.796905353163851</v>
      </c>
      <c r="AB191" s="231">
        <v>41.364286471375578</v>
      </c>
      <c r="AC191" s="231">
        <v>30.965466779744773</v>
      </c>
      <c r="AD191" s="231">
        <v>4.9978160718866693</v>
      </c>
      <c r="AE191" s="231">
        <v>41.826898083674855</v>
      </c>
      <c r="AF191" s="230">
        <v>43.5</v>
      </c>
      <c r="AG191" s="231">
        <v>43.401448596038946</v>
      </c>
      <c r="AH191" s="231">
        <v>38.61939801891203</v>
      </c>
      <c r="AI191" s="231">
        <v>23.878961195186946</v>
      </c>
      <c r="AJ191" s="231">
        <v>44.214032536073404</v>
      </c>
      <c r="AK191" s="230">
        <v>42.634262045882437</v>
      </c>
      <c r="AL191" s="231">
        <v>42.283682689328032</v>
      </c>
      <c r="AM191" s="231">
        <v>38.761261101127481</v>
      </c>
      <c r="AN191" s="231">
        <v>24.342972479740393</v>
      </c>
      <c r="AO191" s="231">
        <v>42.707819086970936</v>
      </c>
      <c r="AP191" s="230">
        <v>41.42577307107031</v>
      </c>
      <c r="AQ191" s="231">
        <v>41.136732318710834</v>
      </c>
      <c r="AR191" s="231">
        <v>37.725405423946597</v>
      </c>
      <c r="AS191" s="231">
        <v>21.008954971338554</v>
      </c>
      <c r="AT191" s="231">
        <v>42.388426953584037</v>
      </c>
      <c r="AU191" s="230">
        <v>49.549069261867679</v>
      </c>
      <c r="AV191" s="231">
        <v>47.512201156773699</v>
      </c>
      <c r="AW191" s="231">
        <v>40.834059918179094</v>
      </c>
      <c r="AX191" s="231">
        <v>35.074366531298651</v>
      </c>
      <c r="AY191" s="231">
        <v>51.063630049752078</v>
      </c>
      <c r="AZ191" s="230">
        <v>40.325191018874392</v>
      </c>
      <c r="BA191" s="231">
        <v>39.707366232064949</v>
      </c>
      <c r="BB191" s="231">
        <v>37.667455555107949</v>
      </c>
      <c r="BC191" s="231">
        <v>34.239747507821882</v>
      </c>
      <c r="BD191" s="231">
        <v>42.895781233528446</v>
      </c>
      <c r="BE191" s="230">
        <v>41.879702622455838</v>
      </c>
      <c r="BF191" s="231">
        <v>40.09710099820235</v>
      </c>
      <c r="BG191" s="231">
        <v>36.790086145823416</v>
      </c>
      <c r="BH191" s="231">
        <v>35.072304718058888</v>
      </c>
      <c r="BI191" s="232">
        <v>62.69026098230399</v>
      </c>
    </row>
    <row r="192" spans="1:61">
      <c r="A192" s="233" t="s">
        <v>1952</v>
      </c>
      <c r="B192" s="230">
        <v>116.1984195965142</v>
      </c>
      <c r="C192" s="231">
        <v>111.87573825962374</v>
      </c>
      <c r="D192" s="231">
        <v>104.10111823902773</v>
      </c>
      <c r="E192" s="231">
        <v>108.88801716191473</v>
      </c>
      <c r="F192" s="231">
        <v>120.38235327754388</v>
      </c>
      <c r="G192" s="230">
        <v>46.082447009130313</v>
      </c>
      <c r="H192" s="231">
        <v>45.910940414822178</v>
      </c>
      <c r="I192" s="231">
        <v>44.515772334018308</v>
      </c>
      <c r="J192" s="231">
        <v>50.762929136570911</v>
      </c>
      <c r="K192" s="231">
        <v>72.196200378670511</v>
      </c>
      <c r="L192" s="230">
        <v>52.676760728339211</v>
      </c>
      <c r="M192" s="231">
        <v>52.473112130156714</v>
      </c>
      <c r="N192" s="231">
        <v>50.547345729106439</v>
      </c>
      <c r="O192" s="231">
        <v>55.708677374862219</v>
      </c>
      <c r="P192" s="231">
        <v>67.166678818662177</v>
      </c>
      <c r="Q192" s="230">
        <v>38.600388892061567</v>
      </c>
      <c r="R192" s="231">
        <v>38.508632133027085</v>
      </c>
      <c r="S192" s="231">
        <v>9.9379277702430979</v>
      </c>
      <c r="T192" s="231">
        <v>9.4024783913661825</v>
      </c>
      <c r="U192" s="231">
        <v>41.55557386483531</v>
      </c>
      <c r="V192" s="230">
        <v>37.356047245924955</v>
      </c>
      <c r="W192" s="231">
        <v>36.519273541743054</v>
      </c>
      <c r="X192" s="231">
        <v>4.6404859664213589</v>
      </c>
      <c r="Y192" s="231">
        <v>1.8401268651771345</v>
      </c>
      <c r="Z192" s="231">
        <v>36.471103089635974</v>
      </c>
      <c r="AA192" s="230">
        <v>37.671744275014099</v>
      </c>
      <c r="AB192" s="231">
        <v>37.375645961925528</v>
      </c>
      <c r="AC192" s="231">
        <v>28.655634440991921</v>
      </c>
      <c r="AD192" s="231">
        <v>7.0728661871688425</v>
      </c>
      <c r="AE192" s="231">
        <v>36.945338436303992</v>
      </c>
      <c r="AF192" s="230">
        <v>39.71805483930266</v>
      </c>
      <c r="AG192" s="231">
        <v>39.154793757422709</v>
      </c>
      <c r="AH192" s="231">
        <v>36.87813753085257</v>
      </c>
      <c r="AI192" s="231">
        <v>36.697482835645559</v>
      </c>
      <c r="AJ192" s="231">
        <v>41.277823285346592</v>
      </c>
      <c r="AK192" s="230">
        <v>39.295122153266853</v>
      </c>
      <c r="AL192" s="231">
        <v>39.019384505136941</v>
      </c>
      <c r="AM192" s="231">
        <v>37.837498809574285</v>
      </c>
      <c r="AN192" s="231">
        <v>35.035088823904438</v>
      </c>
      <c r="AO192" s="231">
        <v>40.002418717669954</v>
      </c>
      <c r="AP192" s="230">
        <v>40.755612030727171</v>
      </c>
      <c r="AQ192" s="231">
        <v>40.399611857818009</v>
      </c>
      <c r="AR192" s="231">
        <v>39.035414439106916</v>
      </c>
      <c r="AS192" s="231">
        <v>35.851442079957685</v>
      </c>
      <c r="AT192" s="231">
        <v>42.133705460343492</v>
      </c>
      <c r="AU192" s="230">
        <v>50.160732237852308</v>
      </c>
      <c r="AV192" s="231">
        <v>49.438425956729866</v>
      </c>
      <c r="AW192" s="231">
        <v>46.719594935874241</v>
      </c>
      <c r="AX192" s="231">
        <v>60.540292104007328</v>
      </c>
      <c r="AY192" s="231">
        <v>50.981331887617863</v>
      </c>
      <c r="AZ192" s="230">
        <v>40.268166237541088</v>
      </c>
      <c r="BA192" s="231">
        <v>40.003027144334993</v>
      </c>
      <c r="BB192" s="231">
        <v>38.963323977465343</v>
      </c>
      <c r="BC192" s="231">
        <v>35.530823806887085</v>
      </c>
      <c r="BD192" s="231">
        <v>42.724569013339682</v>
      </c>
      <c r="BE192" s="230">
        <v>41.51650585897967</v>
      </c>
      <c r="BF192" s="231">
        <v>39.573881516508301</v>
      </c>
      <c r="BG192" s="231">
        <v>38.055186561821301</v>
      </c>
      <c r="BH192" s="231">
        <v>34.368117245217306</v>
      </c>
      <c r="BI192" s="232">
        <v>63.293215793253886</v>
      </c>
    </row>
    <row r="193" spans="1:61">
      <c r="A193" s="233" t="s">
        <v>1953</v>
      </c>
      <c r="B193" s="230">
        <v>115.9864512545479</v>
      </c>
      <c r="C193" s="231">
        <v>111.09072882124678</v>
      </c>
      <c r="D193" s="231">
        <v>106.53143791359707</v>
      </c>
      <c r="E193" s="231">
        <v>114.59463143054317</v>
      </c>
      <c r="F193" s="231">
        <v>120.27334995494192</v>
      </c>
      <c r="G193" s="230">
        <v>45.339978436178768</v>
      </c>
      <c r="H193" s="231">
        <v>44.946504597256101</v>
      </c>
      <c r="I193" s="231">
        <v>44.934248191927239</v>
      </c>
      <c r="J193" s="231">
        <v>44.322862152149156</v>
      </c>
      <c r="K193" s="231">
        <v>72.043968311167177</v>
      </c>
      <c r="L193" s="230">
        <v>50.202344523803248</v>
      </c>
      <c r="M193" s="231">
        <v>49.905789496802299</v>
      </c>
      <c r="N193" s="231">
        <v>49.510098390358181</v>
      </c>
      <c r="O193" s="231">
        <v>49.223756901957671</v>
      </c>
      <c r="P193" s="231">
        <v>64.06367307866978</v>
      </c>
      <c r="Q193" s="230">
        <v>19.762759378608429</v>
      </c>
      <c r="R193" s="231">
        <v>19.67629438290987</v>
      </c>
      <c r="S193" s="231">
        <v>9.4460947806038824</v>
      </c>
      <c r="T193" s="231">
        <v>9.2428996902196143</v>
      </c>
      <c r="U193" s="231">
        <v>38.184943158410142</v>
      </c>
      <c r="V193" s="230">
        <v>15.326076113116727</v>
      </c>
      <c r="W193" s="231">
        <v>15.018038416333461</v>
      </c>
      <c r="X193" s="231">
        <v>4.0090769059224574</v>
      </c>
      <c r="Y193" s="231">
        <v>1.7310083070787872</v>
      </c>
      <c r="Z193" s="231">
        <v>30.694717941914632</v>
      </c>
      <c r="AA193" s="230">
        <v>27.846730301484609</v>
      </c>
      <c r="AB193" s="231">
        <v>27.617074961895526</v>
      </c>
      <c r="AC193" s="231">
        <v>24.448264559993163</v>
      </c>
      <c r="AD193" s="231">
        <v>6.9638849141876253</v>
      </c>
      <c r="AE193" s="231">
        <v>29.190117184569992</v>
      </c>
      <c r="AF193" s="230">
        <v>34.491302396176451</v>
      </c>
      <c r="AG193" s="231">
        <v>34.0666776169397</v>
      </c>
      <c r="AH193" s="231">
        <v>33.186829730092171</v>
      </c>
      <c r="AI193" s="231">
        <v>32.09486846526508</v>
      </c>
      <c r="AJ193" s="231">
        <v>36.80786088403169</v>
      </c>
      <c r="AK193" s="230">
        <v>34.659946168328574</v>
      </c>
      <c r="AL193" s="231">
        <v>34.257489302996362</v>
      </c>
      <c r="AM193" s="231">
        <v>33.967465086281408</v>
      </c>
      <c r="AN193" s="231">
        <v>33.172398007047732</v>
      </c>
      <c r="AO193" s="231">
        <v>35.554713513933983</v>
      </c>
      <c r="AP193" s="230">
        <v>37.507780726117389</v>
      </c>
      <c r="AQ193" s="231">
        <v>37.24525190576324</v>
      </c>
      <c r="AR193" s="231">
        <v>36.794409712806214</v>
      </c>
      <c r="AS193" s="231">
        <v>27.254252724433737</v>
      </c>
      <c r="AT193" s="231">
        <v>39.674010532278203</v>
      </c>
      <c r="AU193" s="230">
        <v>47.605732697400434</v>
      </c>
      <c r="AV193" s="231">
        <v>46.879377228740047</v>
      </c>
      <c r="AW193" s="231">
        <v>45.838211915553948</v>
      </c>
      <c r="AX193" s="231">
        <v>46.257114247080558</v>
      </c>
      <c r="AY193" s="231">
        <v>48.521828415815563</v>
      </c>
      <c r="AZ193" s="230">
        <v>37.863539135182592</v>
      </c>
      <c r="BA193" s="231">
        <v>37.752770557841941</v>
      </c>
      <c r="BB193" s="231">
        <v>37.563731790531847</v>
      </c>
      <c r="BC193" s="231">
        <v>37.199676318607942</v>
      </c>
      <c r="BD193" s="231">
        <v>40.387422833185568</v>
      </c>
      <c r="BE193" s="230">
        <v>40.457259719949931</v>
      </c>
      <c r="BF193" s="231">
        <v>38.286496186956377</v>
      </c>
      <c r="BG193" s="231">
        <v>38.019254937210484</v>
      </c>
      <c r="BH193" s="231">
        <v>40.896412036137896</v>
      </c>
      <c r="BI193" s="232">
        <v>63.180284837496394</v>
      </c>
    </row>
    <row r="194" spans="1:61">
      <c r="A194" s="233" t="s">
        <v>1954</v>
      </c>
      <c r="B194" s="230">
        <v>115.46573537423824</v>
      </c>
      <c r="C194" s="231">
        <v>110.83861286815791</v>
      </c>
      <c r="D194" s="231">
        <v>106.04259104447631</v>
      </c>
      <c r="E194" s="231">
        <v>121.0829193979467</v>
      </c>
      <c r="F194" s="231">
        <v>122.90353237989102</v>
      </c>
      <c r="G194" s="230">
        <v>45.510139316822617</v>
      </c>
      <c r="H194" s="231">
        <v>41.14848182191195</v>
      </c>
      <c r="I194" s="231">
        <v>42.654869015001459</v>
      </c>
      <c r="J194" s="231">
        <v>45.466318916926404</v>
      </c>
      <c r="K194" s="231">
        <v>71.636143115883115</v>
      </c>
      <c r="L194" s="230">
        <v>49.914014500808747</v>
      </c>
      <c r="M194" s="231">
        <v>48.022431961135702</v>
      </c>
      <c r="N194" s="231">
        <v>49.519808502519858</v>
      </c>
      <c r="O194" s="231">
        <v>52.830305692905405</v>
      </c>
      <c r="P194" s="231">
        <v>67.196797411927705</v>
      </c>
      <c r="Q194" s="230">
        <v>9.3031337847192699</v>
      </c>
      <c r="R194" s="231">
        <v>9.2358003528891448</v>
      </c>
      <c r="S194" s="231">
        <v>9.2584883824940807</v>
      </c>
      <c r="T194" s="231">
        <v>9.1947430338542446</v>
      </c>
      <c r="U194" s="231">
        <v>37.517540880727211</v>
      </c>
      <c r="V194" s="230">
        <v>4.4149210288808662</v>
      </c>
      <c r="W194" s="231">
        <v>4.3482238315176822</v>
      </c>
      <c r="X194" s="231">
        <v>4.3915838032431749</v>
      </c>
      <c r="Y194" s="231">
        <v>1.9939737836063194</v>
      </c>
      <c r="Z194" s="231">
        <v>26.91555651974798</v>
      </c>
      <c r="AA194" s="230">
        <v>25.476786786222451</v>
      </c>
      <c r="AB194" s="231">
        <v>25.480007185211324</v>
      </c>
      <c r="AC194" s="231">
        <v>25.257235501772193</v>
      </c>
      <c r="AD194" s="231">
        <v>8.004751585129867</v>
      </c>
      <c r="AE194" s="231">
        <v>26.501965396798141</v>
      </c>
      <c r="AF194" s="230">
        <v>35.149136906979862</v>
      </c>
      <c r="AG194" s="231">
        <v>33.822473014928356</v>
      </c>
      <c r="AH194" s="231">
        <v>33.544580531986995</v>
      </c>
      <c r="AI194" s="231">
        <v>36.0918992115026</v>
      </c>
      <c r="AJ194" s="231">
        <v>39.930938250140024</v>
      </c>
      <c r="AK194" s="230">
        <v>34.557448253259885</v>
      </c>
      <c r="AL194" s="231">
        <v>34.470008983695266</v>
      </c>
      <c r="AM194" s="231">
        <v>34.452522291944575</v>
      </c>
      <c r="AN194" s="231">
        <v>33.957684845433882</v>
      </c>
      <c r="AO194" s="231">
        <v>35.21478602212472</v>
      </c>
      <c r="AP194" s="230">
        <v>36.282350499239136</v>
      </c>
      <c r="AQ194" s="231">
        <v>36.082706704301089</v>
      </c>
      <c r="AR194" s="231">
        <v>35.877228189284473</v>
      </c>
      <c r="AS194" s="231">
        <v>26.992161907010622</v>
      </c>
      <c r="AT194" s="231">
        <v>36.922529595021295</v>
      </c>
      <c r="AU194" s="230">
        <v>48.019862687020776</v>
      </c>
      <c r="AV194" s="231">
        <v>44.961865294250458</v>
      </c>
      <c r="AW194" s="231">
        <v>44.915345147480053</v>
      </c>
      <c r="AX194" s="231">
        <v>49.62479049072499</v>
      </c>
      <c r="AY194" s="231">
        <v>50.783863972075451</v>
      </c>
      <c r="AZ194" s="230">
        <v>37.431404338004654</v>
      </c>
      <c r="BA194" s="231">
        <v>37.360466845454958</v>
      </c>
      <c r="BB194" s="231">
        <v>37.274837939219651</v>
      </c>
      <c r="BC194" s="231">
        <v>36.920973343321833</v>
      </c>
      <c r="BD194" s="231">
        <v>38.367924441241577</v>
      </c>
      <c r="BE194" s="230">
        <v>36.150661254410835</v>
      </c>
      <c r="BF194" s="231">
        <v>34.960414354462316</v>
      </c>
      <c r="BG194" s="231">
        <v>35.029217325723572</v>
      </c>
      <c r="BH194" s="231">
        <v>36.337580625780724</v>
      </c>
      <c r="BI194" s="232">
        <v>36.598232466058633</v>
      </c>
    </row>
    <row r="195" spans="1:61">
      <c r="A195" s="233" t="s">
        <v>1955</v>
      </c>
      <c r="B195" s="230">
        <v>118.62620807875177</v>
      </c>
      <c r="C195" s="231">
        <v>112.15669102454264</v>
      </c>
      <c r="D195" s="231">
        <v>110.62355780218422</v>
      </c>
      <c r="E195" s="231">
        <v>119.4720546935858</v>
      </c>
      <c r="F195" s="231">
        <v>124.58682062936822</v>
      </c>
      <c r="G195" s="230">
        <v>44.400550685075338</v>
      </c>
      <c r="H195" s="231">
        <v>44.171054060379809</v>
      </c>
      <c r="I195" s="231">
        <v>44.569832406156088</v>
      </c>
      <c r="J195" s="231">
        <v>44.763012039853919</v>
      </c>
      <c r="K195" s="231">
        <v>74.238739568158138</v>
      </c>
      <c r="L195" s="230">
        <v>51.071312058457849</v>
      </c>
      <c r="M195" s="231">
        <v>50.894935636142144</v>
      </c>
      <c r="N195" s="231">
        <v>50.545488830239158</v>
      </c>
      <c r="O195" s="231">
        <v>49.384729897176058</v>
      </c>
      <c r="P195" s="231">
        <v>68.501185914845792</v>
      </c>
      <c r="Q195" s="230">
        <v>12.327305278875444</v>
      </c>
      <c r="R195" s="231">
        <v>11.903784462524383</v>
      </c>
      <c r="S195" s="231">
        <v>8.9466561261764355</v>
      </c>
      <c r="T195" s="231">
        <v>8.8401534444687435</v>
      </c>
      <c r="U195" s="231">
        <v>38.988399848726921</v>
      </c>
      <c r="V195" s="230">
        <v>7.7650067552784163</v>
      </c>
      <c r="W195" s="231">
        <v>7.4407298204832042</v>
      </c>
      <c r="X195" s="231">
        <v>4.1105563573226291</v>
      </c>
      <c r="Y195" s="231">
        <v>1.7905275205869766</v>
      </c>
      <c r="Z195" s="231">
        <v>29.555615700969913</v>
      </c>
      <c r="AA195" s="230">
        <v>26.066151547692559</v>
      </c>
      <c r="AB195" s="231">
        <v>24.797862806746391</v>
      </c>
      <c r="AC195" s="231">
        <v>23.217719441197808</v>
      </c>
      <c r="AD195" s="231">
        <v>7.0079533336817148</v>
      </c>
      <c r="AE195" s="231">
        <v>28.063852089160402</v>
      </c>
      <c r="AF195" s="230">
        <v>35.341553279279012</v>
      </c>
      <c r="AG195" s="231">
        <v>34.17994184285854</v>
      </c>
      <c r="AH195" s="231">
        <v>32.767596229191504</v>
      </c>
      <c r="AI195" s="231">
        <v>30.780590869570403</v>
      </c>
      <c r="AJ195" s="231">
        <v>38.930512862400981</v>
      </c>
      <c r="AK195" s="230">
        <v>37.122565134927832</v>
      </c>
      <c r="AL195" s="231">
        <v>35.107244761745847</v>
      </c>
      <c r="AM195" s="231">
        <v>34.234852224139225</v>
      </c>
      <c r="AN195" s="231">
        <v>32.612637130614168</v>
      </c>
      <c r="AO195" s="231">
        <v>38.129629587786773</v>
      </c>
      <c r="AP195" s="230">
        <v>38.468952449460218</v>
      </c>
      <c r="AQ195" s="231">
        <v>37.524119809527775</v>
      </c>
      <c r="AR195" s="231">
        <v>37.133224110267435</v>
      </c>
      <c r="AS195" s="231">
        <v>26.168097610616815</v>
      </c>
      <c r="AT195" s="231">
        <v>42.270682041794402</v>
      </c>
      <c r="AU195" s="230">
        <v>48.436628730458473</v>
      </c>
      <c r="AV195" s="231">
        <v>47.286422472246386</v>
      </c>
      <c r="AW195" s="231">
        <v>46.548206341734186</v>
      </c>
      <c r="AX195" s="231">
        <v>45.203020772298707</v>
      </c>
      <c r="AY195" s="231">
        <v>51.359044977042323</v>
      </c>
      <c r="AZ195" s="230">
        <v>38.474735833502855</v>
      </c>
      <c r="BA195" s="231">
        <v>38.216573112040656</v>
      </c>
      <c r="BB195" s="231">
        <v>38.075236463559371</v>
      </c>
      <c r="BC195" s="231">
        <v>37.562557883866319</v>
      </c>
      <c r="BD195" s="231">
        <v>42.777864785042397</v>
      </c>
      <c r="BE195" s="230">
        <v>40.721849655835712</v>
      </c>
      <c r="BF195" s="231">
        <v>37.694910954544952</v>
      </c>
      <c r="BG195" s="231">
        <v>37.8734867805032</v>
      </c>
      <c r="BH195" s="231">
        <v>38.717813281513472</v>
      </c>
      <c r="BI195" s="232">
        <v>65.402476340615152</v>
      </c>
    </row>
    <row r="196" spans="1:61">
      <c r="A196" s="233" t="s">
        <v>1956</v>
      </c>
      <c r="B196" s="230">
        <v>121.03908152634671</v>
      </c>
      <c r="C196" s="231">
        <v>114.65331287751707</v>
      </c>
      <c r="D196" s="231">
        <v>112.43875549820942</v>
      </c>
      <c r="E196" s="231">
        <v>122.86620173852405</v>
      </c>
      <c r="F196" s="231">
        <v>125.1066112727698</v>
      </c>
      <c r="G196" s="230">
        <v>46.242262585962521</v>
      </c>
      <c r="H196" s="231">
        <v>46.143075769484163</v>
      </c>
      <c r="I196" s="231">
        <v>46.514547842963019</v>
      </c>
      <c r="J196" s="231">
        <v>46.84377158028331</v>
      </c>
      <c r="K196" s="231">
        <v>74.745137173905974</v>
      </c>
      <c r="L196" s="230">
        <v>53.175123711497385</v>
      </c>
      <c r="M196" s="231">
        <v>53.167226717150413</v>
      </c>
      <c r="N196" s="231">
        <v>52.870510847689708</v>
      </c>
      <c r="O196" s="231">
        <v>51.747564977518081</v>
      </c>
      <c r="P196" s="231">
        <v>69.099806446672204</v>
      </c>
      <c r="Q196" s="230">
        <v>12.465850861565846</v>
      </c>
      <c r="R196" s="231">
        <v>12.452828896089967</v>
      </c>
      <c r="S196" s="231">
        <v>9.4613061101803542</v>
      </c>
      <c r="T196" s="231">
        <v>9.3492854909839913</v>
      </c>
      <c r="U196" s="231">
        <v>39.606269501758007</v>
      </c>
      <c r="V196" s="230">
        <v>7.6711915135105579</v>
      </c>
      <c r="W196" s="231">
        <v>7.3869942132028239</v>
      </c>
      <c r="X196" s="231">
        <v>4.0862756220331971</v>
      </c>
      <c r="Y196" s="231">
        <v>1.8054073239640238</v>
      </c>
      <c r="Z196" s="231">
        <v>29.876840078944646</v>
      </c>
      <c r="AA196" s="230">
        <v>26.481529316223256</v>
      </c>
      <c r="AB196" s="231">
        <v>25.742146392609662</v>
      </c>
      <c r="AC196" s="231">
        <v>24.301877262749798</v>
      </c>
      <c r="AD196" s="231">
        <v>7.2521787697111932</v>
      </c>
      <c r="AE196" s="231">
        <v>28.509164643100828</v>
      </c>
      <c r="AF196" s="230">
        <v>35.898973390169864</v>
      </c>
      <c r="AG196" s="231">
        <v>35.177164414728757</v>
      </c>
      <c r="AH196" s="231">
        <v>34.66035406601452</v>
      </c>
      <c r="AI196" s="231">
        <v>33.293205846293006</v>
      </c>
      <c r="AJ196" s="231">
        <v>39.547796488677889</v>
      </c>
      <c r="AK196" s="230">
        <v>37.710064793250126</v>
      </c>
      <c r="AL196" s="231">
        <v>36.170121093656888</v>
      </c>
      <c r="AM196" s="231">
        <v>36.04498215992146</v>
      </c>
      <c r="AN196" s="231">
        <v>35.282775802566498</v>
      </c>
      <c r="AO196" s="231">
        <v>38.734636949729513</v>
      </c>
      <c r="AP196" s="230">
        <v>39.887205316583639</v>
      </c>
      <c r="AQ196" s="231">
        <v>39.302066805069344</v>
      </c>
      <c r="AR196" s="231">
        <v>38.878614554681754</v>
      </c>
      <c r="AS196" s="231">
        <v>28.187342054809687</v>
      </c>
      <c r="AT196" s="231">
        <v>42.814923679143433</v>
      </c>
      <c r="AU196" s="230">
        <v>50.599205226839082</v>
      </c>
      <c r="AV196" s="231">
        <v>49.504486806927815</v>
      </c>
      <c r="AW196" s="231">
        <v>48.728864481811108</v>
      </c>
      <c r="AX196" s="231">
        <v>47.471275038490475</v>
      </c>
      <c r="AY196" s="231">
        <v>52.091731705791339</v>
      </c>
      <c r="AZ196" s="230">
        <v>40.193519503356292</v>
      </c>
      <c r="BA196" s="231">
        <v>39.919955907322446</v>
      </c>
      <c r="BB196" s="231">
        <v>39.776329953548618</v>
      </c>
      <c r="BC196" s="231">
        <v>39.236455828621679</v>
      </c>
      <c r="BD196" s="231">
        <v>43.349626388363234</v>
      </c>
      <c r="BE196" s="230">
        <v>41.910276259690299</v>
      </c>
      <c r="BF196" s="231">
        <v>38.999803374236556</v>
      </c>
      <c r="BG196" s="231">
        <v>39.498233721992861</v>
      </c>
      <c r="BH196" s="231">
        <v>40.221832752441216</v>
      </c>
      <c r="BI196" s="232">
        <v>65.822683554998576</v>
      </c>
    </row>
    <row r="197" spans="1:61">
      <c r="A197" s="233" t="s">
        <v>1957</v>
      </c>
      <c r="B197" s="230">
        <v>122.36541529907964</v>
      </c>
      <c r="C197" s="231">
        <v>115.28672159307708</v>
      </c>
      <c r="D197" s="231">
        <v>113.86447864264822</v>
      </c>
      <c r="E197" s="231">
        <v>124.95780594799012</v>
      </c>
      <c r="F197" s="231">
        <v>126.93196911459191</v>
      </c>
      <c r="G197" s="230">
        <v>46.681532202376872</v>
      </c>
      <c r="H197" s="231">
        <v>46.412706515331898</v>
      </c>
      <c r="I197" s="231">
        <v>46.946323719076098</v>
      </c>
      <c r="J197" s="231">
        <v>47.270348165792569</v>
      </c>
      <c r="K197" s="231">
        <v>75.993309164271452</v>
      </c>
      <c r="L197" s="230">
        <v>53.699385635300899</v>
      </c>
      <c r="M197" s="231">
        <v>53.478548943472248</v>
      </c>
      <c r="N197" s="231">
        <v>53.174343486507524</v>
      </c>
      <c r="O197" s="231">
        <v>52.038800702470667</v>
      </c>
      <c r="P197" s="231">
        <v>70.245686795524108</v>
      </c>
      <c r="Q197" s="230">
        <v>12.536153227929471</v>
      </c>
      <c r="R197" s="231">
        <v>12.414868391278045</v>
      </c>
      <c r="S197" s="231">
        <v>9.4080664566627075</v>
      </c>
      <c r="T197" s="231">
        <v>9.2960925906018037</v>
      </c>
      <c r="U197" s="231">
        <v>39.818893906965236</v>
      </c>
      <c r="V197" s="230">
        <v>7.7137917213652774</v>
      </c>
      <c r="W197" s="231">
        <v>7.4321239994840713</v>
      </c>
      <c r="X197" s="231">
        <v>4.1089301029022911</v>
      </c>
      <c r="Y197" s="231">
        <v>1.8153271928820556</v>
      </c>
      <c r="Z197" s="231">
        <v>30.049269880183697</v>
      </c>
      <c r="AA197" s="230">
        <v>26.626651332921693</v>
      </c>
      <c r="AB197" s="231">
        <v>25.663524738982556</v>
      </c>
      <c r="AC197" s="231">
        <v>24.17177590422887</v>
      </c>
      <c r="AD197" s="231">
        <v>7.2944405687148262</v>
      </c>
      <c r="AE197" s="231">
        <v>28.664244355177601</v>
      </c>
      <c r="AF197" s="230">
        <v>36.09897339016986</v>
      </c>
      <c r="AG197" s="231">
        <v>35.168938148293471</v>
      </c>
      <c r="AH197" s="231">
        <v>34.462814123497232</v>
      </c>
      <c r="AI197" s="231">
        <v>33.402776025521241</v>
      </c>
      <c r="AJ197" s="231">
        <v>39.765271650708129</v>
      </c>
      <c r="AK197" s="230">
        <v>37.920064793250127</v>
      </c>
      <c r="AL197" s="231">
        <v>36.37012863221377</v>
      </c>
      <c r="AM197" s="231">
        <v>36.042309058976635</v>
      </c>
      <c r="AN197" s="231">
        <v>35.325112236891748</v>
      </c>
      <c r="AO197" s="231">
        <v>38.944636949729507</v>
      </c>
      <c r="AP197" s="230">
        <v>40.112434397879447</v>
      </c>
      <c r="AQ197" s="231">
        <v>39.435344836816704</v>
      </c>
      <c r="AR197" s="231">
        <v>39.096750401929263</v>
      </c>
      <c r="AS197" s="231">
        <v>28.356651111565721</v>
      </c>
      <c r="AT197" s="231">
        <v>43.189479988303596</v>
      </c>
      <c r="AU197" s="230">
        <v>50.894252241675744</v>
      </c>
      <c r="AV197" s="231">
        <v>49.660946475501049</v>
      </c>
      <c r="AW197" s="231">
        <v>48.885467250167139</v>
      </c>
      <c r="AX197" s="231">
        <v>47.61321083109064</v>
      </c>
      <c r="AY197" s="231">
        <v>52.678638069302593</v>
      </c>
      <c r="AZ197" s="230">
        <v>40.423289140535509</v>
      </c>
      <c r="BA197" s="231">
        <v>40.154741670602256</v>
      </c>
      <c r="BB197" s="231">
        <v>40.006050098697557</v>
      </c>
      <c r="BC197" s="231">
        <v>39.46631062607652</v>
      </c>
      <c r="BD197" s="231">
        <v>43.950040551353233</v>
      </c>
      <c r="BE197" s="230">
        <v>42.388315612643382</v>
      </c>
      <c r="BF197" s="231">
        <v>39.337840996639166</v>
      </c>
      <c r="BG197" s="231">
        <v>39.957253012030122</v>
      </c>
      <c r="BH197" s="231">
        <v>40.903299842340516</v>
      </c>
      <c r="BI197" s="232">
        <v>67.273794817015769</v>
      </c>
    </row>
    <row r="198" spans="1:61">
      <c r="A198" s="233" t="s">
        <v>1958</v>
      </c>
      <c r="B198" s="230">
        <v>119.51172863441508</v>
      </c>
      <c r="C198" s="231">
        <v>114.63923276290308</v>
      </c>
      <c r="D198" s="231">
        <v>109.92759580772396</v>
      </c>
      <c r="E198" s="231">
        <v>118.94374905380828</v>
      </c>
      <c r="F198" s="231">
        <v>123.44918856797918</v>
      </c>
      <c r="G198" s="230">
        <v>46.02638147772749</v>
      </c>
      <c r="H198" s="231">
        <v>45.580101971821222</v>
      </c>
      <c r="I198" s="231">
        <v>45.579431228440441</v>
      </c>
      <c r="J198" s="231">
        <v>45.202677179958563</v>
      </c>
      <c r="K198" s="231">
        <v>73.30565146050067</v>
      </c>
      <c r="L198" s="230">
        <v>52.779045666043395</v>
      </c>
      <c r="M198" s="231">
        <v>52.446274465879533</v>
      </c>
      <c r="N198" s="231">
        <v>51.953397779295592</v>
      </c>
      <c r="O198" s="231">
        <v>51.694987647680811</v>
      </c>
      <c r="P198" s="231">
        <v>67.626767260493779</v>
      </c>
      <c r="Q198" s="230">
        <v>15.350759286678356</v>
      </c>
      <c r="R198" s="231">
        <v>15.319579875557025</v>
      </c>
      <c r="S198" s="231">
        <v>9.8365189063999612</v>
      </c>
      <c r="T198" s="231">
        <v>9.6912398505837878</v>
      </c>
      <c r="U198" s="231">
        <v>39.76665094559376</v>
      </c>
      <c r="V198" s="230">
        <v>10.419248796630567</v>
      </c>
      <c r="W198" s="231">
        <v>10.250454175899504</v>
      </c>
      <c r="X198" s="231">
        <v>4.2387385071203303</v>
      </c>
      <c r="Y198" s="231">
        <v>1.8426068324066425</v>
      </c>
      <c r="Z198" s="231">
        <v>31.109181421839544</v>
      </c>
      <c r="AA198" s="230">
        <v>27.945007020322691</v>
      </c>
      <c r="AB198" s="231">
        <v>27.828497676591216</v>
      </c>
      <c r="AC198" s="231">
        <v>25.782971222098695</v>
      </c>
      <c r="AD198" s="231">
        <v>7.4255179859191083</v>
      </c>
      <c r="AE198" s="231">
        <v>29.399086074222016</v>
      </c>
      <c r="AF198" s="230">
        <v>36.799461779420604</v>
      </c>
      <c r="AG198" s="231">
        <v>36.332010417462151</v>
      </c>
      <c r="AH198" s="231">
        <v>35.567928541656848</v>
      </c>
      <c r="AI198" s="231">
        <v>34.188866793493226</v>
      </c>
      <c r="AJ198" s="231">
        <v>39.546267028178598</v>
      </c>
      <c r="AK198" s="230">
        <v>37.367489784533859</v>
      </c>
      <c r="AL198" s="231">
        <v>37.115059995590101</v>
      </c>
      <c r="AM198" s="231">
        <v>36.834930498706839</v>
      </c>
      <c r="AN198" s="231">
        <v>35.74500077571934</v>
      </c>
      <c r="AO198" s="231">
        <v>38.352180042560363</v>
      </c>
      <c r="AP198" s="230">
        <v>39.279290380795651</v>
      </c>
      <c r="AQ198" s="231">
        <v>38.929843196507015</v>
      </c>
      <c r="AR198" s="231">
        <v>38.370055358088315</v>
      </c>
      <c r="AS198" s="231">
        <v>28.416888165805354</v>
      </c>
      <c r="AT198" s="231">
        <v>41.455474596189092</v>
      </c>
      <c r="AU198" s="230">
        <v>50.557946383601362</v>
      </c>
      <c r="AV198" s="231">
        <v>49.630834111596997</v>
      </c>
      <c r="AW198" s="231">
        <v>48.838345641226958</v>
      </c>
      <c r="AX198" s="231">
        <v>48.771976155585875</v>
      </c>
      <c r="AY198" s="231">
        <v>51.629001739028894</v>
      </c>
      <c r="AZ198" s="230">
        <v>39.951259715545952</v>
      </c>
      <c r="BA198" s="231">
        <v>39.779795981761339</v>
      </c>
      <c r="BB198" s="231">
        <v>39.582661743150823</v>
      </c>
      <c r="BC198" s="231">
        <v>39.122114639235299</v>
      </c>
      <c r="BD198" s="231">
        <v>42.807150422795161</v>
      </c>
      <c r="BE198" s="230">
        <v>40.870389403942774</v>
      </c>
      <c r="BF198" s="231">
        <v>38.548717577963622</v>
      </c>
      <c r="BG198" s="231">
        <v>38.357335214532412</v>
      </c>
      <c r="BH198" s="231">
        <v>38.230897802314686</v>
      </c>
      <c r="BI198" s="232">
        <v>63.49817244062865</v>
      </c>
    </row>
    <row r="199" spans="1:61">
      <c r="A199" s="233" t="s">
        <v>1959</v>
      </c>
      <c r="B199" s="230">
        <v>112.8538034554882</v>
      </c>
      <c r="C199" s="231">
        <v>108.56193880533617</v>
      </c>
      <c r="D199" s="231">
        <v>103.93531030646263</v>
      </c>
      <c r="E199" s="231">
        <v>112.73218438974479</v>
      </c>
      <c r="F199" s="231">
        <v>114.6948082280832</v>
      </c>
      <c r="G199" s="230">
        <v>42.237143318647867</v>
      </c>
      <c r="H199" s="231">
        <v>42.134590797975015</v>
      </c>
      <c r="I199" s="231">
        <v>42.526986689375576</v>
      </c>
      <c r="J199" s="231">
        <v>42.682888316784563</v>
      </c>
      <c r="K199" s="231">
        <v>68.396826023839807</v>
      </c>
      <c r="L199" s="230">
        <v>49.216454758779548</v>
      </c>
      <c r="M199" s="231">
        <v>49.054395205214682</v>
      </c>
      <c r="N199" s="231">
        <v>48.870631378456622</v>
      </c>
      <c r="O199" s="231">
        <v>49.243327844771905</v>
      </c>
      <c r="P199" s="231">
        <v>63.689832448499445</v>
      </c>
      <c r="Q199" s="230">
        <v>9.2226343954970975</v>
      </c>
      <c r="R199" s="231">
        <v>9.1653198261288793</v>
      </c>
      <c r="S199" s="231">
        <v>9.1749669562078076</v>
      </c>
      <c r="T199" s="231">
        <v>9.2479656807322019</v>
      </c>
      <c r="U199" s="231">
        <v>37.376891109874862</v>
      </c>
      <c r="V199" s="230">
        <v>4.141637430259272</v>
      </c>
      <c r="W199" s="231">
        <v>4.0864617785887054</v>
      </c>
      <c r="X199" s="231">
        <v>4.1196779285737044</v>
      </c>
      <c r="Y199" s="231">
        <v>1.8327719940804275</v>
      </c>
      <c r="Z199" s="231">
        <v>27.475459828916932</v>
      </c>
      <c r="AA199" s="230">
        <v>25.051430978012839</v>
      </c>
      <c r="AB199" s="231">
        <v>25.03730634569866</v>
      </c>
      <c r="AC199" s="231">
        <v>24.303456729413927</v>
      </c>
      <c r="AD199" s="231">
        <v>7.3838314734581809</v>
      </c>
      <c r="AE199" s="231">
        <v>26.203831990565227</v>
      </c>
      <c r="AF199" s="230">
        <v>35.386949495476429</v>
      </c>
      <c r="AG199" s="231">
        <v>34.824996524001506</v>
      </c>
      <c r="AH199" s="231">
        <v>34.480688792319206</v>
      </c>
      <c r="AI199" s="231">
        <v>33.598032344021206</v>
      </c>
      <c r="AJ199" s="231">
        <v>38.022135465286858</v>
      </c>
      <c r="AK199" s="230">
        <v>35.577459410082987</v>
      </c>
      <c r="AL199" s="231">
        <v>35.490020068055593</v>
      </c>
      <c r="AM199" s="231">
        <v>35.495018166222572</v>
      </c>
      <c r="AN199" s="231">
        <v>34.790081482852159</v>
      </c>
      <c r="AO199" s="231">
        <v>36.794835231387253</v>
      </c>
      <c r="AP199" s="230">
        <v>37.507213495293371</v>
      </c>
      <c r="AQ199" s="231">
        <v>37.220009740732912</v>
      </c>
      <c r="AR199" s="231">
        <v>36.641149993866144</v>
      </c>
      <c r="AS199" s="231">
        <v>27.386050029959264</v>
      </c>
      <c r="AT199" s="231">
        <v>38.278386751802728</v>
      </c>
      <c r="AU199" s="230">
        <v>47.61074624487911</v>
      </c>
      <c r="AV199" s="231">
        <v>47.006988072858825</v>
      </c>
      <c r="AW199" s="231">
        <v>46.594686041376612</v>
      </c>
      <c r="AX199" s="231">
        <v>46.554051004988487</v>
      </c>
      <c r="AY199" s="231">
        <v>48.440670756373315</v>
      </c>
      <c r="AZ199" s="230">
        <v>38.180198486194826</v>
      </c>
      <c r="BA199" s="231">
        <v>37.799541658233252</v>
      </c>
      <c r="BB199" s="231">
        <v>37.902560365103518</v>
      </c>
      <c r="BC199" s="231">
        <v>37.595377483316817</v>
      </c>
      <c r="BD199" s="231">
        <v>39.836287619956138</v>
      </c>
      <c r="BE199" s="230">
        <v>36.36003755574378</v>
      </c>
      <c r="BF199" s="231">
        <v>35.682094912964352</v>
      </c>
      <c r="BG199" s="231">
        <v>36.104677333625197</v>
      </c>
      <c r="BH199" s="231">
        <v>37.004845242862039</v>
      </c>
      <c r="BI199" s="232">
        <v>37.520173218859519</v>
      </c>
    </row>
    <row r="200" spans="1:61">
      <c r="A200" s="233" t="s">
        <v>1960</v>
      </c>
      <c r="B200" s="230">
        <v>112.6053286195322</v>
      </c>
      <c r="C200" s="231">
        <v>108.19392875501255</v>
      </c>
      <c r="D200" s="231">
        <v>103.66890515612866</v>
      </c>
      <c r="E200" s="231">
        <v>112.86115041343785</v>
      </c>
      <c r="F200" s="231">
        <v>114.59063003893566</v>
      </c>
      <c r="G200" s="230">
        <v>43.50803886333626</v>
      </c>
      <c r="H200" s="231">
        <v>43.322512974028832</v>
      </c>
      <c r="I200" s="231">
        <v>43.58568587975391</v>
      </c>
      <c r="J200" s="231">
        <v>43.437403293112347</v>
      </c>
      <c r="K200" s="231">
        <v>68.423763021078543</v>
      </c>
      <c r="L200" s="230">
        <v>50.786614403508338</v>
      </c>
      <c r="M200" s="231">
        <v>50.583444842692153</v>
      </c>
      <c r="N200" s="231">
        <v>50.395926022000793</v>
      </c>
      <c r="O200" s="231">
        <v>50.492862950988005</v>
      </c>
      <c r="P200" s="231">
        <v>64.165709556027707</v>
      </c>
      <c r="Q200" s="230">
        <v>9.7762204761699127</v>
      </c>
      <c r="R200" s="231">
        <v>9.7120845011262524</v>
      </c>
      <c r="S200" s="231">
        <v>9.7300395993646678</v>
      </c>
      <c r="T200" s="231">
        <v>9.6633471562687774</v>
      </c>
      <c r="U200" s="231">
        <v>38.320457537117171</v>
      </c>
      <c r="V200" s="230">
        <v>4.21178942402363</v>
      </c>
      <c r="W200" s="231">
        <v>4.1796292565856872</v>
      </c>
      <c r="X200" s="231">
        <v>4.1926912771990201</v>
      </c>
      <c r="Y200" s="231">
        <v>1.8997350288850192</v>
      </c>
      <c r="Z200" s="231">
        <v>28.285864874540902</v>
      </c>
      <c r="AA200" s="230">
        <v>25.787161467421946</v>
      </c>
      <c r="AB200" s="231">
        <v>25.77558135216249</v>
      </c>
      <c r="AC200" s="231">
        <v>25.46741933287089</v>
      </c>
      <c r="AD200" s="231">
        <v>7.6297382556287161</v>
      </c>
      <c r="AE200" s="231">
        <v>26.901054371941488</v>
      </c>
      <c r="AF200" s="230">
        <v>36.068263380680548</v>
      </c>
      <c r="AG200" s="231">
        <v>35.57765919151435</v>
      </c>
      <c r="AH200" s="231">
        <v>35.26723961885984</v>
      </c>
      <c r="AI200" s="231">
        <v>34.485069103151432</v>
      </c>
      <c r="AJ200" s="231">
        <v>38.182969262595684</v>
      </c>
      <c r="AK200" s="230">
        <v>36.349955233247336</v>
      </c>
      <c r="AL200" s="231">
        <v>36.262515926318805</v>
      </c>
      <c r="AM200" s="231">
        <v>36.247514040500569</v>
      </c>
      <c r="AN200" s="231">
        <v>35.707607976495702</v>
      </c>
      <c r="AO200" s="231">
        <v>37.064773909645346</v>
      </c>
      <c r="AP200" s="230">
        <v>38.194633598026975</v>
      </c>
      <c r="AQ200" s="231">
        <v>37.992325224482997</v>
      </c>
      <c r="AR200" s="231">
        <v>37.772236227869683</v>
      </c>
      <c r="AS200" s="231">
        <v>28.337177808469288</v>
      </c>
      <c r="AT200" s="231">
        <v>38.851611436726323</v>
      </c>
      <c r="AU200" s="230">
        <v>48.128303961059729</v>
      </c>
      <c r="AV200" s="231">
        <v>47.469320619244023</v>
      </c>
      <c r="AW200" s="231">
        <v>47.405341283373922</v>
      </c>
      <c r="AX200" s="231">
        <v>47.602047067282513</v>
      </c>
      <c r="AY200" s="231">
        <v>48.691208087109921</v>
      </c>
      <c r="AZ200" s="230">
        <v>38.43362175747</v>
      </c>
      <c r="BA200" s="231">
        <v>38.333957700827597</v>
      </c>
      <c r="BB200" s="231">
        <v>38.213262310855491</v>
      </c>
      <c r="BC200" s="231">
        <v>37.817560062306839</v>
      </c>
      <c r="BD200" s="231">
        <v>39.408828452135914</v>
      </c>
      <c r="BE200" s="230">
        <v>37.153331373679009</v>
      </c>
      <c r="BF200" s="231">
        <v>36.872108702448607</v>
      </c>
      <c r="BG200" s="231">
        <v>36.870131029214313</v>
      </c>
      <c r="BH200" s="231">
        <v>37.298680307013072</v>
      </c>
      <c r="BI200" s="232">
        <v>37.595174427033776</v>
      </c>
    </row>
    <row r="201" spans="1:61">
      <c r="A201" s="233" t="s">
        <v>1961</v>
      </c>
      <c r="B201" s="230">
        <v>113.71330659285462</v>
      </c>
      <c r="C201" s="231">
        <v>109.22206090668892</v>
      </c>
      <c r="D201" s="231">
        <v>104.7537802029692</v>
      </c>
      <c r="E201" s="231">
        <v>114.28713094154294</v>
      </c>
      <c r="F201" s="231">
        <v>115.98044787195255</v>
      </c>
      <c r="G201" s="230">
        <v>43.465580547333403</v>
      </c>
      <c r="H201" s="231">
        <v>43.275137065268908</v>
      </c>
      <c r="I201" s="231">
        <v>43.535807855243107</v>
      </c>
      <c r="J201" s="231">
        <v>43.409859934240401</v>
      </c>
      <c r="K201" s="231">
        <v>68.393763021078541</v>
      </c>
      <c r="L201" s="230">
        <v>50.708527104814138</v>
      </c>
      <c r="M201" s="231">
        <v>50.510480913392833</v>
      </c>
      <c r="N201" s="231">
        <v>50.333329414536522</v>
      </c>
      <c r="O201" s="231">
        <v>50.445187892567617</v>
      </c>
      <c r="P201" s="231">
        <v>64.138166978035585</v>
      </c>
      <c r="Q201" s="230">
        <v>9.763638383312184</v>
      </c>
      <c r="R201" s="231">
        <v>9.6919243255394978</v>
      </c>
      <c r="S201" s="231">
        <v>9.7173634913842744</v>
      </c>
      <c r="T201" s="231">
        <v>9.6506821799873048</v>
      </c>
      <c r="U201" s="231">
        <v>38.265550516164566</v>
      </c>
      <c r="V201" s="230">
        <v>4.2067666830762498</v>
      </c>
      <c r="W201" s="231">
        <v>4.1696532559248363</v>
      </c>
      <c r="X201" s="231">
        <v>4.185090366051802</v>
      </c>
      <c r="Y201" s="231">
        <v>1.8972550616555113</v>
      </c>
      <c r="Z201" s="231">
        <v>28.238359672445164</v>
      </c>
      <c r="AA201" s="230">
        <v>25.721997167709205</v>
      </c>
      <c r="AB201" s="231">
        <v>25.712944751010287</v>
      </c>
      <c r="AC201" s="231">
        <v>25.409744822004935</v>
      </c>
      <c r="AD201" s="231">
        <v>7.6198231495469475</v>
      </c>
      <c r="AE201" s="231">
        <v>26.853475439317879</v>
      </c>
      <c r="AF201" s="230">
        <v>36.025885201635539</v>
      </c>
      <c r="AG201" s="231">
        <v>35.520096498458194</v>
      </c>
      <c r="AH201" s="231">
        <v>35.222258483775448</v>
      </c>
      <c r="AI201" s="231">
        <v>34.452495711392707</v>
      </c>
      <c r="AJ201" s="231">
        <v>38.125986784199718</v>
      </c>
      <c r="AK201" s="230">
        <v>36.289955233247333</v>
      </c>
      <c r="AL201" s="231">
        <v>36.202515926318803</v>
      </c>
      <c r="AM201" s="231">
        <v>36.190009914778571</v>
      </c>
      <c r="AN201" s="231">
        <v>35.672615317547987</v>
      </c>
      <c r="AO201" s="231">
        <v>37.032289240080821</v>
      </c>
      <c r="AP201" s="230">
        <v>38.132179872490951</v>
      </c>
      <c r="AQ201" s="231">
        <v>37.927254139439704</v>
      </c>
      <c r="AR201" s="231">
        <v>37.715005528545049</v>
      </c>
      <c r="AS201" s="231">
        <v>28.303508861232377</v>
      </c>
      <c r="AT201" s="231">
        <v>38.760531331090903</v>
      </c>
      <c r="AU201" s="230">
        <v>48.001071482404214</v>
      </c>
      <c r="AV201" s="231">
        <v>47.424310351507955</v>
      </c>
      <c r="AW201" s="231">
        <v>47.36788808965953</v>
      </c>
      <c r="AX201" s="231">
        <v>47.436978305504361</v>
      </c>
      <c r="AY201" s="231">
        <v>48.506147412933871</v>
      </c>
      <c r="AZ201" s="230">
        <v>38.391212074576856</v>
      </c>
      <c r="BA201" s="231">
        <v>38.288937109252004</v>
      </c>
      <c r="BB201" s="231">
        <v>38.183572069364089</v>
      </c>
      <c r="BC201" s="231">
        <v>37.766456824918137</v>
      </c>
      <c r="BD201" s="231">
        <v>39.347558398960331</v>
      </c>
      <c r="BE201" s="230">
        <v>37.100831254423731</v>
      </c>
      <c r="BF201" s="231">
        <v>36.82726555085361</v>
      </c>
      <c r="BG201" s="231">
        <v>36.837874864776317</v>
      </c>
      <c r="BH201" s="231">
        <v>37.250876990391959</v>
      </c>
      <c r="BI201" s="232">
        <v>37.525027646359895</v>
      </c>
    </row>
    <row r="202" spans="1:61">
      <c r="A202" s="233" t="s">
        <v>1962</v>
      </c>
      <c r="B202" s="230">
        <v>109.84327596333493</v>
      </c>
      <c r="C202" s="231">
        <v>105.43915259069409</v>
      </c>
      <c r="D202" s="231">
        <v>102.02840899029192</v>
      </c>
      <c r="E202" s="231">
        <v>112.59300886505227</v>
      </c>
      <c r="F202" s="231">
        <v>112.60756055321663</v>
      </c>
      <c r="G202" s="230">
        <v>43.048335870649389</v>
      </c>
      <c r="H202" s="231">
        <v>42.855955989435849</v>
      </c>
      <c r="I202" s="231">
        <v>43.795730904159811</v>
      </c>
      <c r="J202" s="231">
        <v>44.058563974069436</v>
      </c>
      <c r="K202" s="231">
        <v>67.441786830072473</v>
      </c>
      <c r="L202" s="230">
        <v>50.150073862368437</v>
      </c>
      <c r="M202" s="231">
        <v>49.613241794925855</v>
      </c>
      <c r="N202" s="231">
        <v>50.760722375457235</v>
      </c>
      <c r="O202" s="231">
        <v>51.099434861533005</v>
      </c>
      <c r="P202" s="231">
        <v>63.855476234151801</v>
      </c>
      <c r="Q202" s="230">
        <v>9.4541188990120286</v>
      </c>
      <c r="R202" s="231">
        <v>9.4046418234282267</v>
      </c>
      <c r="S202" s="231">
        <v>9.6083489627529026</v>
      </c>
      <c r="T202" s="231">
        <v>9.696276094600611</v>
      </c>
      <c r="U202" s="231">
        <v>24.372166694527955</v>
      </c>
      <c r="V202" s="230">
        <v>4.0863872798380916</v>
      </c>
      <c r="W202" s="231">
        <v>4.0617730091490225</v>
      </c>
      <c r="X202" s="231">
        <v>4.0971372136735811</v>
      </c>
      <c r="Y202" s="231">
        <v>1.9270146684096061</v>
      </c>
      <c r="Z202" s="231">
        <v>25.878686036938973</v>
      </c>
      <c r="AA202" s="230">
        <v>26.138221965690356</v>
      </c>
      <c r="AB202" s="231">
        <v>25.784819576915336</v>
      </c>
      <c r="AC202" s="231">
        <v>26.009252948107608</v>
      </c>
      <c r="AD202" s="231">
        <v>7.7861989147957074</v>
      </c>
      <c r="AE202" s="231">
        <v>27.182072649553337</v>
      </c>
      <c r="AF202" s="230">
        <v>35.572166470421649</v>
      </c>
      <c r="AG202" s="231">
        <v>35.421075610867234</v>
      </c>
      <c r="AH202" s="231">
        <v>35.508689219996448</v>
      </c>
      <c r="AI202" s="231">
        <v>34.957095318064347</v>
      </c>
      <c r="AJ202" s="231">
        <v>37.900503577334433</v>
      </c>
      <c r="AK202" s="230">
        <v>35.834738860609441</v>
      </c>
      <c r="AL202" s="231">
        <v>35.715023837334037</v>
      </c>
      <c r="AM202" s="231">
        <v>36.082413457681177</v>
      </c>
      <c r="AN202" s="231">
        <v>35.877584688754737</v>
      </c>
      <c r="AO202" s="231">
        <v>36.29469764177064</v>
      </c>
      <c r="AP202" s="230">
        <v>37.134952511398808</v>
      </c>
      <c r="AQ202" s="231">
        <v>36.882224590071289</v>
      </c>
      <c r="AR202" s="231">
        <v>37.088621471416211</v>
      </c>
      <c r="AS202" s="231">
        <v>28.294646472528431</v>
      </c>
      <c r="AT202" s="231">
        <v>38.151940738234167</v>
      </c>
      <c r="AU202" s="230">
        <v>49.621509695239943</v>
      </c>
      <c r="AV202" s="231">
        <v>48.992013665374678</v>
      </c>
      <c r="AW202" s="231">
        <v>49.152892329442651</v>
      </c>
      <c r="AX202" s="231">
        <v>49.532946629163995</v>
      </c>
      <c r="AY202" s="231">
        <v>50.265325431942244</v>
      </c>
      <c r="AZ202" s="230">
        <v>9.8834992693267125</v>
      </c>
      <c r="BA202" s="231">
        <v>8.9219518986416571</v>
      </c>
      <c r="BB202" s="231">
        <v>11.943448178355949</v>
      </c>
      <c r="BC202" s="231">
        <v>13.289543838002198</v>
      </c>
      <c r="BD202" s="231">
        <v>12.337060463251468</v>
      </c>
      <c r="BE202" s="230">
        <v>7.5563805829198083</v>
      </c>
      <c r="BF202" s="231">
        <v>7.4604852000312638</v>
      </c>
      <c r="BG202" s="231">
        <v>7.527652014654759</v>
      </c>
      <c r="BH202" s="231">
        <v>7.8753182902785852</v>
      </c>
      <c r="BI202" s="232">
        <v>7.8523627472382804</v>
      </c>
    </row>
    <row r="203" spans="1:61">
      <c r="A203" s="233" t="s">
        <v>1963</v>
      </c>
      <c r="B203" s="230">
        <v>109.83623961187547</v>
      </c>
      <c r="C203" s="231">
        <v>104.36325187003693</v>
      </c>
      <c r="D203" s="231">
        <v>103.04913152821827</v>
      </c>
      <c r="E203" s="231">
        <v>114.69137917819852</v>
      </c>
      <c r="F203" s="231">
        <v>113.80676138317924</v>
      </c>
      <c r="G203" s="230">
        <v>42.256805646975209</v>
      </c>
      <c r="H203" s="231">
        <v>42.066946740022431</v>
      </c>
      <c r="I203" s="231">
        <v>44.614541301812402</v>
      </c>
      <c r="J203" s="231">
        <v>44.884813305275074</v>
      </c>
      <c r="K203" s="231">
        <v>68.704619900059754</v>
      </c>
      <c r="L203" s="230">
        <v>49.233446097380778</v>
      </c>
      <c r="M203" s="231">
        <v>48.701983185747409</v>
      </c>
      <c r="N203" s="231">
        <v>51.045345936945459</v>
      </c>
      <c r="O203" s="231">
        <v>52.053487832058977</v>
      </c>
      <c r="P203" s="231">
        <v>65.047203913096908</v>
      </c>
      <c r="Q203" s="230">
        <v>9.6302681990202483</v>
      </c>
      <c r="R203" s="231">
        <v>9.2332803309408025</v>
      </c>
      <c r="S203" s="231">
        <v>9.7858144744783928</v>
      </c>
      <c r="T203" s="231">
        <v>9.878651753053834</v>
      </c>
      <c r="U203" s="231">
        <v>25.057167439018041</v>
      </c>
      <c r="V203" s="230">
        <v>4.322195971447325</v>
      </c>
      <c r="W203" s="231">
        <v>4.2927581704271907</v>
      </c>
      <c r="X203" s="231">
        <v>4.3313262289337038</v>
      </c>
      <c r="Y203" s="231">
        <v>2.1130122106226987</v>
      </c>
      <c r="Z203" s="231">
        <v>26.659397665462993</v>
      </c>
      <c r="AA203" s="230">
        <v>27.552180528336336</v>
      </c>
      <c r="AB203" s="231">
        <v>27.256638949559246</v>
      </c>
      <c r="AC203" s="231">
        <v>27.491503946647413</v>
      </c>
      <c r="AD203" s="231">
        <v>8.4400354674787099</v>
      </c>
      <c r="AE203" s="231">
        <v>28.428031783614763</v>
      </c>
      <c r="AF203" s="230">
        <v>35.675491034832248</v>
      </c>
      <c r="AG203" s="231">
        <v>35.5</v>
      </c>
      <c r="AH203" s="231">
        <v>36.077676697751791</v>
      </c>
      <c r="AI203" s="231">
        <v>35.612101181176115</v>
      </c>
      <c r="AJ203" s="231">
        <v>38.610248521390659</v>
      </c>
      <c r="AK203" s="230">
        <v>36.507234683773795</v>
      </c>
      <c r="AL203" s="231">
        <v>35.5</v>
      </c>
      <c r="AM203" s="231">
        <v>36.754924921643891</v>
      </c>
      <c r="AN203" s="231">
        <v>36.550080553605035</v>
      </c>
      <c r="AO203" s="231">
        <v>36.974697641770639</v>
      </c>
      <c r="AP203" s="230">
        <v>36.830520706494113</v>
      </c>
      <c r="AQ203" s="231">
        <v>36.333891712792628</v>
      </c>
      <c r="AR203" s="231">
        <v>36.873719169281628</v>
      </c>
      <c r="AS203" s="231">
        <v>28.83907517229612</v>
      </c>
      <c r="AT203" s="231">
        <v>38.865481731729425</v>
      </c>
      <c r="AU203" s="230">
        <v>50.549069801070814</v>
      </c>
      <c r="AV203" s="231">
        <v>48.537040086256994</v>
      </c>
      <c r="AW203" s="231">
        <v>50.072931131508412</v>
      </c>
      <c r="AX203" s="231">
        <v>50.458060057513606</v>
      </c>
      <c r="AY203" s="231">
        <v>51.20790556697763</v>
      </c>
      <c r="AZ203" s="230">
        <v>10.448738263727559</v>
      </c>
      <c r="BA203" s="231">
        <v>9.4316688312418471</v>
      </c>
      <c r="BB203" s="231">
        <v>12.626882024648049</v>
      </c>
      <c r="BC203" s="231">
        <v>14.30178543989363</v>
      </c>
      <c r="BD203" s="231">
        <v>13.533561995268284</v>
      </c>
      <c r="BE203" s="230">
        <v>7.9904390914939398</v>
      </c>
      <c r="BF203" s="231">
        <v>7.8871753330132535</v>
      </c>
      <c r="BG203" s="231">
        <v>8.1220940984375911</v>
      </c>
      <c r="BH203" s="231">
        <v>8.6366016304669433</v>
      </c>
      <c r="BI203" s="232">
        <v>8.5355414537085945</v>
      </c>
    </row>
    <row r="204" spans="1:61">
      <c r="A204" s="233" t="s">
        <v>1964</v>
      </c>
      <c r="B204" s="230">
        <v>107.98690810612564</v>
      </c>
      <c r="C204" s="231">
        <v>102.60991727921324</v>
      </c>
      <c r="D204" s="231">
        <v>101.9834718242118</v>
      </c>
      <c r="E204" s="231">
        <v>115.80286689736084</v>
      </c>
      <c r="F204" s="231">
        <v>114.93690575814485</v>
      </c>
      <c r="G204" s="230">
        <v>41.542711145749628</v>
      </c>
      <c r="H204" s="231">
        <v>41.36281641893688</v>
      </c>
      <c r="I204" s="231">
        <v>43.863150019129783</v>
      </c>
      <c r="J204" s="231">
        <v>45.65118210570683</v>
      </c>
      <c r="K204" s="231">
        <v>67.548918349599177</v>
      </c>
      <c r="L204" s="230">
        <v>48.402218920353654</v>
      </c>
      <c r="M204" s="231">
        <v>47.881139076299576</v>
      </c>
      <c r="N204" s="231">
        <v>50.186917937697487</v>
      </c>
      <c r="O204" s="231">
        <v>51.578030384708626</v>
      </c>
      <c r="P204" s="231">
        <v>63.956281809940883</v>
      </c>
      <c r="Q204" s="230">
        <v>9.4692174104413063</v>
      </c>
      <c r="R204" s="231">
        <v>9.0770389701434446</v>
      </c>
      <c r="S204" s="231">
        <v>9.6210250707332943</v>
      </c>
      <c r="T204" s="231">
        <v>10.045829439969287</v>
      </c>
      <c r="U204" s="231">
        <v>25.709580646546254</v>
      </c>
      <c r="V204" s="230">
        <v>4.5479662236079204</v>
      </c>
      <c r="W204" s="231">
        <v>4.5211898802786585</v>
      </c>
      <c r="X204" s="231">
        <v>4.5604741469941716</v>
      </c>
      <c r="Y204" s="231">
        <v>2.2990097528357909</v>
      </c>
      <c r="Z204" s="231">
        <v>27.292880788864888</v>
      </c>
      <c r="AA204" s="230">
        <v>28.429499382533763</v>
      </c>
      <c r="AB204" s="231">
        <v>28.30540526448863</v>
      </c>
      <c r="AC204" s="231">
        <v>28.395866203584927</v>
      </c>
      <c r="AD204" s="231">
        <v>8.8795320145559593</v>
      </c>
      <c r="AE204" s="231">
        <v>29.354327903519511</v>
      </c>
      <c r="AF204" s="230">
        <v>35.073053659348467</v>
      </c>
      <c r="AG204" s="231">
        <v>34.9</v>
      </c>
      <c r="AH204" s="231">
        <v>35.467664121141389</v>
      </c>
      <c r="AI204" s="231">
        <v>35.44729551563082</v>
      </c>
      <c r="AJ204" s="231">
        <v>38.313608290214169</v>
      </c>
      <c r="AK204" s="230">
        <v>35.894738860609444</v>
      </c>
      <c r="AL204" s="231">
        <v>34.900000000000006</v>
      </c>
      <c r="AM204" s="231">
        <v>36.134921431902754</v>
      </c>
      <c r="AN204" s="231">
        <v>37.175084391799672</v>
      </c>
      <c r="AO204" s="231">
        <v>37.60719349778401</v>
      </c>
      <c r="AP204" s="230">
        <v>36.20960127030424</v>
      </c>
      <c r="AQ204" s="231">
        <v>35.7208214040337</v>
      </c>
      <c r="AR204" s="231">
        <v>36.255443873565</v>
      </c>
      <c r="AS204" s="231">
        <v>29.004478797650798</v>
      </c>
      <c r="AT204" s="231">
        <v>38.577977773159695</v>
      </c>
      <c r="AU204" s="230">
        <v>49.849305555385357</v>
      </c>
      <c r="AV204" s="231">
        <v>47.724621990992176</v>
      </c>
      <c r="AW204" s="231">
        <v>49.227880185109093</v>
      </c>
      <c r="AX204" s="231">
        <v>51.32064336732342</v>
      </c>
      <c r="AY204" s="231">
        <v>52.083027720204008</v>
      </c>
      <c r="AZ204" s="230">
        <v>10.996633028038586</v>
      </c>
      <c r="BA204" s="231">
        <v>9.9262733043224021</v>
      </c>
      <c r="BB204" s="231">
        <v>13.285692796472299</v>
      </c>
      <c r="BC204" s="231">
        <v>15.218115880773972</v>
      </c>
      <c r="BD204" s="231">
        <v>14.486824283805895</v>
      </c>
      <c r="BE204" s="230">
        <v>8.4095961693914898</v>
      </c>
      <c r="BF204" s="231">
        <v>8.3013616976139168</v>
      </c>
      <c r="BG204" s="231">
        <v>8.5438317011532341</v>
      </c>
      <c r="BH204" s="231">
        <v>9.3175329576562866</v>
      </c>
      <c r="BI204" s="232">
        <v>9.1468731450359044</v>
      </c>
    </row>
    <row r="205" spans="1:61">
      <c r="A205" s="233" t="s">
        <v>1965</v>
      </c>
      <c r="B205" s="230">
        <v>112.69484438077875</v>
      </c>
      <c r="C205" s="231">
        <v>108.25525876703553</v>
      </c>
      <c r="D205" s="231">
        <v>103.67129207245699</v>
      </c>
      <c r="E205" s="231">
        <v>112.99839740470952</v>
      </c>
      <c r="F205" s="231">
        <v>114.69276522343293</v>
      </c>
      <c r="G205" s="230">
        <v>43.585316006897195</v>
      </c>
      <c r="H205" s="231">
        <v>43.382860267686873</v>
      </c>
      <c r="I205" s="231">
        <v>43.593226970213088</v>
      </c>
      <c r="J205" s="231">
        <v>43.541969704392884</v>
      </c>
      <c r="K205" s="231">
        <v>68.605136917122195</v>
      </c>
      <c r="L205" s="230">
        <v>50.826516645714264</v>
      </c>
      <c r="M205" s="231">
        <v>50.63080715440298</v>
      </c>
      <c r="N205" s="231">
        <v>50.430604684628094</v>
      </c>
      <c r="O205" s="231">
        <v>50.593185484446025</v>
      </c>
      <c r="P205" s="231">
        <v>64.352558615420506</v>
      </c>
      <c r="Q205" s="230">
        <v>9.8064174990284645</v>
      </c>
      <c r="R205" s="231">
        <v>9.7347646986613547</v>
      </c>
      <c r="S205" s="231">
        <v>9.7604622585176077</v>
      </c>
      <c r="T205" s="231">
        <v>9.6937430993443154</v>
      </c>
      <c r="U205" s="231">
        <v>38.412965765331244</v>
      </c>
      <c r="V205" s="230">
        <v>4.2293327042993116</v>
      </c>
      <c r="W205" s="231">
        <v>4.189682429034562</v>
      </c>
      <c r="X205" s="231">
        <v>4.2027734715983316</v>
      </c>
      <c r="Y205" s="231">
        <v>1.9096548978030508</v>
      </c>
      <c r="Z205" s="231">
        <v>28.345995585715094</v>
      </c>
      <c r="AA205" s="230">
        <v>25.8469532739134</v>
      </c>
      <c r="AB205" s="231">
        <v>25.837910860525479</v>
      </c>
      <c r="AC205" s="231">
        <v>25.534753279106528</v>
      </c>
      <c r="AD205" s="231">
        <v>7.6670074735468594</v>
      </c>
      <c r="AE205" s="231">
        <v>26.966108834254367</v>
      </c>
      <c r="AF205" s="230">
        <v>36.165965413679523</v>
      </c>
      <c r="AG205" s="231">
        <v>35.657659191514355</v>
      </c>
      <c r="AH205" s="231">
        <v>35.359798426292727</v>
      </c>
      <c r="AI205" s="231">
        <v>34.564505814929234</v>
      </c>
      <c r="AJ205" s="231">
        <v>38.241138012428983</v>
      </c>
      <c r="AK205" s="230">
        <v>36.432439899588594</v>
      </c>
      <c r="AL205" s="231">
        <v>36.342515926318804</v>
      </c>
      <c r="AM205" s="231">
        <v>36.325029352962858</v>
      </c>
      <c r="AN205" s="231">
        <v>35.800191889531099</v>
      </c>
      <c r="AO205" s="231">
        <v>37.124773909645356</v>
      </c>
      <c r="AP205" s="230">
        <v>38.250022480894053</v>
      </c>
      <c r="AQ205" s="231">
        <v>38.042847164182653</v>
      </c>
      <c r="AR205" s="231">
        <v>37.825406739498185</v>
      </c>
      <c r="AS205" s="231">
        <v>28.414046599804792</v>
      </c>
      <c r="AT205" s="231">
        <v>38.924844029594091</v>
      </c>
      <c r="AU205" s="230">
        <v>48.078296105850477</v>
      </c>
      <c r="AV205" s="231">
        <v>47.411707624044531</v>
      </c>
      <c r="AW205" s="231">
        <v>47.360382293500336</v>
      </c>
      <c r="AX205" s="231">
        <v>47.591979454501768</v>
      </c>
      <c r="AY205" s="231">
        <v>48.703586569859333</v>
      </c>
      <c r="AZ205" s="230">
        <v>38.462256816940922</v>
      </c>
      <c r="BA205" s="231">
        <v>38.387608200647684</v>
      </c>
      <c r="BB205" s="231">
        <v>38.290037952854483</v>
      </c>
      <c r="BC205" s="231">
        <v>37.918433902435751</v>
      </c>
      <c r="BD205" s="231">
        <v>39.458473962626734</v>
      </c>
      <c r="BE205" s="230">
        <v>37.139847250102179</v>
      </c>
      <c r="BF205" s="231">
        <v>36.861891978651421</v>
      </c>
      <c r="BG205" s="231">
        <v>36.929012407967306</v>
      </c>
      <c r="BH205" s="231">
        <v>37.374205772667594</v>
      </c>
      <c r="BI205" s="232">
        <v>37.591797704968847</v>
      </c>
    </row>
    <row r="206" spans="1:61">
      <c r="A206" s="233" t="s">
        <v>1966</v>
      </c>
      <c r="B206" s="230">
        <v>114.26947454095583</v>
      </c>
      <c r="C206" s="231">
        <v>110.0120473142742</v>
      </c>
      <c r="D206" s="231">
        <v>100.82749590700656</v>
      </c>
      <c r="E206" s="231">
        <v>105.08923432626023</v>
      </c>
      <c r="F206" s="231">
        <v>118.42327701935777</v>
      </c>
      <c r="G206" s="230">
        <v>44.568369831648752</v>
      </c>
      <c r="H206" s="231">
        <v>44.386892358903829</v>
      </c>
      <c r="I206" s="231">
        <v>43.369443346539057</v>
      </c>
      <c r="J206" s="231">
        <v>36.718921849045337</v>
      </c>
      <c r="K206" s="231">
        <v>69.68286218927021</v>
      </c>
      <c r="L206" s="230">
        <v>50.728646845290982</v>
      </c>
      <c r="M206" s="231">
        <v>50.522322999390909</v>
      </c>
      <c r="N206" s="231">
        <v>49.006068050620705</v>
      </c>
      <c r="O206" s="231">
        <v>40.964514172671691</v>
      </c>
      <c r="P206" s="231">
        <v>64.531926860065639</v>
      </c>
      <c r="Q206" s="230">
        <v>39.331612620605995</v>
      </c>
      <c r="R206" s="231">
        <v>39.226587150752884</v>
      </c>
      <c r="S206" s="231">
        <v>9.7983496960744709</v>
      </c>
      <c r="T206" s="231">
        <v>9.192239785093717</v>
      </c>
      <c r="U206" s="231">
        <v>40.334589310949305</v>
      </c>
      <c r="V206" s="230">
        <v>38.487990277321956</v>
      </c>
      <c r="W206" s="231">
        <v>37.791704924067304</v>
      </c>
      <c r="X206" s="231">
        <v>4.7268670553378582</v>
      </c>
      <c r="Y206" s="231">
        <v>1.2871029921146</v>
      </c>
      <c r="Z206" s="231">
        <v>37.739340128921114</v>
      </c>
      <c r="AA206" s="230">
        <v>38.866791390372896</v>
      </c>
      <c r="AB206" s="231">
        <v>38.590940862711044</v>
      </c>
      <c r="AC206" s="231">
        <v>29.967870932593421</v>
      </c>
      <c r="AD206" s="231">
        <v>5.0066710372545113</v>
      </c>
      <c r="AE206" s="231">
        <v>38.572258136813232</v>
      </c>
      <c r="AF206" s="230">
        <v>38.674613832044074</v>
      </c>
      <c r="AG206" s="231">
        <v>39.608315865563128</v>
      </c>
      <c r="AH206" s="231">
        <v>36.475471992577255</v>
      </c>
      <c r="AI206" s="231">
        <v>24.747278263753778</v>
      </c>
      <c r="AJ206" s="231">
        <v>40.182435571306648</v>
      </c>
      <c r="AK206" s="230">
        <v>38.017641322083534</v>
      </c>
      <c r="AL206" s="231">
        <v>37.869356853829473</v>
      </c>
      <c r="AM206" s="231">
        <v>37.294991748556001</v>
      </c>
      <c r="AN206" s="231">
        <v>23.817561873717739</v>
      </c>
      <c r="AO206" s="231">
        <v>38.472261755494607</v>
      </c>
      <c r="AP206" s="230">
        <v>39.366410968198757</v>
      </c>
      <c r="AQ206" s="231">
        <v>39.012456374900729</v>
      </c>
      <c r="AR206" s="231">
        <v>38.258656038946782</v>
      </c>
      <c r="AS206" s="231">
        <v>22.85816904386667</v>
      </c>
      <c r="AT206" s="231">
        <v>40.494525734841112</v>
      </c>
      <c r="AU206" s="230">
        <v>48.614018926029914</v>
      </c>
      <c r="AV206" s="231">
        <v>48.583171748427773</v>
      </c>
      <c r="AW206" s="231">
        <v>44.95187192174879</v>
      </c>
      <c r="AX206" s="231">
        <v>37.808794085043807</v>
      </c>
      <c r="AY206" s="231">
        <v>49.028790286460179</v>
      </c>
      <c r="AZ206" s="230">
        <v>38.832018866359057</v>
      </c>
      <c r="BA206" s="231">
        <v>38.948014536387348</v>
      </c>
      <c r="BB206" s="231">
        <v>38.122793946755998</v>
      </c>
      <c r="BC206" s="231">
        <v>35.696378439378229</v>
      </c>
      <c r="BD206" s="231">
        <v>41.29150078026575</v>
      </c>
      <c r="BE206" s="230">
        <v>40.104908044509941</v>
      </c>
      <c r="BF206" s="231">
        <v>39.416109188151097</v>
      </c>
      <c r="BG206" s="231">
        <v>37.296376717612468</v>
      </c>
      <c r="BH206" s="231">
        <v>35.19961927576832</v>
      </c>
      <c r="BI206" s="232">
        <v>62.212118454403502</v>
      </c>
    </row>
    <row r="207" spans="1:61">
      <c r="A207" s="233" t="s">
        <v>1967</v>
      </c>
      <c r="B207" s="230">
        <v>114.2210972942374</v>
      </c>
      <c r="C207" s="231">
        <v>109.93854558282517</v>
      </c>
      <c r="D207" s="231">
        <v>101.00654442414151</v>
      </c>
      <c r="E207" s="231">
        <v>104.89635875412993</v>
      </c>
      <c r="F207" s="231">
        <v>117.79973592881514</v>
      </c>
      <c r="G207" s="230">
        <v>45.643824428498171</v>
      </c>
      <c r="H207" s="231">
        <v>45.457376342190734</v>
      </c>
      <c r="I207" s="231">
        <v>43.410221103232935</v>
      </c>
      <c r="J207" s="231">
        <v>33.761509146151788</v>
      </c>
      <c r="K207" s="231">
        <v>71.319290763144338</v>
      </c>
      <c r="L207" s="230">
        <v>51.90707197873251</v>
      </c>
      <c r="M207" s="231">
        <v>51.695399448309779</v>
      </c>
      <c r="N207" s="231">
        <v>49.011656088295098</v>
      </c>
      <c r="O207" s="231">
        <v>37.685998398660253</v>
      </c>
      <c r="P207" s="231">
        <v>65.896666654793691</v>
      </c>
      <c r="Q207" s="230">
        <v>39.231526150623239</v>
      </c>
      <c r="R207" s="231">
        <v>39.119533109610096</v>
      </c>
      <c r="S207" s="231">
        <v>9.7984905824587845</v>
      </c>
      <c r="T207" s="231">
        <v>9.2428996902196143</v>
      </c>
      <c r="U207" s="231">
        <v>41.282479179398365</v>
      </c>
      <c r="V207" s="230">
        <v>37.997868053276449</v>
      </c>
      <c r="W207" s="231">
        <v>37.349295265782537</v>
      </c>
      <c r="X207" s="231">
        <v>4.6427191850648324</v>
      </c>
      <c r="Y207" s="231">
        <v>1.1209451877375705</v>
      </c>
      <c r="Z207" s="231">
        <v>38.482761790356911</v>
      </c>
      <c r="AA207" s="230">
        <v>38.391958911648636</v>
      </c>
      <c r="AB207" s="231">
        <v>38.121206158426048</v>
      </c>
      <c r="AC207" s="231">
        <v>28.910235088419476</v>
      </c>
      <c r="AD207" s="231">
        <v>4.3759058755902673</v>
      </c>
      <c r="AE207" s="231">
        <v>38.549180955135128</v>
      </c>
      <c r="AF207" s="230">
        <v>39.481479414146527</v>
      </c>
      <c r="AG207" s="231">
        <v>39.283133586308779</v>
      </c>
      <c r="AH207" s="231">
        <v>36.520605243033017</v>
      </c>
      <c r="AI207" s="231">
        <v>21.313285861798033</v>
      </c>
      <c r="AJ207" s="231">
        <v>40.934431893953544</v>
      </c>
      <c r="AK207" s="230">
        <v>38.862794658670943</v>
      </c>
      <c r="AL207" s="231">
        <v>38.766822259898461</v>
      </c>
      <c r="AM207" s="231">
        <v>37.314991748556004</v>
      </c>
      <c r="AN207" s="231">
        <v>21.172558964770218</v>
      </c>
      <c r="AO207" s="231">
        <v>39.092239382596922</v>
      </c>
      <c r="AP207" s="230">
        <v>40.295016322227085</v>
      </c>
      <c r="AQ207" s="231">
        <v>39.925701764039296</v>
      </c>
      <c r="AR207" s="231">
        <v>38.328785576389159</v>
      </c>
      <c r="AS207" s="231">
        <v>19.408347631034403</v>
      </c>
      <c r="AT207" s="231">
        <v>41.341299321204126</v>
      </c>
      <c r="AU207" s="230">
        <v>49.223031877934211</v>
      </c>
      <c r="AV207" s="231">
        <v>48.423671079722247</v>
      </c>
      <c r="AW207" s="231">
        <v>44.936901178552382</v>
      </c>
      <c r="AX207" s="231">
        <v>31.780873875322722</v>
      </c>
      <c r="AY207" s="231">
        <v>49.873836431195755</v>
      </c>
      <c r="AZ207" s="230">
        <v>39.731643747256634</v>
      </c>
      <c r="BA207" s="231">
        <v>39.517265860432687</v>
      </c>
      <c r="BB207" s="231">
        <v>38.115847458808872</v>
      </c>
      <c r="BC207" s="231">
        <v>35.797731858303649</v>
      </c>
      <c r="BD207" s="231">
        <v>42.063849380194206</v>
      </c>
      <c r="BE207" s="230">
        <v>41.04673637621238</v>
      </c>
      <c r="BF207" s="231">
        <v>39.290114558792332</v>
      </c>
      <c r="BG207" s="231">
        <v>37.322032684584535</v>
      </c>
      <c r="BH207" s="231">
        <v>35.583421602797578</v>
      </c>
      <c r="BI207" s="232">
        <v>62.434742992172694</v>
      </c>
    </row>
    <row r="208" spans="1:61">
      <c r="A208" s="233" t="s">
        <v>1968</v>
      </c>
      <c r="B208" s="230">
        <v>115.33438909721983</v>
      </c>
      <c r="C208" s="231">
        <v>110.81747839108428</v>
      </c>
      <c r="D208" s="231">
        <v>100.25852105216391</v>
      </c>
      <c r="E208" s="231">
        <v>104.10129514991515</v>
      </c>
      <c r="F208" s="231">
        <v>118.90089180562434</v>
      </c>
      <c r="G208" s="230">
        <v>46.167781066641908</v>
      </c>
      <c r="H208" s="231">
        <v>45.966370479316687</v>
      </c>
      <c r="I208" s="231">
        <v>43.370171712917546</v>
      </c>
      <c r="J208" s="231">
        <v>36.91065152236262</v>
      </c>
      <c r="K208" s="231">
        <v>72.129079164733653</v>
      </c>
      <c r="L208" s="230">
        <v>52.526450420456911</v>
      </c>
      <c r="M208" s="231">
        <v>52.306847810808904</v>
      </c>
      <c r="N208" s="231">
        <v>48.960474999424882</v>
      </c>
      <c r="O208" s="231">
        <v>40.568167081262892</v>
      </c>
      <c r="P208" s="231">
        <v>66.760130685896158</v>
      </c>
      <c r="Q208" s="230">
        <v>39.861526150623249</v>
      </c>
      <c r="R208" s="231">
        <v>39.74452764470896</v>
      </c>
      <c r="S208" s="231">
        <v>9.902293781513686</v>
      </c>
      <c r="T208" s="231">
        <v>9.1339808941989382</v>
      </c>
      <c r="U208" s="231">
        <v>41.983089414629831</v>
      </c>
      <c r="V208" s="230">
        <v>38.63288933103599</v>
      </c>
      <c r="W208" s="231">
        <v>37.949104589873613</v>
      </c>
      <c r="X208" s="231">
        <v>4.7004008092006764</v>
      </c>
      <c r="Y208" s="231">
        <v>1.3292624350162343</v>
      </c>
      <c r="Z208" s="231">
        <v>39.373457144726402</v>
      </c>
      <c r="AA208" s="230">
        <v>38.964085613036595</v>
      </c>
      <c r="AB208" s="231">
        <v>38.673371435428095</v>
      </c>
      <c r="AC208" s="231">
        <v>29.164743737152019</v>
      </c>
      <c r="AD208" s="231">
        <v>5.1930171268452279</v>
      </c>
      <c r="AE208" s="231">
        <v>39.27920568978216</v>
      </c>
      <c r="AF208" s="230">
        <v>40.542518668117388</v>
      </c>
      <c r="AG208" s="231">
        <v>40.324034449251734</v>
      </c>
      <c r="AH208" s="231">
        <v>36.85069141637279</v>
      </c>
      <c r="AI208" s="231">
        <v>25.287560671206297</v>
      </c>
      <c r="AJ208" s="231">
        <v>42.03431509715147</v>
      </c>
      <c r="AK208" s="230">
        <v>39.647407140366788</v>
      </c>
      <c r="AL208" s="231">
        <v>39.444310803079794</v>
      </c>
      <c r="AM208" s="231">
        <v>37.684991748556001</v>
      </c>
      <c r="AN208" s="231">
        <v>25.180068917814957</v>
      </c>
      <c r="AO208" s="231">
        <v>40.369658905913447</v>
      </c>
      <c r="AP208" s="230">
        <v>40.84024851452952</v>
      </c>
      <c r="AQ208" s="231">
        <v>40.453380896861255</v>
      </c>
      <c r="AR208" s="231">
        <v>38.406827365733029</v>
      </c>
      <c r="AS208" s="231">
        <v>22.658386230379904</v>
      </c>
      <c r="AT208" s="231">
        <v>41.880822113554395</v>
      </c>
      <c r="AU208" s="230">
        <v>49.845507861949287</v>
      </c>
      <c r="AV208" s="231">
        <v>48.955739470727252</v>
      </c>
      <c r="AW208" s="231">
        <v>44.739217035494576</v>
      </c>
      <c r="AX208" s="231">
        <v>37.546242336112307</v>
      </c>
      <c r="AY208" s="231">
        <v>50.563862303942223</v>
      </c>
      <c r="AZ208" s="230">
        <v>40.269520204588524</v>
      </c>
      <c r="BA208" s="231">
        <v>40.002110264021944</v>
      </c>
      <c r="BB208" s="231">
        <v>38.36380341986284</v>
      </c>
      <c r="BC208" s="231">
        <v>35.542088344672592</v>
      </c>
      <c r="BD208" s="231">
        <v>42.587947970185724</v>
      </c>
      <c r="BE208" s="230">
        <v>41.600684538198429</v>
      </c>
      <c r="BF208" s="231">
        <v>39.732964404149129</v>
      </c>
      <c r="BG208" s="231">
        <v>37.521431762926923</v>
      </c>
      <c r="BH208" s="231">
        <v>35.663490195380867</v>
      </c>
      <c r="BI208" s="232">
        <v>63.135732803514202</v>
      </c>
    </row>
    <row r="209" spans="1:61">
      <c r="A209" s="233" t="s">
        <v>1969</v>
      </c>
      <c r="B209" s="230">
        <v>114.93791387058795</v>
      </c>
      <c r="C209" s="231">
        <v>110.59505764537332</v>
      </c>
      <c r="D209" s="231">
        <v>101.40082420023408</v>
      </c>
      <c r="E209" s="231">
        <v>105.31913823533769</v>
      </c>
      <c r="F209" s="231">
        <v>118.65067218197952</v>
      </c>
      <c r="G209" s="230">
        <v>45.898204185965753</v>
      </c>
      <c r="H209" s="231">
        <v>45.699245541441762</v>
      </c>
      <c r="I209" s="231">
        <v>43.586412279159035</v>
      </c>
      <c r="J209" s="231">
        <v>37.966347321245259</v>
      </c>
      <c r="K209" s="231">
        <v>71.703140226209428</v>
      </c>
      <c r="L209" s="230">
        <v>52.227480654268945</v>
      </c>
      <c r="M209" s="231">
        <v>52.005525584487074</v>
      </c>
      <c r="N209" s="231">
        <v>49.28080596323472</v>
      </c>
      <c r="O209" s="231">
        <v>41.719156652181255</v>
      </c>
      <c r="P209" s="231">
        <v>66.389662617386662</v>
      </c>
      <c r="Q209" s="230">
        <v>39.393989040821126</v>
      </c>
      <c r="R209" s="231">
        <v>39.272007622760619</v>
      </c>
      <c r="S209" s="231">
        <v>9.854124571188196</v>
      </c>
      <c r="T209" s="231">
        <v>9.2530316712447931</v>
      </c>
      <c r="U209" s="231">
        <v>41.507840604215367</v>
      </c>
      <c r="V209" s="230">
        <v>38.170373044524666</v>
      </c>
      <c r="W209" s="231">
        <v>37.489151472640607</v>
      </c>
      <c r="X209" s="231">
        <v>4.6603898180891408</v>
      </c>
      <c r="Y209" s="231">
        <v>1.3862928621771891</v>
      </c>
      <c r="Z209" s="231">
        <v>38.960685867927651</v>
      </c>
      <c r="AA209" s="230">
        <v>38.484085613036591</v>
      </c>
      <c r="AB209" s="231">
        <v>38.198358857737105</v>
      </c>
      <c r="AC209" s="231">
        <v>28.962917288279474</v>
      </c>
      <c r="AD209" s="231">
        <v>5.4065772160938987</v>
      </c>
      <c r="AE209" s="231">
        <v>38.833771432702697</v>
      </c>
      <c r="AF209" s="230">
        <v>39.916995662736795</v>
      </c>
      <c r="AG209" s="231">
        <v>39.685886616615804</v>
      </c>
      <c r="AH209" s="231">
        <v>36.665685128067587</v>
      </c>
      <c r="AI209" s="231">
        <v>26.314204527859804</v>
      </c>
      <c r="AJ209" s="231">
        <v>41.375891458072175</v>
      </c>
      <c r="AK209" s="230">
        <v>39.170075810612929</v>
      </c>
      <c r="AL209" s="231">
        <v>38.991802892064563</v>
      </c>
      <c r="AM209" s="231">
        <v>37.504991748555994</v>
      </c>
      <c r="AN209" s="231">
        <v>26.192564782665258</v>
      </c>
      <c r="AO209" s="231">
        <v>39.692154761926808</v>
      </c>
      <c r="AP209" s="230">
        <v>40.61240178157918</v>
      </c>
      <c r="AQ209" s="231">
        <v>40.235536706948189</v>
      </c>
      <c r="AR209" s="231">
        <v>38.510442251320399</v>
      </c>
      <c r="AS209" s="231">
        <v>23.574375994093849</v>
      </c>
      <c r="AT209" s="231">
        <v>41.650062721031631</v>
      </c>
      <c r="AU209" s="230">
        <v>49.573059316020831</v>
      </c>
      <c r="AV209" s="231">
        <v>48.788796837777774</v>
      </c>
      <c r="AW209" s="231">
        <v>45.181840410883289</v>
      </c>
      <c r="AX209" s="231">
        <v>39.056340939958609</v>
      </c>
      <c r="AY209" s="231">
        <v>50.286335378186649</v>
      </c>
      <c r="AZ209" s="230">
        <v>39.984168611560165</v>
      </c>
      <c r="BA209" s="231">
        <v>39.769642128255292</v>
      </c>
      <c r="BB209" s="231">
        <v>38.347724223202142</v>
      </c>
      <c r="BC209" s="231">
        <v>35.997953281359862</v>
      </c>
      <c r="BD209" s="231">
        <v>42.345616323539829</v>
      </c>
      <c r="BE209" s="230">
        <v>41.309167946243591</v>
      </c>
      <c r="BF209" s="231">
        <v>39.466125657373183</v>
      </c>
      <c r="BG209" s="231">
        <v>37.535900033060926</v>
      </c>
      <c r="BH209" s="231">
        <v>35.980276192692337</v>
      </c>
      <c r="BI209" s="232">
        <v>62.805245892624136</v>
      </c>
    </row>
    <row r="210" spans="1:61">
      <c r="A210" s="233" t="s">
        <v>1970</v>
      </c>
      <c r="B210" s="230">
        <v>115.73230279505994</v>
      </c>
      <c r="C210" s="231">
        <v>111.35854918251128</v>
      </c>
      <c r="D210" s="231">
        <v>103.47152362887617</v>
      </c>
      <c r="E210" s="231">
        <v>108.43045450246743</v>
      </c>
      <c r="F210" s="231">
        <v>119.80857423917229</v>
      </c>
      <c r="G210" s="230">
        <v>46.02777080969323</v>
      </c>
      <c r="H210" s="231">
        <v>45.826266557056833</v>
      </c>
      <c r="I210" s="231">
        <v>44.367656401379818</v>
      </c>
      <c r="J210" s="231">
        <v>41.680082071178383</v>
      </c>
      <c r="K210" s="231">
        <v>72.136497203624415</v>
      </c>
      <c r="L210" s="230">
        <v>52.560841357382138</v>
      </c>
      <c r="M210" s="231">
        <v>52.338734333637873</v>
      </c>
      <c r="N210" s="231">
        <v>50.3681085459122</v>
      </c>
      <c r="O210" s="231">
        <v>48.103706999647535</v>
      </c>
      <c r="P210" s="231">
        <v>66.870252662961093</v>
      </c>
      <c r="Q210" s="230">
        <v>38.904633637770452</v>
      </c>
      <c r="R210" s="231">
        <v>38.790288478746049</v>
      </c>
      <c r="S210" s="231">
        <v>9.9125755542823146</v>
      </c>
      <c r="T210" s="231">
        <v>9.4227423534165418</v>
      </c>
      <c r="U210" s="231">
        <v>41.347883821179884</v>
      </c>
      <c r="V210" s="230">
        <v>37.698267749699156</v>
      </c>
      <c r="W210" s="231">
        <v>36.909151472640602</v>
      </c>
      <c r="X210" s="231">
        <v>4.6378351492561096</v>
      </c>
      <c r="Y210" s="231">
        <v>1.5921301422263447</v>
      </c>
      <c r="Z210" s="231">
        <v>38.974407015605379</v>
      </c>
      <c r="AA210" s="230">
        <v>37.851461180165906</v>
      </c>
      <c r="AB210" s="231">
        <v>37.570696879789843</v>
      </c>
      <c r="AC210" s="231">
        <v>28.787865840911465</v>
      </c>
      <c r="AD210" s="231">
        <v>6.211242042679741</v>
      </c>
      <c r="AE210" s="231">
        <v>38.422753950358995</v>
      </c>
      <c r="AF210" s="230">
        <v>39.648337307915874</v>
      </c>
      <c r="AG210" s="231">
        <v>39.100876043787054</v>
      </c>
      <c r="AH210" s="231">
        <v>36.890691416372789</v>
      </c>
      <c r="AI210" s="231">
        <v>30.130359199960445</v>
      </c>
      <c r="AJ210" s="231">
        <v>41.198343574133844</v>
      </c>
      <c r="AK210" s="230">
        <v>39.040075810612926</v>
      </c>
      <c r="AL210" s="231">
        <v>38.839291435245883</v>
      </c>
      <c r="AM210" s="231">
        <v>37.754991748556002</v>
      </c>
      <c r="AN210" s="231">
        <v>30.087578870859694</v>
      </c>
      <c r="AO210" s="231">
        <v>39.794912721622254</v>
      </c>
      <c r="AP210" s="230">
        <v>40.57345254166426</v>
      </c>
      <c r="AQ210" s="231">
        <v>40.22005407222121</v>
      </c>
      <c r="AR210" s="231">
        <v>38.893526202882271</v>
      </c>
      <c r="AS210" s="231">
        <v>26.867932503099016</v>
      </c>
      <c r="AT210" s="231">
        <v>41.943600367443537</v>
      </c>
      <c r="AU210" s="230">
        <v>49.925591646763131</v>
      </c>
      <c r="AV210" s="231">
        <v>49.158781472915749</v>
      </c>
      <c r="AW210" s="231">
        <v>46.494378775937051</v>
      </c>
      <c r="AX210" s="231">
        <v>44.759263798184328</v>
      </c>
      <c r="AY210" s="231">
        <v>50.66887195826331</v>
      </c>
      <c r="AZ210" s="230">
        <v>40.145618663483468</v>
      </c>
      <c r="BA210" s="231">
        <v>39.922864773085053</v>
      </c>
      <c r="BB210" s="231">
        <v>38.900328831774097</v>
      </c>
      <c r="BC210" s="231">
        <v>36.783944809008048</v>
      </c>
      <c r="BD210" s="231">
        <v>42.632591640182554</v>
      </c>
      <c r="BE210" s="230">
        <v>41.365182151158976</v>
      </c>
      <c r="BF210" s="231">
        <v>39.496618673306465</v>
      </c>
      <c r="BG210" s="231">
        <v>38.013984718506094</v>
      </c>
      <c r="BH210" s="231">
        <v>36.813398964885465</v>
      </c>
      <c r="BI210" s="232">
        <v>63.217992206026196</v>
      </c>
    </row>
    <row r="211" spans="1:61">
      <c r="A211" s="233" t="s">
        <v>1971</v>
      </c>
      <c r="B211" s="230">
        <v>119.17119176072565</v>
      </c>
      <c r="C211" s="231">
        <v>114.720393474489</v>
      </c>
      <c r="D211" s="231">
        <v>109.36882471016816</v>
      </c>
      <c r="E211" s="231">
        <v>117.57196574681448</v>
      </c>
      <c r="F211" s="231">
        <v>122.44669119063343</v>
      </c>
      <c r="G211" s="230">
        <v>46.395882723502559</v>
      </c>
      <c r="H211" s="231">
        <v>46.369659583444104</v>
      </c>
      <c r="I211" s="231">
        <v>46.270466820630546</v>
      </c>
      <c r="J211" s="231">
        <v>45.745943758282152</v>
      </c>
      <c r="K211" s="231">
        <v>72.467950060686576</v>
      </c>
      <c r="L211" s="230">
        <v>53.183571825574475</v>
      </c>
      <c r="M211" s="231">
        <v>52.988746310352091</v>
      </c>
      <c r="N211" s="231">
        <v>52.743614693425556</v>
      </c>
      <c r="O211" s="231">
        <v>52.493505560886561</v>
      </c>
      <c r="P211" s="231">
        <v>67.182114108840793</v>
      </c>
      <c r="Q211" s="230">
        <v>32.67597321213421</v>
      </c>
      <c r="R211" s="231">
        <v>32.619216529883914</v>
      </c>
      <c r="S211" s="231">
        <v>9.9100403326862363</v>
      </c>
      <c r="T211" s="231">
        <v>9.9292094236503168</v>
      </c>
      <c r="U211" s="231">
        <v>40.368724601697807</v>
      </c>
      <c r="V211" s="230">
        <v>30.133419880210045</v>
      </c>
      <c r="W211" s="231">
        <v>29.632360630649305</v>
      </c>
      <c r="X211" s="231">
        <v>4.6211009430055121</v>
      </c>
      <c r="Y211" s="231">
        <v>1.9394145045571456</v>
      </c>
      <c r="Z211" s="231">
        <v>37.943647882179121</v>
      </c>
      <c r="AA211" s="230">
        <v>34.531587264087626</v>
      </c>
      <c r="AB211" s="231">
        <v>34.019478965043881</v>
      </c>
      <c r="AC211" s="231">
        <v>28.365965495342255</v>
      </c>
      <c r="AD211" s="231">
        <v>7.7613060654574717</v>
      </c>
      <c r="AE211" s="231">
        <v>36.280388470419183</v>
      </c>
      <c r="AF211" s="230">
        <v>38.317585366580715</v>
      </c>
      <c r="AG211" s="231">
        <v>38.184137728540314</v>
      </c>
      <c r="AH211" s="231">
        <v>37.390182929879053</v>
      </c>
      <c r="AI211" s="231">
        <v>35.932389969657635</v>
      </c>
      <c r="AJ211" s="231">
        <v>40.441297575547438</v>
      </c>
      <c r="AK211" s="230">
        <v>39.315234753503937</v>
      </c>
      <c r="AL211" s="231">
        <v>38.887480676861109</v>
      </c>
      <c r="AM211" s="231">
        <v>38.439942990023255</v>
      </c>
      <c r="AN211" s="231">
        <v>37.170115020592931</v>
      </c>
      <c r="AO211" s="231">
        <v>39.783658468827035</v>
      </c>
      <c r="AP211" s="230">
        <v>40.621485456395938</v>
      </c>
      <c r="AQ211" s="231">
        <v>40.385440236513915</v>
      </c>
      <c r="AR211" s="231">
        <v>39.9153603965702</v>
      </c>
      <c r="AS211" s="231">
        <v>29.497050920246881</v>
      </c>
      <c r="AT211" s="231">
        <v>42.610310239684253</v>
      </c>
      <c r="AU211" s="230">
        <v>50.914808454214914</v>
      </c>
      <c r="AV211" s="231">
        <v>50.222599146782528</v>
      </c>
      <c r="AW211" s="231">
        <v>49.256042917645473</v>
      </c>
      <c r="AX211" s="231">
        <v>49.315547479459561</v>
      </c>
      <c r="AY211" s="231">
        <v>51.460317370688401</v>
      </c>
      <c r="AZ211" s="230">
        <v>40.357620132859424</v>
      </c>
      <c r="BA211" s="231">
        <v>40.288537295349258</v>
      </c>
      <c r="BB211" s="231">
        <v>39.98429540475297</v>
      </c>
      <c r="BC211" s="231">
        <v>39.421773859863237</v>
      </c>
      <c r="BD211" s="231">
        <v>42.503107522867914</v>
      </c>
      <c r="BE211" s="230">
        <v>40.879947527676897</v>
      </c>
      <c r="BF211" s="231">
        <v>39.015317995556103</v>
      </c>
      <c r="BG211" s="231">
        <v>38.60409402946695</v>
      </c>
      <c r="BH211" s="231">
        <v>40.079078136735752</v>
      </c>
      <c r="BI211" s="232">
        <v>63.354915169502675</v>
      </c>
    </row>
    <row r="212" spans="1:61">
      <c r="A212" s="233" t="s">
        <v>1972</v>
      </c>
      <c r="B212" s="230">
        <v>117.59584841776271</v>
      </c>
      <c r="C212" s="231">
        <v>113.2747942923377</v>
      </c>
      <c r="D212" s="231">
        <v>108.30627366461019</v>
      </c>
      <c r="E212" s="231">
        <v>116.54877811466572</v>
      </c>
      <c r="F212" s="231">
        <v>122.28767852106378</v>
      </c>
      <c r="G212" s="230">
        <v>46.259505728142408</v>
      </c>
      <c r="H212" s="231">
        <v>46.005317603647761</v>
      </c>
      <c r="I212" s="231">
        <v>45.900317592918292</v>
      </c>
      <c r="J212" s="231">
        <v>45.337783106098776</v>
      </c>
      <c r="K212" s="231">
        <v>73.48647836425296</v>
      </c>
      <c r="L212" s="230">
        <v>53.265020270916459</v>
      </c>
      <c r="M212" s="231">
        <v>53.049208277695783</v>
      </c>
      <c r="N212" s="231">
        <v>52.747877495555663</v>
      </c>
      <c r="O212" s="231">
        <v>52.452758440140251</v>
      </c>
      <c r="P212" s="231">
        <v>68.109603026897645</v>
      </c>
      <c r="Q212" s="230">
        <v>16.156348467901779</v>
      </c>
      <c r="R212" s="231">
        <v>16.142660512059017</v>
      </c>
      <c r="S212" s="231">
        <v>10.090041066007805</v>
      </c>
      <c r="T212" s="231">
        <v>9.825488599167409</v>
      </c>
      <c r="U212" s="231">
        <v>40.544659777164533</v>
      </c>
      <c r="V212" s="230">
        <v>11.146933076249862</v>
      </c>
      <c r="W212" s="231">
        <v>10.97791330383656</v>
      </c>
      <c r="X212" s="231">
        <v>4.3595567874096028</v>
      </c>
      <c r="Y212" s="231">
        <v>1.9070859803738478</v>
      </c>
      <c r="Z212" s="231">
        <v>31.816968264035669</v>
      </c>
      <c r="AA212" s="230">
        <v>28.757836425138933</v>
      </c>
      <c r="AB212" s="231">
        <v>28.646032991976277</v>
      </c>
      <c r="AC212" s="231">
        <v>26.440988601917578</v>
      </c>
      <c r="AD212" s="231">
        <v>7.6440154379930778</v>
      </c>
      <c r="AE212" s="231">
        <v>30.23098915091569</v>
      </c>
      <c r="AF212" s="230">
        <v>37.631863333979204</v>
      </c>
      <c r="AG212" s="231">
        <v>37.258359842210737</v>
      </c>
      <c r="AH212" s="231">
        <v>36.600247335172099</v>
      </c>
      <c r="AI212" s="231">
        <v>35.170534645775298</v>
      </c>
      <c r="AJ212" s="231">
        <v>40.367690593910865</v>
      </c>
      <c r="AK212" s="230">
        <v>38.264775148176561</v>
      </c>
      <c r="AL212" s="231">
        <v>37.982473674644233</v>
      </c>
      <c r="AM212" s="231">
        <v>37.66736261182664</v>
      </c>
      <c r="AN212" s="231">
        <v>36.325062033305827</v>
      </c>
      <c r="AO212" s="231">
        <v>39.284263111203302</v>
      </c>
      <c r="AP212" s="230">
        <v>40.032890448928107</v>
      </c>
      <c r="AQ212" s="231">
        <v>39.745507767305043</v>
      </c>
      <c r="AR212" s="231">
        <v>39.24828374591614</v>
      </c>
      <c r="AS212" s="231">
        <v>29.023793041686641</v>
      </c>
      <c r="AT212" s="231">
        <v>42.057567911769404</v>
      </c>
      <c r="AU212" s="230">
        <v>50.598225519258754</v>
      </c>
      <c r="AV212" s="231">
        <v>49.894190625830859</v>
      </c>
      <c r="AW212" s="231">
        <v>49.232462002956353</v>
      </c>
      <c r="AX212" s="231">
        <v>49.262890090244085</v>
      </c>
      <c r="AY212" s="231">
        <v>51.596832698747647</v>
      </c>
      <c r="AZ212" s="230">
        <v>40.251797563351793</v>
      </c>
      <c r="BA212" s="231">
        <v>40.158071827351236</v>
      </c>
      <c r="BB212" s="231">
        <v>39.934322341285949</v>
      </c>
      <c r="BC212" s="231">
        <v>39.425878712401783</v>
      </c>
      <c r="BD212" s="231">
        <v>42.943342406190972</v>
      </c>
      <c r="BE212" s="230">
        <v>41.425267989175495</v>
      </c>
      <c r="BF212" s="231">
        <v>39.153281925168329</v>
      </c>
      <c r="BG212" s="231">
        <v>38.886501239597237</v>
      </c>
      <c r="BH212" s="231">
        <v>38.581781635629085</v>
      </c>
      <c r="BI212" s="232">
        <v>64.461048395294611</v>
      </c>
    </row>
    <row r="213" spans="1:61">
      <c r="A213" s="233" t="s">
        <v>1973</v>
      </c>
      <c r="B213" s="230">
        <v>87.987359828421532</v>
      </c>
      <c r="C213" s="231">
        <v>61.039104542083933</v>
      </c>
      <c r="D213" s="231">
        <v>89.830424419660261</v>
      </c>
      <c r="E213" s="231">
        <v>103.89672857504759</v>
      </c>
      <c r="F213" s="231">
        <v>101.23854536417917</v>
      </c>
      <c r="G213" s="230">
        <v>42.847963834160488</v>
      </c>
      <c r="H213" s="231">
        <v>42.533796362648673</v>
      </c>
      <c r="I213" s="231">
        <v>43.401209696330177</v>
      </c>
      <c r="J213" s="231">
        <v>44.60789548299396</v>
      </c>
      <c r="K213" s="231">
        <v>64.85574825943381</v>
      </c>
      <c r="L213" s="230">
        <v>47.123871058952659</v>
      </c>
      <c r="M213" s="231">
        <v>46.297565271628358</v>
      </c>
      <c r="N213" s="231">
        <v>48.17077202677158</v>
      </c>
      <c r="O213" s="231">
        <v>50.021518917608425</v>
      </c>
      <c r="P213" s="231">
        <v>62.074821130580823</v>
      </c>
      <c r="Q213" s="230">
        <v>10.130969820471712</v>
      </c>
      <c r="R213" s="231">
        <v>9.9791267398573904</v>
      </c>
      <c r="S213" s="231">
        <v>10.323281452847018</v>
      </c>
      <c r="T213" s="231">
        <v>10.31422470260712</v>
      </c>
      <c r="U213" s="231">
        <v>25.225478597508562</v>
      </c>
      <c r="V213" s="230">
        <v>4.1832766245487365</v>
      </c>
      <c r="W213" s="231">
        <v>4.178838959506912</v>
      </c>
      <c r="X213" s="231">
        <v>4.2404991398260545</v>
      </c>
      <c r="Y213" s="231">
        <v>2.0212534231309061</v>
      </c>
      <c r="Z213" s="231">
        <v>25.895894406088772</v>
      </c>
      <c r="AA213" s="230">
        <v>28.29665609815029</v>
      </c>
      <c r="AB213" s="231">
        <v>27.728748859008444</v>
      </c>
      <c r="AC213" s="231">
        <v>28.385723454361749</v>
      </c>
      <c r="AD213" s="231">
        <v>29.758654334007925</v>
      </c>
      <c r="AE213" s="231">
        <v>29.584055966996374</v>
      </c>
      <c r="AF213" s="230">
        <v>36.267287844236115</v>
      </c>
      <c r="AG213" s="231">
        <v>36.267353948813295</v>
      </c>
      <c r="AH213" s="231">
        <v>36.267733854278042</v>
      </c>
      <c r="AI213" s="231">
        <v>36.267645905584601</v>
      </c>
      <c r="AJ213" s="231">
        <v>38.323501653642012</v>
      </c>
      <c r="AK213" s="230">
        <v>37.0950476814727</v>
      </c>
      <c r="AL213" s="231">
        <v>37.095048136516411</v>
      </c>
      <c r="AM213" s="231">
        <v>37.09504699735497</v>
      </c>
      <c r="AN213" s="231">
        <v>37.095047274437377</v>
      </c>
      <c r="AO213" s="231">
        <v>37.095047718353364</v>
      </c>
      <c r="AP213" s="230">
        <v>37.25913105784079</v>
      </c>
      <c r="AQ213" s="231">
        <v>36.716354764928603</v>
      </c>
      <c r="AR213" s="231">
        <v>38.055374399527373</v>
      </c>
      <c r="AS213" s="231">
        <v>30.327561117314993</v>
      </c>
      <c r="AT213" s="231">
        <v>39.096561000594008</v>
      </c>
      <c r="AU213" s="230">
        <v>78.642985077553362</v>
      </c>
      <c r="AV213" s="231">
        <v>50.932091758956048</v>
      </c>
      <c r="AW213" s="231">
        <v>80.547160863351706</v>
      </c>
      <c r="AX213" s="231">
        <v>109.76415134076564</v>
      </c>
      <c r="AY213" s="231">
        <v>109.97406721742865</v>
      </c>
      <c r="AZ213" s="230">
        <v>8.1397310961705251</v>
      </c>
      <c r="BA213" s="231">
        <v>6.7771070312148609</v>
      </c>
      <c r="BB213" s="231">
        <v>10.673363045896691</v>
      </c>
      <c r="BC213" s="231">
        <v>11.878279775373469</v>
      </c>
      <c r="BD213" s="231">
        <v>10.949294330414462</v>
      </c>
      <c r="BE213" s="230">
        <v>3.1501986341725039</v>
      </c>
      <c r="BF213" s="231">
        <v>1.1877983999732027</v>
      </c>
      <c r="BG213" s="231">
        <v>6.3595080369532679</v>
      </c>
      <c r="BH213" s="231">
        <v>6.8636245925556993</v>
      </c>
      <c r="BI213" s="232">
        <v>6.6428658809923355</v>
      </c>
    </row>
    <row r="214" spans="1:61">
      <c r="A214" s="233" t="s">
        <v>1974</v>
      </c>
      <c r="B214" s="230">
        <v>101.02545776847006</v>
      </c>
      <c r="C214" s="231">
        <v>69.8672942455418</v>
      </c>
      <c r="D214" s="231">
        <v>101.60405018987315</v>
      </c>
      <c r="E214" s="231">
        <v>111.97242577545947</v>
      </c>
      <c r="F214" s="231">
        <v>111.96452333904297</v>
      </c>
      <c r="G214" s="230">
        <v>42.863630798305593</v>
      </c>
      <c r="H214" s="231">
        <v>42.773599252765287</v>
      </c>
      <c r="I214" s="231">
        <v>43.608458016303523</v>
      </c>
      <c r="J214" s="231">
        <v>43.846698947659839</v>
      </c>
      <c r="K214" s="231">
        <v>67.165322845712325</v>
      </c>
      <c r="L214" s="230">
        <v>49.966385234733735</v>
      </c>
      <c r="M214" s="231">
        <v>49.515340340736046</v>
      </c>
      <c r="N214" s="231">
        <v>50.547156222755838</v>
      </c>
      <c r="O214" s="231">
        <v>50.8589821387461</v>
      </c>
      <c r="P214" s="231">
        <v>63.489951023955513</v>
      </c>
      <c r="Q214" s="230">
        <v>9.4138562018672935</v>
      </c>
      <c r="R214" s="231">
        <v>9.3895216917381603</v>
      </c>
      <c r="S214" s="231">
        <v>9.565250195619571</v>
      </c>
      <c r="T214" s="231">
        <v>9.6557481704998942</v>
      </c>
      <c r="U214" s="231">
        <v>24.105144024576397</v>
      </c>
      <c r="V214" s="230">
        <v>4.0663033584946939</v>
      </c>
      <c r="W214" s="231">
        <v>4.044220115677974</v>
      </c>
      <c r="X214" s="231">
        <v>4.0795238300041419</v>
      </c>
      <c r="Y214" s="231">
        <v>1.9170947994915748</v>
      </c>
      <c r="Z214" s="231">
        <v>25.748773550273604</v>
      </c>
      <c r="AA214" s="230">
        <v>26.028059276759112</v>
      </c>
      <c r="AB214" s="231">
        <v>25.717422894683089</v>
      </c>
      <c r="AC214" s="231">
        <v>25.901636805496171</v>
      </c>
      <c r="AD214" s="231">
        <v>26.945779073118672</v>
      </c>
      <c r="AE214" s="231">
        <v>27.066992937476563</v>
      </c>
      <c r="AF214" s="230">
        <v>35.490230091067623</v>
      </c>
      <c r="AG214" s="231">
        <v>35.356062905039408</v>
      </c>
      <c r="AH214" s="231">
        <v>35.39363262524963</v>
      </c>
      <c r="AI214" s="231">
        <v>34.809629784824345</v>
      </c>
      <c r="AJ214" s="231">
        <v>37.740585500960179</v>
      </c>
      <c r="AK214" s="230">
        <v>35.692243037445081</v>
      </c>
      <c r="AL214" s="231">
        <v>35.652527979070825</v>
      </c>
      <c r="AM214" s="231">
        <v>35.924932618643048</v>
      </c>
      <c r="AN214" s="231">
        <v>35.720092662099077</v>
      </c>
      <c r="AO214" s="231">
        <v>36.144697641770648</v>
      </c>
      <c r="AP214" s="230">
        <v>37.096189453265218</v>
      </c>
      <c r="AQ214" s="231">
        <v>36.864672592403117</v>
      </c>
      <c r="AR214" s="231">
        <v>37.028952465811805</v>
      </c>
      <c r="AS214" s="231">
        <v>29.045704143920926</v>
      </c>
      <c r="AT214" s="231">
        <v>38.024015939105148</v>
      </c>
      <c r="AU214" s="230">
        <v>72.89916611010284</v>
      </c>
      <c r="AV214" s="231">
        <v>48.867365233459054</v>
      </c>
      <c r="AW214" s="231">
        <v>74.72327413226283</v>
      </c>
      <c r="AX214" s="231">
        <v>101.71976108351393</v>
      </c>
      <c r="AY214" s="231">
        <v>101.09490515411466</v>
      </c>
      <c r="AZ214" s="230">
        <v>8.8795688893766016</v>
      </c>
      <c r="BA214" s="231">
        <v>7.4211443574866189</v>
      </c>
      <c r="BB214" s="231">
        <v>11.570004865154646</v>
      </c>
      <c r="BC214" s="231">
        <v>12.925649108218872</v>
      </c>
      <c r="BD214" s="231">
        <v>11.943345413195216</v>
      </c>
      <c r="BE214" s="230">
        <v>3.5587085233360023</v>
      </c>
      <c r="BF214" s="231">
        <v>1.3530120811513939</v>
      </c>
      <c r="BG214" s="231">
        <v>7.1357760283559255</v>
      </c>
      <c r="BH214" s="231">
        <v>7.4484386483903169</v>
      </c>
      <c r="BI214" s="232">
        <v>7.4358988233215948</v>
      </c>
    </row>
    <row r="215" spans="1:61">
      <c r="A215" s="233" t="s">
        <v>1975</v>
      </c>
      <c r="B215" s="230">
        <v>117.88999039256279</v>
      </c>
      <c r="C215" s="231">
        <v>113.30070948373302</v>
      </c>
      <c r="D215" s="231">
        <v>108.00143863214052</v>
      </c>
      <c r="E215" s="231">
        <v>116.02249165661134</v>
      </c>
      <c r="F215" s="231">
        <v>122.33685176586316</v>
      </c>
      <c r="G215" s="230">
        <v>46.573954417150915</v>
      </c>
      <c r="H215" s="231">
        <v>46.301819065754344</v>
      </c>
      <c r="I215" s="231">
        <v>46.044471740378036</v>
      </c>
      <c r="J215" s="231">
        <v>45.427572711945601</v>
      </c>
      <c r="K215" s="231">
        <v>73.638398422320336</v>
      </c>
      <c r="L215" s="230">
        <v>53.456744178955105</v>
      </c>
      <c r="M215" s="231">
        <v>53.117513499426046</v>
      </c>
      <c r="N215" s="231">
        <v>52.605381563092251</v>
      </c>
      <c r="O215" s="231">
        <v>52.686969878106666</v>
      </c>
      <c r="P215" s="231">
        <v>68.262560236082336</v>
      </c>
      <c r="Q215" s="230">
        <v>33.56313664012302</v>
      </c>
      <c r="R215" s="231">
        <v>33.426256890286382</v>
      </c>
      <c r="S215" s="231">
        <v>10.052012742066626</v>
      </c>
      <c r="T215" s="231">
        <v>9.919077442625138</v>
      </c>
      <c r="U215" s="231">
        <v>40.918924042827825</v>
      </c>
      <c r="V215" s="230">
        <v>31.480390096816539</v>
      </c>
      <c r="W215" s="231">
        <v>30.795509471478326</v>
      </c>
      <c r="X215" s="231">
        <v>4.5756187836503246</v>
      </c>
      <c r="Y215" s="231">
        <v>1.998933718065335</v>
      </c>
      <c r="Z215" s="231">
        <v>39.318741201870395</v>
      </c>
      <c r="AA215" s="230">
        <v>35.227438870842178</v>
      </c>
      <c r="AB215" s="231">
        <v>34.695534069757976</v>
      </c>
      <c r="AC215" s="231">
        <v>28.097263272423199</v>
      </c>
      <c r="AD215" s="231">
        <v>8.0193089918510712</v>
      </c>
      <c r="AE215" s="231">
        <v>37.380011269311233</v>
      </c>
      <c r="AF215" s="230">
        <v>38.638956895652299</v>
      </c>
      <c r="AG215" s="231">
        <v>38.068659462747569</v>
      </c>
      <c r="AH215" s="231">
        <v>37.000255192835318</v>
      </c>
      <c r="AI215" s="231">
        <v>36.700719331089147</v>
      </c>
      <c r="AJ215" s="231">
        <v>40.986138204131443</v>
      </c>
      <c r="AK215" s="230">
        <v>38.792641670734263</v>
      </c>
      <c r="AL215" s="231">
        <v>38.392616817835098</v>
      </c>
      <c r="AM215" s="231">
        <v>38.000027526556281</v>
      </c>
      <c r="AN215" s="231">
        <v>38.205095571046591</v>
      </c>
      <c r="AO215" s="231">
        <v>39.677319900951765</v>
      </c>
      <c r="AP215" s="230">
        <v>40.293455652670893</v>
      </c>
      <c r="AQ215" s="231">
        <v>39.939926937067433</v>
      </c>
      <c r="AR215" s="231">
        <v>39.436615344012701</v>
      </c>
      <c r="AS215" s="231">
        <v>29.390161262542659</v>
      </c>
      <c r="AT215" s="231">
        <v>42.452565566972005</v>
      </c>
      <c r="AU215" s="230">
        <v>50.871771809234836</v>
      </c>
      <c r="AV215" s="231">
        <v>50.104956944984437</v>
      </c>
      <c r="AW215" s="231">
        <v>48.953062618453259</v>
      </c>
      <c r="AX215" s="231">
        <v>49.377057194579436</v>
      </c>
      <c r="AY215" s="231">
        <v>51.756257826672616</v>
      </c>
      <c r="AZ215" s="230">
        <v>40.3400493940497</v>
      </c>
      <c r="BA215" s="231">
        <v>40.233808359195791</v>
      </c>
      <c r="BB215" s="231">
        <v>40.007040746444865</v>
      </c>
      <c r="BC215" s="231">
        <v>39.892707542922174</v>
      </c>
      <c r="BD215" s="231">
        <v>43.068519542935356</v>
      </c>
      <c r="BE215" s="230">
        <v>41.486971818365831</v>
      </c>
      <c r="BF215" s="231">
        <v>39.375602633958977</v>
      </c>
      <c r="BG215" s="231">
        <v>38.964102748254923</v>
      </c>
      <c r="BH215" s="231">
        <v>42.335051590552915</v>
      </c>
      <c r="BI215" s="232">
        <v>64.523810681593588</v>
      </c>
    </row>
    <row r="216" spans="1:61">
      <c r="A216" s="233" t="s">
        <v>1976</v>
      </c>
      <c r="B216" s="230">
        <v>114.75428578072719</v>
      </c>
      <c r="C216" s="231">
        <v>110.20653095370082</v>
      </c>
      <c r="D216" s="231">
        <v>105.85375071178295</v>
      </c>
      <c r="E216" s="231">
        <v>115.59121327513188</v>
      </c>
      <c r="F216" s="231">
        <v>117.29328359749049</v>
      </c>
      <c r="G216" s="230">
        <v>44.291649107362801</v>
      </c>
      <c r="H216" s="231">
        <v>44.101191313468718</v>
      </c>
      <c r="I216" s="231">
        <v>44.411915392376486</v>
      </c>
      <c r="J216" s="231">
        <v>44.400376966722035</v>
      </c>
      <c r="K216" s="231">
        <v>69.96450262689828</v>
      </c>
      <c r="L216" s="230">
        <v>51.505574425795956</v>
      </c>
      <c r="M216" s="231">
        <v>51.3131891588774</v>
      </c>
      <c r="N216" s="231">
        <v>51.236241524808605</v>
      </c>
      <c r="O216" s="231">
        <v>51.427314251720013</v>
      </c>
      <c r="P216" s="231">
        <v>65.647872355961439</v>
      </c>
      <c r="Q216" s="230">
        <v>9.9196563347480335</v>
      </c>
      <c r="R216" s="231">
        <v>9.7801250937315558</v>
      </c>
      <c r="S216" s="231">
        <v>9.8720120087450578</v>
      </c>
      <c r="T216" s="231">
        <v>9.8051948906212854</v>
      </c>
      <c r="U216" s="231">
        <v>38.839425518562471</v>
      </c>
      <c r="V216" s="230">
        <v>4.2518916830762503</v>
      </c>
      <c r="W216" s="231">
        <v>4.2021378541750289</v>
      </c>
      <c r="X216" s="231">
        <v>4.2379914301188322</v>
      </c>
      <c r="Y216" s="231">
        <v>1.9195747667210825</v>
      </c>
      <c r="Z216" s="231">
        <v>28.613267079684302</v>
      </c>
      <c r="AA216" s="230">
        <v>25.881785752637658</v>
      </c>
      <c r="AB216" s="231">
        <v>25.862670941605518</v>
      </c>
      <c r="AC216" s="231">
        <v>25.586955530532673</v>
      </c>
      <c r="AD216" s="231">
        <v>7.7091992164612826</v>
      </c>
      <c r="AE216" s="231">
        <v>27.178777736106532</v>
      </c>
      <c r="AF216" s="230">
        <v>36.636133141062899</v>
      </c>
      <c r="AG216" s="231">
        <v>35.989957340018492</v>
      </c>
      <c r="AH216" s="231">
        <v>35.777012710712583</v>
      </c>
      <c r="AI216" s="231">
        <v>35.112947937949549</v>
      </c>
      <c r="AJ216" s="231">
        <v>39.012692894340276</v>
      </c>
      <c r="AK216" s="230">
        <v>36.764951398089394</v>
      </c>
      <c r="AL216" s="231">
        <v>36.672515926318802</v>
      </c>
      <c r="AM216" s="231">
        <v>36.690009914778571</v>
      </c>
      <c r="AN216" s="231">
        <v>36.340042583759498</v>
      </c>
      <c r="AO216" s="231">
        <v>37.772289240080823</v>
      </c>
      <c r="AP216" s="230">
        <v>38.664709078649338</v>
      </c>
      <c r="AQ216" s="231">
        <v>38.455605828973546</v>
      </c>
      <c r="AR216" s="231">
        <v>38.260827433528334</v>
      </c>
      <c r="AS216" s="231">
        <v>28.798070101457203</v>
      </c>
      <c r="AT216" s="231">
        <v>39.416933832575936</v>
      </c>
      <c r="AU216" s="230">
        <v>49.215525508597224</v>
      </c>
      <c r="AV216" s="231">
        <v>48.514378130590636</v>
      </c>
      <c r="AW216" s="231">
        <v>48.488171273437651</v>
      </c>
      <c r="AX216" s="231">
        <v>48.684724493663268</v>
      </c>
      <c r="AY216" s="231">
        <v>49.988611862929488</v>
      </c>
      <c r="AZ216" s="230">
        <v>39.142885998908007</v>
      </c>
      <c r="BA216" s="231">
        <v>39.004006375657802</v>
      </c>
      <c r="BB216" s="231">
        <v>38.982720341924306</v>
      </c>
      <c r="BC216" s="231">
        <v>38.685169027442214</v>
      </c>
      <c r="BD216" s="231">
        <v>40.264197095303018</v>
      </c>
      <c r="BE216" s="230">
        <v>37.757669945219924</v>
      </c>
      <c r="BF216" s="231">
        <v>37.527097676443994</v>
      </c>
      <c r="BG216" s="231">
        <v>37.596559354854669</v>
      </c>
      <c r="BH216" s="231">
        <v>38.191443406490286</v>
      </c>
      <c r="BI216" s="232">
        <v>38.37010716922272</v>
      </c>
    </row>
    <row r="217" spans="1:61">
      <c r="A217" s="233" t="s">
        <v>1977</v>
      </c>
      <c r="B217" s="230">
        <v>114.51456928649827</v>
      </c>
      <c r="C217" s="231">
        <v>109.98127106356324</v>
      </c>
      <c r="D217" s="231">
        <v>105.5143099549172</v>
      </c>
      <c r="E217" s="231">
        <v>115.05440769441417</v>
      </c>
      <c r="F217" s="231">
        <v>116.74903083897419</v>
      </c>
      <c r="G217" s="230">
        <v>44.234205227813298</v>
      </c>
      <c r="H217" s="231">
        <v>44.043751849304783</v>
      </c>
      <c r="I217" s="231">
        <v>44.361976846795159</v>
      </c>
      <c r="J217" s="231">
        <v>44.233069680596245</v>
      </c>
      <c r="K217" s="231">
        <v>69.707901331680787</v>
      </c>
      <c r="L217" s="230">
        <v>51.430195529448604</v>
      </c>
      <c r="M217" s="231">
        <v>51.23527070595263</v>
      </c>
      <c r="N217" s="231">
        <v>51.168640312361433</v>
      </c>
      <c r="O217" s="231">
        <v>51.2239795044811</v>
      </c>
      <c r="P217" s="231">
        <v>65.406103519329506</v>
      </c>
      <c r="Q217" s="230">
        <v>9.8768772190317513</v>
      </c>
      <c r="R217" s="231">
        <v>9.7574448961964535</v>
      </c>
      <c r="S217" s="231">
        <v>9.8289132416117262</v>
      </c>
      <c r="T217" s="231">
        <v>9.7646669665205685</v>
      </c>
      <c r="U217" s="231">
        <v>38.671933746776538</v>
      </c>
      <c r="V217" s="230">
        <v>4.2368960863144078</v>
      </c>
      <c r="W217" s="231">
        <v>4.1920846817261559</v>
      </c>
      <c r="X217" s="231">
        <v>4.2178270413202092</v>
      </c>
      <c r="Y217" s="231">
        <v>1.9121348650325587</v>
      </c>
      <c r="Z217" s="231">
        <v>28.483163919172615</v>
      </c>
      <c r="AA217" s="230">
        <v>25.824162930548475</v>
      </c>
      <c r="AB217" s="231">
        <v>25.802586904630964</v>
      </c>
      <c r="AC217" s="231">
        <v>25.526854172011745</v>
      </c>
      <c r="AD217" s="231">
        <v>7.6744613171304881</v>
      </c>
      <c r="AE217" s="231">
        <v>27.053687766877989</v>
      </c>
      <c r="AF217" s="230">
        <v>36.478570516546682</v>
      </c>
      <c r="AG217" s="231">
        <v>35.827408419289689</v>
      </c>
      <c r="AH217" s="231">
        <v>35.624479056500512</v>
      </c>
      <c r="AI217" s="231">
        <v>34.973040867098113</v>
      </c>
      <c r="AJ217" s="231">
        <v>38.840505035940048</v>
      </c>
      <c r="AK217" s="230">
        <v>36.597459410082976</v>
      </c>
      <c r="AL217" s="231">
        <v>36.505023837334036</v>
      </c>
      <c r="AM217" s="231">
        <v>36.530009914778567</v>
      </c>
      <c r="AN217" s="231">
        <v>36.192527269362884</v>
      </c>
      <c r="AO217" s="231">
        <v>37.622289240080825</v>
      </c>
      <c r="AP217" s="230">
        <v>38.568727598288802</v>
      </c>
      <c r="AQ217" s="231">
        <v>38.39327493850697</v>
      </c>
      <c r="AR217" s="231">
        <v>38.141137863350508</v>
      </c>
      <c r="AS217" s="231">
        <v>28.680222163552536</v>
      </c>
      <c r="AT217" s="231">
        <v>39.220952033720934</v>
      </c>
      <c r="AU217" s="230">
        <v>48.965745331910171</v>
      </c>
      <c r="AV217" s="231">
        <v>48.336887159117168</v>
      </c>
      <c r="AW217" s="231">
        <v>48.315687005869762</v>
      </c>
      <c r="AX217" s="231">
        <v>48.417171295832908</v>
      </c>
      <c r="AY217" s="231">
        <v>49.696067576077304</v>
      </c>
      <c r="AZ217" s="230">
        <v>38.985461528579236</v>
      </c>
      <c r="BA217" s="231">
        <v>38.922369774097064</v>
      </c>
      <c r="BB217" s="231">
        <v>38.832861787773901</v>
      </c>
      <c r="BC217" s="231">
        <v>38.516162254542245</v>
      </c>
      <c r="BD217" s="231">
        <v>40.087749905383049</v>
      </c>
      <c r="BE217" s="230">
        <v>37.70508567686074</v>
      </c>
      <c r="BF217" s="231">
        <v>37.479552009245097</v>
      </c>
      <c r="BG217" s="231">
        <v>37.52886130979735</v>
      </c>
      <c r="BH217" s="231">
        <v>38.028935945526712</v>
      </c>
      <c r="BI217" s="232">
        <v>38.200187192019719</v>
      </c>
    </row>
    <row r="218" spans="1:61">
      <c r="A218" s="233" t="s">
        <v>1978</v>
      </c>
      <c r="B218" s="230">
        <v>101.54923884646969</v>
      </c>
      <c r="C218" s="231">
        <v>96.009681715754382</v>
      </c>
      <c r="D218" s="231">
        <v>102.64028834452999</v>
      </c>
      <c r="E218" s="231">
        <v>111.03264239022562</v>
      </c>
      <c r="F218" s="231">
        <v>106.65203146497164</v>
      </c>
      <c r="G218" s="230">
        <v>38.005539761828814</v>
      </c>
      <c r="H218" s="231">
        <v>37.813110906274929</v>
      </c>
      <c r="I218" s="231">
        <v>38.153887834694018</v>
      </c>
      <c r="J218" s="231">
        <v>38.319090976253129</v>
      </c>
      <c r="K218" s="231">
        <v>63.552783151216552</v>
      </c>
      <c r="L218" s="230">
        <v>43.718072980843459</v>
      </c>
      <c r="M218" s="231">
        <v>42.711549300723867</v>
      </c>
      <c r="N218" s="231">
        <v>43.268459952514341</v>
      </c>
      <c r="O218" s="231">
        <v>42.278820383058395</v>
      </c>
      <c r="P218" s="231">
        <v>58.639650471327641</v>
      </c>
      <c r="Q218" s="230">
        <v>10.826316877386176</v>
      </c>
      <c r="R218" s="231">
        <v>10.463853576145519</v>
      </c>
      <c r="S218" s="231">
        <v>7.6587635553685969</v>
      </c>
      <c r="T218" s="231">
        <v>7.5660568305524762</v>
      </c>
      <c r="U218" s="231">
        <v>33.37252320936431</v>
      </c>
      <c r="V218" s="230">
        <v>7.7899160102833385</v>
      </c>
      <c r="W218" s="231">
        <v>7.4635608874538235</v>
      </c>
      <c r="X218" s="231">
        <v>4.3569345630634952</v>
      </c>
      <c r="Y218" s="231">
        <v>1.8847662753082766</v>
      </c>
      <c r="Z218" s="231">
        <v>26.653998262636325</v>
      </c>
      <c r="AA218" s="230">
        <v>22.312768866278294</v>
      </c>
      <c r="AB218" s="231">
        <v>21.227461720536706</v>
      </c>
      <c r="AC218" s="231">
        <v>20.818969215516727</v>
      </c>
      <c r="AD218" s="231">
        <v>7.163984356937676</v>
      </c>
      <c r="AE218" s="231">
        <v>24.021504132231406</v>
      </c>
      <c r="AF218" s="230">
        <v>30.249939561504178</v>
      </c>
      <c r="AG218" s="231">
        <v>28.559419192251685</v>
      </c>
      <c r="AH218" s="231">
        <v>28.051881526155356</v>
      </c>
      <c r="AI218" s="231">
        <v>27.105969633087224</v>
      </c>
      <c r="AJ218" s="231">
        <v>33.324722681567224</v>
      </c>
      <c r="AK218" s="230">
        <v>31.775048016177397</v>
      </c>
      <c r="AL218" s="231">
        <v>28.568696708660106</v>
      </c>
      <c r="AM218" s="231">
        <v>29.307369917452952</v>
      </c>
      <c r="AN218" s="231">
        <v>27.917602328289274</v>
      </c>
      <c r="AO218" s="231">
        <v>32.639685112577531</v>
      </c>
      <c r="AP218" s="230">
        <v>31.444604022348571</v>
      </c>
      <c r="AQ218" s="231">
        <v>29.827888684986185</v>
      </c>
      <c r="AR218" s="231">
        <v>31.785197534511038</v>
      </c>
      <c r="AS218" s="231">
        <v>22.47561113676224</v>
      </c>
      <c r="AT218" s="231">
        <v>36.185026859424333</v>
      </c>
      <c r="AU218" s="230">
        <v>41.466401860740994</v>
      </c>
      <c r="AV218" s="231">
        <v>36.457818937793682</v>
      </c>
      <c r="AW218" s="231">
        <v>39.845961096731457</v>
      </c>
      <c r="AX218" s="231">
        <v>38.699709174322592</v>
      </c>
      <c r="AY218" s="231">
        <v>43.966317846106364</v>
      </c>
      <c r="AZ218" s="230">
        <v>32.936189779673903</v>
      </c>
      <c r="BA218" s="231">
        <v>30.307573567444788</v>
      </c>
      <c r="BB218" s="231">
        <v>32.594924830261881</v>
      </c>
      <c r="BC218" s="231">
        <v>32.153582869831951</v>
      </c>
      <c r="BD218" s="231">
        <v>36.617811505766014</v>
      </c>
      <c r="BE218" s="230">
        <v>34.858445542882272</v>
      </c>
      <c r="BF218" s="231">
        <v>32.271469557061664</v>
      </c>
      <c r="BG218" s="231">
        <v>32.42051757964046</v>
      </c>
      <c r="BH218" s="231">
        <v>34.080092624491272</v>
      </c>
      <c r="BI218" s="232">
        <v>55.988034433799548</v>
      </c>
    </row>
    <row r="219" spans="1:61">
      <c r="A219" s="233" t="s">
        <v>1979</v>
      </c>
      <c r="B219" s="230">
        <v>111.99656657037082</v>
      </c>
      <c r="C219" s="231">
        <v>107.71839753493495</v>
      </c>
      <c r="D219" s="231">
        <v>103.02910501164733</v>
      </c>
      <c r="E219" s="231">
        <v>112.23237364708349</v>
      </c>
      <c r="F219" s="231">
        <v>113.91679186616035</v>
      </c>
      <c r="G219" s="230">
        <v>43.29612557897245</v>
      </c>
      <c r="H219" s="231">
        <v>43.1232219656954</v>
      </c>
      <c r="I219" s="231">
        <v>43.331115852416836</v>
      </c>
      <c r="J219" s="231">
        <v>43.190042040724911</v>
      </c>
      <c r="K219" s="231">
        <v>68.052193464338728</v>
      </c>
      <c r="L219" s="230">
        <v>50.522720058990089</v>
      </c>
      <c r="M219" s="231">
        <v>50.327045836554447</v>
      </c>
      <c r="N219" s="231">
        <v>50.126841021393943</v>
      </c>
      <c r="O219" s="231">
        <v>50.231294387772763</v>
      </c>
      <c r="P219" s="231">
        <v>63.836145140062584</v>
      </c>
      <c r="Q219" s="230">
        <v>9.7485398718829082</v>
      </c>
      <c r="R219" s="231">
        <v>9.6768041938494314</v>
      </c>
      <c r="S219" s="231">
        <v>9.7021521618078062</v>
      </c>
      <c r="T219" s="231">
        <v>9.6380172037058305</v>
      </c>
      <c r="U219" s="231">
        <v>38.160102657418548</v>
      </c>
      <c r="V219" s="230">
        <v>4.1968008697079098</v>
      </c>
      <c r="W219" s="231">
        <v>4.1620763631146387</v>
      </c>
      <c r="X219" s="231">
        <v>4.1800492688521471</v>
      </c>
      <c r="Y219" s="231">
        <v>1.8922823884708904</v>
      </c>
      <c r="Z219" s="231">
        <v>28.178450638699239</v>
      </c>
      <c r="AA219" s="230">
        <v>25.686956495476394</v>
      </c>
      <c r="AB219" s="231">
        <v>25.675375323727337</v>
      </c>
      <c r="AC219" s="231">
        <v>25.374694142744474</v>
      </c>
      <c r="AD219" s="231">
        <v>7.6049154623796902</v>
      </c>
      <c r="AE219" s="231">
        <v>26.810965961619271</v>
      </c>
      <c r="AF219" s="230">
        <v>35.953420053756226</v>
      </c>
      <c r="AG219" s="231">
        <v>35.445109204286013</v>
      </c>
      <c r="AH219" s="231">
        <v>35.154792137987521</v>
      </c>
      <c r="AI219" s="231">
        <v>34.339865655518999</v>
      </c>
      <c r="AJ219" s="231">
        <v>37.971109182047314</v>
      </c>
      <c r="AK219" s="230">
        <v>36.217459410082981</v>
      </c>
      <c r="AL219" s="231">
        <v>36.125023837334034</v>
      </c>
      <c r="AM219" s="231">
        <v>36.107514040500561</v>
      </c>
      <c r="AN219" s="231">
        <v>35.590191889531106</v>
      </c>
      <c r="AO219" s="231">
        <v>36.90477390964535</v>
      </c>
      <c r="AP219" s="230">
        <v>38.019561207295801</v>
      </c>
      <c r="AQ219" s="231">
        <v>37.812389914846662</v>
      </c>
      <c r="AR219" s="231">
        <v>37.599900744456932</v>
      </c>
      <c r="AS219" s="231">
        <v>28.223851047846683</v>
      </c>
      <c r="AT219" s="231">
        <v>38.673760576875324</v>
      </c>
      <c r="AU219" s="230">
        <v>47.685759792357786</v>
      </c>
      <c r="AV219" s="231">
        <v>47.06191404762572</v>
      </c>
      <c r="AW219" s="231">
        <v>47.017976251081031</v>
      </c>
      <c r="AX219" s="231">
        <v>47.144550052239083</v>
      </c>
      <c r="AY219" s="231">
        <v>48.246168506478611</v>
      </c>
      <c r="AZ219" s="230">
        <v>38.211797335852779</v>
      </c>
      <c r="BA219" s="231">
        <v>38.157782434894074</v>
      </c>
      <c r="BB219" s="231">
        <v>38.044571796667519</v>
      </c>
      <c r="BC219" s="231">
        <v>37.633371712461177</v>
      </c>
      <c r="BD219" s="231">
        <v>39.117055952745098</v>
      </c>
      <c r="BE219" s="230">
        <v>36.87104238139257</v>
      </c>
      <c r="BF219" s="231">
        <v>36.634892112638312</v>
      </c>
      <c r="BG219" s="231">
        <v>36.687691327917129</v>
      </c>
      <c r="BH219" s="231">
        <v>37.02794185222119</v>
      </c>
      <c r="BI219" s="232">
        <v>37.305028429590109</v>
      </c>
    </row>
    <row r="220" spans="1:61">
      <c r="A220" s="233" t="s">
        <v>1980</v>
      </c>
      <c r="B220" s="230">
        <v>112.12430989898239</v>
      </c>
      <c r="C220" s="231">
        <v>107.78808693961886</v>
      </c>
      <c r="D220" s="231">
        <v>103.20221463588003</v>
      </c>
      <c r="E220" s="231">
        <v>112.42248210828804</v>
      </c>
      <c r="F220" s="231">
        <v>114.11154095983983</v>
      </c>
      <c r="G220" s="230">
        <v>43.330875474989604</v>
      </c>
      <c r="H220" s="231">
        <v>43.160495974872582</v>
      </c>
      <c r="I220" s="231">
        <v>43.396033671498486</v>
      </c>
      <c r="J220" s="231">
        <v>43.257411964109068</v>
      </c>
      <c r="K220" s="231">
        <v>68.154356722343095</v>
      </c>
      <c r="L220" s="230">
        <v>50.562963933708211</v>
      </c>
      <c r="M220" s="231">
        <v>50.372349251528554</v>
      </c>
      <c r="N220" s="231">
        <v>50.187355470568967</v>
      </c>
      <c r="O220" s="231">
        <v>50.312446460040867</v>
      </c>
      <c r="P220" s="231">
        <v>63.92927394349767</v>
      </c>
      <c r="Q220" s="230">
        <v>9.7359577790251777</v>
      </c>
      <c r="R220" s="231">
        <v>9.6742841719010855</v>
      </c>
      <c r="S220" s="231">
        <v>9.689476053827411</v>
      </c>
      <c r="T220" s="231">
        <v>9.6203159834075329</v>
      </c>
      <c r="U220" s="231">
        <v>38.165308250868499</v>
      </c>
      <c r="V220" s="230">
        <v>4.1942531861940706</v>
      </c>
      <c r="W220" s="231">
        <v>4.1646266697003993</v>
      </c>
      <c r="X220" s="231">
        <v>4.1750778935295818</v>
      </c>
      <c r="Y220" s="231">
        <v>1.8898024212413822</v>
      </c>
      <c r="Z220" s="231">
        <v>28.173412256773631</v>
      </c>
      <c r="AA220" s="230">
        <v>25.692039450723509</v>
      </c>
      <c r="AB220" s="231">
        <v>25.680455296700661</v>
      </c>
      <c r="AC220" s="231">
        <v>25.3747955012654</v>
      </c>
      <c r="AD220" s="231">
        <v>7.5999228812942015</v>
      </c>
      <c r="AE220" s="231">
        <v>26.793465182166113</v>
      </c>
      <c r="AF220" s="230">
        <v>35.963280645273478</v>
      </c>
      <c r="AG220" s="231">
        <v>35.480208112243155</v>
      </c>
      <c r="AH220" s="231">
        <v>35.169773273071918</v>
      </c>
      <c r="AI220" s="231">
        <v>34.367621702428224</v>
      </c>
      <c r="AJ220" s="231">
        <v>38.003780439015287</v>
      </c>
      <c r="AK220" s="230">
        <v>36.252439899588595</v>
      </c>
      <c r="AL220" s="231">
        <v>36.162515926318804</v>
      </c>
      <c r="AM220" s="231">
        <v>36.147514040500567</v>
      </c>
      <c r="AN220" s="231">
        <v>35.600130631944609</v>
      </c>
      <c r="AO220" s="231">
        <v>36.942289240080825</v>
      </c>
      <c r="AP220" s="230">
        <v>38.03027999059659</v>
      </c>
      <c r="AQ220" s="231">
        <v>37.815762439139007</v>
      </c>
      <c r="AR220" s="231">
        <v>37.612935140885085</v>
      </c>
      <c r="AS220" s="231">
        <v>28.232027138812892</v>
      </c>
      <c r="AT220" s="231">
        <v>38.691309730265544</v>
      </c>
      <c r="AU220" s="230">
        <v>47.723249091013813</v>
      </c>
      <c r="AV220" s="231">
        <v>47.084388792468808</v>
      </c>
      <c r="AW220" s="231">
        <v>47.035414149375306</v>
      </c>
      <c r="AX220" s="231">
        <v>47.182038212692348</v>
      </c>
      <c r="AY220" s="231">
        <v>48.261226911993461</v>
      </c>
      <c r="AZ220" s="230">
        <v>38.211829158949548</v>
      </c>
      <c r="BA220" s="231">
        <v>38.160619996176848</v>
      </c>
      <c r="BB220" s="231">
        <v>38.039925930344623</v>
      </c>
      <c r="BC220" s="231">
        <v>37.67264451567538</v>
      </c>
      <c r="BD220" s="231">
        <v>39.167247986257642</v>
      </c>
      <c r="BE220" s="230">
        <v>36.885536771237433</v>
      </c>
      <c r="BF220" s="231">
        <v>36.649427513091638</v>
      </c>
      <c r="BG220" s="231">
        <v>36.694716909275876</v>
      </c>
      <c r="BH220" s="231">
        <v>37.025244521033549</v>
      </c>
      <c r="BI220" s="232">
        <v>37.327078492998417</v>
      </c>
    </row>
    <row r="221" spans="1:61">
      <c r="A221" s="233" t="s">
        <v>1981</v>
      </c>
      <c r="B221" s="230">
        <v>116.51749524943457</v>
      </c>
      <c r="C221" s="231">
        <v>111.77227536158847</v>
      </c>
      <c r="D221" s="231">
        <v>106.80510833394499</v>
      </c>
      <c r="E221" s="231">
        <v>115.23188316939007</v>
      </c>
      <c r="F221" s="231">
        <v>121.90950049185514</v>
      </c>
      <c r="G221" s="230">
        <v>46.465052637529944</v>
      </c>
      <c r="H221" s="231">
        <v>46.116956564454057</v>
      </c>
      <c r="I221" s="231">
        <v>45.983278821173592</v>
      </c>
      <c r="J221" s="231">
        <v>45.650112878490951</v>
      </c>
      <c r="K221" s="231">
        <v>73.729245885895565</v>
      </c>
      <c r="L221" s="230">
        <v>53.927020930674153</v>
      </c>
      <c r="M221" s="231">
        <v>53.555607195984727</v>
      </c>
      <c r="N221" s="231">
        <v>52.823092882624117</v>
      </c>
      <c r="O221" s="231">
        <v>53.592745022298558</v>
      </c>
      <c r="P221" s="231">
        <v>68.720278237361057</v>
      </c>
      <c r="Q221" s="230">
        <v>34.76384691135852</v>
      </c>
      <c r="R221" s="231">
        <v>34.452532830079292</v>
      </c>
      <c r="S221" s="231">
        <v>10.437225538286233</v>
      </c>
      <c r="T221" s="231">
        <v>10.225569868636805</v>
      </c>
      <c r="U221" s="231">
        <v>42.527762373379595</v>
      </c>
      <c r="V221" s="230">
        <v>32.553368709659772</v>
      </c>
      <c r="W221" s="231">
        <v>31.840345381793835</v>
      </c>
      <c r="X221" s="231">
        <v>4.7139631080951938</v>
      </c>
      <c r="Y221" s="231">
        <v>2.1675714896718725</v>
      </c>
      <c r="Z221" s="231">
        <v>41.718719484824426</v>
      </c>
      <c r="AA221" s="230">
        <v>36.26961957367984</v>
      </c>
      <c r="AB221" s="231">
        <v>35.742825787909133</v>
      </c>
      <c r="AC221" s="231">
        <v>28.936761571500519</v>
      </c>
      <c r="AD221" s="231">
        <v>8.696908197069174</v>
      </c>
      <c r="AE221" s="231">
        <v>39.247220935434171</v>
      </c>
      <c r="AF221" s="230">
        <v>40.042007996363253</v>
      </c>
      <c r="AG221" s="231">
        <v>39.271070291536212</v>
      </c>
      <c r="AH221" s="231">
        <v>38.303266301570446</v>
      </c>
      <c r="AI221" s="231">
        <v>39.216067885775253</v>
      </c>
      <c r="AJ221" s="231">
        <v>42.490075639119297</v>
      </c>
      <c r="AK221" s="230">
        <v>40.162781967784667</v>
      </c>
      <c r="AL221" s="231">
        <v>39.587558714333397</v>
      </c>
      <c r="AM221" s="231">
        <v>39.412552003665859</v>
      </c>
      <c r="AN221" s="231">
        <v>41.250098479994115</v>
      </c>
      <c r="AO221" s="231">
        <v>41.122300426529662</v>
      </c>
      <c r="AP221" s="230">
        <v>41.653870387862284</v>
      </c>
      <c r="AQ221" s="231">
        <v>41.214666197723488</v>
      </c>
      <c r="AR221" s="231">
        <v>40.702038209106526</v>
      </c>
      <c r="AS221" s="231">
        <v>30.374958368339716</v>
      </c>
      <c r="AT221" s="231">
        <v>44.025943932675801</v>
      </c>
      <c r="AU221" s="230">
        <v>51.154179939437682</v>
      </c>
      <c r="AV221" s="231">
        <v>50.38332758821101</v>
      </c>
      <c r="AW221" s="231">
        <v>49.137835027202087</v>
      </c>
      <c r="AX221" s="231">
        <v>49.963584309606262</v>
      </c>
      <c r="AY221" s="231">
        <v>52.038885403417169</v>
      </c>
      <c r="AZ221" s="230">
        <v>41.760020341087937</v>
      </c>
      <c r="BA221" s="231">
        <v>41.491569049948275</v>
      </c>
      <c r="BB221" s="231">
        <v>41.488390819112304</v>
      </c>
      <c r="BC221" s="231">
        <v>41.739527494908344</v>
      </c>
      <c r="BD221" s="231">
        <v>44.5322101567617</v>
      </c>
      <c r="BE221" s="230">
        <v>42.855613120401415</v>
      </c>
      <c r="BF221" s="231">
        <v>40.699401469389578</v>
      </c>
      <c r="BG221" s="231">
        <v>40.282838868851577</v>
      </c>
      <c r="BH221" s="231">
        <v>44.441616904523265</v>
      </c>
      <c r="BI221" s="232">
        <v>65.362031890801049</v>
      </c>
    </row>
    <row r="222" spans="1:61">
      <c r="A222" s="233" t="s">
        <v>1982</v>
      </c>
      <c r="B222" s="230">
        <v>91.754416710296567</v>
      </c>
      <c r="C222" s="231">
        <v>63.121317744292689</v>
      </c>
      <c r="D222" s="231">
        <v>93.383423967673281</v>
      </c>
      <c r="E222" s="231">
        <v>106.44843947962019</v>
      </c>
      <c r="F222" s="231">
        <v>104.19739414795554</v>
      </c>
      <c r="G222" s="230">
        <v>42.218718365995393</v>
      </c>
      <c r="H222" s="231">
        <v>41.911939140535615</v>
      </c>
      <c r="I222" s="231">
        <v>43.179107078944284</v>
      </c>
      <c r="J222" s="231">
        <v>44.365707335585462</v>
      </c>
      <c r="K222" s="231">
        <v>65.456724268979329</v>
      </c>
      <c r="L222" s="230">
        <v>48.141179053524908</v>
      </c>
      <c r="M222" s="231">
        <v>47.438920924403213</v>
      </c>
      <c r="N222" s="231">
        <v>49.060452922478433</v>
      </c>
      <c r="O222" s="231">
        <v>50.288776384924581</v>
      </c>
      <c r="P222" s="231">
        <v>62.577238499089049</v>
      </c>
      <c r="Q222" s="230">
        <v>9.8189614409063726</v>
      </c>
      <c r="R222" s="231">
        <v>9.6667241060560531</v>
      </c>
      <c r="S222" s="231">
        <v>10.087505844411725</v>
      </c>
      <c r="T222" s="231">
        <v>10.07369238778853</v>
      </c>
      <c r="U222" s="231">
        <v>24.706476817126742</v>
      </c>
      <c r="V222" s="230">
        <v>4.0501658461875074</v>
      </c>
      <c r="W222" s="231">
        <v>4.0485773145377157</v>
      </c>
      <c r="X222" s="231">
        <v>4.1296559144923402</v>
      </c>
      <c r="Y222" s="231">
        <v>1.9741340457702563</v>
      </c>
      <c r="Z222" s="231">
        <v>25.557773775622028</v>
      </c>
      <c r="AA222" s="230">
        <v>27.545938736610378</v>
      </c>
      <c r="AB222" s="231">
        <v>26.877740415313788</v>
      </c>
      <c r="AC222" s="231">
        <v>27.666613762269925</v>
      </c>
      <c r="AD222" s="231">
        <v>28.829215004418096</v>
      </c>
      <c r="AE222" s="231">
        <v>28.885904829898465</v>
      </c>
      <c r="AF222" s="230">
        <v>36.135463100969304</v>
      </c>
      <c r="AG222" s="231">
        <v>36.133323554893124</v>
      </c>
      <c r="AH222" s="231">
        <v>36.227942401298982</v>
      </c>
      <c r="AI222" s="231">
        <v>36.236197476967121</v>
      </c>
      <c r="AJ222" s="231">
        <v>38.41763974275198</v>
      </c>
      <c r="AK222" s="230">
        <v>36.344588466634129</v>
      </c>
      <c r="AL222" s="231">
        <v>36.282374660317991</v>
      </c>
      <c r="AM222" s="231">
        <v>36.622129940674398</v>
      </c>
      <c r="AN222" s="231">
        <v>36.769467298985667</v>
      </c>
      <c r="AO222" s="231">
        <v>36.82478428118732</v>
      </c>
      <c r="AP222" s="230">
        <v>37.427349520890893</v>
      </c>
      <c r="AQ222" s="231">
        <v>37.110934128851305</v>
      </c>
      <c r="AR222" s="231">
        <v>37.991343533297183</v>
      </c>
      <c r="AS222" s="231">
        <v>30.095006400205705</v>
      </c>
      <c r="AT222" s="231">
        <v>38.787280209726035</v>
      </c>
      <c r="AU222" s="230">
        <v>77.301938251437775</v>
      </c>
      <c r="AV222" s="231">
        <v>50.521732541842525</v>
      </c>
      <c r="AW222" s="231">
        <v>79.479598922650396</v>
      </c>
      <c r="AX222" s="231">
        <v>107.87510024768112</v>
      </c>
      <c r="AY222" s="231">
        <v>108.0425439615662</v>
      </c>
      <c r="AZ222" s="230">
        <v>8.327084332544672</v>
      </c>
      <c r="BA222" s="231">
        <v>6.9437954139117535</v>
      </c>
      <c r="BB222" s="231">
        <v>10.93926919644379</v>
      </c>
      <c r="BC222" s="231">
        <v>12.255555977491365</v>
      </c>
      <c r="BD222" s="231">
        <v>11.169073730361584</v>
      </c>
      <c r="BE222" s="230">
        <v>3.2497802479736273</v>
      </c>
      <c r="BF222" s="231">
        <v>1.2297363528768102</v>
      </c>
      <c r="BG222" s="231">
        <v>6.5617040395051793</v>
      </c>
      <c r="BH222" s="231">
        <v>7.0605658824592856</v>
      </c>
      <c r="BI222" s="232">
        <v>6.8523976843049006</v>
      </c>
    </row>
    <row r="223" spans="1:61">
      <c r="A223" s="233" t="s">
        <v>1983</v>
      </c>
      <c r="B223" s="230">
        <v>94.894486234655332</v>
      </c>
      <c r="C223" s="231">
        <v>65.216091619210786</v>
      </c>
      <c r="D223" s="231">
        <v>96.289336552613975</v>
      </c>
      <c r="E223" s="231">
        <v>108.49174665951111</v>
      </c>
      <c r="F223" s="231">
        <v>106.43215096341696</v>
      </c>
      <c r="G223" s="230">
        <v>42.547075113977321</v>
      </c>
      <c r="H223" s="231">
        <v>42.23297223731204</v>
      </c>
      <c r="I223" s="231">
        <v>43.363605816995886</v>
      </c>
      <c r="J223" s="231">
        <v>44.424551705581166</v>
      </c>
      <c r="K223" s="231">
        <v>65.937399687408529</v>
      </c>
      <c r="L223" s="230">
        <v>48.59828386767699</v>
      </c>
      <c r="M223" s="231">
        <v>48.038081353807939</v>
      </c>
      <c r="N223" s="231">
        <v>49.56144456846036</v>
      </c>
      <c r="O223" s="231">
        <v>50.580483759440469</v>
      </c>
      <c r="P223" s="231">
        <v>63.002753664743842</v>
      </c>
      <c r="Q223" s="230">
        <v>9.7359577790251777</v>
      </c>
      <c r="R223" s="231">
        <v>9.5911234476057192</v>
      </c>
      <c r="S223" s="231">
        <v>10.008913974933293</v>
      </c>
      <c r="T223" s="231">
        <v>9.9951695348433933</v>
      </c>
      <c r="U223" s="231">
        <v>24.594149760347271</v>
      </c>
      <c r="V223" s="230">
        <v>4.0702226233453676</v>
      </c>
      <c r="W223" s="231">
        <v>4.0711599390741409</v>
      </c>
      <c r="X223" s="231">
        <v>4.1498900251680535</v>
      </c>
      <c r="Y223" s="231">
        <v>1.9592542423932089</v>
      </c>
      <c r="Z223" s="231">
        <v>25.670688811995813</v>
      </c>
      <c r="AA223" s="230">
        <v>27.32318217938737</v>
      </c>
      <c r="AB223" s="231">
        <v>26.662446285902845</v>
      </c>
      <c r="AC223" s="231">
        <v>27.453723112276741</v>
      </c>
      <c r="AD223" s="231">
        <v>28.623625093825119</v>
      </c>
      <c r="AE223" s="231">
        <v>28.67572800925403</v>
      </c>
      <c r="AF223" s="230">
        <v>36.10722062410882</v>
      </c>
      <c r="AG223" s="231">
        <v>35.928251941424165</v>
      </c>
      <c r="AH223" s="231">
        <v>36.128183219829722</v>
      </c>
      <c r="AI223" s="231">
        <v>35.883672076465523</v>
      </c>
      <c r="AJ223" s="231">
        <v>38.430321243298749</v>
      </c>
      <c r="AK223" s="230">
        <v>36.279835269507004</v>
      </c>
      <c r="AL223" s="231">
        <v>36.225072003647114</v>
      </c>
      <c r="AM223" s="231">
        <v>36.52986259551944</v>
      </c>
      <c r="AN223" s="231">
        <v>36.627285616628185</v>
      </c>
      <c r="AO223" s="231">
        <v>36.777243225623636</v>
      </c>
      <c r="AP223" s="230">
        <v>37.491715093731393</v>
      </c>
      <c r="AQ223" s="231">
        <v>37.13774559287603</v>
      </c>
      <c r="AR223" s="231">
        <v>37.840961030617642</v>
      </c>
      <c r="AS223" s="231">
        <v>29.963949238242094</v>
      </c>
      <c r="AT223" s="231">
        <v>38.780516535879073</v>
      </c>
      <c r="AU223" s="230">
        <v>76.725539638170204</v>
      </c>
      <c r="AV223" s="231">
        <v>50.324278566284683</v>
      </c>
      <c r="AW223" s="231">
        <v>78.888622009151177</v>
      </c>
      <c r="AX223" s="231">
        <v>107.03567695441086</v>
      </c>
      <c r="AY223" s="231">
        <v>107.32931503947219</v>
      </c>
      <c r="AZ223" s="230">
        <v>8.4689319590608854</v>
      </c>
      <c r="BA223" s="231">
        <v>7.065763026806998</v>
      </c>
      <c r="BB223" s="231">
        <v>11.110928066984194</v>
      </c>
      <c r="BC223" s="231">
        <v>12.517938639633824</v>
      </c>
      <c r="BD223" s="231">
        <v>11.44726678003418</v>
      </c>
      <c r="BE223" s="230">
        <v>3.3320019158199545</v>
      </c>
      <c r="BF223" s="231">
        <v>1.2642789272116215</v>
      </c>
      <c r="BG223" s="231">
        <v>6.7164532150436944</v>
      </c>
      <c r="BH223" s="231">
        <v>7.1954862522602525</v>
      </c>
      <c r="BI223" s="232">
        <v>7.0170787096365643</v>
      </c>
    </row>
    <row r="224" spans="1:61">
      <c r="A224" s="233" t="s">
        <v>1984</v>
      </c>
      <c r="B224" s="230">
        <v>119.67064942554701</v>
      </c>
      <c r="C224" s="231">
        <v>114.73000898481652</v>
      </c>
      <c r="D224" s="231">
        <v>110.01655717249291</v>
      </c>
      <c r="E224" s="231">
        <v>119.03137226193097</v>
      </c>
      <c r="F224" s="231">
        <v>123.70665953820648</v>
      </c>
      <c r="G224" s="230">
        <v>46.296238849606489</v>
      </c>
      <c r="H224" s="231">
        <v>45.879728195540871</v>
      </c>
      <c r="I224" s="231">
        <v>45.866439647086416</v>
      </c>
      <c r="J224" s="231">
        <v>45.499574957850406</v>
      </c>
      <c r="K224" s="231">
        <v>73.669470058152982</v>
      </c>
      <c r="L224" s="230">
        <v>53.21019345038026</v>
      </c>
      <c r="M224" s="231">
        <v>52.867296103029012</v>
      </c>
      <c r="N224" s="231">
        <v>52.367547563008159</v>
      </c>
      <c r="O224" s="231">
        <v>52.104148500832238</v>
      </c>
      <c r="P224" s="231">
        <v>68.115193526613581</v>
      </c>
      <c r="Q224" s="230">
        <v>15.469056964608313</v>
      </c>
      <c r="R224" s="231">
        <v>15.440540929077558</v>
      </c>
      <c r="S224" s="231">
        <v>9.955674321415648</v>
      </c>
      <c r="T224" s="231">
        <v>9.8128236228859365</v>
      </c>
      <c r="U224" s="231">
        <v>40.251995717583398</v>
      </c>
      <c r="V224" s="230">
        <v>10.481944221091783</v>
      </c>
      <c r="W224" s="231">
        <v>10.308216614325113</v>
      </c>
      <c r="X224" s="231">
        <v>4.2941208544394538</v>
      </c>
      <c r="Y224" s="231">
        <v>1.8674065047017214</v>
      </c>
      <c r="Z224" s="231">
        <v>31.47936837925414</v>
      </c>
      <c r="AA224" s="230">
        <v>28.290373070417999</v>
      </c>
      <c r="AB224" s="231">
        <v>28.168917861463985</v>
      </c>
      <c r="AC224" s="231">
        <v>26.123478014703323</v>
      </c>
      <c r="AD224" s="231">
        <v>7.5223478964170685</v>
      </c>
      <c r="AE224" s="231">
        <v>29.766897848709274</v>
      </c>
      <c r="AF224" s="230">
        <v>37.289541991464588</v>
      </c>
      <c r="AG224" s="231">
        <v>36.806997711634324</v>
      </c>
      <c r="AH224" s="231">
        <v>36.032895570641038</v>
      </c>
      <c r="AI224" s="231">
        <v>34.628764798086273</v>
      </c>
      <c r="AJ224" s="231">
        <v>40.066395043741508</v>
      </c>
      <c r="AK224" s="230">
        <v>37.812493619691793</v>
      </c>
      <c r="AL224" s="231">
        <v>37.567555853853307</v>
      </c>
      <c r="AM224" s="231">
        <v>37.287410783300125</v>
      </c>
      <c r="AN224" s="231">
        <v>36.187496640569641</v>
      </c>
      <c r="AO224" s="231">
        <v>38.80967207406762</v>
      </c>
      <c r="AP224" s="230">
        <v>39.77789884583062</v>
      </c>
      <c r="AQ224" s="231">
        <v>39.428606896736333</v>
      </c>
      <c r="AR224" s="231">
        <v>38.888191205335822</v>
      </c>
      <c r="AS224" s="231">
        <v>28.801126646445834</v>
      </c>
      <c r="AT224" s="231">
        <v>41.991626792850482</v>
      </c>
      <c r="AU224" s="230">
        <v>50.81544945644648</v>
      </c>
      <c r="AV224" s="231">
        <v>49.920939514550511</v>
      </c>
      <c r="AW224" s="231">
        <v>49.14337268996988</v>
      </c>
      <c r="AX224" s="231">
        <v>49.119507276921127</v>
      </c>
      <c r="AY224" s="231">
        <v>51.899176617776462</v>
      </c>
      <c r="AZ224" s="230">
        <v>40.219021245731049</v>
      </c>
      <c r="BA224" s="231">
        <v>40.057492170984574</v>
      </c>
      <c r="BB224" s="231">
        <v>39.84089748158523</v>
      </c>
      <c r="BC224" s="231">
        <v>39.392196546299999</v>
      </c>
      <c r="BD224" s="231">
        <v>43.042341842809705</v>
      </c>
      <c r="BE224" s="230">
        <v>41.339710834954566</v>
      </c>
      <c r="BF224" s="231">
        <v>38.997034730518862</v>
      </c>
      <c r="BG224" s="231">
        <v>38.813730824101633</v>
      </c>
      <c r="BH224" s="231">
        <v>38.664554587462533</v>
      </c>
      <c r="BI224" s="232">
        <v>64.166311718957004</v>
      </c>
    </row>
    <row r="225" spans="1:61">
      <c r="A225" s="233" t="s">
        <v>1985</v>
      </c>
      <c r="B225" s="230">
        <v>119.58310451775448</v>
      </c>
      <c r="C225" s="231">
        <v>114.70108393748065</v>
      </c>
      <c r="D225" s="231">
        <v>109.99192465338002</v>
      </c>
      <c r="E225" s="231">
        <v>119.01321387674459</v>
      </c>
      <c r="F225" s="231">
        <v>123.63791377744757</v>
      </c>
      <c r="G225" s="230">
        <v>46.355640837193157</v>
      </c>
      <c r="H225" s="231">
        <v>45.964934783111232</v>
      </c>
      <c r="I225" s="231">
        <v>45.921785780402473</v>
      </c>
      <c r="J225" s="231">
        <v>45.484772473823696</v>
      </c>
      <c r="K225" s="231">
        <v>73.893276552728835</v>
      </c>
      <c r="L225" s="230">
        <v>53.316927497342249</v>
      </c>
      <c r="M225" s="231">
        <v>52.989153401503955</v>
      </c>
      <c r="N225" s="231">
        <v>52.493218379315735</v>
      </c>
      <c r="O225" s="231">
        <v>52.227228940650598</v>
      </c>
      <c r="P225" s="231">
        <v>68.282968375722831</v>
      </c>
      <c r="Q225" s="230">
        <v>15.681507708893678</v>
      </c>
      <c r="R225" s="231">
        <v>15.645500885180871</v>
      </c>
      <c r="S225" s="231">
        <v>10.001308310145058</v>
      </c>
      <c r="T225" s="231">
        <v>9.8482855564740639</v>
      </c>
      <c r="U225" s="231">
        <v>40.43951049091585</v>
      </c>
      <c r="V225" s="230">
        <v>10.664407983262224</v>
      </c>
      <c r="W225" s="231">
        <v>10.493140000492739</v>
      </c>
      <c r="X225" s="231">
        <v>4.3117217655866709</v>
      </c>
      <c r="Y225" s="231">
        <v>1.8723664391607371</v>
      </c>
      <c r="Z225" s="231">
        <v>31.643940035510553</v>
      </c>
      <c r="AA225" s="230">
        <v>28.417833203575938</v>
      </c>
      <c r="AB225" s="231">
        <v>28.296306415693763</v>
      </c>
      <c r="AC225" s="231">
        <v>26.198385113283987</v>
      </c>
      <c r="AD225" s="231">
        <v>7.5497168460824655</v>
      </c>
      <c r="AE225" s="231">
        <v>29.88410100809276</v>
      </c>
      <c r="AF225" s="230">
        <v>37.384472287223204</v>
      </c>
      <c r="AG225" s="231">
        <v>36.909573110518316</v>
      </c>
      <c r="AH225" s="231">
        <v>36.135620599545497</v>
      </c>
      <c r="AI225" s="231">
        <v>34.738989581382128</v>
      </c>
      <c r="AJ225" s="231">
        <v>40.175920846891422</v>
      </c>
      <c r="AK225" s="230">
        <v>38.009985607698212</v>
      </c>
      <c r="AL225" s="231">
        <v>37.755059995590095</v>
      </c>
      <c r="AM225" s="231">
        <v>37.454930498706844</v>
      </c>
      <c r="AN225" s="231">
        <v>36.335011954966255</v>
      </c>
      <c r="AO225" s="231">
        <v>39.01218004256036</v>
      </c>
      <c r="AP225" s="230">
        <v>39.927595276337627</v>
      </c>
      <c r="AQ225" s="231">
        <v>39.570295434198741</v>
      </c>
      <c r="AR225" s="231">
        <v>38.966456218765735</v>
      </c>
      <c r="AS225" s="231">
        <v>28.863353954421466</v>
      </c>
      <c r="AT225" s="231">
        <v>42.120233183204995</v>
      </c>
      <c r="AU225" s="230">
        <v>50.947973931979533</v>
      </c>
      <c r="AV225" s="231">
        <v>49.985690009232272</v>
      </c>
      <c r="AW225" s="231">
        <v>49.16334745827686</v>
      </c>
      <c r="AX225" s="231">
        <v>49.164676381973983</v>
      </c>
      <c r="AY225" s="231">
        <v>52.026361734691747</v>
      </c>
      <c r="AZ225" s="230">
        <v>40.287500321175081</v>
      </c>
      <c r="BA225" s="231">
        <v>40.15087616099941</v>
      </c>
      <c r="BB225" s="231">
        <v>39.970670322246768</v>
      </c>
      <c r="BC225" s="231">
        <v>39.483313482765027</v>
      </c>
      <c r="BD225" s="231">
        <v>43.123832496038183</v>
      </c>
      <c r="BE225" s="230">
        <v>41.445444319387562</v>
      </c>
      <c r="BF225" s="231">
        <v>39.127125450810063</v>
      </c>
      <c r="BG225" s="231">
        <v>38.877075974903683</v>
      </c>
      <c r="BH225" s="231">
        <v>38.722526160111322</v>
      </c>
      <c r="BI225" s="232">
        <v>64.367543073495327</v>
      </c>
    </row>
    <row r="226" spans="1:61">
      <c r="A226" s="233" t="s">
        <v>1986</v>
      </c>
      <c r="B226" s="230">
        <v>115.21639507163718</v>
      </c>
      <c r="C226" s="231">
        <v>111.15045950713096</v>
      </c>
      <c r="D226" s="231">
        <v>105.59302701491556</v>
      </c>
      <c r="E226" s="231">
        <v>113.48637985615228</v>
      </c>
      <c r="F226" s="231">
        <v>119.61114691679049</v>
      </c>
      <c r="G226" s="230">
        <v>45.996118592940476</v>
      </c>
      <c r="H226" s="231">
        <v>45.824457561344914</v>
      </c>
      <c r="I226" s="231">
        <v>45.549756419275418</v>
      </c>
      <c r="J226" s="231">
        <v>45.18648580445074</v>
      </c>
      <c r="K226" s="231">
        <v>72.865364555960895</v>
      </c>
      <c r="L226" s="230">
        <v>53.069952306171906</v>
      </c>
      <c r="M226" s="231">
        <v>52.842504699908623</v>
      </c>
      <c r="N226" s="231">
        <v>52.337473661163692</v>
      </c>
      <c r="O226" s="231">
        <v>52.686643640786492</v>
      </c>
      <c r="P226" s="231">
        <v>67.557697965624158</v>
      </c>
      <c r="Q226" s="230">
        <v>34.649031892770537</v>
      </c>
      <c r="R226" s="231">
        <v>34.638525068292779</v>
      </c>
      <c r="S226" s="231">
        <v>10.145675054737215</v>
      </c>
      <c r="T226" s="231">
        <v>9.9369106439486128</v>
      </c>
      <c r="U226" s="231">
        <v>41.279521187822517</v>
      </c>
      <c r="V226" s="230">
        <v>32.652459933267693</v>
      </c>
      <c r="W226" s="231">
        <v>32.219461406135188</v>
      </c>
      <c r="X226" s="231">
        <v>4.6566403835738637</v>
      </c>
      <c r="Y226" s="231">
        <v>2.1080395374380774</v>
      </c>
      <c r="Z226" s="231">
        <v>40.878878146472843</v>
      </c>
      <c r="AA226" s="230">
        <v>35.918707388117802</v>
      </c>
      <c r="AB226" s="231">
        <v>35.379213712183002</v>
      </c>
      <c r="AC226" s="231">
        <v>28.594835688335223</v>
      </c>
      <c r="AD226" s="231">
        <v>8.4812371257684163</v>
      </c>
      <c r="AE226" s="231">
        <v>38.474451152009188</v>
      </c>
      <c r="AF226" s="230">
        <v>38.978793366421733</v>
      </c>
      <c r="AG226" s="231">
        <v>38.553593905942641</v>
      </c>
      <c r="AH226" s="231">
        <v>37.782882399631767</v>
      </c>
      <c r="AI226" s="231">
        <v>38.425144462815169</v>
      </c>
      <c r="AJ226" s="231">
        <v>41.710102435788016</v>
      </c>
      <c r="AK226" s="230">
        <v>39.451299281779512</v>
      </c>
      <c r="AL226" s="231">
        <v>38.859772934495012</v>
      </c>
      <c r="AM226" s="231">
        <v>38.821993253710701</v>
      </c>
      <c r="AN226" s="231">
        <v>40.734540345890018</v>
      </c>
      <c r="AO226" s="231">
        <v>40.538979681038043</v>
      </c>
      <c r="AP226" s="230">
        <v>40.8481453332789</v>
      </c>
      <c r="AQ226" s="231">
        <v>40.62699646359345</v>
      </c>
      <c r="AR226" s="231">
        <v>40.139600790622296</v>
      </c>
      <c r="AS226" s="231">
        <v>29.749627405333147</v>
      </c>
      <c r="AT226" s="231">
        <v>42.83980121635215</v>
      </c>
      <c r="AU226" s="230">
        <v>50.629720067792547</v>
      </c>
      <c r="AV226" s="231">
        <v>49.873452003511204</v>
      </c>
      <c r="AW226" s="231">
        <v>48.435248636829229</v>
      </c>
      <c r="AX226" s="231">
        <v>49.510308186222311</v>
      </c>
      <c r="AY226" s="231">
        <v>51.340694460546558</v>
      </c>
      <c r="AZ226" s="230">
        <v>40.885715189975066</v>
      </c>
      <c r="BA226" s="231">
        <v>40.951304254936353</v>
      </c>
      <c r="BB226" s="231">
        <v>40.517419585501209</v>
      </c>
      <c r="BC226" s="231">
        <v>40.804979029875476</v>
      </c>
      <c r="BD226" s="231">
        <v>43.429968616553374</v>
      </c>
      <c r="BE226" s="230">
        <v>41.797465548116605</v>
      </c>
      <c r="BF226" s="231">
        <v>39.731923716796381</v>
      </c>
      <c r="BG226" s="231">
        <v>39.239051084000984</v>
      </c>
      <c r="BH226" s="231">
        <v>43.51224666393918</v>
      </c>
      <c r="BI226" s="232">
        <v>63.868706361995663</v>
      </c>
    </row>
    <row r="227" spans="1:61">
      <c r="A227" s="233" t="s">
        <v>1987</v>
      </c>
      <c r="B227" s="230">
        <v>88.193693933361843</v>
      </c>
      <c r="C227" s="231">
        <v>61.03163363834674</v>
      </c>
      <c r="D227" s="231">
        <v>89.943720896093197</v>
      </c>
      <c r="E227" s="231">
        <v>104.53662845818128</v>
      </c>
      <c r="F227" s="231">
        <v>101.48237664926256</v>
      </c>
      <c r="G227" s="230">
        <v>43.648283616745481</v>
      </c>
      <c r="H227" s="231">
        <v>43.134840598596838</v>
      </c>
      <c r="I227" s="231">
        <v>44.917032045467174</v>
      </c>
      <c r="J227" s="231">
        <v>46.291135064577531</v>
      </c>
      <c r="K227" s="231">
        <v>67.625090405016536</v>
      </c>
      <c r="L227" s="230">
        <v>48.361042056780732</v>
      </c>
      <c r="M227" s="231">
        <v>47.509116007215312</v>
      </c>
      <c r="N227" s="231">
        <v>49.427627200257668</v>
      </c>
      <c r="O227" s="231">
        <v>51.8300593718103</v>
      </c>
      <c r="P227" s="231">
        <v>64.224978441635685</v>
      </c>
      <c r="Q227" s="230">
        <v>10.166199680473357</v>
      </c>
      <c r="R227" s="231">
        <v>10.014407047134213</v>
      </c>
      <c r="S227" s="231">
        <v>10.447409118491061</v>
      </c>
      <c r="T227" s="231">
        <v>10.433275479652975</v>
      </c>
      <c r="U227" s="231">
        <v>25.599798530933789</v>
      </c>
      <c r="V227" s="230">
        <v>4.1776869598512194</v>
      </c>
      <c r="W227" s="231">
        <v>4.146478415811738</v>
      </c>
      <c r="X227" s="231">
        <v>4.2626611551817524</v>
      </c>
      <c r="Y227" s="231">
        <v>2.0435731281964773</v>
      </c>
      <c r="Z227" s="231">
        <v>26.330179851669854</v>
      </c>
      <c r="AA227" s="230">
        <v>28.925133761980188</v>
      </c>
      <c r="AB227" s="231">
        <v>28.22183508582971</v>
      </c>
      <c r="AC227" s="231">
        <v>29.061105037518494</v>
      </c>
      <c r="AD227" s="231">
        <v>30.365460186478412</v>
      </c>
      <c r="AE227" s="231">
        <v>30.359757669141338</v>
      </c>
      <c r="AF227" s="230">
        <v>37.587856085334288</v>
      </c>
      <c r="AG227" s="231">
        <v>37.525116590782815</v>
      </c>
      <c r="AH227" s="231">
        <v>37.665489128661989</v>
      </c>
      <c r="AI227" s="231">
        <v>37.591023888075021</v>
      </c>
      <c r="AJ227" s="231">
        <v>39.967895773877792</v>
      </c>
      <c r="AK227" s="230">
        <v>36.975015633498359</v>
      </c>
      <c r="AL227" s="231">
        <v>36.970000670425016</v>
      </c>
      <c r="AM227" s="231">
        <v>37.090046508138926</v>
      </c>
      <c r="AN227" s="231">
        <v>37.73982461470586</v>
      </c>
      <c r="AO227" s="231">
        <v>37.827559224282744</v>
      </c>
      <c r="AP227" s="230">
        <v>37.924235698871442</v>
      </c>
      <c r="AQ227" s="231">
        <v>37.373661192027761</v>
      </c>
      <c r="AR227" s="231">
        <v>38.661160421428484</v>
      </c>
      <c r="AS227" s="231">
        <v>31.085872898302622</v>
      </c>
      <c r="AT227" s="231">
        <v>39.881548118001227</v>
      </c>
      <c r="AU227" s="230">
        <v>79.492946426492523</v>
      </c>
      <c r="AV227" s="231">
        <v>51.677458451408953</v>
      </c>
      <c r="AW227" s="231">
        <v>81.942649090095017</v>
      </c>
      <c r="AX227" s="231">
        <v>113.04033982207598</v>
      </c>
      <c r="AY227" s="231">
        <v>112.60545391156391</v>
      </c>
      <c r="AZ227" s="230">
        <v>8.154468870106097</v>
      </c>
      <c r="BA227" s="231">
        <v>6.7962005942742785</v>
      </c>
      <c r="BB227" s="231">
        <v>10.768041372407446</v>
      </c>
      <c r="BC227" s="231">
        <v>12.122488035820691</v>
      </c>
      <c r="BD227" s="231">
        <v>11.184411646784145</v>
      </c>
      <c r="BE227" s="230">
        <v>3.2297655892435611</v>
      </c>
      <c r="BF227" s="231">
        <v>1.2050192606156698</v>
      </c>
      <c r="BG227" s="231">
        <v>6.5188699611140546</v>
      </c>
      <c r="BH227" s="231">
        <v>7.0558146762353831</v>
      </c>
      <c r="BI227" s="232">
        <v>6.8349722953144507</v>
      </c>
    </row>
    <row r="228" spans="1:61">
      <c r="A228" s="233" t="s">
        <v>1988</v>
      </c>
      <c r="B228" s="230">
        <v>115.84433772467183</v>
      </c>
      <c r="C228" s="231">
        <v>111.2559102382272</v>
      </c>
      <c r="D228" s="231">
        <v>106.13612895923232</v>
      </c>
      <c r="E228" s="231">
        <v>113.96987961288652</v>
      </c>
      <c r="F228" s="231">
        <v>120.27628185879971</v>
      </c>
      <c r="G228" s="230">
        <v>45.790775449549145</v>
      </c>
      <c r="H228" s="231">
        <v>45.56727789560675</v>
      </c>
      <c r="I228" s="231">
        <v>45.322563120560822</v>
      </c>
      <c r="J228" s="231">
        <v>45.18295092682456</v>
      </c>
      <c r="K228" s="231">
        <v>72.443309241306594</v>
      </c>
      <c r="L228" s="230">
        <v>53.077826902312886</v>
      </c>
      <c r="M228" s="231">
        <v>52.841619872560727</v>
      </c>
      <c r="N228" s="231">
        <v>52.058700173172745</v>
      </c>
      <c r="O228" s="231">
        <v>53.046730214999208</v>
      </c>
      <c r="P228" s="231">
        <v>67.399747621990429</v>
      </c>
      <c r="Q228" s="230">
        <v>35.063867707055074</v>
      </c>
      <c r="R228" s="231">
        <v>34.904129098860729</v>
      </c>
      <c r="S228" s="231">
        <v>10.23187258900388</v>
      </c>
      <c r="T228" s="231">
        <v>9.9724023240325064</v>
      </c>
      <c r="U228" s="231">
        <v>41.534089981903868</v>
      </c>
      <c r="V228" s="230">
        <v>33.075037550596214</v>
      </c>
      <c r="W228" s="231">
        <v>32.374638104168149</v>
      </c>
      <c r="X228" s="231">
        <v>4.6560084743062866</v>
      </c>
      <c r="Y228" s="231">
        <v>2.19979832492987</v>
      </c>
      <c r="Z228" s="231">
        <v>41.827222380733446</v>
      </c>
      <c r="AA228" s="230">
        <v>36.080800706059222</v>
      </c>
      <c r="AB228" s="231">
        <v>35.551598130987976</v>
      </c>
      <c r="AC228" s="231">
        <v>28.59384904232035</v>
      </c>
      <c r="AD228" s="231">
        <v>8.8637042988531967</v>
      </c>
      <c r="AE228" s="231">
        <v>39.140998712207825</v>
      </c>
      <c r="AF228" s="230">
        <v>39.333668117389294</v>
      </c>
      <c r="AG228" s="231">
        <v>38.723506531980505</v>
      </c>
      <c r="AH228" s="231">
        <v>37.645228347027469</v>
      </c>
      <c r="AI228" s="231">
        <v>39.577546739774206</v>
      </c>
      <c r="AJ228" s="231">
        <v>41.631443994545648</v>
      </c>
      <c r="AK228" s="230">
        <v>39.447650024405554</v>
      </c>
      <c r="AL228" s="231">
        <v>39.025035204762702</v>
      </c>
      <c r="AM228" s="231">
        <v>38.667531652278285</v>
      </c>
      <c r="AN228" s="231">
        <v>41.900098479994121</v>
      </c>
      <c r="AO228" s="231">
        <v>40.35478509609419</v>
      </c>
      <c r="AP228" s="230">
        <v>41.025133709938743</v>
      </c>
      <c r="AQ228" s="231">
        <v>40.653751699051504</v>
      </c>
      <c r="AR228" s="231">
        <v>40.113888746303545</v>
      </c>
      <c r="AS228" s="231">
        <v>30.097787226919831</v>
      </c>
      <c r="AT228" s="231">
        <v>43.147353201889807</v>
      </c>
      <c r="AU228" s="230">
        <v>50.264775428023121</v>
      </c>
      <c r="AV228" s="231">
        <v>49.526291470096638</v>
      </c>
      <c r="AW228" s="231">
        <v>48.212867044081477</v>
      </c>
      <c r="AX228" s="231">
        <v>49.444148060593591</v>
      </c>
      <c r="AY228" s="231">
        <v>50.975856807443208</v>
      </c>
      <c r="AZ228" s="230">
        <v>41.003804693438404</v>
      </c>
      <c r="BA228" s="231">
        <v>40.902306762470197</v>
      </c>
      <c r="BB228" s="231">
        <v>40.696231643337676</v>
      </c>
      <c r="BC228" s="231">
        <v>41.227386936637458</v>
      </c>
      <c r="BD228" s="231">
        <v>43.522768310322839</v>
      </c>
      <c r="BE228" s="230">
        <v>41.938891867047772</v>
      </c>
      <c r="BF228" s="231">
        <v>40.011592517948671</v>
      </c>
      <c r="BG228" s="231">
        <v>39.54597467878051</v>
      </c>
      <c r="BH228" s="231">
        <v>44.024035371193143</v>
      </c>
      <c r="BI228" s="232">
        <v>63.8678030642632</v>
      </c>
    </row>
    <row r="229" spans="1:61">
      <c r="A229" s="233" t="s">
        <v>1989</v>
      </c>
      <c r="B229" s="230">
        <v>94.891963970117288</v>
      </c>
      <c r="C229" s="231">
        <v>65.213759526569277</v>
      </c>
      <c r="D229" s="231">
        <v>96.28651761397218</v>
      </c>
      <c r="E229" s="231">
        <v>108.49174665951111</v>
      </c>
      <c r="F229" s="231">
        <v>106.43215096341696</v>
      </c>
      <c r="G229" s="230">
        <v>42.547075113977321</v>
      </c>
      <c r="H229" s="231">
        <v>42.23297223731204</v>
      </c>
      <c r="I229" s="231">
        <v>43.361146907455066</v>
      </c>
      <c r="J229" s="231">
        <v>44.424551705581166</v>
      </c>
      <c r="K229" s="231">
        <v>65.937331031979866</v>
      </c>
      <c r="L229" s="230">
        <v>48.59828386767699</v>
      </c>
      <c r="M229" s="231">
        <v>48.038081353807939</v>
      </c>
      <c r="N229" s="231">
        <v>49.56144456846036</v>
      </c>
      <c r="O229" s="231">
        <v>50.580483759440469</v>
      </c>
      <c r="P229" s="231">
        <v>63.000378932108518</v>
      </c>
      <c r="Q229" s="230">
        <v>9.7359577790251777</v>
      </c>
      <c r="R229" s="231">
        <v>9.5911234476057192</v>
      </c>
      <c r="S229" s="231">
        <v>10.008913974933293</v>
      </c>
      <c r="T229" s="231">
        <v>9.9951695348433933</v>
      </c>
      <c r="U229" s="231">
        <v>24.594149760347271</v>
      </c>
      <c r="V229" s="230">
        <v>4.0727318674105675</v>
      </c>
      <c r="W229" s="231">
        <v>4.0711599390741409</v>
      </c>
      <c r="X229" s="231">
        <v>4.1498900251680535</v>
      </c>
      <c r="Y229" s="231">
        <v>1.9592542423932089</v>
      </c>
      <c r="Z229" s="231">
        <v>25.670688811995813</v>
      </c>
      <c r="AA229" s="230">
        <v>27.325694703213514</v>
      </c>
      <c r="AB229" s="231">
        <v>26.662446285902845</v>
      </c>
      <c r="AC229" s="231">
        <v>27.456187217106784</v>
      </c>
      <c r="AD229" s="231">
        <v>28.623625093825119</v>
      </c>
      <c r="AE229" s="231">
        <v>28.67572800925403</v>
      </c>
      <c r="AF229" s="230">
        <v>36.10722062410882</v>
      </c>
      <c r="AG229" s="231">
        <v>35.930800862152964</v>
      </c>
      <c r="AH229" s="231">
        <v>36.130716874041802</v>
      </c>
      <c r="AI229" s="231">
        <v>35.888648080836958</v>
      </c>
      <c r="AJ229" s="231">
        <v>38.430321243298749</v>
      </c>
      <c r="AK229" s="230">
        <v>36.279835269507004</v>
      </c>
      <c r="AL229" s="231">
        <v>36.230068234368673</v>
      </c>
      <c r="AM229" s="231">
        <v>36.532374059482152</v>
      </c>
      <c r="AN229" s="231">
        <v>36.627285616628185</v>
      </c>
      <c r="AO229" s="231">
        <v>36.777243225623636</v>
      </c>
      <c r="AP229" s="230">
        <v>37.491715093731393</v>
      </c>
      <c r="AQ229" s="231">
        <v>37.13774559287603</v>
      </c>
      <c r="AR229" s="231">
        <v>37.840961030617642</v>
      </c>
      <c r="AS229" s="231">
        <v>29.963949238242094</v>
      </c>
      <c r="AT229" s="231">
        <v>38.780516535879073</v>
      </c>
      <c r="AU229" s="230">
        <v>76.725592345276283</v>
      </c>
      <c r="AV229" s="231">
        <v>50.324278566284683</v>
      </c>
      <c r="AW229" s="231">
        <v>78.886142709719749</v>
      </c>
      <c r="AX229" s="231">
        <v>107.03567695441086</v>
      </c>
      <c r="AY229" s="231">
        <v>107.32931503947219</v>
      </c>
      <c r="AZ229" s="230">
        <v>8.4639467464965161</v>
      </c>
      <c r="BA229" s="231">
        <v>7.0631911600998514</v>
      </c>
      <c r="BB229" s="231">
        <v>11.108379012590525</v>
      </c>
      <c r="BC229" s="231">
        <v>12.515531717672577</v>
      </c>
      <c r="BD229" s="231">
        <v>11.44726678003418</v>
      </c>
      <c r="BE229" s="230">
        <v>3.3320019158199545</v>
      </c>
      <c r="BF229" s="231">
        <v>1.2617751588302946</v>
      </c>
      <c r="BG229" s="231">
        <v>6.7164532150436944</v>
      </c>
      <c r="BH229" s="231">
        <v>7.1954862522602525</v>
      </c>
      <c r="BI229" s="232">
        <v>7.0145764391021848</v>
      </c>
    </row>
    <row r="230" spans="1:61">
      <c r="A230" s="233" t="s">
        <v>1990</v>
      </c>
      <c r="B230" s="230">
        <v>94.896808762833174</v>
      </c>
      <c r="C230" s="231">
        <v>65.216091619210786</v>
      </c>
      <c r="D230" s="231">
        <v>96.289336552613975</v>
      </c>
      <c r="E230" s="231">
        <v>108.49457439887151</v>
      </c>
      <c r="F230" s="231">
        <v>106.43215096341696</v>
      </c>
      <c r="G230" s="230">
        <v>42.549586410754458</v>
      </c>
      <c r="H230" s="231">
        <v>42.235485601428593</v>
      </c>
      <c r="I230" s="231">
        <v>43.363605816995886</v>
      </c>
      <c r="J230" s="231">
        <v>44.424551705581166</v>
      </c>
      <c r="K230" s="231">
        <v>65.937399687408529</v>
      </c>
      <c r="L230" s="230">
        <v>48.603346080332429</v>
      </c>
      <c r="M230" s="231">
        <v>48.040537444069614</v>
      </c>
      <c r="N230" s="231">
        <v>49.56144456846036</v>
      </c>
      <c r="O230" s="231">
        <v>50.580483759440469</v>
      </c>
      <c r="P230" s="231">
        <v>63.00533758742224</v>
      </c>
      <c r="Q230" s="230">
        <v>9.7359577790251777</v>
      </c>
      <c r="R230" s="231">
        <v>9.5911234476057192</v>
      </c>
      <c r="S230" s="231">
        <v>10.008913974933293</v>
      </c>
      <c r="T230" s="231">
        <v>9.9951695348433933</v>
      </c>
      <c r="U230" s="231">
        <v>24.594149760347271</v>
      </c>
      <c r="V230" s="230">
        <v>4.0702226233453676</v>
      </c>
      <c r="W230" s="231">
        <v>4.0736330738718785</v>
      </c>
      <c r="X230" s="231">
        <v>4.1498900251680535</v>
      </c>
      <c r="Y230" s="231">
        <v>1.9592542423932089</v>
      </c>
      <c r="Z230" s="231">
        <v>25.670688811995813</v>
      </c>
      <c r="AA230" s="230">
        <v>27.32318217938737</v>
      </c>
      <c r="AB230" s="231">
        <v>26.662446285902845</v>
      </c>
      <c r="AC230" s="231">
        <v>27.451237896367246</v>
      </c>
      <c r="AD230" s="231">
        <v>28.621134282352642</v>
      </c>
      <c r="AE230" s="231">
        <v>28.673228788707195</v>
      </c>
      <c r="AF230" s="230">
        <v>36.10722062410882</v>
      </c>
      <c r="AG230" s="231">
        <v>35.928251941424165</v>
      </c>
      <c r="AH230" s="231">
        <v>36.128183219829722</v>
      </c>
      <c r="AI230" s="231">
        <v>35.883672076465523</v>
      </c>
      <c r="AJ230" s="231">
        <v>38.430321243298749</v>
      </c>
      <c r="AK230" s="230">
        <v>36.282343281500594</v>
      </c>
      <c r="AL230" s="231">
        <v>36.225072003647114</v>
      </c>
      <c r="AM230" s="231">
        <v>36.52986259551944</v>
      </c>
      <c r="AN230" s="231">
        <v>36.627285616628185</v>
      </c>
      <c r="AO230" s="231">
        <v>36.777243225623636</v>
      </c>
      <c r="AP230" s="230">
        <v>37.489267590208634</v>
      </c>
      <c r="AQ230" s="231">
        <v>37.135594794433352</v>
      </c>
      <c r="AR230" s="231">
        <v>37.840961030617642</v>
      </c>
      <c r="AS230" s="231">
        <v>29.963949238242094</v>
      </c>
      <c r="AT230" s="231">
        <v>38.778196482987802</v>
      </c>
      <c r="AU230" s="230">
        <v>76.725539638170204</v>
      </c>
      <c r="AV230" s="231">
        <v>50.321771942693061</v>
      </c>
      <c r="AW230" s="231">
        <v>78.88610445966917</v>
      </c>
      <c r="AX230" s="231">
        <v>107.03567695441086</v>
      </c>
      <c r="AY230" s="231">
        <v>107.32181804002686</v>
      </c>
      <c r="AZ230" s="230">
        <v>8.4689319590608854</v>
      </c>
      <c r="BA230" s="231">
        <v>7.065763026806998</v>
      </c>
      <c r="BB230" s="231">
        <v>11.110928066984194</v>
      </c>
      <c r="BC230" s="231">
        <v>12.517938639633824</v>
      </c>
      <c r="BD230" s="231">
        <v>11.44726678003418</v>
      </c>
      <c r="BE230" s="230">
        <v>3.3320019158199545</v>
      </c>
      <c r="BF230" s="231">
        <v>1.2642789272116215</v>
      </c>
      <c r="BG230" s="231">
        <v>6.7164532150436944</v>
      </c>
      <c r="BH230" s="231">
        <v>7.1978951424689193</v>
      </c>
      <c r="BI230" s="232">
        <v>7.0170787096365643</v>
      </c>
    </row>
    <row r="231" spans="1:61">
      <c r="A231" s="233" t="s">
        <v>1991</v>
      </c>
      <c r="B231" s="230">
        <v>117.24610679536822</v>
      </c>
      <c r="C231" s="231">
        <v>112.66774792118126</v>
      </c>
      <c r="D231" s="231">
        <v>107.38846369230887</v>
      </c>
      <c r="E231" s="231">
        <v>115.36321606822531</v>
      </c>
      <c r="F231" s="231">
        <v>121.71329818976666</v>
      </c>
      <c r="G231" s="230">
        <v>46.341805465257622</v>
      </c>
      <c r="H231" s="231">
        <v>46.071968137056601</v>
      </c>
      <c r="I231" s="231">
        <v>45.794716624704577</v>
      </c>
      <c r="J231" s="231">
        <v>45.212542826169454</v>
      </c>
      <c r="K231" s="231">
        <v>73.262200346144581</v>
      </c>
      <c r="L231" s="230">
        <v>53.417270280272263</v>
      </c>
      <c r="M231" s="231">
        <v>53.199526949071142</v>
      </c>
      <c r="N231" s="231">
        <v>52.425079879199522</v>
      </c>
      <c r="O231" s="231">
        <v>52.487639168851693</v>
      </c>
      <c r="P231" s="231">
        <v>68.035218370825234</v>
      </c>
      <c r="Q231" s="230">
        <v>34.708610323747074</v>
      </c>
      <c r="R231" s="231">
        <v>34.573791458189447</v>
      </c>
      <c r="S231" s="231">
        <v>10.105252395584273</v>
      </c>
      <c r="T231" s="231">
        <v>9.8709505327555362</v>
      </c>
      <c r="U231" s="231">
        <v>41.119046568540142</v>
      </c>
      <c r="V231" s="230">
        <v>32.759893912044639</v>
      </c>
      <c r="W231" s="231">
        <v>32.057182121072032</v>
      </c>
      <c r="X231" s="231">
        <v>4.6056796967090392</v>
      </c>
      <c r="Y231" s="231">
        <v>2.0038809137987457</v>
      </c>
      <c r="Z231" s="231">
        <v>40.009273832867798</v>
      </c>
      <c r="AA231" s="230">
        <v>35.738550377191338</v>
      </c>
      <c r="AB231" s="231">
        <v>35.196623507783023</v>
      </c>
      <c r="AC231" s="231">
        <v>28.301266664766199</v>
      </c>
      <c r="AD231" s="231">
        <v>8.0515856286837248</v>
      </c>
      <c r="AE231" s="231">
        <v>37.994069070846642</v>
      </c>
      <c r="AF231" s="230">
        <v>38.846248006498442</v>
      </c>
      <c r="AG231" s="231">
        <v>38.270984089406888</v>
      </c>
      <c r="AH231" s="231">
        <v>37.180128230684758</v>
      </c>
      <c r="AI231" s="231">
        <v>36.759812744950501</v>
      </c>
      <c r="AJ231" s="231">
        <v>41.185937466660441</v>
      </c>
      <c r="AK231" s="230">
        <v>38.985126337075521</v>
      </c>
      <c r="AL231" s="231">
        <v>38.580093308264409</v>
      </c>
      <c r="AM231" s="231">
        <v>38.187527249333854</v>
      </c>
      <c r="AN231" s="231">
        <v>38.330091732851955</v>
      </c>
      <c r="AO231" s="231">
        <v>39.867319900951777</v>
      </c>
      <c r="AP231" s="230">
        <v>40.51159351108771</v>
      </c>
      <c r="AQ231" s="231">
        <v>40.150681390292583</v>
      </c>
      <c r="AR231" s="231">
        <v>39.642131621340667</v>
      </c>
      <c r="AS231" s="231">
        <v>29.279999599734442</v>
      </c>
      <c r="AT231" s="231">
        <v>42.665645012386044</v>
      </c>
      <c r="AU231" s="230">
        <v>50.754887214635936</v>
      </c>
      <c r="AV231" s="231">
        <v>49.991101273145823</v>
      </c>
      <c r="AW231" s="231">
        <v>48.708050865130431</v>
      </c>
      <c r="AX231" s="231">
        <v>49.176994578906509</v>
      </c>
      <c r="AY231" s="231">
        <v>51.486141916434867</v>
      </c>
      <c r="AZ231" s="230">
        <v>40.557444289507217</v>
      </c>
      <c r="BA231" s="231">
        <v>40.456380225902933</v>
      </c>
      <c r="BB231" s="231">
        <v>40.219309945987483</v>
      </c>
      <c r="BC231" s="231">
        <v>39.969606229152014</v>
      </c>
      <c r="BD231" s="231">
        <v>43.295805056260356</v>
      </c>
      <c r="BE231" s="230">
        <v>41.714261796925676</v>
      </c>
      <c r="BF231" s="231">
        <v>39.590708064894322</v>
      </c>
      <c r="BG231" s="231">
        <v>39.077794079170786</v>
      </c>
      <c r="BH231" s="231">
        <v>42.580390714535426</v>
      </c>
      <c r="BI231" s="232">
        <v>64.326110987053355</v>
      </c>
    </row>
    <row r="232" spans="1:61">
      <c r="A232" s="233"/>
      <c r="B232" s="230"/>
      <c r="C232" s="231"/>
      <c r="D232" s="231"/>
      <c r="E232" s="231"/>
      <c r="F232" s="231"/>
      <c r="G232" s="230"/>
      <c r="H232" s="231"/>
      <c r="I232" s="231"/>
      <c r="J232" s="231"/>
      <c r="K232" s="231"/>
      <c r="L232" s="230"/>
      <c r="M232" s="231"/>
      <c r="N232" s="231"/>
      <c r="O232" s="231"/>
      <c r="P232" s="231"/>
      <c r="Q232" s="230"/>
      <c r="R232" s="231"/>
      <c r="S232" s="231"/>
      <c r="T232" s="231"/>
      <c r="U232" s="231"/>
      <c r="V232" s="230"/>
      <c r="W232" s="231"/>
      <c r="X232" s="231"/>
      <c r="Y232" s="231"/>
      <c r="Z232" s="231"/>
      <c r="AA232" s="230"/>
      <c r="AB232" s="231"/>
      <c r="AC232" s="231"/>
      <c r="AD232" s="231"/>
      <c r="AE232" s="231"/>
      <c r="AF232" s="230"/>
      <c r="AG232" s="231"/>
      <c r="AH232" s="231"/>
      <c r="AI232" s="231"/>
      <c r="AJ232" s="231"/>
      <c r="AK232" s="230"/>
      <c r="AL232" s="231"/>
      <c r="AM232" s="231"/>
      <c r="AN232" s="231"/>
      <c r="AO232" s="231"/>
      <c r="AP232" s="230"/>
      <c r="AQ232" s="231"/>
      <c r="AR232" s="231"/>
      <c r="AS232" s="231"/>
      <c r="AT232" s="231"/>
      <c r="AU232" s="230"/>
      <c r="AV232" s="231"/>
      <c r="AW232" s="231"/>
      <c r="AX232" s="231"/>
      <c r="AY232" s="231"/>
      <c r="AZ232" s="230"/>
      <c r="BA232" s="231"/>
      <c r="BB232" s="231"/>
      <c r="BC232" s="231"/>
      <c r="BD232" s="231"/>
      <c r="BE232" s="230"/>
      <c r="BF232" s="231"/>
      <c r="BG232" s="231"/>
      <c r="BH232" s="231"/>
      <c r="BI232" s="232"/>
    </row>
    <row r="233" spans="1:61">
      <c r="A233" s="233"/>
      <c r="B233" s="230"/>
      <c r="C233" s="231"/>
      <c r="D233" s="231"/>
      <c r="E233" s="231"/>
      <c r="F233" s="231"/>
      <c r="G233" s="230"/>
      <c r="H233" s="231"/>
      <c r="I233" s="231"/>
      <c r="J233" s="231"/>
      <c r="K233" s="231"/>
      <c r="L233" s="230"/>
      <c r="M233" s="231"/>
      <c r="N233" s="231"/>
      <c r="O233" s="231"/>
      <c r="P233" s="231"/>
      <c r="Q233" s="230"/>
      <c r="R233" s="231"/>
      <c r="S233" s="231"/>
      <c r="T233" s="231"/>
      <c r="U233" s="231"/>
      <c r="V233" s="230"/>
      <c r="W233" s="231"/>
      <c r="X233" s="231"/>
      <c r="Y233" s="231"/>
      <c r="Z233" s="231"/>
      <c r="AA233" s="230"/>
      <c r="AB233" s="231"/>
      <c r="AC233" s="231"/>
      <c r="AD233" s="231"/>
      <c r="AE233" s="231"/>
      <c r="AF233" s="230"/>
      <c r="AG233" s="231"/>
      <c r="AH233" s="231"/>
      <c r="AI233" s="231"/>
      <c r="AJ233" s="231"/>
      <c r="AK233" s="230"/>
      <c r="AL233" s="231"/>
      <c r="AM233" s="231"/>
      <c r="AN233" s="231"/>
      <c r="AO233" s="231"/>
      <c r="AP233" s="230"/>
      <c r="AQ233" s="231"/>
      <c r="AR233" s="231"/>
      <c r="AS233" s="231"/>
      <c r="AT233" s="231"/>
      <c r="AU233" s="230"/>
      <c r="AV233" s="231"/>
      <c r="AW233" s="231"/>
      <c r="AX233" s="231"/>
      <c r="AY233" s="231"/>
      <c r="AZ233" s="230"/>
      <c r="BA233" s="231"/>
      <c r="BB233" s="231"/>
      <c r="BC233" s="231"/>
      <c r="BD233" s="231"/>
      <c r="BE233" s="230"/>
      <c r="BF233" s="231"/>
      <c r="BG233" s="231"/>
      <c r="BH233" s="231"/>
      <c r="BI233" s="232"/>
    </row>
    <row r="234" spans="1:61">
      <c r="A234" s="233"/>
      <c r="B234" s="230"/>
      <c r="C234" s="231"/>
      <c r="D234" s="231"/>
      <c r="E234" s="231"/>
      <c r="F234" s="231"/>
      <c r="G234" s="230"/>
      <c r="H234" s="231"/>
      <c r="I234" s="231"/>
      <c r="J234" s="231"/>
      <c r="K234" s="231"/>
      <c r="L234" s="230"/>
      <c r="M234" s="231"/>
      <c r="N234" s="231"/>
      <c r="O234" s="231"/>
      <c r="P234" s="231"/>
      <c r="Q234" s="230"/>
      <c r="R234" s="231"/>
      <c r="S234" s="231"/>
      <c r="T234" s="231"/>
      <c r="U234" s="231"/>
      <c r="V234" s="230"/>
      <c r="W234" s="231"/>
      <c r="X234" s="231"/>
      <c r="Y234" s="231"/>
      <c r="Z234" s="231"/>
      <c r="AA234" s="230"/>
      <c r="AB234" s="231"/>
      <c r="AC234" s="231"/>
      <c r="AD234" s="231"/>
      <c r="AE234" s="231"/>
      <c r="AF234" s="230"/>
      <c r="AG234" s="231"/>
      <c r="AH234" s="231"/>
      <c r="AI234" s="231"/>
      <c r="AJ234" s="231"/>
      <c r="AK234" s="230"/>
      <c r="AL234" s="231"/>
      <c r="AM234" s="231"/>
      <c r="AN234" s="231"/>
      <c r="AO234" s="231"/>
      <c r="AP234" s="230"/>
      <c r="AQ234" s="231"/>
      <c r="AR234" s="231"/>
      <c r="AS234" s="231"/>
      <c r="AT234" s="231"/>
      <c r="AU234" s="230"/>
      <c r="AV234" s="231"/>
      <c r="AW234" s="231"/>
      <c r="AX234" s="231"/>
      <c r="AY234" s="231"/>
      <c r="AZ234" s="230"/>
      <c r="BA234" s="231"/>
      <c r="BB234" s="231"/>
      <c r="BC234" s="231"/>
      <c r="BD234" s="231"/>
      <c r="BE234" s="230"/>
      <c r="BF234" s="231"/>
      <c r="BG234" s="231"/>
      <c r="BH234" s="231"/>
      <c r="BI234" s="232"/>
    </row>
    <row r="235" spans="1:61">
      <c r="A235" s="233"/>
      <c r="B235" s="230"/>
      <c r="C235" s="231"/>
      <c r="D235" s="231"/>
      <c r="E235" s="231"/>
      <c r="F235" s="231"/>
      <c r="G235" s="230"/>
      <c r="H235" s="231"/>
      <c r="I235" s="231"/>
      <c r="J235" s="231"/>
      <c r="K235" s="231"/>
      <c r="L235" s="230"/>
      <c r="M235" s="231"/>
      <c r="N235" s="231"/>
      <c r="O235" s="231"/>
      <c r="P235" s="231"/>
      <c r="Q235" s="230"/>
      <c r="R235" s="231"/>
      <c r="S235" s="231"/>
      <c r="T235" s="231"/>
      <c r="U235" s="231"/>
      <c r="V235" s="230"/>
      <c r="W235" s="231"/>
      <c r="X235" s="231"/>
      <c r="Y235" s="231"/>
      <c r="Z235" s="231"/>
      <c r="AA235" s="230"/>
      <c r="AB235" s="231"/>
      <c r="AC235" s="231"/>
      <c r="AD235" s="231"/>
      <c r="AE235" s="231"/>
      <c r="AF235" s="230"/>
      <c r="AG235" s="231"/>
      <c r="AH235" s="231"/>
      <c r="AI235" s="231"/>
      <c r="AJ235" s="231"/>
      <c r="AK235" s="230"/>
      <c r="AL235" s="231"/>
      <c r="AM235" s="231"/>
      <c r="AN235" s="231"/>
      <c r="AO235" s="231"/>
      <c r="AP235" s="230"/>
      <c r="AQ235" s="231"/>
      <c r="AR235" s="231"/>
      <c r="AS235" s="231"/>
      <c r="AT235" s="231"/>
      <c r="AU235" s="230"/>
      <c r="AV235" s="231"/>
      <c r="AW235" s="231"/>
      <c r="AX235" s="231"/>
      <c r="AY235" s="231"/>
      <c r="AZ235" s="230"/>
      <c r="BA235" s="231"/>
      <c r="BB235" s="231"/>
      <c r="BC235" s="231"/>
      <c r="BD235" s="231"/>
      <c r="BE235" s="230"/>
      <c r="BF235" s="231"/>
      <c r="BG235" s="231"/>
      <c r="BH235" s="231"/>
      <c r="BI235" s="232"/>
    </row>
    <row r="236" spans="1:61">
      <c r="A236" s="233"/>
      <c r="B236" s="230"/>
      <c r="C236" s="231"/>
      <c r="D236" s="231"/>
      <c r="E236" s="231"/>
      <c r="F236" s="231"/>
      <c r="G236" s="230"/>
      <c r="H236" s="231"/>
      <c r="I236" s="231"/>
      <c r="J236" s="231"/>
      <c r="K236" s="231"/>
      <c r="L236" s="230"/>
      <c r="M236" s="231"/>
      <c r="N236" s="231"/>
      <c r="O236" s="231"/>
      <c r="P236" s="231"/>
      <c r="Q236" s="230"/>
      <c r="R236" s="231"/>
      <c r="S236" s="231"/>
      <c r="T236" s="231"/>
      <c r="U236" s="231"/>
      <c r="V236" s="230"/>
      <c r="W236" s="231"/>
      <c r="X236" s="231"/>
      <c r="Y236" s="231"/>
      <c r="Z236" s="231"/>
      <c r="AA236" s="230"/>
      <c r="AB236" s="231"/>
      <c r="AC236" s="231"/>
      <c r="AD236" s="231"/>
      <c r="AE236" s="231"/>
      <c r="AF236" s="230"/>
      <c r="AG236" s="231"/>
      <c r="AH236" s="231"/>
      <c r="AI236" s="231"/>
      <c r="AJ236" s="231"/>
      <c r="AK236" s="230"/>
      <c r="AL236" s="231"/>
      <c r="AM236" s="231"/>
      <c r="AN236" s="231"/>
      <c r="AO236" s="231"/>
      <c r="AP236" s="230"/>
      <c r="AQ236" s="231"/>
      <c r="AR236" s="231"/>
      <c r="AS236" s="231"/>
      <c r="AT236" s="231"/>
      <c r="AU236" s="230"/>
      <c r="AV236" s="231"/>
      <c r="AW236" s="231"/>
      <c r="AX236" s="231"/>
      <c r="AY236" s="231"/>
      <c r="AZ236" s="230"/>
      <c r="BA236" s="231"/>
      <c r="BB236" s="231"/>
      <c r="BC236" s="231"/>
      <c r="BD236" s="231"/>
      <c r="BE236" s="230"/>
      <c r="BF236" s="231"/>
      <c r="BG236" s="231"/>
      <c r="BH236" s="231"/>
      <c r="BI236" s="232"/>
    </row>
    <row r="237" spans="1:61">
      <c r="A237" s="233"/>
      <c r="B237" s="230"/>
      <c r="C237" s="231"/>
      <c r="D237" s="231"/>
      <c r="E237" s="231"/>
      <c r="F237" s="231"/>
      <c r="G237" s="230"/>
      <c r="H237" s="231"/>
      <c r="I237" s="231"/>
      <c r="J237" s="231"/>
      <c r="K237" s="231"/>
      <c r="L237" s="230"/>
      <c r="M237" s="231"/>
      <c r="N237" s="231"/>
      <c r="O237" s="231"/>
      <c r="P237" s="231"/>
      <c r="Q237" s="230"/>
      <c r="R237" s="231"/>
      <c r="S237" s="231"/>
      <c r="T237" s="231"/>
      <c r="U237" s="231"/>
      <c r="V237" s="230"/>
      <c r="W237" s="231"/>
      <c r="X237" s="231"/>
      <c r="Y237" s="231"/>
      <c r="Z237" s="231"/>
      <c r="AA237" s="230"/>
      <c r="AB237" s="231"/>
      <c r="AC237" s="231"/>
      <c r="AD237" s="231"/>
      <c r="AE237" s="231"/>
      <c r="AF237" s="230"/>
      <c r="AG237" s="231"/>
      <c r="AH237" s="231"/>
      <c r="AI237" s="231"/>
      <c r="AJ237" s="231"/>
      <c r="AK237" s="230"/>
      <c r="AL237" s="231"/>
      <c r="AM237" s="231"/>
      <c r="AN237" s="231"/>
      <c r="AO237" s="231"/>
      <c r="AP237" s="230"/>
      <c r="AQ237" s="231"/>
      <c r="AR237" s="231"/>
      <c r="AS237" s="231"/>
      <c r="AT237" s="231"/>
      <c r="AU237" s="230"/>
      <c r="AV237" s="231"/>
      <c r="AW237" s="231"/>
      <c r="AX237" s="231"/>
      <c r="AY237" s="231"/>
      <c r="AZ237" s="230"/>
      <c r="BA237" s="231"/>
      <c r="BB237" s="231"/>
      <c r="BC237" s="231"/>
      <c r="BD237" s="231"/>
      <c r="BE237" s="230"/>
      <c r="BF237" s="231"/>
      <c r="BG237" s="231"/>
      <c r="BH237" s="231"/>
      <c r="BI237" s="232"/>
    </row>
    <row r="238" spans="1:61">
      <c r="A238" s="233"/>
      <c r="B238" s="230"/>
      <c r="C238" s="231"/>
      <c r="D238" s="231"/>
      <c r="E238" s="231"/>
      <c r="F238" s="231"/>
      <c r="G238" s="230"/>
      <c r="H238" s="231"/>
      <c r="I238" s="231"/>
      <c r="J238" s="231"/>
      <c r="K238" s="231"/>
      <c r="L238" s="230"/>
      <c r="M238" s="231"/>
      <c r="N238" s="231"/>
      <c r="O238" s="231"/>
      <c r="P238" s="231"/>
      <c r="Q238" s="230"/>
      <c r="R238" s="231"/>
      <c r="S238" s="231"/>
      <c r="T238" s="231"/>
      <c r="U238" s="231"/>
      <c r="V238" s="230"/>
      <c r="W238" s="231"/>
      <c r="X238" s="231"/>
      <c r="Y238" s="231"/>
      <c r="Z238" s="231"/>
      <c r="AA238" s="230"/>
      <c r="AB238" s="231"/>
      <c r="AC238" s="231"/>
      <c r="AD238" s="231"/>
      <c r="AE238" s="231"/>
      <c r="AF238" s="230"/>
      <c r="AG238" s="231"/>
      <c r="AH238" s="231"/>
      <c r="AI238" s="231"/>
      <c r="AJ238" s="231"/>
      <c r="AK238" s="230"/>
      <c r="AL238" s="231"/>
      <c r="AM238" s="231"/>
      <c r="AN238" s="231"/>
      <c r="AO238" s="231"/>
      <c r="AP238" s="230"/>
      <c r="AQ238" s="231"/>
      <c r="AR238" s="231"/>
      <c r="AS238" s="231"/>
      <c r="AT238" s="231"/>
      <c r="AU238" s="230"/>
      <c r="AV238" s="231"/>
      <c r="AW238" s="231"/>
      <c r="AX238" s="231"/>
      <c r="AY238" s="231"/>
      <c r="AZ238" s="230"/>
      <c r="BA238" s="231"/>
      <c r="BB238" s="231"/>
      <c r="BC238" s="231"/>
      <c r="BD238" s="231"/>
      <c r="BE238" s="230"/>
      <c r="BF238" s="231"/>
      <c r="BG238" s="231"/>
      <c r="BH238" s="231"/>
      <c r="BI238" s="232"/>
    </row>
    <row r="239" spans="1:61">
      <c r="A239" s="233"/>
      <c r="B239" s="230"/>
      <c r="C239" s="231"/>
      <c r="D239" s="231"/>
      <c r="E239" s="231"/>
      <c r="F239" s="231"/>
      <c r="G239" s="230"/>
      <c r="H239" s="231"/>
      <c r="I239" s="231"/>
      <c r="J239" s="231"/>
      <c r="K239" s="231"/>
      <c r="L239" s="230"/>
      <c r="M239" s="231"/>
      <c r="N239" s="231"/>
      <c r="O239" s="231"/>
      <c r="P239" s="231"/>
      <c r="Q239" s="230"/>
      <c r="R239" s="231"/>
      <c r="S239" s="231"/>
      <c r="T239" s="231"/>
      <c r="U239" s="231"/>
      <c r="V239" s="230"/>
      <c r="W239" s="231"/>
      <c r="X239" s="231"/>
      <c r="Y239" s="231"/>
      <c r="Z239" s="231"/>
      <c r="AA239" s="230"/>
      <c r="AB239" s="231"/>
      <c r="AC239" s="231"/>
      <c r="AD239" s="231"/>
      <c r="AE239" s="231"/>
      <c r="AF239" s="230"/>
      <c r="AG239" s="231"/>
      <c r="AH239" s="231"/>
      <c r="AI239" s="231"/>
      <c r="AJ239" s="231"/>
      <c r="AK239" s="230"/>
      <c r="AL239" s="231"/>
      <c r="AM239" s="231"/>
      <c r="AN239" s="231"/>
      <c r="AO239" s="231"/>
      <c r="AP239" s="230"/>
      <c r="AQ239" s="231"/>
      <c r="AR239" s="231"/>
      <c r="AS239" s="231"/>
      <c r="AT239" s="231"/>
      <c r="AU239" s="230"/>
      <c r="AV239" s="231"/>
      <c r="AW239" s="231"/>
      <c r="AX239" s="231"/>
      <c r="AY239" s="231"/>
      <c r="AZ239" s="230"/>
      <c r="BA239" s="231"/>
      <c r="BB239" s="231"/>
      <c r="BC239" s="231"/>
      <c r="BD239" s="231"/>
      <c r="BE239" s="230"/>
      <c r="BF239" s="231"/>
      <c r="BG239" s="231"/>
      <c r="BH239" s="231"/>
      <c r="BI239" s="232"/>
    </row>
    <row r="240" spans="1:61">
      <c r="A240" s="233"/>
      <c r="B240" s="230"/>
      <c r="C240" s="231"/>
      <c r="D240" s="231"/>
      <c r="E240" s="231"/>
      <c r="F240" s="231"/>
      <c r="G240" s="230"/>
      <c r="H240" s="231"/>
      <c r="I240" s="231"/>
      <c r="J240" s="231"/>
      <c r="K240" s="231"/>
      <c r="L240" s="230"/>
      <c r="M240" s="231"/>
      <c r="N240" s="231"/>
      <c r="O240" s="231"/>
      <c r="P240" s="231"/>
      <c r="Q240" s="230"/>
      <c r="R240" s="231"/>
      <c r="S240" s="231"/>
      <c r="T240" s="231"/>
      <c r="U240" s="231"/>
      <c r="V240" s="230"/>
      <c r="W240" s="231"/>
      <c r="X240" s="231"/>
      <c r="Y240" s="231"/>
      <c r="Z240" s="231"/>
      <c r="AA240" s="230"/>
      <c r="AB240" s="231"/>
      <c r="AC240" s="231"/>
      <c r="AD240" s="231"/>
      <c r="AE240" s="231"/>
      <c r="AF240" s="230"/>
      <c r="AG240" s="231"/>
      <c r="AH240" s="231"/>
      <c r="AI240" s="231"/>
      <c r="AJ240" s="231"/>
      <c r="AK240" s="230"/>
      <c r="AL240" s="231"/>
      <c r="AM240" s="231"/>
      <c r="AN240" s="231"/>
      <c r="AO240" s="231"/>
      <c r="AP240" s="230"/>
      <c r="AQ240" s="231"/>
      <c r="AR240" s="231"/>
      <c r="AS240" s="231"/>
      <c r="AT240" s="231"/>
      <c r="AU240" s="230"/>
      <c r="AV240" s="231"/>
      <c r="AW240" s="231"/>
      <c r="AX240" s="231"/>
      <c r="AY240" s="231"/>
      <c r="AZ240" s="230"/>
      <c r="BA240" s="231"/>
      <c r="BB240" s="231"/>
      <c r="BC240" s="231"/>
      <c r="BD240" s="231"/>
      <c r="BE240" s="230"/>
      <c r="BF240" s="231"/>
      <c r="BG240" s="231"/>
      <c r="BH240" s="231"/>
      <c r="BI240" s="232"/>
    </row>
    <row r="241" spans="1:61">
      <c r="A241" s="233"/>
      <c r="B241" s="230"/>
      <c r="C241" s="231"/>
      <c r="D241" s="231"/>
      <c r="E241" s="231"/>
      <c r="F241" s="231"/>
      <c r="G241" s="230"/>
      <c r="H241" s="231"/>
      <c r="I241" s="231"/>
      <c r="J241" s="231"/>
      <c r="K241" s="231"/>
      <c r="L241" s="230"/>
      <c r="M241" s="231"/>
      <c r="N241" s="231"/>
      <c r="O241" s="231"/>
      <c r="P241" s="231"/>
      <c r="Q241" s="230"/>
      <c r="R241" s="231"/>
      <c r="S241" s="231"/>
      <c r="T241" s="231"/>
      <c r="U241" s="231"/>
      <c r="V241" s="230"/>
      <c r="W241" s="231"/>
      <c r="X241" s="231"/>
      <c r="Y241" s="231"/>
      <c r="Z241" s="231"/>
      <c r="AA241" s="230"/>
      <c r="AB241" s="231"/>
      <c r="AC241" s="231"/>
      <c r="AD241" s="231"/>
      <c r="AE241" s="231"/>
      <c r="AF241" s="230"/>
      <c r="AG241" s="231"/>
      <c r="AH241" s="231"/>
      <c r="AI241" s="231"/>
      <c r="AJ241" s="231"/>
      <c r="AK241" s="230"/>
      <c r="AL241" s="231"/>
      <c r="AM241" s="231"/>
      <c r="AN241" s="231"/>
      <c r="AO241" s="231"/>
      <c r="AP241" s="230"/>
      <c r="AQ241" s="231"/>
      <c r="AR241" s="231"/>
      <c r="AS241" s="231"/>
      <c r="AT241" s="231"/>
      <c r="AU241" s="230"/>
      <c r="AV241" s="231"/>
      <c r="AW241" s="231"/>
      <c r="AX241" s="231"/>
      <c r="AY241" s="231"/>
      <c r="AZ241" s="230"/>
      <c r="BA241" s="231"/>
      <c r="BB241" s="231"/>
      <c r="BC241" s="231"/>
      <c r="BD241" s="231"/>
      <c r="BE241" s="230"/>
      <c r="BF241" s="231"/>
      <c r="BG241" s="231"/>
      <c r="BH241" s="231"/>
      <c r="BI241" s="232"/>
    </row>
    <row r="242" spans="1:61">
      <c r="A242" s="233"/>
      <c r="B242" s="230"/>
      <c r="C242" s="231"/>
      <c r="D242" s="231"/>
      <c r="E242" s="231"/>
      <c r="F242" s="231"/>
      <c r="G242" s="230"/>
      <c r="H242" s="231"/>
      <c r="I242" s="231"/>
      <c r="J242" s="231"/>
      <c r="K242" s="231"/>
      <c r="L242" s="230"/>
      <c r="M242" s="231"/>
      <c r="N242" s="231"/>
      <c r="O242" s="231"/>
      <c r="P242" s="231"/>
      <c r="Q242" s="230"/>
      <c r="R242" s="231"/>
      <c r="S242" s="231"/>
      <c r="T242" s="231"/>
      <c r="U242" s="231"/>
      <c r="V242" s="230"/>
      <c r="W242" s="231"/>
      <c r="X242" s="231"/>
      <c r="Y242" s="231"/>
      <c r="Z242" s="231"/>
      <c r="AA242" s="230"/>
      <c r="AB242" s="231"/>
      <c r="AC242" s="231"/>
      <c r="AD242" s="231"/>
      <c r="AE242" s="231"/>
      <c r="AF242" s="230"/>
      <c r="AG242" s="231"/>
      <c r="AH242" s="231"/>
      <c r="AI242" s="231"/>
      <c r="AJ242" s="231"/>
      <c r="AK242" s="230"/>
      <c r="AL242" s="231"/>
      <c r="AM242" s="231"/>
      <c r="AN242" s="231"/>
      <c r="AO242" s="231"/>
      <c r="AP242" s="230"/>
      <c r="AQ242" s="231"/>
      <c r="AR242" s="231"/>
      <c r="AS242" s="231"/>
      <c r="AT242" s="231"/>
      <c r="AU242" s="230"/>
      <c r="AV242" s="231"/>
      <c r="AW242" s="231"/>
      <c r="AX242" s="231"/>
      <c r="AY242" s="231"/>
      <c r="AZ242" s="230"/>
      <c r="BA242" s="231"/>
      <c r="BB242" s="231"/>
      <c r="BC242" s="231"/>
      <c r="BD242" s="231"/>
      <c r="BE242" s="230"/>
      <c r="BF242" s="231"/>
      <c r="BG242" s="231"/>
      <c r="BH242" s="231"/>
      <c r="BI242" s="232"/>
    </row>
    <row r="243" spans="1:61">
      <c r="A243" s="233"/>
      <c r="B243" s="230"/>
      <c r="C243" s="231"/>
      <c r="D243" s="231"/>
      <c r="E243" s="231"/>
      <c r="F243" s="231"/>
      <c r="G243" s="230"/>
      <c r="H243" s="231"/>
      <c r="I243" s="231"/>
      <c r="J243" s="231"/>
      <c r="K243" s="231"/>
      <c r="L243" s="230"/>
      <c r="M243" s="231"/>
      <c r="N243" s="231"/>
      <c r="O243" s="231"/>
      <c r="P243" s="231"/>
      <c r="Q243" s="230"/>
      <c r="R243" s="231"/>
      <c r="S243" s="231"/>
      <c r="T243" s="231"/>
      <c r="U243" s="231"/>
      <c r="V243" s="230"/>
      <c r="W243" s="231"/>
      <c r="X243" s="231"/>
      <c r="Y243" s="231"/>
      <c r="Z243" s="231"/>
      <c r="AA243" s="230"/>
      <c r="AB243" s="231"/>
      <c r="AC243" s="231"/>
      <c r="AD243" s="231"/>
      <c r="AE243" s="231"/>
      <c r="AF243" s="230"/>
      <c r="AG243" s="231"/>
      <c r="AH243" s="231"/>
      <c r="AI243" s="231"/>
      <c r="AJ243" s="231"/>
      <c r="AK243" s="230"/>
      <c r="AL243" s="231"/>
      <c r="AM243" s="231"/>
      <c r="AN243" s="231"/>
      <c r="AO243" s="231"/>
      <c r="AP243" s="230"/>
      <c r="AQ243" s="231"/>
      <c r="AR243" s="231"/>
      <c r="AS243" s="231"/>
      <c r="AT243" s="231"/>
      <c r="AU243" s="230"/>
      <c r="AV243" s="231"/>
      <c r="AW243" s="231"/>
      <c r="AX243" s="231"/>
      <c r="AY243" s="231"/>
      <c r="AZ243" s="230"/>
      <c r="BA243" s="231"/>
      <c r="BB243" s="231"/>
      <c r="BC243" s="231"/>
      <c r="BD243" s="231"/>
      <c r="BE243" s="230"/>
      <c r="BF243" s="231"/>
      <c r="BG243" s="231"/>
      <c r="BH243" s="231"/>
      <c r="BI243" s="232"/>
    </row>
    <row r="244" spans="1:61">
      <c r="A244" s="233"/>
      <c r="B244" s="230"/>
      <c r="C244" s="231"/>
      <c r="D244" s="231"/>
      <c r="E244" s="231"/>
      <c r="F244" s="231"/>
      <c r="G244" s="230"/>
      <c r="H244" s="231"/>
      <c r="I244" s="231"/>
      <c r="J244" s="231"/>
      <c r="K244" s="231"/>
      <c r="L244" s="230"/>
      <c r="M244" s="231"/>
      <c r="N244" s="231"/>
      <c r="O244" s="231"/>
      <c r="P244" s="231"/>
      <c r="Q244" s="230"/>
      <c r="R244" s="231"/>
      <c r="S244" s="231"/>
      <c r="T244" s="231"/>
      <c r="U244" s="231"/>
      <c r="V244" s="230"/>
      <c r="W244" s="231"/>
      <c r="X244" s="231"/>
      <c r="Y244" s="231"/>
      <c r="Z244" s="231"/>
      <c r="AA244" s="230"/>
      <c r="AB244" s="231"/>
      <c r="AC244" s="231"/>
      <c r="AD244" s="231"/>
      <c r="AE244" s="231"/>
      <c r="AF244" s="230"/>
      <c r="AG244" s="231"/>
      <c r="AH244" s="231"/>
      <c r="AI244" s="231"/>
      <c r="AJ244" s="231"/>
      <c r="AK244" s="230"/>
      <c r="AL244" s="231"/>
      <c r="AM244" s="231"/>
      <c r="AN244" s="231"/>
      <c r="AO244" s="231"/>
      <c r="AP244" s="230"/>
      <c r="AQ244" s="231"/>
      <c r="AR244" s="231"/>
      <c r="AS244" s="231"/>
      <c r="AT244" s="231"/>
      <c r="AU244" s="230"/>
      <c r="AV244" s="231"/>
      <c r="AW244" s="231"/>
      <c r="AX244" s="231"/>
      <c r="AY244" s="231"/>
      <c r="AZ244" s="230"/>
      <c r="BA244" s="231"/>
      <c r="BB244" s="231"/>
      <c r="BC244" s="231"/>
      <c r="BD244" s="231"/>
      <c r="BE244" s="230"/>
      <c r="BF244" s="231"/>
      <c r="BG244" s="231"/>
      <c r="BH244" s="231"/>
      <c r="BI244" s="232"/>
    </row>
    <row r="245" spans="1:61">
      <c r="A245" s="233"/>
      <c r="B245" s="230"/>
      <c r="C245" s="231"/>
      <c r="D245" s="231"/>
      <c r="E245" s="231"/>
      <c r="F245" s="231"/>
      <c r="G245" s="230"/>
      <c r="H245" s="231"/>
      <c r="I245" s="231"/>
      <c r="J245" s="231"/>
      <c r="K245" s="231"/>
      <c r="L245" s="230"/>
      <c r="M245" s="231"/>
      <c r="N245" s="231"/>
      <c r="O245" s="231"/>
      <c r="P245" s="231"/>
      <c r="Q245" s="230"/>
      <c r="R245" s="231"/>
      <c r="S245" s="231"/>
      <c r="T245" s="231"/>
      <c r="U245" s="231"/>
      <c r="V245" s="230"/>
      <c r="W245" s="231"/>
      <c r="X245" s="231"/>
      <c r="Y245" s="231"/>
      <c r="Z245" s="231"/>
      <c r="AA245" s="230"/>
      <c r="AB245" s="231"/>
      <c r="AC245" s="231"/>
      <c r="AD245" s="231"/>
      <c r="AE245" s="231"/>
      <c r="AF245" s="230"/>
      <c r="AG245" s="231"/>
      <c r="AH245" s="231"/>
      <c r="AI245" s="231"/>
      <c r="AJ245" s="231"/>
      <c r="AK245" s="230"/>
      <c r="AL245" s="231"/>
      <c r="AM245" s="231"/>
      <c r="AN245" s="231"/>
      <c r="AO245" s="231"/>
      <c r="AP245" s="230"/>
      <c r="AQ245" s="231"/>
      <c r="AR245" s="231"/>
      <c r="AS245" s="231"/>
      <c r="AT245" s="231"/>
      <c r="AU245" s="230"/>
      <c r="AV245" s="231"/>
      <c r="AW245" s="231"/>
      <c r="AX245" s="231"/>
      <c r="AY245" s="231"/>
      <c r="AZ245" s="230"/>
      <c r="BA245" s="231"/>
      <c r="BB245" s="231"/>
      <c r="BC245" s="231"/>
      <c r="BD245" s="231"/>
      <c r="BE245" s="230"/>
      <c r="BF245" s="231"/>
      <c r="BG245" s="231"/>
      <c r="BH245" s="231"/>
      <c r="BI245" s="232"/>
    </row>
    <row r="246" spans="1:61">
      <c r="A246" s="233"/>
      <c r="B246" s="230"/>
      <c r="C246" s="231"/>
      <c r="D246" s="231"/>
      <c r="E246" s="231"/>
      <c r="F246" s="231"/>
      <c r="G246" s="230"/>
      <c r="H246" s="231"/>
      <c r="I246" s="231"/>
      <c r="J246" s="231"/>
      <c r="K246" s="231"/>
      <c r="L246" s="230"/>
      <c r="M246" s="231"/>
      <c r="N246" s="231"/>
      <c r="O246" s="231"/>
      <c r="P246" s="231"/>
      <c r="Q246" s="230"/>
      <c r="R246" s="231"/>
      <c r="S246" s="231"/>
      <c r="T246" s="231"/>
      <c r="U246" s="231"/>
      <c r="V246" s="230"/>
      <c r="W246" s="231"/>
      <c r="X246" s="231"/>
      <c r="Y246" s="231"/>
      <c r="Z246" s="231"/>
      <c r="AA246" s="230"/>
      <c r="AB246" s="231"/>
      <c r="AC246" s="231"/>
      <c r="AD246" s="231"/>
      <c r="AE246" s="231"/>
      <c r="AF246" s="230"/>
      <c r="AG246" s="231"/>
      <c r="AH246" s="231"/>
      <c r="AI246" s="231"/>
      <c r="AJ246" s="231"/>
      <c r="AK246" s="230"/>
      <c r="AL246" s="231"/>
      <c r="AM246" s="231"/>
      <c r="AN246" s="231"/>
      <c r="AO246" s="231"/>
      <c r="AP246" s="230"/>
      <c r="AQ246" s="231"/>
      <c r="AR246" s="231"/>
      <c r="AS246" s="231"/>
      <c r="AT246" s="231"/>
      <c r="AU246" s="230"/>
      <c r="AV246" s="231"/>
      <c r="AW246" s="231"/>
      <c r="AX246" s="231"/>
      <c r="AY246" s="231"/>
      <c r="AZ246" s="230"/>
      <c r="BA246" s="231"/>
      <c r="BB246" s="231"/>
      <c r="BC246" s="231"/>
      <c r="BD246" s="231"/>
      <c r="BE246" s="230"/>
      <c r="BF246" s="231"/>
      <c r="BG246" s="231"/>
      <c r="BH246" s="231"/>
      <c r="BI246" s="232"/>
    </row>
    <row r="247" spans="1:61">
      <c r="A247" s="233"/>
      <c r="B247" s="230"/>
      <c r="C247" s="231"/>
      <c r="D247" s="231"/>
      <c r="E247" s="231"/>
      <c r="F247" s="231"/>
      <c r="G247" s="230"/>
      <c r="H247" s="231"/>
      <c r="I247" s="231"/>
      <c r="J247" s="231"/>
      <c r="K247" s="231"/>
      <c r="L247" s="230"/>
      <c r="M247" s="231"/>
      <c r="N247" s="231"/>
      <c r="O247" s="231"/>
      <c r="P247" s="231"/>
      <c r="Q247" s="230"/>
      <c r="R247" s="231"/>
      <c r="S247" s="231"/>
      <c r="T247" s="231"/>
      <c r="U247" s="231"/>
      <c r="V247" s="230"/>
      <c r="W247" s="231"/>
      <c r="X247" s="231"/>
      <c r="Y247" s="231"/>
      <c r="Z247" s="231"/>
      <c r="AA247" s="230"/>
      <c r="AB247" s="231"/>
      <c r="AC247" s="231"/>
      <c r="AD247" s="231"/>
      <c r="AE247" s="231"/>
      <c r="AF247" s="230"/>
      <c r="AG247" s="231"/>
      <c r="AH247" s="231"/>
      <c r="AI247" s="231"/>
      <c r="AJ247" s="231"/>
      <c r="AK247" s="230"/>
      <c r="AL247" s="231"/>
      <c r="AM247" s="231"/>
      <c r="AN247" s="231"/>
      <c r="AO247" s="231"/>
      <c r="AP247" s="230"/>
      <c r="AQ247" s="231"/>
      <c r="AR247" s="231"/>
      <c r="AS247" s="231"/>
      <c r="AT247" s="231"/>
      <c r="AU247" s="230"/>
      <c r="AV247" s="231"/>
      <c r="AW247" s="231"/>
      <c r="AX247" s="231"/>
      <c r="AY247" s="231"/>
      <c r="AZ247" s="230"/>
      <c r="BA247" s="231"/>
      <c r="BB247" s="231"/>
      <c r="BC247" s="231"/>
      <c r="BD247" s="231"/>
      <c r="BE247" s="230"/>
      <c r="BF247" s="231"/>
      <c r="BG247" s="231"/>
      <c r="BH247" s="231"/>
      <c r="BI247" s="232"/>
    </row>
    <row r="248" spans="1:61">
      <c r="A248" s="233"/>
      <c r="B248" s="230"/>
      <c r="C248" s="231"/>
      <c r="D248" s="231"/>
      <c r="E248" s="231"/>
      <c r="F248" s="231"/>
      <c r="G248" s="230"/>
      <c r="H248" s="231"/>
      <c r="I248" s="231"/>
      <c r="J248" s="231"/>
      <c r="K248" s="231"/>
      <c r="L248" s="230"/>
      <c r="M248" s="231"/>
      <c r="N248" s="231"/>
      <c r="O248" s="231"/>
      <c r="P248" s="231"/>
      <c r="Q248" s="230"/>
      <c r="R248" s="231"/>
      <c r="S248" s="231"/>
      <c r="T248" s="231"/>
      <c r="U248" s="231"/>
      <c r="V248" s="230"/>
      <c r="W248" s="231"/>
      <c r="X248" s="231"/>
      <c r="Y248" s="231"/>
      <c r="Z248" s="231"/>
      <c r="AA248" s="230"/>
      <c r="AB248" s="231"/>
      <c r="AC248" s="231"/>
      <c r="AD248" s="231"/>
      <c r="AE248" s="231"/>
      <c r="AF248" s="230"/>
      <c r="AG248" s="231"/>
      <c r="AH248" s="231"/>
      <c r="AI248" s="231"/>
      <c r="AJ248" s="231"/>
      <c r="AK248" s="230"/>
      <c r="AL248" s="231"/>
      <c r="AM248" s="231"/>
      <c r="AN248" s="231"/>
      <c r="AO248" s="231"/>
      <c r="AP248" s="230"/>
      <c r="AQ248" s="231"/>
      <c r="AR248" s="231"/>
      <c r="AS248" s="231"/>
      <c r="AT248" s="231"/>
      <c r="AU248" s="230"/>
      <c r="AV248" s="231"/>
      <c r="AW248" s="231"/>
      <c r="AX248" s="231"/>
      <c r="AY248" s="231"/>
      <c r="AZ248" s="230"/>
      <c r="BA248" s="231"/>
      <c r="BB248" s="231"/>
      <c r="BC248" s="231"/>
      <c r="BD248" s="231"/>
      <c r="BE248" s="230"/>
      <c r="BF248" s="231"/>
      <c r="BG248" s="231"/>
      <c r="BH248" s="231"/>
      <c r="BI248" s="232"/>
    </row>
    <row r="249" spans="1:61">
      <c r="A249" s="233"/>
      <c r="B249" s="230"/>
      <c r="C249" s="231"/>
      <c r="D249" s="231"/>
      <c r="E249" s="231"/>
      <c r="F249" s="231"/>
      <c r="G249" s="230"/>
      <c r="H249" s="231"/>
      <c r="I249" s="231"/>
      <c r="J249" s="231"/>
      <c r="K249" s="231"/>
      <c r="L249" s="230"/>
      <c r="M249" s="231"/>
      <c r="N249" s="231"/>
      <c r="O249" s="231"/>
      <c r="P249" s="231"/>
      <c r="Q249" s="230"/>
      <c r="R249" s="231"/>
      <c r="S249" s="231"/>
      <c r="T249" s="231"/>
      <c r="U249" s="231"/>
      <c r="V249" s="230"/>
      <c r="W249" s="231"/>
      <c r="X249" s="231"/>
      <c r="Y249" s="231"/>
      <c r="Z249" s="231"/>
      <c r="AA249" s="230"/>
      <c r="AB249" s="231"/>
      <c r="AC249" s="231"/>
      <c r="AD249" s="231"/>
      <c r="AE249" s="231"/>
      <c r="AF249" s="230"/>
      <c r="AG249" s="231"/>
      <c r="AH249" s="231"/>
      <c r="AI249" s="231"/>
      <c r="AJ249" s="231"/>
      <c r="AK249" s="230"/>
      <c r="AL249" s="231"/>
      <c r="AM249" s="231"/>
      <c r="AN249" s="231"/>
      <c r="AO249" s="231"/>
      <c r="AP249" s="230"/>
      <c r="AQ249" s="231"/>
      <c r="AR249" s="231"/>
      <c r="AS249" s="231"/>
      <c r="AT249" s="231"/>
      <c r="AU249" s="230"/>
      <c r="AV249" s="231"/>
      <c r="AW249" s="231"/>
      <c r="AX249" s="231"/>
      <c r="AY249" s="231"/>
      <c r="AZ249" s="230"/>
      <c r="BA249" s="231"/>
      <c r="BB249" s="231"/>
      <c r="BC249" s="231"/>
      <c r="BD249" s="231"/>
      <c r="BE249" s="230"/>
      <c r="BF249" s="231"/>
      <c r="BG249" s="231"/>
      <c r="BH249" s="231"/>
      <c r="BI249" s="232"/>
    </row>
    <row r="250" spans="1:61">
      <c r="A250" s="233"/>
      <c r="B250" s="230"/>
      <c r="C250" s="231"/>
      <c r="D250" s="231"/>
      <c r="E250" s="231"/>
      <c r="F250" s="231"/>
      <c r="G250" s="230"/>
      <c r="H250" s="231"/>
      <c r="I250" s="231"/>
      <c r="J250" s="231"/>
      <c r="K250" s="231"/>
      <c r="L250" s="230"/>
      <c r="M250" s="231"/>
      <c r="N250" s="231"/>
      <c r="O250" s="231"/>
      <c r="P250" s="231"/>
      <c r="Q250" s="230"/>
      <c r="R250" s="231"/>
      <c r="S250" s="231"/>
      <c r="T250" s="231"/>
      <c r="U250" s="231"/>
      <c r="V250" s="230"/>
      <c r="W250" s="231"/>
      <c r="X250" s="231"/>
      <c r="Y250" s="231"/>
      <c r="Z250" s="231"/>
      <c r="AA250" s="230"/>
      <c r="AB250" s="231"/>
      <c r="AC250" s="231"/>
      <c r="AD250" s="231"/>
      <c r="AE250" s="231"/>
      <c r="AF250" s="230"/>
      <c r="AG250" s="231"/>
      <c r="AH250" s="231"/>
      <c r="AI250" s="231"/>
      <c r="AJ250" s="231"/>
      <c r="AK250" s="230"/>
      <c r="AL250" s="231"/>
      <c r="AM250" s="231"/>
      <c r="AN250" s="231"/>
      <c r="AO250" s="231"/>
      <c r="AP250" s="230"/>
      <c r="AQ250" s="231"/>
      <c r="AR250" s="231"/>
      <c r="AS250" s="231"/>
      <c r="AT250" s="231"/>
      <c r="AU250" s="230"/>
      <c r="AV250" s="231"/>
      <c r="AW250" s="231"/>
      <c r="AX250" s="231"/>
      <c r="AY250" s="231"/>
      <c r="AZ250" s="230"/>
      <c r="BA250" s="231"/>
      <c r="BB250" s="231"/>
      <c r="BC250" s="231"/>
      <c r="BD250" s="231"/>
      <c r="BE250" s="230"/>
      <c r="BF250" s="231"/>
      <c r="BG250" s="231"/>
      <c r="BH250" s="231"/>
      <c r="BI250" s="232"/>
    </row>
    <row r="251" spans="1:61">
      <c r="A251" s="233"/>
      <c r="B251" s="230"/>
      <c r="C251" s="231"/>
      <c r="D251" s="231"/>
      <c r="E251" s="231"/>
      <c r="F251" s="231"/>
      <c r="G251" s="230"/>
      <c r="H251" s="231"/>
      <c r="I251" s="231"/>
      <c r="J251" s="231"/>
      <c r="K251" s="231"/>
      <c r="L251" s="230"/>
      <c r="M251" s="231"/>
      <c r="N251" s="231"/>
      <c r="O251" s="231"/>
      <c r="P251" s="231"/>
      <c r="Q251" s="230"/>
      <c r="R251" s="231"/>
      <c r="S251" s="231"/>
      <c r="T251" s="231"/>
      <c r="U251" s="231"/>
      <c r="V251" s="230"/>
      <c r="W251" s="231"/>
      <c r="X251" s="231"/>
      <c r="Y251" s="231"/>
      <c r="Z251" s="231"/>
      <c r="AA251" s="230"/>
      <c r="AB251" s="231"/>
      <c r="AC251" s="231"/>
      <c r="AD251" s="231"/>
      <c r="AE251" s="231"/>
      <c r="AF251" s="230"/>
      <c r="AG251" s="231"/>
      <c r="AH251" s="231"/>
      <c r="AI251" s="231"/>
      <c r="AJ251" s="231"/>
      <c r="AK251" s="230"/>
      <c r="AL251" s="231"/>
      <c r="AM251" s="231"/>
      <c r="AN251" s="231"/>
      <c r="AO251" s="231"/>
      <c r="AP251" s="230"/>
      <c r="AQ251" s="231"/>
      <c r="AR251" s="231"/>
      <c r="AS251" s="231"/>
      <c r="AT251" s="231"/>
      <c r="AU251" s="230"/>
      <c r="AV251" s="231"/>
      <c r="AW251" s="231"/>
      <c r="AX251" s="231"/>
      <c r="AY251" s="231"/>
      <c r="AZ251" s="230"/>
      <c r="BA251" s="231"/>
      <c r="BB251" s="231"/>
      <c r="BC251" s="231"/>
      <c r="BD251" s="231"/>
      <c r="BE251" s="230"/>
      <c r="BF251" s="231"/>
      <c r="BG251" s="231"/>
      <c r="BH251" s="231"/>
      <c r="BI251" s="232"/>
    </row>
    <row r="252" spans="1:61">
      <c r="A252" s="233"/>
      <c r="B252" s="230"/>
      <c r="C252" s="231"/>
      <c r="D252" s="231"/>
      <c r="E252" s="231"/>
      <c r="F252" s="231"/>
      <c r="G252" s="230"/>
      <c r="H252" s="231"/>
      <c r="I252" s="231"/>
      <c r="J252" s="231"/>
      <c r="K252" s="231"/>
      <c r="L252" s="230"/>
      <c r="M252" s="231"/>
      <c r="N252" s="231"/>
      <c r="O252" s="231"/>
      <c r="P252" s="231"/>
      <c r="Q252" s="230"/>
      <c r="R252" s="231"/>
      <c r="S252" s="231"/>
      <c r="T252" s="231"/>
      <c r="U252" s="231"/>
      <c r="V252" s="230"/>
      <c r="W252" s="231"/>
      <c r="X252" s="231"/>
      <c r="Y252" s="231"/>
      <c r="Z252" s="231"/>
      <c r="AA252" s="230"/>
      <c r="AB252" s="231"/>
      <c r="AC252" s="231"/>
      <c r="AD252" s="231"/>
      <c r="AE252" s="231"/>
      <c r="AF252" s="230"/>
      <c r="AG252" s="231"/>
      <c r="AH252" s="231"/>
      <c r="AI252" s="231"/>
      <c r="AJ252" s="231"/>
      <c r="AK252" s="230"/>
      <c r="AL252" s="231"/>
      <c r="AM252" s="231"/>
      <c r="AN252" s="231"/>
      <c r="AO252" s="231"/>
      <c r="AP252" s="230"/>
      <c r="AQ252" s="231"/>
      <c r="AR252" s="231"/>
      <c r="AS252" s="231"/>
      <c r="AT252" s="231"/>
      <c r="AU252" s="230"/>
      <c r="AV252" s="231"/>
      <c r="AW252" s="231"/>
      <c r="AX252" s="231"/>
      <c r="AY252" s="231"/>
      <c r="AZ252" s="230"/>
      <c r="BA252" s="231"/>
      <c r="BB252" s="231"/>
      <c r="BC252" s="231"/>
      <c r="BD252" s="231"/>
      <c r="BE252" s="230"/>
      <c r="BF252" s="231"/>
      <c r="BG252" s="231"/>
      <c r="BH252" s="231"/>
      <c r="BI252" s="232"/>
    </row>
    <row r="253" spans="1:61">
      <c r="A253" s="233"/>
      <c r="B253" s="230"/>
      <c r="C253" s="231"/>
      <c r="D253" s="231"/>
      <c r="E253" s="231"/>
      <c r="F253" s="231"/>
      <c r="G253" s="230"/>
      <c r="H253" s="231"/>
      <c r="I253" s="231"/>
      <c r="J253" s="231"/>
      <c r="K253" s="231"/>
      <c r="L253" s="230"/>
      <c r="M253" s="231"/>
      <c r="N253" s="231"/>
      <c r="O253" s="231"/>
      <c r="P253" s="231"/>
      <c r="Q253" s="230"/>
      <c r="R253" s="231"/>
      <c r="S253" s="231"/>
      <c r="T253" s="231"/>
      <c r="U253" s="231"/>
      <c r="V253" s="230"/>
      <c r="W253" s="231"/>
      <c r="X253" s="231"/>
      <c r="Y253" s="231"/>
      <c r="Z253" s="231"/>
      <c r="AA253" s="230"/>
      <c r="AB253" s="231"/>
      <c r="AC253" s="231"/>
      <c r="AD253" s="231"/>
      <c r="AE253" s="231"/>
      <c r="AF253" s="230"/>
      <c r="AG253" s="231"/>
      <c r="AH253" s="231"/>
      <c r="AI253" s="231"/>
      <c r="AJ253" s="231"/>
      <c r="AK253" s="230"/>
      <c r="AL253" s="231"/>
      <c r="AM253" s="231"/>
      <c r="AN253" s="231"/>
      <c r="AO253" s="231"/>
      <c r="AP253" s="230"/>
      <c r="AQ253" s="231"/>
      <c r="AR253" s="231"/>
      <c r="AS253" s="231"/>
      <c r="AT253" s="231"/>
      <c r="AU253" s="230"/>
      <c r="AV253" s="231"/>
      <c r="AW253" s="231"/>
      <c r="AX253" s="231"/>
      <c r="AY253" s="231"/>
      <c r="AZ253" s="230"/>
      <c r="BA253" s="231"/>
      <c r="BB253" s="231"/>
      <c r="BC253" s="231"/>
      <c r="BD253" s="231"/>
      <c r="BE253" s="230"/>
      <c r="BF253" s="231"/>
      <c r="BG253" s="231"/>
      <c r="BH253" s="231"/>
      <c r="BI253" s="232"/>
    </row>
    <row r="254" spans="1:61">
      <c r="A254" s="233"/>
      <c r="B254" s="230"/>
      <c r="C254" s="231"/>
      <c r="D254" s="231"/>
      <c r="E254" s="231"/>
      <c r="F254" s="231"/>
      <c r="G254" s="230"/>
      <c r="H254" s="231"/>
      <c r="I254" s="231"/>
      <c r="J254" s="231"/>
      <c r="K254" s="231"/>
      <c r="L254" s="230"/>
      <c r="M254" s="231"/>
      <c r="N254" s="231"/>
      <c r="O254" s="231"/>
      <c r="P254" s="231"/>
      <c r="Q254" s="230"/>
      <c r="R254" s="231"/>
      <c r="S254" s="231"/>
      <c r="T254" s="231"/>
      <c r="U254" s="231"/>
      <c r="V254" s="230"/>
      <c r="W254" s="231"/>
      <c r="X254" s="231"/>
      <c r="Y254" s="231"/>
      <c r="Z254" s="231"/>
      <c r="AA254" s="230"/>
      <c r="AB254" s="231"/>
      <c r="AC254" s="231"/>
      <c r="AD254" s="231"/>
      <c r="AE254" s="231"/>
      <c r="AF254" s="230"/>
      <c r="AG254" s="231"/>
      <c r="AH254" s="231"/>
      <c r="AI254" s="231"/>
      <c r="AJ254" s="231"/>
      <c r="AK254" s="230"/>
      <c r="AL254" s="231"/>
      <c r="AM254" s="231"/>
      <c r="AN254" s="231"/>
      <c r="AO254" s="231"/>
      <c r="AP254" s="230"/>
      <c r="AQ254" s="231"/>
      <c r="AR254" s="231"/>
      <c r="AS254" s="231"/>
      <c r="AT254" s="231"/>
      <c r="AU254" s="230"/>
      <c r="AV254" s="231"/>
      <c r="AW254" s="231"/>
      <c r="AX254" s="231"/>
      <c r="AY254" s="231"/>
      <c r="AZ254" s="230"/>
      <c r="BA254" s="231"/>
      <c r="BB254" s="231"/>
      <c r="BC254" s="231"/>
      <c r="BD254" s="231"/>
      <c r="BE254" s="230"/>
      <c r="BF254" s="231"/>
      <c r="BG254" s="231"/>
      <c r="BH254" s="231"/>
      <c r="BI254" s="232"/>
    </row>
    <row r="255" spans="1:61">
      <c r="A255" s="233"/>
      <c r="B255" s="230"/>
      <c r="C255" s="231"/>
      <c r="D255" s="231"/>
      <c r="E255" s="231"/>
      <c r="F255" s="231"/>
      <c r="G255" s="230"/>
      <c r="H255" s="231"/>
      <c r="I255" s="231"/>
      <c r="J255" s="231"/>
      <c r="K255" s="231"/>
      <c r="L255" s="230"/>
      <c r="M255" s="231"/>
      <c r="N255" s="231"/>
      <c r="O255" s="231"/>
      <c r="P255" s="231"/>
      <c r="Q255" s="230"/>
      <c r="R255" s="231"/>
      <c r="S255" s="231"/>
      <c r="T255" s="231"/>
      <c r="U255" s="231"/>
      <c r="V255" s="230"/>
      <c r="W255" s="231"/>
      <c r="X255" s="231"/>
      <c r="Y255" s="231"/>
      <c r="Z255" s="231"/>
      <c r="AA255" s="230"/>
      <c r="AB255" s="231"/>
      <c r="AC255" s="231"/>
      <c r="AD255" s="231"/>
      <c r="AE255" s="231"/>
      <c r="AF255" s="230"/>
      <c r="AG255" s="231"/>
      <c r="AH255" s="231"/>
      <c r="AI255" s="231"/>
      <c r="AJ255" s="231"/>
      <c r="AK255" s="230"/>
      <c r="AL255" s="231"/>
      <c r="AM255" s="231"/>
      <c r="AN255" s="231"/>
      <c r="AO255" s="231"/>
      <c r="AP255" s="230"/>
      <c r="AQ255" s="231"/>
      <c r="AR255" s="231"/>
      <c r="AS255" s="231"/>
      <c r="AT255" s="231"/>
      <c r="AU255" s="230"/>
      <c r="AV255" s="231"/>
      <c r="AW255" s="231"/>
      <c r="AX255" s="231"/>
      <c r="AY255" s="231"/>
      <c r="AZ255" s="230"/>
      <c r="BA255" s="231"/>
      <c r="BB255" s="231"/>
      <c r="BC255" s="231"/>
      <c r="BD255" s="231"/>
      <c r="BE255" s="230"/>
      <c r="BF255" s="231"/>
      <c r="BG255" s="231"/>
      <c r="BH255" s="231"/>
      <c r="BI255" s="232"/>
    </row>
    <row r="256" spans="1:61">
      <c r="A256" s="233"/>
      <c r="B256" s="230"/>
      <c r="C256" s="231"/>
      <c r="D256" s="231"/>
      <c r="E256" s="231"/>
      <c r="F256" s="231"/>
      <c r="G256" s="230"/>
      <c r="H256" s="231"/>
      <c r="I256" s="231"/>
      <c r="J256" s="231"/>
      <c r="K256" s="231"/>
      <c r="L256" s="230"/>
      <c r="M256" s="231"/>
      <c r="N256" s="231"/>
      <c r="O256" s="231"/>
      <c r="P256" s="231"/>
      <c r="Q256" s="230"/>
      <c r="R256" s="231"/>
      <c r="S256" s="231"/>
      <c r="T256" s="231"/>
      <c r="U256" s="231"/>
      <c r="V256" s="230"/>
      <c r="W256" s="231"/>
      <c r="X256" s="231"/>
      <c r="Y256" s="231"/>
      <c r="Z256" s="231"/>
      <c r="AA256" s="230"/>
      <c r="AB256" s="231"/>
      <c r="AC256" s="231"/>
      <c r="AD256" s="231"/>
      <c r="AE256" s="231"/>
      <c r="AF256" s="230"/>
      <c r="AG256" s="231"/>
      <c r="AH256" s="231"/>
      <c r="AI256" s="231"/>
      <c r="AJ256" s="231"/>
      <c r="AK256" s="230"/>
      <c r="AL256" s="231"/>
      <c r="AM256" s="231"/>
      <c r="AN256" s="231"/>
      <c r="AO256" s="231"/>
      <c r="AP256" s="230"/>
      <c r="AQ256" s="231"/>
      <c r="AR256" s="231"/>
      <c r="AS256" s="231"/>
      <c r="AT256" s="231"/>
      <c r="AU256" s="230"/>
      <c r="AV256" s="231"/>
      <c r="AW256" s="231"/>
      <c r="AX256" s="231"/>
      <c r="AY256" s="231"/>
      <c r="AZ256" s="230"/>
      <c r="BA256" s="231"/>
      <c r="BB256" s="231"/>
      <c r="BC256" s="231"/>
      <c r="BD256" s="231"/>
      <c r="BE256" s="230"/>
      <c r="BF256" s="231"/>
      <c r="BG256" s="231"/>
      <c r="BH256" s="231"/>
      <c r="BI256" s="232"/>
    </row>
    <row r="257" spans="1:61">
      <c r="A257" s="233"/>
      <c r="B257" s="230"/>
      <c r="C257" s="231"/>
      <c r="D257" s="231"/>
      <c r="E257" s="231"/>
      <c r="F257" s="231"/>
      <c r="G257" s="230"/>
      <c r="H257" s="231"/>
      <c r="I257" s="231"/>
      <c r="J257" s="231"/>
      <c r="K257" s="231"/>
      <c r="L257" s="230"/>
      <c r="M257" s="231"/>
      <c r="N257" s="231"/>
      <c r="O257" s="231"/>
      <c r="P257" s="231"/>
      <c r="Q257" s="230"/>
      <c r="R257" s="231"/>
      <c r="S257" s="231"/>
      <c r="T257" s="231"/>
      <c r="U257" s="231"/>
      <c r="V257" s="230"/>
      <c r="W257" s="231"/>
      <c r="X257" s="231"/>
      <c r="Y257" s="231"/>
      <c r="Z257" s="231"/>
      <c r="AA257" s="230"/>
      <c r="AB257" s="231"/>
      <c r="AC257" s="231"/>
      <c r="AD257" s="231"/>
      <c r="AE257" s="231"/>
      <c r="AF257" s="230"/>
      <c r="AG257" s="231"/>
      <c r="AH257" s="231"/>
      <c r="AI257" s="231"/>
      <c r="AJ257" s="231"/>
      <c r="AK257" s="230"/>
      <c r="AL257" s="231"/>
      <c r="AM257" s="231"/>
      <c r="AN257" s="231"/>
      <c r="AO257" s="231"/>
      <c r="AP257" s="230"/>
      <c r="AQ257" s="231"/>
      <c r="AR257" s="231"/>
      <c r="AS257" s="231"/>
      <c r="AT257" s="231"/>
      <c r="AU257" s="230"/>
      <c r="AV257" s="231"/>
      <c r="AW257" s="231"/>
      <c r="AX257" s="231"/>
      <c r="AY257" s="231"/>
      <c r="AZ257" s="230"/>
      <c r="BA257" s="231"/>
      <c r="BB257" s="231"/>
      <c r="BC257" s="231"/>
      <c r="BD257" s="231"/>
      <c r="BE257" s="230"/>
      <c r="BF257" s="231"/>
      <c r="BG257" s="231"/>
      <c r="BH257" s="231"/>
      <c r="BI257" s="232"/>
    </row>
    <row r="258" spans="1:61">
      <c r="A258" s="233"/>
      <c r="B258" s="230"/>
      <c r="C258" s="231"/>
      <c r="D258" s="231"/>
      <c r="E258" s="231"/>
      <c r="F258" s="231"/>
      <c r="G258" s="230"/>
      <c r="H258" s="231"/>
      <c r="I258" s="231"/>
      <c r="J258" s="231"/>
      <c r="K258" s="231"/>
      <c r="L258" s="230"/>
      <c r="M258" s="231"/>
      <c r="N258" s="231"/>
      <c r="O258" s="231"/>
      <c r="P258" s="231"/>
      <c r="Q258" s="230"/>
      <c r="R258" s="231"/>
      <c r="S258" s="231"/>
      <c r="T258" s="231"/>
      <c r="U258" s="231"/>
      <c r="V258" s="230"/>
      <c r="W258" s="231"/>
      <c r="X258" s="231"/>
      <c r="Y258" s="231"/>
      <c r="Z258" s="231"/>
      <c r="AA258" s="230"/>
      <c r="AB258" s="231"/>
      <c r="AC258" s="231"/>
      <c r="AD258" s="231"/>
      <c r="AE258" s="231"/>
      <c r="AF258" s="230"/>
      <c r="AG258" s="231"/>
      <c r="AH258" s="231"/>
      <c r="AI258" s="231"/>
      <c r="AJ258" s="231"/>
      <c r="AK258" s="230"/>
      <c r="AL258" s="231"/>
      <c r="AM258" s="231"/>
      <c r="AN258" s="231"/>
      <c r="AO258" s="231"/>
      <c r="AP258" s="230"/>
      <c r="AQ258" s="231"/>
      <c r="AR258" s="231"/>
      <c r="AS258" s="231"/>
      <c r="AT258" s="231"/>
      <c r="AU258" s="230"/>
      <c r="AV258" s="231"/>
      <c r="AW258" s="231"/>
      <c r="AX258" s="231"/>
      <c r="AY258" s="231"/>
      <c r="AZ258" s="230"/>
      <c r="BA258" s="231"/>
      <c r="BB258" s="231"/>
      <c r="BC258" s="231"/>
      <c r="BD258" s="231"/>
      <c r="BE258" s="230"/>
      <c r="BF258" s="231"/>
      <c r="BG258" s="231"/>
      <c r="BH258" s="231"/>
      <c r="BI258" s="232"/>
    </row>
    <row r="259" spans="1:61">
      <c r="A259" s="233"/>
      <c r="B259" s="230"/>
      <c r="C259" s="231"/>
      <c r="D259" s="231"/>
      <c r="E259" s="231"/>
      <c r="F259" s="231"/>
      <c r="G259" s="230"/>
      <c r="H259" s="231"/>
      <c r="I259" s="231"/>
      <c r="J259" s="231"/>
      <c r="K259" s="231"/>
      <c r="L259" s="230"/>
      <c r="M259" s="231"/>
      <c r="N259" s="231"/>
      <c r="O259" s="231"/>
      <c r="P259" s="231"/>
      <c r="Q259" s="230"/>
      <c r="R259" s="231"/>
      <c r="S259" s="231"/>
      <c r="T259" s="231"/>
      <c r="U259" s="231"/>
      <c r="V259" s="230"/>
      <c r="W259" s="231"/>
      <c r="X259" s="231"/>
      <c r="Y259" s="231"/>
      <c r="Z259" s="231"/>
      <c r="AA259" s="230"/>
      <c r="AB259" s="231"/>
      <c r="AC259" s="231"/>
      <c r="AD259" s="231"/>
      <c r="AE259" s="231"/>
      <c r="AF259" s="230"/>
      <c r="AG259" s="231"/>
      <c r="AH259" s="231"/>
      <c r="AI259" s="231"/>
      <c r="AJ259" s="231"/>
      <c r="AK259" s="230"/>
      <c r="AL259" s="231"/>
      <c r="AM259" s="231"/>
      <c r="AN259" s="231"/>
      <c r="AO259" s="231"/>
      <c r="AP259" s="230"/>
      <c r="AQ259" s="231"/>
      <c r="AR259" s="231"/>
      <c r="AS259" s="231"/>
      <c r="AT259" s="231"/>
      <c r="AU259" s="230"/>
      <c r="AV259" s="231"/>
      <c r="AW259" s="231"/>
      <c r="AX259" s="231"/>
      <c r="AY259" s="231"/>
      <c r="AZ259" s="230"/>
      <c r="BA259" s="231"/>
      <c r="BB259" s="231"/>
      <c r="BC259" s="231"/>
      <c r="BD259" s="231"/>
      <c r="BE259" s="230"/>
      <c r="BF259" s="231"/>
      <c r="BG259" s="231"/>
      <c r="BH259" s="231"/>
      <c r="BI259" s="232"/>
    </row>
    <row r="260" spans="1:61">
      <c r="A260" s="233"/>
      <c r="B260" s="230"/>
      <c r="C260" s="231"/>
      <c r="D260" s="231"/>
      <c r="E260" s="231"/>
      <c r="F260" s="231"/>
      <c r="G260" s="230"/>
      <c r="H260" s="231"/>
      <c r="I260" s="231"/>
      <c r="J260" s="231"/>
      <c r="K260" s="231"/>
      <c r="L260" s="230"/>
      <c r="M260" s="231"/>
      <c r="N260" s="231"/>
      <c r="O260" s="231"/>
      <c r="P260" s="231"/>
      <c r="Q260" s="230"/>
      <c r="R260" s="231"/>
      <c r="S260" s="231"/>
      <c r="T260" s="231"/>
      <c r="U260" s="231"/>
      <c r="V260" s="230"/>
      <c r="W260" s="231"/>
      <c r="X260" s="231"/>
      <c r="Y260" s="231"/>
      <c r="Z260" s="231"/>
      <c r="AA260" s="230"/>
      <c r="AB260" s="231"/>
      <c r="AC260" s="231"/>
      <c r="AD260" s="231"/>
      <c r="AE260" s="231"/>
      <c r="AF260" s="230"/>
      <c r="AG260" s="231"/>
      <c r="AH260" s="231"/>
      <c r="AI260" s="231"/>
      <c r="AJ260" s="231"/>
      <c r="AK260" s="230"/>
      <c r="AL260" s="231"/>
      <c r="AM260" s="231"/>
      <c r="AN260" s="231"/>
      <c r="AO260" s="231"/>
      <c r="AP260" s="230"/>
      <c r="AQ260" s="231"/>
      <c r="AR260" s="231"/>
      <c r="AS260" s="231"/>
      <c r="AT260" s="231"/>
      <c r="AU260" s="230"/>
      <c r="AV260" s="231"/>
      <c r="AW260" s="231"/>
      <c r="AX260" s="231"/>
      <c r="AY260" s="231"/>
      <c r="AZ260" s="230"/>
      <c r="BA260" s="231"/>
      <c r="BB260" s="231"/>
      <c r="BC260" s="231"/>
      <c r="BD260" s="231"/>
      <c r="BE260" s="230"/>
      <c r="BF260" s="231"/>
      <c r="BG260" s="231"/>
      <c r="BH260" s="231"/>
      <c r="BI260" s="232"/>
    </row>
    <row r="261" spans="1:61">
      <c r="A261" s="233"/>
      <c r="B261" s="230"/>
      <c r="C261" s="231"/>
      <c r="D261" s="231"/>
      <c r="E261" s="231"/>
      <c r="F261" s="231"/>
      <c r="G261" s="230"/>
      <c r="H261" s="231"/>
      <c r="I261" s="231"/>
      <c r="J261" s="231"/>
      <c r="K261" s="231"/>
      <c r="L261" s="230"/>
      <c r="M261" s="231"/>
      <c r="N261" s="231"/>
      <c r="O261" s="231"/>
      <c r="P261" s="231"/>
      <c r="Q261" s="230"/>
      <c r="R261" s="231"/>
      <c r="S261" s="231"/>
      <c r="T261" s="231"/>
      <c r="U261" s="231"/>
      <c r="V261" s="230"/>
      <c r="W261" s="231"/>
      <c r="X261" s="231"/>
      <c r="Y261" s="231"/>
      <c r="Z261" s="231"/>
      <c r="AA261" s="230"/>
      <c r="AB261" s="231"/>
      <c r="AC261" s="231"/>
      <c r="AD261" s="231"/>
      <c r="AE261" s="231"/>
      <c r="AF261" s="230"/>
      <c r="AG261" s="231"/>
      <c r="AH261" s="231"/>
      <c r="AI261" s="231"/>
      <c r="AJ261" s="231"/>
      <c r="AK261" s="230"/>
      <c r="AL261" s="231"/>
      <c r="AM261" s="231"/>
      <c r="AN261" s="231"/>
      <c r="AO261" s="231"/>
      <c r="AP261" s="230"/>
      <c r="AQ261" s="231"/>
      <c r="AR261" s="231"/>
      <c r="AS261" s="231"/>
      <c r="AT261" s="231"/>
      <c r="AU261" s="230"/>
      <c r="AV261" s="231"/>
      <c r="AW261" s="231"/>
      <c r="AX261" s="231"/>
      <c r="AY261" s="231"/>
      <c r="AZ261" s="230"/>
      <c r="BA261" s="231"/>
      <c r="BB261" s="231"/>
      <c r="BC261" s="231"/>
      <c r="BD261" s="231"/>
      <c r="BE261" s="230"/>
      <c r="BF261" s="231"/>
      <c r="BG261" s="231"/>
      <c r="BH261" s="231"/>
      <c r="BI261" s="232"/>
    </row>
    <row r="262" spans="1:61">
      <c r="A262" s="233"/>
      <c r="B262" s="230"/>
      <c r="C262" s="231"/>
      <c r="D262" s="231"/>
      <c r="E262" s="231"/>
      <c r="F262" s="231"/>
      <c r="G262" s="230"/>
      <c r="H262" s="231"/>
      <c r="I262" s="231"/>
      <c r="J262" s="231"/>
      <c r="K262" s="231"/>
      <c r="L262" s="230"/>
      <c r="M262" s="231"/>
      <c r="N262" s="231"/>
      <c r="O262" s="231"/>
      <c r="P262" s="231"/>
      <c r="Q262" s="230"/>
      <c r="R262" s="231"/>
      <c r="S262" s="231"/>
      <c r="T262" s="231"/>
      <c r="U262" s="231"/>
      <c r="V262" s="230"/>
      <c r="W262" s="231"/>
      <c r="X262" s="231"/>
      <c r="Y262" s="231"/>
      <c r="Z262" s="231"/>
      <c r="AA262" s="230"/>
      <c r="AB262" s="231"/>
      <c r="AC262" s="231"/>
      <c r="AD262" s="231"/>
      <c r="AE262" s="231"/>
      <c r="AF262" s="230"/>
      <c r="AG262" s="231"/>
      <c r="AH262" s="231"/>
      <c r="AI262" s="231"/>
      <c r="AJ262" s="231"/>
      <c r="AK262" s="230"/>
      <c r="AL262" s="231"/>
      <c r="AM262" s="231"/>
      <c r="AN262" s="231"/>
      <c r="AO262" s="231"/>
      <c r="AP262" s="230"/>
      <c r="AQ262" s="231"/>
      <c r="AR262" s="231"/>
      <c r="AS262" s="231"/>
      <c r="AT262" s="231"/>
      <c r="AU262" s="230"/>
      <c r="AV262" s="231"/>
      <c r="AW262" s="231"/>
      <c r="AX262" s="231"/>
      <c r="AY262" s="231"/>
      <c r="AZ262" s="230"/>
      <c r="BA262" s="231"/>
      <c r="BB262" s="231"/>
      <c r="BC262" s="231"/>
      <c r="BD262" s="231"/>
      <c r="BE262" s="230"/>
      <c r="BF262" s="231"/>
      <c r="BG262" s="231"/>
      <c r="BH262" s="231"/>
      <c r="BI262" s="232"/>
    </row>
    <row r="263" spans="1:61">
      <c r="A263" s="233"/>
      <c r="B263" s="230"/>
      <c r="C263" s="231"/>
      <c r="D263" s="231"/>
      <c r="E263" s="231"/>
      <c r="F263" s="231"/>
      <c r="G263" s="230"/>
      <c r="H263" s="231"/>
      <c r="I263" s="231"/>
      <c r="J263" s="231"/>
      <c r="K263" s="231"/>
      <c r="L263" s="230"/>
      <c r="M263" s="231"/>
      <c r="N263" s="231"/>
      <c r="O263" s="231"/>
      <c r="P263" s="231"/>
      <c r="Q263" s="230"/>
      <c r="R263" s="231"/>
      <c r="S263" s="231"/>
      <c r="T263" s="231"/>
      <c r="U263" s="231"/>
      <c r="V263" s="230"/>
      <c r="W263" s="231"/>
      <c r="X263" s="231"/>
      <c r="Y263" s="231"/>
      <c r="Z263" s="231"/>
      <c r="AA263" s="230"/>
      <c r="AB263" s="231"/>
      <c r="AC263" s="231"/>
      <c r="AD263" s="231"/>
      <c r="AE263" s="231"/>
      <c r="AF263" s="230"/>
      <c r="AG263" s="231"/>
      <c r="AH263" s="231"/>
      <c r="AI263" s="231"/>
      <c r="AJ263" s="231"/>
      <c r="AK263" s="230"/>
      <c r="AL263" s="231"/>
      <c r="AM263" s="231"/>
      <c r="AN263" s="231"/>
      <c r="AO263" s="231"/>
      <c r="AP263" s="230"/>
      <c r="AQ263" s="231"/>
      <c r="AR263" s="231"/>
      <c r="AS263" s="231"/>
      <c r="AT263" s="231"/>
      <c r="AU263" s="230"/>
      <c r="AV263" s="231"/>
      <c r="AW263" s="231"/>
      <c r="AX263" s="231"/>
      <c r="AY263" s="231"/>
      <c r="AZ263" s="230"/>
      <c r="BA263" s="231"/>
      <c r="BB263" s="231"/>
      <c r="BC263" s="231"/>
      <c r="BD263" s="231"/>
      <c r="BE263" s="230"/>
      <c r="BF263" s="231"/>
      <c r="BG263" s="231"/>
      <c r="BH263" s="231"/>
      <c r="BI263" s="232"/>
    </row>
    <row r="264" spans="1:61">
      <c r="A264" s="233"/>
      <c r="B264" s="230"/>
      <c r="C264" s="231"/>
      <c r="D264" s="231"/>
      <c r="E264" s="231"/>
      <c r="F264" s="231"/>
      <c r="G264" s="230"/>
      <c r="H264" s="231"/>
      <c r="I264" s="231"/>
      <c r="J264" s="231"/>
      <c r="K264" s="231"/>
      <c r="L264" s="230"/>
      <c r="M264" s="231"/>
      <c r="N264" s="231"/>
      <c r="O264" s="231"/>
      <c r="P264" s="231"/>
      <c r="Q264" s="230"/>
      <c r="R264" s="231"/>
      <c r="S264" s="231"/>
      <c r="T264" s="231"/>
      <c r="U264" s="231"/>
      <c r="V264" s="230"/>
      <c r="W264" s="231"/>
      <c r="X264" s="231"/>
      <c r="Y264" s="231"/>
      <c r="Z264" s="231"/>
      <c r="AA264" s="230"/>
      <c r="AB264" s="231"/>
      <c r="AC264" s="231"/>
      <c r="AD264" s="231"/>
      <c r="AE264" s="231"/>
      <c r="AF264" s="230"/>
      <c r="AG264" s="231"/>
      <c r="AH264" s="231"/>
      <c r="AI264" s="231"/>
      <c r="AJ264" s="231"/>
      <c r="AK264" s="230"/>
      <c r="AL264" s="231"/>
      <c r="AM264" s="231"/>
      <c r="AN264" s="231"/>
      <c r="AO264" s="231"/>
      <c r="AP264" s="230"/>
      <c r="AQ264" s="231"/>
      <c r="AR264" s="231"/>
      <c r="AS264" s="231"/>
      <c r="AT264" s="231"/>
      <c r="AU264" s="230"/>
      <c r="AV264" s="231"/>
      <c r="AW264" s="231"/>
      <c r="AX264" s="231"/>
      <c r="AY264" s="231"/>
      <c r="AZ264" s="230"/>
      <c r="BA264" s="231"/>
      <c r="BB264" s="231"/>
      <c r="BC264" s="231"/>
      <c r="BD264" s="231"/>
      <c r="BE264" s="230"/>
      <c r="BF264" s="231"/>
      <c r="BG264" s="231"/>
      <c r="BH264" s="231"/>
      <c r="BI264" s="232"/>
    </row>
    <row r="265" spans="1:61">
      <c r="A265" s="233"/>
      <c r="B265" s="230"/>
      <c r="C265" s="231"/>
      <c r="D265" s="231"/>
      <c r="E265" s="231"/>
      <c r="F265" s="231"/>
      <c r="G265" s="230"/>
      <c r="H265" s="231"/>
      <c r="I265" s="231"/>
      <c r="J265" s="231"/>
      <c r="K265" s="231"/>
      <c r="L265" s="230"/>
      <c r="M265" s="231"/>
      <c r="N265" s="231"/>
      <c r="O265" s="231"/>
      <c r="P265" s="231"/>
      <c r="Q265" s="230"/>
      <c r="R265" s="231"/>
      <c r="S265" s="231"/>
      <c r="T265" s="231"/>
      <c r="U265" s="231"/>
      <c r="V265" s="230"/>
      <c r="W265" s="231"/>
      <c r="X265" s="231"/>
      <c r="Y265" s="231"/>
      <c r="Z265" s="231"/>
      <c r="AA265" s="230"/>
      <c r="AB265" s="231"/>
      <c r="AC265" s="231"/>
      <c r="AD265" s="231"/>
      <c r="AE265" s="231"/>
      <c r="AF265" s="230"/>
      <c r="AG265" s="231"/>
      <c r="AH265" s="231"/>
      <c r="AI265" s="231"/>
      <c r="AJ265" s="231"/>
      <c r="AK265" s="230"/>
      <c r="AL265" s="231"/>
      <c r="AM265" s="231"/>
      <c r="AN265" s="231"/>
      <c r="AO265" s="231"/>
      <c r="AP265" s="230"/>
      <c r="AQ265" s="231"/>
      <c r="AR265" s="231"/>
      <c r="AS265" s="231"/>
      <c r="AT265" s="231"/>
      <c r="AU265" s="230"/>
      <c r="AV265" s="231"/>
      <c r="AW265" s="231"/>
      <c r="AX265" s="231"/>
      <c r="AY265" s="231"/>
      <c r="AZ265" s="230"/>
      <c r="BA265" s="231"/>
      <c r="BB265" s="231"/>
      <c r="BC265" s="231"/>
      <c r="BD265" s="231"/>
      <c r="BE265" s="230"/>
      <c r="BF265" s="231"/>
      <c r="BG265" s="231"/>
      <c r="BH265" s="231"/>
      <c r="BI265" s="232"/>
    </row>
    <row r="266" spans="1:61">
      <c r="A266" s="233"/>
      <c r="B266" s="230"/>
      <c r="C266" s="231"/>
      <c r="D266" s="231"/>
      <c r="E266" s="231"/>
      <c r="F266" s="231"/>
      <c r="G266" s="230"/>
      <c r="H266" s="231"/>
      <c r="I266" s="231"/>
      <c r="J266" s="231"/>
      <c r="K266" s="231"/>
      <c r="L266" s="230"/>
      <c r="M266" s="231"/>
      <c r="N266" s="231"/>
      <c r="O266" s="231"/>
      <c r="P266" s="231"/>
      <c r="Q266" s="230"/>
      <c r="R266" s="231"/>
      <c r="S266" s="231"/>
      <c r="T266" s="231"/>
      <c r="U266" s="231"/>
      <c r="V266" s="230"/>
      <c r="W266" s="231"/>
      <c r="X266" s="231"/>
      <c r="Y266" s="231"/>
      <c r="Z266" s="231"/>
      <c r="AA266" s="230"/>
      <c r="AB266" s="231"/>
      <c r="AC266" s="231"/>
      <c r="AD266" s="231"/>
      <c r="AE266" s="231"/>
      <c r="AF266" s="230"/>
      <c r="AG266" s="231"/>
      <c r="AH266" s="231"/>
      <c r="AI266" s="231"/>
      <c r="AJ266" s="231"/>
      <c r="AK266" s="230"/>
      <c r="AL266" s="231"/>
      <c r="AM266" s="231"/>
      <c r="AN266" s="231"/>
      <c r="AO266" s="231"/>
      <c r="AP266" s="230"/>
      <c r="AQ266" s="231"/>
      <c r="AR266" s="231"/>
      <c r="AS266" s="231"/>
      <c r="AT266" s="231"/>
      <c r="AU266" s="230"/>
      <c r="AV266" s="231"/>
      <c r="AW266" s="231"/>
      <c r="AX266" s="231"/>
      <c r="AY266" s="231"/>
      <c r="AZ266" s="230"/>
      <c r="BA266" s="231"/>
      <c r="BB266" s="231"/>
      <c r="BC266" s="231"/>
      <c r="BD266" s="231"/>
      <c r="BE266" s="230"/>
      <c r="BF266" s="231"/>
      <c r="BG266" s="231"/>
      <c r="BH266" s="231"/>
      <c r="BI266" s="232"/>
    </row>
    <row r="267" spans="1:61">
      <c r="A267" s="233"/>
      <c r="B267" s="230"/>
      <c r="C267" s="231"/>
      <c r="D267" s="231"/>
      <c r="E267" s="231"/>
      <c r="F267" s="231"/>
      <c r="G267" s="230"/>
      <c r="H267" s="231"/>
      <c r="I267" s="231"/>
      <c r="J267" s="231"/>
      <c r="K267" s="231"/>
      <c r="L267" s="230"/>
      <c r="M267" s="231"/>
      <c r="N267" s="231"/>
      <c r="O267" s="231"/>
      <c r="P267" s="231"/>
      <c r="Q267" s="230"/>
      <c r="R267" s="231"/>
      <c r="S267" s="231"/>
      <c r="T267" s="231"/>
      <c r="U267" s="231"/>
      <c r="V267" s="230"/>
      <c r="W267" s="231"/>
      <c r="X267" s="231"/>
      <c r="Y267" s="231"/>
      <c r="Z267" s="231"/>
      <c r="AA267" s="230"/>
      <c r="AB267" s="231"/>
      <c r="AC267" s="231"/>
      <c r="AD267" s="231"/>
      <c r="AE267" s="231"/>
      <c r="AF267" s="230"/>
      <c r="AG267" s="231"/>
      <c r="AH267" s="231"/>
      <c r="AI267" s="231"/>
      <c r="AJ267" s="231"/>
      <c r="AK267" s="230"/>
      <c r="AL267" s="231"/>
      <c r="AM267" s="231"/>
      <c r="AN267" s="231"/>
      <c r="AO267" s="231"/>
      <c r="AP267" s="230"/>
      <c r="AQ267" s="231"/>
      <c r="AR267" s="231"/>
      <c r="AS267" s="231"/>
      <c r="AT267" s="231"/>
      <c r="AU267" s="230"/>
      <c r="AV267" s="231"/>
      <c r="AW267" s="231"/>
      <c r="AX267" s="231"/>
      <c r="AY267" s="231"/>
      <c r="AZ267" s="230"/>
      <c r="BA267" s="231"/>
      <c r="BB267" s="231"/>
      <c r="BC267" s="231"/>
      <c r="BD267" s="231"/>
      <c r="BE267" s="230"/>
      <c r="BF267" s="231"/>
      <c r="BG267" s="231"/>
      <c r="BH267" s="231"/>
      <c r="BI267" s="232"/>
    </row>
    <row r="268" spans="1:61">
      <c r="A268" s="233"/>
      <c r="B268" s="230"/>
      <c r="C268" s="231"/>
      <c r="D268" s="231"/>
      <c r="E268" s="231"/>
      <c r="F268" s="231"/>
      <c r="G268" s="230"/>
      <c r="H268" s="231"/>
      <c r="I268" s="231"/>
      <c r="J268" s="231"/>
      <c r="K268" s="231"/>
      <c r="L268" s="230"/>
      <c r="M268" s="231"/>
      <c r="N268" s="231"/>
      <c r="O268" s="231"/>
      <c r="P268" s="231"/>
      <c r="Q268" s="230"/>
      <c r="R268" s="231"/>
      <c r="S268" s="231"/>
      <c r="T268" s="231"/>
      <c r="U268" s="231"/>
      <c r="V268" s="230"/>
      <c r="W268" s="231"/>
      <c r="X268" s="231"/>
      <c r="Y268" s="231"/>
      <c r="Z268" s="231"/>
      <c r="AA268" s="230"/>
      <c r="AB268" s="231"/>
      <c r="AC268" s="231"/>
      <c r="AD268" s="231"/>
      <c r="AE268" s="231"/>
      <c r="AF268" s="230"/>
      <c r="AG268" s="231"/>
      <c r="AH268" s="231"/>
      <c r="AI268" s="231"/>
      <c r="AJ268" s="231"/>
      <c r="AK268" s="230"/>
      <c r="AL268" s="231"/>
      <c r="AM268" s="231"/>
      <c r="AN268" s="231"/>
      <c r="AO268" s="231"/>
      <c r="AP268" s="230"/>
      <c r="AQ268" s="231"/>
      <c r="AR268" s="231"/>
      <c r="AS268" s="231"/>
      <c r="AT268" s="231"/>
      <c r="AU268" s="230"/>
      <c r="AV268" s="231"/>
      <c r="AW268" s="231"/>
      <c r="AX268" s="231"/>
      <c r="AY268" s="231"/>
      <c r="AZ268" s="230"/>
      <c r="BA268" s="231"/>
      <c r="BB268" s="231"/>
      <c r="BC268" s="231"/>
      <c r="BD268" s="231"/>
      <c r="BE268" s="230"/>
      <c r="BF268" s="231"/>
      <c r="BG268" s="231"/>
      <c r="BH268" s="231"/>
      <c r="BI268" s="232"/>
    </row>
    <row r="269" spans="1:61">
      <c r="A269" s="233"/>
      <c r="B269" s="230"/>
      <c r="C269" s="231"/>
      <c r="D269" s="231"/>
      <c r="E269" s="231"/>
      <c r="F269" s="231"/>
      <c r="G269" s="230"/>
      <c r="H269" s="231"/>
      <c r="I269" s="231"/>
      <c r="J269" s="231"/>
      <c r="K269" s="231"/>
      <c r="L269" s="230"/>
      <c r="M269" s="231"/>
      <c r="N269" s="231"/>
      <c r="O269" s="231"/>
      <c r="P269" s="231"/>
      <c r="Q269" s="230"/>
      <c r="R269" s="231"/>
      <c r="S269" s="231"/>
      <c r="T269" s="231"/>
      <c r="U269" s="231"/>
      <c r="V269" s="230"/>
      <c r="W269" s="231"/>
      <c r="X269" s="231"/>
      <c r="Y269" s="231"/>
      <c r="Z269" s="231"/>
      <c r="AA269" s="230"/>
      <c r="AB269" s="231"/>
      <c r="AC269" s="231"/>
      <c r="AD269" s="231"/>
      <c r="AE269" s="231"/>
      <c r="AF269" s="230"/>
      <c r="AG269" s="231"/>
      <c r="AH269" s="231"/>
      <c r="AI269" s="231"/>
      <c r="AJ269" s="231"/>
      <c r="AK269" s="230"/>
      <c r="AL269" s="231"/>
      <c r="AM269" s="231"/>
      <c r="AN269" s="231"/>
      <c r="AO269" s="231"/>
      <c r="AP269" s="230"/>
      <c r="AQ269" s="231"/>
      <c r="AR269" s="231"/>
      <c r="AS269" s="231"/>
      <c r="AT269" s="231"/>
      <c r="AU269" s="230"/>
      <c r="AV269" s="231"/>
      <c r="AW269" s="231"/>
      <c r="AX269" s="231"/>
      <c r="AY269" s="231"/>
      <c r="AZ269" s="230"/>
      <c r="BA269" s="231"/>
      <c r="BB269" s="231"/>
      <c r="BC269" s="231"/>
      <c r="BD269" s="231"/>
      <c r="BE269" s="230"/>
      <c r="BF269" s="231"/>
      <c r="BG269" s="231"/>
      <c r="BH269" s="231"/>
      <c r="BI269" s="232"/>
    </row>
    <row r="270" spans="1:61">
      <c r="A270" s="233"/>
      <c r="B270" s="230"/>
      <c r="C270" s="231"/>
      <c r="D270" s="231"/>
      <c r="E270" s="231"/>
      <c r="F270" s="231"/>
      <c r="G270" s="230"/>
      <c r="H270" s="231"/>
      <c r="I270" s="231"/>
      <c r="J270" s="231"/>
      <c r="K270" s="231"/>
      <c r="L270" s="230"/>
      <c r="M270" s="231"/>
      <c r="N270" s="231"/>
      <c r="O270" s="231"/>
      <c r="P270" s="231"/>
      <c r="Q270" s="230"/>
      <c r="R270" s="231"/>
      <c r="S270" s="231"/>
      <c r="T270" s="231"/>
      <c r="U270" s="231"/>
      <c r="V270" s="230"/>
      <c r="W270" s="231"/>
      <c r="X270" s="231"/>
      <c r="Y270" s="231"/>
      <c r="Z270" s="231"/>
      <c r="AA270" s="230"/>
      <c r="AB270" s="231"/>
      <c r="AC270" s="231"/>
      <c r="AD270" s="231"/>
      <c r="AE270" s="231"/>
      <c r="AF270" s="230"/>
      <c r="AG270" s="231"/>
      <c r="AH270" s="231"/>
      <c r="AI270" s="231"/>
      <c r="AJ270" s="231"/>
      <c r="AK270" s="230"/>
      <c r="AL270" s="231"/>
      <c r="AM270" s="231"/>
      <c r="AN270" s="231"/>
      <c r="AO270" s="231"/>
      <c r="AP270" s="230"/>
      <c r="AQ270" s="231"/>
      <c r="AR270" s="231"/>
      <c r="AS270" s="231"/>
      <c r="AT270" s="231"/>
      <c r="AU270" s="230"/>
      <c r="AV270" s="231"/>
      <c r="AW270" s="231"/>
      <c r="AX270" s="231"/>
      <c r="AY270" s="231"/>
      <c r="AZ270" s="230"/>
      <c r="BA270" s="231"/>
      <c r="BB270" s="231"/>
      <c r="BC270" s="231"/>
      <c r="BD270" s="231"/>
      <c r="BE270" s="230"/>
      <c r="BF270" s="231"/>
      <c r="BG270" s="231"/>
      <c r="BH270" s="231"/>
      <c r="BI270" s="232"/>
    </row>
    <row r="271" spans="1:61">
      <c r="A271" s="233"/>
      <c r="B271" s="230"/>
      <c r="C271" s="231"/>
      <c r="D271" s="231"/>
      <c r="E271" s="231"/>
      <c r="F271" s="231"/>
      <c r="G271" s="230"/>
      <c r="H271" s="231"/>
      <c r="I271" s="231"/>
      <c r="J271" s="231"/>
      <c r="K271" s="231"/>
      <c r="L271" s="230"/>
      <c r="M271" s="231"/>
      <c r="N271" s="231"/>
      <c r="O271" s="231"/>
      <c r="P271" s="231"/>
      <c r="Q271" s="230"/>
      <c r="R271" s="231"/>
      <c r="S271" s="231"/>
      <c r="T271" s="231"/>
      <c r="U271" s="231"/>
      <c r="V271" s="230"/>
      <c r="W271" s="231"/>
      <c r="X271" s="231"/>
      <c r="Y271" s="231"/>
      <c r="Z271" s="231"/>
      <c r="AA271" s="230"/>
      <c r="AB271" s="231"/>
      <c r="AC271" s="231"/>
      <c r="AD271" s="231"/>
      <c r="AE271" s="231"/>
      <c r="AF271" s="230"/>
      <c r="AG271" s="231"/>
      <c r="AH271" s="231"/>
      <c r="AI271" s="231"/>
      <c r="AJ271" s="231"/>
      <c r="AK271" s="230"/>
      <c r="AL271" s="231"/>
      <c r="AM271" s="231"/>
      <c r="AN271" s="231"/>
      <c r="AO271" s="231"/>
      <c r="AP271" s="230"/>
      <c r="AQ271" s="231"/>
      <c r="AR271" s="231"/>
      <c r="AS271" s="231"/>
      <c r="AT271" s="231"/>
      <c r="AU271" s="230"/>
      <c r="AV271" s="231"/>
      <c r="AW271" s="231"/>
      <c r="AX271" s="231"/>
      <c r="AY271" s="231"/>
      <c r="AZ271" s="230"/>
      <c r="BA271" s="231"/>
      <c r="BB271" s="231"/>
      <c r="BC271" s="231"/>
      <c r="BD271" s="231"/>
      <c r="BE271" s="230"/>
      <c r="BF271" s="231"/>
      <c r="BG271" s="231"/>
      <c r="BH271" s="231"/>
      <c r="BI271" s="232"/>
    </row>
    <row r="272" spans="1:61">
      <c r="A272" s="233"/>
      <c r="B272" s="230"/>
      <c r="C272" s="231"/>
      <c r="D272" s="231"/>
      <c r="E272" s="231"/>
      <c r="F272" s="231"/>
      <c r="G272" s="230"/>
      <c r="H272" s="231"/>
      <c r="I272" s="231"/>
      <c r="J272" s="231"/>
      <c r="K272" s="231"/>
      <c r="L272" s="230"/>
      <c r="M272" s="231"/>
      <c r="N272" s="231"/>
      <c r="O272" s="231"/>
      <c r="P272" s="231"/>
      <c r="Q272" s="230"/>
      <c r="R272" s="231"/>
      <c r="S272" s="231"/>
      <c r="T272" s="231"/>
      <c r="U272" s="231"/>
      <c r="V272" s="230"/>
      <c r="W272" s="231"/>
      <c r="X272" s="231"/>
      <c r="Y272" s="231"/>
      <c r="Z272" s="231"/>
      <c r="AA272" s="230"/>
      <c r="AB272" s="231"/>
      <c r="AC272" s="231"/>
      <c r="AD272" s="231"/>
      <c r="AE272" s="231"/>
      <c r="AF272" s="230"/>
      <c r="AG272" s="231"/>
      <c r="AH272" s="231"/>
      <c r="AI272" s="231"/>
      <c r="AJ272" s="231"/>
      <c r="AK272" s="230"/>
      <c r="AL272" s="231"/>
      <c r="AM272" s="231"/>
      <c r="AN272" s="231"/>
      <c r="AO272" s="231"/>
      <c r="AP272" s="230"/>
      <c r="AQ272" s="231"/>
      <c r="AR272" s="231"/>
      <c r="AS272" s="231"/>
      <c r="AT272" s="231"/>
      <c r="AU272" s="230"/>
      <c r="AV272" s="231"/>
      <c r="AW272" s="231"/>
      <c r="AX272" s="231"/>
      <c r="AY272" s="231"/>
      <c r="AZ272" s="230"/>
      <c r="BA272" s="231"/>
      <c r="BB272" s="231"/>
      <c r="BC272" s="231"/>
      <c r="BD272" s="231"/>
      <c r="BE272" s="230"/>
      <c r="BF272" s="231"/>
      <c r="BG272" s="231"/>
      <c r="BH272" s="231"/>
      <c r="BI272" s="232"/>
    </row>
    <row r="273" spans="1:61">
      <c r="A273" s="233"/>
      <c r="B273" s="230"/>
      <c r="C273" s="231"/>
      <c r="D273" s="231"/>
      <c r="E273" s="231"/>
      <c r="F273" s="231"/>
      <c r="G273" s="230"/>
      <c r="H273" s="231"/>
      <c r="I273" s="231"/>
      <c r="J273" s="231"/>
      <c r="K273" s="231"/>
      <c r="L273" s="230"/>
      <c r="M273" s="231"/>
      <c r="N273" s="231"/>
      <c r="O273" s="231"/>
      <c r="P273" s="231"/>
      <c r="Q273" s="230"/>
      <c r="R273" s="231"/>
      <c r="S273" s="231"/>
      <c r="T273" s="231"/>
      <c r="U273" s="231"/>
      <c r="V273" s="230"/>
      <c r="W273" s="231"/>
      <c r="X273" s="231"/>
      <c r="Y273" s="231"/>
      <c r="Z273" s="231"/>
      <c r="AA273" s="230"/>
      <c r="AB273" s="231"/>
      <c r="AC273" s="231"/>
      <c r="AD273" s="231"/>
      <c r="AE273" s="231"/>
      <c r="AF273" s="230"/>
      <c r="AG273" s="231"/>
      <c r="AH273" s="231"/>
      <c r="AI273" s="231"/>
      <c r="AJ273" s="231"/>
      <c r="AK273" s="230"/>
      <c r="AL273" s="231"/>
      <c r="AM273" s="231"/>
      <c r="AN273" s="231"/>
      <c r="AO273" s="231"/>
      <c r="AP273" s="230"/>
      <c r="AQ273" s="231"/>
      <c r="AR273" s="231"/>
      <c r="AS273" s="231"/>
      <c r="AT273" s="231"/>
      <c r="AU273" s="230"/>
      <c r="AV273" s="231"/>
      <c r="AW273" s="231"/>
      <c r="AX273" s="231"/>
      <c r="AY273" s="231"/>
      <c r="AZ273" s="230"/>
      <c r="BA273" s="231"/>
      <c r="BB273" s="231"/>
      <c r="BC273" s="231"/>
      <c r="BD273" s="231"/>
      <c r="BE273" s="230"/>
      <c r="BF273" s="231"/>
      <c r="BG273" s="231"/>
      <c r="BH273" s="231"/>
      <c r="BI273" s="232"/>
    </row>
    <row r="274" spans="1:61">
      <c r="A274" s="233"/>
      <c r="B274" s="230"/>
      <c r="C274" s="231"/>
      <c r="D274" s="231"/>
      <c r="E274" s="231"/>
      <c r="F274" s="231"/>
      <c r="G274" s="230"/>
      <c r="H274" s="231"/>
      <c r="I274" s="231"/>
      <c r="J274" s="231"/>
      <c r="K274" s="231"/>
      <c r="L274" s="230"/>
      <c r="M274" s="231"/>
      <c r="N274" s="231"/>
      <c r="O274" s="231"/>
      <c r="P274" s="231"/>
      <c r="Q274" s="230"/>
      <c r="R274" s="231"/>
      <c r="S274" s="231"/>
      <c r="T274" s="231"/>
      <c r="U274" s="231"/>
      <c r="V274" s="230"/>
      <c r="W274" s="231"/>
      <c r="X274" s="231"/>
      <c r="Y274" s="231"/>
      <c r="Z274" s="231"/>
      <c r="AA274" s="230"/>
      <c r="AB274" s="231"/>
      <c r="AC274" s="231"/>
      <c r="AD274" s="231"/>
      <c r="AE274" s="231"/>
      <c r="AF274" s="230"/>
      <c r="AG274" s="231"/>
      <c r="AH274" s="231"/>
      <c r="AI274" s="231"/>
      <c r="AJ274" s="231"/>
      <c r="AK274" s="230"/>
      <c r="AL274" s="231"/>
      <c r="AM274" s="231"/>
      <c r="AN274" s="231"/>
      <c r="AO274" s="231"/>
      <c r="AP274" s="230"/>
      <c r="AQ274" s="231"/>
      <c r="AR274" s="231"/>
      <c r="AS274" s="231"/>
      <c r="AT274" s="231"/>
      <c r="AU274" s="230"/>
      <c r="AV274" s="231"/>
      <c r="AW274" s="231"/>
      <c r="AX274" s="231"/>
      <c r="AY274" s="231"/>
      <c r="AZ274" s="230"/>
      <c r="BA274" s="231"/>
      <c r="BB274" s="231"/>
      <c r="BC274" s="231"/>
      <c r="BD274" s="231"/>
      <c r="BE274" s="230"/>
      <c r="BF274" s="231"/>
      <c r="BG274" s="231"/>
      <c r="BH274" s="231"/>
      <c r="BI274" s="232"/>
    </row>
    <row r="275" spans="1:61">
      <c r="A275" s="233"/>
      <c r="B275" s="230"/>
      <c r="C275" s="231"/>
      <c r="D275" s="231"/>
      <c r="E275" s="231"/>
      <c r="F275" s="231"/>
      <c r="G275" s="230"/>
      <c r="H275" s="231"/>
      <c r="I275" s="231"/>
      <c r="J275" s="231"/>
      <c r="K275" s="231"/>
      <c r="L275" s="230"/>
      <c r="M275" s="231"/>
      <c r="N275" s="231"/>
      <c r="O275" s="231"/>
      <c r="P275" s="231"/>
      <c r="Q275" s="230"/>
      <c r="R275" s="231"/>
      <c r="S275" s="231"/>
      <c r="T275" s="231"/>
      <c r="U275" s="231"/>
      <c r="V275" s="230"/>
      <c r="W275" s="231"/>
      <c r="X275" s="231"/>
      <c r="Y275" s="231"/>
      <c r="Z275" s="231"/>
      <c r="AA275" s="230"/>
      <c r="AB275" s="231"/>
      <c r="AC275" s="231"/>
      <c r="AD275" s="231"/>
      <c r="AE275" s="231"/>
      <c r="AF275" s="230"/>
      <c r="AG275" s="231"/>
      <c r="AH275" s="231"/>
      <c r="AI275" s="231"/>
      <c r="AJ275" s="231"/>
      <c r="AK275" s="230"/>
      <c r="AL275" s="231"/>
      <c r="AM275" s="231"/>
      <c r="AN275" s="231"/>
      <c r="AO275" s="231"/>
      <c r="AP275" s="230"/>
      <c r="AQ275" s="231"/>
      <c r="AR275" s="231"/>
      <c r="AS275" s="231"/>
      <c r="AT275" s="231"/>
      <c r="AU275" s="230"/>
      <c r="AV275" s="231"/>
      <c r="AW275" s="231"/>
      <c r="AX275" s="231"/>
      <c r="AY275" s="231"/>
      <c r="AZ275" s="230"/>
      <c r="BA275" s="231"/>
      <c r="BB275" s="231"/>
      <c r="BC275" s="231"/>
      <c r="BD275" s="231"/>
      <c r="BE275" s="230"/>
      <c r="BF275" s="231"/>
      <c r="BG275" s="231"/>
      <c r="BH275" s="231"/>
      <c r="BI275" s="232"/>
    </row>
    <row r="276" spans="1:61">
      <c r="A276" s="233"/>
      <c r="B276" s="230"/>
      <c r="C276" s="231"/>
      <c r="D276" s="231"/>
      <c r="E276" s="231"/>
      <c r="F276" s="231"/>
      <c r="G276" s="230"/>
      <c r="H276" s="231"/>
      <c r="I276" s="231"/>
      <c r="J276" s="231"/>
      <c r="K276" s="231"/>
      <c r="L276" s="230"/>
      <c r="M276" s="231"/>
      <c r="N276" s="231"/>
      <c r="O276" s="231"/>
      <c r="P276" s="231"/>
      <c r="Q276" s="230"/>
      <c r="R276" s="231"/>
      <c r="S276" s="231"/>
      <c r="T276" s="231"/>
      <c r="U276" s="231"/>
      <c r="V276" s="230"/>
      <c r="W276" s="231"/>
      <c r="X276" s="231"/>
      <c r="Y276" s="231"/>
      <c r="Z276" s="231"/>
      <c r="AA276" s="230"/>
      <c r="AB276" s="231"/>
      <c r="AC276" s="231"/>
      <c r="AD276" s="231"/>
      <c r="AE276" s="231"/>
      <c r="AF276" s="230"/>
      <c r="AG276" s="231"/>
      <c r="AH276" s="231"/>
      <c r="AI276" s="231"/>
      <c r="AJ276" s="231"/>
      <c r="AK276" s="230"/>
      <c r="AL276" s="231"/>
      <c r="AM276" s="231"/>
      <c r="AN276" s="231"/>
      <c r="AO276" s="231"/>
      <c r="AP276" s="230"/>
      <c r="AQ276" s="231"/>
      <c r="AR276" s="231"/>
      <c r="AS276" s="231"/>
      <c r="AT276" s="231"/>
      <c r="AU276" s="230"/>
      <c r="AV276" s="231"/>
      <c r="AW276" s="231"/>
      <c r="AX276" s="231"/>
      <c r="AY276" s="231"/>
      <c r="AZ276" s="230"/>
      <c r="BA276" s="231"/>
      <c r="BB276" s="231"/>
      <c r="BC276" s="231"/>
      <c r="BD276" s="231"/>
      <c r="BE276" s="230"/>
      <c r="BF276" s="231"/>
      <c r="BG276" s="231"/>
      <c r="BH276" s="231"/>
      <c r="BI276" s="232"/>
    </row>
    <row r="277" spans="1:61">
      <c r="A277" s="233"/>
      <c r="B277" s="230"/>
      <c r="C277" s="231"/>
      <c r="D277" s="231"/>
      <c r="E277" s="231"/>
      <c r="F277" s="231"/>
      <c r="G277" s="230"/>
      <c r="H277" s="231"/>
      <c r="I277" s="231"/>
      <c r="J277" s="231"/>
      <c r="K277" s="231"/>
      <c r="L277" s="230"/>
      <c r="M277" s="231"/>
      <c r="N277" s="231"/>
      <c r="O277" s="231"/>
      <c r="P277" s="231"/>
      <c r="Q277" s="230"/>
      <c r="R277" s="231"/>
      <c r="S277" s="231"/>
      <c r="T277" s="231"/>
      <c r="U277" s="231"/>
      <c r="V277" s="230"/>
      <c r="W277" s="231"/>
      <c r="X277" s="231"/>
      <c r="Y277" s="231"/>
      <c r="Z277" s="231"/>
      <c r="AA277" s="230"/>
      <c r="AB277" s="231"/>
      <c r="AC277" s="231"/>
      <c r="AD277" s="231"/>
      <c r="AE277" s="231"/>
      <c r="AF277" s="230"/>
      <c r="AG277" s="231"/>
      <c r="AH277" s="231"/>
      <c r="AI277" s="231"/>
      <c r="AJ277" s="231"/>
      <c r="AK277" s="230"/>
      <c r="AL277" s="231"/>
      <c r="AM277" s="231"/>
      <c r="AN277" s="231"/>
      <c r="AO277" s="231"/>
      <c r="AP277" s="230"/>
      <c r="AQ277" s="231"/>
      <c r="AR277" s="231"/>
      <c r="AS277" s="231"/>
      <c r="AT277" s="231"/>
      <c r="AU277" s="230"/>
      <c r="AV277" s="231"/>
      <c r="AW277" s="231"/>
      <c r="AX277" s="231"/>
      <c r="AY277" s="231"/>
      <c r="AZ277" s="230"/>
      <c r="BA277" s="231"/>
      <c r="BB277" s="231"/>
      <c r="BC277" s="231"/>
      <c r="BD277" s="231"/>
      <c r="BE277" s="230"/>
      <c r="BF277" s="231"/>
      <c r="BG277" s="231"/>
      <c r="BH277" s="231"/>
      <c r="BI277" s="232"/>
    </row>
    <row r="278" spans="1:61">
      <c r="A278" s="233"/>
      <c r="B278" s="230"/>
      <c r="C278" s="231"/>
      <c r="D278" s="231"/>
      <c r="E278" s="231"/>
      <c r="F278" s="231"/>
      <c r="G278" s="230"/>
      <c r="H278" s="231"/>
      <c r="I278" s="231"/>
      <c r="J278" s="231"/>
      <c r="K278" s="231"/>
      <c r="L278" s="230"/>
      <c r="M278" s="231"/>
      <c r="N278" s="231"/>
      <c r="O278" s="231"/>
      <c r="P278" s="231"/>
      <c r="Q278" s="230"/>
      <c r="R278" s="231"/>
      <c r="S278" s="231"/>
      <c r="T278" s="231"/>
      <c r="U278" s="231"/>
      <c r="V278" s="230"/>
      <c r="W278" s="231"/>
      <c r="X278" s="231"/>
      <c r="Y278" s="231"/>
      <c r="Z278" s="231"/>
      <c r="AA278" s="230"/>
      <c r="AB278" s="231"/>
      <c r="AC278" s="231"/>
      <c r="AD278" s="231"/>
      <c r="AE278" s="231"/>
      <c r="AF278" s="230"/>
      <c r="AG278" s="231"/>
      <c r="AH278" s="231"/>
      <c r="AI278" s="231"/>
      <c r="AJ278" s="231"/>
      <c r="AK278" s="230"/>
      <c r="AL278" s="231"/>
      <c r="AM278" s="231"/>
      <c r="AN278" s="231"/>
      <c r="AO278" s="231"/>
      <c r="AP278" s="230"/>
      <c r="AQ278" s="231"/>
      <c r="AR278" s="231"/>
      <c r="AS278" s="231"/>
      <c r="AT278" s="231"/>
      <c r="AU278" s="230"/>
      <c r="AV278" s="231"/>
      <c r="AW278" s="231"/>
      <c r="AX278" s="231"/>
      <c r="AY278" s="231"/>
      <c r="AZ278" s="230"/>
      <c r="BA278" s="231"/>
      <c r="BB278" s="231"/>
      <c r="BC278" s="231"/>
      <c r="BD278" s="231"/>
      <c r="BE278" s="230"/>
      <c r="BF278" s="231"/>
      <c r="BG278" s="231"/>
      <c r="BH278" s="231"/>
      <c r="BI278" s="232"/>
    </row>
    <row r="279" spans="1:61">
      <c r="A279" s="233"/>
      <c r="B279" s="230"/>
      <c r="C279" s="231"/>
      <c r="D279" s="231"/>
      <c r="E279" s="231"/>
      <c r="F279" s="231"/>
      <c r="G279" s="230"/>
      <c r="H279" s="231"/>
      <c r="I279" s="231"/>
      <c r="J279" s="231"/>
      <c r="K279" s="231"/>
      <c r="L279" s="230"/>
      <c r="M279" s="231"/>
      <c r="N279" s="231"/>
      <c r="O279" s="231"/>
      <c r="P279" s="231"/>
      <c r="Q279" s="230"/>
      <c r="R279" s="231"/>
      <c r="S279" s="231"/>
      <c r="T279" s="231"/>
      <c r="U279" s="231"/>
      <c r="V279" s="230"/>
      <c r="W279" s="231"/>
      <c r="X279" s="231"/>
      <c r="Y279" s="231"/>
      <c r="Z279" s="231"/>
      <c r="AA279" s="230"/>
      <c r="AB279" s="231"/>
      <c r="AC279" s="231"/>
      <c r="AD279" s="231"/>
      <c r="AE279" s="231"/>
      <c r="AF279" s="230"/>
      <c r="AG279" s="231"/>
      <c r="AH279" s="231"/>
      <c r="AI279" s="231"/>
      <c r="AJ279" s="231"/>
      <c r="AK279" s="230"/>
      <c r="AL279" s="231"/>
      <c r="AM279" s="231"/>
      <c r="AN279" s="231"/>
      <c r="AO279" s="231"/>
      <c r="AP279" s="230"/>
      <c r="AQ279" s="231"/>
      <c r="AR279" s="231"/>
      <c r="AS279" s="231"/>
      <c r="AT279" s="231"/>
      <c r="AU279" s="230"/>
      <c r="AV279" s="231"/>
      <c r="AW279" s="231"/>
      <c r="AX279" s="231"/>
      <c r="AY279" s="231"/>
      <c r="AZ279" s="230"/>
      <c r="BA279" s="231"/>
      <c r="BB279" s="231"/>
      <c r="BC279" s="231"/>
      <c r="BD279" s="231"/>
      <c r="BE279" s="230"/>
      <c r="BF279" s="231"/>
      <c r="BG279" s="231"/>
      <c r="BH279" s="231"/>
      <c r="BI279" s="232"/>
    </row>
    <row r="280" spans="1:61">
      <c r="A280" s="233"/>
      <c r="B280" s="230"/>
      <c r="C280" s="231"/>
      <c r="D280" s="231"/>
      <c r="E280" s="231"/>
      <c r="F280" s="231"/>
      <c r="G280" s="230"/>
      <c r="H280" s="231"/>
      <c r="I280" s="231"/>
      <c r="J280" s="231"/>
      <c r="K280" s="231"/>
      <c r="L280" s="230"/>
      <c r="M280" s="231"/>
      <c r="N280" s="231"/>
      <c r="O280" s="231"/>
      <c r="P280" s="231"/>
      <c r="Q280" s="230"/>
      <c r="R280" s="231"/>
      <c r="S280" s="231"/>
      <c r="T280" s="231"/>
      <c r="U280" s="231"/>
      <c r="V280" s="230"/>
      <c r="W280" s="231"/>
      <c r="X280" s="231"/>
      <c r="Y280" s="231"/>
      <c r="Z280" s="231"/>
      <c r="AA280" s="230"/>
      <c r="AB280" s="231"/>
      <c r="AC280" s="231"/>
      <c r="AD280" s="231"/>
      <c r="AE280" s="231"/>
      <c r="AF280" s="230"/>
      <c r="AG280" s="231"/>
      <c r="AH280" s="231"/>
      <c r="AI280" s="231"/>
      <c r="AJ280" s="231"/>
      <c r="AK280" s="230"/>
      <c r="AL280" s="231"/>
      <c r="AM280" s="231"/>
      <c r="AN280" s="231"/>
      <c r="AO280" s="231"/>
      <c r="AP280" s="230"/>
      <c r="AQ280" s="231"/>
      <c r="AR280" s="231"/>
      <c r="AS280" s="231"/>
      <c r="AT280" s="231"/>
      <c r="AU280" s="230"/>
      <c r="AV280" s="231"/>
      <c r="AW280" s="231"/>
      <c r="AX280" s="231"/>
      <c r="AY280" s="231"/>
      <c r="AZ280" s="230"/>
      <c r="BA280" s="231"/>
      <c r="BB280" s="231"/>
      <c r="BC280" s="231"/>
      <c r="BD280" s="231"/>
      <c r="BE280" s="230"/>
      <c r="BF280" s="231"/>
      <c r="BG280" s="231"/>
      <c r="BH280" s="231"/>
      <c r="BI280" s="232"/>
    </row>
    <row r="281" spans="1:61">
      <c r="A281" s="233"/>
      <c r="B281" s="230"/>
      <c r="C281" s="231"/>
      <c r="D281" s="231"/>
      <c r="E281" s="231"/>
      <c r="F281" s="231"/>
      <c r="G281" s="230"/>
      <c r="H281" s="231"/>
      <c r="I281" s="231"/>
      <c r="J281" s="231"/>
      <c r="K281" s="231"/>
      <c r="L281" s="230"/>
      <c r="M281" s="231"/>
      <c r="N281" s="231"/>
      <c r="O281" s="231"/>
      <c r="P281" s="231"/>
      <c r="Q281" s="230"/>
      <c r="R281" s="231"/>
      <c r="S281" s="231"/>
      <c r="T281" s="231"/>
      <c r="U281" s="231"/>
      <c r="V281" s="230"/>
      <c r="W281" s="231"/>
      <c r="X281" s="231"/>
      <c r="Y281" s="231"/>
      <c r="Z281" s="231"/>
      <c r="AA281" s="230"/>
      <c r="AB281" s="231"/>
      <c r="AC281" s="231"/>
      <c r="AD281" s="231"/>
      <c r="AE281" s="231"/>
      <c r="AF281" s="230"/>
      <c r="AG281" s="231"/>
      <c r="AH281" s="231"/>
      <c r="AI281" s="231"/>
      <c r="AJ281" s="231"/>
      <c r="AK281" s="230"/>
      <c r="AL281" s="231"/>
      <c r="AM281" s="231"/>
      <c r="AN281" s="231"/>
      <c r="AO281" s="231"/>
      <c r="AP281" s="230"/>
      <c r="AQ281" s="231"/>
      <c r="AR281" s="231"/>
      <c r="AS281" s="231"/>
      <c r="AT281" s="231"/>
      <c r="AU281" s="230"/>
      <c r="AV281" s="231"/>
      <c r="AW281" s="231"/>
      <c r="AX281" s="231"/>
      <c r="AY281" s="231"/>
      <c r="AZ281" s="230"/>
      <c r="BA281" s="231"/>
      <c r="BB281" s="231"/>
      <c r="BC281" s="231"/>
      <c r="BD281" s="231"/>
      <c r="BE281" s="230"/>
      <c r="BF281" s="231"/>
      <c r="BG281" s="231"/>
      <c r="BH281" s="231"/>
      <c r="BI281" s="232"/>
    </row>
    <row r="282" spans="1:61">
      <c r="A282" s="233"/>
      <c r="B282" s="230"/>
      <c r="C282" s="231"/>
      <c r="D282" s="231"/>
      <c r="E282" s="231"/>
      <c r="F282" s="231"/>
      <c r="G282" s="230"/>
      <c r="H282" s="231"/>
      <c r="I282" s="231"/>
      <c r="J282" s="231"/>
      <c r="K282" s="231"/>
      <c r="L282" s="230"/>
      <c r="M282" s="231"/>
      <c r="N282" s="231"/>
      <c r="O282" s="231"/>
      <c r="P282" s="231"/>
      <c r="Q282" s="230"/>
      <c r="R282" s="231"/>
      <c r="S282" s="231"/>
      <c r="T282" s="231"/>
      <c r="U282" s="231"/>
      <c r="V282" s="230"/>
      <c r="W282" s="231"/>
      <c r="X282" s="231"/>
      <c r="Y282" s="231"/>
      <c r="Z282" s="231"/>
      <c r="AA282" s="230"/>
      <c r="AB282" s="231"/>
      <c r="AC282" s="231"/>
      <c r="AD282" s="231"/>
      <c r="AE282" s="231"/>
      <c r="AF282" s="230"/>
      <c r="AG282" s="231"/>
      <c r="AH282" s="231"/>
      <c r="AI282" s="231"/>
      <c r="AJ282" s="231"/>
      <c r="AK282" s="230"/>
      <c r="AL282" s="231"/>
      <c r="AM282" s="231"/>
      <c r="AN282" s="231"/>
      <c r="AO282" s="231"/>
      <c r="AP282" s="230"/>
      <c r="AQ282" s="231"/>
      <c r="AR282" s="231"/>
      <c r="AS282" s="231"/>
      <c r="AT282" s="231"/>
      <c r="AU282" s="230"/>
      <c r="AV282" s="231"/>
      <c r="AW282" s="231"/>
      <c r="AX282" s="231"/>
      <c r="AY282" s="231"/>
      <c r="AZ282" s="230"/>
      <c r="BA282" s="231"/>
      <c r="BB282" s="231"/>
      <c r="BC282" s="231"/>
      <c r="BD282" s="231"/>
      <c r="BE282" s="230"/>
      <c r="BF282" s="231"/>
      <c r="BG282" s="231"/>
      <c r="BH282" s="231"/>
      <c r="BI282" s="232"/>
    </row>
    <row r="283" spans="1:61">
      <c r="A283" s="233"/>
      <c r="B283" s="230"/>
      <c r="C283" s="231"/>
      <c r="D283" s="231"/>
      <c r="E283" s="231"/>
      <c r="F283" s="231"/>
      <c r="G283" s="230"/>
      <c r="H283" s="231"/>
      <c r="I283" s="231"/>
      <c r="J283" s="231"/>
      <c r="K283" s="231"/>
      <c r="L283" s="230"/>
      <c r="M283" s="231"/>
      <c r="N283" s="231"/>
      <c r="O283" s="231"/>
      <c r="P283" s="231"/>
      <c r="Q283" s="230"/>
      <c r="R283" s="231"/>
      <c r="S283" s="231"/>
      <c r="T283" s="231"/>
      <c r="U283" s="231"/>
      <c r="V283" s="230"/>
      <c r="W283" s="231"/>
      <c r="X283" s="231"/>
      <c r="Y283" s="231"/>
      <c r="Z283" s="231"/>
      <c r="AA283" s="230"/>
      <c r="AB283" s="231"/>
      <c r="AC283" s="231"/>
      <c r="AD283" s="231"/>
      <c r="AE283" s="231"/>
      <c r="AF283" s="230"/>
      <c r="AG283" s="231"/>
      <c r="AH283" s="231"/>
      <c r="AI283" s="231"/>
      <c r="AJ283" s="231"/>
      <c r="AK283" s="230"/>
      <c r="AL283" s="231"/>
      <c r="AM283" s="231"/>
      <c r="AN283" s="231"/>
      <c r="AO283" s="231"/>
      <c r="AP283" s="230"/>
      <c r="AQ283" s="231"/>
      <c r="AR283" s="231"/>
      <c r="AS283" s="231"/>
      <c r="AT283" s="231"/>
      <c r="AU283" s="230"/>
      <c r="AV283" s="231"/>
      <c r="AW283" s="231"/>
      <c r="AX283" s="231"/>
      <c r="AY283" s="231"/>
      <c r="AZ283" s="230"/>
      <c r="BA283" s="231"/>
      <c r="BB283" s="231"/>
      <c r="BC283" s="231"/>
      <c r="BD283" s="231"/>
      <c r="BE283" s="230"/>
      <c r="BF283" s="231"/>
      <c r="BG283" s="231"/>
      <c r="BH283" s="231"/>
      <c r="BI283" s="232"/>
    </row>
    <row r="284" spans="1:61">
      <c r="A284" s="233"/>
      <c r="B284" s="230"/>
      <c r="C284" s="231"/>
      <c r="D284" s="231"/>
      <c r="E284" s="231"/>
      <c r="F284" s="231"/>
      <c r="G284" s="230"/>
      <c r="H284" s="231"/>
      <c r="I284" s="231"/>
      <c r="J284" s="231"/>
      <c r="K284" s="231"/>
      <c r="L284" s="230"/>
      <c r="M284" s="231"/>
      <c r="N284" s="231"/>
      <c r="O284" s="231"/>
      <c r="P284" s="231"/>
      <c r="Q284" s="230"/>
      <c r="R284" s="231"/>
      <c r="S284" s="231"/>
      <c r="T284" s="231"/>
      <c r="U284" s="231"/>
      <c r="V284" s="230"/>
      <c r="W284" s="231"/>
      <c r="X284" s="231"/>
      <c r="Y284" s="231"/>
      <c r="Z284" s="231"/>
      <c r="AA284" s="230"/>
      <c r="AB284" s="231"/>
      <c r="AC284" s="231"/>
      <c r="AD284" s="231"/>
      <c r="AE284" s="231"/>
      <c r="AF284" s="230"/>
      <c r="AG284" s="231"/>
      <c r="AH284" s="231"/>
      <c r="AI284" s="231"/>
      <c r="AJ284" s="231"/>
      <c r="AK284" s="230"/>
      <c r="AL284" s="231"/>
      <c r="AM284" s="231"/>
      <c r="AN284" s="231"/>
      <c r="AO284" s="231"/>
      <c r="AP284" s="230"/>
      <c r="AQ284" s="231"/>
      <c r="AR284" s="231"/>
      <c r="AS284" s="231"/>
      <c r="AT284" s="231"/>
      <c r="AU284" s="230"/>
      <c r="AV284" s="231"/>
      <c r="AW284" s="231"/>
      <c r="AX284" s="231"/>
      <c r="AY284" s="231"/>
      <c r="AZ284" s="230"/>
      <c r="BA284" s="231"/>
      <c r="BB284" s="231"/>
      <c r="BC284" s="231"/>
      <c r="BD284" s="231"/>
      <c r="BE284" s="230"/>
      <c r="BF284" s="231"/>
      <c r="BG284" s="231"/>
      <c r="BH284" s="231"/>
      <c r="BI284" s="232"/>
    </row>
    <row r="285" spans="1:61">
      <c r="A285" s="233"/>
      <c r="B285" s="230"/>
      <c r="C285" s="231"/>
      <c r="D285" s="231"/>
      <c r="E285" s="231"/>
      <c r="F285" s="231"/>
      <c r="G285" s="230"/>
      <c r="H285" s="231"/>
      <c r="I285" s="231"/>
      <c r="J285" s="231"/>
      <c r="K285" s="231"/>
      <c r="L285" s="230"/>
      <c r="M285" s="231"/>
      <c r="N285" s="231"/>
      <c r="O285" s="231"/>
      <c r="P285" s="231"/>
      <c r="Q285" s="230"/>
      <c r="R285" s="231"/>
      <c r="S285" s="231"/>
      <c r="T285" s="231"/>
      <c r="U285" s="231"/>
      <c r="V285" s="230"/>
      <c r="W285" s="231"/>
      <c r="X285" s="231"/>
      <c r="Y285" s="231"/>
      <c r="Z285" s="231"/>
      <c r="AA285" s="230"/>
      <c r="AB285" s="231"/>
      <c r="AC285" s="231"/>
      <c r="AD285" s="231"/>
      <c r="AE285" s="231"/>
      <c r="AF285" s="230"/>
      <c r="AG285" s="231"/>
      <c r="AH285" s="231"/>
      <c r="AI285" s="231"/>
      <c r="AJ285" s="231"/>
      <c r="AK285" s="230"/>
      <c r="AL285" s="231"/>
      <c r="AM285" s="231"/>
      <c r="AN285" s="231"/>
      <c r="AO285" s="231"/>
      <c r="AP285" s="230"/>
      <c r="AQ285" s="231"/>
      <c r="AR285" s="231"/>
      <c r="AS285" s="231"/>
      <c r="AT285" s="231"/>
      <c r="AU285" s="230"/>
      <c r="AV285" s="231"/>
      <c r="AW285" s="231"/>
      <c r="AX285" s="231"/>
      <c r="AY285" s="231"/>
      <c r="AZ285" s="230"/>
      <c r="BA285" s="231"/>
      <c r="BB285" s="231"/>
      <c r="BC285" s="231"/>
      <c r="BD285" s="231"/>
      <c r="BE285" s="230"/>
      <c r="BF285" s="231"/>
      <c r="BG285" s="231"/>
      <c r="BH285" s="231"/>
      <c r="BI285" s="232"/>
    </row>
    <row r="286" spans="1:61">
      <c r="A286" s="233"/>
      <c r="B286" s="230"/>
      <c r="C286" s="231"/>
      <c r="D286" s="231"/>
      <c r="E286" s="231"/>
      <c r="F286" s="231"/>
      <c r="G286" s="230"/>
      <c r="H286" s="231"/>
      <c r="I286" s="231"/>
      <c r="J286" s="231"/>
      <c r="K286" s="231"/>
      <c r="L286" s="230"/>
      <c r="M286" s="231"/>
      <c r="N286" s="231"/>
      <c r="O286" s="231"/>
      <c r="P286" s="231"/>
      <c r="Q286" s="230"/>
      <c r="R286" s="231"/>
      <c r="S286" s="231"/>
      <c r="T286" s="231"/>
      <c r="U286" s="231"/>
      <c r="V286" s="230"/>
      <c r="W286" s="231"/>
      <c r="X286" s="231"/>
      <c r="Y286" s="231"/>
      <c r="Z286" s="231"/>
      <c r="AA286" s="230"/>
      <c r="AB286" s="231"/>
      <c r="AC286" s="231"/>
      <c r="AD286" s="231"/>
      <c r="AE286" s="231"/>
      <c r="AF286" s="230"/>
      <c r="AG286" s="231"/>
      <c r="AH286" s="231"/>
      <c r="AI286" s="231"/>
      <c r="AJ286" s="231"/>
      <c r="AK286" s="230"/>
      <c r="AL286" s="231"/>
      <c r="AM286" s="231"/>
      <c r="AN286" s="231"/>
      <c r="AO286" s="231"/>
      <c r="AP286" s="230"/>
      <c r="AQ286" s="231"/>
      <c r="AR286" s="231"/>
      <c r="AS286" s="231"/>
      <c r="AT286" s="231"/>
      <c r="AU286" s="230"/>
      <c r="AV286" s="231"/>
      <c r="AW286" s="231"/>
      <c r="AX286" s="231"/>
      <c r="AY286" s="231"/>
      <c r="AZ286" s="230"/>
      <c r="BA286" s="231"/>
      <c r="BB286" s="231"/>
      <c r="BC286" s="231"/>
      <c r="BD286" s="231"/>
      <c r="BE286" s="230"/>
      <c r="BF286" s="231"/>
      <c r="BG286" s="231"/>
      <c r="BH286" s="231"/>
      <c r="BI286" s="232"/>
    </row>
    <row r="287" spans="1:61">
      <c r="A287" s="233"/>
      <c r="B287" s="230"/>
      <c r="C287" s="231"/>
      <c r="D287" s="231"/>
      <c r="E287" s="231"/>
      <c r="F287" s="231"/>
      <c r="G287" s="230"/>
      <c r="H287" s="231"/>
      <c r="I287" s="231"/>
      <c r="J287" s="231"/>
      <c r="K287" s="231"/>
      <c r="L287" s="230"/>
      <c r="M287" s="231"/>
      <c r="N287" s="231"/>
      <c r="O287" s="231"/>
      <c r="P287" s="231"/>
      <c r="Q287" s="230"/>
      <c r="R287" s="231"/>
      <c r="S287" s="231"/>
      <c r="T287" s="231"/>
      <c r="U287" s="231"/>
      <c r="V287" s="230"/>
      <c r="W287" s="231"/>
      <c r="X287" s="231"/>
      <c r="Y287" s="231"/>
      <c r="Z287" s="231"/>
      <c r="AA287" s="230"/>
      <c r="AB287" s="231"/>
      <c r="AC287" s="231"/>
      <c r="AD287" s="231"/>
      <c r="AE287" s="231"/>
      <c r="AF287" s="230"/>
      <c r="AG287" s="231"/>
      <c r="AH287" s="231"/>
      <c r="AI287" s="231"/>
      <c r="AJ287" s="231"/>
      <c r="AK287" s="230"/>
      <c r="AL287" s="231"/>
      <c r="AM287" s="231"/>
      <c r="AN287" s="231"/>
      <c r="AO287" s="231"/>
      <c r="AP287" s="230"/>
      <c r="AQ287" s="231"/>
      <c r="AR287" s="231"/>
      <c r="AS287" s="231"/>
      <c r="AT287" s="231"/>
      <c r="AU287" s="230"/>
      <c r="AV287" s="231"/>
      <c r="AW287" s="231"/>
      <c r="AX287" s="231"/>
      <c r="AY287" s="231"/>
      <c r="AZ287" s="230"/>
      <c r="BA287" s="231"/>
      <c r="BB287" s="231"/>
      <c r="BC287" s="231"/>
      <c r="BD287" s="231"/>
      <c r="BE287" s="230"/>
      <c r="BF287" s="231"/>
      <c r="BG287" s="231"/>
      <c r="BH287" s="231"/>
      <c r="BI287" s="232"/>
    </row>
    <row r="288" spans="1:61">
      <c r="A288" s="233"/>
      <c r="B288" s="230"/>
      <c r="C288" s="231"/>
      <c r="D288" s="231"/>
      <c r="E288" s="231"/>
      <c r="F288" s="231"/>
      <c r="G288" s="230"/>
      <c r="H288" s="231"/>
      <c r="I288" s="231"/>
      <c r="J288" s="231"/>
      <c r="K288" s="231"/>
      <c r="L288" s="230"/>
      <c r="M288" s="231"/>
      <c r="N288" s="231"/>
      <c r="O288" s="231"/>
      <c r="P288" s="231"/>
      <c r="Q288" s="230"/>
      <c r="R288" s="231"/>
      <c r="S288" s="231"/>
      <c r="T288" s="231"/>
      <c r="U288" s="231"/>
      <c r="V288" s="230"/>
      <c r="W288" s="231"/>
      <c r="X288" s="231"/>
      <c r="Y288" s="231"/>
      <c r="Z288" s="231"/>
      <c r="AA288" s="230"/>
      <c r="AB288" s="231"/>
      <c r="AC288" s="231"/>
      <c r="AD288" s="231"/>
      <c r="AE288" s="231"/>
      <c r="AF288" s="230"/>
      <c r="AG288" s="231"/>
      <c r="AH288" s="231"/>
      <c r="AI288" s="231"/>
      <c r="AJ288" s="231"/>
      <c r="AK288" s="230"/>
      <c r="AL288" s="231"/>
      <c r="AM288" s="231"/>
      <c r="AN288" s="231"/>
      <c r="AO288" s="231"/>
      <c r="AP288" s="230"/>
      <c r="AQ288" s="231"/>
      <c r="AR288" s="231"/>
      <c r="AS288" s="231"/>
      <c r="AT288" s="231"/>
      <c r="AU288" s="230"/>
      <c r="AV288" s="231"/>
      <c r="AW288" s="231"/>
      <c r="AX288" s="231"/>
      <c r="AY288" s="231"/>
      <c r="AZ288" s="230"/>
      <c r="BA288" s="231"/>
      <c r="BB288" s="231"/>
      <c r="BC288" s="231"/>
      <c r="BD288" s="231"/>
      <c r="BE288" s="230"/>
      <c r="BF288" s="231"/>
      <c r="BG288" s="231"/>
      <c r="BH288" s="231"/>
      <c r="BI288" s="232"/>
    </row>
    <row r="289" spans="1:61">
      <c r="A289" s="233"/>
      <c r="B289" s="230"/>
      <c r="C289" s="231"/>
      <c r="D289" s="231"/>
      <c r="E289" s="231"/>
      <c r="F289" s="231"/>
      <c r="G289" s="230"/>
      <c r="H289" s="231"/>
      <c r="I289" s="231"/>
      <c r="J289" s="231"/>
      <c r="K289" s="231"/>
      <c r="L289" s="230"/>
      <c r="M289" s="231"/>
      <c r="N289" s="231"/>
      <c r="O289" s="231"/>
      <c r="P289" s="231"/>
      <c r="Q289" s="230"/>
      <c r="R289" s="231"/>
      <c r="S289" s="231"/>
      <c r="T289" s="231"/>
      <c r="U289" s="231"/>
      <c r="V289" s="230"/>
      <c r="W289" s="231"/>
      <c r="X289" s="231"/>
      <c r="Y289" s="231"/>
      <c r="Z289" s="231"/>
      <c r="AA289" s="230"/>
      <c r="AB289" s="231"/>
      <c r="AC289" s="231"/>
      <c r="AD289" s="231"/>
      <c r="AE289" s="231"/>
      <c r="AF289" s="230"/>
      <c r="AG289" s="231"/>
      <c r="AH289" s="231"/>
      <c r="AI289" s="231"/>
      <c r="AJ289" s="231"/>
      <c r="AK289" s="230"/>
      <c r="AL289" s="231"/>
      <c r="AM289" s="231"/>
      <c r="AN289" s="231"/>
      <c r="AO289" s="231"/>
      <c r="AP289" s="230"/>
      <c r="AQ289" s="231"/>
      <c r="AR289" s="231"/>
      <c r="AS289" s="231"/>
      <c r="AT289" s="231"/>
      <c r="AU289" s="230"/>
      <c r="AV289" s="231"/>
      <c r="AW289" s="231"/>
      <c r="AX289" s="231"/>
      <c r="AY289" s="231"/>
      <c r="AZ289" s="230"/>
      <c r="BA289" s="231"/>
      <c r="BB289" s="231"/>
      <c r="BC289" s="231"/>
      <c r="BD289" s="231"/>
      <c r="BE289" s="230"/>
      <c r="BF289" s="231"/>
      <c r="BG289" s="231"/>
      <c r="BH289" s="231"/>
      <c r="BI289" s="232"/>
    </row>
    <row r="290" spans="1:61">
      <c r="A290" s="233"/>
      <c r="B290" s="230"/>
      <c r="C290" s="231"/>
      <c r="D290" s="231"/>
      <c r="E290" s="231"/>
      <c r="F290" s="231"/>
      <c r="G290" s="230"/>
      <c r="H290" s="231"/>
      <c r="I290" s="231"/>
      <c r="J290" s="231"/>
      <c r="K290" s="231"/>
      <c r="L290" s="230"/>
      <c r="M290" s="231"/>
      <c r="N290" s="231"/>
      <c r="O290" s="231"/>
      <c r="P290" s="231"/>
      <c r="Q290" s="230"/>
      <c r="R290" s="231"/>
      <c r="S290" s="231"/>
      <c r="T290" s="231"/>
      <c r="U290" s="231"/>
      <c r="V290" s="230"/>
      <c r="W290" s="231"/>
      <c r="X290" s="231"/>
      <c r="Y290" s="231"/>
      <c r="Z290" s="231"/>
      <c r="AA290" s="230"/>
      <c r="AB290" s="231"/>
      <c r="AC290" s="231"/>
      <c r="AD290" s="231"/>
      <c r="AE290" s="231"/>
      <c r="AF290" s="230"/>
      <c r="AG290" s="231"/>
      <c r="AH290" s="231"/>
      <c r="AI290" s="231"/>
      <c r="AJ290" s="231"/>
      <c r="AK290" s="230"/>
      <c r="AL290" s="231"/>
      <c r="AM290" s="231"/>
      <c r="AN290" s="231"/>
      <c r="AO290" s="231"/>
      <c r="AP290" s="230"/>
      <c r="AQ290" s="231"/>
      <c r="AR290" s="231"/>
      <c r="AS290" s="231"/>
      <c r="AT290" s="231"/>
      <c r="AU290" s="230"/>
      <c r="AV290" s="231"/>
      <c r="AW290" s="231"/>
      <c r="AX290" s="231"/>
      <c r="AY290" s="231"/>
      <c r="AZ290" s="230"/>
      <c r="BA290" s="231"/>
      <c r="BB290" s="231"/>
      <c r="BC290" s="231"/>
      <c r="BD290" s="231"/>
      <c r="BE290" s="230"/>
      <c r="BF290" s="231"/>
      <c r="BG290" s="231"/>
      <c r="BH290" s="231"/>
      <c r="BI290" s="232"/>
    </row>
    <row r="291" spans="1:61">
      <c r="A291" s="233"/>
      <c r="B291" s="230"/>
      <c r="C291" s="231"/>
      <c r="D291" s="231"/>
      <c r="E291" s="231"/>
      <c r="F291" s="231"/>
      <c r="G291" s="230"/>
      <c r="H291" s="231"/>
      <c r="I291" s="231"/>
      <c r="J291" s="231"/>
      <c r="K291" s="231"/>
      <c r="L291" s="230"/>
      <c r="M291" s="231"/>
      <c r="N291" s="231"/>
      <c r="O291" s="231"/>
      <c r="P291" s="231"/>
      <c r="Q291" s="230"/>
      <c r="R291" s="231"/>
      <c r="S291" s="231"/>
      <c r="T291" s="231"/>
      <c r="U291" s="231"/>
      <c r="V291" s="230"/>
      <c r="W291" s="231"/>
      <c r="X291" s="231"/>
      <c r="Y291" s="231"/>
      <c r="Z291" s="231"/>
      <c r="AA291" s="230"/>
      <c r="AB291" s="231"/>
      <c r="AC291" s="231"/>
      <c r="AD291" s="231"/>
      <c r="AE291" s="231"/>
      <c r="AF291" s="230"/>
      <c r="AG291" s="231"/>
      <c r="AH291" s="231"/>
      <c r="AI291" s="231"/>
      <c r="AJ291" s="231"/>
      <c r="AK291" s="230"/>
      <c r="AL291" s="231"/>
      <c r="AM291" s="231"/>
      <c r="AN291" s="231"/>
      <c r="AO291" s="231"/>
      <c r="AP291" s="230"/>
      <c r="AQ291" s="231"/>
      <c r="AR291" s="231"/>
      <c r="AS291" s="231"/>
      <c r="AT291" s="231"/>
      <c r="AU291" s="230"/>
      <c r="AV291" s="231"/>
      <c r="AW291" s="231"/>
      <c r="AX291" s="231"/>
      <c r="AY291" s="231"/>
      <c r="AZ291" s="230"/>
      <c r="BA291" s="231"/>
      <c r="BB291" s="231"/>
      <c r="BC291" s="231"/>
      <c r="BD291" s="231"/>
      <c r="BE291" s="230"/>
      <c r="BF291" s="231"/>
      <c r="BG291" s="231"/>
      <c r="BH291" s="231"/>
      <c r="BI291" s="232"/>
    </row>
    <row r="292" spans="1:61">
      <c r="A292" s="233"/>
      <c r="B292" s="230"/>
      <c r="C292" s="231"/>
      <c r="D292" s="231"/>
      <c r="E292" s="231"/>
      <c r="F292" s="231"/>
      <c r="G292" s="230"/>
      <c r="H292" s="231"/>
      <c r="I292" s="231"/>
      <c r="J292" s="231"/>
      <c r="K292" s="231"/>
      <c r="L292" s="230"/>
      <c r="M292" s="231"/>
      <c r="N292" s="231"/>
      <c r="O292" s="231"/>
      <c r="P292" s="231"/>
      <c r="Q292" s="230"/>
      <c r="R292" s="231"/>
      <c r="S292" s="231"/>
      <c r="T292" s="231"/>
      <c r="U292" s="231"/>
      <c r="V292" s="230"/>
      <c r="W292" s="231"/>
      <c r="X292" s="231"/>
      <c r="Y292" s="231"/>
      <c r="Z292" s="231"/>
      <c r="AA292" s="230"/>
      <c r="AB292" s="231"/>
      <c r="AC292" s="231"/>
      <c r="AD292" s="231"/>
      <c r="AE292" s="231"/>
      <c r="AF292" s="230"/>
      <c r="AG292" s="231"/>
      <c r="AH292" s="231"/>
      <c r="AI292" s="231"/>
      <c r="AJ292" s="231"/>
      <c r="AK292" s="230"/>
      <c r="AL292" s="231"/>
      <c r="AM292" s="231"/>
      <c r="AN292" s="231"/>
      <c r="AO292" s="231"/>
      <c r="AP292" s="230"/>
      <c r="AQ292" s="231"/>
      <c r="AR292" s="231"/>
      <c r="AS292" s="231"/>
      <c r="AT292" s="231"/>
      <c r="AU292" s="230"/>
      <c r="AV292" s="231"/>
      <c r="AW292" s="231"/>
      <c r="AX292" s="231"/>
      <c r="AY292" s="231"/>
      <c r="AZ292" s="230"/>
      <c r="BA292" s="231"/>
      <c r="BB292" s="231"/>
      <c r="BC292" s="231"/>
      <c r="BD292" s="231"/>
      <c r="BE292" s="230"/>
      <c r="BF292" s="231"/>
      <c r="BG292" s="231"/>
      <c r="BH292" s="231"/>
      <c r="BI292" s="232"/>
    </row>
    <row r="293" spans="1:61">
      <c r="A293" s="233"/>
      <c r="B293" s="230"/>
      <c r="C293" s="231"/>
      <c r="D293" s="231"/>
      <c r="E293" s="231"/>
      <c r="F293" s="231"/>
      <c r="G293" s="230"/>
      <c r="H293" s="231"/>
      <c r="I293" s="231"/>
      <c r="J293" s="231"/>
      <c r="K293" s="231"/>
      <c r="L293" s="230"/>
      <c r="M293" s="231"/>
      <c r="N293" s="231"/>
      <c r="O293" s="231"/>
      <c r="P293" s="231"/>
      <c r="Q293" s="230"/>
      <c r="R293" s="231"/>
      <c r="S293" s="231"/>
      <c r="T293" s="231"/>
      <c r="U293" s="231"/>
      <c r="V293" s="230"/>
      <c r="W293" s="231"/>
      <c r="X293" s="231"/>
      <c r="Y293" s="231"/>
      <c r="Z293" s="231"/>
      <c r="AA293" s="230"/>
      <c r="AB293" s="231"/>
      <c r="AC293" s="231"/>
      <c r="AD293" s="231"/>
      <c r="AE293" s="231"/>
      <c r="AF293" s="230"/>
      <c r="AG293" s="231"/>
      <c r="AH293" s="231"/>
      <c r="AI293" s="231"/>
      <c r="AJ293" s="231"/>
      <c r="AK293" s="230"/>
      <c r="AL293" s="231"/>
      <c r="AM293" s="231"/>
      <c r="AN293" s="231"/>
      <c r="AO293" s="231"/>
      <c r="AP293" s="230"/>
      <c r="AQ293" s="231"/>
      <c r="AR293" s="231"/>
      <c r="AS293" s="231"/>
      <c r="AT293" s="231"/>
      <c r="AU293" s="230"/>
      <c r="AV293" s="231"/>
      <c r="AW293" s="231"/>
      <c r="AX293" s="231"/>
      <c r="AY293" s="231"/>
      <c r="AZ293" s="230"/>
      <c r="BA293" s="231"/>
      <c r="BB293" s="231"/>
      <c r="BC293" s="231"/>
      <c r="BD293" s="231"/>
      <c r="BE293" s="230"/>
      <c r="BF293" s="231"/>
      <c r="BG293" s="231"/>
      <c r="BH293" s="231"/>
      <c r="BI293" s="232"/>
    </row>
    <row r="294" spans="1:61">
      <c r="A294" s="233"/>
      <c r="B294" s="230"/>
      <c r="C294" s="231"/>
      <c r="D294" s="231"/>
      <c r="E294" s="231"/>
      <c r="F294" s="231"/>
      <c r="G294" s="230"/>
      <c r="H294" s="231"/>
      <c r="I294" s="231"/>
      <c r="J294" s="231"/>
      <c r="K294" s="231"/>
      <c r="L294" s="230"/>
      <c r="M294" s="231"/>
      <c r="N294" s="231"/>
      <c r="O294" s="231"/>
      <c r="P294" s="231"/>
      <c r="Q294" s="230"/>
      <c r="R294" s="231"/>
      <c r="S294" s="231"/>
      <c r="T294" s="231"/>
      <c r="U294" s="231"/>
      <c r="V294" s="230"/>
      <c r="W294" s="231"/>
      <c r="X294" s="231"/>
      <c r="Y294" s="231"/>
      <c r="Z294" s="231"/>
      <c r="AA294" s="230"/>
      <c r="AB294" s="231"/>
      <c r="AC294" s="231"/>
      <c r="AD294" s="231"/>
      <c r="AE294" s="231"/>
      <c r="AF294" s="230"/>
      <c r="AG294" s="231"/>
      <c r="AH294" s="231"/>
      <c r="AI294" s="231"/>
      <c r="AJ294" s="231"/>
      <c r="AK294" s="230"/>
      <c r="AL294" s="231"/>
      <c r="AM294" s="231"/>
      <c r="AN294" s="231"/>
      <c r="AO294" s="231"/>
      <c r="AP294" s="230"/>
      <c r="AQ294" s="231"/>
      <c r="AR294" s="231"/>
      <c r="AS294" s="231"/>
      <c r="AT294" s="231"/>
      <c r="AU294" s="230"/>
      <c r="AV294" s="231"/>
      <c r="AW294" s="231"/>
      <c r="AX294" s="231"/>
      <c r="AY294" s="231"/>
      <c r="AZ294" s="230"/>
      <c r="BA294" s="231"/>
      <c r="BB294" s="231"/>
      <c r="BC294" s="231"/>
      <c r="BD294" s="231"/>
      <c r="BE294" s="230"/>
      <c r="BF294" s="231"/>
      <c r="BG294" s="231"/>
      <c r="BH294" s="231"/>
      <c r="BI294" s="232"/>
    </row>
    <row r="295" spans="1:61">
      <c r="A295" s="233"/>
      <c r="B295" s="230"/>
      <c r="C295" s="231"/>
      <c r="D295" s="231"/>
      <c r="E295" s="231"/>
      <c r="F295" s="231"/>
      <c r="G295" s="230"/>
      <c r="H295" s="231"/>
      <c r="I295" s="231"/>
      <c r="J295" s="231"/>
      <c r="K295" s="231"/>
      <c r="L295" s="230"/>
      <c r="M295" s="231"/>
      <c r="N295" s="231"/>
      <c r="O295" s="231"/>
      <c r="P295" s="231"/>
      <c r="Q295" s="230"/>
      <c r="R295" s="231"/>
      <c r="S295" s="231"/>
      <c r="T295" s="231"/>
      <c r="U295" s="231"/>
      <c r="V295" s="230"/>
      <c r="W295" s="231"/>
      <c r="X295" s="231"/>
      <c r="Y295" s="231"/>
      <c r="Z295" s="231"/>
      <c r="AA295" s="230"/>
      <c r="AB295" s="231"/>
      <c r="AC295" s="231"/>
      <c r="AD295" s="231"/>
      <c r="AE295" s="231"/>
      <c r="AF295" s="230"/>
      <c r="AG295" s="231"/>
      <c r="AH295" s="231"/>
      <c r="AI295" s="231"/>
      <c r="AJ295" s="231"/>
      <c r="AK295" s="230"/>
      <c r="AL295" s="231"/>
      <c r="AM295" s="231"/>
      <c r="AN295" s="231"/>
      <c r="AO295" s="231"/>
      <c r="AP295" s="230"/>
      <c r="AQ295" s="231"/>
      <c r="AR295" s="231"/>
      <c r="AS295" s="231"/>
      <c r="AT295" s="231"/>
      <c r="AU295" s="230"/>
      <c r="AV295" s="231"/>
      <c r="AW295" s="231"/>
      <c r="AX295" s="231"/>
      <c r="AY295" s="231"/>
      <c r="AZ295" s="230"/>
      <c r="BA295" s="231"/>
      <c r="BB295" s="231"/>
      <c r="BC295" s="231"/>
      <c r="BD295" s="231"/>
      <c r="BE295" s="230"/>
      <c r="BF295" s="231"/>
      <c r="BG295" s="231"/>
      <c r="BH295" s="231"/>
      <c r="BI295" s="232"/>
    </row>
    <row r="296" spans="1:61">
      <c r="A296" s="233"/>
      <c r="B296" s="230"/>
      <c r="C296" s="231"/>
      <c r="D296" s="231"/>
      <c r="E296" s="231"/>
      <c r="F296" s="231"/>
      <c r="G296" s="230"/>
      <c r="H296" s="231"/>
      <c r="I296" s="231"/>
      <c r="J296" s="231"/>
      <c r="K296" s="231"/>
      <c r="L296" s="230"/>
      <c r="M296" s="231"/>
      <c r="N296" s="231"/>
      <c r="O296" s="231"/>
      <c r="P296" s="231"/>
      <c r="Q296" s="230"/>
      <c r="R296" s="231"/>
      <c r="S296" s="231"/>
      <c r="T296" s="231"/>
      <c r="U296" s="231"/>
      <c r="V296" s="230"/>
      <c r="W296" s="231"/>
      <c r="X296" s="231"/>
      <c r="Y296" s="231"/>
      <c r="Z296" s="231"/>
      <c r="AA296" s="230"/>
      <c r="AB296" s="231"/>
      <c r="AC296" s="231"/>
      <c r="AD296" s="231"/>
      <c r="AE296" s="231"/>
      <c r="AF296" s="230"/>
      <c r="AG296" s="231"/>
      <c r="AH296" s="231"/>
      <c r="AI296" s="231"/>
      <c r="AJ296" s="231"/>
      <c r="AK296" s="230"/>
      <c r="AL296" s="231"/>
      <c r="AM296" s="231"/>
      <c r="AN296" s="231"/>
      <c r="AO296" s="231"/>
      <c r="AP296" s="230"/>
      <c r="AQ296" s="231"/>
      <c r="AR296" s="231"/>
      <c r="AS296" s="231"/>
      <c r="AT296" s="231"/>
      <c r="AU296" s="230"/>
      <c r="AV296" s="231"/>
      <c r="AW296" s="231"/>
      <c r="AX296" s="231"/>
      <c r="AY296" s="231"/>
      <c r="AZ296" s="230"/>
      <c r="BA296" s="231"/>
      <c r="BB296" s="231"/>
      <c r="BC296" s="231"/>
      <c r="BD296" s="231"/>
      <c r="BE296" s="230"/>
      <c r="BF296" s="231"/>
      <c r="BG296" s="231"/>
      <c r="BH296" s="231"/>
      <c r="BI296" s="232"/>
    </row>
    <row r="297" spans="1:61">
      <c r="A297" s="233"/>
      <c r="B297" s="230"/>
      <c r="C297" s="231"/>
      <c r="D297" s="231"/>
      <c r="E297" s="231"/>
      <c r="F297" s="231"/>
      <c r="G297" s="230"/>
      <c r="H297" s="231"/>
      <c r="I297" s="231"/>
      <c r="J297" s="231"/>
      <c r="K297" s="231"/>
      <c r="L297" s="230"/>
      <c r="M297" s="231"/>
      <c r="N297" s="231"/>
      <c r="O297" s="231"/>
      <c r="P297" s="231"/>
      <c r="Q297" s="230"/>
      <c r="R297" s="231"/>
      <c r="S297" s="231"/>
      <c r="T297" s="231"/>
      <c r="U297" s="231"/>
      <c r="V297" s="230"/>
      <c r="W297" s="231"/>
      <c r="X297" s="231"/>
      <c r="Y297" s="231"/>
      <c r="Z297" s="231"/>
      <c r="AA297" s="230"/>
      <c r="AB297" s="231"/>
      <c r="AC297" s="231"/>
      <c r="AD297" s="231"/>
      <c r="AE297" s="231"/>
      <c r="AF297" s="230"/>
      <c r="AG297" s="231"/>
      <c r="AH297" s="231"/>
      <c r="AI297" s="231"/>
      <c r="AJ297" s="231"/>
      <c r="AK297" s="230"/>
      <c r="AL297" s="231"/>
      <c r="AM297" s="231"/>
      <c r="AN297" s="231"/>
      <c r="AO297" s="231"/>
      <c r="AP297" s="230"/>
      <c r="AQ297" s="231"/>
      <c r="AR297" s="231"/>
      <c r="AS297" s="231"/>
      <c r="AT297" s="231"/>
      <c r="AU297" s="230"/>
      <c r="AV297" s="231"/>
      <c r="AW297" s="231"/>
      <c r="AX297" s="231"/>
      <c r="AY297" s="231"/>
      <c r="AZ297" s="230"/>
      <c r="BA297" s="231"/>
      <c r="BB297" s="231"/>
      <c r="BC297" s="231"/>
      <c r="BD297" s="231"/>
      <c r="BE297" s="230"/>
      <c r="BF297" s="231"/>
      <c r="BG297" s="231"/>
      <c r="BH297" s="231"/>
      <c r="BI297" s="232"/>
    </row>
    <row r="298" spans="1:61">
      <c r="A298" s="233"/>
      <c r="B298" s="230"/>
      <c r="C298" s="231"/>
      <c r="D298" s="231"/>
      <c r="E298" s="231"/>
      <c r="F298" s="231"/>
      <c r="G298" s="230"/>
      <c r="H298" s="231"/>
      <c r="I298" s="231"/>
      <c r="J298" s="231"/>
      <c r="K298" s="231"/>
      <c r="L298" s="230"/>
      <c r="M298" s="231"/>
      <c r="N298" s="231"/>
      <c r="O298" s="231"/>
      <c r="P298" s="231"/>
      <c r="Q298" s="230"/>
      <c r="R298" s="231"/>
      <c r="S298" s="231"/>
      <c r="T298" s="231"/>
      <c r="U298" s="231"/>
      <c r="V298" s="230"/>
      <c r="W298" s="231"/>
      <c r="X298" s="231"/>
      <c r="Y298" s="231"/>
      <c r="Z298" s="231"/>
      <c r="AA298" s="230"/>
      <c r="AB298" s="231"/>
      <c r="AC298" s="231"/>
      <c r="AD298" s="231"/>
      <c r="AE298" s="231"/>
      <c r="AF298" s="230"/>
      <c r="AG298" s="231"/>
      <c r="AH298" s="231"/>
      <c r="AI298" s="231"/>
      <c r="AJ298" s="231"/>
      <c r="AK298" s="230"/>
      <c r="AL298" s="231"/>
      <c r="AM298" s="231"/>
      <c r="AN298" s="231"/>
      <c r="AO298" s="231"/>
      <c r="AP298" s="230"/>
      <c r="AQ298" s="231"/>
      <c r="AR298" s="231"/>
      <c r="AS298" s="231"/>
      <c r="AT298" s="231"/>
      <c r="AU298" s="230"/>
      <c r="AV298" s="231"/>
      <c r="AW298" s="231"/>
      <c r="AX298" s="231"/>
      <c r="AY298" s="231"/>
      <c r="AZ298" s="230"/>
      <c r="BA298" s="231"/>
      <c r="BB298" s="231"/>
      <c r="BC298" s="231"/>
      <c r="BD298" s="231"/>
      <c r="BE298" s="230"/>
      <c r="BF298" s="231"/>
      <c r="BG298" s="231"/>
      <c r="BH298" s="231"/>
      <c r="BI298" s="232"/>
    </row>
    <row r="299" spans="1:61">
      <c r="A299" s="233"/>
      <c r="B299" s="230"/>
      <c r="C299" s="231"/>
      <c r="D299" s="231"/>
      <c r="E299" s="231"/>
      <c r="F299" s="231"/>
      <c r="G299" s="230"/>
      <c r="H299" s="231"/>
      <c r="I299" s="231"/>
      <c r="J299" s="231"/>
      <c r="K299" s="231"/>
      <c r="L299" s="230"/>
      <c r="M299" s="231"/>
      <c r="N299" s="231"/>
      <c r="O299" s="231"/>
      <c r="P299" s="231"/>
      <c r="Q299" s="230"/>
      <c r="R299" s="231"/>
      <c r="S299" s="231"/>
      <c r="T299" s="231"/>
      <c r="U299" s="231"/>
      <c r="V299" s="230"/>
      <c r="W299" s="231"/>
      <c r="X299" s="231"/>
      <c r="Y299" s="231"/>
      <c r="Z299" s="231"/>
      <c r="AA299" s="230"/>
      <c r="AB299" s="231"/>
      <c r="AC299" s="231"/>
      <c r="AD299" s="231"/>
      <c r="AE299" s="231"/>
      <c r="AF299" s="230"/>
      <c r="AG299" s="231"/>
      <c r="AH299" s="231"/>
      <c r="AI299" s="231"/>
      <c r="AJ299" s="231"/>
      <c r="AK299" s="230"/>
      <c r="AL299" s="231"/>
      <c r="AM299" s="231"/>
      <c r="AN299" s="231"/>
      <c r="AO299" s="231"/>
      <c r="AP299" s="230"/>
      <c r="AQ299" s="231"/>
      <c r="AR299" s="231"/>
      <c r="AS299" s="231"/>
      <c r="AT299" s="231"/>
      <c r="AU299" s="230"/>
      <c r="AV299" s="231"/>
      <c r="AW299" s="231"/>
      <c r="AX299" s="231"/>
      <c r="AY299" s="231"/>
      <c r="AZ299" s="230"/>
      <c r="BA299" s="231"/>
      <c r="BB299" s="231"/>
      <c r="BC299" s="231"/>
      <c r="BD299" s="231"/>
      <c r="BE299" s="230"/>
      <c r="BF299" s="231"/>
      <c r="BG299" s="231"/>
      <c r="BH299" s="231"/>
      <c r="BI299" s="232"/>
    </row>
    <row r="300" spans="1:61">
      <c r="A300" s="233"/>
      <c r="B300" s="230"/>
      <c r="C300" s="231"/>
      <c r="D300" s="231"/>
      <c r="E300" s="231"/>
      <c r="F300" s="231"/>
      <c r="G300" s="230"/>
      <c r="H300" s="231"/>
      <c r="I300" s="231"/>
      <c r="J300" s="231"/>
      <c r="K300" s="231"/>
      <c r="L300" s="230"/>
      <c r="M300" s="231"/>
      <c r="N300" s="231"/>
      <c r="O300" s="231"/>
      <c r="P300" s="231"/>
      <c r="Q300" s="230"/>
      <c r="R300" s="231"/>
      <c r="S300" s="231"/>
      <c r="T300" s="231"/>
      <c r="U300" s="231"/>
      <c r="V300" s="230"/>
      <c r="W300" s="231"/>
      <c r="X300" s="231"/>
      <c r="Y300" s="231"/>
      <c r="Z300" s="231"/>
      <c r="AA300" s="230"/>
      <c r="AB300" s="231"/>
      <c r="AC300" s="231"/>
      <c r="AD300" s="231"/>
      <c r="AE300" s="231"/>
      <c r="AF300" s="230"/>
      <c r="AG300" s="231"/>
      <c r="AH300" s="231"/>
      <c r="AI300" s="231"/>
      <c r="AJ300" s="231"/>
      <c r="AK300" s="230"/>
      <c r="AL300" s="231"/>
      <c r="AM300" s="231"/>
      <c r="AN300" s="231"/>
      <c r="AO300" s="231"/>
      <c r="AP300" s="230"/>
      <c r="AQ300" s="231"/>
      <c r="AR300" s="231"/>
      <c r="AS300" s="231"/>
      <c r="AT300" s="231"/>
      <c r="AU300" s="230"/>
      <c r="AV300" s="231"/>
      <c r="AW300" s="231"/>
      <c r="AX300" s="231"/>
      <c r="AY300" s="231"/>
      <c r="AZ300" s="230"/>
      <c r="BA300" s="231"/>
      <c r="BB300" s="231"/>
      <c r="BC300" s="231"/>
      <c r="BD300" s="231"/>
      <c r="BE300" s="230"/>
      <c r="BF300" s="231"/>
      <c r="BG300" s="231"/>
      <c r="BH300" s="231"/>
      <c r="BI300" s="232"/>
    </row>
    <row r="301" spans="1:61">
      <c r="A301" s="233"/>
      <c r="B301" s="230"/>
      <c r="C301" s="231"/>
      <c r="D301" s="231"/>
      <c r="E301" s="231"/>
      <c r="F301" s="231"/>
      <c r="G301" s="230"/>
      <c r="H301" s="231"/>
      <c r="I301" s="231"/>
      <c r="J301" s="231"/>
      <c r="K301" s="231"/>
      <c r="L301" s="230"/>
      <c r="M301" s="231"/>
      <c r="N301" s="231"/>
      <c r="O301" s="231"/>
      <c r="P301" s="231"/>
      <c r="Q301" s="230"/>
      <c r="R301" s="231"/>
      <c r="S301" s="231"/>
      <c r="T301" s="231"/>
      <c r="U301" s="231"/>
      <c r="V301" s="230"/>
      <c r="W301" s="231"/>
      <c r="X301" s="231"/>
      <c r="Y301" s="231"/>
      <c r="Z301" s="231"/>
      <c r="AA301" s="230"/>
      <c r="AB301" s="231"/>
      <c r="AC301" s="231"/>
      <c r="AD301" s="231"/>
      <c r="AE301" s="231"/>
      <c r="AF301" s="230"/>
      <c r="AG301" s="231"/>
      <c r="AH301" s="231"/>
      <c r="AI301" s="231"/>
      <c r="AJ301" s="231"/>
      <c r="AK301" s="230"/>
      <c r="AL301" s="231"/>
      <c r="AM301" s="231"/>
      <c r="AN301" s="231"/>
      <c r="AO301" s="231"/>
      <c r="AP301" s="230"/>
      <c r="AQ301" s="231"/>
      <c r="AR301" s="231"/>
      <c r="AS301" s="231"/>
      <c r="AT301" s="231"/>
      <c r="AU301" s="230"/>
      <c r="AV301" s="231"/>
      <c r="AW301" s="231"/>
      <c r="AX301" s="231"/>
      <c r="AY301" s="231"/>
      <c r="AZ301" s="230"/>
      <c r="BA301" s="231"/>
      <c r="BB301" s="231"/>
      <c r="BC301" s="231"/>
      <c r="BD301" s="231"/>
      <c r="BE301" s="230"/>
      <c r="BF301" s="231"/>
      <c r="BG301" s="231"/>
      <c r="BH301" s="231"/>
      <c r="BI301" s="232"/>
    </row>
    <row r="302" spans="1:61">
      <c r="A302" s="233"/>
      <c r="B302" s="230"/>
      <c r="C302" s="231"/>
      <c r="D302" s="231"/>
      <c r="E302" s="231"/>
      <c r="F302" s="231"/>
      <c r="G302" s="230"/>
      <c r="H302" s="231"/>
      <c r="I302" s="231"/>
      <c r="J302" s="231"/>
      <c r="K302" s="231"/>
      <c r="L302" s="230"/>
      <c r="M302" s="231"/>
      <c r="N302" s="231"/>
      <c r="O302" s="231"/>
      <c r="P302" s="231"/>
      <c r="Q302" s="230"/>
      <c r="R302" s="231"/>
      <c r="S302" s="231"/>
      <c r="T302" s="231"/>
      <c r="U302" s="231"/>
      <c r="V302" s="230"/>
      <c r="W302" s="231"/>
      <c r="X302" s="231"/>
      <c r="Y302" s="231"/>
      <c r="Z302" s="231"/>
      <c r="AA302" s="230"/>
      <c r="AB302" s="231"/>
      <c r="AC302" s="231"/>
      <c r="AD302" s="231"/>
      <c r="AE302" s="231"/>
      <c r="AF302" s="230"/>
      <c r="AG302" s="231"/>
      <c r="AH302" s="231"/>
      <c r="AI302" s="231"/>
      <c r="AJ302" s="231"/>
      <c r="AK302" s="230"/>
      <c r="AL302" s="231"/>
      <c r="AM302" s="231"/>
      <c r="AN302" s="231"/>
      <c r="AO302" s="231"/>
      <c r="AP302" s="230"/>
      <c r="AQ302" s="231"/>
      <c r="AR302" s="231"/>
      <c r="AS302" s="231"/>
      <c r="AT302" s="231"/>
      <c r="AU302" s="230"/>
      <c r="AV302" s="231"/>
      <c r="AW302" s="231"/>
      <c r="AX302" s="231"/>
      <c r="AY302" s="231"/>
      <c r="AZ302" s="230"/>
      <c r="BA302" s="231"/>
      <c r="BB302" s="231"/>
      <c r="BC302" s="231"/>
      <c r="BD302" s="231"/>
      <c r="BE302" s="230"/>
      <c r="BF302" s="231"/>
      <c r="BG302" s="231"/>
      <c r="BH302" s="231"/>
      <c r="BI302" s="232"/>
    </row>
    <row r="303" spans="1:61">
      <c r="A303" s="233"/>
      <c r="B303" s="230"/>
      <c r="C303" s="231"/>
      <c r="D303" s="231"/>
      <c r="E303" s="231"/>
      <c r="F303" s="231"/>
      <c r="G303" s="230"/>
      <c r="H303" s="231"/>
      <c r="I303" s="231"/>
      <c r="J303" s="231"/>
      <c r="K303" s="231"/>
      <c r="L303" s="230"/>
      <c r="M303" s="231"/>
      <c r="N303" s="231"/>
      <c r="O303" s="231"/>
      <c r="P303" s="231"/>
      <c r="Q303" s="230"/>
      <c r="R303" s="231"/>
      <c r="S303" s="231"/>
      <c r="T303" s="231"/>
      <c r="U303" s="231"/>
      <c r="V303" s="230"/>
      <c r="W303" s="231"/>
      <c r="X303" s="231"/>
      <c r="Y303" s="231"/>
      <c r="Z303" s="231"/>
      <c r="AA303" s="230"/>
      <c r="AB303" s="231"/>
      <c r="AC303" s="231"/>
      <c r="AD303" s="231"/>
      <c r="AE303" s="231"/>
      <c r="AF303" s="230"/>
      <c r="AG303" s="231"/>
      <c r="AH303" s="231"/>
      <c r="AI303" s="231"/>
      <c r="AJ303" s="231"/>
      <c r="AK303" s="230"/>
      <c r="AL303" s="231"/>
      <c r="AM303" s="231"/>
      <c r="AN303" s="231"/>
      <c r="AO303" s="231"/>
      <c r="AP303" s="230"/>
      <c r="AQ303" s="231"/>
      <c r="AR303" s="231"/>
      <c r="AS303" s="231"/>
      <c r="AT303" s="231"/>
      <c r="AU303" s="230"/>
      <c r="AV303" s="231"/>
      <c r="AW303" s="231"/>
      <c r="AX303" s="231"/>
      <c r="AY303" s="231"/>
      <c r="AZ303" s="230"/>
      <c r="BA303" s="231"/>
      <c r="BB303" s="231"/>
      <c r="BC303" s="231"/>
      <c r="BD303" s="231"/>
      <c r="BE303" s="230"/>
      <c r="BF303" s="231"/>
      <c r="BG303" s="231"/>
      <c r="BH303" s="231"/>
      <c r="BI303" s="232"/>
    </row>
    <row r="304" spans="1:61">
      <c r="A304" s="233"/>
      <c r="B304" s="230"/>
      <c r="C304" s="231"/>
      <c r="D304" s="231"/>
      <c r="E304" s="231"/>
      <c r="F304" s="231"/>
      <c r="G304" s="230"/>
      <c r="H304" s="231"/>
      <c r="I304" s="231"/>
      <c r="J304" s="231"/>
      <c r="K304" s="231"/>
      <c r="L304" s="230"/>
      <c r="M304" s="231"/>
      <c r="N304" s="231"/>
      <c r="O304" s="231"/>
      <c r="P304" s="231"/>
      <c r="Q304" s="230"/>
      <c r="R304" s="231"/>
      <c r="S304" s="231"/>
      <c r="T304" s="231"/>
      <c r="U304" s="231"/>
      <c r="V304" s="230"/>
      <c r="W304" s="231"/>
      <c r="X304" s="231"/>
      <c r="Y304" s="231"/>
      <c r="Z304" s="231"/>
      <c r="AA304" s="230"/>
      <c r="AB304" s="231"/>
      <c r="AC304" s="231"/>
      <c r="AD304" s="231"/>
      <c r="AE304" s="231"/>
      <c r="AF304" s="230"/>
      <c r="AG304" s="231"/>
      <c r="AH304" s="231"/>
      <c r="AI304" s="231"/>
      <c r="AJ304" s="231"/>
      <c r="AK304" s="230"/>
      <c r="AL304" s="231"/>
      <c r="AM304" s="231"/>
      <c r="AN304" s="231"/>
      <c r="AO304" s="231"/>
      <c r="AP304" s="230"/>
      <c r="AQ304" s="231"/>
      <c r="AR304" s="231"/>
      <c r="AS304" s="231"/>
      <c r="AT304" s="231"/>
      <c r="AU304" s="230"/>
      <c r="AV304" s="231"/>
      <c r="AW304" s="231"/>
      <c r="AX304" s="231"/>
      <c r="AY304" s="231"/>
      <c r="AZ304" s="230"/>
      <c r="BA304" s="231"/>
      <c r="BB304" s="231"/>
      <c r="BC304" s="231"/>
      <c r="BD304" s="231"/>
      <c r="BE304" s="230"/>
      <c r="BF304" s="231"/>
      <c r="BG304" s="231"/>
      <c r="BH304" s="231"/>
      <c r="BI304" s="232"/>
    </row>
    <row r="305" spans="1:61">
      <c r="A305" s="233"/>
      <c r="B305" s="230"/>
      <c r="C305" s="231"/>
      <c r="D305" s="231"/>
      <c r="E305" s="231"/>
      <c r="F305" s="231"/>
      <c r="G305" s="230"/>
      <c r="H305" s="231"/>
      <c r="I305" s="231"/>
      <c r="J305" s="231"/>
      <c r="K305" s="231"/>
      <c r="L305" s="230"/>
      <c r="M305" s="231"/>
      <c r="N305" s="231"/>
      <c r="O305" s="231"/>
      <c r="P305" s="231"/>
      <c r="Q305" s="230"/>
      <c r="R305" s="231"/>
      <c r="S305" s="231"/>
      <c r="T305" s="231"/>
      <c r="U305" s="231"/>
      <c r="V305" s="230"/>
      <c r="W305" s="231"/>
      <c r="X305" s="231"/>
      <c r="Y305" s="231"/>
      <c r="Z305" s="231"/>
      <c r="AA305" s="230"/>
      <c r="AB305" s="231"/>
      <c r="AC305" s="231"/>
      <c r="AD305" s="231"/>
      <c r="AE305" s="231"/>
      <c r="AF305" s="230"/>
      <c r="AG305" s="231"/>
      <c r="AH305" s="231"/>
      <c r="AI305" s="231"/>
      <c r="AJ305" s="231"/>
      <c r="AK305" s="230"/>
      <c r="AL305" s="231"/>
      <c r="AM305" s="231"/>
      <c r="AN305" s="231"/>
      <c r="AO305" s="231"/>
      <c r="AP305" s="230"/>
      <c r="AQ305" s="231"/>
      <c r="AR305" s="231"/>
      <c r="AS305" s="231"/>
      <c r="AT305" s="231"/>
      <c r="AU305" s="230"/>
      <c r="AV305" s="231"/>
      <c r="AW305" s="231"/>
      <c r="AX305" s="231"/>
      <c r="AY305" s="231"/>
      <c r="AZ305" s="230"/>
      <c r="BA305" s="231"/>
      <c r="BB305" s="231"/>
      <c r="BC305" s="231"/>
      <c r="BD305" s="231"/>
      <c r="BE305" s="230"/>
      <c r="BF305" s="231"/>
      <c r="BG305" s="231"/>
      <c r="BH305" s="231"/>
      <c r="BI305" s="232"/>
    </row>
    <row r="306" spans="1:61">
      <c r="A306" s="233"/>
      <c r="B306" s="230"/>
      <c r="C306" s="231"/>
      <c r="D306" s="231"/>
      <c r="E306" s="231"/>
      <c r="F306" s="231"/>
      <c r="G306" s="230"/>
      <c r="H306" s="231"/>
      <c r="I306" s="231"/>
      <c r="J306" s="231"/>
      <c r="K306" s="231"/>
      <c r="L306" s="230"/>
      <c r="M306" s="231"/>
      <c r="N306" s="231"/>
      <c r="O306" s="231"/>
      <c r="P306" s="231"/>
      <c r="Q306" s="230"/>
      <c r="R306" s="231"/>
      <c r="S306" s="231"/>
      <c r="T306" s="231"/>
      <c r="U306" s="231"/>
      <c r="V306" s="230"/>
      <c r="W306" s="231"/>
      <c r="X306" s="231"/>
      <c r="Y306" s="231"/>
      <c r="Z306" s="231"/>
      <c r="AA306" s="230"/>
      <c r="AB306" s="231"/>
      <c r="AC306" s="231"/>
      <c r="AD306" s="231"/>
      <c r="AE306" s="231"/>
      <c r="AF306" s="230"/>
      <c r="AG306" s="231"/>
      <c r="AH306" s="231"/>
      <c r="AI306" s="231"/>
      <c r="AJ306" s="231"/>
      <c r="AK306" s="230"/>
      <c r="AL306" s="231"/>
      <c r="AM306" s="231"/>
      <c r="AN306" s="231"/>
      <c r="AO306" s="231"/>
      <c r="AP306" s="230"/>
      <c r="AQ306" s="231"/>
      <c r="AR306" s="231"/>
      <c r="AS306" s="231"/>
      <c r="AT306" s="231"/>
      <c r="AU306" s="230"/>
      <c r="AV306" s="231"/>
      <c r="AW306" s="231"/>
      <c r="AX306" s="231"/>
      <c r="AY306" s="231"/>
      <c r="AZ306" s="230"/>
      <c r="BA306" s="231"/>
      <c r="BB306" s="231"/>
      <c r="BC306" s="231"/>
      <c r="BD306" s="231"/>
      <c r="BE306" s="230"/>
      <c r="BF306" s="231"/>
      <c r="BG306" s="231"/>
      <c r="BH306" s="231"/>
      <c r="BI306" s="232"/>
    </row>
    <row r="307" spans="1:61">
      <c r="A307" s="233"/>
      <c r="B307" s="230"/>
      <c r="C307" s="231"/>
      <c r="D307" s="231"/>
      <c r="E307" s="231"/>
      <c r="F307" s="231"/>
      <c r="G307" s="230"/>
      <c r="H307" s="231"/>
      <c r="I307" s="231"/>
      <c r="J307" s="231"/>
      <c r="K307" s="231"/>
      <c r="L307" s="230"/>
      <c r="M307" s="231"/>
      <c r="N307" s="231"/>
      <c r="O307" s="231"/>
      <c r="P307" s="231"/>
      <c r="Q307" s="230"/>
      <c r="R307" s="231"/>
      <c r="S307" s="231"/>
      <c r="T307" s="231"/>
      <c r="U307" s="231"/>
      <c r="V307" s="230"/>
      <c r="W307" s="231"/>
      <c r="X307" s="231"/>
      <c r="Y307" s="231"/>
      <c r="Z307" s="231"/>
      <c r="AA307" s="230"/>
      <c r="AB307" s="231"/>
      <c r="AC307" s="231"/>
      <c r="AD307" s="231"/>
      <c r="AE307" s="231"/>
      <c r="AF307" s="230"/>
      <c r="AG307" s="231"/>
      <c r="AH307" s="231"/>
      <c r="AI307" s="231"/>
      <c r="AJ307" s="231"/>
      <c r="AK307" s="230"/>
      <c r="AL307" s="231"/>
      <c r="AM307" s="231"/>
      <c r="AN307" s="231"/>
      <c r="AO307" s="231"/>
      <c r="AP307" s="230"/>
      <c r="AQ307" s="231"/>
      <c r="AR307" s="231"/>
      <c r="AS307" s="231"/>
      <c r="AT307" s="231"/>
      <c r="AU307" s="230"/>
      <c r="AV307" s="231"/>
      <c r="AW307" s="231"/>
      <c r="AX307" s="231"/>
      <c r="AY307" s="231"/>
      <c r="AZ307" s="230"/>
      <c r="BA307" s="231"/>
      <c r="BB307" s="231"/>
      <c r="BC307" s="231"/>
      <c r="BD307" s="231"/>
      <c r="BE307" s="230"/>
      <c r="BF307" s="231"/>
      <c r="BG307" s="231"/>
      <c r="BH307" s="231"/>
      <c r="BI307" s="232"/>
    </row>
    <row r="308" spans="1:61">
      <c r="A308" s="233"/>
      <c r="B308" s="230"/>
      <c r="C308" s="231"/>
      <c r="D308" s="231"/>
      <c r="E308" s="231"/>
      <c r="F308" s="231"/>
      <c r="G308" s="230"/>
      <c r="H308" s="231"/>
      <c r="I308" s="231"/>
      <c r="J308" s="231"/>
      <c r="K308" s="231"/>
      <c r="L308" s="230"/>
      <c r="M308" s="231"/>
      <c r="N308" s="231"/>
      <c r="O308" s="231"/>
      <c r="P308" s="231"/>
      <c r="Q308" s="230"/>
      <c r="R308" s="231"/>
      <c r="S308" s="231"/>
      <c r="T308" s="231"/>
      <c r="U308" s="231"/>
      <c r="V308" s="230"/>
      <c r="W308" s="231"/>
      <c r="X308" s="231"/>
      <c r="Y308" s="231"/>
      <c r="Z308" s="231"/>
      <c r="AA308" s="230"/>
      <c r="AB308" s="231"/>
      <c r="AC308" s="231"/>
      <c r="AD308" s="231"/>
      <c r="AE308" s="231"/>
      <c r="AF308" s="230"/>
      <c r="AG308" s="231"/>
      <c r="AH308" s="231"/>
      <c r="AI308" s="231"/>
      <c r="AJ308" s="231"/>
      <c r="AK308" s="230"/>
      <c r="AL308" s="231"/>
      <c r="AM308" s="231"/>
      <c r="AN308" s="231"/>
      <c r="AO308" s="231"/>
      <c r="AP308" s="230"/>
      <c r="AQ308" s="231"/>
      <c r="AR308" s="231"/>
      <c r="AS308" s="231"/>
      <c r="AT308" s="231"/>
      <c r="AU308" s="230"/>
      <c r="AV308" s="231"/>
      <c r="AW308" s="231"/>
      <c r="AX308" s="231"/>
      <c r="AY308" s="231"/>
      <c r="AZ308" s="230"/>
      <c r="BA308" s="231"/>
      <c r="BB308" s="231"/>
      <c r="BC308" s="231"/>
      <c r="BD308" s="231"/>
      <c r="BE308" s="230"/>
      <c r="BF308" s="231"/>
      <c r="BG308" s="231"/>
      <c r="BH308" s="231"/>
      <c r="BI308" s="232"/>
    </row>
    <row r="309" spans="1:61">
      <c r="A309" s="233"/>
      <c r="B309" s="230"/>
      <c r="C309" s="231"/>
      <c r="D309" s="231"/>
      <c r="E309" s="231"/>
      <c r="F309" s="231"/>
      <c r="G309" s="230"/>
      <c r="H309" s="231"/>
      <c r="I309" s="231"/>
      <c r="J309" s="231"/>
      <c r="K309" s="231"/>
      <c r="L309" s="230"/>
      <c r="M309" s="231"/>
      <c r="N309" s="231"/>
      <c r="O309" s="231"/>
      <c r="P309" s="231"/>
      <c r="Q309" s="230"/>
      <c r="R309" s="231"/>
      <c r="S309" s="231"/>
      <c r="T309" s="231"/>
      <c r="U309" s="231"/>
      <c r="V309" s="230"/>
      <c r="W309" s="231"/>
      <c r="X309" s="231"/>
      <c r="Y309" s="231"/>
      <c r="Z309" s="231"/>
      <c r="AA309" s="230"/>
      <c r="AB309" s="231"/>
      <c r="AC309" s="231"/>
      <c r="AD309" s="231"/>
      <c r="AE309" s="231"/>
      <c r="AF309" s="230"/>
      <c r="AG309" s="231"/>
      <c r="AH309" s="231"/>
      <c r="AI309" s="231"/>
      <c r="AJ309" s="231"/>
      <c r="AK309" s="230"/>
      <c r="AL309" s="231"/>
      <c r="AM309" s="231"/>
      <c r="AN309" s="231"/>
      <c r="AO309" s="231"/>
      <c r="AP309" s="230"/>
      <c r="AQ309" s="231"/>
      <c r="AR309" s="231"/>
      <c r="AS309" s="231"/>
      <c r="AT309" s="231"/>
      <c r="AU309" s="230"/>
      <c r="AV309" s="231"/>
      <c r="AW309" s="231"/>
      <c r="AX309" s="231"/>
      <c r="AY309" s="231"/>
      <c r="AZ309" s="230"/>
      <c r="BA309" s="231"/>
      <c r="BB309" s="231"/>
      <c r="BC309" s="231"/>
      <c r="BD309" s="231"/>
      <c r="BE309" s="230"/>
      <c r="BF309" s="231"/>
      <c r="BG309" s="231"/>
      <c r="BH309" s="231"/>
      <c r="BI309" s="232"/>
    </row>
    <row r="310" spans="1:61">
      <c r="A310" s="233"/>
      <c r="B310" s="230"/>
      <c r="C310" s="231"/>
      <c r="D310" s="231"/>
      <c r="E310" s="231"/>
      <c r="F310" s="231"/>
      <c r="G310" s="230"/>
      <c r="H310" s="231"/>
      <c r="I310" s="231"/>
      <c r="J310" s="231"/>
      <c r="K310" s="231"/>
      <c r="L310" s="230"/>
      <c r="M310" s="231"/>
      <c r="N310" s="231"/>
      <c r="O310" s="231"/>
      <c r="P310" s="231"/>
      <c r="Q310" s="230"/>
      <c r="R310" s="231"/>
      <c r="S310" s="231"/>
      <c r="T310" s="231"/>
      <c r="U310" s="231"/>
      <c r="V310" s="230"/>
      <c r="W310" s="231"/>
      <c r="X310" s="231"/>
      <c r="Y310" s="231"/>
      <c r="Z310" s="231"/>
      <c r="AA310" s="230"/>
      <c r="AB310" s="231"/>
      <c r="AC310" s="231"/>
      <c r="AD310" s="231"/>
      <c r="AE310" s="231"/>
      <c r="AF310" s="230"/>
      <c r="AG310" s="231"/>
      <c r="AH310" s="231"/>
      <c r="AI310" s="231"/>
      <c r="AJ310" s="231"/>
      <c r="AK310" s="230"/>
      <c r="AL310" s="231"/>
      <c r="AM310" s="231"/>
      <c r="AN310" s="231"/>
      <c r="AO310" s="231"/>
      <c r="AP310" s="230"/>
      <c r="AQ310" s="231"/>
      <c r="AR310" s="231"/>
      <c r="AS310" s="231"/>
      <c r="AT310" s="231"/>
      <c r="AU310" s="230"/>
      <c r="AV310" s="231"/>
      <c r="AW310" s="231"/>
      <c r="AX310" s="231"/>
      <c r="AY310" s="231"/>
      <c r="AZ310" s="230"/>
      <c r="BA310" s="231"/>
      <c r="BB310" s="231"/>
      <c r="BC310" s="231"/>
      <c r="BD310" s="231"/>
      <c r="BE310" s="230"/>
      <c r="BF310" s="231"/>
      <c r="BG310" s="231"/>
      <c r="BH310" s="231"/>
      <c r="BI310" s="232"/>
    </row>
    <row r="311" spans="1:61" ht="13" thickBot="1">
      <c r="A311" s="234"/>
      <c r="B311" s="235"/>
      <c r="C311" s="236"/>
      <c r="D311" s="236"/>
      <c r="E311" s="236"/>
      <c r="F311" s="236"/>
      <c r="G311" s="235"/>
      <c r="H311" s="236"/>
      <c r="I311" s="236"/>
      <c r="J311" s="236"/>
      <c r="K311" s="236"/>
      <c r="L311" s="235"/>
      <c r="M311" s="236"/>
      <c r="N311" s="236"/>
      <c r="O311" s="236"/>
      <c r="P311" s="236"/>
      <c r="Q311" s="235"/>
      <c r="R311" s="236"/>
      <c r="S311" s="236"/>
      <c r="T311" s="236"/>
      <c r="U311" s="236"/>
      <c r="V311" s="235"/>
      <c r="W311" s="236"/>
      <c r="X311" s="236"/>
      <c r="Y311" s="236"/>
      <c r="Z311" s="236"/>
      <c r="AA311" s="235"/>
      <c r="AB311" s="236"/>
      <c r="AC311" s="236"/>
      <c r="AD311" s="236"/>
      <c r="AE311" s="236"/>
      <c r="AF311" s="235"/>
      <c r="AG311" s="236"/>
      <c r="AH311" s="236"/>
      <c r="AI311" s="236"/>
      <c r="AJ311" s="236"/>
      <c r="AK311" s="235"/>
      <c r="AL311" s="236"/>
      <c r="AM311" s="236"/>
      <c r="AN311" s="236"/>
      <c r="AO311" s="236"/>
      <c r="AP311" s="235"/>
      <c r="AQ311" s="236"/>
      <c r="AR311" s="236"/>
      <c r="AS311" s="236"/>
      <c r="AT311" s="236"/>
      <c r="AU311" s="235"/>
      <c r="AV311" s="236"/>
      <c r="AW311" s="236"/>
      <c r="AX311" s="236"/>
      <c r="AY311" s="236"/>
      <c r="AZ311" s="235"/>
      <c r="BA311" s="236"/>
      <c r="BB311" s="236"/>
      <c r="BC311" s="236"/>
      <c r="BD311" s="236"/>
      <c r="BE311" s="235"/>
      <c r="BF311" s="236"/>
      <c r="BG311" s="236"/>
      <c r="BH311" s="236"/>
      <c r="BI311" s="237"/>
    </row>
    <row r="312" spans="1:61">
      <c r="B312" s="238"/>
      <c r="C312" s="238"/>
      <c r="D312" s="238"/>
      <c r="E312" s="238"/>
      <c r="F312" s="238"/>
      <c r="G312" s="238"/>
      <c r="H312" s="238"/>
      <c r="I312" s="238"/>
      <c r="J312" s="238"/>
      <c r="K312" s="238"/>
      <c r="L312" s="238"/>
      <c r="M312" s="238"/>
      <c r="N312" s="238"/>
      <c r="O312" s="238"/>
      <c r="P312" s="238"/>
      <c r="Q312" s="238"/>
      <c r="R312" s="238"/>
      <c r="S312" s="238"/>
      <c r="T312" s="238"/>
      <c r="U312" s="238"/>
      <c r="V312" s="238"/>
      <c r="W312" s="238"/>
      <c r="X312" s="238"/>
      <c r="Y312" s="238"/>
      <c r="Z312" s="238"/>
      <c r="AA312" s="238"/>
      <c r="AB312" s="238"/>
      <c r="AC312" s="238"/>
      <c r="AD312" s="238"/>
      <c r="AE312" s="238"/>
      <c r="AF312" s="238"/>
      <c r="AG312" s="238"/>
      <c r="AH312" s="238"/>
      <c r="AI312" s="238"/>
      <c r="AJ312" s="238"/>
      <c r="AK312" s="238"/>
    </row>
    <row r="316" spans="1:61">
      <c r="B316" s="49"/>
      <c r="C316" s="49"/>
      <c r="D316" s="49"/>
      <c r="E316" s="49"/>
      <c r="F316" s="49"/>
      <c r="G316" s="49"/>
      <c r="H316" s="49"/>
      <c r="I316" s="49"/>
      <c r="J316" s="49"/>
      <c r="K316" s="49"/>
      <c r="L316" s="49"/>
      <c r="M316" s="49"/>
      <c r="N316" s="49"/>
      <c r="O316" s="49"/>
      <c r="P316" s="49"/>
      <c r="Q316" s="49"/>
      <c r="R316" s="49"/>
      <c r="S316" s="49"/>
      <c r="T316" s="49"/>
      <c r="U316" s="49"/>
      <c r="V316" s="49"/>
      <c r="W316" s="49"/>
      <c r="X316" s="49"/>
      <c r="Y316" s="49"/>
      <c r="Z316" s="49"/>
      <c r="AA316" s="49"/>
      <c r="AB316" s="49"/>
      <c r="AC316" s="49"/>
      <c r="AD316" s="49"/>
      <c r="AE316" s="49"/>
      <c r="AF316" s="49"/>
      <c r="AG316" s="49"/>
      <c r="AH316" s="49"/>
      <c r="AI316" s="49"/>
      <c r="AJ316" s="49"/>
      <c r="AK316" s="49"/>
    </row>
    <row r="317" spans="1:61">
      <c r="B317" s="238"/>
      <c r="C317" s="238"/>
      <c r="D317" s="238"/>
      <c r="E317" s="238"/>
      <c r="F317" s="238"/>
      <c r="G317" s="238"/>
      <c r="H317" s="238"/>
      <c r="I317" s="238"/>
      <c r="J317" s="238"/>
      <c r="K317" s="238"/>
      <c r="L317" s="238"/>
      <c r="M317" s="238"/>
      <c r="N317" s="238"/>
      <c r="O317" s="238"/>
      <c r="P317" s="238"/>
      <c r="Q317" s="238"/>
      <c r="R317" s="238"/>
      <c r="S317" s="238"/>
      <c r="T317" s="238"/>
      <c r="U317" s="238"/>
      <c r="V317" s="238"/>
      <c r="W317" s="238"/>
      <c r="X317" s="238"/>
      <c r="Y317" s="238"/>
      <c r="Z317" s="238"/>
      <c r="AA317" s="238"/>
      <c r="AB317" s="238"/>
      <c r="AC317" s="238"/>
      <c r="AD317" s="238"/>
      <c r="AE317" s="238"/>
      <c r="AF317" s="238"/>
      <c r="AG317" s="238"/>
      <c r="AH317" s="238"/>
      <c r="AI317" s="238"/>
      <c r="AJ317" s="238"/>
      <c r="AK317" s="238"/>
      <c r="AL317" s="222"/>
    </row>
    <row r="318" spans="1:61">
      <c r="B318" s="238"/>
      <c r="C318" s="238"/>
      <c r="D318" s="238"/>
      <c r="E318" s="238"/>
      <c r="F318" s="238"/>
      <c r="G318" s="238"/>
      <c r="H318" s="238"/>
      <c r="I318" s="238"/>
      <c r="J318" s="238"/>
      <c r="K318" s="238"/>
      <c r="L318" s="238"/>
      <c r="M318" s="238"/>
      <c r="N318" s="238"/>
      <c r="O318" s="238"/>
      <c r="P318" s="238"/>
      <c r="Q318" s="238"/>
      <c r="R318" s="238"/>
      <c r="S318" s="238"/>
      <c r="T318" s="238"/>
      <c r="U318" s="238"/>
      <c r="V318" s="238"/>
      <c r="W318" s="238"/>
      <c r="X318" s="238"/>
      <c r="Y318" s="238"/>
      <c r="Z318" s="238"/>
      <c r="AA318" s="238"/>
      <c r="AB318" s="238"/>
      <c r="AC318" s="238"/>
      <c r="AD318" s="238"/>
      <c r="AE318" s="238"/>
      <c r="AF318" s="238"/>
      <c r="AG318" s="238"/>
      <c r="AH318" s="238"/>
      <c r="AI318" s="238"/>
      <c r="AJ318" s="238"/>
      <c r="AK318" s="238"/>
    </row>
    <row r="319" spans="1:61">
      <c r="B319" s="49"/>
      <c r="C319" s="49"/>
      <c r="D319" s="49"/>
      <c r="E319" s="49"/>
      <c r="F319" s="49"/>
      <c r="G319" s="49"/>
      <c r="H319" s="49"/>
      <c r="I319" s="49"/>
      <c r="J319" s="49"/>
      <c r="K319" s="49"/>
      <c r="L319" s="49"/>
      <c r="M319" s="49"/>
      <c r="N319" s="49"/>
      <c r="O319" s="49"/>
      <c r="P319" s="49"/>
      <c r="Q319" s="49"/>
      <c r="R319" s="49"/>
      <c r="S319" s="49"/>
      <c r="T319" s="49"/>
      <c r="U319" s="49"/>
      <c r="V319" s="49"/>
      <c r="W319" s="49"/>
      <c r="X319" s="49"/>
      <c r="Y319" s="49"/>
      <c r="Z319" s="49"/>
      <c r="AA319" s="49"/>
      <c r="AB319" s="49"/>
      <c r="AC319" s="49"/>
      <c r="AD319" s="49"/>
      <c r="AE319" s="49"/>
      <c r="AF319" s="49"/>
      <c r="AG319" s="49"/>
      <c r="AH319" s="49"/>
      <c r="AI319" s="49"/>
      <c r="AJ319" s="49"/>
      <c r="AK319" s="49"/>
    </row>
    <row r="320" spans="1:61">
      <c r="B320" s="238"/>
      <c r="C320" s="238"/>
      <c r="D320" s="238"/>
      <c r="E320" s="238"/>
      <c r="F320" s="238"/>
      <c r="G320" s="238"/>
      <c r="H320" s="238"/>
      <c r="I320" s="238"/>
      <c r="J320" s="238"/>
      <c r="K320" s="238"/>
      <c r="L320" s="238"/>
      <c r="M320" s="238"/>
      <c r="N320" s="238"/>
      <c r="O320" s="238"/>
      <c r="P320" s="238"/>
      <c r="Q320" s="238"/>
      <c r="R320" s="238"/>
      <c r="S320" s="238"/>
      <c r="T320" s="238"/>
      <c r="U320" s="238"/>
      <c r="V320" s="238"/>
      <c r="W320" s="238"/>
      <c r="X320" s="238"/>
      <c r="Y320" s="238"/>
      <c r="Z320" s="238"/>
      <c r="AA320" s="238"/>
      <c r="AB320" s="238"/>
      <c r="AC320" s="238"/>
      <c r="AD320" s="238"/>
      <c r="AE320" s="238"/>
      <c r="AF320" s="238"/>
      <c r="AG320" s="238"/>
      <c r="AH320" s="238"/>
      <c r="AI320" s="238"/>
      <c r="AJ320" s="238"/>
      <c r="AK320" s="238"/>
      <c r="AL320" s="222"/>
    </row>
    <row r="321" spans="2:37">
      <c r="B321" s="238"/>
      <c r="C321" s="238"/>
      <c r="D321" s="238"/>
      <c r="E321" s="238"/>
      <c r="F321" s="238"/>
      <c r="G321" s="238"/>
      <c r="H321" s="238"/>
      <c r="I321" s="238"/>
      <c r="J321" s="238"/>
      <c r="K321" s="238"/>
      <c r="L321" s="238"/>
      <c r="M321" s="238"/>
      <c r="N321" s="238"/>
      <c r="O321" s="238"/>
      <c r="P321" s="238"/>
      <c r="Q321" s="238"/>
      <c r="R321" s="238"/>
      <c r="S321" s="238"/>
      <c r="T321" s="238"/>
      <c r="U321" s="238"/>
      <c r="V321" s="238"/>
      <c r="W321" s="238"/>
      <c r="X321" s="238"/>
      <c r="Y321" s="238"/>
      <c r="Z321" s="238"/>
      <c r="AA321" s="238"/>
      <c r="AB321" s="238"/>
      <c r="AC321" s="238"/>
      <c r="AD321" s="238"/>
      <c r="AE321" s="238"/>
      <c r="AF321" s="238"/>
      <c r="AG321" s="238"/>
      <c r="AH321" s="238"/>
      <c r="AI321" s="238"/>
      <c r="AJ321" s="238"/>
      <c r="AK321" s="238"/>
    </row>
    <row r="322" spans="2:37">
      <c r="B322" s="238"/>
      <c r="C322" s="238"/>
      <c r="D322" s="238"/>
      <c r="E322" s="238"/>
      <c r="F322" s="238"/>
      <c r="G322" s="238"/>
      <c r="H322" s="238"/>
      <c r="I322" s="238"/>
      <c r="J322" s="238"/>
      <c r="K322" s="238"/>
      <c r="L322" s="238"/>
      <c r="M322" s="238"/>
      <c r="N322" s="238"/>
      <c r="O322" s="238"/>
      <c r="P322" s="238"/>
      <c r="Q322" s="238"/>
      <c r="R322" s="238"/>
      <c r="S322" s="238"/>
      <c r="T322" s="238"/>
      <c r="U322" s="238"/>
      <c r="V322" s="238"/>
      <c r="W322" s="238"/>
      <c r="X322" s="238"/>
      <c r="Y322" s="238"/>
      <c r="Z322" s="238"/>
      <c r="AA322" s="238"/>
      <c r="AB322" s="238"/>
      <c r="AC322" s="238"/>
      <c r="AD322" s="238"/>
      <c r="AE322" s="238"/>
      <c r="AF322" s="238"/>
      <c r="AG322" s="238"/>
      <c r="AH322" s="238"/>
      <c r="AI322" s="238"/>
      <c r="AJ322" s="238"/>
      <c r="AK322" s="238"/>
    </row>
    <row r="323" spans="2:37">
      <c r="B323" s="222"/>
      <c r="C323" s="222"/>
      <c r="D323" s="222"/>
      <c r="E323" s="222"/>
      <c r="F323" s="222"/>
      <c r="G323" s="222"/>
      <c r="H323" s="222"/>
      <c r="I323" s="222"/>
      <c r="J323" s="222"/>
      <c r="K323" s="222"/>
      <c r="L323" s="222"/>
      <c r="M323" s="222"/>
      <c r="N323" s="222"/>
      <c r="O323" s="222"/>
      <c r="P323" s="222"/>
      <c r="Q323" s="222"/>
      <c r="R323" s="222"/>
      <c r="S323" s="222"/>
      <c r="T323" s="222"/>
      <c r="U323" s="222"/>
      <c r="V323" s="222"/>
      <c r="W323" s="222"/>
      <c r="X323" s="222"/>
      <c r="Y323" s="222"/>
      <c r="Z323" s="222"/>
      <c r="AA323" s="222"/>
      <c r="AB323" s="222"/>
      <c r="AC323" s="222"/>
      <c r="AD323" s="222"/>
      <c r="AE323" s="222"/>
      <c r="AF323" s="222"/>
      <c r="AG323" s="222"/>
      <c r="AH323" s="222"/>
      <c r="AI323" s="222"/>
      <c r="AJ323" s="222"/>
      <c r="AK323" s="222"/>
    </row>
    <row r="324" spans="2:37">
      <c r="B324" s="238"/>
      <c r="C324" s="238"/>
      <c r="D324" s="238"/>
      <c r="E324" s="238"/>
      <c r="F324" s="238"/>
      <c r="G324" s="238"/>
      <c r="H324" s="238"/>
      <c r="I324" s="238"/>
      <c r="J324" s="238"/>
      <c r="K324" s="238"/>
      <c r="L324" s="238"/>
      <c r="M324" s="238"/>
      <c r="N324" s="238"/>
      <c r="O324" s="238"/>
      <c r="P324" s="238"/>
      <c r="Q324" s="238"/>
      <c r="R324" s="238"/>
      <c r="S324" s="238"/>
      <c r="T324" s="238"/>
      <c r="U324" s="238"/>
      <c r="V324" s="238"/>
      <c r="W324" s="238"/>
      <c r="X324" s="238"/>
      <c r="Y324" s="238"/>
      <c r="Z324" s="238"/>
      <c r="AA324" s="238"/>
      <c r="AB324" s="238"/>
      <c r="AC324" s="238"/>
      <c r="AD324" s="238"/>
      <c r="AE324" s="238"/>
      <c r="AF324" s="238"/>
      <c r="AG324" s="238"/>
      <c r="AH324" s="238"/>
      <c r="AI324" s="238"/>
      <c r="AJ324" s="238"/>
      <c r="AK324" s="238"/>
    </row>
    <row r="325" spans="2:37">
      <c r="B325" s="238"/>
      <c r="C325" s="238"/>
      <c r="D325" s="238"/>
      <c r="E325" s="238"/>
      <c r="F325" s="238"/>
      <c r="G325" s="238"/>
      <c r="H325" s="238"/>
      <c r="I325" s="238"/>
      <c r="J325" s="238"/>
      <c r="K325" s="238"/>
      <c r="L325" s="238"/>
      <c r="M325" s="238"/>
      <c r="N325" s="238"/>
      <c r="O325" s="238"/>
      <c r="P325" s="238"/>
      <c r="Q325" s="238"/>
      <c r="R325" s="238"/>
      <c r="S325" s="238"/>
      <c r="T325" s="238"/>
      <c r="U325" s="238"/>
      <c r="V325" s="238"/>
      <c r="W325" s="238"/>
      <c r="X325" s="238"/>
      <c r="Y325" s="238"/>
      <c r="Z325" s="238"/>
      <c r="AA325" s="238"/>
      <c r="AB325" s="238"/>
      <c r="AC325" s="238"/>
      <c r="AD325" s="238"/>
      <c r="AE325" s="238"/>
      <c r="AF325" s="238"/>
      <c r="AG325" s="238"/>
      <c r="AH325" s="238"/>
      <c r="AI325" s="238"/>
      <c r="AJ325" s="238"/>
      <c r="AK325" s="238"/>
    </row>
    <row r="326" spans="2:37">
      <c r="B326" s="238"/>
      <c r="C326" s="238"/>
      <c r="D326" s="238"/>
      <c r="E326" s="238"/>
      <c r="F326" s="238"/>
      <c r="G326" s="238"/>
      <c r="H326" s="238"/>
      <c r="I326" s="238"/>
      <c r="J326" s="238"/>
      <c r="K326" s="238"/>
      <c r="L326" s="238"/>
      <c r="M326" s="238"/>
      <c r="N326" s="238"/>
      <c r="O326" s="238"/>
      <c r="P326" s="238"/>
      <c r="Q326" s="238"/>
      <c r="R326" s="238"/>
      <c r="S326" s="238"/>
      <c r="T326" s="238"/>
      <c r="U326" s="238"/>
      <c r="V326" s="238"/>
      <c r="W326" s="238"/>
      <c r="X326" s="238"/>
      <c r="Y326" s="238"/>
      <c r="Z326" s="238"/>
      <c r="AA326" s="238"/>
      <c r="AB326" s="238"/>
      <c r="AC326" s="238"/>
      <c r="AD326" s="238"/>
      <c r="AE326" s="238"/>
      <c r="AF326" s="238"/>
      <c r="AG326" s="238"/>
      <c r="AH326" s="238"/>
      <c r="AI326" s="238"/>
      <c r="AJ326" s="238"/>
      <c r="AK326" s="238"/>
    </row>
    <row r="327" spans="2:37">
      <c r="B327" s="222"/>
      <c r="C327" s="222"/>
      <c r="D327" s="222"/>
      <c r="E327" s="222"/>
      <c r="F327" s="222"/>
      <c r="G327" s="222"/>
      <c r="H327" s="222"/>
      <c r="I327" s="222"/>
      <c r="J327" s="222"/>
      <c r="K327" s="222"/>
      <c r="L327" s="222"/>
      <c r="M327" s="222"/>
      <c r="N327" s="222"/>
      <c r="O327" s="222"/>
      <c r="P327" s="222"/>
      <c r="Q327" s="222"/>
      <c r="R327" s="222"/>
      <c r="S327" s="222"/>
      <c r="T327" s="222"/>
      <c r="U327" s="222"/>
      <c r="V327" s="222"/>
      <c r="W327" s="222"/>
      <c r="X327" s="222"/>
      <c r="Y327" s="222"/>
      <c r="Z327" s="222"/>
      <c r="AA327" s="222"/>
      <c r="AB327" s="222"/>
      <c r="AC327" s="222"/>
      <c r="AD327" s="222"/>
      <c r="AE327" s="222"/>
      <c r="AF327" s="222"/>
      <c r="AG327" s="222"/>
      <c r="AH327" s="222"/>
      <c r="AI327" s="222"/>
      <c r="AJ327" s="222"/>
      <c r="AK327" s="222"/>
    </row>
    <row r="328" spans="2:37">
      <c r="B328" s="238"/>
      <c r="C328" s="238"/>
      <c r="D328" s="238"/>
      <c r="E328" s="238"/>
      <c r="F328" s="238"/>
      <c r="G328" s="238"/>
      <c r="H328" s="238"/>
      <c r="I328" s="238"/>
      <c r="J328" s="238"/>
      <c r="K328" s="238"/>
      <c r="L328" s="238"/>
      <c r="M328" s="238"/>
      <c r="N328" s="238"/>
      <c r="O328" s="238"/>
      <c r="P328" s="238"/>
      <c r="Q328" s="238"/>
      <c r="R328" s="238"/>
      <c r="S328" s="238"/>
      <c r="T328" s="238"/>
      <c r="U328" s="238"/>
      <c r="V328" s="238"/>
      <c r="W328" s="238"/>
      <c r="X328" s="238"/>
      <c r="Y328" s="238"/>
      <c r="Z328" s="238"/>
      <c r="AA328" s="238"/>
      <c r="AB328" s="238"/>
      <c r="AC328" s="238"/>
      <c r="AD328" s="238"/>
      <c r="AE328" s="238"/>
      <c r="AF328" s="238"/>
      <c r="AG328" s="238"/>
      <c r="AH328" s="238"/>
      <c r="AI328" s="238"/>
      <c r="AJ328" s="238"/>
      <c r="AK328" s="238"/>
    </row>
    <row r="329" spans="2:37">
      <c r="B329" s="238"/>
      <c r="C329" s="238"/>
      <c r="D329" s="238"/>
      <c r="E329" s="238"/>
      <c r="F329" s="238"/>
      <c r="G329" s="238"/>
      <c r="H329" s="238"/>
      <c r="I329" s="238"/>
      <c r="J329" s="238"/>
      <c r="K329" s="238"/>
      <c r="L329" s="238"/>
      <c r="M329" s="238"/>
      <c r="N329" s="238"/>
      <c r="O329" s="238"/>
      <c r="P329" s="238"/>
      <c r="Q329" s="238"/>
      <c r="R329" s="238"/>
      <c r="S329" s="238"/>
      <c r="T329" s="238"/>
      <c r="U329" s="238"/>
      <c r="V329" s="238"/>
      <c r="W329" s="238"/>
      <c r="X329" s="238"/>
      <c r="Y329" s="238"/>
      <c r="Z329" s="238"/>
      <c r="AA329" s="238"/>
      <c r="AB329" s="238"/>
      <c r="AC329" s="238"/>
      <c r="AD329" s="238"/>
      <c r="AE329" s="238"/>
      <c r="AF329" s="238"/>
      <c r="AG329" s="238"/>
      <c r="AH329" s="238"/>
      <c r="AI329" s="238"/>
      <c r="AJ329" s="238"/>
      <c r="AK329" s="238"/>
    </row>
    <row r="330" spans="2:37">
      <c r="B330" s="238"/>
      <c r="C330" s="238"/>
      <c r="D330" s="238"/>
      <c r="E330" s="238"/>
      <c r="F330" s="238"/>
      <c r="G330" s="238"/>
      <c r="H330" s="238"/>
      <c r="I330" s="238"/>
      <c r="J330" s="238"/>
      <c r="K330" s="238"/>
      <c r="L330" s="238"/>
      <c r="M330" s="238"/>
      <c r="N330" s="238"/>
      <c r="O330" s="238"/>
      <c r="P330" s="238"/>
      <c r="Q330" s="238"/>
      <c r="R330" s="238"/>
      <c r="S330" s="238"/>
      <c r="T330" s="238"/>
      <c r="U330" s="238"/>
      <c r="V330" s="238"/>
      <c r="W330" s="238"/>
      <c r="X330" s="238"/>
      <c r="Y330" s="238"/>
      <c r="Z330" s="238"/>
      <c r="AA330" s="238"/>
      <c r="AB330" s="238"/>
      <c r="AC330" s="238"/>
      <c r="AD330" s="238"/>
      <c r="AE330" s="238"/>
      <c r="AF330" s="238"/>
      <c r="AG330" s="238"/>
      <c r="AH330" s="238"/>
      <c r="AI330" s="238"/>
      <c r="AJ330" s="238"/>
      <c r="AK330" s="238"/>
    </row>
    <row r="331" spans="2:37">
      <c r="B331" s="238"/>
      <c r="C331" s="238"/>
      <c r="D331" s="238"/>
      <c r="E331" s="238"/>
      <c r="F331" s="238"/>
      <c r="G331" s="238"/>
      <c r="H331" s="238"/>
      <c r="I331" s="238"/>
      <c r="J331" s="238"/>
      <c r="K331" s="238"/>
      <c r="L331" s="238"/>
      <c r="M331" s="238"/>
      <c r="N331" s="238"/>
      <c r="O331" s="238"/>
      <c r="P331" s="238"/>
      <c r="Q331" s="238"/>
      <c r="R331" s="238"/>
      <c r="S331" s="238"/>
      <c r="T331" s="238"/>
      <c r="U331" s="238"/>
      <c r="V331" s="238"/>
      <c r="W331" s="238"/>
      <c r="X331" s="238"/>
      <c r="Y331" s="238"/>
      <c r="Z331" s="238"/>
      <c r="AA331" s="238"/>
      <c r="AB331" s="238"/>
      <c r="AC331" s="238"/>
      <c r="AD331" s="238"/>
      <c r="AE331" s="238"/>
      <c r="AF331" s="238"/>
      <c r="AG331" s="238"/>
      <c r="AH331" s="238"/>
      <c r="AI331" s="238"/>
      <c r="AJ331" s="238"/>
      <c r="AK331" s="238"/>
    </row>
    <row r="332" spans="2:37">
      <c r="B332" s="238"/>
      <c r="C332" s="238"/>
      <c r="D332" s="238"/>
      <c r="E332" s="238"/>
      <c r="F332" s="238"/>
      <c r="G332" s="238"/>
      <c r="H332" s="238"/>
      <c r="I332" s="238"/>
      <c r="J332" s="238"/>
      <c r="K332" s="238"/>
      <c r="L332" s="238"/>
      <c r="M332" s="238"/>
      <c r="N332" s="238"/>
      <c r="O332" s="238"/>
      <c r="P332" s="238"/>
      <c r="Q332" s="238"/>
      <c r="R332" s="238"/>
      <c r="S332" s="238"/>
      <c r="T332" s="238"/>
      <c r="U332" s="238"/>
      <c r="V332" s="238"/>
      <c r="W332" s="238"/>
      <c r="X332" s="238"/>
      <c r="Y332" s="238"/>
      <c r="Z332" s="238"/>
      <c r="AA332" s="238"/>
      <c r="AB332" s="238"/>
      <c r="AC332" s="238"/>
      <c r="AD332" s="238"/>
      <c r="AE332" s="238"/>
      <c r="AF332" s="238"/>
      <c r="AG332" s="238"/>
      <c r="AH332" s="238"/>
      <c r="AI332" s="238"/>
      <c r="AJ332" s="238"/>
      <c r="AK332" s="238"/>
    </row>
    <row r="333" spans="2:37">
      <c r="B333" s="238"/>
      <c r="C333" s="238"/>
      <c r="D333" s="238"/>
      <c r="E333" s="238"/>
      <c r="F333" s="238"/>
      <c r="G333" s="238"/>
      <c r="H333" s="238"/>
      <c r="I333" s="238"/>
      <c r="J333" s="238"/>
      <c r="K333" s="238"/>
      <c r="L333" s="238"/>
      <c r="M333" s="238"/>
      <c r="N333" s="238"/>
      <c r="O333" s="238"/>
      <c r="P333" s="238"/>
      <c r="Q333" s="238"/>
      <c r="R333" s="238"/>
      <c r="S333" s="238"/>
      <c r="T333" s="238"/>
      <c r="U333" s="238"/>
      <c r="V333" s="238"/>
      <c r="W333" s="238"/>
      <c r="X333" s="238"/>
      <c r="Y333" s="238"/>
      <c r="Z333" s="238"/>
      <c r="AA333" s="238"/>
      <c r="AB333" s="238"/>
      <c r="AC333" s="238"/>
      <c r="AD333" s="238"/>
      <c r="AE333" s="238"/>
      <c r="AF333" s="238"/>
      <c r="AG333" s="238"/>
      <c r="AH333" s="238"/>
      <c r="AI333" s="238"/>
      <c r="AJ333" s="238"/>
      <c r="AK333" s="238"/>
    </row>
    <row r="334" spans="2:37">
      <c r="B334" s="238"/>
      <c r="C334" s="238"/>
      <c r="D334" s="238"/>
      <c r="E334" s="238"/>
      <c r="F334" s="238"/>
      <c r="G334" s="238"/>
      <c r="H334" s="238"/>
      <c r="I334" s="238"/>
      <c r="J334" s="238"/>
      <c r="K334" s="238"/>
      <c r="L334" s="238"/>
      <c r="M334" s="238"/>
      <c r="N334" s="238"/>
      <c r="O334" s="238"/>
      <c r="P334" s="238"/>
      <c r="Q334" s="238"/>
      <c r="R334" s="238"/>
      <c r="S334" s="238"/>
      <c r="T334" s="238"/>
      <c r="U334" s="238"/>
      <c r="V334" s="238"/>
      <c r="W334" s="238"/>
      <c r="X334" s="238"/>
      <c r="Y334" s="238"/>
      <c r="Z334" s="238"/>
      <c r="AA334" s="238"/>
      <c r="AB334" s="238"/>
      <c r="AC334" s="238"/>
      <c r="AD334" s="238"/>
      <c r="AE334" s="238"/>
      <c r="AF334" s="238"/>
      <c r="AG334" s="238"/>
      <c r="AH334" s="238"/>
      <c r="AI334" s="238"/>
      <c r="AJ334" s="238"/>
      <c r="AK334" s="238"/>
    </row>
    <row r="335" spans="2:37">
      <c r="B335" s="238"/>
      <c r="C335" s="238"/>
      <c r="D335" s="238"/>
      <c r="E335" s="238"/>
      <c r="F335" s="238"/>
      <c r="G335" s="238"/>
      <c r="H335" s="238"/>
      <c r="I335" s="238"/>
      <c r="J335" s="238"/>
      <c r="K335" s="238"/>
      <c r="L335" s="238"/>
      <c r="M335" s="238"/>
      <c r="N335" s="238"/>
      <c r="O335" s="238"/>
      <c r="P335" s="238"/>
      <c r="Q335" s="238"/>
      <c r="R335" s="238"/>
      <c r="S335" s="238"/>
      <c r="T335" s="238"/>
      <c r="U335" s="238"/>
      <c r="V335" s="238"/>
      <c r="W335" s="238"/>
      <c r="X335" s="238"/>
      <c r="Y335" s="238"/>
      <c r="Z335" s="238"/>
      <c r="AA335" s="238"/>
      <c r="AB335" s="238"/>
      <c r="AC335" s="238"/>
      <c r="AD335" s="238"/>
      <c r="AE335" s="238"/>
      <c r="AF335" s="238"/>
      <c r="AG335" s="238"/>
      <c r="AH335" s="238"/>
      <c r="AI335" s="238"/>
      <c r="AJ335" s="238"/>
      <c r="AK335" s="238"/>
    </row>
    <row r="336" spans="2:37">
      <c r="B336" s="238"/>
      <c r="C336" s="238"/>
      <c r="D336" s="238"/>
      <c r="E336" s="238"/>
      <c r="F336" s="238"/>
      <c r="G336" s="238"/>
      <c r="H336" s="238"/>
      <c r="I336" s="238"/>
      <c r="J336" s="238"/>
      <c r="K336" s="238"/>
      <c r="L336" s="238"/>
      <c r="M336" s="238"/>
      <c r="N336" s="238"/>
      <c r="O336" s="238"/>
      <c r="P336" s="238"/>
      <c r="Q336" s="238"/>
      <c r="R336" s="238"/>
      <c r="S336" s="238"/>
      <c r="T336" s="238"/>
      <c r="U336" s="238"/>
      <c r="V336" s="238"/>
      <c r="W336" s="238"/>
      <c r="X336" s="238"/>
      <c r="Y336" s="238"/>
      <c r="Z336" s="238"/>
      <c r="AA336" s="238"/>
      <c r="AB336" s="238"/>
      <c r="AC336" s="238"/>
      <c r="AD336" s="238"/>
      <c r="AE336" s="238"/>
      <c r="AF336" s="238"/>
      <c r="AG336" s="238"/>
      <c r="AH336" s="238"/>
      <c r="AI336" s="238"/>
      <c r="AJ336" s="238"/>
      <c r="AK336" s="238"/>
    </row>
    <row r="337" spans="2:104">
      <c r="B337" s="238"/>
      <c r="C337" s="238"/>
      <c r="D337" s="238"/>
      <c r="E337" s="238"/>
      <c r="F337" s="238"/>
      <c r="G337" s="238"/>
      <c r="H337" s="238"/>
      <c r="I337" s="238"/>
      <c r="J337" s="238"/>
      <c r="K337" s="238"/>
      <c r="L337" s="238"/>
      <c r="M337" s="238"/>
      <c r="N337" s="238"/>
      <c r="O337" s="238"/>
      <c r="P337" s="238"/>
      <c r="Q337" s="238"/>
      <c r="R337" s="238"/>
      <c r="S337" s="238"/>
      <c r="T337" s="238"/>
      <c r="U337" s="238"/>
      <c r="V337" s="238"/>
      <c r="W337" s="238"/>
      <c r="X337" s="238"/>
      <c r="Y337" s="238"/>
      <c r="Z337" s="238"/>
      <c r="AA337" s="238"/>
      <c r="AB337" s="238"/>
      <c r="AC337" s="238"/>
      <c r="AD337" s="238"/>
      <c r="AE337" s="238"/>
      <c r="AF337" s="238"/>
      <c r="AG337" s="238"/>
      <c r="AH337" s="238"/>
      <c r="AI337" s="238"/>
      <c r="AJ337" s="238"/>
      <c r="AK337" s="238"/>
    </row>
    <row r="338" spans="2:104">
      <c r="B338" s="238"/>
      <c r="C338" s="238"/>
      <c r="D338" s="238"/>
      <c r="E338" s="238"/>
      <c r="F338" s="238"/>
      <c r="G338" s="238"/>
      <c r="H338" s="238"/>
      <c r="I338" s="238"/>
      <c r="J338" s="238"/>
      <c r="K338" s="238"/>
      <c r="L338" s="238"/>
      <c r="M338" s="238"/>
      <c r="N338" s="238"/>
      <c r="O338" s="238"/>
      <c r="P338" s="238"/>
      <c r="Q338" s="238"/>
      <c r="R338" s="238"/>
      <c r="S338" s="238"/>
      <c r="T338" s="238"/>
      <c r="U338" s="238"/>
      <c r="V338" s="238"/>
      <c r="W338" s="238"/>
      <c r="X338" s="238"/>
      <c r="Y338" s="238"/>
      <c r="Z338" s="238"/>
      <c r="AA338" s="238"/>
      <c r="AB338" s="238"/>
      <c r="AC338" s="238"/>
      <c r="AD338" s="238"/>
      <c r="AE338" s="238"/>
      <c r="AF338" s="238"/>
      <c r="AG338" s="238"/>
      <c r="AH338" s="238"/>
      <c r="AI338" s="238"/>
      <c r="AJ338" s="238"/>
      <c r="AK338" s="238"/>
    </row>
    <row r="339" spans="2:104">
      <c r="B339" s="238"/>
      <c r="C339" s="238"/>
      <c r="D339" s="238"/>
      <c r="E339" s="238"/>
      <c r="F339" s="238"/>
      <c r="G339" s="238"/>
      <c r="H339" s="238"/>
      <c r="I339" s="238"/>
      <c r="J339" s="238"/>
      <c r="K339" s="238"/>
      <c r="L339" s="238"/>
      <c r="M339" s="238"/>
      <c r="N339" s="238"/>
      <c r="O339" s="238"/>
      <c r="P339" s="238"/>
      <c r="Q339" s="238"/>
      <c r="R339" s="238"/>
      <c r="S339" s="238"/>
      <c r="T339" s="238"/>
      <c r="U339" s="238"/>
      <c r="V339" s="238"/>
      <c r="W339" s="238"/>
      <c r="X339" s="238"/>
      <c r="Y339" s="238"/>
      <c r="Z339" s="238"/>
      <c r="AA339" s="238"/>
      <c r="AB339" s="238"/>
      <c r="AC339" s="238"/>
      <c r="AD339" s="238"/>
      <c r="AE339" s="238"/>
      <c r="AF339" s="238"/>
      <c r="AG339" s="238"/>
      <c r="AH339" s="238"/>
      <c r="AI339" s="238"/>
      <c r="AJ339" s="238"/>
      <c r="AK339" s="238"/>
    </row>
    <row r="340" spans="2:104">
      <c r="B340" s="238"/>
      <c r="C340" s="238"/>
      <c r="D340" s="238"/>
      <c r="E340" s="238"/>
      <c r="F340" s="238"/>
      <c r="G340" s="238"/>
      <c r="H340" s="238"/>
      <c r="I340" s="238"/>
      <c r="J340" s="238"/>
      <c r="K340" s="238"/>
      <c r="L340" s="238"/>
      <c r="M340" s="238"/>
      <c r="N340" s="238"/>
      <c r="O340" s="238"/>
      <c r="P340" s="238"/>
      <c r="Q340" s="238"/>
      <c r="R340" s="238"/>
      <c r="S340" s="238"/>
      <c r="T340" s="238"/>
      <c r="U340" s="238"/>
      <c r="V340" s="238"/>
      <c r="W340" s="238"/>
      <c r="X340" s="238"/>
      <c r="Y340" s="238"/>
      <c r="Z340" s="238"/>
      <c r="AA340" s="238"/>
      <c r="AB340" s="238"/>
      <c r="AC340" s="238"/>
      <c r="AD340" s="238"/>
      <c r="AE340" s="238"/>
      <c r="AF340" s="238"/>
      <c r="AG340" s="238"/>
      <c r="AH340" s="238"/>
      <c r="AI340" s="238"/>
      <c r="AJ340" s="238"/>
      <c r="AK340" s="238"/>
      <c r="CZ340" s="216"/>
    </row>
    <row r="341" spans="2:104">
      <c r="B341" s="238"/>
      <c r="C341" s="238"/>
      <c r="D341" s="238"/>
      <c r="E341" s="238"/>
      <c r="F341" s="238"/>
      <c r="G341" s="238"/>
      <c r="H341" s="238"/>
      <c r="I341" s="238"/>
      <c r="J341" s="238"/>
      <c r="K341" s="238"/>
      <c r="L341" s="238"/>
      <c r="M341" s="238"/>
      <c r="N341" s="238"/>
      <c r="O341" s="238"/>
      <c r="P341" s="238"/>
      <c r="Q341" s="238"/>
      <c r="R341" s="238"/>
      <c r="S341" s="238"/>
      <c r="T341" s="238"/>
      <c r="U341" s="238"/>
      <c r="V341" s="238"/>
      <c r="W341" s="238"/>
      <c r="X341" s="238"/>
      <c r="Y341" s="238"/>
      <c r="Z341" s="238"/>
      <c r="AA341" s="238"/>
      <c r="AB341" s="238"/>
      <c r="AC341" s="238"/>
      <c r="AD341" s="238"/>
      <c r="AE341" s="238"/>
      <c r="AF341" s="238"/>
      <c r="AG341" s="238"/>
      <c r="AH341" s="238"/>
      <c r="AI341" s="238"/>
      <c r="AJ341" s="238"/>
      <c r="AK341" s="238"/>
      <c r="CZ341" s="216"/>
    </row>
    <row r="342" spans="2:104">
      <c r="B342" s="238"/>
      <c r="C342" s="238"/>
      <c r="D342" s="238"/>
      <c r="E342" s="238"/>
      <c r="F342" s="238"/>
      <c r="G342" s="238"/>
      <c r="H342" s="238"/>
      <c r="I342" s="238"/>
      <c r="J342" s="238"/>
      <c r="K342" s="238"/>
      <c r="L342" s="238"/>
      <c r="M342" s="238"/>
      <c r="N342" s="238"/>
      <c r="O342" s="238"/>
      <c r="P342" s="238"/>
      <c r="Q342" s="238"/>
      <c r="R342" s="238"/>
      <c r="S342" s="238"/>
      <c r="T342" s="238"/>
      <c r="U342" s="238"/>
      <c r="V342" s="238"/>
      <c r="W342" s="238"/>
      <c r="X342" s="238"/>
      <c r="Y342" s="238"/>
      <c r="Z342" s="238"/>
      <c r="AA342" s="238"/>
      <c r="AB342" s="238"/>
      <c r="AC342" s="238"/>
      <c r="AD342" s="238"/>
      <c r="AE342" s="238"/>
      <c r="AF342" s="238"/>
      <c r="AG342" s="238"/>
      <c r="AH342" s="238"/>
      <c r="AI342" s="238"/>
      <c r="AJ342" s="238"/>
      <c r="AK342" s="238"/>
      <c r="CZ342" s="216"/>
    </row>
    <row r="344" spans="2:104">
      <c r="B344" s="238"/>
      <c r="C344" s="238"/>
      <c r="D344" s="238"/>
      <c r="E344" s="238"/>
      <c r="F344" s="238"/>
      <c r="G344" s="238"/>
      <c r="H344" s="238"/>
      <c r="I344" s="238"/>
      <c r="J344" s="238"/>
      <c r="K344" s="238"/>
      <c r="L344" s="238"/>
      <c r="M344" s="238"/>
      <c r="N344" s="238"/>
      <c r="O344" s="238"/>
      <c r="P344" s="238"/>
      <c r="Q344" s="238"/>
      <c r="R344" s="238"/>
      <c r="S344" s="238"/>
      <c r="T344" s="238"/>
      <c r="U344" s="238"/>
      <c r="V344" s="238"/>
      <c r="W344" s="238"/>
      <c r="X344" s="238"/>
      <c r="Y344" s="238"/>
      <c r="Z344" s="238"/>
      <c r="AA344" s="238"/>
      <c r="AB344" s="238"/>
      <c r="AC344" s="238"/>
      <c r="AD344" s="238"/>
      <c r="AE344" s="238"/>
      <c r="AF344" s="238"/>
      <c r="AG344" s="238"/>
      <c r="AH344" s="238"/>
      <c r="AI344" s="238"/>
      <c r="AJ344" s="238"/>
      <c r="AK344" s="238"/>
      <c r="CZ344" s="216"/>
    </row>
    <row r="345" spans="2:104">
      <c r="B345" s="238"/>
      <c r="C345" s="238"/>
      <c r="D345" s="238"/>
      <c r="E345" s="238"/>
      <c r="F345" s="238"/>
      <c r="G345" s="238"/>
      <c r="H345" s="238"/>
      <c r="I345" s="238"/>
      <c r="J345" s="238"/>
      <c r="K345" s="238"/>
      <c r="L345" s="238"/>
      <c r="M345" s="238"/>
      <c r="N345" s="238"/>
      <c r="O345" s="238"/>
      <c r="P345" s="238"/>
      <c r="Q345" s="238"/>
      <c r="R345" s="238"/>
      <c r="S345" s="238"/>
      <c r="T345" s="238"/>
      <c r="U345" s="238"/>
      <c r="V345" s="238"/>
      <c r="W345" s="238"/>
      <c r="X345" s="238"/>
      <c r="Y345" s="238"/>
      <c r="Z345" s="238"/>
      <c r="AA345" s="238"/>
      <c r="AB345" s="238"/>
      <c r="AC345" s="238"/>
      <c r="AD345" s="238"/>
      <c r="AE345" s="238"/>
      <c r="AF345" s="238"/>
      <c r="AG345" s="238"/>
      <c r="AH345" s="238"/>
      <c r="AI345" s="238"/>
      <c r="AJ345" s="238"/>
      <c r="AK345" s="238"/>
      <c r="CZ345" s="216"/>
    </row>
    <row r="346" spans="2:104">
      <c r="B346" s="238"/>
      <c r="C346" s="238"/>
      <c r="D346" s="238"/>
      <c r="E346" s="238"/>
      <c r="F346" s="238"/>
      <c r="G346" s="238"/>
      <c r="H346" s="238"/>
      <c r="I346" s="238"/>
      <c r="J346" s="238"/>
      <c r="K346" s="238"/>
      <c r="L346" s="238"/>
      <c r="M346" s="238"/>
      <c r="N346" s="238"/>
      <c r="O346" s="238"/>
      <c r="P346" s="238"/>
      <c r="Q346" s="238"/>
      <c r="R346" s="238"/>
      <c r="S346" s="238"/>
      <c r="T346" s="238"/>
      <c r="U346" s="238"/>
      <c r="V346" s="238"/>
      <c r="W346" s="238"/>
      <c r="X346" s="238"/>
      <c r="Y346" s="238"/>
      <c r="Z346" s="238"/>
      <c r="AA346" s="238"/>
      <c r="AB346" s="238"/>
      <c r="AC346" s="238"/>
      <c r="AD346" s="238"/>
      <c r="AE346" s="238"/>
      <c r="AF346" s="238"/>
      <c r="AG346" s="238"/>
      <c r="AH346" s="238"/>
      <c r="AI346" s="238"/>
      <c r="AJ346" s="238"/>
      <c r="AK346" s="238"/>
      <c r="CZ346" s="216"/>
    </row>
  </sheetData>
  <pageMargins left="0.75" right="0.75" top="1" bottom="1" header="0" footer="0"/>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98D47C-1533-4D33-8997-0FC413A08BBC}">
  <dimension ref="A2:BI398"/>
  <sheetViews>
    <sheetView showGridLines="0" zoomScale="85" zoomScaleNormal="85" workbookViewId="0">
      <selection activeCell="T320" sqref="T320"/>
    </sheetView>
  </sheetViews>
  <sheetFormatPr baseColWidth="10" defaultColWidth="6.7265625" defaultRowHeight="12.5"/>
  <cols>
    <col min="1" max="1" width="19.81640625" style="133" customWidth="1"/>
    <col min="2" max="16384" width="6.7265625" style="133"/>
  </cols>
  <sheetData>
    <row r="2" spans="1:61" ht="12" customHeight="1" thickBot="1">
      <c r="B2" s="222"/>
      <c r="C2" s="222"/>
      <c r="D2" s="222"/>
      <c r="E2" s="222"/>
      <c r="F2" s="222"/>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row>
    <row r="3" spans="1:61" ht="13" thickBot="1">
      <c r="A3" s="223" t="s">
        <v>0</v>
      </c>
      <c r="B3" s="224">
        <v>44378</v>
      </c>
      <c r="C3" s="225"/>
      <c r="D3" s="225"/>
      <c r="E3" s="225"/>
      <c r="F3" s="225"/>
      <c r="G3" s="224">
        <v>44409</v>
      </c>
      <c r="H3" s="225"/>
      <c r="I3" s="225"/>
      <c r="J3" s="225"/>
      <c r="K3" s="225"/>
      <c r="L3" s="224">
        <v>44440</v>
      </c>
      <c r="M3" s="225"/>
      <c r="N3" s="225"/>
      <c r="O3" s="225"/>
      <c r="P3" s="225"/>
      <c r="Q3" s="224">
        <v>44470</v>
      </c>
      <c r="R3" s="225"/>
      <c r="S3" s="225"/>
      <c r="T3" s="225"/>
      <c r="U3" s="225"/>
      <c r="V3" s="224">
        <v>44501</v>
      </c>
      <c r="W3" s="225"/>
      <c r="X3" s="225"/>
      <c r="Y3" s="225"/>
      <c r="Z3" s="225"/>
      <c r="AA3" s="224">
        <v>44531</v>
      </c>
      <c r="AB3" s="225"/>
      <c r="AC3" s="225"/>
      <c r="AD3" s="225"/>
      <c r="AE3" s="225"/>
      <c r="AF3" s="224">
        <v>44562</v>
      </c>
      <c r="AG3" s="225"/>
      <c r="AH3" s="225"/>
      <c r="AI3" s="225"/>
      <c r="AJ3" s="225"/>
      <c r="AK3" s="224">
        <v>44593</v>
      </c>
      <c r="AL3" s="225"/>
      <c r="AM3" s="225"/>
      <c r="AN3" s="225"/>
      <c r="AO3" s="225"/>
      <c r="AP3" s="224">
        <v>44621</v>
      </c>
      <c r="AQ3" s="225"/>
      <c r="AR3" s="225"/>
      <c r="AS3" s="225"/>
      <c r="AT3" s="225"/>
      <c r="AU3" s="224">
        <v>44652</v>
      </c>
      <c r="AV3" s="225"/>
      <c r="AW3" s="225"/>
      <c r="AX3" s="225"/>
      <c r="AY3" s="225"/>
      <c r="AZ3" s="224">
        <v>44682</v>
      </c>
      <c r="BA3" s="225"/>
      <c r="BB3" s="225"/>
      <c r="BC3" s="225"/>
      <c r="BD3" s="225"/>
      <c r="BE3" s="224">
        <v>44713</v>
      </c>
      <c r="BF3" s="225"/>
      <c r="BG3" s="225"/>
      <c r="BH3" s="225"/>
      <c r="BI3" s="226"/>
    </row>
    <row r="4" spans="1:61" ht="13" thickBot="1">
      <c r="A4" s="227" t="s">
        <v>1763</v>
      </c>
      <c r="B4" s="228">
        <v>1</v>
      </c>
      <c r="C4" s="225">
        <v>2</v>
      </c>
      <c r="D4" s="225">
        <v>3</v>
      </c>
      <c r="E4" s="225">
        <v>4</v>
      </c>
      <c r="F4" s="225">
        <v>5</v>
      </c>
      <c r="G4" s="228">
        <v>1</v>
      </c>
      <c r="H4" s="225">
        <v>2</v>
      </c>
      <c r="I4" s="225">
        <v>3</v>
      </c>
      <c r="J4" s="225">
        <v>4</v>
      </c>
      <c r="K4" s="225">
        <v>5</v>
      </c>
      <c r="L4" s="228">
        <v>1</v>
      </c>
      <c r="M4" s="225">
        <v>2</v>
      </c>
      <c r="N4" s="225">
        <v>3</v>
      </c>
      <c r="O4" s="225">
        <v>4</v>
      </c>
      <c r="P4" s="225">
        <v>5</v>
      </c>
      <c r="Q4" s="228">
        <v>1</v>
      </c>
      <c r="R4" s="225">
        <v>2</v>
      </c>
      <c r="S4" s="225">
        <v>3</v>
      </c>
      <c r="T4" s="225">
        <v>4</v>
      </c>
      <c r="U4" s="225">
        <v>5</v>
      </c>
      <c r="V4" s="228">
        <v>1</v>
      </c>
      <c r="W4" s="225">
        <v>2</v>
      </c>
      <c r="X4" s="225">
        <v>3</v>
      </c>
      <c r="Y4" s="225">
        <v>4</v>
      </c>
      <c r="Z4" s="225">
        <v>5</v>
      </c>
      <c r="AA4" s="228">
        <v>1</v>
      </c>
      <c r="AB4" s="225">
        <v>2</v>
      </c>
      <c r="AC4" s="225">
        <v>3</v>
      </c>
      <c r="AD4" s="225">
        <v>4</v>
      </c>
      <c r="AE4" s="225">
        <v>5</v>
      </c>
      <c r="AF4" s="228">
        <v>1</v>
      </c>
      <c r="AG4" s="225">
        <v>2</v>
      </c>
      <c r="AH4" s="225">
        <v>3</v>
      </c>
      <c r="AI4" s="225">
        <v>4</v>
      </c>
      <c r="AJ4" s="225">
        <v>5</v>
      </c>
      <c r="AK4" s="228">
        <v>1</v>
      </c>
      <c r="AL4" s="225">
        <v>2</v>
      </c>
      <c r="AM4" s="225">
        <v>3</v>
      </c>
      <c r="AN4" s="225">
        <v>4</v>
      </c>
      <c r="AO4" s="225">
        <v>5</v>
      </c>
      <c r="AP4" s="228">
        <v>1</v>
      </c>
      <c r="AQ4" s="225">
        <v>2</v>
      </c>
      <c r="AR4" s="225">
        <v>3</v>
      </c>
      <c r="AS4" s="225">
        <v>4</v>
      </c>
      <c r="AT4" s="225">
        <v>5</v>
      </c>
      <c r="AU4" s="228">
        <v>1</v>
      </c>
      <c r="AV4" s="225">
        <v>2</v>
      </c>
      <c r="AW4" s="225">
        <v>3</v>
      </c>
      <c r="AX4" s="225">
        <v>4</v>
      </c>
      <c r="AY4" s="225">
        <v>5</v>
      </c>
      <c r="AZ4" s="228">
        <v>1</v>
      </c>
      <c r="BA4" s="225">
        <v>2</v>
      </c>
      <c r="BB4" s="225">
        <v>3</v>
      </c>
      <c r="BC4" s="225">
        <v>4</v>
      </c>
      <c r="BD4" s="225">
        <v>5</v>
      </c>
      <c r="BE4" s="228">
        <v>1</v>
      </c>
      <c r="BF4" s="225">
        <v>2</v>
      </c>
      <c r="BG4" s="225">
        <v>3</v>
      </c>
      <c r="BH4" s="225">
        <v>4</v>
      </c>
      <c r="BI4" s="226">
        <v>5</v>
      </c>
    </row>
    <row r="5" spans="1:61">
      <c r="A5" s="229" t="s">
        <v>1764</v>
      </c>
      <c r="B5" s="230">
        <v>118.16877491223079</v>
      </c>
      <c r="C5" s="231">
        <v>113.17396558700081</v>
      </c>
      <c r="D5" s="231">
        <v>108.53073024102109</v>
      </c>
      <c r="E5" s="231">
        <v>116.74630673589773</v>
      </c>
      <c r="F5" s="231">
        <v>122.5337989447471</v>
      </c>
      <c r="G5" s="230">
        <v>47.615438605701094</v>
      </c>
      <c r="H5" s="231">
        <v>47.237285755152051</v>
      </c>
      <c r="I5" s="231">
        <v>47.30351270587655</v>
      </c>
      <c r="J5" s="231">
        <v>46.709735417949815</v>
      </c>
      <c r="K5" s="231">
        <v>73.107079186988258</v>
      </c>
      <c r="L5" s="230">
        <v>45.615652266115205</v>
      </c>
      <c r="M5" s="231">
        <v>45.154805883524247</v>
      </c>
      <c r="N5" s="231">
        <v>44.945230324506532</v>
      </c>
      <c r="O5" s="231">
        <v>44.435769627107874</v>
      </c>
      <c r="P5" s="231">
        <v>56.327498178981621</v>
      </c>
      <c r="Q5" s="230">
        <v>20.301169336585243</v>
      </c>
      <c r="R5" s="231">
        <v>19.778808119112654</v>
      </c>
      <c r="S5" s="231">
        <v>8.7590497280666337</v>
      </c>
      <c r="T5" s="231">
        <v>8.6349808287088692</v>
      </c>
      <c r="U5" s="231">
        <v>40.304883471315208</v>
      </c>
      <c r="V5" s="230">
        <v>14.207737733836559</v>
      </c>
      <c r="W5" s="231">
        <v>13.782333370530376</v>
      </c>
      <c r="X5" s="231">
        <v>2.9730343591704087</v>
      </c>
      <c r="Y5" s="231">
        <v>0</v>
      </c>
      <c r="Z5" s="231">
        <v>28.847321097883</v>
      </c>
      <c r="AA5" s="230">
        <v>14.444296544873691</v>
      </c>
      <c r="AB5" s="231">
        <v>14.141100694379967</v>
      </c>
      <c r="AC5" s="231">
        <v>2.9743181105504726</v>
      </c>
      <c r="AD5" s="231">
        <v>0</v>
      </c>
      <c r="AE5" s="231">
        <v>22.797329444351565</v>
      </c>
      <c r="AF5" s="230">
        <v>36.412537075402803</v>
      </c>
      <c r="AG5" s="231">
        <v>35.981005643230887</v>
      </c>
      <c r="AH5" s="231">
        <v>34.327859221699903</v>
      </c>
      <c r="AI5" s="231">
        <v>9.866250210685843</v>
      </c>
      <c r="AJ5" s="231">
        <v>41.85707221181287</v>
      </c>
      <c r="AK5" s="230">
        <v>36.504741370894642</v>
      </c>
      <c r="AL5" s="231">
        <v>36.10676400741341</v>
      </c>
      <c r="AM5" s="231">
        <v>35.469894329333719</v>
      </c>
      <c r="AN5" s="231">
        <v>32.260840580787537</v>
      </c>
      <c r="AO5" s="231">
        <v>37.339098935250092</v>
      </c>
      <c r="AP5" s="230">
        <v>38.480383822202448</v>
      </c>
      <c r="AQ5" s="231">
        <v>38.009402974864443</v>
      </c>
      <c r="AR5" s="231">
        <v>37.513860982515268</v>
      </c>
      <c r="AS5" s="231">
        <v>25.388714359182931</v>
      </c>
      <c r="AT5" s="231">
        <v>40.969110310304039</v>
      </c>
      <c r="AU5" s="230">
        <v>44.804092968423532</v>
      </c>
      <c r="AV5" s="231">
        <v>43.964201501481035</v>
      </c>
      <c r="AW5" s="231">
        <v>43.182714327553533</v>
      </c>
      <c r="AX5" s="231">
        <v>43.527087653319931</v>
      </c>
      <c r="AY5" s="231">
        <v>47.93167505598673</v>
      </c>
      <c r="AZ5" s="230">
        <v>38.958120202447361</v>
      </c>
      <c r="BA5" s="231">
        <v>38.557805429991454</v>
      </c>
      <c r="BB5" s="231">
        <v>38.448421125617052</v>
      </c>
      <c r="BC5" s="231">
        <v>38.504472861459227</v>
      </c>
      <c r="BD5" s="231">
        <v>42.321432777037543</v>
      </c>
      <c r="BE5" s="230">
        <v>38.803180338478718</v>
      </c>
      <c r="BF5" s="231">
        <v>36.257588877971443</v>
      </c>
      <c r="BG5" s="231">
        <v>35.988247321202998</v>
      </c>
      <c r="BH5" s="231">
        <v>38.808283294084845</v>
      </c>
      <c r="BI5" s="232">
        <v>63.688988933123809</v>
      </c>
    </row>
    <row r="6" spans="1:61">
      <c r="A6" s="233" t="s">
        <v>1765</v>
      </c>
      <c r="B6" s="230">
        <v>117.93285704983909</v>
      </c>
      <c r="C6" s="231">
        <v>113.09977861930439</v>
      </c>
      <c r="D6" s="231">
        <v>108.23333506916947</v>
      </c>
      <c r="E6" s="231">
        <v>116.67865911764227</v>
      </c>
      <c r="F6" s="231">
        <v>122.0750393484123</v>
      </c>
      <c r="G6" s="230">
        <v>47.753834685446847</v>
      </c>
      <c r="H6" s="231">
        <v>47.507631069476069</v>
      </c>
      <c r="I6" s="231">
        <v>47.4359298615868</v>
      </c>
      <c r="J6" s="231">
        <v>46.700162563690995</v>
      </c>
      <c r="K6" s="231">
        <v>73.064095752967148</v>
      </c>
      <c r="L6" s="230">
        <v>45.930251678154669</v>
      </c>
      <c r="M6" s="231">
        <v>45.449267180289077</v>
      </c>
      <c r="N6" s="231">
        <v>45.177817722005003</v>
      </c>
      <c r="O6" s="231">
        <v>44.708790491383127</v>
      </c>
      <c r="P6" s="231">
        <v>56.646104730373509</v>
      </c>
      <c r="Q6" s="230">
        <v>16.374516998009579</v>
      </c>
      <c r="R6" s="231">
        <v>15.883858338522153</v>
      </c>
      <c r="S6" s="231">
        <v>8.830035932756827</v>
      </c>
      <c r="T6" s="231">
        <v>8.6881737290910568</v>
      </c>
      <c r="U6" s="231">
        <v>40.590012934944355</v>
      </c>
      <c r="V6" s="230">
        <v>9.0627385953396775</v>
      </c>
      <c r="W6" s="231">
        <v>8.8191727764018104</v>
      </c>
      <c r="X6" s="231">
        <v>1.9063459810761725</v>
      </c>
      <c r="Y6" s="231">
        <v>0</v>
      </c>
      <c r="Z6" s="231">
        <v>26.346867057149453</v>
      </c>
      <c r="AA6" s="230">
        <v>9.3419616499771827</v>
      </c>
      <c r="AB6" s="231">
        <v>9.0441330963975393</v>
      </c>
      <c r="AC6" s="231">
        <v>2.0157813316609183</v>
      </c>
      <c r="AD6" s="231">
        <v>0</v>
      </c>
      <c r="AE6" s="231">
        <v>19.288087913279629</v>
      </c>
      <c r="AF6" s="230">
        <v>36.374313999473365</v>
      </c>
      <c r="AG6" s="231">
        <v>35.914515954043083</v>
      </c>
      <c r="AH6" s="231">
        <v>34.703904504746134</v>
      </c>
      <c r="AI6" s="231">
        <v>9.9284753382973996</v>
      </c>
      <c r="AJ6" s="231">
        <v>42.219898114314667</v>
      </c>
      <c r="AK6" s="230">
        <v>36.82973301722334</v>
      </c>
      <c r="AL6" s="231">
        <v>36.581809089771404</v>
      </c>
      <c r="AM6" s="231">
        <v>35.899898536591735</v>
      </c>
      <c r="AN6" s="231">
        <v>32.383437531564098</v>
      </c>
      <c r="AO6" s="231">
        <v>37.659313311318506</v>
      </c>
      <c r="AP6" s="230">
        <v>38.816506592940975</v>
      </c>
      <c r="AQ6" s="231">
        <v>38.464887676708791</v>
      </c>
      <c r="AR6" s="231">
        <v>37.853854832513342</v>
      </c>
      <c r="AS6" s="231">
        <v>25.547030013447298</v>
      </c>
      <c r="AT6" s="231">
        <v>41.137428897467061</v>
      </c>
      <c r="AU6" s="230">
        <v>45.089286033781079</v>
      </c>
      <c r="AV6" s="231">
        <v>44.27900968787953</v>
      </c>
      <c r="AW6" s="231">
        <v>43.552718352664094</v>
      </c>
      <c r="AX6" s="231">
        <v>43.772438562377438</v>
      </c>
      <c r="AY6" s="231">
        <v>48.326525486990647</v>
      </c>
      <c r="AZ6" s="230">
        <v>39.259090445576888</v>
      </c>
      <c r="BA6" s="231">
        <v>38.872949571020555</v>
      </c>
      <c r="BB6" s="231">
        <v>38.726596018630126</v>
      </c>
      <c r="BC6" s="231">
        <v>38.700877143234855</v>
      </c>
      <c r="BD6" s="231">
        <v>42.601882920388697</v>
      </c>
      <c r="BE6" s="230">
        <v>38.973407258714339</v>
      </c>
      <c r="BF6" s="231">
        <v>36.481913416554079</v>
      </c>
      <c r="BG6" s="231">
        <v>36.178462756981212</v>
      </c>
      <c r="BH6" s="231">
        <v>35.201687297684551</v>
      </c>
      <c r="BI6" s="232">
        <v>57.26498074420202</v>
      </c>
    </row>
    <row r="7" spans="1:61">
      <c r="A7" s="233" t="s">
        <v>1766</v>
      </c>
      <c r="B7" s="230">
        <v>117.56670044994168</v>
      </c>
      <c r="C7" s="231">
        <v>112.94935542580684</v>
      </c>
      <c r="D7" s="231">
        <v>107.96563744461226</v>
      </c>
      <c r="E7" s="231">
        <v>116.25718173679975</v>
      </c>
      <c r="F7" s="231">
        <v>121.90352341987231</v>
      </c>
      <c r="G7" s="230">
        <v>47.636028461013503</v>
      </c>
      <c r="H7" s="231">
        <v>47.387363714906549</v>
      </c>
      <c r="I7" s="231">
        <v>47.343452184806026</v>
      </c>
      <c r="J7" s="231">
        <v>46.695234731269089</v>
      </c>
      <c r="K7" s="231">
        <v>72.904629512333315</v>
      </c>
      <c r="L7" s="230">
        <v>45.705416624507777</v>
      </c>
      <c r="M7" s="231">
        <v>45.289136270995847</v>
      </c>
      <c r="N7" s="231">
        <v>44.994756808512847</v>
      </c>
      <c r="O7" s="231">
        <v>44.518944831197203</v>
      </c>
      <c r="P7" s="231">
        <v>56.394105920046165</v>
      </c>
      <c r="Q7" s="230">
        <v>17.377145696627974</v>
      </c>
      <c r="R7" s="231">
        <v>16.891101573211188</v>
      </c>
      <c r="S7" s="231">
        <v>8.799613273603887</v>
      </c>
      <c r="T7" s="231">
        <v>8.6704427622969948</v>
      </c>
      <c r="U7" s="231">
        <v>40.43988366771444</v>
      </c>
      <c r="V7" s="230">
        <v>10.390237720161908</v>
      </c>
      <c r="W7" s="231">
        <v>10.113727143745317</v>
      </c>
      <c r="X7" s="231">
        <v>2.1804213896587967</v>
      </c>
      <c r="Y7" s="231">
        <v>0</v>
      </c>
      <c r="Z7" s="231">
        <v>26.92444553383044</v>
      </c>
      <c r="AA7" s="230">
        <v>10.659503127600741</v>
      </c>
      <c r="AB7" s="231">
        <v>10.369015168938176</v>
      </c>
      <c r="AC7" s="231">
        <v>2.2597277098358952</v>
      </c>
      <c r="AD7" s="231">
        <v>0</v>
      </c>
      <c r="AE7" s="231">
        <v>20.157490928972617</v>
      </c>
      <c r="AF7" s="230">
        <v>36.261934528689032</v>
      </c>
      <c r="AG7" s="231">
        <v>35.81652118384082</v>
      </c>
      <c r="AH7" s="231">
        <v>34.461231311773084</v>
      </c>
      <c r="AI7" s="231">
        <v>9.8710014317614299</v>
      </c>
      <c r="AJ7" s="231">
        <v>41.98215877797189</v>
      </c>
      <c r="AK7" s="230">
        <v>36.679739655533091</v>
      </c>
      <c r="AL7" s="231">
        <v>36.414377905175087</v>
      </c>
      <c r="AM7" s="231">
        <v>35.687386355112139</v>
      </c>
      <c r="AN7" s="231">
        <v>32.258478410357142</v>
      </c>
      <c r="AO7" s="231">
        <v>37.50180151831966</v>
      </c>
      <c r="AP7" s="230">
        <v>38.680607870987537</v>
      </c>
      <c r="AQ7" s="231">
        <v>38.311803998608042</v>
      </c>
      <c r="AR7" s="231">
        <v>37.746390570319861</v>
      </c>
      <c r="AS7" s="231">
        <v>25.471885800599825</v>
      </c>
      <c r="AT7" s="231">
        <v>41.017425550383713</v>
      </c>
      <c r="AU7" s="230">
        <v>44.931660132913578</v>
      </c>
      <c r="AV7" s="231">
        <v>44.131736737117897</v>
      </c>
      <c r="AW7" s="231">
        <v>43.362695398033608</v>
      </c>
      <c r="AX7" s="231">
        <v>43.577384398302115</v>
      </c>
      <c r="AY7" s="231">
        <v>48.101590456609763</v>
      </c>
      <c r="AZ7" s="230">
        <v>39.103279746164638</v>
      </c>
      <c r="BA7" s="231">
        <v>38.722611011784281</v>
      </c>
      <c r="BB7" s="231">
        <v>38.593264727938696</v>
      </c>
      <c r="BC7" s="231">
        <v>38.542456349761366</v>
      </c>
      <c r="BD7" s="231">
        <v>42.456551553705268</v>
      </c>
      <c r="BE7" s="230">
        <v>38.836035026242612</v>
      </c>
      <c r="BF7" s="231">
        <v>36.329348097944425</v>
      </c>
      <c r="BG7" s="231">
        <v>36.013758787196345</v>
      </c>
      <c r="BH7" s="231">
        <v>34.883566654602305</v>
      </c>
      <c r="BI7" s="232">
        <v>56.780896082015872</v>
      </c>
    </row>
    <row r="8" spans="1:61">
      <c r="A8" s="233" t="s">
        <v>1767</v>
      </c>
      <c r="B8" s="230">
        <v>118.0209835198567</v>
      </c>
      <c r="C8" s="231">
        <v>113.18038673587664</v>
      </c>
      <c r="D8" s="231">
        <v>108.43744003059604</v>
      </c>
      <c r="E8" s="231">
        <v>116.79188583183026</v>
      </c>
      <c r="F8" s="231">
        <v>122.95856382594516</v>
      </c>
      <c r="G8" s="230">
        <v>47.788478619915438</v>
      </c>
      <c r="H8" s="231">
        <v>47.421701302604063</v>
      </c>
      <c r="I8" s="231">
        <v>47.530666418288071</v>
      </c>
      <c r="J8" s="231">
        <v>46.872334971101857</v>
      </c>
      <c r="K8" s="231">
        <v>73.297471295850883</v>
      </c>
      <c r="L8" s="230">
        <v>45.86582283288309</v>
      </c>
      <c r="M8" s="231">
        <v>45.395502172792646</v>
      </c>
      <c r="N8" s="231">
        <v>45.162288839123875</v>
      </c>
      <c r="O8" s="231">
        <v>44.704583804465408</v>
      </c>
      <c r="P8" s="231">
        <v>56.569794745849954</v>
      </c>
      <c r="Q8" s="230">
        <v>20.209166166390645</v>
      </c>
      <c r="R8" s="231">
        <v>19.694729128736505</v>
      </c>
      <c r="S8" s="231">
        <v>8.8325711543529053</v>
      </c>
      <c r="T8" s="231">
        <v>8.7109706863977117</v>
      </c>
      <c r="U8" s="231">
        <v>40.595099172474143</v>
      </c>
      <c r="V8" s="230">
        <v>13.939575743901106</v>
      </c>
      <c r="W8" s="231">
        <v>13.559455710639854</v>
      </c>
      <c r="X8" s="231">
        <v>2.9433961578897048</v>
      </c>
      <c r="Y8" s="231">
        <v>0</v>
      </c>
      <c r="Z8" s="231">
        <v>28.805944155388648</v>
      </c>
      <c r="AA8" s="230">
        <v>14.148439206421651</v>
      </c>
      <c r="AB8" s="231">
        <v>13.865609050223629</v>
      </c>
      <c r="AC8" s="231">
        <v>2.9398206429297691</v>
      </c>
      <c r="AD8" s="231">
        <v>0</v>
      </c>
      <c r="AE8" s="231">
        <v>22.707995300688179</v>
      </c>
      <c r="AF8" s="230">
        <v>36.164305329915194</v>
      </c>
      <c r="AG8" s="231">
        <v>35.633495906485109</v>
      </c>
      <c r="AH8" s="231">
        <v>34.209104574334283</v>
      </c>
      <c r="AI8" s="231">
        <v>9.8589255978515293</v>
      </c>
      <c r="AJ8" s="231">
        <v>41.769442404248792</v>
      </c>
      <c r="AK8" s="230">
        <v>36.312256704553384</v>
      </c>
      <c r="AL8" s="231">
        <v>36.03446194667589</v>
      </c>
      <c r="AM8" s="231">
        <v>35.279894329333722</v>
      </c>
      <c r="AN8" s="231">
        <v>32.288467231110218</v>
      </c>
      <c r="AO8" s="231">
        <v>37.28182163170284</v>
      </c>
      <c r="AP8" s="230">
        <v>38.288361104815579</v>
      </c>
      <c r="AQ8" s="231">
        <v>37.965769532771986</v>
      </c>
      <c r="AR8" s="231">
        <v>37.388757231498339</v>
      </c>
      <c r="AS8" s="231">
        <v>25.285223691839185</v>
      </c>
      <c r="AT8" s="231">
        <v>40.697861829824717</v>
      </c>
      <c r="AU8" s="230">
        <v>44.749196219695868</v>
      </c>
      <c r="AV8" s="231">
        <v>43.981904174031776</v>
      </c>
      <c r="AW8" s="231">
        <v>43.19783892197573</v>
      </c>
      <c r="AX8" s="231">
        <v>43.514933498728986</v>
      </c>
      <c r="AY8" s="231">
        <v>48.077111118525039</v>
      </c>
      <c r="AZ8" s="230">
        <v>38.978353683342796</v>
      </c>
      <c r="BA8" s="231">
        <v>38.635530939369396</v>
      </c>
      <c r="BB8" s="231">
        <v>38.466119465886585</v>
      </c>
      <c r="BC8" s="231">
        <v>38.605695129451476</v>
      </c>
      <c r="BD8" s="231">
        <v>42.591360133690713</v>
      </c>
      <c r="BE8" s="230">
        <v>38.935698893955625</v>
      </c>
      <c r="BF8" s="231">
        <v>36.250373962997287</v>
      </c>
      <c r="BG8" s="231">
        <v>36.155915678899703</v>
      </c>
      <c r="BH8" s="231">
        <v>24.655486357535981</v>
      </c>
      <c r="BI8" s="232">
        <v>39.100697791457456</v>
      </c>
    </row>
    <row r="9" spans="1:61">
      <c r="A9" s="233" t="s">
        <v>1768</v>
      </c>
      <c r="B9" s="230">
        <v>113.90712354925041</v>
      </c>
      <c r="C9" s="231">
        <v>109.67483409046731</v>
      </c>
      <c r="D9" s="231">
        <v>104.8909339210452</v>
      </c>
      <c r="E9" s="231">
        <v>113.42120465353527</v>
      </c>
      <c r="F9" s="231">
        <v>115.90644253721588</v>
      </c>
      <c r="G9" s="230">
        <v>45.976238365026234</v>
      </c>
      <c r="H9" s="231">
        <v>45.76230679099389</v>
      </c>
      <c r="I9" s="231">
        <v>45.723255155784301</v>
      </c>
      <c r="J9" s="231">
        <v>45.547121019118187</v>
      </c>
      <c r="K9" s="231">
        <v>69.024064870435453</v>
      </c>
      <c r="L9" s="230">
        <v>43.906762973733045</v>
      </c>
      <c r="M9" s="231">
        <v>43.618717203129755</v>
      </c>
      <c r="N9" s="231">
        <v>43.464766732429482</v>
      </c>
      <c r="O9" s="231">
        <v>43.189249354676377</v>
      </c>
      <c r="P9" s="231">
        <v>53.691918186853407</v>
      </c>
      <c r="Q9" s="230">
        <v>10.346972547730509</v>
      </c>
      <c r="R9" s="231">
        <v>9.8926922513765749</v>
      </c>
      <c r="S9" s="231">
        <v>8.3865130398274186</v>
      </c>
      <c r="T9" s="231">
        <v>8.3386203837223807</v>
      </c>
      <c r="U9" s="231">
        <v>38.156025701807515</v>
      </c>
      <c r="V9" s="230">
        <v>1.9750723389125917</v>
      </c>
      <c r="W9" s="231">
        <v>1.9292796720090317</v>
      </c>
      <c r="X9" s="231">
        <v>0.41236622702220499</v>
      </c>
      <c r="Y9" s="231">
        <v>0</v>
      </c>
      <c r="Z9" s="231">
        <v>21.374746383066885</v>
      </c>
      <c r="AA9" s="230">
        <v>2.2723865338666811</v>
      </c>
      <c r="AB9" s="231">
        <v>1.9748274763623688</v>
      </c>
      <c r="AC9" s="231">
        <v>0.67270061860372321</v>
      </c>
      <c r="AD9" s="231">
        <v>0</v>
      </c>
      <c r="AE9" s="231">
        <v>13.531244666958871</v>
      </c>
      <c r="AF9" s="230">
        <v>33.931387365298917</v>
      </c>
      <c r="AG9" s="231">
        <v>33.530040395315829</v>
      </c>
      <c r="AH9" s="231">
        <v>33.00379910042804</v>
      </c>
      <c r="AI9" s="231">
        <v>9.4759157696953835</v>
      </c>
      <c r="AJ9" s="231">
        <v>39.635030297322167</v>
      </c>
      <c r="AK9" s="230">
        <v>34.804696520465797</v>
      </c>
      <c r="AL9" s="231">
        <v>34.689479303234727</v>
      </c>
      <c r="AM9" s="231">
        <v>34.3424054019236</v>
      </c>
      <c r="AN9" s="231">
        <v>31.425851683270562</v>
      </c>
      <c r="AO9" s="231">
        <v>35.384374568238265</v>
      </c>
      <c r="AP9" s="230">
        <v>37.199883217597318</v>
      </c>
      <c r="AQ9" s="231">
        <v>36.950126941826262</v>
      </c>
      <c r="AR9" s="231">
        <v>36.582058894742971</v>
      </c>
      <c r="AS9" s="231">
        <v>24.847219480560426</v>
      </c>
      <c r="AT9" s="231">
        <v>39.176123626914219</v>
      </c>
      <c r="AU9" s="230">
        <v>43.097590999719365</v>
      </c>
      <c r="AV9" s="231">
        <v>42.634701981799985</v>
      </c>
      <c r="AW9" s="231">
        <v>42.31783128576599</v>
      </c>
      <c r="AX9" s="231">
        <v>42.265735363966016</v>
      </c>
      <c r="AY9" s="231">
        <v>45.962786124467762</v>
      </c>
      <c r="AZ9" s="230">
        <v>37.493873090346554</v>
      </c>
      <c r="BA9" s="231">
        <v>37.308756634282375</v>
      </c>
      <c r="BB9" s="231">
        <v>37.198520497175416</v>
      </c>
      <c r="BC9" s="231">
        <v>37.159188003057857</v>
      </c>
      <c r="BD9" s="231">
        <v>40.245307587155601</v>
      </c>
      <c r="BE9" s="230">
        <v>36.776523392728912</v>
      </c>
      <c r="BF9" s="231">
        <v>34.417864946796037</v>
      </c>
      <c r="BG9" s="231">
        <v>34.358922521236579</v>
      </c>
      <c r="BH9" s="231">
        <v>34.190303836646919</v>
      </c>
      <c r="BI9" s="232">
        <v>55.655290811709797</v>
      </c>
    </row>
    <row r="10" spans="1:61">
      <c r="A10" s="233" t="s">
        <v>1769</v>
      </c>
      <c r="B10" s="230">
        <v>114.4600225502364</v>
      </c>
      <c r="C10" s="231">
        <v>110.1137083246341</v>
      </c>
      <c r="D10" s="231">
        <v>105.35690144751733</v>
      </c>
      <c r="E10" s="231">
        <v>114.04983746201466</v>
      </c>
      <c r="F10" s="231">
        <v>116.91429281203565</v>
      </c>
      <c r="G10" s="230">
        <v>46.253406154976837</v>
      </c>
      <c r="H10" s="231">
        <v>46.017155494746824</v>
      </c>
      <c r="I10" s="231">
        <v>45.945430528043644</v>
      </c>
      <c r="J10" s="231">
        <v>45.83924820514256</v>
      </c>
      <c r="K10" s="231">
        <v>69.538668789983376</v>
      </c>
      <c r="L10" s="230">
        <v>44.204623113418712</v>
      </c>
      <c r="M10" s="231">
        <v>43.872939639117291</v>
      </c>
      <c r="N10" s="231">
        <v>43.749651806176637</v>
      </c>
      <c r="O10" s="231">
        <v>43.496109498226502</v>
      </c>
      <c r="P10" s="231">
        <v>54.116364089695615</v>
      </c>
      <c r="Q10" s="230">
        <v>8.9181217432727369</v>
      </c>
      <c r="R10" s="231">
        <v>8.447033483057325</v>
      </c>
      <c r="S10" s="231">
        <v>8.4599729638037289</v>
      </c>
      <c r="T10" s="231">
        <v>8.4070112556423382</v>
      </c>
      <c r="U10" s="231">
        <v>38.626271146030589</v>
      </c>
      <c r="V10" s="230">
        <v>0.01</v>
      </c>
      <c r="W10" s="231">
        <v>0.01</v>
      </c>
      <c r="X10" s="231">
        <v>4.9500939819682047E-3</v>
      </c>
      <c r="Y10" s="231">
        <v>0</v>
      </c>
      <c r="Z10" s="231">
        <v>20.619067093859439</v>
      </c>
      <c r="AA10" s="230">
        <v>0.31731529705495448</v>
      </c>
      <c r="AB10" s="231">
        <v>0.01</v>
      </c>
      <c r="AC10" s="231">
        <v>0.31047720858633376</v>
      </c>
      <c r="AD10" s="231">
        <v>0</v>
      </c>
      <c r="AE10" s="231">
        <v>12.302787279324388</v>
      </c>
      <c r="AF10" s="230">
        <v>34.160766162888329</v>
      </c>
      <c r="AG10" s="231">
        <v>33.723055705509196</v>
      </c>
      <c r="AH10" s="231">
        <v>33.394317996150903</v>
      </c>
      <c r="AI10" s="231">
        <v>9.5783921864155577</v>
      </c>
      <c r="AJ10" s="231">
        <v>40.127491531752597</v>
      </c>
      <c r="AK10" s="230">
        <v>35.117192343630151</v>
      </c>
      <c r="AL10" s="231">
        <v>34.991941461466951</v>
      </c>
      <c r="AM10" s="231">
        <v>34.732405597610018</v>
      </c>
      <c r="AN10" s="231">
        <v>31.555824892671961</v>
      </c>
      <c r="AO10" s="231">
        <v>35.809362742828355</v>
      </c>
      <c r="AP10" s="230">
        <v>37.3929605240005</v>
      </c>
      <c r="AQ10" s="231">
        <v>37.169601700687359</v>
      </c>
      <c r="AR10" s="231">
        <v>36.789745364093037</v>
      </c>
      <c r="AS10" s="231">
        <v>24.971724529970984</v>
      </c>
      <c r="AT10" s="231">
        <v>39.403640385319179</v>
      </c>
      <c r="AU10" s="230">
        <v>43.352963705501956</v>
      </c>
      <c r="AV10" s="231">
        <v>42.907098392568216</v>
      </c>
      <c r="AW10" s="231">
        <v>42.677815990345877</v>
      </c>
      <c r="AX10" s="231">
        <v>42.573407214054278</v>
      </c>
      <c r="AY10" s="231">
        <v>46.295274211911305</v>
      </c>
      <c r="AZ10" s="230">
        <v>37.750169352939295</v>
      </c>
      <c r="BA10" s="231">
        <v>37.535609833918045</v>
      </c>
      <c r="BB10" s="231">
        <v>37.403137978264844</v>
      </c>
      <c r="BC10" s="231">
        <v>37.372277694646627</v>
      </c>
      <c r="BD10" s="231">
        <v>40.578824330466311</v>
      </c>
      <c r="BE10" s="230">
        <v>37.096989532609555</v>
      </c>
      <c r="BF10" s="231">
        <v>34.677419021672378</v>
      </c>
      <c r="BG10" s="231">
        <v>34.603321993161416</v>
      </c>
      <c r="BH10" s="231">
        <v>34.755828964693059</v>
      </c>
      <c r="BI10" s="232">
        <v>56.686606438485597</v>
      </c>
    </row>
    <row r="11" spans="1:61">
      <c r="A11" s="233" t="s">
        <v>1770</v>
      </c>
      <c r="B11" s="230">
        <v>111.8779678476417</v>
      </c>
      <c r="C11" s="231">
        <v>107.46275910180631</v>
      </c>
      <c r="D11" s="231">
        <v>102.83300117825669</v>
      </c>
      <c r="E11" s="231">
        <v>111.58135419455867</v>
      </c>
      <c r="F11" s="231">
        <v>113.60184251348299</v>
      </c>
      <c r="G11" s="230">
        <v>44.994251585990781</v>
      </c>
      <c r="H11" s="231">
        <v>44.831565696552204</v>
      </c>
      <c r="I11" s="231">
        <v>44.801697228033156</v>
      </c>
      <c r="J11" s="231">
        <v>44.722937955324532</v>
      </c>
      <c r="K11" s="231">
        <v>67.335667209907058</v>
      </c>
      <c r="L11" s="230">
        <v>42.94192513413455</v>
      </c>
      <c r="M11" s="231">
        <v>42.68310047555461</v>
      </c>
      <c r="N11" s="231">
        <v>42.701306910806125</v>
      </c>
      <c r="O11" s="231">
        <v>42.502360908566757</v>
      </c>
      <c r="P11" s="231">
        <v>52.323329533979582</v>
      </c>
      <c r="Q11" s="230">
        <v>8.6061515146872214</v>
      </c>
      <c r="R11" s="231">
        <v>8.2354317271897663</v>
      </c>
      <c r="S11" s="231">
        <v>8.2546815168313401</v>
      </c>
      <c r="T11" s="231">
        <v>8.1917066588572833</v>
      </c>
      <c r="U11" s="231">
        <v>37.345571297943103</v>
      </c>
      <c r="V11" s="230" t="s">
        <v>1869</v>
      </c>
      <c r="W11" s="231" t="s">
        <v>1869</v>
      </c>
      <c r="X11" s="231" t="s">
        <v>1869</v>
      </c>
      <c r="Y11" s="231" t="s">
        <v>1869</v>
      </c>
      <c r="Z11" s="231">
        <v>19.936168522459429</v>
      </c>
      <c r="AA11" s="230">
        <v>0.29993972992563556</v>
      </c>
      <c r="AB11" s="231">
        <v>0</v>
      </c>
      <c r="AC11" s="231">
        <v>0.303084894096183</v>
      </c>
      <c r="AD11" s="231">
        <v>0</v>
      </c>
      <c r="AE11" s="231">
        <v>11.915775544600541</v>
      </c>
      <c r="AF11" s="230">
        <v>33.313964894499676</v>
      </c>
      <c r="AG11" s="231">
        <v>32.910359792177424</v>
      </c>
      <c r="AH11" s="231">
        <v>32.552206017201321</v>
      </c>
      <c r="AI11" s="231">
        <v>9.4878845156463356</v>
      </c>
      <c r="AJ11" s="231">
        <v>38.955831213493184</v>
      </c>
      <c r="AK11" s="230">
        <v>33.984376598563564</v>
      </c>
      <c r="AL11" s="231">
        <v>33.984381972420202</v>
      </c>
      <c r="AM11" s="231">
        <v>33.79994866492941</v>
      </c>
      <c r="AN11" s="231">
        <v>31.09500551487967</v>
      </c>
      <c r="AO11" s="231">
        <v>34.044447650567932</v>
      </c>
      <c r="AP11" s="230">
        <v>36.075927326322073</v>
      </c>
      <c r="AQ11" s="231">
        <v>36.07531965962459</v>
      </c>
      <c r="AR11" s="231">
        <v>35.890084195302116</v>
      </c>
      <c r="AS11" s="231">
        <v>24.471299759274633</v>
      </c>
      <c r="AT11" s="231">
        <v>36.103776061733456</v>
      </c>
      <c r="AU11" s="230">
        <v>41.803490225105051</v>
      </c>
      <c r="AV11" s="231">
        <v>41.76324026235168</v>
      </c>
      <c r="AW11" s="231">
        <v>41.72289161642307</v>
      </c>
      <c r="AX11" s="231">
        <v>41.758672265076889</v>
      </c>
      <c r="AY11" s="231">
        <v>41.805504280846911</v>
      </c>
      <c r="AZ11" s="230">
        <v>36.226870670827672</v>
      </c>
      <c r="BA11" s="231">
        <v>36.224392035487789</v>
      </c>
      <c r="BB11" s="231">
        <v>36.232168084895392</v>
      </c>
      <c r="BC11" s="231">
        <v>36.224687820084185</v>
      </c>
      <c r="BD11" s="231">
        <v>37.100896985910275</v>
      </c>
      <c r="BE11" s="230">
        <v>33.521815787336251</v>
      </c>
      <c r="BF11" s="231">
        <v>33.521063353468591</v>
      </c>
      <c r="BG11" s="231">
        <v>33.494778795427841</v>
      </c>
      <c r="BH11" s="231">
        <v>33.631558748758025</v>
      </c>
      <c r="BI11" s="232">
        <v>34.29051120769099</v>
      </c>
    </row>
    <row r="12" spans="1:61">
      <c r="A12" s="233" t="s">
        <v>1771</v>
      </c>
      <c r="B12" s="230">
        <v>116.29945076819632</v>
      </c>
      <c r="C12" s="231">
        <v>111.74048533847848</v>
      </c>
      <c r="D12" s="231">
        <v>106.59110773902192</v>
      </c>
      <c r="E12" s="231">
        <v>114.58704641951169</v>
      </c>
      <c r="F12" s="231">
        <v>120.80345449995872</v>
      </c>
      <c r="G12" s="230">
        <v>47.869041904077342</v>
      </c>
      <c r="H12" s="231">
        <v>47.567207607577537</v>
      </c>
      <c r="I12" s="231">
        <v>47.410076010021541</v>
      </c>
      <c r="J12" s="231">
        <v>47.149408626358586</v>
      </c>
      <c r="K12" s="231">
        <v>72.988547588029775</v>
      </c>
      <c r="L12" s="230">
        <v>46.56036135594065</v>
      </c>
      <c r="M12" s="231">
        <v>46.139453273244776</v>
      </c>
      <c r="N12" s="231">
        <v>45.584450832982313</v>
      </c>
      <c r="O12" s="231">
        <v>45.285378896134979</v>
      </c>
      <c r="P12" s="231">
        <v>57.043390941034616</v>
      </c>
      <c r="Q12" s="230">
        <v>34.707321129848438</v>
      </c>
      <c r="R12" s="231">
        <v>34.195106524899693</v>
      </c>
      <c r="S12" s="231">
        <v>9.0632763195960422</v>
      </c>
      <c r="T12" s="231">
        <v>8.8729504017753982</v>
      </c>
      <c r="U12" s="231">
        <v>41.796090065944462</v>
      </c>
      <c r="V12" s="230">
        <v>32.425494557488243</v>
      </c>
      <c r="W12" s="231">
        <v>31.47805458980115</v>
      </c>
      <c r="X12" s="231">
        <v>6.8274590620918127</v>
      </c>
      <c r="Y12" s="231">
        <v>4.9511153412890117E-3</v>
      </c>
      <c r="Z12" s="231">
        <v>40.351380668012702</v>
      </c>
      <c r="AA12" s="230">
        <v>32.535701012107715</v>
      </c>
      <c r="AB12" s="231">
        <v>32.236873204589969</v>
      </c>
      <c r="AC12" s="231">
        <v>6.4068161388104956</v>
      </c>
      <c r="AD12" s="231">
        <v>2.4612624981393337E-3</v>
      </c>
      <c r="AE12" s="231">
        <v>36.853476252660307</v>
      </c>
      <c r="AF12" s="230">
        <v>38.934517522940794</v>
      </c>
      <c r="AG12" s="231">
        <v>38.455506060614042</v>
      </c>
      <c r="AH12" s="231">
        <v>35.688908937367032</v>
      </c>
      <c r="AI12" s="231">
        <v>10.669366466321126</v>
      </c>
      <c r="AJ12" s="231">
        <v>43.393926507948152</v>
      </c>
      <c r="AK12" s="230">
        <v>38.347353448155637</v>
      </c>
      <c r="AL12" s="231">
        <v>37.764425594741489</v>
      </c>
      <c r="AM12" s="231">
        <v>36.992382310926153</v>
      </c>
      <c r="AN12" s="231">
        <v>36.114563504344432</v>
      </c>
      <c r="AO12" s="231">
        <v>38.926769079470091</v>
      </c>
      <c r="AP12" s="230">
        <v>39.880398011771149</v>
      </c>
      <c r="AQ12" s="231">
        <v>39.403590523382221</v>
      </c>
      <c r="AR12" s="231">
        <v>38.78182390333037</v>
      </c>
      <c r="AS12" s="231">
        <v>26.379196303163546</v>
      </c>
      <c r="AT12" s="231">
        <v>42.428456010681238</v>
      </c>
      <c r="AU12" s="230">
        <v>45.939833484269364</v>
      </c>
      <c r="AV12" s="231">
        <v>45.279307979974909</v>
      </c>
      <c r="AW12" s="231">
        <v>44.260136930427691</v>
      </c>
      <c r="AX12" s="231">
        <v>44.970342296262892</v>
      </c>
      <c r="AY12" s="231">
        <v>49.177236053363579</v>
      </c>
      <c r="AZ12" s="230">
        <v>40.191834672454966</v>
      </c>
      <c r="BA12" s="231">
        <v>39.777900938357391</v>
      </c>
      <c r="BB12" s="231">
        <v>39.613131912315652</v>
      </c>
      <c r="BC12" s="231">
        <v>40.208568739665822</v>
      </c>
      <c r="BD12" s="231">
        <v>43.760541433580634</v>
      </c>
      <c r="BE12" s="230">
        <v>39.972342135017605</v>
      </c>
      <c r="BF12" s="231">
        <v>37.440935340159221</v>
      </c>
      <c r="BG12" s="231">
        <v>37.04620405112523</v>
      </c>
      <c r="BH12" s="231">
        <v>40.220472009180043</v>
      </c>
      <c r="BI12" s="232">
        <v>64.159069097568818</v>
      </c>
    </row>
    <row r="13" spans="1:61">
      <c r="A13" s="233" t="s">
        <v>1772</v>
      </c>
      <c r="B13" s="230">
        <v>119.67369031894566</v>
      </c>
      <c r="C13" s="231">
        <v>114.81102929424554</v>
      </c>
      <c r="D13" s="231">
        <v>109.35970768416537</v>
      </c>
      <c r="E13" s="231">
        <v>117.33889406944299</v>
      </c>
      <c r="F13" s="231">
        <v>124.05048214703372</v>
      </c>
      <c r="G13" s="230">
        <v>48.701739723870034</v>
      </c>
      <c r="H13" s="231">
        <v>48.447959552237087</v>
      </c>
      <c r="I13" s="231">
        <v>48.427063509327311</v>
      </c>
      <c r="J13" s="231">
        <v>47.703527758076859</v>
      </c>
      <c r="K13" s="231">
        <v>74.374256456828661</v>
      </c>
      <c r="L13" s="230">
        <v>46.585710577052339</v>
      </c>
      <c r="M13" s="231">
        <v>46.12685762058706</v>
      </c>
      <c r="N13" s="231">
        <v>45.719875518705116</v>
      </c>
      <c r="O13" s="231">
        <v>45.394885622373124</v>
      </c>
      <c r="P13" s="231">
        <v>57.598336524196846</v>
      </c>
      <c r="Q13" s="230">
        <v>29.382981055440805</v>
      </c>
      <c r="R13" s="231">
        <v>28.847645729464475</v>
      </c>
      <c r="S13" s="231">
        <v>9.0328536604431005</v>
      </c>
      <c r="T13" s="231">
        <v>8.8324950274914116</v>
      </c>
      <c r="U13" s="231">
        <v>41.793184133865715</v>
      </c>
      <c r="V13" s="230">
        <v>25.632650038289029</v>
      </c>
      <c r="W13" s="231">
        <v>24.82554455746871</v>
      </c>
      <c r="X13" s="231">
        <v>5.400261954824936</v>
      </c>
      <c r="Y13" s="231">
        <v>4.9511153412890117E-3</v>
      </c>
      <c r="Z13" s="231">
        <v>35.818389313032597</v>
      </c>
      <c r="AA13" s="230">
        <v>25.815820733442511</v>
      </c>
      <c r="AB13" s="231">
        <v>25.47498557958086</v>
      </c>
      <c r="AC13" s="231">
        <v>5.1353380465045575</v>
      </c>
      <c r="AD13" s="231">
        <v>2.4612624981393337E-3</v>
      </c>
      <c r="AE13" s="231">
        <v>31.524447094334171</v>
      </c>
      <c r="AF13" s="230">
        <v>38.404320433328863</v>
      </c>
      <c r="AG13" s="231">
        <v>37.971693640766091</v>
      </c>
      <c r="AH13" s="231">
        <v>35.440456636064788</v>
      </c>
      <c r="AI13" s="231">
        <v>10.26633063041896</v>
      </c>
      <c r="AJ13" s="231">
        <v>43.377491840143492</v>
      </c>
      <c r="AK13" s="230">
        <v>38.149807851614256</v>
      </c>
      <c r="AL13" s="231">
        <v>37.729474222902915</v>
      </c>
      <c r="AM13" s="231">
        <v>36.907378462426578</v>
      </c>
      <c r="AN13" s="231">
        <v>33.863988074123213</v>
      </c>
      <c r="AO13" s="231">
        <v>38.919295531532271</v>
      </c>
      <c r="AP13" s="230">
        <v>39.741677902421372</v>
      </c>
      <c r="AQ13" s="231">
        <v>39.277732074820719</v>
      </c>
      <c r="AR13" s="231">
        <v>38.522911888712407</v>
      </c>
      <c r="AS13" s="231">
        <v>26.095715945690024</v>
      </c>
      <c r="AT13" s="231">
        <v>42.329994317314537</v>
      </c>
      <c r="AU13" s="230">
        <v>46.061248720924397</v>
      </c>
      <c r="AV13" s="231">
        <v>45.213937493069118</v>
      </c>
      <c r="AW13" s="231">
        <v>44.200820647207117</v>
      </c>
      <c r="AX13" s="231">
        <v>44.469359020641846</v>
      </c>
      <c r="AY13" s="231">
        <v>49.383957562690533</v>
      </c>
      <c r="AZ13" s="230">
        <v>40.029540170972204</v>
      </c>
      <c r="BA13" s="231">
        <v>39.644787365627664</v>
      </c>
      <c r="BB13" s="231">
        <v>39.354907360638109</v>
      </c>
      <c r="BC13" s="231">
        <v>39.399628147674122</v>
      </c>
      <c r="BD13" s="231">
        <v>43.623091010267011</v>
      </c>
      <c r="BE13" s="230">
        <v>39.841788532670144</v>
      </c>
      <c r="BF13" s="231">
        <v>37.280168544344079</v>
      </c>
      <c r="BG13" s="231">
        <v>36.863104023462007</v>
      </c>
      <c r="BH13" s="231">
        <v>40.268551115541577</v>
      </c>
      <c r="BI13" s="232">
        <v>65.794893472359462</v>
      </c>
    </row>
    <row r="14" spans="1:61">
      <c r="A14" s="233" t="s">
        <v>1773</v>
      </c>
      <c r="B14" s="230">
        <v>112.29955158648951</v>
      </c>
      <c r="C14" s="231">
        <v>107.84737148040691</v>
      </c>
      <c r="D14" s="231">
        <v>103.29248901130738</v>
      </c>
      <c r="E14" s="231">
        <v>112.55674239998665</v>
      </c>
      <c r="F14" s="231">
        <v>114.24881861895327</v>
      </c>
      <c r="G14" s="230">
        <v>45.163553103938433</v>
      </c>
      <c r="H14" s="231">
        <v>44.94373303840775</v>
      </c>
      <c r="I14" s="231">
        <v>44.90208833947338</v>
      </c>
      <c r="J14" s="231">
        <v>45.087717956973187</v>
      </c>
      <c r="K14" s="231">
        <v>67.974795026611375</v>
      </c>
      <c r="L14" s="230">
        <v>43.241503138700182</v>
      </c>
      <c r="M14" s="231">
        <v>42.95525700154613</v>
      </c>
      <c r="N14" s="231">
        <v>42.951681171767852</v>
      </c>
      <c r="O14" s="231">
        <v>43.003249260959294</v>
      </c>
      <c r="P14" s="231">
        <v>53.035239724380624</v>
      </c>
      <c r="Q14" s="230">
        <v>8.8804411389857325</v>
      </c>
      <c r="R14" s="231">
        <v>8.4294396368761717</v>
      </c>
      <c r="S14" s="231">
        <v>8.4853866820744752</v>
      </c>
      <c r="T14" s="231">
        <v>8.4424731892304656</v>
      </c>
      <c r="U14" s="231">
        <v>38.123826258850521</v>
      </c>
      <c r="V14" s="230">
        <v>4.9843014987419314E-3</v>
      </c>
      <c r="W14" s="231" t="s">
        <v>1869</v>
      </c>
      <c r="X14" s="231" t="s">
        <v>1869</v>
      </c>
      <c r="Y14" s="231" t="s">
        <v>1869</v>
      </c>
      <c r="Z14" s="231">
        <v>20.44026709240558</v>
      </c>
      <c r="AA14" s="230">
        <v>0.31228634325753712</v>
      </c>
      <c r="AB14" s="231">
        <v>5.0125776909902024E-3</v>
      </c>
      <c r="AC14" s="231">
        <v>0.31047720858633376</v>
      </c>
      <c r="AD14" s="231">
        <v>0</v>
      </c>
      <c r="AE14" s="231">
        <v>12.19729349461613</v>
      </c>
      <c r="AF14" s="230">
        <v>33.838201824333389</v>
      </c>
      <c r="AG14" s="231">
        <v>33.355428653814251</v>
      </c>
      <c r="AH14" s="231">
        <v>33.124639725416714</v>
      </c>
      <c r="AI14" s="231">
        <v>9.9087430202983864</v>
      </c>
      <c r="AJ14" s="231">
        <v>39.548045185101216</v>
      </c>
      <c r="AK14" s="230">
        <v>34.707192343630155</v>
      </c>
      <c r="AL14" s="231">
        <v>34.591907239994285</v>
      </c>
      <c r="AM14" s="231">
        <v>34.349890839592582</v>
      </c>
      <c r="AN14" s="231">
        <v>31.884622463054345</v>
      </c>
      <c r="AO14" s="231">
        <v>35.241870711321098</v>
      </c>
      <c r="AP14" s="230">
        <v>36.761238025791791</v>
      </c>
      <c r="AQ14" s="231">
        <v>36.530239042047249</v>
      </c>
      <c r="AR14" s="231">
        <v>36.322229044796551</v>
      </c>
      <c r="AS14" s="231">
        <v>24.930189709698308</v>
      </c>
      <c r="AT14" s="231">
        <v>37.175115980116111</v>
      </c>
      <c r="AU14" s="230">
        <v>42.131403447713843</v>
      </c>
      <c r="AV14" s="231">
        <v>41.745512925857192</v>
      </c>
      <c r="AW14" s="231">
        <v>41.595253497629407</v>
      </c>
      <c r="AX14" s="231">
        <v>41.746108040245275</v>
      </c>
      <c r="AY14" s="231">
        <v>42.659817281026243</v>
      </c>
      <c r="AZ14" s="230">
        <v>37.062594599441155</v>
      </c>
      <c r="BA14" s="231">
        <v>37.016124524917906</v>
      </c>
      <c r="BB14" s="231">
        <v>37.012311560475112</v>
      </c>
      <c r="BC14" s="231">
        <v>37.0962984252768</v>
      </c>
      <c r="BD14" s="231">
        <v>38.215348829774186</v>
      </c>
      <c r="BE14" s="230">
        <v>34.232604212998957</v>
      </c>
      <c r="BF14" s="231">
        <v>34.139634578667057</v>
      </c>
      <c r="BG14" s="231">
        <v>34.165786711307661</v>
      </c>
      <c r="BH14" s="231">
        <v>34.422102196596256</v>
      </c>
      <c r="BI14" s="232">
        <v>35.077527233914203</v>
      </c>
    </row>
    <row r="15" spans="1:61">
      <c r="A15" s="233" t="s">
        <v>1774</v>
      </c>
      <c r="B15" s="230">
        <v>115.8050743878747</v>
      </c>
      <c r="C15" s="231">
        <v>111.5543445907517</v>
      </c>
      <c r="D15" s="231">
        <v>100.40997176819633</v>
      </c>
      <c r="E15" s="231">
        <v>102.89515248641909</v>
      </c>
      <c r="F15" s="231">
        <v>119.36022761199163</v>
      </c>
      <c r="G15" s="230">
        <v>47.931699180655571</v>
      </c>
      <c r="H15" s="231">
        <v>47.733036717368442</v>
      </c>
      <c r="I15" s="231">
        <v>44.697793564988807</v>
      </c>
      <c r="J15" s="231">
        <v>36.955207197938243</v>
      </c>
      <c r="K15" s="231">
        <v>72.464643404336911</v>
      </c>
      <c r="L15" s="230">
        <v>46.463835881116097</v>
      </c>
      <c r="M15" s="231">
        <v>45.993276392695655</v>
      </c>
      <c r="N15" s="231">
        <v>42.996252511718716</v>
      </c>
      <c r="O15" s="231">
        <v>38.66315978559161</v>
      </c>
      <c r="P15" s="231">
        <v>56.112407502061444</v>
      </c>
      <c r="Q15" s="230">
        <v>40.072383621404107</v>
      </c>
      <c r="R15" s="231">
        <v>39.837398159829505</v>
      </c>
      <c r="S15" s="231">
        <v>9.0075014444823172</v>
      </c>
      <c r="T15" s="231">
        <v>8.1334477679625046</v>
      </c>
      <c r="U15" s="231">
        <v>42.388394925044004</v>
      </c>
      <c r="V15" s="230">
        <v>39.115217973963468</v>
      </c>
      <c r="W15" s="231">
        <v>38.155889345076005</v>
      </c>
      <c r="X15" s="231">
        <v>7.9361296951161187</v>
      </c>
      <c r="Y15" s="231">
        <v>0</v>
      </c>
      <c r="Z15" s="231">
        <v>39.828472292138798</v>
      </c>
      <c r="AA15" s="230">
        <v>39.441198985207656</v>
      </c>
      <c r="AB15" s="231">
        <v>39.219177500432117</v>
      </c>
      <c r="AC15" s="231">
        <v>7.6290121345154303</v>
      </c>
      <c r="AD15" s="231">
        <v>0</v>
      </c>
      <c r="AE15" s="231">
        <v>39.694906081542094</v>
      </c>
      <c r="AF15" s="230">
        <v>40.974562497826405</v>
      </c>
      <c r="AG15" s="231">
        <v>40.858463450665838</v>
      </c>
      <c r="AH15" s="231">
        <v>35.455051085684048</v>
      </c>
      <c r="AI15" s="231">
        <v>7.0595880446657606</v>
      </c>
      <c r="AJ15" s="231">
        <v>43.841231429866909</v>
      </c>
      <c r="AK15" s="230">
        <v>39.474438351579394</v>
      </c>
      <c r="AL15" s="231">
        <v>38.996492693857121</v>
      </c>
      <c r="AM15" s="231">
        <v>36.289886436648153</v>
      </c>
      <c r="AN15" s="231">
        <v>21.538207441895793</v>
      </c>
      <c r="AO15" s="231">
        <v>39.519190371504926</v>
      </c>
      <c r="AP15" s="230">
        <v>40.168367847676102</v>
      </c>
      <c r="AQ15" s="231">
        <v>39.936300841420859</v>
      </c>
      <c r="AR15" s="231">
        <v>36.919925368677283</v>
      </c>
      <c r="AS15" s="231">
        <v>19.347508367167226</v>
      </c>
      <c r="AT15" s="231">
        <v>41.868621764869232</v>
      </c>
      <c r="AU15" s="230">
        <v>45.428938701182204</v>
      </c>
      <c r="AV15" s="231">
        <v>44.556804215583711</v>
      </c>
      <c r="AW15" s="231">
        <v>41.050687634553697</v>
      </c>
      <c r="AX15" s="231">
        <v>33.33322120018309</v>
      </c>
      <c r="AY15" s="231">
        <v>47.927113804219545</v>
      </c>
      <c r="AZ15" s="230">
        <v>39.67588170586788</v>
      </c>
      <c r="BA15" s="231">
        <v>39.349183997323792</v>
      </c>
      <c r="BB15" s="231">
        <v>37.864828557528128</v>
      </c>
      <c r="BC15" s="231">
        <v>35.1197186305522</v>
      </c>
      <c r="BD15" s="231">
        <v>42.698535113687214</v>
      </c>
      <c r="BE15" s="230">
        <v>40.076883917555286</v>
      </c>
      <c r="BF15" s="231">
        <v>38.082448080079502</v>
      </c>
      <c r="BG15" s="231">
        <v>35.533047025229003</v>
      </c>
      <c r="BH15" s="231">
        <v>34.721259380884327</v>
      </c>
      <c r="BI15" s="232">
        <v>60.735433842877356</v>
      </c>
    </row>
    <row r="16" spans="1:61">
      <c r="A16" s="233" t="s">
        <v>1775</v>
      </c>
      <c r="B16" s="230">
        <v>115.53070754854879</v>
      </c>
      <c r="C16" s="231">
        <v>111.28939019877465</v>
      </c>
      <c r="D16" s="231">
        <v>100.07707503370585</v>
      </c>
      <c r="E16" s="231">
        <v>102.61280087568076</v>
      </c>
      <c r="F16" s="231">
        <v>119.04124030907765</v>
      </c>
      <c r="G16" s="230">
        <v>47.592223859924012</v>
      </c>
      <c r="H16" s="231">
        <v>47.396061558732768</v>
      </c>
      <c r="I16" s="231">
        <v>44.572897197487222</v>
      </c>
      <c r="J16" s="231">
        <v>36.858049978380834</v>
      </c>
      <c r="K16" s="231">
        <v>71.95407589501994</v>
      </c>
      <c r="L16" s="230">
        <v>46.14109755404538</v>
      </c>
      <c r="M16" s="231">
        <v>45.67051136762948</v>
      </c>
      <c r="N16" s="231">
        <v>42.968697150780869</v>
      </c>
      <c r="O16" s="231">
        <v>38.683159785591606</v>
      </c>
      <c r="P16" s="231">
        <v>55.716111426734507</v>
      </c>
      <c r="Q16" s="230">
        <v>39.74748213283339</v>
      </c>
      <c r="R16" s="231">
        <v>39.492387133892301</v>
      </c>
      <c r="S16" s="231">
        <v>9.0227127740587871</v>
      </c>
      <c r="T16" s="231">
        <v>8.138513758475094</v>
      </c>
      <c r="U16" s="231">
        <v>42.100720757753884</v>
      </c>
      <c r="V16" s="230">
        <v>38.777724428399523</v>
      </c>
      <c r="W16" s="231">
        <v>37.826013399631023</v>
      </c>
      <c r="X16" s="231">
        <v>7.9361296951161187</v>
      </c>
      <c r="Y16" s="231">
        <v>0</v>
      </c>
      <c r="Z16" s="231">
        <v>39.535573757085302</v>
      </c>
      <c r="AA16" s="230">
        <v>39.101252986657364</v>
      </c>
      <c r="AB16" s="231">
        <v>38.881704909227793</v>
      </c>
      <c r="AC16" s="231">
        <v>7.6290121345154303</v>
      </c>
      <c r="AD16" s="231">
        <v>0</v>
      </c>
      <c r="AE16" s="231">
        <v>39.379471824462627</v>
      </c>
      <c r="AF16" s="230">
        <v>40.679548139646954</v>
      </c>
      <c r="AG16" s="231">
        <v>40.523535880467783</v>
      </c>
      <c r="AH16" s="231">
        <v>35.520057373989253</v>
      </c>
      <c r="AI16" s="231">
        <v>7.1022808713858145</v>
      </c>
      <c r="AJ16" s="231">
        <v>43.548651381591235</v>
      </c>
      <c r="AK16" s="230">
        <v>39.206923017920644</v>
      </c>
      <c r="AL16" s="231">
        <v>38.734007919954237</v>
      </c>
      <c r="AM16" s="231">
        <v>36.352382310926153</v>
      </c>
      <c r="AN16" s="231">
        <v>21.583238070689038</v>
      </c>
      <c r="AO16" s="231">
        <v>39.26919483497209</v>
      </c>
      <c r="AP16" s="230">
        <v>39.895292033429953</v>
      </c>
      <c r="AQ16" s="231">
        <v>39.661074722575002</v>
      </c>
      <c r="AR16" s="231">
        <v>36.918794494699057</v>
      </c>
      <c r="AS16" s="231">
        <v>19.450608286386359</v>
      </c>
      <c r="AT16" s="231">
        <v>41.570316566039608</v>
      </c>
      <c r="AU16" s="230">
        <v>45.104041952454537</v>
      </c>
      <c r="AV16" s="231">
        <v>44.239394557632259</v>
      </c>
      <c r="AW16" s="231">
        <v>40.983501271168251</v>
      </c>
      <c r="AX16" s="231">
        <v>33.5082127485855</v>
      </c>
      <c r="AY16" s="231">
        <v>47.577183890837354</v>
      </c>
      <c r="AZ16" s="230">
        <v>39.380594374618617</v>
      </c>
      <c r="BA16" s="231">
        <v>39.051345255363643</v>
      </c>
      <c r="BB16" s="231">
        <v>37.886310911271345</v>
      </c>
      <c r="BC16" s="231">
        <v>35.157084598981093</v>
      </c>
      <c r="BD16" s="231">
        <v>42.393799177048599</v>
      </c>
      <c r="BE16" s="230">
        <v>39.761630754711881</v>
      </c>
      <c r="BF16" s="231">
        <v>37.759593293956073</v>
      </c>
      <c r="BG16" s="231">
        <v>35.550108973604488</v>
      </c>
      <c r="BH16" s="231">
        <v>34.761008577793866</v>
      </c>
      <c r="BI16" s="232">
        <v>60.428373730792103</v>
      </c>
    </row>
    <row r="17" spans="1:61">
      <c r="A17" s="233" t="s">
        <v>1776</v>
      </c>
      <c r="B17" s="230">
        <v>113.08603692551378</v>
      </c>
      <c r="C17" s="231">
        <v>108.78719869547373</v>
      </c>
      <c r="D17" s="231">
        <v>104.14841461501908</v>
      </c>
      <c r="E17" s="231">
        <v>112.96927242080379</v>
      </c>
      <c r="F17" s="231">
        <v>114.93188115678828</v>
      </c>
      <c r="G17" s="230">
        <v>45.50799803744998</v>
      </c>
      <c r="H17" s="231">
        <v>45.388076549659615</v>
      </c>
      <c r="I17" s="231">
        <v>45.33891426155963</v>
      </c>
      <c r="J17" s="231">
        <v>45.292099804338761</v>
      </c>
      <c r="K17" s="231">
        <v>68.247109941128031</v>
      </c>
      <c r="L17" s="230">
        <v>43.420215640969836</v>
      </c>
      <c r="M17" s="231">
        <v>43.177210186942155</v>
      </c>
      <c r="N17" s="231">
        <v>43.18900851267383</v>
      </c>
      <c r="O17" s="231">
        <v>43.062591146995246</v>
      </c>
      <c r="P17" s="231">
        <v>53.119804968486136</v>
      </c>
      <c r="Q17" s="230">
        <v>8.6766112346905064</v>
      </c>
      <c r="R17" s="231">
        <v>8.255591902776521</v>
      </c>
      <c r="S17" s="231">
        <v>8.2901746191764385</v>
      </c>
      <c r="T17" s="231">
        <v>8.2550315402646532</v>
      </c>
      <c r="U17" s="231">
        <v>37.97904820367787</v>
      </c>
      <c r="V17" s="230">
        <v>7.4523164861612515E-3</v>
      </c>
      <c r="W17" s="231">
        <v>4.9765586165018642E-3</v>
      </c>
      <c r="X17" s="231">
        <v>0</v>
      </c>
      <c r="Y17" s="231">
        <v>0</v>
      </c>
      <c r="Z17" s="231">
        <v>20.390634537554135</v>
      </c>
      <c r="AA17" s="230">
        <v>0.30485677467851485</v>
      </c>
      <c r="AB17" s="231">
        <v>2.4600135133397813E-3</v>
      </c>
      <c r="AC17" s="231">
        <v>0.30801310375628349</v>
      </c>
      <c r="AD17" s="231">
        <v>0</v>
      </c>
      <c r="AE17" s="231">
        <v>12.201503264666151</v>
      </c>
      <c r="AF17" s="230">
        <v>33.968144987803001</v>
      </c>
      <c r="AG17" s="231">
        <v>33.451230016300329</v>
      </c>
      <c r="AH17" s="231">
        <v>33.183061299196474</v>
      </c>
      <c r="AI17" s="231">
        <v>9.5754479984033001</v>
      </c>
      <c r="AJ17" s="231">
        <v>39.916644423625741</v>
      </c>
      <c r="AK17" s="230">
        <v>34.879688166794502</v>
      </c>
      <c r="AL17" s="231">
        <v>34.759433550451718</v>
      </c>
      <c r="AM17" s="231">
        <v>34.537406152054871</v>
      </c>
      <c r="AN17" s="231">
        <v>31.447616784142355</v>
      </c>
      <c r="AO17" s="231">
        <v>35.424444465022908</v>
      </c>
      <c r="AP17" s="230">
        <v>36.703686599162978</v>
      </c>
      <c r="AQ17" s="231">
        <v>36.531726979896909</v>
      </c>
      <c r="AR17" s="231">
        <v>36.262322045416397</v>
      </c>
      <c r="AS17" s="231">
        <v>24.737996395992809</v>
      </c>
      <c r="AT17" s="231">
        <v>37.273759841252613</v>
      </c>
      <c r="AU17" s="230">
        <v>42.616198764979742</v>
      </c>
      <c r="AV17" s="231">
        <v>42.253050566428975</v>
      </c>
      <c r="AW17" s="231">
        <v>42.150373123915145</v>
      </c>
      <c r="AX17" s="231">
        <v>42.191147246736044</v>
      </c>
      <c r="AY17" s="231">
        <v>43.100059735851104</v>
      </c>
      <c r="AZ17" s="230">
        <v>36.253307755307425</v>
      </c>
      <c r="BA17" s="231">
        <v>36.217320790041825</v>
      </c>
      <c r="BB17" s="231">
        <v>36.201612961453719</v>
      </c>
      <c r="BC17" s="231">
        <v>36.280328386976869</v>
      </c>
      <c r="BD17" s="231">
        <v>37.608360085302145</v>
      </c>
      <c r="BE17" s="230">
        <v>33.40176394674382</v>
      </c>
      <c r="BF17" s="231">
        <v>33.37636476814685</v>
      </c>
      <c r="BG17" s="231">
        <v>33.374894928484196</v>
      </c>
      <c r="BH17" s="231">
        <v>33.600348491707358</v>
      </c>
      <c r="BI17" s="232">
        <v>34.261964841295899</v>
      </c>
    </row>
    <row r="18" spans="1:61">
      <c r="A18" s="233" t="s">
        <v>1777</v>
      </c>
      <c r="B18" s="230">
        <v>112.6841976394673</v>
      </c>
      <c r="C18" s="231">
        <v>108.39931140884515</v>
      </c>
      <c r="D18" s="231">
        <v>103.7745324020598</v>
      </c>
      <c r="E18" s="231">
        <v>112.56257530129064</v>
      </c>
      <c r="F18" s="231">
        <v>114.52005913440371</v>
      </c>
      <c r="G18" s="230">
        <v>45.343256298533746</v>
      </c>
      <c r="H18" s="231">
        <v>45.220826480310691</v>
      </c>
      <c r="I18" s="231">
        <v>45.176679301577899</v>
      </c>
      <c r="J18" s="231">
        <v>45.132324266503666</v>
      </c>
      <c r="K18" s="231">
        <v>68.00302707870766</v>
      </c>
      <c r="L18" s="230">
        <v>43.265145195203722</v>
      </c>
      <c r="M18" s="231">
        <v>43.024578457727173</v>
      </c>
      <c r="N18" s="231">
        <v>43.03394424519928</v>
      </c>
      <c r="O18" s="231">
        <v>42.909972149727302</v>
      </c>
      <c r="P18" s="231">
        <v>52.926660777668339</v>
      </c>
      <c r="Q18" s="230">
        <v>8.6438977932604111</v>
      </c>
      <c r="R18" s="231">
        <v>8.2253516393963881</v>
      </c>
      <c r="S18" s="231">
        <v>8.259751960023495</v>
      </c>
      <c r="T18" s="231">
        <v>8.227168592445409</v>
      </c>
      <c r="U18" s="231">
        <v>37.760637712853374</v>
      </c>
      <c r="V18" s="230">
        <v>4.9843014987419314E-3</v>
      </c>
      <c r="W18" s="231" t="s">
        <v>1869</v>
      </c>
      <c r="X18" s="231" t="s">
        <v>1869</v>
      </c>
      <c r="Y18" s="231" t="s">
        <v>1869</v>
      </c>
      <c r="Z18" s="231">
        <v>20.169576045098768</v>
      </c>
      <c r="AA18" s="230">
        <v>0.30485677467851485</v>
      </c>
      <c r="AB18" s="231">
        <v>2.4600135133397813E-3</v>
      </c>
      <c r="AC18" s="231">
        <v>0.30554899892623327</v>
      </c>
      <c r="AD18" s="231">
        <v>0</v>
      </c>
      <c r="AE18" s="231">
        <v>12.069819916948704</v>
      </c>
      <c r="AF18" s="230">
        <v>33.600644664868163</v>
      </c>
      <c r="AG18" s="231">
        <v>33.14781087144862</v>
      </c>
      <c r="AH18" s="231">
        <v>32.882063419460763</v>
      </c>
      <c r="AI18" s="231">
        <v>9.5403434928121413</v>
      </c>
      <c r="AJ18" s="231">
        <v>39.491740274851303</v>
      </c>
      <c r="AK18" s="230">
        <v>34.507192343630152</v>
      </c>
      <c r="AL18" s="231">
        <v>34.384452918285618</v>
      </c>
      <c r="AM18" s="231">
        <v>34.16989083959259</v>
      </c>
      <c r="AN18" s="231">
        <v>31.335097631551086</v>
      </c>
      <c r="AO18" s="231">
        <v>35.046952433515642</v>
      </c>
      <c r="AP18" s="230">
        <v>36.571072058515078</v>
      </c>
      <c r="AQ18" s="231">
        <v>36.401561922805804</v>
      </c>
      <c r="AR18" s="231">
        <v>36.13216203237387</v>
      </c>
      <c r="AS18" s="231">
        <v>24.650417889363357</v>
      </c>
      <c r="AT18" s="231">
        <v>37.065323333768575</v>
      </c>
      <c r="AU18" s="230">
        <v>42.461218231438238</v>
      </c>
      <c r="AV18" s="231">
        <v>42.100578119634818</v>
      </c>
      <c r="AW18" s="231">
        <v>41.997893824483711</v>
      </c>
      <c r="AX18" s="231">
        <v>42.041167201428429</v>
      </c>
      <c r="AY18" s="231">
        <v>42.942601754042101</v>
      </c>
      <c r="AZ18" s="230">
        <v>36.383257089939725</v>
      </c>
      <c r="BA18" s="231">
        <v>36.349697057864439</v>
      </c>
      <c r="BB18" s="231">
        <v>36.331584576220237</v>
      </c>
      <c r="BC18" s="231">
        <v>36.412715256555913</v>
      </c>
      <c r="BD18" s="231">
        <v>37.745883151962587</v>
      </c>
      <c r="BE18" s="230">
        <v>33.526496602191465</v>
      </c>
      <c r="BF18" s="231">
        <v>33.498706133249968</v>
      </c>
      <c r="BG18" s="231">
        <v>33.497165239399322</v>
      </c>
      <c r="BH18" s="231">
        <v>33.720211324691775</v>
      </c>
      <c r="BI18" s="232">
        <v>34.384313348742417</v>
      </c>
    </row>
    <row r="19" spans="1:61">
      <c r="A19" s="233" t="s">
        <v>1778</v>
      </c>
      <c r="B19" s="230">
        <v>112.76663613459448</v>
      </c>
      <c r="C19" s="231">
        <v>108.51662186737317</v>
      </c>
      <c r="D19" s="231">
        <v>103.84249668349706</v>
      </c>
      <c r="E19" s="231">
        <v>112.46490058387579</v>
      </c>
      <c r="F19" s="231">
        <v>114.49044585981784</v>
      </c>
      <c r="G19" s="230">
        <v>45.380745001756615</v>
      </c>
      <c r="H19" s="231">
        <v>45.275901651660334</v>
      </c>
      <c r="I19" s="231">
        <v>45.206618780507377</v>
      </c>
      <c r="J19" s="231">
        <v>45.127874458743158</v>
      </c>
      <c r="K19" s="231">
        <v>67.947172279675215</v>
      </c>
      <c r="L19" s="230">
        <v>43.308097222780489</v>
      </c>
      <c r="M19" s="231">
        <v>43.077379866821275</v>
      </c>
      <c r="N19" s="231">
        <v>43.063944245199281</v>
      </c>
      <c r="O19" s="231">
        <v>42.896835732286966</v>
      </c>
      <c r="P19" s="231">
        <v>52.88754275608683</v>
      </c>
      <c r="Q19" s="230">
        <v>8.70680825754906</v>
      </c>
      <c r="R19" s="231">
        <v>8.298432275898378</v>
      </c>
      <c r="S19" s="231">
        <v>8.3180620567333019</v>
      </c>
      <c r="T19" s="231">
        <v>8.2752955023150125</v>
      </c>
      <c r="U19" s="231">
        <v>37.743301772434506</v>
      </c>
      <c r="V19" s="230" t="s">
        <v>1869</v>
      </c>
      <c r="W19" s="231" t="s">
        <v>1869</v>
      </c>
      <c r="X19" s="231" t="s">
        <v>1869</v>
      </c>
      <c r="Y19" s="231" t="s">
        <v>1869</v>
      </c>
      <c r="Z19" s="231">
        <v>20.149712344550483</v>
      </c>
      <c r="AA19" s="230">
        <v>0.30239825230207523</v>
      </c>
      <c r="AB19" s="231">
        <v>0</v>
      </c>
      <c r="AC19" s="231">
        <v>0.30554899892623327</v>
      </c>
      <c r="AD19" s="231">
        <v>0</v>
      </c>
      <c r="AE19" s="231">
        <v>12.047476288808864</v>
      </c>
      <c r="AF19" s="230">
        <v>33.603293612349027</v>
      </c>
      <c r="AG19" s="231">
        <v>33.175373564504788</v>
      </c>
      <c r="AH19" s="231">
        <v>32.879492035417471</v>
      </c>
      <c r="AI19" s="231">
        <v>9.5805947819207553</v>
      </c>
      <c r="AJ19" s="231">
        <v>39.398804760221907</v>
      </c>
      <c r="AK19" s="230">
        <v>34.537192343630153</v>
      </c>
      <c r="AL19" s="231">
        <v>34.414452918285619</v>
      </c>
      <c r="AM19" s="231">
        <v>34.192402303555305</v>
      </c>
      <c r="AN19" s="231">
        <v>31.400078287050086</v>
      </c>
      <c r="AO19" s="231">
        <v>34.989386041756568</v>
      </c>
      <c r="AP19" s="230">
        <v>36.658327207512585</v>
      </c>
      <c r="AQ19" s="231">
        <v>36.498646647849455</v>
      </c>
      <c r="AR19" s="231">
        <v>36.206241210824004</v>
      </c>
      <c r="AS19" s="231">
        <v>24.692552808772515</v>
      </c>
      <c r="AT19" s="231">
        <v>37.109371097751378</v>
      </c>
      <c r="AU19" s="230">
        <v>42.501218231438237</v>
      </c>
      <c r="AV19" s="231">
        <v>42.143050566428975</v>
      </c>
      <c r="AW19" s="231">
        <v>42.040373123915138</v>
      </c>
      <c r="AX19" s="231">
        <v>42.068669213579689</v>
      </c>
      <c r="AY19" s="231">
        <v>42.905234952395645</v>
      </c>
      <c r="AZ19" s="230">
        <v>36.720349866712347</v>
      </c>
      <c r="BA19" s="231">
        <v>36.691971548486478</v>
      </c>
      <c r="BB19" s="231">
        <v>36.65872576331796</v>
      </c>
      <c r="BC19" s="231">
        <v>36.691845995558808</v>
      </c>
      <c r="BD19" s="231">
        <v>37.964086821199032</v>
      </c>
      <c r="BE19" s="230">
        <v>33.846383612648538</v>
      </c>
      <c r="BF19" s="231">
        <v>33.845605146213195</v>
      </c>
      <c r="BG19" s="231">
        <v>33.814498647200949</v>
      </c>
      <c r="BH19" s="231">
        <v>33.979628558183542</v>
      </c>
      <c r="BI19" s="232">
        <v>34.669009663727614</v>
      </c>
    </row>
    <row r="20" spans="1:61">
      <c r="A20" s="233" t="s">
        <v>1779</v>
      </c>
      <c r="B20" s="230">
        <v>118.43963415995385</v>
      </c>
      <c r="C20" s="231">
        <v>113.67685964823866</v>
      </c>
      <c r="D20" s="231">
        <v>108.63835364699429</v>
      </c>
      <c r="E20" s="231">
        <v>117.01948401453444</v>
      </c>
      <c r="F20" s="231">
        <v>122.75930335424577</v>
      </c>
      <c r="G20" s="230">
        <v>47.995080662421216</v>
      </c>
      <c r="H20" s="231">
        <v>47.731392699869396</v>
      </c>
      <c r="I20" s="231">
        <v>47.732858991922306</v>
      </c>
      <c r="J20" s="231">
        <v>47.060000738784467</v>
      </c>
      <c r="K20" s="231">
        <v>73.555754627672059</v>
      </c>
      <c r="L20" s="230">
        <v>46.008330743738185</v>
      </c>
      <c r="M20" s="231">
        <v>45.577704204441623</v>
      </c>
      <c r="N20" s="231">
        <v>45.315101273926281</v>
      </c>
      <c r="O20" s="231">
        <v>44.902242470545332</v>
      </c>
      <c r="P20" s="231">
        <v>56.91258292534804</v>
      </c>
      <c r="Q20" s="230">
        <v>26.367578255473671</v>
      </c>
      <c r="R20" s="231">
        <v>25.847827882975686</v>
      </c>
      <c r="S20" s="231">
        <v>8.8756699214862387</v>
      </c>
      <c r="T20" s="231">
        <v>8.7438996247295435</v>
      </c>
      <c r="U20" s="231">
        <v>41.107796144911568</v>
      </c>
      <c r="V20" s="230">
        <v>21.975199622579588</v>
      </c>
      <c r="W20" s="231">
        <v>21.2820523927602</v>
      </c>
      <c r="X20" s="231">
        <v>4.6323370926120599</v>
      </c>
      <c r="Y20" s="231">
        <v>4.9511153412890117E-3</v>
      </c>
      <c r="Z20" s="231">
        <v>33.303431565862624</v>
      </c>
      <c r="AA20" s="230">
        <v>22.130915407125027</v>
      </c>
      <c r="AB20" s="231">
        <v>21.828043136980412</v>
      </c>
      <c r="AC20" s="231">
        <v>4.4453886940904832</v>
      </c>
      <c r="AD20" s="231">
        <v>2.4612624981393337E-3</v>
      </c>
      <c r="AE20" s="231">
        <v>28.616572538848398</v>
      </c>
      <c r="AF20" s="230">
        <v>37.568912194019248</v>
      </c>
      <c r="AG20" s="231">
        <v>37.082075961100415</v>
      </c>
      <c r="AH20" s="231">
        <v>35.026483543487167</v>
      </c>
      <c r="AI20" s="231">
        <v>10.033393292629009</v>
      </c>
      <c r="AJ20" s="231">
        <v>42.719724981996642</v>
      </c>
      <c r="AK20" s="230">
        <v>37.447290802593962</v>
      </c>
      <c r="AL20" s="231">
        <v>37.036955227527358</v>
      </c>
      <c r="AM20" s="231">
        <v>36.277394052111298</v>
      </c>
      <c r="AN20" s="231">
        <v>32.77368137408984</v>
      </c>
      <c r="AO20" s="231">
        <v>38.271806685570034</v>
      </c>
      <c r="AP20" s="230">
        <v>39.009391242164412</v>
      </c>
      <c r="AQ20" s="231">
        <v>38.567022265382178</v>
      </c>
      <c r="AR20" s="231">
        <v>37.982621135668076</v>
      </c>
      <c r="AS20" s="231">
        <v>25.683465131210273</v>
      </c>
      <c r="AT20" s="231">
        <v>41.63836006708879</v>
      </c>
      <c r="AU20" s="230">
        <v>45.258837514812768</v>
      </c>
      <c r="AV20" s="231">
        <v>44.414065368803442</v>
      </c>
      <c r="AW20" s="231">
        <v>43.600118943933666</v>
      </c>
      <c r="AX20" s="231">
        <v>43.937074907508524</v>
      </c>
      <c r="AY20" s="231">
        <v>48.551479067013084</v>
      </c>
      <c r="AZ20" s="230">
        <v>39.342038578479134</v>
      </c>
      <c r="BA20" s="231">
        <v>38.964547350784869</v>
      </c>
      <c r="BB20" s="231">
        <v>38.843155742276949</v>
      </c>
      <c r="BC20" s="231">
        <v>38.888478272115385</v>
      </c>
      <c r="BD20" s="231">
        <v>42.828497690309668</v>
      </c>
      <c r="BE20" s="230">
        <v>39.15038710908442</v>
      </c>
      <c r="BF20" s="231">
        <v>36.638156926564015</v>
      </c>
      <c r="BG20" s="231">
        <v>36.293770977006538</v>
      </c>
      <c r="BH20" s="231">
        <v>37.815513144763933</v>
      </c>
      <c r="BI20" s="232">
        <v>61.749646021607148</v>
      </c>
    </row>
    <row r="21" spans="1:61">
      <c r="A21" s="233" t="s">
        <v>1780</v>
      </c>
      <c r="B21" s="230">
        <v>113.66980984450036</v>
      </c>
      <c r="C21" s="231">
        <v>109.34286867625143</v>
      </c>
      <c r="D21" s="231">
        <v>104.6807376968751</v>
      </c>
      <c r="E21" s="231">
        <v>113.54588531073641</v>
      </c>
      <c r="F21" s="231">
        <v>115.52078158535578</v>
      </c>
      <c r="G21" s="230">
        <v>44.951330818900253</v>
      </c>
      <c r="H21" s="231">
        <v>44.828941605312131</v>
      </c>
      <c r="I21" s="231">
        <v>44.784710677502773</v>
      </c>
      <c r="J21" s="231">
        <v>44.742937955324535</v>
      </c>
      <c r="K21" s="231">
        <v>68.595757846029016</v>
      </c>
      <c r="L21" s="230">
        <v>42.889933857905369</v>
      </c>
      <c r="M21" s="231">
        <v>42.649448295148403</v>
      </c>
      <c r="N21" s="231">
        <v>42.658751442775653</v>
      </c>
      <c r="O21" s="231">
        <v>42.539845395333288</v>
      </c>
      <c r="P21" s="231">
        <v>53.39316604303837</v>
      </c>
      <c r="Q21" s="230">
        <v>8.5709216546855771</v>
      </c>
      <c r="R21" s="231">
        <v>8.1547910248427424</v>
      </c>
      <c r="S21" s="231">
        <v>8.1887657553333</v>
      </c>
      <c r="T21" s="231">
        <v>8.1537117300128603</v>
      </c>
      <c r="U21" s="231">
        <v>38.090810197047801</v>
      </c>
      <c r="V21" s="230">
        <v>7.4523164861612515E-3</v>
      </c>
      <c r="W21" s="231">
        <v>4.9765586165018642E-3</v>
      </c>
      <c r="X21" s="231">
        <v>0</v>
      </c>
      <c r="Y21" s="231">
        <v>0</v>
      </c>
      <c r="Z21" s="231">
        <v>20.348417499759208</v>
      </c>
      <c r="AA21" s="230">
        <v>0.30731529705495447</v>
      </c>
      <c r="AB21" s="231">
        <v>2.4600135133397813E-3</v>
      </c>
      <c r="AC21" s="231">
        <v>0.303084894096183</v>
      </c>
      <c r="AD21" s="231">
        <v>0</v>
      </c>
      <c r="AE21" s="231">
        <v>12.176624909063801</v>
      </c>
      <c r="AF21" s="230">
        <v>33.898144987803001</v>
      </c>
      <c r="AG21" s="231">
        <v>33.290059671307475</v>
      </c>
      <c r="AH21" s="231">
        <v>32.740652925421067</v>
      </c>
      <c r="AI21" s="231">
        <v>9.4576630852780514</v>
      </c>
      <c r="AJ21" s="231">
        <v>39.834192307564074</v>
      </c>
      <c r="AK21" s="230">
        <v>34.807192343630156</v>
      </c>
      <c r="AL21" s="231">
        <v>34.689433550451724</v>
      </c>
      <c r="AM21" s="231">
        <v>34.46740615205487</v>
      </c>
      <c r="AN21" s="231">
        <v>31.065028697575311</v>
      </c>
      <c r="AO21" s="231">
        <v>35.354444465022901</v>
      </c>
      <c r="AP21" s="230">
        <v>36.891363183981554</v>
      </c>
      <c r="AQ21" s="231">
        <v>36.423604056308875</v>
      </c>
      <c r="AR21" s="231">
        <v>35.996707166285731</v>
      </c>
      <c r="AS21" s="231">
        <v>24.436531775828641</v>
      </c>
      <c r="AT21" s="231">
        <v>37.393166984516974</v>
      </c>
      <c r="AU21" s="230">
        <v>42.833643211738952</v>
      </c>
      <c r="AV21" s="231">
        <v>42.470502083608899</v>
      </c>
      <c r="AW21" s="231">
        <v>42.009483436478391</v>
      </c>
      <c r="AX21" s="231">
        <v>41.676210835214285</v>
      </c>
      <c r="AY21" s="231">
        <v>43.322539374199813</v>
      </c>
      <c r="AZ21" s="230">
        <v>36.705364654147978</v>
      </c>
      <c r="BA21" s="231">
        <v>36.52024132202132</v>
      </c>
      <c r="BB21" s="231">
        <v>36.499234264943304</v>
      </c>
      <c r="BC21" s="231">
        <v>36.583240289462438</v>
      </c>
      <c r="BD21" s="231">
        <v>38.244152379076084</v>
      </c>
      <c r="BE21" s="230">
        <v>33.678995690049732</v>
      </c>
      <c r="BF21" s="231">
        <v>33.36282963566731</v>
      </c>
      <c r="BG21" s="231">
        <v>33.361711873669783</v>
      </c>
      <c r="BH21" s="231">
        <v>34.017300828302176</v>
      </c>
      <c r="BI21" s="232">
        <v>34.688928941022766</v>
      </c>
    </row>
    <row r="22" spans="1:61">
      <c r="A22" s="233" t="s">
        <v>1781</v>
      </c>
      <c r="B22" s="230">
        <v>119.86734709823503</v>
      </c>
      <c r="C22" s="231">
        <v>115.31180936062374</v>
      </c>
      <c r="D22" s="231">
        <v>110.3900564017971</v>
      </c>
      <c r="E22" s="231">
        <v>119.73770152412358</v>
      </c>
      <c r="F22" s="231">
        <v>121.82017701626218</v>
      </c>
      <c r="G22" s="230">
        <v>46.322028533700546</v>
      </c>
      <c r="H22" s="231">
        <v>46.217871666917098</v>
      </c>
      <c r="I22" s="231">
        <v>46.179982274098897</v>
      </c>
      <c r="J22" s="231">
        <v>47.470130799846956</v>
      </c>
      <c r="K22" s="231">
        <v>70.881787745934687</v>
      </c>
      <c r="L22" s="230">
        <v>41.250034942208828</v>
      </c>
      <c r="M22" s="231">
        <v>41.035573037458711</v>
      </c>
      <c r="N22" s="231">
        <v>41.044372457045952</v>
      </c>
      <c r="O22" s="231">
        <v>42.409158868794037</v>
      </c>
      <c r="P22" s="231">
        <v>53.766654989590364</v>
      </c>
      <c r="Q22" s="230">
        <v>9.2024891877699559</v>
      </c>
      <c r="R22" s="231">
        <v>8.7545224682126097</v>
      </c>
      <c r="S22" s="231">
        <v>8.7870780520078089</v>
      </c>
      <c r="T22" s="231">
        <v>8.7514986104984267</v>
      </c>
      <c r="U22" s="231">
        <v>39.93508441056025</v>
      </c>
      <c r="V22" s="230">
        <v>0.01</v>
      </c>
      <c r="W22" s="231">
        <v>0.01</v>
      </c>
      <c r="X22" s="231">
        <v>4.9500939819682047E-3</v>
      </c>
      <c r="Y22" s="231">
        <v>0</v>
      </c>
      <c r="Z22" s="231">
        <v>21.609921173483766</v>
      </c>
      <c r="AA22" s="230">
        <v>0.33206643131359231</v>
      </c>
      <c r="AB22" s="231">
        <v>0.01</v>
      </c>
      <c r="AC22" s="231">
        <v>0.32526183756663546</v>
      </c>
      <c r="AD22" s="231">
        <v>0</v>
      </c>
      <c r="AE22" s="231">
        <v>12.936786728058964</v>
      </c>
      <c r="AF22" s="230">
        <v>36.003045697762808</v>
      </c>
      <c r="AG22" s="231">
        <v>35.459291278140448</v>
      </c>
      <c r="AH22" s="231">
        <v>35.170870808853643</v>
      </c>
      <c r="AI22" s="231">
        <v>10.149073133882869</v>
      </c>
      <c r="AJ22" s="231">
        <v>42.306507681433871</v>
      </c>
      <c r="AK22" s="230">
        <v>36.972172833135765</v>
      </c>
      <c r="AL22" s="231">
        <v>36.844403098257494</v>
      </c>
      <c r="AM22" s="231">
        <v>36.609886436648154</v>
      </c>
      <c r="AN22" s="231">
        <v>35.068316462784459</v>
      </c>
      <c r="AO22" s="231">
        <v>37.579509426064796</v>
      </c>
      <c r="AP22" s="230">
        <v>38.639090600677662</v>
      </c>
      <c r="AQ22" s="231">
        <v>38.589587275479822</v>
      </c>
      <c r="AR22" s="231">
        <v>38.435222086093582</v>
      </c>
      <c r="AS22" s="231">
        <v>26.219663368586346</v>
      </c>
      <c r="AT22" s="231">
        <v>39.51169519656758</v>
      </c>
      <c r="AU22" s="230">
        <v>42.76383166323334</v>
      </c>
      <c r="AV22" s="231">
        <v>39.863435449542457</v>
      </c>
      <c r="AW22" s="231">
        <v>42.284333296021202</v>
      </c>
      <c r="AX22" s="231">
        <v>42.33190109025422</v>
      </c>
      <c r="AY22" s="231">
        <v>45.682282148055165</v>
      </c>
      <c r="AZ22" s="230">
        <v>36.850966522851607</v>
      </c>
      <c r="BA22" s="231">
        <v>36.844173989677508</v>
      </c>
      <c r="BB22" s="231">
        <v>36.853062653585489</v>
      </c>
      <c r="BC22" s="231">
        <v>37.500430216138845</v>
      </c>
      <c r="BD22" s="231">
        <v>38.182818357933733</v>
      </c>
      <c r="BE22" s="230">
        <v>34.9881981880933</v>
      </c>
      <c r="BF22" s="231">
        <v>34.969738613905605</v>
      </c>
      <c r="BG22" s="231">
        <v>34.955529645753309</v>
      </c>
      <c r="BH22" s="231">
        <v>35.615098648804157</v>
      </c>
      <c r="BI22" s="232">
        <v>36.314113316746628</v>
      </c>
    </row>
    <row r="23" spans="1:61">
      <c r="A23" s="233" t="s">
        <v>1782</v>
      </c>
      <c r="B23" s="230">
        <v>111.83662462693111</v>
      </c>
      <c r="C23" s="231">
        <v>107.6956919964579</v>
      </c>
      <c r="D23" s="231">
        <v>103.05425567011901</v>
      </c>
      <c r="E23" s="231">
        <v>111.53720260714046</v>
      </c>
      <c r="F23" s="231">
        <v>112.24141714476362</v>
      </c>
      <c r="G23" s="230">
        <v>45.008604933834604</v>
      </c>
      <c r="H23" s="231">
        <v>44.92893404916839</v>
      </c>
      <c r="I23" s="231">
        <v>44.849854312839788</v>
      </c>
      <c r="J23" s="231">
        <v>44.773637502566295</v>
      </c>
      <c r="K23" s="231">
        <v>66.191946592393379</v>
      </c>
      <c r="L23" s="230">
        <v>42.613591313375196</v>
      </c>
      <c r="M23" s="231">
        <v>42.506751631058627</v>
      </c>
      <c r="N23" s="231">
        <v>42.477922696576449</v>
      </c>
      <c r="O23" s="231">
        <v>42.434253125770368</v>
      </c>
      <c r="P23" s="231">
        <v>51.475628736649576</v>
      </c>
      <c r="Q23" s="230">
        <v>8.5180768646831133</v>
      </c>
      <c r="R23" s="231">
        <v>8.1346308492559878</v>
      </c>
      <c r="S23" s="231">
        <v>8.1558078745842817</v>
      </c>
      <c r="T23" s="231">
        <v>8.1207827916810302</v>
      </c>
      <c r="U23" s="231">
        <v>36.740232874672628</v>
      </c>
      <c r="V23" s="230" t="s">
        <v>1869</v>
      </c>
      <c r="W23" s="231" t="s">
        <v>1869</v>
      </c>
      <c r="X23" s="231" t="s">
        <v>1869</v>
      </c>
      <c r="Y23" s="231" t="s">
        <v>1869</v>
      </c>
      <c r="Z23" s="231">
        <v>19.610825602125551</v>
      </c>
      <c r="AA23" s="230">
        <v>0.29502268517275632</v>
      </c>
      <c r="AB23" s="231">
        <v>0</v>
      </c>
      <c r="AC23" s="231">
        <v>0.29569257960603218</v>
      </c>
      <c r="AD23" s="231">
        <v>0</v>
      </c>
      <c r="AE23" s="231">
        <v>11.724534438274093</v>
      </c>
      <c r="AF23" s="230">
        <v>32.879903939308122</v>
      </c>
      <c r="AG23" s="231">
        <v>32.579344708450627</v>
      </c>
      <c r="AH23" s="231">
        <v>32.47634306963527</v>
      </c>
      <c r="AI23" s="231">
        <v>9.5079442331269988</v>
      </c>
      <c r="AJ23" s="231">
        <v>38.356663243805514</v>
      </c>
      <c r="AK23" s="230">
        <v>33.927269018896865</v>
      </c>
      <c r="AL23" s="231">
        <v>33.992288562847136</v>
      </c>
      <c r="AM23" s="231">
        <v>33.814867944281559</v>
      </c>
      <c r="AN23" s="231">
        <v>31.160009353074312</v>
      </c>
      <c r="AO23" s="231">
        <v>34.144861382489502</v>
      </c>
      <c r="AP23" s="230">
        <v>36.424124350172654</v>
      </c>
      <c r="AQ23" s="231">
        <v>36.308967987936363</v>
      </c>
      <c r="AR23" s="231">
        <v>35.758464557587267</v>
      </c>
      <c r="AS23" s="231">
        <v>24.379123895529872</v>
      </c>
      <c r="AT23" s="231">
        <v>36.336339145978805</v>
      </c>
      <c r="AU23" s="230">
        <v>41.850090218487559</v>
      </c>
      <c r="AV23" s="231">
        <v>41.775295693429584</v>
      </c>
      <c r="AW23" s="231">
        <v>41.640264537932651</v>
      </c>
      <c r="AX23" s="231">
        <v>41.663567961228743</v>
      </c>
      <c r="AY23" s="231">
        <v>42.003097398129192</v>
      </c>
      <c r="AZ23" s="230">
        <v>36.289156112496926</v>
      </c>
      <c r="BA23" s="231">
        <v>36.220153600503757</v>
      </c>
      <c r="BB23" s="231">
        <v>36.203386248346</v>
      </c>
      <c r="BC23" s="231">
        <v>36.164687440725146</v>
      </c>
      <c r="BD23" s="231">
        <v>37.268106874806662</v>
      </c>
      <c r="BE23" s="230">
        <v>33.191875518115843</v>
      </c>
      <c r="BF23" s="231">
        <v>33.196153906276173</v>
      </c>
      <c r="BG23" s="231">
        <v>33.222813289741886</v>
      </c>
      <c r="BH23" s="231">
        <v>33.257587410619998</v>
      </c>
      <c r="BI23" s="232">
        <v>33.851872311812279</v>
      </c>
    </row>
    <row r="24" spans="1:61">
      <c r="A24" s="233" t="s">
        <v>1783</v>
      </c>
      <c r="B24" s="230">
        <v>107.32640004145948</v>
      </c>
      <c r="C24" s="231">
        <v>104.59716190668173</v>
      </c>
      <c r="D24" s="231">
        <v>100.08187997233992</v>
      </c>
      <c r="E24" s="231">
        <v>107.3286778154925</v>
      </c>
      <c r="F24" s="231">
        <v>108.44614985760276</v>
      </c>
      <c r="G24" s="230">
        <v>43.107919898884262</v>
      </c>
      <c r="H24" s="231">
        <v>42.99428599498377</v>
      </c>
      <c r="I24" s="231">
        <v>43.000413573504652</v>
      </c>
      <c r="J24" s="231">
        <v>42.996044299072395</v>
      </c>
      <c r="K24" s="231">
        <v>64.015648250703165</v>
      </c>
      <c r="L24" s="230">
        <v>40.04360305318118</v>
      </c>
      <c r="M24" s="231">
        <v>40.064160824724148</v>
      </c>
      <c r="N24" s="231">
        <v>40.049729666481831</v>
      </c>
      <c r="O24" s="231">
        <v>39.812343020827605</v>
      </c>
      <c r="P24" s="231">
        <v>48.262794626526485</v>
      </c>
      <c r="Q24" s="230">
        <v>10.510821478764848</v>
      </c>
      <c r="R24" s="231">
        <v>10.294215472399658</v>
      </c>
      <c r="S24" s="231">
        <v>7.7552428624038914</v>
      </c>
      <c r="T24" s="231">
        <v>7.7484324890056993</v>
      </c>
      <c r="U24" s="231">
        <v>34.028953776757113</v>
      </c>
      <c r="V24" s="230">
        <v>3.4501104911935236</v>
      </c>
      <c r="W24" s="231">
        <v>3.3537099847975202</v>
      </c>
      <c r="X24" s="231">
        <v>0.71606736436331153</v>
      </c>
      <c r="Y24" s="231">
        <v>0</v>
      </c>
      <c r="Z24" s="231">
        <v>19.96893714596218</v>
      </c>
      <c r="AA24" s="230" t="s">
        <v>1869</v>
      </c>
      <c r="AB24" s="231" t="s">
        <v>1869</v>
      </c>
      <c r="AC24" s="231" t="s">
        <v>1869</v>
      </c>
      <c r="AD24" s="231" t="s">
        <v>1869</v>
      </c>
      <c r="AE24" s="231" t="s">
        <v>1869</v>
      </c>
      <c r="AF24" s="230" t="s">
        <v>1869</v>
      </c>
      <c r="AG24" s="231" t="s">
        <v>1869</v>
      </c>
      <c r="AH24" s="231" t="s">
        <v>1869</v>
      </c>
      <c r="AI24" s="231" t="s">
        <v>1869</v>
      </c>
      <c r="AJ24" s="231" t="s">
        <v>1869</v>
      </c>
      <c r="AK24" s="230">
        <v>15.499312363154592</v>
      </c>
      <c r="AL24" s="231">
        <v>15.451531057066578</v>
      </c>
      <c r="AM24" s="231">
        <v>15.321602606543104</v>
      </c>
      <c r="AN24" s="231">
        <v>15.141578051506146</v>
      </c>
      <c r="AO24" s="231">
        <v>15.909581286034161</v>
      </c>
      <c r="AP24" s="230">
        <v>34.021376838626033</v>
      </c>
      <c r="AQ24" s="231">
        <v>33.748579072444286</v>
      </c>
      <c r="AR24" s="231">
        <v>33.681125143661461</v>
      </c>
      <c r="AS24" s="231">
        <v>22.923066252438989</v>
      </c>
      <c r="AT24" s="231">
        <v>35.654168498060713</v>
      </c>
      <c r="AU24" s="230">
        <v>39.808693388266697</v>
      </c>
      <c r="AV24" s="231">
        <v>39.545624314426533</v>
      </c>
      <c r="AW24" s="231">
        <v>39.393089421856125</v>
      </c>
      <c r="AX24" s="231">
        <v>39.26011542831737</v>
      </c>
      <c r="AY24" s="231">
        <v>42.39152646701892</v>
      </c>
      <c r="AZ24" s="230">
        <v>34.36021877375358</v>
      </c>
      <c r="BA24" s="231">
        <v>34.139617123195251</v>
      </c>
      <c r="BB24" s="231">
        <v>34.047110880592989</v>
      </c>
      <c r="BC24" s="231">
        <v>33.997720573330291</v>
      </c>
      <c r="BD24" s="231">
        <v>36.999851490281671</v>
      </c>
      <c r="BE24" s="230">
        <v>34.578837267468323</v>
      </c>
      <c r="BF24" s="231">
        <v>32.557085952590967</v>
      </c>
      <c r="BG24" s="231">
        <v>32.432687800668866</v>
      </c>
      <c r="BH24" s="231">
        <v>32.184970364882048</v>
      </c>
      <c r="BI24" s="232">
        <v>52.209812666332255</v>
      </c>
    </row>
    <row r="25" spans="1:61">
      <c r="A25" s="233" t="s">
        <v>1784</v>
      </c>
      <c r="B25" s="230">
        <v>96.737118393392009</v>
      </c>
      <c r="C25" s="231">
        <v>66.484302690405386</v>
      </c>
      <c r="D25" s="231">
        <v>97.992176869854774</v>
      </c>
      <c r="E25" s="231">
        <v>109.68015709536515</v>
      </c>
      <c r="F25" s="231">
        <v>108.18008799219911</v>
      </c>
      <c r="G25" s="230">
        <v>44.625561608321867</v>
      </c>
      <c r="H25" s="231">
        <v>44.291701259260975</v>
      </c>
      <c r="I25" s="231">
        <v>45.219692457929916</v>
      </c>
      <c r="J25" s="231">
        <v>46.300187449062747</v>
      </c>
      <c r="K25" s="231">
        <v>65.95466376729226</v>
      </c>
      <c r="L25" s="230">
        <v>42.382165211087809</v>
      </c>
      <c r="M25" s="231">
        <v>41.807604818211622</v>
      </c>
      <c r="N25" s="231">
        <v>42.887539606422706</v>
      </c>
      <c r="O25" s="231">
        <v>43.371593337122768</v>
      </c>
      <c r="P25" s="231">
        <v>51.625933421074656</v>
      </c>
      <c r="Q25" s="230">
        <v>7.7278679048440173</v>
      </c>
      <c r="R25" s="231">
        <v>8.1900375517834476</v>
      </c>
      <c r="S25" s="231">
        <v>8.3028507271568301</v>
      </c>
      <c r="T25" s="231">
        <v>8.313290431159432</v>
      </c>
      <c r="U25" s="231">
        <v>13.685516963868936</v>
      </c>
      <c r="V25" s="230">
        <v>4.9843014987419314E-3</v>
      </c>
      <c r="W25" s="231" t="s">
        <v>1869</v>
      </c>
      <c r="X25" s="231" t="s">
        <v>1869</v>
      </c>
      <c r="Y25" s="231" t="s">
        <v>1869</v>
      </c>
      <c r="Z25" s="231">
        <v>10.023897328349017</v>
      </c>
      <c r="AA25" s="230">
        <v>0.31719166957502215</v>
      </c>
      <c r="AB25" s="231">
        <v>4.9579815127226813E-3</v>
      </c>
      <c r="AC25" s="231">
        <v>0.31786952307648464</v>
      </c>
      <c r="AD25" s="231">
        <v>0</v>
      </c>
      <c r="AE25" s="231">
        <v>11.829093032818371</v>
      </c>
      <c r="AF25" s="230">
        <v>32.219921104536489</v>
      </c>
      <c r="AG25" s="231">
        <v>31.414639272989653</v>
      </c>
      <c r="AH25" s="231">
        <v>32.131953622389986</v>
      </c>
      <c r="AI25" s="231">
        <v>16.477525846235249</v>
      </c>
      <c r="AJ25" s="231">
        <v>38.491646423999143</v>
      </c>
      <c r="AK25" s="230">
        <v>32.974707677288897</v>
      </c>
      <c r="AL25" s="231">
        <v>32.864476055397972</v>
      </c>
      <c r="AM25" s="231">
        <v>33.127671046237438</v>
      </c>
      <c r="AN25" s="231">
        <v>31.554763171269943</v>
      </c>
      <c r="AO25" s="231">
        <v>33.961894010249303</v>
      </c>
      <c r="AP25" s="230">
        <v>31.392672945926194</v>
      </c>
      <c r="AQ25" s="231">
        <v>27.320949981708239</v>
      </c>
      <c r="AR25" s="231">
        <v>32.832448879117763</v>
      </c>
      <c r="AS25" s="231">
        <v>24.684343131887893</v>
      </c>
      <c r="AT25" s="231">
        <v>34.856655003981558</v>
      </c>
      <c r="AU25" s="230">
        <v>41.06703384357472</v>
      </c>
      <c r="AV25" s="231">
        <v>40.126333649983096</v>
      </c>
      <c r="AW25" s="231">
        <v>41.109488404614851</v>
      </c>
      <c r="AX25" s="231">
        <v>42.570131679226918</v>
      </c>
      <c r="AY25" s="231">
        <v>42.895286739591889</v>
      </c>
      <c r="AZ25" s="230">
        <v>2.5820968449902044</v>
      </c>
      <c r="BA25" s="231">
        <v>1.7025018272387897</v>
      </c>
      <c r="BB25" s="231">
        <v>6.3882608776491079</v>
      </c>
      <c r="BC25" s="231">
        <v>7.2305813543117603</v>
      </c>
      <c r="BD25" s="231">
        <v>7.243267533513408</v>
      </c>
      <c r="BE25" s="230">
        <v>1.2114300964227285</v>
      </c>
      <c r="BF25" s="231">
        <v>0.3546759750337759</v>
      </c>
      <c r="BG25" s="231">
        <v>4.3277950162718222</v>
      </c>
      <c r="BH25" s="231">
        <v>6.5804903816099998</v>
      </c>
      <c r="BI25" s="232">
        <v>6.579814924368292</v>
      </c>
    </row>
    <row r="26" spans="1:61">
      <c r="A26" s="233" t="s">
        <v>1785</v>
      </c>
      <c r="B26" s="230">
        <v>118.54016017710639</v>
      </c>
      <c r="C26" s="231">
        <v>114.06904436973096</v>
      </c>
      <c r="D26" s="231">
        <v>108.58733530868393</v>
      </c>
      <c r="E26" s="231">
        <v>116.98960636524502</v>
      </c>
      <c r="F26" s="231">
        <v>122.86824194458202</v>
      </c>
      <c r="G26" s="230">
        <v>48.277514507121325</v>
      </c>
      <c r="H26" s="231">
        <v>48.006358415492549</v>
      </c>
      <c r="I26" s="231">
        <v>47.970073225404356</v>
      </c>
      <c r="J26" s="231">
        <v>47.166984375097208</v>
      </c>
      <c r="K26" s="231">
        <v>73.802671518739231</v>
      </c>
      <c r="L26" s="230">
        <v>46.268780085851652</v>
      </c>
      <c r="M26" s="231">
        <v>45.82310095872279</v>
      </c>
      <c r="N26" s="231">
        <v>45.496930043130561</v>
      </c>
      <c r="O26" s="231">
        <v>45.09971919916714</v>
      </c>
      <c r="P26" s="231">
        <v>57.194866402255393</v>
      </c>
      <c r="Q26" s="230">
        <v>28.191897325252778</v>
      </c>
      <c r="R26" s="231">
        <v>27.641847595073749</v>
      </c>
      <c r="S26" s="231">
        <v>8.9187686886195721</v>
      </c>
      <c r="T26" s="231">
        <v>8.7869011128781054</v>
      </c>
      <c r="U26" s="231">
        <v>41.292845906994465</v>
      </c>
      <c r="V26" s="230">
        <v>24.240193756153595</v>
      </c>
      <c r="W26" s="231">
        <v>23.476043920529722</v>
      </c>
      <c r="X26" s="231">
        <v>5.1088923986109753</v>
      </c>
      <c r="Y26" s="231">
        <v>4.9511153412890117E-3</v>
      </c>
      <c r="Z26" s="231">
        <v>34.64443138594735</v>
      </c>
      <c r="AA26" s="230">
        <v>24.40840288329888</v>
      </c>
      <c r="AB26" s="231">
        <v>24.067605539040837</v>
      </c>
      <c r="AC26" s="231">
        <v>4.871678829689178</v>
      </c>
      <c r="AD26" s="231">
        <v>2.4612624981393337E-3</v>
      </c>
      <c r="AE26" s="231">
        <v>30.287988721651626</v>
      </c>
      <c r="AF26" s="230">
        <v>37.906824507275971</v>
      </c>
      <c r="AG26" s="231">
        <v>37.451840633369066</v>
      </c>
      <c r="AH26" s="231">
        <v>35.229636372862075</v>
      </c>
      <c r="AI26" s="231">
        <v>10.127290246229041</v>
      </c>
      <c r="AJ26" s="231">
        <v>42.872468960872702</v>
      </c>
      <c r="AK26" s="230">
        <v>37.707310996443766</v>
      </c>
      <c r="AL26" s="231">
        <v>37.286989449000032</v>
      </c>
      <c r="AM26" s="231">
        <v>36.494882588148577</v>
      </c>
      <c r="AN26" s="231">
        <v>33.236327215385749</v>
      </c>
      <c r="AO26" s="231">
        <v>38.451811149037205</v>
      </c>
      <c r="AP26" s="230">
        <v>39.271219739829753</v>
      </c>
      <c r="AQ26" s="231">
        <v>38.806822587793</v>
      </c>
      <c r="AR26" s="231">
        <v>38.272321674156437</v>
      </c>
      <c r="AS26" s="231">
        <v>25.876606407159812</v>
      </c>
      <c r="AT26" s="231">
        <v>41.848315175712671</v>
      </c>
      <c r="AU26" s="230">
        <v>45.51381804835426</v>
      </c>
      <c r="AV26" s="231">
        <v>44.661503926056263</v>
      </c>
      <c r="AW26" s="231">
        <v>43.820037475695997</v>
      </c>
      <c r="AX26" s="231">
        <v>44.181924621271335</v>
      </c>
      <c r="AY26" s="231">
        <v>48.806549716625867</v>
      </c>
      <c r="AZ26" s="230">
        <v>39.577462181635212</v>
      </c>
      <c r="BA26" s="231">
        <v>39.164922370462818</v>
      </c>
      <c r="BB26" s="231">
        <v>39.05315574227695</v>
      </c>
      <c r="BC26" s="231">
        <v>39.143666125728778</v>
      </c>
      <c r="BD26" s="231">
        <v>43.105785873647058</v>
      </c>
      <c r="BE26" s="230">
        <v>39.372505237562962</v>
      </c>
      <c r="BF26" s="231">
        <v>36.855625970009264</v>
      </c>
      <c r="BG26" s="231">
        <v>36.433525269116672</v>
      </c>
      <c r="BH26" s="231">
        <v>40.061454623800813</v>
      </c>
      <c r="BI26" s="232">
        <v>65.339491175328575</v>
      </c>
    </row>
    <row r="27" spans="1:61">
      <c r="A27" s="233" t="s">
        <v>1786</v>
      </c>
      <c r="B27" s="230">
        <v>117.79852386976407</v>
      </c>
      <c r="C27" s="231">
        <v>113.26899499643631</v>
      </c>
      <c r="D27" s="231">
        <v>107.99651246827398</v>
      </c>
      <c r="E27" s="231">
        <v>116.04242062528985</v>
      </c>
      <c r="F27" s="231">
        <v>122.08807396572834</v>
      </c>
      <c r="G27" s="230">
        <v>47.8886164829973</v>
      </c>
      <c r="H27" s="231">
        <v>47.619768894693657</v>
      </c>
      <c r="I27" s="231">
        <v>47.505705279510778</v>
      </c>
      <c r="J27" s="231">
        <v>46.785249281434886</v>
      </c>
      <c r="K27" s="231">
        <v>73.179647410164208</v>
      </c>
      <c r="L27" s="230">
        <v>45.94579813355103</v>
      </c>
      <c r="M27" s="231">
        <v>45.512899975402341</v>
      </c>
      <c r="N27" s="231">
        <v>45.177495460462602</v>
      </c>
      <c r="O27" s="231">
        <v>44.721607818449634</v>
      </c>
      <c r="P27" s="231">
        <v>56.694568236096593</v>
      </c>
      <c r="Q27" s="230">
        <v>29.827969013994267</v>
      </c>
      <c r="R27" s="231">
        <v>29.347253572891724</v>
      </c>
      <c r="S27" s="231">
        <v>8.8655290351019254</v>
      </c>
      <c r="T27" s="231">
        <v>8.7312346484480692</v>
      </c>
      <c r="U27" s="231">
        <v>40.992756294138452</v>
      </c>
      <c r="V27" s="230">
        <v>26.442722664369324</v>
      </c>
      <c r="W27" s="231">
        <v>25.655340186284722</v>
      </c>
      <c r="X27" s="231">
        <v>5.5706348402306514</v>
      </c>
      <c r="Y27" s="231">
        <v>4.9511153412890117E-3</v>
      </c>
      <c r="Z27" s="231">
        <v>35.461227767287774</v>
      </c>
      <c r="AA27" s="230">
        <v>26.60340449408038</v>
      </c>
      <c r="AB27" s="231">
        <v>26.30759273993678</v>
      </c>
      <c r="AC27" s="231">
        <v>5.280720231477523</v>
      </c>
      <c r="AD27" s="231">
        <v>2.4612624981393337E-3</v>
      </c>
      <c r="AE27" s="231">
        <v>31.642861826676732</v>
      </c>
      <c r="AF27" s="230">
        <v>37.827195211621678</v>
      </c>
      <c r="AG27" s="231">
        <v>37.39630181410255</v>
      </c>
      <c r="AH27" s="231">
        <v>35.031350293031402</v>
      </c>
      <c r="AI27" s="231">
        <v>10.016302529348945</v>
      </c>
      <c r="AJ27" s="231">
        <v>42.572268306750594</v>
      </c>
      <c r="AK27" s="230">
        <v>37.512308193291965</v>
      </c>
      <c r="AL27" s="231">
        <v>37.056951681723923</v>
      </c>
      <c r="AM27" s="231">
        <v>36.284882588148577</v>
      </c>
      <c r="AN27" s="231">
        <v>32.79118550923954</v>
      </c>
      <c r="AO27" s="231">
        <v>38.179295531532269</v>
      </c>
      <c r="AP27" s="230">
        <v>39.056412122508902</v>
      </c>
      <c r="AQ27" s="231">
        <v>38.6400925741411</v>
      </c>
      <c r="AR27" s="231">
        <v>38.02885012719689</v>
      </c>
      <c r="AS27" s="231">
        <v>25.662876360801782</v>
      </c>
      <c r="AT27" s="231">
        <v>41.570854195900004</v>
      </c>
      <c r="AU27" s="230">
        <v>45.213720489351353</v>
      </c>
      <c r="AV27" s="231">
        <v>44.354065368803447</v>
      </c>
      <c r="AW27" s="231">
        <v>43.527577105784509</v>
      </c>
      <c r="AX27" s="231">
        <v>43.809686790428501</v>
      </c>
      <c r="AY27" s="231">
        <v>48.399229639391301</v>
      </c>
      <c r="AZ27" s="230">
        <v>39.327849906859235</v>
      </c>
      <c r="BA27" s="231">
        <v>38.966172468852605</v>
      </c>
      <c r="BB27" s="231">
        <v>38.793297188126544</v>
      </c>
      <c r="BC27" s="231">
        <v>38.82220918776931</v>
      </c>
      <c r="BD27" s="231">
        <v>42.780812383673002</v>
      </c>
      <c r="BE27" s="230">
        <v>39.10535850715597</v>
      </c>
      <c r="BF27" s="231">
        <v>36.61883794285459</v>
      </c>
      <c r="BG27" s="231">
        <v>36.246431474299811</v>
      </c>
      <c r="BH27" s="231">
        <v>38.052250061804116</v>
      </c>
      <c r="BI27" s="232">
        <v>62.10865517706835</v>
      </c>
    </row>
    <row r="28" spans="1:61">
      <c r="A28" s="233" t="s">
        <v>1787</v>
      </c>
      <c r="B28" s="230">
        <v>113.92449589524573</v>
      </c>
      <c r="C28" s="231">
        <v>109.70067121187034</v>
      </c>
      <c r="D28" s="231">
        <v>104.91159641037329</v>
      </c>
      <c r="E28" s="231">
        <v>113.43433907486093</v>
      </c>
      <c r="F28" s="231">
        <v>115.91644253721587</v>
      </c>
      <c r="G28" s="230">
        <v>45.991199820705319</v>
      </c>
      <c r="H28" s="231">
        <v>45.774765427247203</v>
      </c>
      <c r="I28" s="231">
        <v>45.735714065325119</v>
      </c>
      <c r="J28" s="231">
        <v>45.557121019118178</v>
      </c>
      <c r="K28" s="231">
        <v>69.04915495875197</v>
      </c>
      <c r="L28" s="230">
        <v>43.921884786347995</v>
      </c>
      <c r="M28" s="231">
        <v>43.633762679504294</v>
      </c>
      <c r="N28" s="231">
        <v>43.477294261183843</v>
      </c>
      <c r="O28" s="231">
        <v>43.199249354676375</v>
      </c>
      <c r="P28" s="231">
        <v>53.706758035187946</v>
      </c>
      <c r="Q28" s="230">
        <v>10.349450815322236</v>
      </c>
      <c r="R28" s="231">
        <v>9.8976812254393707</v>
      </c>
      <c r="S28" s="231">
        <v>8.3865130398274186</v>
      </c>
      <c r="T28" s="231">
        <v>8.3386203837223807</v>
      </c>
      <c r="U28" s="231">
        <v>38.156025701807515</v>
      </c>
      <c r="V28" s="230">
        <v>1.9800880374138496</v>
      </c>
      <c r="W28" s="231">
        <v>1.9317559516477083</v>
      </c>
      <c r="X28" s="231">
        <v>0.41483503775207853</v>
      </c>
      <c r="Y28" s="231">
        <v>0</v>
      </c>
      <c r="Z28" s="231">
        <v>21.382270094628176</v>
      </c>
      <c r="AA28" s="230">
        <v>2.2748990576928239</v>
      </c>
      <c r="AB28" s="231">
        <v>1.9823000675666991</v>
      </c>
      <c r="AC28" s="231">
        <v>0.67516472343377354</v>
      </c>
      <c r="AD28" s="231">
        <v>0</v>
      </c>
      <c r="AE28" s="231">
        <v>13.533743887505709</v>
      </c>
      <c r="AF28" s="230">
        <v>33.923824740782692</v>
      </c>
      <c r="AG28" s="231">
        <v>33.520040395315824</v>
      </c>
      <c r="AH28" s="231">
        <v>32.998692532682874</v>
      </c>
      <c r="AI28" s="231">
        <v>9.4759157696953835</v>
      </c>
      <c r="AJ28" s="231">
        <v>39.627482413383838</v>
      </c>
      <c r="AK28" s="230">
        <v>34.802208367617318</v>
      </c>
      <c r="AL28" s="231">
        <v>34.681987214249965</v>
      </c>
      <c r="AM28" s="231">
        <v>34.337424840107886</v>
      </c>
      <c r="AN28" s="231">
        <v>31.425839574776507</v>
      </c>
      <c r="AO28" s="231">
        <v>35.379378392744364</v>
      </c>
      <c r="AP28" s="230">
        <v>37.204945261767982</v>
      </c>
      <c r="AQ28" s="231">
        <v>36.955485207470169</v>
      </c>
      <c r="AR28" s="231">
        <v>36.579897039928206</v>
      </c>
      <c r="AS28" s="231">
        <v>24.849831193058176</v>
      </c>
      <c r="AT28" s="231">
        <v>39.178738177163687</v>
      </c>
      <c r="AU28" s="230">
        <v>43.105082234604829</v>
      </c>
      <c r="AV28" s="231">
        <v>42.63968105218575</v>
      </c>
      <c r="AW28" s="231">
        <v>42.31783128576599</v>
      </c>
      <c r="AX28" s="231">
        <v>42.263223524419288</v>
      </c>
      <c r="AY28" s="231">
        <v>45.970244106276766</v>
      </c>
      <c r="AZ28" s="230">
        <v>37.503792850107594</v>
      </c>
      <c r="BA28" s="231">
        <v>37.313736042706786</v>
      </c>
      <c r="BB28" s="231">
        <v>37.201097936802569</v>
      </c>
      <c r="BC28" s="231">
        <v>37.159188003057857</v>
      </c>
      <c r="BD28" s="231">
        <v>40.257711877148317</v>
      </c>
      <c r="BE28" s="230">
        <v>36.781326015571516</v>
      </c>
      <c r="BF28" s="231">
        <v>34.422884598206814</v>
      </c>
      <c r="BG28" s="231">
        <v>34.358891461960063</v>
      </c>
      <c r="BH28" s="231">
        <v>34.190303836646919</v>
      </c>
      <c r="BI28" s="232">
        <v>55.655290811709797</v>
      </c>
    </row>
    <row r="29" spans="1:61">
      <c r="A29" s="233" t="s">
        <v>1788</v>
      </c>
      <c r="B29" s="230">
        <v>112.30281064711339</v>
      </c>
      <c r="C29" s="231">
        <v>107.88252168090942</v>
      </c>
      <c r="D29" s="231">
        <v>103.30507813966783</v>
      </c>
      <c r="E29" s="231">
        <v>112.5942213425915</v>
      </c>
      <c r="F29" s="231">
        <v>114.27881861895327</v>
      </c>
      <c r="G29" s="230">
        <v>45.176011419941297</v>
      </c>
      <c r="H29" s="231">
        <v>44.961227230434936</v>
      </c>
      <c r="I29" s="231">
        <v>44.914547249014205</v>
      </c>
      <c r="J29" s="231">
        <v>45.097717956973185</v>
      </c>
      <c r="K29" s="231">
        <v>67.982165021253152</v>
      </c>
      <c r="L29" s="230">
        <v>43.253916548968292</v>
      </c>
      <c r="M29" s="231">
        <v>42.960344821022787</v>
      </c>
      <c r="N29" s="231">
        <v>42.964089272412707</v>
      </c>
      <c r="O29" s="231">
        <v>43.015769093327954</v>
      </c>
      <c r="P29" s="231">
        <v>53.042908803043289</v>
      </c>
      <c r="Q29" s="230">
        <v>8.887936866326708</v>
      </c>
      <c r="R29" s="231">
        <v>8.4319596588245176</v>
      </c>
      <c r="S29" s="231">
        <v>8.4879219036705535</v>
      </c>
      <c r="T29" s="231">
        <v>8.4450061844867612</v>
      </c>
      <c r="U29" s="231">
        <v>38.133826258850533</v>
      </c>
      <c r="V29" s="230">
        <v>4.9843014987419314E-3</v>
      </c>
      <c r="W29" s="231">
        <v>4.9765586165018642E-3</v>
      </c>
      <c r="X29" s="231">
        <v>0</v>
      </c>
      <c r="Y29" s="231">
        <v>0</v>
      </c>
      <c r="Z29" s="231">
        <v>20.447722654241005</v>
      </c>
      <c r="AA29" s="230">
        <v>0.30977381943139415</v>
      </c>
      <c r="AB29" s="231">
        <v>2.4600135133397813E-3</v>
      </c>
      <c r="AC29" s="231">
        <v>0.31047720858633376</v>
      </c>
      <c r="AD29" s="231">
        <v>0</v>
      </c>
      <c r="AE29" s="231">
        <v>12.202259546606784</v>
      </c>
      <c r="AF29" s="230">
        <v>33.850639199817167</v>
      </c>
      <c r="AG29" s="231">
        <v>33.35777869212923</v>
      </c>
      <c r="AH29" s="231">
        <v>33.137212638949798</v>
      </c>
      <c r="AI29" s="231">
        <v>9.9162085535383859</v>
      </c>
      <c r="AJ29" s="231">
        <v>39.560497301162883</v>
      </c>
      <c r="AK29" s="230">
        <v>34.717192343630153</v>
      </c>
      <c r="AL29" s="231">
        <v>34.599433550451714</v>
      </c>
      <c r="AM29" s="231">
        <v>34.35989083959258</v>
      </c>
      <c r="AN29" s="231">
        <v>31.89462246305434</v>
      </c>
      <c r="AO29" s="231">
        <v>35.254382217250459</v>
      </c>
      <c r="AP29" s="230">
        <v>36.770937567305431</v>
      </c>
      <c r="AQ29" s="231">
        <v>36.540239042047247</v>
      </c>
      <c r="AR29" s="231">
        <v>36.332229044796556</v>
      </c>
      <c r="AS29" s="231">
        <v>24.937868780014856</v>
      </c>
      <c r="AT29" s="231">
        <v>37.182494735699947</v>
      </c>
      <c r="AU29" s="230">
        <v>42.128832184054531</v>
      </c>
      <c r="AV29" s="231">
        <v>41.737951195853888</v>
      </c>
      <c r="AW29" s="231">
        <v>41.612744941394396</v>
      </c>
      <c r="AX29" s="231">
        <v>41.75610804024528</v>
      </c>
      <c r="AY29" s="231">
        <v>42.667302920484254</v>
      </c>
      <c r="AZ29" s="230">
        <v>37.070350763326097</v>
      </c>
      <c r="BA29" s="231">
        <v>37.031176390388161</v>
      </c>
      <c r="BB29" s="231">
        <v>37.027324993879823</v>
      </c>
      <c r="BC29" s="231">
        <v>37.10870534723805</v>
      </c>
      <c r="BD29" s="231">
        <v>38.220244336376616</v>
      </c>
      <c r="BE29" s="230">
        <v>34.239976922491813</v>
      </c>
      <c r="BF29" s="231">
        <v>34.147005727939614</v>
      </c>
      <c r="BG29" s="231">
        <v>34.180717519516065</v>
      </c>
      <c r="BH29" s="231">
        <v>34.432102196596254</v>
      </c>
      <c r="BI29" s="232">
        <v>35.065008973818443</v>
      </c>
    </row>
    <row r="30" spans="1:61">
      <c r="A30" s="233" t="s">
        <v>1789</v>
      </c>
      <c r="B30" s="230">
        <v>115.94020230100115</v>
      </c>
      <c r="C30" s="231">
        <v>110.5661670974291</v>
      </c>
      <c r="D30" s="231">
        <v>99.034074272667908</v>
      </c>
      <c r="E30" s="231">
        <v>97.29553473838773</v>
      </c>
      <c r="F30" s="231">
        <v>119.78826317518299</v>
      </c>
      <c r="G30" s="230">
        <v>47.963985349523703</v>
      </c>
      <c r="H30" s="231">
        <v>47.579617425074268</v>
      </c>
      <c r="I30" s="231">
        <v>44.076111795052185</v>
      </c>
      <c r="J30" s="231">
        <v>36.304957648207939</v>
      </c>
      <c r="K30" s="231">
        <v>72.380277052601315</v>
      </c>
      <c r="L30" s="230">
        <v>46.544225623270037</v>
      </c>
      <c r="M30" s="231">
        <v>46.065865778808529</v>
      </c>
      <c r="N30" s="231">
        <v>42.535655482230169</v>
      </c>
      <c r="O30" s="231">
        <v>37.883834988662272</v>
      </c>
      <c r="P30" s="231">
        <v>56.197709541780128</v>
      </c>
      <c r="Q30" s="230">
        <v>40.22251496997648</v>
      </c>
      <c r="R30" s="231">
        <v>39.9623871338923</v>
      </c>
      <c r="S30" s="231">
        <v>8.9567970125607488</v>
      </c>
      <c r="T30" s="231">
        <v>7.9713360715596382</v>
      </c>
      <c r="U30" s="231">
        <v>42.57562777870649</v>
      </c>
      <c r="V30" s="230">
        <v>39.092708729898256</v>
      </c>
      <c r="W30" s="231">
        <v>38.135889345076009</v>
      </c>
      <c r="X30" s="231">
        <v>7.8743969543470609</v>
      </c>
      <c r="Y30" s="231">
        <v>0</v>
      </c>
      <c r="Z30" s="231">
        <v>39.962347821662163</v>
      </c>
      <c r="AA30" s="230">
        <v>39.416170031410246</v>
      </c>
      <c r="AB30" s="231">
        <v>39.273824989393596</v>
      </c>
      <c r="AC30" s="231">
        <v>7.5969787717247765</v>
      </c>
      <c r="AD30" s="231">
        <v>0</v>
      </c>
      <c r="AE30" s="231">
        <v>39.78842739337307</v>
      </c>
      <c r="AF30" s="230">
        <v>40.929303851867303</v>
      </c>
      <c r="AG30" s="231">
        <v>40.765735358014673</v>
      </c>
      <c r="AH30" s="231">
        <v>35.301525350749699</v>
      </c>
      <c r="AI30" s="231">
        <v>7.0194686097044352</v>
      </c>
      <c r="AJ30" s="231">
        <v>44.010167772984289</v>
      </c>
      <c r="AK30" s="230">
        <v>39.519507007879504</v>
      </c>
      <c r="AL30" s="231">
        <v>39.056492693857123</v>
      </c>
      <c r="AM30" s="231">
        <v>36.079886436648152</v>
      </c>
      <c r="AN30" s="231">
        <v>21.343202217910875</v>
      </c>
      <c r="AO30" s="231">
        <v>39.526693237569432</v>
      </c>
      <c r="AP30" s="230">
        <v>40.205756389880918</v>
      </c>
      <c r="AQ30" s="231">
        <v>40.054427705916119</v>
      </c>
      <c r="AR30" s="231">
        <v>36.570839911091312</v>
      </c>
      <c r="AS30" s="231">
        <v>19.259937065317672</v>
      </c>
      <c r="AT30" s="231">
        <v>41.931069264395674</v>
      </c>
      <c r="AU30" s="230">
        <v>45.493964086620529</v>
      </c>
      <c r="AV30" s="231">
        <v>44.621825145197938</v>
      </c>
      <c r="AW30" s="231">
        <v>40.50384147351248</v>
      </c>
      <c r="AX30" s="231">
        <v>33.167927639779379</v>
      </c>
      <c r="AY30" s="231">
        <v>47.994571786028551</v>
      </c>
      <c r="AZ30" s="230">
        <v>39.751334883895218</v>
      </c>
      <c r="BA30" s="231">
        <v>39.386037196959471</v>
      </c>
      <c r="BB30" s="231">
        <v>37.507521560072263</v>
      </c>
      <c r="BC30" s="231">
        <v>34.412623685415554</v>
      </c>
      <c r="BD30" s="231">
        <v>42.758535113687223</v>
      </c>
      <c r="BE30" s="230">
        <v>40.144146009718348</v>
      </c>
      <c r="BF30" s="231">
        <v>38.142707372628713</v>
      </c>
      <c r="BG30" s="231">
        <v>35.249275980751193</v>
      </c>
      <c r="BH30" s="231">
        <v>34.061160810129415</v>
      </c>
      <c r="BI30" s="232">
        <v>60.954140579823644</v>
      </c>
    </row>
    <row r="31" spans="1:61">
      <c r="A31" s="233" t="s">
        <v>1790</v>
      </c>
      <c r="B31" s="230">
        <v>117.39612538569276</v>
      </c>
      <c r="C31" s="231">
        <v>111.95858877905845</v>
      </c>
      <c r="D31" s="231">
        <v>97.808359518962192</v>
      </c>
      <c r="E31" s="231">
        <v>96.093142625135627</v>
      </c>
      <c r="F31" s="231">
        <v>121.28971579027021</v>
      </c>
      <c r="G31" s="230">
        <v>48.567974535307748</v>
      </c>
      <c r="H31" s="231">
        <v>48.18110027855154</v>
      </c>
      <c r="I31" s="231">
        <v>43.531908210995311</v>
      </c>
      <c r="J31" s="231">
        <v>35.852947065703603</v>
      </c>
      <c r="K31" s="231">
        <v>73.29182041739351</v>
      </c>
      <c r="L31" s="230">
        <v>47.129775335873489</v>
      </c>
      <c r="M31" s="231">
        <v>46.643851919202554</v>
      </c>
      <c r="N31" s="231">
        <v>42.010462679806544</v>
      </c>
      <c r="O31" s="231">
        <v>36.496204796277389</v>
      </c>
      <c r="P31" s="231">
        <v>56.904984265332615</v>
      </c>
      <c r="Q31" s="230">
        <v>40.727547807119571</v>
      </c>
      <c r="R31" s="231">
        <v>40.467427177788991</v>
      </c>
      <c r="S31" s="231">
        <v>8.6272182050705535</v>
      </c>
      <c r="T31" s="231">
        <v>7.4875339776073373</v>
      </c>
      <c r="U31" s="231">
        <v>43.108408015280773</v>
      </c>
      <c r="V31" s="230">
        <v>39.582711519527408</v>
      </c>
      <c r="W31" s="231">
        <v>38.613214983935229</v>
      </c>
      <c r="X31" s="231">
        <v>7.5830273981330993</v>
      </c>
      <c r="Y31" s="231">
        <v>0</v>
      </c>
      <c r="Z31" s="231">
        <v>40.462293020195951</v>
      </c>
      <c r="AA31" s="230">
        <v>39.91108707616312</v>
      </c>
      <c r="AB31" s="231">
        <v>39.76628500290694</v>
      </c>
      <c r="AC31" s="231">
        <v>7.5033427881828674</v>
      </c>
      <c r="AD31" s="231">
        <v>0</v>
      </c>
      <c r="AE31" s="231">
        <v>40.288296336796066</v>
      </c>
      <c r="AF31" s="230">
        <v>41.446810931592466</v>
      </c>
      <c r="AG31" s="231">
        <v>41.278370480872795</v>
      </c>
      <c r="AH31" s="231">
        <v>34.866533168544699</v>
      </c>
      <c r="AI31" s="231">
        <v>6.5969596923246838</v>
      </c>
      <c r="AJ31" s="231">
        <v>44.56007648094311</v>
      </c>
      <c r="AK31" s="230">
        <v>40.017011184715152</v>
      </c>
      <c r="AL31" s="231">
        <v>39.548977467760004</v>
      </c>
      <c r="AM31" s="231">
        <v>35.632397900610869</v>
      </c>
      <c r="AN31" s="231">
        <v>20.052861050889611</v>
      </c>
      <c r="AO31" s="231">
        <v>40.021689413063335</v>
      </c>
      <c r="AP31" s="230">
        <v>40.711570833116319</v>
      </c>
      <c r="AQ31" s="231">
        <v>40.560238209251757</v>
      </c>
      <c r="AR31" s="231">
        <v>36.112564615374687</v>
      </c>
      <c r="AS31" s="231">
        <v>18.455502082593778</v>
      </c>
      <c r="AT31" s="231">
        <v>42.459836011306507</v>
      </c>
      <c r="AU31" s="230">
        <v>46.066317120067062</v>
      </c>
      <c r="AV31" s="231">
        <v>45.181694290016445</v>
      </c>
      <c r="AW31" s="231">
        <v>40.001386462748179</v>
      </c>
      <c r="AX31" s="231">
        <v>31.950507092106857</v>
      </c>
      <c r="AY31" s="231">
        <v>48.594464950435587</v>
      </c>
      <c r="AZ31" s="230">
        <v>40.24851326720696</v>
      </c>
      <c r="BA31" s="231">
        <v>39.880821006499346</v>
      </c>
      <c r="BB31" s="231">
        <v>37.040267312358417</v>
      </c>
      <c r="BC31" s="231">
        <v>33.148222001674547</v>
      </c>
      <c r="BD31" s="231">
        <v>43.295675340318567</v>
      </c>
      <c r="BE31" s="230">
        <v>40.651238372610223</v>
      </c>
      <c r="BF31" s="231">
        <v>38.624773366755626</v>
      </c>
      <c r="BG31" s="231">
        <v>34.814590880432654</v>
      </c>
      <c r="BH31" s="231">
        <v>32.809245539666996</v>
      </c>
      <c r="BI31" s="232">
        <v>61.720288620331651</v>
      </c>
    </row>
    <row r="32" spans="1:61">
      <c r="A32" s="233" t="s">
        <v>1791</v>
      </c>
      <c r="B32" s="230">
        <v>116.05703154109672</v>
      </c>
      <c r="C32" s="231">
        <v>110.61876071446569</v>
      </c>
      <c r="D32" s="231">
        <v>96.759114963087711</v>
      </c>
      <c r="E32" s="231">
        <v>91.705912049080055</v>
      </c>
      <c r="F32" s="231">
        <v>119.62055671640249</v>
      </c>
      <c r="G32" s="230">
        <v>48.674498439247778</v>
      </c>
      <c r="H32" s="231">
        <v>48.347884742079785</v>
      </c>
      <c r="I32" s="231">
        <v>43.746642299337871</v>
      </c>
      <c r="J32" s="231">
        <v>36.022803710408922</v>
      </c>
      <c r="K32" s="231">
        <v>72.140110767971876</v>
      </c>
      <c r="L32" s="230">
        <v>48.085769026594043</v>
      </c>
      <c r="M32" s="231">
        <v>47.593365471337876</v>
      </c>
      <c r="N32" s="231">
        <v>43.362049245155653</v>
      </c>
      <c r="O32" s="231">
        <v>40.261903504000287</v>
      </c>
      <c r="P32" s="231">
        <v>58.197701687803544</v>
      </c>
      <c r="Q32" s="230">
        <v>43.470662927248497</v>
      </c>
      <c r="R32" s="231">
        <v>43.137489976084588</v>
      </c>
      <c r="S32" s="231">
        <v>9.7806031449019226</v>
      </c>
      <c r="T32" s="231">
        <v>8.954138231002009</v>
      </c>
      <c r="U32" s="231">
        <v>45.523298209843894</v>
      </c>
      <c r="V32" s="230">
        <v>42.947852942785254</v>
      </c>
      <c r="W32" s="231">
        <v>42.091143287358747</v>
      </c>
      <c r="X32" s="231">
        <v>9.0572691388702999</v>
      </c>
      <c r="Y32" s="231">
        <v>0</v>
      </c>
      <c r="Z32" s="231">
        <v>43.513653370503711</v>
      </c>
      <c r="AA32" s="230">
        <v>43.172878734999607</v>
      </c>
      <c r="AB32" s="231">
        <v>42.793773350151206</v>
      </c>
      <c r="AC32" s="231">
        <v>8.6813284776266926</v>
      </c>
      <c r="AD32" s="231">
        <v>0</v>
      </c>
      <c r="AE32" s="231">
        <v>43.366175103588191</v>
      </c>
      <c r="AF32" s="230">
        <v>44.732499478336038</v>
      </c>
      <c r="AG32" s="231">
        <v>44.545990290904207</v>
      </c>
      <c r="AH32" s="231">
        <v>38.824738533357007</v>
      </c>
      <c r="AI32" s="231">
        <v>7.4723352833729093</v>
      </c>
      <c r="AJ32" s="231">
        <v>46.674292392913344</v>
      </c>
      <c r="AK32" s="230">
        <v>43.087275015689279</v>
      </c>
      <c r="AL32" s="231">
        <v>42.586487583728648</v>
      </c>
      <c r="AM32" s="231">
        <v>38.665111353726026</v>
      </c>
      <c r="AN32" s="231">
        <v>22.779047598461812</v>
      </c>
      <c r="AO32" s="231">
        <v>42.966814343842543</v>
      </c>
      <c r="AP32" s="230">
        <v>42.374257799687776</v>
      </c>
      <c r="AQ32" s="231">
        <v>41.741368862966482</v>
      </c>
      <c r="AR32" s="231">
        <v>38.156385832719948</v>
      </c>
      <c r="AS32" s="231">
        <v>19.481820015541615</v>
      </c>
      <c r="AT32" s="231">
        <v>43.611901170927439</v>
      </c>
      <c r="AU32" s="230">
        <v>46.911900543982433</v>
      </c>
      <c r="AV32" s="231">
        <v>45.635062468184699</v>
      </c>
      <c r="AW32" s="231">
        <v>40.914636697354617</v>
      </c>
      <c r="AX32" s="231">
        <v>34.811140858835273</v>
      </c>
      <c r="AY32" s="231">
        <v>49.534780661331425</v>
      </c>
      <c r="AZ32" s="230">
        <v>41.594932633528543</v>
      </c>
      <c r="BA32" s="231">
        <v>41.155696487203706</v>
      </c>
      <c r="BB32" s="231">
        <v>38.740300911364315</v>
      </c>
      <c r="BC32" s="231">
        <v>35.701918437807144</v>
      </c>
      <c r="BD32" s="231">
        <v>44.39329067362079</v>
      </c>
      <c r="BE32" s="230">
        <v>41.849398257196896</v>
      </c>
      <c r="BF32" s="231">
        <v>40.458827084333585</v>
      </c>
      <c r="BG32" s="231">
        <v>37.181242018710527</v>
      </c>
      <c r="BH32" s="231">
        <v>36.339389164804075</v>
      </c>
      <c r="BI32" s="232">
        <v>63.008814422767671</v>
      </c>
    </row>
    <row r="33" spans="1:61">
      <c r="A33" s="233" t="s">
        <v>1792</v>
      </c>
      <c r="B33" s="230">
        <v>112.57441382673659</v>
      </c>
      <c r="C33" s="231">
        <v>108.31406751571264</v>
      </c>
      <c r="D33" s="231">
        <v>103.51094619036765</v>
      </c>
      <c r="E33" s="231">
        <v>112.7589865370161</v>
      </c>
      <c r="F33" s="231">
        <v>114.45105010215454</v>
      </c>
      <c r="G33" s="230">
        <v>45.328908806034647</v>
      </c>
      <c r="H33" s="231">
        <v>45.143670754400773</v>
      </c>
      <c r="I33" s="231">
        <v>45.069301639607289</v>
      </c>
      <c r="J33" s="231">
        <v>45.160117766133496</v>
      </c>
      <c r="K33" s="231">
        <v>68.07929654077985</v>
      </c>
      <c r="L33" s="230">
        <v>43.382118071677958</v>
      </c>
      <c r="M33" s="231">
        <v>43.091064375571015</v>
      </c>
      <c r="N33" s="231">
        <v>43.084534539751601</v>
      </c>
      <c r="O33" s="231">
        <v>43.093526916157842</v>
      </c>
      <c r="P33" s="231">
        <v>53.108321956049785</v>
      </c>
      <c r="Q33" s="230">
        <v>8.9030353777559856</v>
      </c>
      <c r="R33" s="231">
        <v>8.4395535050056694</v>
      </c>
      <c r="S33" s="231">
        <v>8.5031332332470253</v>
      </c>
      <c r="T33" s="231">
        <v>8.4602041560245276</v>
      </c>
      <c r="U33" s="231">
        <v>38.178876020933423</v>
      </c>
      <c r="V33" s="230">
        <v>4.9843014987419314E-3</v>
      </c>
      <c r="W33" s="231">
        <v>4.9765586165018642E-3</v>
      </c>
      <c r="X33" s="231">
        <v>0</v>
      </c>
      <c r="Y33" s="231">
        <v>0</v>
      </c>
      <c r="Z33" s="231">
        <v>20.547041156982445</v>
      </c>
      <c r="AA33" s="230">
        <v>0.30977381943139415</v>
      </c>
      <c r="AB33" s="231">
        <v>2.4600135133397813E-3</v>
      </c>
      <c r="AC33" s="231">
        <v>0.31047720858633376</v>
      </c>
      <c r="AD33" s="231">
        <v>0</v>
      </c>
      <c r="AE33" s="231">
        <v>12.234063955826475</v>
      </c>
      <c r="AF33" s="230">
        <v>33.998132765961678</v>
      </c>
      <c r="AG33" s="231">
        <v>33.495341385185405</v>
      </c>
      <c r="AH33" s="231">
        <v>33.289584993602965</v>
      </c>
      <c r="AI33" s="231">
        <v>9.8987131615580566</v>
      </c>
      <c r="AJ33" s="231">
        <v>39.714424309204382</v>
      </c>
      <c r="AK33" s="230">
        <v>34.857192343630146</v>
      </c>
      <c r="AL33" s="231">
        <v>34.739433550451722</v>
      </c>
      <c r="AM33" s="231">
        <v>34.497406152054872</v>
      </c>
      <c r="AN33" s="231">
        <v>32.024859817011041</v>
      </c>
      <c r="AO33" s="231">
        <v>35.389386041756573</v>
      </c>
      <c r="AP33" s="230">
        <v>36.940640219825696</v>
      </c>
      <c r="AQ33" s="231">
        <v>36.717450902244678</v>
      </c>
      <c r="AR33" s="231">
        <v>36.496872780511119</v>
      </c>
      <c r="AS33" s="231">
        <v>24.990055034491562</v>
      </c>
      <c r="AT33" s="231">
        <v>37.318963783454741</v>
      </c>
      <c r="AU33" s="230">
        <v>42.211296097272246</v>
      </c>
      <c r="AV33" s="231">
        <v>41.85811863276777</v>
      </c>
      <c r="AW33" s="231">
        <v>41.742866384730036</v>
      </c>
      <c r="AX33" s="231">
        <v>41.833611428194416</v>
      </c>
      <c r="AY33" s="231">
        <v>42.802533035293536</v>
      </c>
      <c r="AZ33" s="230">
        <v>37.208789504533925</v>
      </c>
      <c r="BA33" s="231">
        <v>37.192392881639904</v>
      </c>
      <c r="BB33" s="231">
        <v>37.191718910267333</v>
      </c>
      <c r="BC33" s="231">
        <v>37.229221677878193</v>
      </c>
      <c r="BD33" s="231">
        <v>38.302954926043242</v>
      </c>
      <c r="BE33" s="230">
        <v>34.347897548756073</v>
      </c>
      <c r="BF33" s="231">
        <v>34.26797819363339</v>
      </c>
      <c r="BG33" s="231">
        <v>34.333718274444649</v>
      </c>
      <c r="BH33" s="231">
        <v>34.527706963916927</v>
      </c>
      <c r="BI33" s="232">
        <v>35.18019304958181</v>
      </c>
    </row>
    <row r="34" spans="1:61">
      <c r="A34" s="233" t="s">
        <v>1793</v>
      </c>
      <c r="B34" s="230">
        <v>113.5653091256036</v>
      </c>
      <c r="C34" s="231">
        <v>109.0556843075284</v>
      </c>
      <c r="D34" s="231">
        <v>104.65840597704523</v>
      </c>
      <c r="E34" s="231">
        <v>114.0036448692195</v>
      </c>
      <c r="F34" s="231">
        <v>115.71380478337734</v>
      </c>
      <c r="G34" s="230">
        <v>45.689963939152875</v>
      </c>
      <c r="H34" s="231">
        <v>45.507241718582051</v>
      </c>
      <c r="I34" s="231">
        <v>45.561106835193868</v>
      </c>
      <c r="J34" s="231">
        <v>45.651849920211269</v>
      </c>
      <c r="K34" s="231">
        <v>68.821364951407944</v>
      </c>
      <c r="L34" s="230">
        <v>43.808862500121272</v>
      </c>
      <c r="M34" s="231">
        <v>43.510492011619462</v>
      </c>
      <c r="N34" s="231">
        <v>43.485562716218034</v>
      </c>
      <c r="O34" s="231">
        <v>43.512117724956653</v>
      </c>
      <c r="P34" s="231">
        <v>53.614201129476626</v>
      </c>
      <c r="Q34" s="230">
        <v>8.9659458420446345</v>
      </c>
      <c r="R34" s="231">
        <v>8.484880119739751</v>
      </c>
      <c r="S34" s="231">
        <v>8.5614433299568304</v>
      </c>
      <c r="T34" s="231">
        <v>8.5184630469193099</v>
      </c>
      <c r="U34" s="231">
        <v>38.442097571135342</v>
      </c>
      <c r="V34" s="230">
        <v>0.01</v>
      </c>
      <c r="W34" s="231">
        <v>7.4496934142393185E-3</v>
      </c>
      <c r="X34" s="231">
        <v>0</v>
      </c>
      <c r="Y34" s="231">
        <v>0</v>
      </c>
      <c r="Z34" s="231">
        <v>20.636454505969009</v>
      </c>
      <c r="AA34" s="230">
        <v>0.31476049021450242</v>
      </c>
      <c r="AB34" s="231">
        <v>2.4600135133397813E-3</v>
      </c>
      <c r="AC34" s="231">
        <v>0.31294131341638404</v>
      </c>
      <c r="AD34" s="231">
        <v>0</v>
      </c>
      <c r="AE34" s="231">
        <v>12.320842984243756</v>
      </c>
      <c r="AF34" s="230">
        <v>34.230546765931869</v>
      </c>
      <c r="AG34" s="231">
        <v>33.678181091621532</v>
      </c>
      <c r="AH34" s="231">
        <v>33.497482206089686</v>
      </c>
      <c r="AI34" s="231">
        <v>9.9412832003892149</v>
      </c>
      <c r="AJ34" s="231">
        <v>40.130297205478357</v>
      </c>
      <c r="AK34" s="230">
        <v>35.069688166794506</v>
      </c>
      <c r="AL34" s="231">
        <v>34.949433550451715</v>
      </c>
      <c r="AM34" s="231">
        <v>34.699890839592591</v>
      </c>
      <c r="AN34" s="231">
        <v>32.237543628152466</v>
      </c>
      <c r="AO34" s="231">
        <v>35.80438221725047</v>
      </c>
      <c r="AP34" s="230">
        <v>37.113783265599722</v>
      </c>
      <c r="AQ34" s="231">
        <v>36.907580877825929</v>
      </c>
      <c r="AR34" s="231">
        <v>36.66734429680136</v>
      </c>
      <c r="AS34" s="231">
        <v>25.137539656612581</v>
      </c>
      <c r="AT34" s="231">
        <v>37.538152989294844</v>
      </c>
      <c r="AU34" s="230">
        <v>42.723682144655946</v>
      </c>
      <c r="AV34" s="231">
        <v>42.36802963681474</v>
      </c>
      <c r="AW34" s="231">
        <v>42.270373123915142</v>
      </c>
      <c r="AX34" s="231">
        <v>42.33855089121338</v>
      </c>
      <c r="AY34" s="231">
        <v>43.347275246153906</v>
      </c>
      <c r="AZ34" s="230">
        <v>37.437676124380403</v>
      </c>
      <c r="BA34" s="231">
        <v>37.399707374735755</v>
      </c>
      <c r="BB34" s="231">
        <v>37.400655300694439</v>
      </c>
      <c r="BC34" s="231">
        <v>37.545308593248556</v>
      </c>
      <c r="BD34" s="231">
        <v>38.638790959631827</v>
      </c>
      <c r="BE34" s="230">
        <v>34.530130561969557</v>
      </c>
      <c r="BF34" s="231">
        <v>34.474767197775812</v>
      </c>
      <c r="BG34" s="231">
        <v>34.505988585359781</v>
      </c>
      <c r="BH34" s="231">
        <v>34.801077555178104</v>
      </c>
      <c r="BI34" s="232">
        <v>35.407165456548228</v>
      </c>
    </row>
    <row r="35" spans="1:61">
      <c r="A35" s="233" t="s">
        <v>1794</v>
      </c>
      <c r="B35" s="230">
        <v>116.67655393320238</v>
      </c>
      <c r="C35" s="231">
        <v>112.32587978488276</v>
      </c>
      <c r="D35" s="231">
        <v>102.94774140934958</v>
      </c>
      <c r="E35" s="231">
        <v>107.30148770397008</v>
      </c>
      <c r="F35" s="231">
        <v>120.91667858469539</v>
      </c>
      <c r="G35" s="230">
        <v>46.796488125764739</v>
      </c>
      <c r="H35" s="231">
        <v>46.60034790046118</v>
      </c>
      <c r="I35" s="231">
        <v>45.398707513375427</v>
      </c>
      <c r="J35" s="231">
        <v>38.148716653601838</v>
      </c>
      <c r="K35" s="231">
        <v>70.8281254611409</v>
      </c>
      <c r="L35" s="230">
        <v>45.305690631856585</v>
      </c>
      <c r="M35" s="231">
        <v>44.884501209384588</v>
      </c>
      <c r="N35" s="231">
        <v>43.524234418617944</v>
      </c>
      <c r="O35" s="231">
        <v>39.899325607785848</v>
      </c>
      <c r="P35" s="231">
        <v>54.862422408588444</v>
      </c>
      <c r="Q35" s="230">
        <v>39.922613585871744</v>
      </c>
      <c r="R35" s="231">
        <v>40.072661177608552</v>
      </c>
      <c r="S35" s="231">
        <v>9.0759524275764356</v>
      </c>
      <c r="T35" s="231">
        <v>8.3512853600038532</v>
      </c>
      <c r="U35" s="231">
        <v>41.200269916480082</v>
      </c>
      <c r="V35" s="230">
        <v>39.355257739853407</v>
      </c>
      <c r="W35" s="231">
        <v>38.375839317468063</v>
      </c>
      <c r="X35" s="231">
        <v>8.2595937908184354</v>
      </c>
      <c r="Y35" s="231">
        <v>0</v>
      </c>
      <c r="Z35" s="231">
        <v>39.013422915390755</v>
      </c>
      <c r="AA35" s="230">
        <v>39.668670836800999</v>
      </c>
      <c r="AB35" s="231">
        <v>39.434231875197312</v>
      </c>
      <c r="AC35" s="231">
        <v>7.9222406092914115</v>
      </c>
      <c r="AD35" s="231">
        <v>0</v>
      </c>
      <c r="AE35" s="231">
        <v>39.362067037490569</v>
      </c>
      <c r="AF35" s="230">
        <v>40.144851276089412</v>
      </c>
      <c r="AG35" s="231">
        <v>40.759575651683889</v>
      </c>
      <c r="AH35" s="231">
        <v>35.712703884251688</v>
      </c>
      <c r="AI35" s="231">
        <v>7.4164436266044165</v>
      </c>
      <c r="AJ35" s="231">
        <v>42.511173410703336</v>
      </c>
      <c r="AK35" s="230">
        <v>38.292428686981381</v>
      </c>
      <c r="AL35" s="231">
        <v>37.896591812471698</v>
      </c>
      <c r="AM35" s="231">
        <v>36.612382310926158</v>
      </c>
      <c r="AN35" s="231">
        <v>21.558218621142714</v>
      </c>
      <c r="AO35" s="231">
        <v>38.094256999401779</v>
      </c>
      <c r="AP35" s="230">
        <v>39.092286561718289</v>
      </c>
      <c r="AQ35" s="231">
        <v>38.865894377738186</v>
      </c>
      <c r="AR35" s="231">
        <v>37.623103902749264</v>
      </c>
      <c r="AS35" s="231">
        <v>20.640731649037459</v>
      </c>
      <c r="AT35" s="231">
        <v>40.919626009412283</v>
      </c>
      <c r="AU35" s="230">
        <v>44.468951801367368</v>
      </c>
      <c r="AV35" s="231">
        <v>43.591697162577603</v>
      </c>
      <c r="AW35" s="231">
        <v>41.58302203000509</v>
      </c>
      <c r="AX35" s="231">
        <v>35.558076147226117</v>
      </c>
      <c r="AY35" s="231">
        <v>46.994782045882005</v>
      </c>
      <c r="AZ35" s="230">
        <v>39.065860106844255</v>
      </c>
      <c r="BA35" s="231">
        <v>38.74607912506184</v>
      </c>
      <c r="BB35" s="231">
        <v>38.311286345339205</v>
      </c>
      <c r="BC35" s="231">
        <v>35.936287496671028</v>
      </c>
      <c r="BD35" s="231">
        <v>41.816717820302117</v>
      </c>
      <c r="BE35" s="230">
        <v>39.750675900248446</v>
      </c>
      <c r="BF35" s="231">
        <v>38.132450759817338</v>
      </c>
      <c r="BG35" s="231">
        <v>36.020951329971268</v>
      </c>
      <c r="BH35" s="231">
        <v>35.412804752364259</v>
      </c>
      <c r="BI35" s="232">
        <v>60.310416478496997</v>
      </c>
    </row>
    <row r="36" spans="1:61">
      <c r="A36" s="233" t="s">
        <v>1795</v>
      </c>
      <c r="B36" s="230">
        <v>114.93974843928976</v>
      </c>
      <c r="C36" s="231">
        <v>110.60684982829498</v>
      </c>
      <c r="D36" s="231">
        <v>105.98924501172462</v>
      </c>
      <c r="E36" s="231">
        <v>114.57869639560293</v>
      </c>
      <c r="F36" s="231">
        <v>117.50580732176269</v>
      </c>
      <c r="G36" s="230">
        <v>46.068241296736765</v>
      </c>
      <c r="H36" s="231">
        <v>45.846885597383235</v>
      </c>
      <c r="I36" s="231">
        <v>45.828000629431479</v>
      </c>
      <c r="J36" s="231">
        <v>45.736599639473177</v>
      </c>
      <c r="K36" s="231">
        <v>69.50856986830415</v>
      </c>
      <c r="L36" s="230">
        <v>43.861820709461277</v>
      </c>
      <c r="M36" s="231">
        <v>43.446584835547121</v>
      </c>
      <c r="N36" s="231">
        <v>43.186337511532294</v>
      </c>
      <c r="O36" s="231">
        <v>42.903233296457692</v>
      </c>
      <c r="P36" s="231">
        <v>53.840194123230852</v>
      </c>
      <c r="Q36" s="230">
        <v>11.726113572639381</v>
      </c>
      <c r="R36" s="231">
        <v>11.268780476622201</v>
      </c>
      <c r="S36" s="231">
        <v>8.2800337327921234</v>
      </c>
      <c r="T36" s="231">
        <v>8.2727625070587152</v>
      </c>
      <c r="U36" s="231">
        <v>37.963667814917024</v>
      </c>
      <c r="V36" s="230">
        <v>3.8501132808226672</v>
      </c>
      <c r="W36" s="231">
        <v>3.7435859302425003</v>
      </c>
      <c r="X36" s="231">
        <v>0.79755059097135894</v>
      </c>
      <c r="Y36" s="231">
        <v>0</v>
      </c>
      <c r="Z36" s="231">
        <v>22.281082308512904</v>
      </c>
      <c r="AA36" s="230">
        <v>4.1298043840103098</v>
      </c>
      <c r="AB36" s="231">
        <v>3.8371275439290682</v>
      </c>
      <c r="AC36" s="231">
        <v>1.0102829803206099</v>
      </c>
      <c r="AD36" s="231">
        <v>0</v>
      </c>
      <c r="AE36" s="231">
        <v>14.806333343876664</v>
      </c>
      <c r="AF36" s="230">
        <v>33.72766769012167</v>
      </c>
      <c r="AG36" s="231">
        <v>33.277110220752235</v>
      </c>
      <c r="AH36" s="231">
        <v>32.524399573772513</v>
      </c>
      <c r="AI36" s="231">
        <v>9.3299554013714179</v>
      </c>
      <c r="AJ36" s="231">
        <v>39.523397684234389</v>
      </c>
      <c r="AK36" s="230">
        <v>34.537242884038768</v>
      </c>
      <c r="AL36" s="231">
        <v>34.412127571452416</v>
      </c>
      <c r="AM36" s="231">
        <v>33.93738743138745</v>
      </c>
      <c r="AN36" s="231">
        <v>30.995958223473426</v>
      </c>
      <c r="AO36" s="231">
        <v>35.604366919226059</v>
      </c>
      <c r="AP36" s="230">
        <v>37.216416049978811</v>
      </c>
      <c r="AQ36" s="231">
        <v>36.818471582341168</v>
      </c>
      <c r="AR36" s="231">
        <v>36.403013121618301</v>
      </c>
      <c r="AS36" s="231">
        <v>24.674467941963915</v>
      </c>
      <c r="AT36" s="231">
        <v>39.39439643075859</v>
      </c>
      <c r="AU36" s="230">
        <v>43.26288277601379</v>
      </c>
      <c r="AV36" s="231">
        <v>42.627614424799688</v>
      </c>
      <c r="AW36" s="231">
        <v>42.27541882617043</v>
      </c>
      <c r="AX36" s="231">
        <v>42.112441883785948</v>
      </c>
      <c r="AY36" s="231">
        <v>46.257826030385047</v>
      </c>
      <c r="AZ36" s="230">
        <v>37.487252628282683</v>
      </c>
      <c r="BA36" s="231">
        <v>37.250820191269732</v>
      </c>
      <c r="BB36" s="231">
        <v>37.147609992779735</v>
      </c>
      <c r="BC36" s="231">
        <v>37.090412206164387</v>
      </c>
      <c r="BD36" s="231">
        <v>40.376888536919616</v>
      </c>
      <c r="BE36" s="230">
        <v>36.928608142621584</v>
      </c>
      <c r="BF36" s="231">
        <v>34.580713731423273</v>
      </c>
      <c r="BG36" s="231">
        <v>34.408278710339069</v>
      </c>
      <c r="BH36" s="231">
        <v>34.236180854265356</v>
      </c>
      <c r="BI36" s="232">
        <v>55.749936891642591</v>
      </c>
    </row>
    <row r="37" spans="1:61">
      <c r="A37" s="233" t="s">
        <v>1796</v>
      </c>
      <c r="B37" s="230">
        <v>118.55694725344233</v>
      </c>
      <c r="C37" s="231">
        <v>113.89712533387089</v>
      </c>
      <c r="D37" s="231">
        <v>109.18928100070694</v>
      </c>
      <c r="E37" s="231">
        <v>118.45012433709607</v>
      </c>
      <c r="F37" s="231">
        <v>121.95135605841726</v>
      </c>
      <c r="G37" s="230">
        <v>47.363525684772476</v>
      </c>
      <c r="H37" s="231">
        <v>47.122413111570879</v>
      </c>
      <c r="I37" s="231">
        <v>47.152860742914271</v>
      </c>
      <c r="J37" s="231">
        <v>47.109191964202388</v>
      </c>
      <c r="K37" s="231">
        <v>71.691137868934135</v>
      </c>
      <c r="L37" s="230">
        <v>45.090574557470291</v>
      </c>
      <c r="M37" s="231">
        <v>44.659842780003274</v>
      </c>
      <c r="N37" s="231">
        <v>43.883542893769679</v>
      </c>
      <c r="O37" s="231">
        <v>42.673192655840303</v>
      </c>
      <c r="P37" s="231">
        <v>55.514950943812906</v>
      </c>
      <c r="Q37" s="230">
        <v>11.643308451855805</v>
      </c>
      <c r="R37" s="231">
        <v>10.982298852444709</v>
      </c>
      <c r="S37" s="231">
        <v>8.0721455619136933</v>
      </c>
      <c r="T37" s="231">
        <v>8.0650568960425453</v>
      </c>
      <c r="U37" s="231">
        <v>39.114284791666094</v>
      </c>
      <c r="V37" s="230">
        <v>3.894798134777377</v>
      </c>
      <c r="W37" s="231">
        <v>3.6809450029636861</v>
      </c>
      <c r="X37" s="231">
        <v>0.77780010513237074</v>
      </c>
      <c r="Y37" s="231">
        <v>0</v>
      </c>
      <c r="Z37" s="231">
        <v>22.917713458571331</v>
      </c>
      <c r="AA37" s="230">
        <v>4.1465703106123657</v>
      </c>
      <c r="AB37" s="231">
        <v>3.7995875574424076</v>
      </c>
      <c r="AC37" s="231">
        <v>0.98317782719005709</v>
      </c>
      <c r="AD37" s="231">
        <v>0</v>
      </c>
      <c r="AE37" s="231">
        <v>15.249023338409199</v>
      </c>
      <c r="AF37" s="230">
        <v>33.827106392122374</v>
      </c>
      <c r="AG37" s="231">
        <v>33.029935325361357</v>
      </c>
      <c r="AH37" s="231">
        <v>31.6920741331381</v>
      </c>
      <c r="AI37" s="231">
        <v>9.0945174292682083</v>
      </c>
      <c r="AJ37" s="231">
        <v>40.720681060464621</v>
      </c>
      <c r="AK37" s="230">
        <v>35.589738707203132</v>
      </c>
      <c r="AL37" s="231">
        <v>34.149612643321973</v>
      </c>
      <c r="AM37" s="231">
        <v>33.099880011610722</v>
      </c>
      <c r="AN37" s="231">
        <v>30.165770535755406</v>
      </c>
      <c r="AO37" s="231">
        <v>36.684343620297845</v>
      </c>
      <c r="AP37" s="230">
        <v>37.970134406747924</v>
      </c>
      <c r="AQ37" s="231">
        <v>37.09007676589821</v>
      </c>
      <c r="AR37" s="231">
        <v>36.365083638412173</v>
      </c>
      <c r="AS37" s="231">
        <v>24.020077582784207</v>
      </c>
      <c r="AT37" s="231">
        <v>40.784100361006843</v>
      </c>
      <c r="AU37" s="230">
        <v>44.467608082654941</v>
      </c>
      <c r="AV37" s="231">
        <v>43.431929492652259</v>
      </c>
      <c r="AW37" s="231">
        <v>42.698482908997242</v>
      </c>
      <c r="AX37" s="231">
        <v>41.090071072893664</v>
      </c>
      <c r="AY37" s="231">
        <v>47.744821063518344</v>
      </c>
      <c r="AZ37" s="230">
        <v>38.533826774224636</v>
      </c>
      <c r="BA37" s="231">
        <v>38.289885333738134</v>
      </c>
      <c r="BB37" s="231">
        <v>38.181612031806331</v>
      </c>
      <c r="BC37" s="231">
        <v>38.121891150779888</v>
      </c>
      <c r="BD37" s="231">
        <v>41.605904926820919</v>
      </c>
      <c r="BE37" s="230">
        <v>38.001398239147449</v>
      </c>
      <c r="BF37" s="231">
        <v>35.137730373711776</v>
      </c>
      <c r="BG37" s="231">
        <v>35.259270410622669</v>
      </c>
      <c r="BH37" s="231">
        <v>35.09543349096861</v>
      </c>
      <c r="BI37" s="232">
        <v>57.531783515170495</v>
      </c>
    </row>
    <row r="38" spans="1:61">
      <c r="A38" s="233" t="s">
        <v>1797</v>
      </c>
      <c r="B38" s="230">
        <v>117.62361070877105</v>
      </c>
      <c r="C38" s="231">
        <v>112.93638473445115</v>
      </c>
      <c r="D38" s="231">
        <v>107.59941590916993</v>
      </c>
      <c r="E38" s="231">
        <v>115.38278691780961</v>
      </c>
      <c r="F38" s="231">
        <v>121.9420319895025</v>
      </c>
      <c r="G38" s="230">
        <v>48.232941805949849</v>
      </c>
      <c r="H38" s="231">
        <v>48.043789572232697</v>
      </c>
      <c r="I38" s="231">
        <v>47.596199298369044</v>
      </c>
      <c r="J38" s="231">
        <v>47.121415122218274</v>
      </c>
      <c r="K38" s="231">
        <v>73.95497776252293</v>
      </c>
      <c r="L38" s="230">
        <v>47.235013493153623</v>
      </c>
      <c r="M38" s="231">
        <v>46.75246162473352</v>
      </c>
      <c r="N38" s="231">
        <v>46.154133370776087</v>
      </c>
      <c r="O38" s="231">
        <v>45.537369235125979</v>
      </c>
      <c r="P38" s="231">
        <v>57.915176465140632</v>
      </c>
      <c r="Q38" s="230">
        <v>32.031109442750548</v>
      </c>
      <c r="R38" s="231">
        <v>31.537388250536509</v>
      </c>
      <c r="S38" s="231">
        <v>9.1494738538627107</v>
      </c>
      <c r="T38" s="231">
        <v>8.961605235745715</v>
      </c>
      <c r="U38" s="231">
        <v>42.258555469992487</v>
      </c>
      <c r="V38" s="230">
        <v>28.917603831637674</v>
      </c>
      <c r="W38" s="231">
        <v>28.014324866416722</v>
      </c>
      <c r="X38" s="231">
        <v>6.0916412118895122</v>
      </c>
      <c r="Y38" s="231">
        <v>0.01</v>
      </c>
      <c r="Z38" s="231">
        <v>38.281566126133328</v>
      </c>
      <c r="AA38" s="230">
        <v>29.138171252919541</v>
      </c>
      <c r="AB38" s="231">
        <v>28.809653109996589</v>
      </c>
      <c r="AC38" s="231">
        <v>5.7513642540171244</v>
      </c>
      <c r="AD38" s="231">
        <v>1.0000000000000002E-2</v>
      </c>
      <c r="AE38" s="231">
        <v>34.260227672620637</v>
      </c>
      <c r="AF38" s="230">
        <v>38.939356676553437</v>
      </c>
      <c r="AG38" s="231">
        <v>38.568702675728844</v>
      </c>
      <c r="AH38" s="231">
        <v>35.828375935543967</v>
      </c>
      <c r="AI38" s="231">
        <v>10.498004051664683</v>
      </c>
      <c r="AJ38" s="231">
        <v>43.835432805790418</v>
      </c>
      <c r="AK38" s="230">
        <v>38.539816888640956</v>
      </c>
      <c r="AL38" s="231">
        <v>38.126951681723916</v>
      </c>
      <c r="AM38" s="231">
        <v>37.237378462426577</v>
      </c>
      <c r="AN38" s="231">
        <v>35.089298612351229</v>
      </c>
      <c r="AO38" s="231">
        <v>39.361788202000596</v>
      </c>
      <c r="AP38" s="230">
        <v>40.181808212775962</v>
      </c>
      <c r="AQ38" s="231">
        <v>39.726325706314668</v>
      </c>
      <c r="AR38" s="231">
        <v>38.978642035989616</v>
      </c>
      <c r="AS38" s="231">
        <v>26.314818279440331</v>
      </c>
      <c r="AT38" s="231">
        <v>42.741673458916381</v>
      </c>
      <c r="AU38" s="230">
        <v>46.57380973972419</v>
      </c>
      <c r="AV38" s="231">
        <v>45.753946431410583</v>
      </c>
      <c r="AW38" s="231">
        <v>44.775514554799777</v>
      </c>
      <c r="AX38" s="231">
        <v>45.095763033623072</v>
      </c>
      <c r="AY38" s="231">
        <v>49.903920813715395</v>
      </c>
      <c r="AZ38" s="230">
        <v>40.416632947744823</v>
      </c>
      <c r="BA38" s="231">
        <v>40.102276092969909</v>
      </c>
      <c r="BB38" s="231">
        <v>39.777450821653346</v>
      </c>
      <c r="BC38" s="231">
        <v>40.09274047435207</v>
      </c>
      <c r="BD38" s="231">
        <v>44.118176390177801</v>
      </c>
      <c r="BE38" s="230">
        <v>40.265524136624016</v>
      </c>
      <c r="BF38" s="231">
        <v>37.642617936378556</v>
      </c>
      <c r="BG38" s="231">
        <v>37.240311237490637</v>
      </c>
      <c r="BH38" s="231">
        <v>40.517437817438093</v>
      </c>
      <c r="BI38" s="232">
        <v>65.270081039329824</v>
      </c>
    </row>
    <row r="39" spans="1:61">
      <c r="A39" s="233" t="s">
        <v>1798</v>
      </c>
      <c r="B39" s="230">
        <v>114.83563492801729</v>
      </c>
      <c r="C39" s="231">
        <v>110.07535669289638</v>
      </c>
      <c r="D39" s="231">
        <v>105.37299373012898</v>
      </c>
      <c r="E39" s="231">
        <v>110.34582567359547</v>
      </c>
      <c r="F39" s="231">
        <v>119.27128998472838</v>
      </c>
      <c r="G39" s="230">
        <v>46.795116319451459</v>
      </c>
      <c r="H39" s="231">
        <v>46.450465952565338</v>
      </c>
      <c r="I39" s="231">
        <v>46.347997945091372</v>
      </c>
      <c r="J39" s="231">
        <v>47.362961308690593</v>
      </c>
      <c r="K39" s="231">
        <v>71.398412870688816</v>
      </c>
      <c r="L39" s="230">
        <v>45.46173010366234</v>
      </c>
      <c r="M39" s="231">
        <v>45.01674384180194</v>
      </c>
      <c r="N39" s="231">
        <v>44.494849043028239</v>
      </c>
      <c r="O39" s="231">
        <v>44.342163805239601</v>
      </c>
      <c r="P39" s="231">
        <v>55.563694343177815</v>
      </c>
      <c r="Q39" s="230">
        <v>35.160252389833651</v>
      </c>
      <c r="R39" s="231">
        <v>34.630475202364032</v>
      </c>
      <c r="S39" s="231">
        <v>8.9517265693685921</v>
      </c>
      <c r="T39" s="231">
        <v>8.5589909710200249</v>
      </c>
      <c r="U39" s="231">
        <v>41.046009578801304</v>
      </c>
      <c r="V39" s="230">
        <v>33.235498673558695</v>
      </c>
      <c r="W39" s="231">
        <v>32.235112380963422</v>
      </c>
      <c r="X39" s="231">
        <v>6.9953631367676534</v>
      </c>
      <c r="Y39" s="231">
        <v>4.9511153412890117E-3</v>
      </c>
      <c r="Z39" s="231">
        <v>45.989875794852978</v>
      </c>
      <c r="AA39" s="230">
        <v>33.234947045558272</v>
      </c>
      <c r="AB39" s="231">
        <v>32.923984606791812</v>
      </c>
      <c r="AC39" s="231">
        <v>6.5497342189534136</v>
      </c>
      <c r="AD39" s="231">
        <v>2.4612624981393337E-3</v>
      </c>
      <c r="AE39" s="231">
        <v>39.767812036564266</v>
      </c>
      <c r="AF39" s="230">
        <v>38.552169476199701</v>
      </c>
      <c r="AG39" s="231">
        <v>38.005356935012003</v>
      </c>
      <c r="AH39" s="231">
        <v>35.27584755118535</v>
      </c>
      <c r="AI39" s="231">
        <v>12.636228772160816</v>
      </c>
      <c r="AJ39" s="231">
        <v>42.760938525191371</v>
      </c>
      <c r="AK39" s="230">
        <v>37.924857624991283</v>
      </c>
      <c r="AL39" s="231">
        <v>37.279444962575397</v>
      </c>
      <c r="AM39" s="231">
        <v>36.647378462426573</v>
      </c>
      <c r="AN39" s="231">
        <v>48.035223144556106</v>
      </c>
      <c r="AO39" s="231">
        <v>38.419295883423871</v>
      </c>
      <c r="AP39" s="230">
        <v>39.425559833385179</v>
      </c>
      <c r="AQ39" s="231">
        <v>39.530387264772457</v>
      </c>
      <c r="AR39" s="231">
        <v>38.285863526453078</v>
      </c>
      <c r="AS39" s="231">
        <v>27.299879301742802</v>
      </c>
      <c r="AT39" s="231">
        <v>41.905211831755722</v>
      </c>
      <c r="AU39" s="230">
        <v>45.038089848398137</v>
      </c>
      <c r="AV39" s="231">
        <v>44.500614955221451</v>
      </c>
      <c r="AW39" s="231">
        <v>43.612898700617649</v>
      </c>
      <c r="AX39" s="231">
        <v>46.074612098099266</v>
      </c>
      <c r="AY39" s="231">
        <v>47.933057704898886</v>
      </c>
      <c r="AZ39" s="230">
        <v>39.627852382583754</v>
      </c>
      <c r="BA39" s="231">
        <v>39.285780863468716</v>
      </c>
      <c r="BB39" s="231">
        <v>39.141070039633959</v>
      </c>
      <c r="BC39" s="231">
        <v>41.740292891999545</v>
      </c>
      <c r="BD39" s="231">
        <v>42.495327106760747</v>
      </c>
      <c r="BE39" s="230">
        <v>39.229569069434945</v>
      </c>
      <c r="BF39" s="231">
        <v>36.841472990475765</v>
      </c>
      <c r="BG39" s="231">
        <v>36.300480283019496</v>
      </c>
      <c r="BH39" s="231">
        <v>41.246918750006813</v>
      </c>
      <c r="BI39" s="232">
        <v>61.236313843677245</v>
      </c>
    </row>
    <row r="40" spans="1:61">
      <c r="A40" s="233" t="s">
        <v>1799</v>
      </c>
      <c r="B40" s="230">
        <v>113.07012771380201</v>
      </c>
      <c r="C40" s="231">
        <v>108.82741050100431</v>
      </c>
      <c r="D40" s="231">
        <v>103.92531030646262</v>
      </c>
      <c r="E40" s="231">
        <v>113.21296437837341</v>
      </c>
      <c r="F40" s="231">
        <v>114.90751979459024</v>
      </c>
      <c r="G40" s="230">
        <v>45.52877873661852</v>
      </c>
      <c r="H40" s="231">
        <v>45.343490187126527</v>
      </c>
      <c r="I40" s="231">
        <v>45.249077690048196</v>
      </c>
      <c r="J40" s="231">
        <v>45.339839337706934</v>
      </c>
      <c r="K40" s="231">
        <v>68.345722837837627</v>
      </c>
      <c r="L40" s="230">
        <v>43.540319594387611</v>
      </c>
      <c r="M40" s="231">
        <v>43.244316360952979</v>
      </c>
      <c r="N40" s="231">
        <v>43.232452278336119</v>
      </c>
      <c r="O40" s="231">
        <v>43.246403741348999</v>
      </c>
      <c r="P40" s="231">
        <v>53.316543609160476</v>
      </c>
      <c r="Q40" s="230">
        <v>8.9256831448998994</v>
      </c>
      <c r="R40" s="231">
        <v>8.4571598783079622</v>
      </c>
      <c r="S40" s="231">
        <v>8.5234150060156519</v>
      </c>
      <c r="T40" s="231">
        <v>8.4804681180748869</v>
      </c>
      <c r="U40" s="231">
        <v>38.274124831347876</v>
      </c>
      <c r="V40" s="230">
        <v>4.9843014987419314E-3</v>
      </c>
      <c r="W40" s="231">
        <v>4.9765586165018642E-3</v>
      </c>
      <c r="X40" s="231">
        <v>0</v>
      </c>
      <c r="Y40" s="231">
        <v>0</v>
      </c>
      <c r="Z40" s="231">
        <v>20.57932634450323</v>
      </c>
      <c r="AA40" s="230">
        <v>0.30977381943139415</v>
      </c>
      <c r="AB40" s="231">
        <v>2.4600135133397813E-3</v>
      </c>
      <c r="AC40" s="231">
        <v>0.31294131341638404</v>
      </c>
      <c r="AD40" s="231">
        <v>0</v>
      </c>
      <c r="AE40" s="231">
        <v>12.281026230293396</v>
      </c>
      <c r="AF40" s="230">
        <v>34.160615824303576</v>
      </c>
      <c r="AG40" s="231">
        <v>33.620789736324447</v>
      </c>
      <c r="AH40" s="231">
        <v>33.420003283691358</v>
      </c>
      <c r="AI40" s="231">
        <v>9.9162085535383859</v>
      </c>
      <c r="AJ40" s="231">
        <v>39.884223571733393</v>
      </c>
      <c r="AK40" s="230">
        <v>35.017192343630157</v>
      </c>
      <c r="AL40" s="231">
        <v>34.894452918285623</v>
      </c>
      <c r="AM40" s="231">
        <v>34.64740615205487</v>
      </c>
      <c r="AN40" s="231">
        <v>32.139955618349319</v>
      </c>
      <c r="AO40" s="231">
        <v>35.541870711321096</v>
      </c>
      <c r="AP40" s="230">
        <v>37.026822353075325</v>
      </c>
      <c r="AQ40" s="231">
        <v>36.810953402118272</v>
      </c>
      <c r="AR40" s="231">
        <v>36.58066611300508</v>
      </c>
      <c r="AS40" s="231">
        <v>25.041828287696312</v>
      </c>
      <c r="AT40" s="231">
        <v>37.398018333557083</v>
      </c>
      <c r="AU40" s="230">
        <v>42.39376592946978</v>
      </c>
      <c r="AV40" s="231">
        <v>42.043097703153535</v>
      </c>
      <c r="AW40" s="231">
        <v>41.935360979581574</v>
      </c>
      <c r="AX40" s="231">
        <v>42.01609113705009</v>
      </c>
      <c r="AY40" s="231">
        <v>43.002421662378168</v>
      </c>
      <c r="AZ40" s="230">
        <v>37.312525065037953</v>
      </c>
      <c r="BA40" s="231">
        <v>37.267372290064316</v>
      </c>
      <c r="BB40" s="231">
        <v>37.290460121226012</v>
      </c>
      <c r="BC40" s="231">
        <v>37.386342438588855</v>
      </c>
      <c r="BD40" s="231">
        <v>38.449647169527637</v>
      </c>
      <c r="BE40" s="230">
        <v>34.412798979432651</v>
      </c>
      <c r="BF40" s="231">
        <v>34.340295329440274</v>
      </c>
      <c r="BG40" s="231">
        <v>34.396126968942966</v>
      </c>
      <c r="BH40" s="231">
        <v>34.647294983684084</v>
      </c>
      <c r="BI40" s="232">
        <v>35.306825251341905</v>
      </c>
    </row>
    <row r="41" spans="1:61">
      <c r="A41" s="233" t="s">
        <v>1800</v>
      </c>
      <c r="B41" s="230">
        <v>117.23381657103523</v>
      </c>
      <c r="C41" s="231">
        <v>112.81388334137262</v>
      </c>
      <c r="D41" s="231">
        <v>108.10523649737112</v>
      </c>
      <c r="E41" s="231">
        <v>116.86251290675803</v>
      </c>
      <c r="F41" s="231">
        <v>119.84746602587914</v>
      </c>
      <c r="G41" s="230">
        <v>46.989300468023771</v>
      </c>
      <c r="H41" s="231">
        <v>46.760473508709069</v>
      </c>
      <c r="I41" s="231">
        <v>46.74417283756349</v>
      </c>
      <c r="J41" s="231">
        <v>46.650225846413704</v>
      </c>
      <c r="K41" s="231">
        <v>70.89578113631967</v>
      </c>
      <c r="L41" s="230">
        <v>44.734973478018006</v>
      </c>
      <c r="M41" s="231">
        <v>44.317094753672066</v>
      </c>
      <c r="N41" s="231">
        <v>44.046663350761669</v>
      </c>
      <c r="O41" s="231">
        <v>43.013450483763513</v>
      </c>
      <c r="P41" s="231">
        <v>54.913504227077865</v>
      </c>
      <c r="Q41" s="230">
        <v>11.535287330225353</v>
      </c>
      <c r="R41" s="231">
        <v>11.085299401153319</v>
      </c>
      <c r="S41" s="231">
        <v>8.1431317666038883</v>
      </c>
      <c r="T41" s="231">
        <v>8.1359807632187984</v>
      </c>
      <c r="U41" s="231">
        <v>38.719062545388773</v>
      </c>
      <c r="V41" s="230">
        <v>3.859893501805054</v>
      </c>
      <c r="W41" s="231">
        <v>3.6811096506038243</v>
      </c>
      <c r="X41" s="231">
        <v>0.78520653732199142</v>
      </c>
      <c r="Y41" s="231">
        <v>0</v>
      </c>
      <c r="Z41" s="231">
        <v>22.728628918382071</v>
      </c>
      <c r="AA41" s="230">
        <v>4.106639936642595</v>
      </c>
      <c r="AB41" s="231">
        <v>3.7746675304157287</v>
      </c>
      <c r="AC41" s="231">
        <v>0.99303424651025818</v>
      </c>
      <c r="AD41" s="231">
        <v>0</v>
      </c>
      <c r="AE41" s="231">
        <v>15.107408600644352</v>
      </c>
      <c r="AF41" s="230">
        <v>33.484731318219985</v>
      </c>
      <c r="AG41" s="231">
        <v>32.731951588820976</v>
      </c>
      <c r="AH41" s="231">
        <v>31.991840766339624</v>
      </c>
      <c r="AI41" s="231">
        <v>9.1771978368022982</v>
      </c>
      <c r="AJ41" s="231">
        <v>40.310763067439254</v>
      </c>
      <c r="AK41" s="230">
        <v>35.229738707203119</v>
      </c>
      <c r="AL41" s="231">
        <v>33.844635482467645</v>
      </c>
      <c r="AM41" s="231">
        <v>33.377387431387454</v>
      </c>
      <c r="AN41" s="231">
        <v>30.485835966873552</v>
      </c>
      <c r="AO41" s="231">
        <v>36.314343620297848</v>
      </c>
      <c r="AP41" s="230">
        <v>37.655820031785758</v>
      </c>
      <c r="AQ41" s="231">
        <v>36.932041092508697</v>
      </c>
      <c r="AR41" s="231">
        <v>36.51579047702063</v>
      </c>
      <c r="AS41" s="231">
        <v>24.267454962039455</v>
      </c>
      <c r="AT41" s="231">
        <v>40.181766220940602</v>
      </c>
      <c r="AU41" s="230">
        <v>44.125183102354235</v>
      </c>
      <c r="AV41" s="231">
        <v>43.099517142509761</v>
      </c>
      <c r="AW41" s="231">
        <v>42.371024747146393</v>
      </c>
      <c r="AX41" s="231">
        <v>41.41752237545937</v>
      </c>
      <c r="AY41" s="231">
        <v>47.182621771640903</v>
      </c>
      <c r="AZ41" s="230">
        <v>38.234043286370401</v>
      </c>
      <c r="BA41" s="231">
        <v>37.992652799329818</v>
      </c>
      <c r="BB41" s="231">
        <v>37.889344350687786</v>
      </c>
      <c r="BC41" s="231">
        <v>37.829607681445694</v>
      </c>
      <c r="BD41" s="231">
        <v>41.18876470018958</v>
      </c>
      <c r="BE41" s="230">
        <v>37.662749846257384</v>
      </c>
      <c r="BF41" s="231">
        <v>34.970506889159346</v>
      </c>
      <c r="BG41" s="231">
        <v>35.097240439882718</v>
      </c>
      <c r="BH41" s="231">
        <v>34.917688642309741</v>
      </c>
      <c r="BI41" s="232">
        <v>56.862256094614203</v>
      </c>
    </row>
    <row r="42" spans="1:61">
      <c r="A42" s="233" t="s">
        <v>1801</v>
      </c>
      <c r="B42" s="230">
        <v>117.2469260453237</v>
      </c>
      <c r="C42" s="231">
        <v>112.62693993563759</v>
      </c>
      <c r="D42" s="231">
        <v>107.33818171422833</v>
      </c>
      <c r="E42" s="231">
        <v>115.10523158102232</v>
      </c>
      <c r="F42" s="231">
        <v>121.55903735691484</v>
      </c>
      <c r="G42" s="230">
        <v>48.110491647047901</v>
      </c>
      <c r="H42" s="231">
        <v>47.948714400883041</v>
      </c>
      <c r="I42" s="231">
        <v>47.516466567623773</v>
      </c>
      <c r="J42" s="231">
        <v>47.126229216826246</v>
      </c>
      <c r="K42" s="231">
        <v>73.697225459600205</v>
      </c>
      <c r="L42" s="230">
        <v>47.019213890394283</v>
      </c>
      <c r="M42" s="231">
        <v>46.531056513107025</v>
      </c>
      <c r="N42" s="231">
        <v>45.93592192868266</v>
      </c>
      <c r="O42" s="231">
        <v>45.461873400442904</v>
      </c>
      <c r="P42" s="231">
        <v>57.664298760995123</v>
      </c>
      <c r="Q42" s="230">
        <v>32.841971858254979</v>
      </c>
      <c r="R42" s="231">
        <v>32.367906077650403</v>
      </c>
      <c r="S42" s="231">
        <v>9.1494738538627107</v>
      </c>
      <c r="T42" s="231">
        <v>8.9641382310020088</v>
      </c>
      <c r="U42" s="231">
        <v>42.238582034129614</v>
      </c>
      <c r="V42" s="230">
        <v>29.977582266710421</v>
      </c>
      <c r="W42" s="231">
        <v>29.038976144135162</v>
      </c>
      <c r="X42" s="231">
        <v>6.3138715951447928</v>
      </c>
      <c r="Y42" s="231">
        <v>0.01</v>
      </c>
      <c r="Z42" s="231">
        <v>38.996346156991535</v>
      </c>
      <c r="AA42" s="230">
        <v>30.203130580686736</v>
      </c>
      <c r="AB42" s="231">
        <v>29.884573137023271</v>
      </c>
      <c r="AC42" s="231">
        <v>5.9484926404211462</v>
      </c>
      <c r="AD42" s="231">
        <v>1.0000000000000002E-2</v>
      </c>
      <c r="AE42" s="231">
        <v>35.092399098093622</v>
      </c>
      <c r="AF42" s="230">
        <v>38.956908147397392</v>
      </c>
      <c r="AG42" s="231">
        <v>38.611019468224896</v>
      </c>
      <c r="AH42" s="231">
        <v>35.806082099532816</v>
      </c>
      <c r="AI42" s="231">
        <v>10.584444538283108</v>
      </c>
      <c r="AJ42" s="231">
        <v>43.803090218507457</v>
      </c>
      <c r="AK42" s="230">
        <v>38.504825242312251</v>
      </c>
      <c r="AL42" s="231">
        <v>38.099436455626808</v>
      </c>
      <c r="AM42" s="231">
        <v>37.187378462426572</v>
      </c>
      <c r="AN42" s="231">
        <v>35.546913824853888</v>
      </c>
      <c r="AO42" s="231">
        <v>39.349272584495651</v>
      </c>
      <c r="AP42" s="230">
        <v>40.159026635002903</v>
      </c>
      <c r="AQ42" s="231">
        <v>39.713877703982838</v>
      </c>
      <c r="AR42" s="231">
        <v>38.970069038210724</v>
      </c>
      <c r="AS42" s="231">
        <v>26.412687568884074</v>
      </c>
      <c r="AT42" s="231">
        <v>42.699225959389942</v>
      </c>
      <c r="AU42" s="230">
        <v>46.472519843287955</v>
      </c>
      <c r="AV42" s="231">
        <v>45.7414716865675</v>
      </c>
      <c r="AW42" s="231">
        <v>44.785434420598762</v>
      </c>
      <c r="AX42" s="231">
        <v>45.180702496642041</v>
      </c>
      <c r="AY42" s="231">
        <v>49.694374671064978</v>
      </c>
      <c r="AZ42" s="230">
        <v>40.376683613112519</v>
      </c>
      <c r="BA42" s="231">
        <v>40.087388552489536</v>
      </c>
      <c r="BB42" s="231">
        <v>39.755068561494625</v>
      </c>
      <c r="BC42" s="231">
        <v>40.164012105001973</v>
      </c>
      <c r="BD42" s="231">
        <v>44.098341300166425</v>
      </c>
      <c r="BE42" s="230">
        <v>40.240313995928567</v>
      </c>
      <c r="BF42" s="231">
        <v>37.607772802894111</v>
      </c>
      <c r="BG42" s="231">
        <v>37.212864410477238</v>
      </c>
      <c r="BH42" s="231">
        <v>40.39437867897837</v>
      </c>
      <c r="BI42" s="232">
        <v>64.88720652614073</v>
      </c>
    </row>
    <row r="43" spans="1:61">
      <c r="A43" s="233" t="s">
        <v>1802</v>
      </c>
      <c r="B43" s="230">
        <v>118.71653871810477</v>
      </c>
      <c r="C43" s="231">
        <v>113.82725205722059</v>
      </c>
      <c r="D43" s="231">
        <v>108.94739729657688</v>
      </c>
      <c r="E43" s="231">
        <v>117.78114810801532</v>
      </c>
      <c r="F43" s="231">
        <v>122.97557904765833</v>
      </c>
      <c r="G43" s="230">
        <v>47.960526375299338</v>
      </c>
      <c r="H43" s="231">
        <v>47.71182423802864</v>
      </c>
      <c r="I43" s="231">
        <v>47.652745933379016</v>
      </c>
      <c r="J43" s="231">
        <v>46.915048114310956</v>
      </c>
      <c r="K43" s="231">
        <v>73.507447603265589</v>
      </c>
      <c r="L43" s="230">
        <v>45.832472830041709</v>
      </c>
      <c r="M43" s="231">
        <v>45.324120018975321</v>
      </c>
      <c r="N43" s="231">
        <v>45.063139575008869</v>
      </c>
      <c r="O43" s="231">
        <v>44.595992999741256</v>
      </c>
      <c r="P43" s="231">
        <v>56.797642008267154</v>
      </c>
      <c r="Q43" s="230">
        <v>15.857966520739284</v>
      </c>
      <c r="R43" s="231">
        <v>15.364992094750589</v>
      </c>
      <c r="S43" s="231">
        <v>8.8174392088507858</v>
      </c>
      <c r="T43" s="231">
        <v>8.6603107812718143</v>
      </c>
      <c r="U43" s="231">
        <v>40.550012934944355</v>
      </c>
      <c r="V43" s="230">
        <v>8.3726345722568656</v>
      </c>
      <c r="W43" s="231">
        <v>8.1244474717362856</v>
      </c>
      <c r="X43" s="231">
        <v>1.7531424862212868</v>
      </c>
      <c r="Y43" s="231">
        <v>0</v>
      </c>
      <c r="Z43" s="231">
        <v>25.999661232256091</v>
      </c>
      <c r="AA43" s="230">
        <v>8.6367667856855217</v>
      </c>
      <c r="AB43" s="231">
        <v>8.3292130693708586</v>
      </c>
      <c r="AC43" s="231">
        <v>1.8727196708382039</v>
      </c>
      <c r="AD43" s="231">
        <v>0</v>
      </c>
      <c r="AE43" s="231">
        <v>18.804614823617658</v>
      </c>
      <c r="AF43" s="230">
        <v>36.113961329795956</v>
      </c>
      <c r="AG43" s="231">
        <v>35.590686694035767</v>
      </c>
      <c r="AH43" s="231">
        <v>34.406491524379412</v>
      </c>
      <c r="AI43" s="231">
        <v>9.8383384637817066</v>
      </c>
      <c r="AJ43" s="231">
        <v>42.124318947870272</v>
      </c>
      <c r="AK43" s="230">
        <v>36.689737535736704</v>
      </c>
      <c r="AL43" s="231">
        <v>36.334376787800053</v>
      </c>
      <c r="AM43" s="231">
        <v>35.574925671775176</v>
      </c>
      <c r="AN43" s="231">
        <v>32.123513014711996</v>
      </c>
      <c r="AO43" s="231">
        <v>37.631809167331866</v>
      </c>
      <c r="AP43" s="230">
        <v>38.719245250084107</v>
      </c>
      <c r="AQ43" s="231">
        <v>38.397826344295503</v>
      </c>
      <c r="AR43" s="231">
        <v>37.73966881190357</v>
      </c>
      <c r="AS43" s="231">
        <v>25.469905561588732</v>
      </c>
      <c r="AT43" s="231">
        <v>41.080174756370944</v>
      </c>
      <c r="AU43" s="230">
        <v>45.176572824897463</v>
      </c>
      <c r="AV43" s="231">
        <v>44.224105865235458</v>
      </c>
      <c r="AW43" s="231">
        <v>43.599869755089273</v>
      </c>
      <c r="AX43" s="231">
        <v>43.672476796062902</v>
      </c>
      <c r="AY43" s="231">
        <v>48.504022486436</v>
      </c>
      <c r="AZ43" s="230">
        <v>39.287112140953035</v>
      </c>
      <c r="BA43" s="231">
        <v>38.840638704290917</v>
      </c>
      <c r="BB43" s="231">
        <v>38.715984147962672</v>
      </c>
      <c r="BC43" s="231">
        <v>38.645380272946902</v>
      </c>
      <c r="BD43" s="231">
        <v>42.788092556973226</v>
      </c>
      <c r="BE43" s="230">
        <v>38.998768847168883</v>
      </c>
      <c r="BF43" s="231">
        <v>36.462261670816538</v>
      </c>
      <c r="BG43" s="231">
        <v>36.158674024534051</v>
      </c>
      <c r="BH43" s="231">
        <v>35.34429486134642</v>
      </c>
      <c r="BI43" s="232">
        <v>57.680651955825809</v>
      </c>
    </row>
    <row r="44" spans="1:61">
      <c r="A44" s="233" t="s">
        <v>1803</v>
      </c>
      <c r="B44" s="230">
        <v>111.07874119982672</v>
      </c>
      <c r="C44" s="231">
        <v>107.02738952203367</v>
      </c>
      <c r="D44" s="231">
        <v>102.41396830682577</v>
      </c>
      <c r="E44" s="231">
        <v>110.78445698563917</v>
      </c>
      <c r="F44" s="231">
        <v>110.43189209454626</v>
      </c>
      <c r="G44" s="230">
        <v>44.711389291584055</v>
      </c>
      <c r="H44" s="231">
        <v>44.649334799292646</v>
      </c>
      <c r="I44" s="231">
        <v>44.562907348612484</v>
      </c>
      <c r="J44" s="231">
        <v>44.486713637805856</v>
      </c>
      <c r="K44" s="231">
        <v>64.782824536205652</v>
      </c>
      <c r="L44" s="230">
        <v>42.05060621475112</v>
      </c>
      <c r="M44" s="231">
        <v>42.044314706468008</v>
      </c>
      <c r="N44" s="231">
        <v>42.007549355818036</v>
      </c>
      <c r="O44" s="231">
        <v>42.057775168639822</v>
      </c>
      <c r="P44" s="231">
        <v>50.339600515762271</v>
      </c>
      <c r="Q44" s="230">
        <v>8.3645753318188092</v>
      </c>
      <c r="R44" s="231">
        <v>8.0035897079420746</v>
      </c>
      <c r="S44" s="231">
        <v>8.0239763515882032</v>
      </c>
      <c r="T44" s="231">
        <v>7.9941330288662913</v>
      </c>
      <c r="U44" s="231">
        <v>35.927280153903915</v>
      </c>
      <c r="V44" s="230" t="s">
        <v>1869</v>
      </c>
      <c r="W44" s="231" t="s">
        <v>1869</v>
      </c>
      <c r="X44" s="231" t="s">
        <v>1869</v>
      </c>
      <c r="Y44" s="231" t="s">
        <v>1869</v>
      </c>
      <c r="Z44" s="231">
        <v>19.178721965474445</v>
      </c>
      <c r="AA44" s="230">
        <v>0.2876471180434374</v>
      </c>
      <c r="AB44" s="231">
        <v>0</v>
      </c>
      <c r="AC44" s="231">
        <v>0.29076436994593163</v>
      </c>
      <c r="AD44" s="231">
        <v>0</v>
      </c>
      <c r="AE44" s="231">
        <v>11.466237197764217</v>
      </c>
      <c r="AF44" s="230">
        <v>32.298673371290597</v>
      </c>
      <c r="AG44" s="231">
        <v>32.096182036987784</v>
      </c>
      <c r="AH44" s="231">
        <v>32.144801293180002</v>
      </c>
      <c r="AI44" s="231">
        <v>9.4477650806850093</v>
      </c>
      <c r="AJ44" s="231">
        <v>37.519425959512446</v>
      </c>
      <c r="AK44" s="230">
        <v>33.434803179694583</v>
      </c>
      <c r="AL44" s="231">
        <v>33.49993869335654</v>
      </c>
      <c r="AM44" s="231">
        <v>33.474721114238477</v>
      </c>
      <c r="AN44" s="231">
        <v>30.964971047891783</v>
      </c>
      <c r="AO44" s="231">
        <v>33.372296296433483</v>
      </c>
      <c r="AP44" s="230">
        <v>36.228830416354036</v>
      </c>
      <c r="AQ44" s="231">
        <v>36.152661852315617</v>
      </c>
      <c r="AR44" s="231">
        <v>35.386940793721514</v>
      </c>
      <c r="AS44" s="231">
        <v>24.127922290262863</v>
      </c>
      <c r="AT44" s="231">
        <v>35.714357737003844</v>
      </c>
      <c r="AU44" s="230">
        <v>41.301079484668861</v>
      </c>
      <c r="AV44" s="231">
        <v>41.418062985245719</v>
      </c>
      <c r="AW44" s="231">
        <v>41.317672627408172</v>
      </c>
      <c r="AX44" s="231">
        <v>41.245437070742625</v>
      </c>
      <c r="AY44" s="231">
        <v>41.27591141378462</v>
      </c>
      <c r="AZ44" s="230">
        <v>35.839700678214697</v>
      </c>
      <c r="BA44" s="231">
        <v>35.841183123060311</v>
      </c>
      <c r="BB44" s="231">
        <v>35.83855422788136</v>
      </c>
      <c r="BC44" s="231">
        <v>35.737404919788553</v>
      </c>
      <c r="BD44" s="231">
        <v>36.57233235519287</v>
      </c>
      <c r="BE44" s="230">
        <v>32.669698767609496</v>
      </c>
      <c r="BF44" s="231">
        <v>32.671459061421821</v>
      </c>
      <c r="BG44" s="231">
        <v>32.677923773953239</v>
      </c>
      <c r="BH44" s="231">
        <v>32.677853043067579</v>
      </c>
      <c r="BI44" s="232">
        <v>33.194638247630728</v>
      </c>
    </row>
    <row r="45" spans="1:61">
      <c r="A45" s="233" t="s">
        <v>1804</v>
      </c>
      <c r="B45" s="230">
        <v>115.31612954492904</v>
      </c>
      <c r="C45" s="231">
        <v>109.97252880828792</v>
      </c>
      <c r="D45" s="231">
        <v>96.19215416233672</v>
      </c>
      <c r="E45" s="231">
        <v>95.050853443112459</v>
      </c>
      <c r="F45" s="231">
        <v>119.14349405474381</v>
      </c>
      <c r="G45" s="230">
        <v>47.70444889091695</v>
      </c>
      <c r="H45" s="231">
        <v>47.325046174828657</v>
      </c>
      <c r="I45" s="231">
        <v>42.758092938334229</v>
      </c>
      <c r="J45" s="231">
        <v>35.083796827270632</v>
      </c>
      <c r="K45" s="231">
        <v>71.991750974494536</v>
      </c>
      <c r="L45" s="230">
        <v>46.293960306426953</v>
      </c>
      <c r="M45" s="231">
        <v>45.813160095579448</v>
      </c>
      <c r="N45" s="231">
        <v>41.552802011120185</v>
      </c>
      <c r="O45" s="231">
        <v>35.708570284757322</v>
      </c>
      <c r="P45" s="231">
        <v>55.896671694873902</v>
      </c>
      <c r="Q45" s="230">
        <v>40.007494278745916</v>
      </c>
      <c r="R45" s="231">
        <v>39.749867111943956</v>
      </c>
      <c r="S45" s="231">
        <v>8.5334150060156535</v>
      </c>
      <c r="T45" s="231">
        <v>7.3279552764607665</v>
      </c>
      <c r="U45" s="231">
        <v>42.347996828380879</v>
      </c>
      <c r="V45" s="230">
        <v>38.877724428399517</v>
      </c>
      <c r="W45" s="231">
        <v>37.926013399631024</v>
      </c>
      <c r="X45" s="231">
        <v>7.5015441715250519</v>
      </c>
      <c r="Y45" s="231">
        <v>0</v>
      </c>
      <c r="Z45" s="231">
        <v>39.747381896525098</v>
      </c>
      <c r="AA45" s="230">
        <v>39.201198985207661</v>
      </c>
      <c r="AB45" s="231">
        <v>39.061364975880259</v>
      </c>
      <c r="AC45" s="231">
        <v>7.4220273287912075</v>
      </c>
      <c r="AD45" s="231">
        <v>0</v>
      </c>
      <c r="AE45" s="231">
        <v>39.571004767090365</v>
      </c>
      <c r="AF45" s="230">
        <v>40.709303851867311</v>
      </c>
      <c r="AG45" s="231">
        <v>40.545735358014682</v>
      </c>
      <c r="AH45" s="231">
        <v>34.484013620432819</v>
      </c>
      <c r="AI45" s="231">
        <v>6.4544956947904755</v>
      </c>
      <c r="AJ45" s="231">
        <v>43.772720299455898</v>
      </c>
      <c r="AK45" s="230">
        <v>39.304510843037448</v>
      </c>
      <c r="AL45" s="231">
        <v>38.844007919954237</v>
      </c>
      <c r="AM45" s="231">
        <v>35.244882588148585</v>
      </c>
      <c r="AN45" s="231">
        <v>19.620238497334675</v>
      </c>
      <c r="AO45" s="231">
        <v>39.311697062075531</v>
      </c>
      <c r="AP45" s="230">
        <v>39.987909656930576</v>
      </c>
      <c r="AQ45" s="231">
        <v>39.83658351600306</v>
      </c>
      <c r="AR45" s="231">
        <v>35.722127464843304</v>
      </c>
      <c r="AS45" s="231">
        <v>18.058467751130237</v>
      </c>
      <c r="AT45" s="231">
        <v>41.705545666538541</v>
      </c>
      <c r="AU45" s="230">
        <v>45.246513720881495</v>
      </c>
      <c r="AV45" s="231">
        <v>44.379365658330883</v>
      </c>
      <c r="AW45" s="231">
        <v>39.293943596317447</v>
      </c>
      <c r="AX45" s="231">
        <v>31.263072692736351</v>
      </c>
      <c r="AY45" s="231">
        <v>47.73214884752845</v>
      </c>
      <c r="AZ45" s="230">
        <v>39.536435277869977</v>
      </c>
      <c r="BA45" s="231">
        <v>39.168609063666622</v>
      </c>
      <c r="BB45" s="231">
        <v>36.385477443655617</v>
      </c>
      <c r="BC45" s="231">
        <v>32.788407308984105</v>
      </c>
      <c r="BD45" s="231">
        <v>42.526203467041327</v>
      </c>
      <c r="BE45" s="230">
        <v>39.926814904202558</v>
      </c>
      <c r="BF45" s="231">
        <v>37.937889427317693</v>
      </c>
      <c r="BG45" s="231">
        <v>34.195012126087313</v>
      </c>
      <c r="BH45" s="231">
        <v>32.456860180399048</v>
      </c>
      <c r="BI45" s="232">
        <v>60.626196300820389</v>
      </c>
    </row>
    <row r="46" spans="1:61">
      <c r="A46" s="233" t="s">
        <v>1805</v>
      </c>
      <c r="B46" s="230">
        <v>115.45708850801684</v>
      </c>
      <c r="C46" s="231">
        <v>111.06220561407046</v>
      </c>
      <c r="D46" s="231">
        <v>106.3277016267669</v>
      </c>
      <c r="E46" s="231">
        <v>121.07568696843775</v>
      </c>
      <c r="F46" s="231">
        <v>123.18040313205104</v>
      </c>
      <c r="G46" s="230">
        <v>46.46157629917986</v>
      </c>
      <c r="H46" s="231">
        <v>46.331609733122207</v>
      </c>
      <c r="I46" s="231">
        <v>46.290065743191967</v>
      </c>
      <c r="J46" s="231">
        <v>46.963011254409381</v>
      </c>
      <c r="K46" s="231">
        <v>73.143426677097807</v>
      </c>
      <c r="L46" s="230">
        <v>44.330586948717695</v>
      </c>
      <c r="M46" s="231">
        <v>44.08513071895424</v>
      </c>
      <c r="N46" s="231">
        <v>44.094329746920302</v>
      </c>
      <c r="O46" s="231">
        <v>43.963094725561739</v>
      </c>
      <c r="P46" s="231">
        <v>56.934328004146039</v>
      </c>
      <c r="Q46" s="230">
        <v>8.8577933718418187</v>
      </c>
      <c r="R46" s="231">
        <v>8.4294734172122912</v>
      </c>
      <c r="S46" s="231">
        <v>8.4625696877097702</v>
      </c>
      <c r="T46" s="231">
        <v>8.4272752176926993</v>
      </c>
      <c r="U46" s="231">
        <v>40.617220000931759</v>
      </c>
      <c r="V46" s="230">
        <v>7.4523164861612515E-3</v>
      </c>
      <c r="W46" s="231">
        <v>4.9765586165018642E-3</v>
      </c>
      <c r="X46" s="231">
        <v>0</v>
      </c>
      <c r="Y46" s="231">
        <v>0</v>
      </c>
      <c r="Z46" s="231">
        <v>21.696827230449664</v>
      </c>
      <c r="AA46" s="230">
        <v>0.32951162447314025</v>
      </c>
      <c r="AB46" s="231">
        <v>2.4600135133397813E-3</v>
      </c>
      <c r="AC46" s="231">
        <v>0.33019004722673595</v>
      </c>
      <c r="AD46" s="231">
        <v>0</v>
      </c>
      <c r="AE46" s="231">
        <v>12.986465286093205</v>
      </c>
      <c r="AF46" s="230">
        <v>36.148028433169877</v>
      </c>
      <c r="AG46" s="231">
        <v>35.655958335418063</v>
      </c>
      <c r="AH46" s="231">
        <v>35.367351851516254</v>
      </c>
      <c r="AI46" s="231">
        <v>10.264284655249391</v>
      </c>
      <c r="AJ46" s="231">
        <v>43.040503577334441</v>
      </c>
      <c r="AK46" s="230">
        <v>37.11718015480092</v>
      </c>
      <c r="AL46" s="231">
        <v>36.989410413339378</v>
      </c>
      <c r="AM46" s="231">
        <v>36.749886436648154</v>
      </c>
      <c r="AN46" s="231">
        <v>33.705656521173502</v>
      </c>
      <c r="AO46" s="231">
        <v>37.699413804151952</v>
      </c>
      <c r="AP46" s="230">
        <v>38.922111036190437</v>
      </c>
      <c r="AQ46" s="231">
        <v>37.825365463376329</v>
      </c>
      <c r="AR46" s="231">
        <v>38.014234026136698</v>
      </c>
      <c r="AS46" s="231">
        <v>25.780913054236379</v>
      </c>
      <c r="AT46" s="231">
        <v>39.871226439383761</v>
      </c>
      <c r="AU46" s="230">
        <v>45.673039181685731</v>
      </c>
      <c r="AV46" s="231">
        <v>43.135392158041633</v>
      </c>
      <c r="AW46" s="231">
        <v>44.1325146284018</v>
      </c>
      <c r="AX46" s="231">
        <v>44.176630599769155</v>
      </c>
      <c r="AY46" s="231">
        <v>46.194738424197936</v>
      </c>
      <c r="AZ46" s="230">
        <v>37.282321159013783</v>
      </c>
      <c r="BA46" s="231">
        <v>37.243814065803086</v>
      </c>
      <c r="BB46" s="231">
        <v>37.225641867289738</v>
      </c>
      <c r="BC46" s="231">
        <v>37.309235154703764</v>
      </c>
      <c r="BD46" s="231">
        <v>40.60011664238597</v>
      </c>
      <c r="BE46" s="230">
        <v>34.352729489058817</v>
      </c>
      <c r="BF46" s="231">
        <v>34.324803262580815</v>
      </c>
      <c r="BG46" s="231">
        <v>34.321026717874865</v>
      </c>
      <c r="BH46" s="231">
        <v>36.271651489415618</v>
      </c>
      <c r="BI46" s="232">
        <v>36.988195279288227</v>
      </c>
    </row>
    <row r="47" spans="1:61">
      <c r="A47" s="233" t="s">
        <v>1806</v>
      </c>
      <c r="B47" s="230">
        <v>117.60482592333716</v>
      </c>
      <c r="C47" s="231">
        <v>113.22804005730698</v>
      </c>
      <c r="D47" s="231">
        <v>105.22006764352518</v>
      </c>
      <c r="E47" s="231">
        <v>110.025576915846</v>
      </c>
      <c r="F47" s="231">
        <v>122.11716792898021</v>
      </c>
      <c r="G47" s="230">
        <v>47.906073082778427</v>
      </c>
      <c r="H47" s="231">
        <v>47.710021368138797</v>
      </c>
      <c r="I47" s="231">
        <v>46.125288967670677</v>
      </c>
      <c r="J47" s="231">
        <v>52.691872725321481</v>
      </c>
      <c r="K47" s="231">
        <v>72.747954383213866</v>
      </c>
      <c r="L47" s="230">
        <v>46.364633300853669</v>
      </c>
      <c r="M47" s="231">
        <v>45.960205478248639</v>
      </c>
      <c r="N47" s="231">
        <v>44.220294314333522</v>
      </c>
      <c r="O47" s="231">
        <v>46.66891167572259</v>
      </c>
      <c r="P47" s="231">
        <v>56.573031545915491</v>
      </c>
      <c r="Q47" s="230">
        <v>38.357329988564459</v>
      </c>
      <c r="R47" s="231">
        <v>37.895850919863406</v>
      </c>
      <c r="S47" s="231">
        <v>9.0810228707685905</v>
      </c>
      <c r="T47" s="231">
        <v>8.4678031417934143</v>
      </c>
      <c r="U47" s="231">
        <v>42.008222833648034</v>
      </c>
      <c r="V47" s="230">
        <v>37.208074526857018</v>
      </c>
      <c r="W47" s="231">
        <v>36.141428989636516</v>
      </c>
      <c r="X47" s="231">
        <v>7.6793359616426082</v>
      </c>
      <c r="Y47" s="231">
        <v>0</v>
      </c>
      <c r="Z47" s="231">
        <v>36.717612069952516</v>
      </c>
      <c r="AA47" s="230">
        <v>37.293390721898575</v>
      </c>
      <c r="AB47" s="231">
        <v>37.063764393635303</v>
      </c>
      <c r="AC47" s="231">
        <v>7.3012861921187451</v>
      </c>
      <c r="AD47" s="231">
        <v>0</v>
      </c>
      <c r="AE47" s="231">
        <v>36.875394068926248</v>
      </c>
      <c r="AF47" s="230">
        <v>39.449446725689214</v>
      </c>
      <c r="AG47" s="231">
        <v>38.739641445488708</v>
      </c>
      <c r="AH47" s="231">
        <v>35.600270509479572</v>
      </c>
      <c r="AI47" s="231">
        <v>10.845490987337918</v>
      </c>
      <c r="AJ47" s="231">
        <v>43.333962422985614</v>
      </c>
      <c r="AK47" s="230">
        <v>39.019909518164702</v>
      </c>
      <c r="AL47" s="231">
        <v>38.519429885461612</v>
      </c>
      <c r="AM47" s="231">
        <v>36.812382310926154</v>
      </c>
      <c r="AN47" s="231">
        <v>30.438070167854349</v>
      </c>
      <c r="AO47" s="231">
        <v>38.881730195448007</v>
      </c>
      <c r="AP47" s="230">
        <v>39.892160375910954</v>
      </c>
      <c r="AQ47" s="231">
        <v>39.723808864513096</v>
      </c>
      <c r="AR47" s="231">
        <v>38.032554349229713</v>
      </c>
      <c r="AS47" s="231">
        <v>30.663144405298372</v>
      </c>
      <c r="AT47" s="231">
        <v>42.106279772030511</v>
      </c>
      <c r="AU47" s="230">
        <v>45.593400815422186</v>
      </c>
      <c r="AV47" s="231">
        <v>44.826855948406127</v>
      </c>
      <c r="AW47" s="231">
        <v>42.457867235753412</v>
      </c>
      <c r="AX47" s="231">
        <v>52.324816724603878</v>
      </c>
      <c r="AY47" s="231">
        <v>48.482026356505095</v>
      </c>
      <c r="AZ47" s="230">
        <v>39.479004076246966</v>
      </c>
      <c r="BA47" s="231">
        <v>39.147700658930418</v>
      </c>
      <c r="BB47" s="231">
        <v>38.739411068381763</v>
      </c>
      <c r="BC47" s="231">
        <v>35.788324735167151</v>
      </c>
      <c r="BD47" s="231">
        <v>42.883668873531271</v>
      </c>
      <c r="BE47" s="230">
        <v>39.513815253588298</v>
      </c>
      <c r="BF47" s="231">
        <v>37.097076740992179</v>
      </c>
      <c r="BG47" s="231">
        <v>36.251637048026794</v>
      </c>
      <c r="BH47" s="231">
        <v>35.212764700394352</v>
      </c>
      <c r="BI47" s="232">
        <v>61.386110170494213</v>
      </c>
    </row>
    <row r="48" spans="1:61">
      <c r="A48" s="233" t="s">
        <v>1807</v>
      </c>
      <c r="B48" s="230">
        <v>116.19609706833637</v>
      </c>
      <c r="C48" s="231">
        <v>111.87573825962374</v>
      </c>
      <c r="D48" s="231">
        <v>104.09111823902771</v>
      </c>
      <c r="E48" s="231">
        <v>108.8828665859199</v>
      </c>
      <c r="F48" s="231">
        <v>120.37951855807327</v>
      </c>
      <c r="G48" s="230">
        <v>47.39956444311634</v>
      </c>
      <c r="H48" s="231">
        <v>47.208491342942011</v>
      </c>
      <c r="I48" s="231">
        <v>45.608565953002461</v>
      </c>
      <c r="J48" s="231">
        <v>53.367263293454521</v>
      </c>
      <c r="K48" s="231">
        <v>71.891747995802447</v>
      </c>
      <c r="L48" s="230">
        <v>45.87132120635863</v>
      </c>
      <c r="M48" s="231">
        <v>45.477065909996007</v>
      </c>
      <c r="N48" s="231">
        <v>43.722633542520938</v>
      </c>
      <c r="O48" s="231">
        <v>46.757122934404151</v>
      </c>
      <c r="P48" s="231">
        <v>55.92779310381674</v>
      </c>
      <c r="Q48" s="230">
        <v>38.353828455700153</v>
      </c>
      <c r="R48" s="231">
        <v>38.055931007656781</v>
      </c>
      <c r="S48" s="231">
        <v>8.9669378989450639</v>
      </c>
      <c r="T48" s="231">
        <v>8.3715493220542125</v>
      </c>
      <c r="U48" s="231">
        <v>41.512675450736225</v>
      </c>
      <c r="V48" s="230">
        <v>37.368111503117824</v>
      </c>
      <c r="W48" s="231">
        <v>36.283855241667261</v>
      </c>
      <c r="X48" s="231">
        <v>7.6990864474815979</v>
      </c>
      <c r="Y48" s="231">
        <v>0</v>
      </c>
      <c r="Z48" s="231">
        <v>36.415849181930696</v>
      </c>
      <c r="AA48" s="230">
        <v>37.435849244275019</v>
      </c>
      <c r="AB48" s="231">
        <v>37.206224407148639</v>
      </c>
      <c r="AC48" s="231">
        <v>7.3160708210990455</v>
      </c>
      <c r="AD48" s="231">
        <v>0</v>
      </c>
      <c r="AE48" s="231">
        <v>36.784632391814156</v>
      </c>
      <c r="AF48" s="230">
        <v>39.315188929297143</v>
      </c>
      <c r="AG48" s="231">
        <v>38.922163888062315</v>
      </c>
      <c r="AH48" s="231">
        <v>35.13527832727457</v>
      </c>
      <c r="AI48" s="231">
        <v>11.051698671064093</v>
      </c>
      <c r="AJ48" s="231">
        <v>42.75148278511989</v>
      </c>
      <c r="AK48" s="230">
        <v>38.592405341329062</v>
      </c>
      <c r="AL48" s="231">
        <v>38.089464106934287</v>
      </c>
      <c r="AM48" s="231">
        <v>36.359886436648154</v>
      </c>
      <c r="AN48" s="231">
        <v>30.945696559603928</v>
      </c>
      <c r="AO48" s="231">
        <v>38.364265000305586</v>
      </c>
      <c r="AP48" s="230">
        <v>39.456637058142036</v>
      </c>
      <c r="AQ48" s="231">
        <v>39.295667470710882</v>
      </c>
      <c r="AR48" s="231">
        <v>37.608520004455123</v>
      </c>
      <c r="AS48" s="231">
        <v>31.280516997539365</v>
      </c>
      <c r="AT48" s="231">
        <v>41.62303554712858</v>
      </c>
      <c r="AU48" s="230">
        <v>45.113503839984119</v>
      </c>
      <c r="AV48" s="231">
        <v>44.372013010697948</v>
      </c>
      <c r="AW48" s="231">
        <v>41.997929774471146</v>
      </c>
      <c r="AX48" s="231">
        <v>53.2742687071961</v>
      </c>
      <c r="AY48" s="231">
        <v>47.887160528631419</v>
      </c>
      <c r="AZ48" s="230">
        <v>39.223867550076555</v>
      </c>
      <c r="BA48" s="231">
        <v>38.897156394773539</v>
      </c>
      <c r="BB48" s="231">
        <v>38.286720568138499</v>
      </c>
      <c r="BC48" s="231">
        <v>35.387363561989751</v>
      </c>
      <c r="BD48" s="231">
        <v>42.412320836984065</v>
      </c>
      <c r="BE48" s="230">
        <v>39.40167315802163</v>
      </c>
      <c r="BF48" s="231">
        <v>37.135306718326056</v>
      </c>
      <c r="BG48" s="231">
        <v>35.809102744506525</v>
      </c>
      <c r="BH48" s="231">
        <v>34.746427606055313</v>
      </c>
      <c r="BI48" s="232">
        <v>60.582085383757807</v>
      </c>
    </row>
    <row r="49" spans="1:61">
      <c r="A49" s="233" t="s">
        <v>1808</v>
      </c>
      <c r="B49" s="230">
        <v>119.96871625769724</v>
      </c>
      <c r="C49" s="231">
        <v>114.99907071943325</v>
      </c>
      <c r="D49" s="231">
        <v>110.3321554835295</v>
      </c>
      <c r="E49" s="231">
        <v>119.44528056840251</v>
      </c>
      <c r="F49" s="231">
        <v>124.00960115878321</v>
      </c>
      <c r="G49" s="230">
        <v>47.732289237876415</v>
      </c>
      <c r="H49" s="231">
        <v>47.491066803245538</v>
      </c>
      <c r="I49" s="231">
        <v>47.472292735003187</v>
      </c>
      <c r="J49" s="231">
        <v>47.131132311633287</v>
      </c>
      <c r="K49" s="231">
        <v>73.564654548753822</v>
      </c>
      <c r="L49" s="230">
        <v>45.797166992156363</v>
      </c>
      <c r="M49" s="231">
        <v>45.196888924028386</v>
      </c>
      <c r="N49" s="231">
        <v>44.973921335310195</v>
      </c>
      <c r="O49" s="231">
        <v>44.520719661640577</v>
      </c>
      <c r="P49" s="231">
        <v>56.605479920712234</v>
      </c>
      <c r="Q49" s="230">
        <v>14.717041467426808</v>
      </c>
      <c r="R49" s="231">
        <v>14.229345409852792</v>
      </c>
      <c r="S49" s="231">
        <v>8.7363121177762775</v>
      </c>
      <c r="T49" s="231">
        <v>8.6349808287088692</v>
      </c>
      <c r="U49" s="231">
        <v>40.179857103577298</v>
      </c>
      <c r="V49" s="230">
        <v>7.0126191609233119</v>
      </c>
      <c r="W49" s="231">
        <v>6.8124434109785383</v>
      </c>
      <c r="X49" s="231">
        <v>1.4691793621969471</v>
      </c>
      <c r="Y49" s="231">
        <v>0</v>
      </c>
      <c r="Z49" s="231">
        <v>25.098947831839197</v>
      </c>
      <c r="AA49" s="230">
        <v>7.2844318907890147</v>
      </c>
      <c r="AB49" s="231">
        <v>6.9818330288308399</v>
      </c>
      <c r="AC49" s="231">
        <v>1.6189168733430264</v>
      </c>
      <c r="AD49" s="231">
        <v>0</v>
      </c>
      <c r="AE49" s="231">
        <v>17.695812307678409</v>
      </c>
      <c r="AF49" s="230">
        <v>35.543997349450265</v>
      </c>
      <c r="AG49" s="231">
        <v>35.031612481467931</v>
      </c>
      <c r="AH49" s="231">
        <v>34.021638880935377</v>
      </c>
      <c r="AI49" s="231">
        <v>9.7180190838964577</v>
      </c>
      <c r="AJ49" s="231">
        <v>41.573261025391403</v>
      </c>
      <c r="AK49" s="230">
        <v>36.109753211073148</v>
      </c>
      <c r="AL49" s="231">
        <v>35.831854321112729</v>
      </c>
      <c r="AM49" s="231">
        <v>35.18243400475518</v>
      </c>
      <c r="AN49" s="231">
        <v>31.941056032793533</v>
      </c>
      <c r="AO49" s="231">
        <v>37.271816816344071</v>
      </c>
      <c r="AP49" s="230">
        <v>38.579881218669982</v>
      </c>
      <c r="AQ49" s="231">
        <v>38.189484306266486</v>
      </c>
      <c r="AR49" s="231">
        <v>37.625289485917953</v>
      </c>
      <c r="AS49" s="231">
        <v>25.390303850069412</v>
      </c>
      <c r="AT49" s="231">
        <v>40.951126900435298</v>
      </c>
      <c r="AU49" s="230">
        <v>44.98681073602453</v>
      </c>
      <c r="AV49" s="231">
        <v>44.066215327184715</v>
      </c>
      <c r="AW49" s="231">
        <v>43.487423737571994</v>
      </c>
      <c r="AX49" s="231">
        <v>43.595052627080427</v>
      </c>
      <c r="AY49" s="231">
        <v>48.329007652561216</v>
      </c>
      <c r="AZ49" s="230">
        <v>39.139559655593274</v>
      </c>
      <c r="BA49" s="231">
        <v>38.712364320492057</v>
      </c>
      <c r="BB49" s="231">
        <v>38.635903547534419</v>
      </c>
      <c r="BC49" s="231">
        <v>38.629014812246012</v>
      </c>
      <c r="BD49" s="231">
        <v>42.6484293500896</v>
      </c>
      <c r="BE49" s="230">
        <v>38.857252538848215</v>
      </c>
      <c r="BF49" s="231">
        <v>36.383650640345692</v>
      </c>
      <c r="BG49" s="231">
        <v>36.084756522410579</v>
      </c>
      <c r="BH49" s="231">
        <v>35.458564402064709</v>
      </c>
      <c r="BI49" s="232">
        <v>57.84304554900271</v>
      </c>
    </row>
    <row r="50" spans="1:61">
      <c r="A50" s="233" t="s">
        <v>1809</v>
      </c>
      <c r="B50" s="230">
        <v>113.01134650291944</v>
      </c>
      <c r="C50" s="231">
        <v>109.04857485547261</v>
      </c>
      <c r="D50" s="231">
        <v>104.47012519653707</v>
      </c>
      <c r="E50" s="231">
        <v>113.01373108898363</v>
      </c>
      <c r="F50" s="231">
        <v>114.5436933334709</v>
      </c>
      <c r="G50" s="230">
        <v>45.434532602155578</v>
      </c>
      <c r="H50" s="231">
        <v>45.435284460638712</v>
      </c>
      <c r="I50" s="231">
        <v>45.439044938013353</v>
      </c>
      <c r="J50" s="231">
        <v>45.437288649315342</v>
      </c>
      <c r="K50" s="231">
        <v>68.214616108218962</v>
      </c>
      <c r="L50" s="230">
        <v>43.389005567745052</v>
      </c>
      <c r="M50" s="231">
        <v>43.185580914564149</v>
      </c>
      <c r="N50" s="231">
        <v>43.125381777277489</v>
      </c>
      <c r="O50" s="231">
        <v>42.875002996909373</v>
      </c>
      <c r="P50" s="231">
        <v>53.054986847705869</v>
      </c>
      <c r="Q50" s="230">
        <v>10.221336496099237</v>
      </c>
      <c r="R50" s="231">
        <v>9.7769604352989692</v>
      </c>
      <c r="S50" s="231">
        <v>8.2876393975803584</v>
      </c>
      <c r="T50" s="231">
        <v>8.2803614928276001</v>
      </c>
      <c r="U50" s="231">
        <v>37.708278574488745</v>
      </c>
      <c r="V50" s="230">
        <v>1.9475403539000111</v>
      </c>
      <c r="W50" s="231">
        <v>1.9017559516477083</v>
      </c>
      <c r="X50" s="231">
        <v>0.40494732231036329</v>
      </c>
      <c r="Y50" s="231">
        <v>0</v>
      </c>
      <c r="Z50" s="231">
        <v>21.121279751898658</v>
      </c>
      <c r="AA50" s="230">
        <v>2.2424405353163843</v>
      </c>
      <c r="AB50" s="231">
        <v>1.9523000675666993</v>
      </c>
      <c r="AC50" s="231">
        <v>0.66530830411357245</v>
      </c>
      <c r="AD50" s="231">
        <v>0</v>
      </c>
      <c r="AE50" s="231">
        <v>13.369639472411883</v>
      </c>
      <c r="AF50" s="230">
        <v>33.531341682440789</v>
      </c>
      <c r="AG50" s="231">
        <v>33.132529592070505</v>
      </c>
      <c r="AH50" s="231">
        <v>32.616172984570994</v>
      </c>
      <c r="AI50" s="231">
        <v>9.3863063117688483</v>
      </c>
      <c r="AJ50" s="231">
        <v>39.167555218640814</v>
      </c>
      <c r="AK50" s="230">
        <v>34.394696520465793</v>
      </c>
      <c r="AL50" s="231">
        <v>34.29696236382923</v>
      </c>
      <c r="AM50" s="231">
        <v>34.012447180974057</v>
      </c>
      <c r="AN50" s="231">
        <v>31.321031617835402</v>
      </c>
      <c r="AO50" s="231">
        <v>34.964374568238263</v>
      </c>
      <c r="AP50" s="230">
        <v>36.884977863991296</v>
      </c>
      <c r="AQ50" s="231">
        <v>36.660931050482276</v>
      </c>
      <c r="AR50" s="231">
        <v>36.40056931100608</v>
      </c>
      <c r="AS50" s="231">
        <v>24.741352044467472</v>
      </c>
      <c r="AT50" s="231">
        <v>38.803468626610787</v>
      </c>
      <c r="AU50" s="230">
        <v>42.724744019440728</v>
      </c>
      <c r="AV50" s="231">
        <v>42.299643428314901</v>
      </c>
      <c r="AW50" s="231">
        <v>42.190529735216735</v>
      </c>
      <c r="AX50" s="231">
        <v>42.058436190157018</v>
      </c>
      <c r="AY50" s="231">
        <v>45.52973185592333</v>
      </c>
      <c r="AZ50" s="230">
        <v>37.154992439003507</v>
      </c>
      <c r="BA50" s="231">
        <v>37.07163022028066</v>
      </c>
      <c r="BB50" s="231">
        <v>37.069858902768175</v>
      </c>
      <c r="BC50" s="231">
        <v>37.071760179946466</v>
      </c>
      <c r="BD50" s="231">
        <v>39.773048583856529</v>
      </c>
      <c r="BE50" s="230">
        <v>36.341945330801259</v>
      </c>
      <c r="BF50" s="231">
        <v>34.095410865220359</v>
      </c>
      <c r="BG50" s="231">
        <v>34.073889696461734</v>
      </c>
      <c r="BH50" s="231">
        <v>33.831756576375177</v>
      </c>
      <c r="BI50" s="232">
        <v>54.998997315353478</v>
      </c>
    </row>
    <row r="51" spans="1:61">
      <c r="A51" s="233" t="s">
        <v>1810</v>
      </c>
      <c r="B51" s="230">
        <v>113.90735343675171</v>
      </c>
      <c r="C51" s="231">
        <v>109.36835346037827</v>
      </c>
      <c r="D51" s="231">
        <v>104.96713753153286</v>
      </c>
      <c r="E51" s="231">
        <v>114.31913188877914</v>
      </c>
      <c r="F51" s="231">
        <v>116.02949972655604</v>
      </c>
      <c r="G51" s="230">
        <v>45.824750501742479</v>
      </c>
      <c r="H51" s="231">
        <v>45.621938808238653</v>
      </c>
      <c r="I51" s="231">
        <v>45.698423976093949</v>
      </c>
      <c r="J51" s="231">
        <v>45.794082099174425</v>
      </c>
      <c r="K51" s="231">
        <v>69.030479552306019</v>
      </c>
      <c r="L51" s="230">
        <v>43.926441106230683</v>
      </c>
      <c r="M51" s="231">
        <v>43.618384812706438</v>
      </c>
      <c r="N51" s="231">
        <v>43.598237302979321</v>
      </c>
      <c r="O51" s="231">
        <v>43.637328129997819</v>
      </c>
      <c r="P51" s="231">
        <v>53.772430476278679</v>
      </c>
      <c r="Q51" s="230">
        <v>8.9936143004191162</v>
      </c>
      <c r="R51" s="231">
        <v>8.5100340317659366</v>
      </c>
      <c r="S51" s="231">
        <v>8.5842603243215354</v>
      </c>
      <c r="T51" s="231">
        <v>8.541260004225963</v>
      </c>
      <c r="U51" s="231">
        <v>38.547203640419511</v>
      </c>
      <c r="V51" s="230">
        <v>0.01</v>
      </c>
      <c r="W51" s="231">
        <v>0.01</v>
      </c>
      <c r="X51" s="231">
        <v>4.9500939819682047E-3</v>
      </c>
      <c r="Y51" s="231">
        <v>0</v>
      </c>
      <c r="Z51" s="231">
        <v>20.691075375414123</v>
      </c>
      <c r="AA51" s="230">
        <v>0.3197738194313941</v>
      </c>
      <c r="AB51" s="231">
        <v>0.01</v>
      </c>
      <c r="AC51" s="231">
        <v>0.31294131341638404</v>
      </c>
      <c r="AD51" s="231">
        <v>0</v>
      </c>
      <c r="AE51" s="231">
        <v>12.355547637014316</v>
      </c>
      <c r="AF51" s="230">
        <v>34.325219806835285</v>
      </c>
      <c r="AG51" s="231">
        <v>33.758042999681365</v>
      </c>
      <c r="AH51" s="231">
        <v>33.582361532244335</v>
      </c>
      <c r="AI51" s="231">
        <v>9.9663578472400438</v>
      </c>
      <c r="AJ51" s="231">
        <v>40.262648911130078</v>
      </c>
      <c r="AK51" s="230">
        <v>35.147192343630152</v>
      </c>
      <c r="AL51" s="231">
        <v>35.026937692188511</v>
      </c>
      <c r="AM51" s="231">
        <v>34.802386713870575</v>
      </c>
      <c r="AN51" s="231">
        <v>32.337562483788673</v>
      </c>
      <c r="AO51" s="231">
        <v>35.924382217250475</v>
      </c>
      <c r="AP51" s="230">
        <v>37.206561732366154</v>
      </c>
      <c r="AQ51" s="231">
        <v>36.992641939580686</v>
      </c>
      <c r="AR51" s="231">
        <v>36.757483745270477</v>
      </c>
      <c r="AS51" s="231">
        <v>25.202251429028866</v>
      </c>
      <c r="AT51" s="231">
        <v>37.65169063570675</v>
      </c>
      <c r="AU51" s="230">
        <v>42.881054644560976</v>
      </c>
      <c r="AV51" s="231">
        <v>42.493008707200509</v>
      </c>
      <c r="AW51" s="231">
        <v>42.402852423346559</v>
      </c>
      <c r="AX51" s="231">
        <v>42.4735086332254</v>
      </c>
      <c r="AY51" s="231">
        <v>43.522230227408265</v>
      </c>
      <c r="AZ51" s="230">
        <v>37.535100594709185</v>
      </c>
      <c r="BA51" s="231">
        <v>37.497002456933387</v>
      </c>
      <c r="BB51" s="231">
        <v>37.505305241971712</v>
      </c>
      <c r="BC51" s="231">
        <v>37.675288540866362</v>
      </c>
      <c r="BD51" s="231">
        <v>38.76377606286367</v>
      </c>
      <c r="BE51" s="230">
        <v>34.619947605031669</v>
      </c>
      <c r="BF51" s="231">
        <v>34.562189764518038</v>
      </c>
      <c r="BG51" s="231">
        <v>34.593435412373182</v>
      </c>
      <c r="BH51" s="231">
        <v>34.921089081055413</v>
      </c>
      <c r="BI51" s="232">
        <v>35.526955342546565</v>
      </c>
    </row>
    <row r="52" spans="1:61">
      <c r="A52" s="233" t="s">
        <v>1811</v>
      </c>
      <c r="B52" s="230">
        <v>89.77374810974004</v>
      </c>
      <c r="C52" s="231">
        <v>62.049873708612623</v>
      </c>
      <c r="D52" s="231">
        <v>91.652056131377535</v>
      </c>
      <c r="E52" s="231">
        <v>106.00496568262726</v>
      </c>
      <c r="F52" s="231">
        <v>103.29181929654392</v>
      </c>
      <c r="G52" s="230">
        <v>45.372925370602943</v>
      </c>
      <c r="H52" s="231">
        <v>45.016668838636612</v>
      </c>
      <c r="I52" s="231">
        <v>45.99547264441442</v>
      </c>
      <c r="J52" s="231">
        <v>47.407595458730725</v>
      </c>
      <c r="K52" s="231">
        <v>65.831316307996758</v>
      </c>
      <c r="L52" s="230">
        <v>42.443921330825511</v>
      </c>
      <c r="M52" s="231">
        <v>41.866584879471496</v>
      </c>
      <c r="N52" s="231">
        <v>43.150095717008931</v>
      </c>
      <c r="O52" s="231">
        <v>44.047298702833309</v>
      </c>
      <c r="P52" s="231">
        <v>51.258838697842741</v>
      </c>
      <c r="Q52" s="230">
        <v>8.0650558475186536</v>
      </c>
      <c r="R52" s="231">
        <v>8.3714328246069893</v>
      </c>
      <c r="S52" s="231">
        <v>8.4877810172862418</v>
      </c>
      <c r="T52" s="231">
        <v>8.4728691323060037</v>
      </c>
      <c r="U52" s="231">
        <v>14.041634927638302</v>
      </c>
      <c r="V52" s="230">
        <v>4.9843014987419314E-3</v>
      </c>
      <c r="W52" s="231">
        <v>0</v>
      </c>
      <c r="X52" s="231">
        <v>7.509907929529454E-3</v>
      </c>
      <c r="Y52" s="231">
        <v>4.9511153412890117E-3</v>
      </c>
      <c r="Z52" s="231">
        <v>10.242602483557745</v>
      </c>
      <c r="AA52" s="230">
        <v>0.3344013262100996</v>
      </c>
      <c r="AB52" s="231">
        <v>7.4179950260624631E-3</v>
      </c>
      <c r="AC52" s="231">
        <v>0.34019004722673596</v>
      </c>
      <c r="AD52" s="231">
        <v>2.4612624981393337E-3</v>
      </c>
      <c r="AE52" s="231">
        <v>11.823738862856915</v>
      </c>
      <c r="AF52" s="230">
        <v>31.550098147347711</v>
      </c>
      <c r="AG52" s="231">
        <v>30.514863685559067</v>
      </c>
      <c r="AH52" s="231">
        <v>31.493755245388879</v>
      </c>
      <c r="AI52" s="231">
        <v>17.153120456719986</v>
      </c>
      <c r="AJ52" s="231">
        <v>38.09851648140986</v>
      </c>
      <c r="AK52" s="230">
        <v>31.937215689282478</v>
      </c>
      <c r="AL52" s="231">
        <v>31.829495423231869</v>
      </c>
      <c r="AM52" s="231">
        <v>32.115254783717589</v>
      </c>
      <c r="AN52" s="231">
        <v>30.959652170680879</v>
      </c>
      <c r="AO52" s="231">
        <v>33.339409340684789</v>
      </c>
      <c r="AP52" s="230">
        <v>30.54230452391041</v>
      </c>
      <c r="AQ52" s="231">
        <v>26.505397838300858</v>
      </c>
      <c r="AR52" s="231">
        <v>31.967550442929284</v>
      </c>
      <c r="AS52" s="231">
        <v>24.810020130526993</v>
      </c>
      <c r="AT52" s="231">
        <v>34.321586020961568</v>
      </c>
      <c r="AU52" s="230">
        <v>39.983433461720864</v>
      </c>
      <c r="AV52" s="231">
        <v>38.63313652949185</v>
      </c>
      <c r="AW52" s="231">
        <v>40.108957688037833</v>
      </c>
      <c r="AX52" s="231">
        <v>42.633784823712318</v>
      </c>
      <c r="AY52" s="231">
        <v>42.76387503179879</v>
      </c>
      <c r="AZ52" s="230">
        <v>2.4314279845193623</v>
      </c>
      <c r="BA52" s="231">
        <v>1.588977533396303</v>
      </c>
      <c r="BB52" s="231">
        <v>6.036894164293483</v>
      </c>
      <c r="BC52" s="231">
        <v>6.8922219020448976</v>
      </c>
      <c r="BD52" s="231">
        <v>6.8946855433950454</v>
      </c>
      <c r="BE52" s="230">
        <v>1.1400575132760136</v>
      </c>
      <c r="BF52" s="231">
        <v>0.32706479382767056</v>
      </c>
      <c r="BG52" s="231">
        <v>4.1023822907397172</v>
      </c>
      <c r="BH52" s="231">
        <v>6.2831931181618419</v>
      </c>
      <c r="BI52" s="232">
        <v>6.2328508246414218</v>
      </c>
    </row>
    <row r="53" spans="1:61">
      <c r="A53" s="233" t="s">
        <v>1812</v>
      </c>
      <c r="B53" s="230">
        <v>117.24610679536822</v>
      </c>
      <c r="C53" s="231">
        <v>112.66774792118126</v>
      </c>
      <c r="D53" s="231">
        <v>107.38846369230887</v>
      </c>
      <c r="E53" s="231">
        <v>115.36321606822531</v>
      </c>
      <c r="F53" s="231">
        <v>121.71865599719331</v>
      </c>
      <c r="G53" s="230">
        <v>47.736732071540203</v>
      </c>
      <c r="H53" s="231">
        <v>47.472400542077466</v>
      </c>
      <c r="I53" s="231">
        <v>47.253511772528412</v>
      </c>
      <c r="J53" s="231">
        <v>46.714013232796432</v>
      </c>
      <c r="K53" s="231">
        <v>72.942618698311549</v>
      </c>
      <c r="L53" s="230">
        <v>46.111398963515128</v>
      </c>
      <c r="M53" s="231">
        <v>45.693005540328436</v>
      </c>
      <c r="N53" s="231">
        <v>45.123241098817935</v>
      </c>
      <c r="O53" s="231">
        <v>44.705278847035387</v>
      </c>
      <c r="P53" s="231">
        <v>56.657254509803217</v>
      </c>
      <c r="Q53" s="230">
        <v>34.431565875557332</v>
      </c>
      <c r="R53" s="231">
        <v>33.946682782825278</v>
      </c>
      <c r="S53" s="231">
        <v>8.9187686886195721</v>
      </c>
      <c r="T53" s="231">
        <v>8.7185696721665966</v>
      </c>
      <c r="U53" s="231">
        <v>41.082755901339986</v>
      </c>
      <c r="V53" s="230">
        <v>32.312982523793899</v>
      </c>
      <c r="W53" s="231">
        <v>31.380654923994847</v>
      </c>
      <c r="X53" s="231">
        <v>6.8003021440632025</v>
      </c>
      <c r="Y53" s="231">
        <v>0</v>
      </c>
      <c r="Z53" s="231">
        <v>39.084059452003515</v>
      </c>
      <c r="AA53" s="230">
        <v>32.438421729442403</v>
      </c>
      <c r="AB53" s="231">
        <v>32.154438346458605</v>
      </c>
      <c r="AC53" s="231">
        <v>6.377246880849893</v>
      </c>
      <c r="AD53" s="231">
        <v>0</v>
      </c>
      <c r="AE53" s="231">
        <v>36.099860674441622</v>
      </c>
      <c r="AF53" s="230">
        <v>38.299510120280807</v>
      </c>
      <c r="AG53" s="231">
        <v>37.87791012173895</v>
      </c>
      <c r="AH53" s="231">
        <v>35.093730302382305</v>
      </c>
      <c r="AI53" s="231">
        <v>10.206206102905645</v>
      </c>
      <c r="AJ53" s="231">
        <v>42.639478235937375</v>
      </c>
      <c r="AK53" s="230">
        <v>37.699849271319998</v>
      </c>
      <c r="AL53" s="231">
        <v>37.159421825463042</v>
      </c>
      <c r="AM53" s="231">
        <v>36.352397900610868</v>
      </c>
      <c r="AN53" s="231">
        <v>33.986492544609916</v>
      </c>
      <c r="AO53" s="231">
        <v>38.276784729386101</v>
      </c>
      <c r="AP53" s="230">
        <v>39.235854126166103</v>
      </c>
      <c r="AQ53" s="231">
        <v>38.789313523706412</v>
      </c>
      <c r="AR53" s="231">
        <v>38.159767316855856</v>
      </c>
      <c r="AS53" s="231">
        <v>25.750603729828018</v>
      </c>
      <c r="AT53" s="231">
        <v>41.680336869226508</v>
      </c>
      <c r="AU53" s="230">
        <v>45.366656830294396</v>
      </c>
      <c r="AV53" s="231">
        <v>44.54890532706446</v>
      </c>
      <c r="AW53" s="231">
        <v>43.510292989714124</v>
      </c>
      <c r="AX53" s="231">
        <v>43.954601301647244</v>
      </c>
      <c r="AY53" s="231">
        <v>48.407078197915666</v>
      </c>
      <c r="AZ53" s="230">
        <v>39.525073589238495</v>
      </c>
      <c r="BA53" s="231">
        <v>39.148456461116361</v>
      </c>
      <c r="BB53" s="231">
        <v>38.953663717102096</v>
      </c>
      <c r="BC53" s="231">
        <v>39.104945293744592</v>
      </c>
      <c r="BD53" s="231">
        <v>42.943051763677111</v>
      </c>
      <c r="BE53" s="230">
        <v>39.288028819811075</v>
      </c>
      <c r="BF53" s="231">
        <v>36.829469523564946</v>
      </c>
      <c r="BG53" s="231">
        <v>36.432160939979795</v>
      </c>
      <c r="BH53" s="231">
        <v>39.387423902890767</v>
      </c>
      <c r="BI53" s="232">
        <v>63.691474439198835</v>
      </c>
    </row>
    <row r="54" spans="1:61">
      <c r="A54" s="233" t="s">
        <v>1813</v>
      </c>
      <c r="B54" s="230">
        <v>118.98228019167037</v>
      </c>
      <c r="C54" s="231">
        <v>114.1751684437117</v>
      </c>
      <c r="D54" s="231">
        <v>108.76533921817837</v>
      </c>
      <c r="E54" s="231">
        <v>116.54426991598312</v>
      </c>
      <c r="F54" s="231">
        <v>123.33945318949148</v>
      </c>
      <c r="G54" s="230">
        <v>48.867264463711003</v>
      </c>
      <c r="H54" s="231">
        <v>48.633318981957721</v>
      </c>
      <c r="I54" s="231">
        <v>48.14761524921169</v>
      </c>
      <c r="J54" s="231">
        <v>47.508668442082403</v>
      </c>
      <c r="K54" s="231">
        <v>74.2295554986827</v>
      </c>
      <c r="L54" s="230">
        <v>46.801303423393939</v>
      </c>
      <c r="M54" s="231">
        <v>46.334668122027779</v>
      </c>
      <c r="N54" s="231">
        <v>45.748421510228148</v>
      </c>
      <c r="O54" s="231">
        <v>45.00707605548866</v>
      </c>
      <c r="P54" s="231">
        <v>57.888314387024735</v>
      </c>
      <c r="Q54" s="230">
        <v>30.269019802573204</v>
      </c>
      <c r="R54" s="231">
        <v>29.743381065559589</v>
      </c>
      <c r="S54" s="231">
        <v>9.0708819843842772</v>
      </c>
      <c r="T54" s="231">
        <v>8.8780163922879876</v>
      </c>
      <c r="U54" s="231">
        <v>41.948316767287011</v>
      </c>
      <c r="V54" s="230">
        <v>26.732628473361775</v>
      </c>
      <c r="W54" s="231">
        <v>25.887672672781473</v>
      </c>
      <c r="X54" s="231">
        <v>5.6323675809997109</v>
      </c>
      <c r="Y54" s="231">
        <v>4.9511153412890117E-3</v>
      </c>
      <c r="Z54" s="231">
        <v>36.640275115899968</v>
      </c>
      <c r="AA54" s="230">
        <v>26.925766731992809</v>
      </c>
      <c r="AB54" s="231">
        <v>26.589867652121495</v>
      </c>
      <c r="AC54" s="231">
        <v>5.33985874739873</v>
      </c>
      <c r="AD54" s="231">
        <v>2.4612624981393337E-3</v>
      </c>
      <c r="AE54" s="231">
        <v>32.438891848049558</v>
      </c>
      <c r="AF54" s="230">
        <v>38.581844131777288</v>
      </c>
      <c r="AG54" s="231">
        <v>38.168996660934774</v>
      </c>
      <c r="AH54" s="231">
        <v>35.568023261292673</v>
      </c>
      <c r="AI54" s="231">
        <v>10.242565458782632</v>
      </c>
      <c r="AJ54" s="231">
        <v>43.532624414890783</v>
      </c>
      <c r="AK54" s="230">
        <v>38.279812370127608</v>
      </c>
      <c r="AL54" s="231">
        <v>37.861958996805804</v>
      </c>
      <c r="AM54" s="231">
        <v>37.017378462426571</v>
      </c>
      <c r="AN54" s="231">
        <v>33.944011361864185</v>
      </c>
      <c r="AO54" s="231">
        <v>39.064291707026165</v>
      </c>
      <c r="AP54" s="230">
        <v>39.886743057598672</v>
      </c>
      <c r="AQ54" s="231">
        <v>39.428024267065609</v>
      </c>
      <c r="AR54" s="231">
        <v>38.674776041464895</v>
      </c>
      <c r="AS54" s="231">
        <v>25.91794001515348</v>
      </c>
      <c r="AT54" s="231">
        <v>42.468135812504478</v>
      </c>
      <c r="AU54" s="230">
        <v>46.233745648079271</v>
      </c>
      <c r="AV54" s="231">
        <v>45.393940472516263</v>
      </c>
      <c r="AW54" s="231">
        <v>44.395728368672529</v>
      </c>
      <c r="AX54" s="231">
        <v>44.565865828592081</v>
      </c>
      <c r="AY54" s="231">
        <v>49.553934200484598</v>
      </c>
      <c r="AZ54" s="230">
        <v>40.159374324194125</v>
      </c>
      <c r="BA54" s="231">
        <v>39.79478736562767</v>
      </c>
      <c r="BB54" s="231">
        <v>39.497370221225076</v>
      </c>
      <c r="BC54" s="231">
        <v>39.62816234650807</v>
      </c>
      <c r="BD54" s="231">
        <v>43.790706343569241</v>
      </c>
      <c r="BE54" s="230">
        <v>39.98139519652625</v>
      </c>
      <c r="BF54" s="231">
        <v>37.402645124551981</v>
      </c>
      <c r="BG54" s="231">
        <v>36.987927507363736</v>
      </c>
      <c r="BH54" s="231">
        <v>40.137800285406136</v>
      </c>
      <c r="BI54" s="232">
        <v>65.614128514745545</v>
      </c>
    </row>
    <row r="55" spans="1:61">
      <c r="A55" s="233" t="s">
        <v>1814</v>
      </c>
      <c r="B55" s="230">
        <v>116.07753285530906</v>
      </c>
      <c r="C55" s="231">
        <v>111.54922114311631</v>
      </c>
      <c r="D55" s="231">
        <v>106.32096967051307</v>
      </c>
      <c r="E55" s="231">
        <v>114.06621230472749</v>
      </c>
      <c r="F55" s="231">
        <v>120.35769317353198</v>
      </c>
      <c r="G55" s="230">
        <v>47.581146395732468</v>
      </c>
      <c r="H55" s="231">
        <v>47.444212990788145</v>
      </c>
      <c r="I55" s="231">
        <v>47.044825733873914</v>
      </c>
      <c r="J55" s="231">
        <v>46.75656741680509</v>
      </c>
      <c r="K55" s="231">
        <v>72.801602664731078</v>
      </c>
      <c r="L55" s="230">
        <v>46.570627532131994</v>
      </c>
      <c r="M55" s="231">
        <v>46.1808978728887</v>
      </c>
      <c r="N55" s="231">
        <v>45.591197628731294</v>
      </c>
      <c r="O55" s="231">
        <v>45.20416299845774</v>
      </c>
      <c r="P55" s="231">
        <v>57.007214082304685</v>
      </c>
      <c r="Q55" s="230">
        <v>33.569816752723426</v>
      </c>
      <c r="R55" s="231">
        <v>33.115360557760091</v>
      </c>
      <c r="S55" s="231">
        <v>9.0810228707685905</v>
      </c>
      <c r="T55" s="231">
        <v>8.9008133495946389</v>
      </c>
      <c r="U55" s="231">
        <v>41.878432551481716</v>
      </c>
      <c r="V55" s="230">
        <v>31.020069945848377</v>
      </c>
      <c r="W55" s="231">
        <v>30.051104259447929</v>
      </c>
      <c r="X55" s="231">
        <v>6.5311643569403257</v>
      </c>
      <c r="Y55" s="231">
        <v>4.9511153412890117E-3</v>
      </c>
      <c r="Z55" s="231">
        <v>39.554615680979325</v>
      </c>
      <c r="AA55" s="230">
        <v>31.258171252919546</v>
      </c>
      <c r="AB55" s="231">
        <v>30.951953177563286</v>
      </c>
      <c r="AC55" s="231">
        <v>6.1406928171650677</v>
      </c>
      <c r="AD55" s="231">
        <v>2.4612624981393337E-3</v>
      </c>
      <c r="AE55" s="231">
        <v>35.827433118400066</v>
      </c>
      <c r="AF55" s="230">
        <v>38.674494147427197</v>
      </c>
      <c r="AG55" s="231">
        <v>38.358262764419464</v>
      </c>
      <c r="AH55" s="231">
        <v>35.498769398606058</v>
      </c>
      <c r="AI55" s="231">
        <v>10.611101434901414</v>
      </c>
      <c r="AJ55" s="231">
        <v>43.418304800229379</v>
      </c>
      <c r="AK55" s="230">
        <v>38.162329419147902</v>
      </c>
      <c r="AL55" s="231">
        <v>37.764429140544927</v>
      </c>
      <c r="AM55" s="231">
        <v>36.837378462426578</v>
      </c>
      <c r="AN55" s="231">
        <v>35.824498073226287</v>
      </c>
      <c r="AO55" s="231">
        <v>39.016776728482299</v>
      </c>
      <c r="AP55" s="230">
        <v>39.815659695290265</v>
      </c>
      <c r="AQ55" s="231">
        <v>39.378656596781241</v>
      </c>
      <c r="AR55" s="231">
        <v>38.65105888990044</v>
      </c>
      <c r="AS55" s="231">
        <v>26.322490144976982</v>
      </c>
      <c r="AT55" s="231">
        <v>42.310920760560315</v>
      </c>
      <c r="AU55" s="230">
        <v>46.077695041414472</v>
      </c>
      <c r="AV55" s="231">
        <v>45.371592561269054</v>
      </c>
      <c r="AW55" s="231">
        <v>44.44039071939843</v>
      </c>
      <c r="AX55" s="231">
        <v>44.925674090352054</v>
      </c>
      <c r="AY55" s="231">
        <v>49.050009424952776</v>
      </c>
      <c r="AZ55" s="230">
        <v>40.006900125258284</v>
      </c>
      <c r="BA55" s="231">
        <v>39.755268477600865</v>
      </c>
      <c r="BB55" s="231">
        <v>39.408064745292108</v>
      </c>
      <c r="BC55" s="231">
        <v>39.932669756463</v>
      </c>
      <c r="BD55" s="231">
        <v>43.731220696830029</v>
      </c>
      <c r="BE55" s="230">
        <v>39.890441167180434</v>
      </c>
      <c r="BF55" s="231">
        <v>37.263539961590425</v>
      </c>
      <c r="BG55" s="231">
        <v>36.885921189053754</v>
      </c>
      <c r="BH55" s="231">
        <v>40.106810101823413</v>
      </c>
      <c r="BI55" s="232">
        <v>64.011990096303975</v>
      </c>
    </row>
    <row r="56" spans="1:61">
      <c r="A56" s="233" t="s">
        <v>1815</v>
      </c>
      <c r="B56" s="230">
        <v>116.22067860664255</v>
      </c>
      <c r="C56" s="231">
        <v>111.67138638310738</v>
      </c>
      <c r="D56" s="231">
        <v>106.51252783583213</v>
      </c>
      <c r="E56" s="231">
        <v>114.47533428436759</v>
      </c>
      <c r="F56" s="231">
        <v>120.65288565915469</v>
      </c>
      <c r="G56" s="230">
        <v>47.746311253972557</v>
      </c>
      <c r="H56" s="231">
        <v>47.466947809151755</v>
      </c>
      <c r="I56" s="231">
        <v>47.297347964529699</v>
      </c>
      <c r="J56" s="231">
        <v>47.026712972899823</v>
      </c>
      <c r="K56" s="231">
        <v>72.818767394962592</v>
      </c>
      <c r="L56" s="230">
        <v>46.390361355940662</v>
      </c>
      <c r="M56" s="231">
        <v>45.969453273244774</v>
      </c>
      <c r="N56" s="231">
        <v>45.414510495473955</v>
      </c>
      <c r="O56" s="231">
        <v>45.112624506202643</v>
      </c>
      <c r="P56" s="231">
        <v>56.861715604123958</v>
      </c>
      <c r="Q56" s="230">
        <v>34.627124106989896</v>
      </c>
      <c r="R56" s="231">
        <v>34.127386283467906</v>
      </c>
      <c r="S56" s="231">
        <v>9.0252479956548655</v>
      </c>
      <c r="T56" s="231">
        <v>8.827488468187271</v>
      </c>
      <c r="U56" s="231">
        <v>41.603465660737243</v>
      </c>
      <c r="V56" s="230">
        <v>32.410476069357834</v>
      </c>
      <c r="W56" s="231">
        <v>31.46308117602559</v>
      </c>
      <c r="X56" s="231">
        <v>6.8225214406320651</v>
      </c>
      <c r="Y56" s="231">
        <v>4.9511153412890117E-3</v>
      </c>
      <c r="Z56" s="231">
        <v>40.222062165271268</v>
      </c>
      <c r="AA56" s="230">
        <v>32.528213535933851</v>
      </c>
      <c r="AB56" s="231">
        <v>32.236873204589969</v>
      </c>
      <c r="AC56" s="231">
        <v>6.3994238243203458</v>
      </c>
      <c r="AD56" s="231">
        <v>2.4612624981393337E-3</v>
      </c>
      <c r="AE56" s="231">
        <v>36.763893244287395</v>
      </c>
      <c r="AF56" s="230">
        <v>38.749534787533726</v>
      </c>
      <c r="AG56" s="231">
        <v>38.300518766441868</v>
      </c>
      <c r="AH56" s="231">
        <v>35.513902649061826</v>
      </c>
      <c r="AI56" s="231">
        <v>10.619339960508363</v>
      </c>
      <c r="AJ56" s="231">
        <v>43.183926507948151</v>
      </c>
      <c r="AK56" s="230">
        <v>38.159849271319992</v>
      </c>
      <c r="AL56" s="231">
        <v>37.599421825463047</v>
      </c>
      <c r="AM56" s="231">
        <v>36.807378462426584</v>
      </c>
      <c r="AN56" s="231">
        <v>35.952021064012193</v>
      </c>
      <c r="AO56" s="231">
        <v>38.73928058539947</v>
      </c>
      <c r="AP56" s="230">
        <v>39.702260153354324</v>
      </c>
      <c r="AQ56" s="231">
        <v>39.238364404536348</v>
      </c>
      <c r="AR56" s="231">
        <v>38.603538325327037</v>
      </c>
      <c r="AS56" s="231">
        <v>26.257956054077081</v>
      </c>
      <c r="AT56" s="231">
        <v>42.225543615990226</v>
      </c>
      <c r="AU56" s="230">
        <v>45.779786696143105</v>
      </c>
      <c r="AV56" s="231">
        <v>45.111749229418763</v>
      </c>
      <c r="AW56" s="231">
        <v>44.095124786094125</v>
      </c>
      <c r="AX56" s="231">
        <v>44.767810502023771</v>
      </c>
      <c r="AY56" s="231">
        <v>48.860025080383174</v>
      </c>
      <c r="AZ56" s="230">
        <v>39.99441020212619</v>
      </c>
      <c r="BA56" s="231">
        <v>39.608096537241934</v>
      </c>
      <c r="BB56" s="231">
        <v>39.418173730953846</v>
      </c>
      <c r="BC56" s="231">
        <v>40.016181870086768</v>
      </c>
      <c r="BD56" s="231">
        <v>43.558064500241073</v>
      </c>
      <c r="BE56" s="230">
        <v>39.782525091955499</v>
      </c>
      <c r="BF56" s="231">
        <v>37.258694828105988</v>
      </c>
      <c r="BG56" s="231">
        <v>36.863933740210101</v>
      </c>
      <c r="BH56" s="231">
        <v>40.030484014243449</v>
      </c>
      <c r="BI56" s="232">
        <v>63.782354223360592</v>
      </c>
    </row>
    <row r="57" spans="1:61">
      <c r="A57" s="233" t="s">
        <v>1816</v>
      </c>
      <c r="B57" s="230">
        <v>111.00460940386053</v>
      </c>
      <c r="C57" s="231">
        <v>107.04821644192626</v>
      </c>
      <c r="D57" s="231">
        <v>102.53923121259999</v>
      </c>
      <c r="E57" s="231">
        <v>111.00692519302693</v>
      </c>
      <c r="F57" s="231">
        <v>111.00054112665784</v>
      </c>
      <c r="G57" s="230">
        <v>44.287617278516549</v>
      </c>
      <c r="H57" s="231">
        <v>44.288420823749703</v>
      </c>
      <c r="I57" s="231">
        <v>44.292624428420694</v>
      </c>
      <c r="J57" s="231">
        <v>44.291056496792898</v>
      </c>
      <c r="K57" s="231">
        <v>65.018263662182079</v>
      </c>
      <c r="L57" s="230">
        <v>41.732985722344573</v>
      </c>
      <c r="M57" s="231">
        <v>41.593071119427456</v>
      </c>
      <c r="N57" s="231">
        <v>41.583464771682493</v>
      </c>
      <c r="O57" s="231">
        <v>41.581909314459523</v>
      </c>
      <c r="P57" s="231">
        <v>50.607920245628215</v>
      </c>
      <c r="Q57" s="230">
        <v>8.3318618903887103</v>
      </c>
      <c r="R57" s="231">
        <v>7.9405891592334612</v>
      </c>
      <c r="S57" s="231">
        <v>7.9884832492431057</v>
      </c>
      <c r="T57" s="231">
        <v>7.9814680525848187</v>
      </c>
      <c r="U57" s="231">
        <v>36.117419332443603</v>
      </c>
      <c r="V57" s="230" t="s">
        <v>1869</v>
      </c>
      <c r="W57" s="231" t="s">
        <v>1869</v>
      </c>
      <c r="X57" s="231" t="s">
        <v>1869</v>
      </c>
      <c r="Y57" s="231" t="s">
        <v>1869</v>
      </c>
      <c r="Z57" s="231">
        <v>19.278040468215881</v>
      </c>
      <c r="AA57" s="230">
        <v>0.29010564041987702</v>
      </c>
      <c r="AB57" s="231">
        <v>0</v>
      </c>
      <c r="AC57" s="231">
        <v>0.29076436994593163</v>
      </c>
      <c r="AD57" s="231">
        <v>0</v>
      </c>
      <c r="AE57" s="231">
        <v>11.525820206137126</v>
      </c>
      <c r="AF57" s="230">
        <v>32.72087285558851</v>
      </c>
      <c r="AG57" s="231">
        <v>32.310154142099876</v>
      </c>
      <c r="AH57" s="231">
        <v>32.024413679872715</v>
      </c>
      <c r="AI57" s="231">
        <v>9.3325535593184874</v>
      </c>
      <c r="AJ57" s="231">
        <v>38.368978059237726</v>
      </c>
      <c r="AK57" s="230">
        <v>33.549605913116245</v>
      </c>
      <c r="AL57" s="231">
        <v>33.516960829300849</v>
      </c>
      <c r="AM57" s="231">
        <v>33.2999064292773</v>
      </c>
      <c r="AN57" s="231">
        <v>30.919235197295322</v>
      </c>
      <c r="AO57" s="231">
        <v>33.809166479917174</v>
      </c>
      <c r="AP57" s="230">
        <v>35.66097712354356</v>
      </c>
      <c r="AQ57" s="231">
        <v>35.660439269876299</v>
      </c>
      <c r="AR57" s="231">
        <v>35.561676585764282</v>
      </c>
      <c r="AS57" s="231">
        <v>24.296010092352169</v>
      </c>
      <c r="AT57" s="231">
        <v>35.660962976108806</v>
      </c>
      <c r="AU57" s="230">
        <v>41.040722483177476</v>
      </c>
      <c r="AV57" s="231">
        <v>41.040910481641653</v>
      </c>
      <c r="AW57" s="231">
        <v>41.043077898539615</v>
      </c>
      <c r="AX57" s="231">
        <v>41.043674883591386</v>
      </c>
      <c r="AY57" s="231">
        <v>41.115648107294334</v>
      </c>
      <c r="AZ57" s="230">
        <v>35.751076966929681</v>
      </c>
      <c r="BA57" s="231">
        <v>35.75229373285206</v>
      </c>
      <c r="BB57" s="231">
        <v>35.749089387145453</v>
      </c>
      <c r="BC57" s="231">
        <v>35.75165127324771</v>
      </c>
      <c r="BD57" s="231">
        <v>36.596348071110455</v>
      </c>
      <c r="BE57" s="230">
        <v>32.540017263007535</v>
      </c>
      <c r="BF57" s="231">
        <v>32.539263462891221</v>
      </c>
      <c r="BG57" s="231">
        <v>32.545980863647301</v>
      </c>
      <c r="BH57" s="231">
        <v>32.622651213157582</v>
      </c>
      <c r="BI57" s="232">
        <v>33.27931554012055</v>
      </c>
    </row>
    <row r="58" spans="1:61">
      <c r="A58" s="233" t="s">
        <v>1817</v>
      </c>
      <c r="B58" s="230">
        <v>119.89143296985416</v>
      </c>
      <c r="C58" s="231">
        <v>114.97196984902916</v>
      </c>
      <c r="D58" s="231">
        <v>110.24632736221156</v>
      </c>
      <c r="E58" s="231">
        <v>119.28579497007699</v>
      </c>
      <c r="F58" s="231">
        <v>123.9456745810632</v>
      </c>
      <c r="G58" s="230">
        <v>47.871992432471721</v>
      </c>
      <c r="H58" s="231">
        <v>47.628269700874966</v>
      </c>
      <c r="I58" s="231">
        <v>47.604467173914394</v>
      </c>
      <c r="J58" s="231">
        <v>47.128439597759069</v>
      </c>
      <c r="K58" s="231">
        <v>73.716695979964015</v>
      </c>
      <c r="L58" s="230">
        <v>45.77716699215636</v>
      </c>
      <c r="M58" s="231">
        <v>45.21407528931524</v>
      </c>
      <c r="N58" s="231">
        <v>44.981127011060693</v>
      </c>
      <c r="O58" s="231">
        <v>44.518259327396564</v>
      </c>
      <c r="P58" s="231">
        <v>56.656110251309428</v>
      </c>
      <c r="Q58" s="230">
        <v>14.826790916194597</v>
      </c>
      <c r="R58" s="231">
        <v>14.339054076638767</v>
      </c>
      <c r="S58" s="231">
        <v>8.7337768961801974</v>
      </c>
      <c r="T58" s="231">
        <v>8.6349808287088692</v>
      </c>
      <c r="U58" s="231">
        <v>40.162338767654234</v>
      </c>
      <c r="V58" s="230">
        <v>7.1576760885023516</v>
      </c>
      <c r="W58" s="231">
        <v>6.9548696630092799</v>
      </c>
      <c r="X58" s="231">
        <v>1.4988050909554294</v>
      </c>
      <c r="Y58" s="231">
        <v>0</v>
      </c>
      <c r="Z58" s="231">
        <v>25.181901168358905</v>
      </c>
      <c r="AA58" s="230">
        <v>7.4319733684125753</v>
      </c>
      <c r="AB58" s="231">
        <v>7.1268076520357857</v>
      </c>
      <c r="AC58" s="231">
        <v>1.646022026473579</v>
      </c>
      <c r="AD58" s="231">
        <v>0</v>
      </c>
      <c r="AE58" s="231">
        <v>17.803425319349873</v>
      </c>
      <c r="AF58" s="230">
        <v>35.553997349450263</v>
      </c>
      <c r="AG58" s="231">
        <v>35.049062494239585</v>
      </c>
      <c r="AH58" s="231">
        <v>34.019105226723305</v>
      </c>
      <c r="AI58" s="231">
        <v>9.7154456921377292</v>
      </c>
      <c r="AJ58" s="231">
        <v>41.580608171858749</v>
      </c>
      <c r="AK58" s="230">
        <v>36.104761564744436</v>
      </c>
      <c r="AL58" s="231">
        <v>35.81930864282139</v>
      </c>
      <c r="AM58" s="231">
        <v>35.154945468717898</v>
      </c>
      <c r="AN58" s="231">
        <v>31.928571347190157</v>
      </c>
      <c r="AO58" s="231">
        <v>37.284328322273439</v>
      </c>
      <c r="AP58" s="230">
        <v>38.569884329676611</v>
      </c>
      <c r="AQ58" s="231">
        <v>38.186319772646833</v>
      </c>
      <c r="AR58" s="231">
        <v>37.636695923565647</v>
      </c>
      <c r="AS58" s="231">
        <v>25.395548889404601</v>
      </c>
      <c r="AT58" s="231">
        <v>40.93834195237946</v>
      </c>
      <c r="AU58" s="230">
        <v>44.986808689503547</v>
      </c>
      <c r="AV58" s="231">
        <v>44.083853093213939</v>
      </c>
      <c r="AW58" s="231">
        <v>43.455090170143343</v>
      </c>
      <c r="AX58" s="231">
        <v>43.600059702880145</v>
      </c>
      <c r="AY58" s="231">
        <v>48.334243205484817</v>
      </c>
      <c r="AZ58" s="230">
        <v>39.233977445480534</v>
      </c>
      <c r="BA58" s="231">
        <v>38.793909461723558</v>
      </c>
      <c r="BB58" s="231">
        <v>38.717328146933866</v>
      </c>
      <c r="BC58" s="231">
        <v>38.716235834867696</v>
      </c>
      <c r="BD58" s="231">
        <v>42.728194466766553</v>
      </c>
      <c r="BE58" s="230">
        <v>38.932168151233753</v>
      </c>
      <c r="BF58" s="231">
        <v>36.430527405902126</v>
      </c>
      <c r="BG58" s="231">
        <v>36.13422381421109</v>
      </c>
      <c r="BH58" s="231">
        <v>35.510758025187037</v>
      </c>
      <c r="BI58" s="232">
        <v>57.916454333512739</v>
      </c>
    </row>
    <row r="59" spans="1:61">
      <c r="A59" s="233" t="s">
        <v>1818</v>
      </c>
      <c r="B59" s="230">
        <v>118.2093263897563</v>
      </c>
      <c r="C59" s="231">
        <v>113.84254525165404</v>
      </c>
      <c r="D59" s="231">
        <v>108.72592531783957</v>
      </c>
      <c r="E59" s="231">
        <v>117.02283732946235</v>
      </c>
      <c r="F59" s="231">
        <v>118.85444478839908</v>
      </c>
      <c r="G59" s="230">
        <v>47.095734563090339</v>
      </c>
      <c r="H59" s="231">
        <v>47.031518178088049</v>
      </c>
      <c r="I59" s="231">
        <v>46.980948597972251</v>
      </c>
      <c r="J59" s="231">
        <v>46.634208411877779</v>
      </c>
      <c r="K59" s="231">
        <v>70.5353749129075</v>
      </c>
      <c r="L59" s="230">
        <v>44.895218794223517</v>
      </c>
      <c r="M59" s="231">
        <v>44.440537239089174</v>
      </c>
      <c r="N59" s="231">
        <v>44.359112479781317</v>
      </c>
      <c r="O59" s="231">
        <v>43.787134905743024</v>
      </c>
      <c r="P59" s="231">
        <v>54.557502542301947</v>
      </c>
      <c r="Q59" s="230">
        <v>31.566886509540531</v>
      </c>
      <c r="R59" s="231">
        <v>31.222289919291029</v>
      </c>
      <c r="S59" s="231">
        <v>8.5359502276117318</v>
      </c>
      <c r="T59" s="231">
        <v>8.4728691323060037</v>
      </c>
      <c r="U59" s="231">
        <v>39.676832601175292</v>
      </c>
      <c r="V59" s="230">
        <v>28.709630798052732</v>
      </c>
      <c r="W59" s="231">
        <v>27.911181605144204</v>
      </c>
      <c r="X59" s="231">
        <v>6.4101676861320822</v>
      </c>
      <c r="Y59" s="231">
        <v>0</v>
      </c>
      <c r="Z59" s="231">
        <v>35.597542757138015</v>
      </c>
      <c r="AA59" s="230">
        <v>28.943616795081745</v>
      </c>
      <c r="AB59" s="231">
        <v>28.699678379656284</v>
      </c>
      <c r="AC59" s="231">
        <v>5.8203591892585322</v>
      </c>
      <c r="AD59" s="231">
        <v>2.4612624981393337E-3</v>
      </c>
      <c r="AE59" s="231">
        <v>32.678743141941808</v>
      </c>
      <c r="AF59" s="230">
        <v>36.927752820711547</v>
      </c>
      <c r="AG59" s="231">
        <v>36.57938852709831</v>
      </c>
      <c r="AH59" s="231">
        <v>35.478189555251916</v>
      </c>
      <c r="AI59" s="231">
        <v>10.090935362125203</v>
      </c>
      <c r="AJ59" s="231">
        <v>41.199263787573678</v>
      </c>
      <c r="AK59" s="230">
        <v>37.312036580433727</v>
      </c>
      <c r="AL59" s="231">
        <v>37.312039343519821</v>
      </c>
      <c r="AM59" s="231">
        <v>37.102382310926153</v>
      </c>
      <c r="AN59" s="231">
        <v>32.666131592705327</v>
      </c>
      <c r="AO59" s="231">
        <v>37.312036859719342</v>
      </c>
      <c r="AP59" s="230">
        <v>39.237982294008425</v>
      </c>
      <c r="AQ59" s="231">
        <v>39.124743261048671</v>
      </c>
      <c r="AR59" s="231">
        <v>38.538043863557121</v>
      </c>
      <c r="AS59" s="231">
        <v>25.523185446668045</v>
      </c>
      <c r="AT59" s="231">
        <v>40.836941694543697</v>
      </c>
      <c r="AU59" s="230">
        <v>44.435780000220582</v>
      </c>
      <c r="AV59" s="231">
        <v>43.907589466919447</v>
      </c>
      <c r="AW59" s="231">
        <v>43.608552340237615</v>
      </c>
      <c r="AX59" s="231">
        <v>43.767286780381795</v>
      </c>
      <c r="AY59" s="231">
        <v>46.785524048225732</v>
      </c>
      <c r="AZ59" s="230">
        <v>38.708226431102602</v>
      </c>
      <c r="BA59" s="231">
        <v>38.710311108487389</v>
      </c>
      <c r="BB59" s="231">
        <v>38.709388601903292</v>
      </c>
      <c r="BC59" s="231">
        <v>38.551543378173058</v>
      </c>
      <c r="BD59" s="231">
        <v>41.442527067358618</v>
      </c>
      <c r="BE59" s="230">
        <v>37.973447921541634</v>
      </c>
      <c r="BF59" s="231">
        <v>35.897206066256523</v>
      </c>
      <c r="BG59" s="231">
        <v>35.286112050294584</v>
      </c>
      <c r="BH59" s="231">
        <v>36.545823871525855</v>
      </c>
      <c r="BI59" s="232">
        <v>59.921052161465404</v>
      </c>
    </row>
    <row r="60" spans="1:61">
      <c r="A60" s="233" t="s">
        <v>1819</v>
      </c>
      <c r="B60" s="230">
        <v>111.32422388384967</v>
      </c>
      <c r="C60" s="231">
        <v>107.13002201568023</v>
      </c>
      <c r="D60" s="231">
        <v>102.51193258826299</v>
      </c>
      <c r="E60" s="231">
        <v>111.02478499371232</v>
      </c>
      <c r="F60" s="231">
        <v>113.02526591994111</v>
      </c>
      <c r="G60" s="230">
        <v>44.600808643296446</v>
      </c>
      <c r="H60" s="231">
        <v>44.498379243287609</v>
      </c>
      <c r="I60" s="231">
        <v>44.428847006497968</v>
      </c>
      <c r="J60" s="231">
        <v>44.352930135874132</v>
      </c>
      <c r="K60" s="231">
        <v>66.741854852101113</v>
      </c>
      <c r="L60" s="230">
        <v>42.483453817654606</v>
      </c>
      <c r="M60" s="231">
        <v>42.433348267622456</v>
      </c>
      <c r="N60" s="231">
        <v>42.424517841234795</v>
      </c>
      <c r="O60" s="231">
        <v>42.346550314869027</v>
      </c>
      <c r="P60" s="231">
        <v>51.764023462196725</v>
      </c>
      <c r="Q60" s="230">
        <v>8.5231097018262041</v>
      </c>
      <c r="R60" s="231">
        <v>8.1220307395142619</v>
      </c>
      <c r="S60" s="231">
        <v>8.1735544257568318</v>
      </c>
      <c r="T60" s="231">
        <v>8.1689097015506302</v>
      </c>
      <c r="U60" s="231">
        <v>36.945382160921305</v>
      </c>
      <c r="V60" s="230" t="s">
        <v>1869</v>
      </c>
      <c r="W60" s="231" t="s">
        <v>1869</v>
      </c>
      <c r="X60" s="231" t="s">
        <v>1869</v>
      </c>
      <c r="Y60" s="231" t="s">
        <v>1869</v>
      </c>
      <c r="Z60" s="231">
        <v>19.720084996338095</v>
      </c>
      <c r="AA60" s="230">
        <v>0.29748120754919594</v>
      </c>
      <c r="AB60" s="231">
        <v>0</v>
      </c>
      <c r="AC60" s="231">
        <v>0.29815668443608245</v>
      </c>
      <c r="AD60" s="231">
        <v>0</v>
      </c>
      <c r="AE60" s="231">
        <v>11.791618226100162</v>
      </c>
      <c r="AF60" s="230">
        <v>32.885855590995583</v>
      </c>
      <c r="AG60" s="231">
        <v>32.470240344229182</v>
      </c>
      <c r="AH60" s="231">
        <v>32.18195362238999</v>
      </c>
      <c r="AI60" s="231">
        <v>9.4577949394253409</v>
      </c>
      <c r="AJ60" s="231">
        <v>38.561439377017038</v>
      </c>
      <c r="AK60" s="230">
        <v>34.094707677288888</v>
      </c>
      <c r="AL60" s="231">
        <v>33.974452918285628</v>
      </c>
      <c r="AM60" s="231">
        <v>33.754886991093002</v>
      </c>
      <c r="AN60" s="231">
        <v>30.99997488608642</v>
      </c>
      <c r="AO60" s="231">
        <v>34.539386041756572</v>
      </c>
      <c r="AP60" s="230">
        <v>36.255552865293417</v>
      </c>
      <c r="AQ60" s="231">
        <v>36.098459833976271</v>
      </c>
      <c r="AR60" s="231">
        <v>35.829301264543702</v>
      </c>
      <c r="AS60" s="231">
        <v>24.584385531734583</v>
      </c>
      <c r="AT60" s="231">
        <v>36.63646874431042</v>
      </c>
      <c r="AU60" s="230">
        <v>42.026607566735578</v>
      </c>
      <c r="AV60" s="231">
        <v>41.878287111820114</v>
      </c>
      <c r="AW60" s="231">
        <v>41.850350169284653</v>
      </c>
      <c r="AX60" s="231">
        <v>41.886192556221218</v>
      </c>
      <c r="AY60" s="231">
        <v>42.360309013340888</v>
      </c>
      <c r="AZ60" s="230">
        <v>36.099068284496887</v>
      </c>
      <c r="BA60" s="231">
        <v>36.073369737552284</v>
      </c>
      <c r="BB60" s="231">
        <v>36.03994346194488</v>
      </c>
      <c r="BC60" s="231">
        <v>36.078298455932085</v>
      </c>
      <c r="BD60" s="231">
        <v>37.159382121113147</v>
      </c>
      <c r="BE60" s="230">
        <v>33.127467649588027</v>
      </c>
      <c r="BF60" s="231">
        <v>33.129232645906143</v>
      </c>
      <c r="BG60" s="231">
        <v>33.097976671432136</v>
      </c>
      <c r="BH60" s="231">
        <v>33.258144301079881</v>
      </c>
      <c r="BI60" s="232">
        <v>33.932506853264321</v>
      </c>
    </row>
    <row r="61" spans="1:61">
      <c r="A61" s="233" t="s">
        <v>1820</v>
      </c>
      <c r="B61" s="230">
        <v>121.34051250295666</v>
      </c>
      <c r="C61" s="231">
        <v>116.34284958351631</v>
      </c>
      <c r="D61" s="231">
        <v>106.59171045017132</v>
      </c>
      <c r="E61" s="231">
        <v>115.23510404975764</v>
      </c>
      <c r="F61" s="231">
        <v>125.69512771896156</v>
      </c>
      <c r="G61" s="230">
        <v>49.021410653496858</v>
      </c>
      <c r="H61" s="231">
        <v>48.767690218333549</v>
      </c>
      <c r="I61" s="231">
        <v>46.621757880235243</v>
      </c>
      <c r="J61" s="231">
        <v>45.90410014495729</v>
      </c>
      <c r="K61" s="231">
        <v>75.133768345062649</v>
      </c>
      <c r="L61" s="230">
        <v>46.843293479903025</v>
      </c>
      <c r="M61" s="231">
        <v>46.324763232951483</v>
      </c>
      <c r="N61" s="231">
        <v>44.087689702687072</v>
      </c>
      <c r="O61" s="231">
        <v>41.766954671491057</v>
      </c>
      <c r="P61" s="231">
        <v>58.05428200228318</v>
      </c>
      <c r="Q61" s="230">
        <v>16.211533727889773</v>
      </c>
      <c r="R61" s="231">
        <v>15.7087134335996</v>
      </c>
      <c r="S61" s="231">
        <v>8.6247623675488256</v>
      </c>
      <c r="T61" s="231">
        <v>8.1106508106558515</v>
      </c>
      <c r="U61" s="231">
        <v>41.445507189581896</v>
      </c>
      <c r="V61" s="230">
        <v>8.5601665572694454</v>
      </c>
      <c r="W61" s="231">
        <v>8.3068737237670263</v>
      </c>
      <c r="X61" s="231">
        <v>1.7136290420210889</v>
      </c>
      <c r="Y61" s="231">
        <v>0</v>
      </c>
      <c r="Z61" s="231">
        <v>26.574595254234826</v>
      </c>
      <c r="AA61" s="230">
        <v>8.8341423528148422</v>
      </c>
      <c r="AB61" s="231">
        <v>8.5167151013714779</v>
      </c>
      <c r="AC61" s="231">
        <v>1.8308298887273491</v>
      </c>
      <c r="AD61" s="231">
        <v>0</v>
      </c>
      <c r="AE61" s="231">
        <v>19.223017157006723</v>
      </c>
      <c r="AF61" s="230">
        <v>36.913843483423513</v>
      </c>
      <c r="AG61" s="231">
        <v>36.380832620139202</v>
      </c>
      <c r="AH61" s="231">
        <v>33.661526024885013</v>
      </c>
      <c r="AI61" s="231">
        <v>9.212038634098878</v>
      </c>
      <c r="AJ61" s="231">
        <v>43.054255260982053</v>
      </c>
      <c r="AK61" s="230">
        <v>37.504757046231077</v>
      </c>
      <c r="AL61" s="231">
        <v>37.139357419966153</v>
      </c>
      <c r="AM61" s="231">
        <v>34.804914485034885</v>
      </c>
      <c r="AN61" s="231">
        <v>30.082965045763398</v>
      </c>
      <c r="AO61" s="231">
        <v>38.464293836896388</v>
      </c>
      <c r="AP61" s="230">
        <v>39.57552096691775</v>
      </c>
      <c r="AQ61" s="231">
        <v>39.249023011923846</v>
      </c>
      <c r="AR61" s="231">
        <v>36.923575935575101</v>
      </c>
      <c r="AS61" s="231">
        <v>23.851661813615326</v>
      </c>
      <c r="AT61" s="231">
        <v>41.990453594160627</v>
      </c>
      <c r="AU61" s="230">
        <v>46.173853684779409</v>
      </c>
      <c r="AV61" s="231">
        <v>45.201426527233885</v>
      </c>
      <c r="AW61" s="231">
        <v>42.657477283042709</v>
      </c>
      <c r="AX61" s="231">
        <v>40.900296047711322</v>
      </c>
      <c r="AY61" s="231">
        <v>49.578761527843227</v>
      </c>
      <c r="AZ61" s="230">
        <v>40.158837346237441</v>
      </c>
      <c r="BA61" s="231">
        <v>39.702398855305169</v>
      </c>
      <c r="BB61" s="231">
        <v>37.879376284075441</v>
      </c>
      <c r="BC61" s="231">
        <v>36.192711091270333</v>
      </c>
      <c r="BD61" s="231">
        <v>43.732535250212123</v>
      </c>
      <c r="BE61" s="230">
        <v>39.862854765118676</v>
      </c>
      <c r="BF61" s="231">
        <v>37.270936233405166</v>
      </c>
      <c r="BG61" s="231">
        <v>35.379737259361818</v>
      </c>
      <c r="BH61" s="231">
        <v>34.580433231409494</v>
      </c>
      <c r="BI61" s="232">
        <v>58.958833470259755</v>
      </c>
    </row>
    <row r="62" spans="1:61">
      <c r="A62" s="233" t="s">
        <v>1821</v>
      </c>
      <c r="B62" s="230">
        <v>114.04210917131536</v>
      </c>
      <c r="C62" s="231">
        <v>109.48122351890913</v>
      </c>
      <c r="D62" s="231">
        <v>105.092764777464</v>
      </c>
      <c r="E62" s="231">
        <v>114.55573575452074</v>
      </c>
      <c r="F62" s="231">
        <v>116.2613349997936</v>
      </c>
      <c r="G62" s="230">
        <v>45.882170273424407</v>
      </c>
      <c r="H62" s="231">
        <v>45.656737797478009</v>
      </c>
      <c r="I62" s="231">
        <v>45.748321068675921</v>
      </c>
      <c r="J62" s="231">
        <v>45.843971300945022</v>
      </c>
      <c r="K62" s="231">
        <v>69.115102944625434</v>
      </c>
      <c r="L62" s="230">
        <v>43.964130679148468</v>
      </c>
      <c r="M62" s="231">
        <v>43.663487244360098</v>
      </c>
      <c r="N62" s="231">
        <v>43.635659218572876</v>
      </c>
      <c r="O62" s="231">
        <v>43.687518701651662</v>
      </c>
      <c r="P62" s="231">
        <v>53.835223589000158</v>
      </c>
      <c r="Q62" s="230">
        <v>9.0036799747052996</v>
      </c>
      <c r="R62" s="231">
        <v>8.5175940976109707</v>
      </c>
      <c r="S62" s="231">
        <v>8.5944012107058487</v>
      </c>
      <c r="T62" s="231">
        <v>8.55139198525114</v>
      </c>
      <c r="U62" s="231">
        <v>38.579745174288334</v>
      </c>
      <c r="V62" s="230">
        <v>0.01</v>
      </c>
      <c r="W62" s="231">
        <v>0.01</v>
      </c>
      <c r="X62" s="231">
        <v>4.9500939819682047E-3</v>
      </c>
      <c r="Y62" s="231">
        <v>0</v>
      </c>
      <c r="Z62" s="231">
        <v>20.70597315082534</v>
      </c>
      <c r="AA62" s="230">
        <v>0.3197738194313941</v>
      </c>
      <c r="AB62" s="231">
        <v>0.01</v>
      </c>
      <c r="AC62" s="231">
        <v>0.31540541824643437</v>
      </c>
      <c r="AD62" s="231">
        <v>0</v>
      </c>
      <c r="AE62" s="231">
        <v>12.372899963399595</v>
      </c>
      <c r="AF62" s="230">
        <v>34.360007588968536</v>
      </c>
      <c r="AG62" s="231">
        <v>33.785354920512873</v>
      </c>
      <c r="AH62" s="231">
        <v>33.609700915881682</v>
      </c>
      <c r="AI62" s="231">
        <v>9.9738143142216487</v>
      </c>
      <c r="AJ62" s="231">
        <v>40.327562344971064</v>
      </c>
      <c r="AK62" s="230">
        <v>35.167192343630155</v>
      </c>
      <c r="AL62" s="231">
        <v>35.044452918285621</v>
      </c>
      <c r="AM62" s="231">
        <v>34.844898177833294</v>
      </c>
      <c r="AN62" s="231">
        <v>32.377593447918933</v>
      </c>
      <c r="AO62" s="231">
        <v>35.979374855307732</v>
      </c>
      <c r="AP62" s="230">
        <v>37.234405354309864</v>
      </c>
      <c r="AQ62" s="231">
        <v>37.015089941912514</v>
      </c>
      <c r="AR62" s="231">
        <v>36.785311608169017</v>
      </c>
      <c r="AS62" s="231">
        <v>25.228070829212751</v>
      </c>
      <c r="AT62" s="231">
        <v>37.690293678977923</v>
      </c>
      <c r="AU62" s="230">
        <v>42.926074111019474</v>
      </c>
      <c r="AV62" s="231">
        <v>42.550502083608897</v>
      </c>
      <c r="AW62" s="231">
        <v>42.452852423346563</v>
      </c>
      <c r="AX62" s="231">
        <v>42.56600219377907</v>
      </c>
      <c r="AY62" s="231">
        <v>43.614709865756971</v>
      </c>
      <c r="AZ62" s="230">
        <v>37.567510277602324</v>
      </c>
      <c r="BA62" s="231">
        <v>37.527002456933381</v>
      </c>
      <c r="BB62" s="231">
        <v>37.539955183248985</v>
      </c>
      <c r="BC62" s="231">
        <v>37.735433743411505</v>
      </c>
      <c r="BD62" s="231">
        <v>38.821238099435057</v>
      </c>
      <c r="BE62" s="230">
        <v>34.647447485776397</v>
      </c>
      <c r="BF62" s="231">
        <v>34.592076796820045</v>
      </c>
      <c r="BG62" s="231">
        <v>34.615844106871499</v>
      </c>
      <c r="BH62" s="231">
        <v>34.973760300231859</v>
      </c>
      <c r="BI62" s="232">
        <v>35.581991862738079</v>
      </c>
    </row>
    <row r="63" spans="1:61">
      <c r="A63" s="233" t="s">
        <v>1822</v>
      </c>
      <c r="B63" s="230">
        <v>109.45678104345005</v>
      </c>
      <c r="C63" s="231">
        <v>105.31167539470557</v>
      </c>
      <c r="D63" s="231">
        <v>101.67218974182656</v>
      </c>
      <c r="E63" s="231">
        <v>112.19115563956866</v>
      </c>
      <c r="F63" s="231">
        <v>112.20856777282481</v>
      </c>
      <c r="G63" s="230">
        <v>44.706846755533306</v>
      </c>
      <c r="H63" s="231">
        <v>44.571824700354838</v>
      </c>
      <c r="I63" s="231">
        <v>45.353171586414163</v>
      </c>
      <c r="J63" s="231">
        <v>45.778998970367738</v>
      </c>
      <c r="K63" s="231">
        <v>66.913587483672842</v>
      </c>
      <c r="L63" s="230">
        <v>42.926370958464361</v>
      </c>
      <c r="M63" s="231">
        <v>42.462022820179435</v>
      </c>
      <c r="N63" s="231">
        <v>43.095541710197836</v>
      </c>
      <c r="O63" s="231">
        <v>43.342933026919212</v>
      </c>
      <c r="P63" s="231">
        <v>52.451050295726262</v>
      </c>
      <c r="Q63" s="230">
        <v>7.6322975274989293</v>
      </c>
      <c r="R63" s="231">
        <v>8.1094306297725414</v>
      </c>
      <c r="S63" s="231">
        <v>8.1938361985254584</v>
      </c>
      <c r="T63" s="231">
        <v>8.2322345829580001</v>
      </c>
      <c r="U63" s="231">
        <v>13.801655051707804</v>
      </c>
      <c r="V63" s="230" t="s">
        <v>1869</v>
      </c>
      <c r="W63" s="231" t="s">
        <v>1869</v>
      </c>
      <c r="X63" s="231" t="s">
        <v>1869</v>
      </c>
      <c r="Y63" s="231" t="s">
        <v>1869</v>
      </c>
      <c r="Z63" s="231">
        <v>10.299503806389357</v>
      </c>
      <c r="AA63" s="230">
        <v>0.30977381943139415</v>
      </c>
      <c r="AB63" s="231">
        <v>2.4600135133397813E-3</v>
      </c>
      <c r="AC63" s="231">
        <v>0.31294131341638404</v>
      </c>
      <c r="AD63" s="231">
        <v>0</v>
      </c>
      <c r="AE63" s="231">
        <v>11.891227198170887</v>
      </c>
      <c r="AF63" s="230">
        <v>32.694956279591999</v>
      </c>
      <c r="AG63" s="231">
        <v>32.255556041259048</v>
      </c>
      <c r="AH63" s="231">
        <v>32.601939516289789</v>
      </c>
      <c r="AI63" s="231">
        <v>9.8139276821525741</v>
      </c>
      <c r="AJ63" s="231">
        <v>38.801439293668153</v>
      </c>
      <c r="AK63" s="230">
        <v>33.464707677288892</v>
      </c>
      <c r="AL63" s="231">
        <v>33.351968144382731</v>
      </c>
      <c r="AM63" s="231">
        <v>33.612678384478158</v>
      </c>
      <c r="AN63" s="231">
        <v>31.60252819861001</v>
      </c>
      <c r="AO63" s="231">
        <v>34.459386041756574</v>
      </c>
      <c r="AP63" s="230">
        <v>31.756274886293411</v>
      </c>
      <c r="AQ63" s="231">
        <v>27.786463281154727</v>
      </c>
      <c r="AR63" s="231">
        <v>33.100996792636785</v>
      </c>
      <c r="AS63" s="231">
        <v>24.413381087574052</v>
      </c>
      <c r="AT63" s="231">
        <v>34.811051673817524</v>
      </c>
      <c r="AU63" s="230">
        <v>41.822572672940218</v>
      </c>
      <c r="AV63" s="231">
        <v>41.145920856263714</v>
      </c>
      <c r="AW63" s="231">
        <v>41.711919126712019</v>
      </c>
      <c r="AX63" s="231">
        <v>42.586120516145385</v>
      </c>
      <c r="AY63" s="231">
        <v>42.981499868634508</v>
      </c>
      <c r="AZ63" s="230">
        <v>7.407445226267841</v>
      </c>
      <c r="BA63" s="231">
        <v>7.4003305615526465</v>
      </c>
      <c r="BB63" s="231">
        <v>7.4312599046181784</v>
      </c>
      <c r="BC63" s="231">
        <v>7.8542724219392133</v>
      </c>
      <c r="BD63" s="231">
        <v>7.889665833691927</v>
      </c>
      <c r="BE63" s="230">
        <v>6.8285965780825553</v>
      </c>
      <c r="BF63" s="231">
        <v>6.8289636672212231</v>
      </c>
      <c r="BG63" s="231">
        <v>6.8580734927104778</v>
      </c>
      <c r="BH63" s="231">
        <v>7.1299577372397653</v>
      </c>
      <c r="BI63" s="232">
        <v>7.2088200053659603</v>
      </c>
    </row>
    <row r="64" spans="1:61">
      <c r="A64" s="233" t="s">
        <v>1823</v>
      </c>
      <c r="B64" s="230">
        <v>118.01947783645299</v>
      </c>
      <c r="C64" s="231">
        <v>113.32703552890187</v>
      </c>
      <c r="D64" s="231">
        <v>108.63932623031251</v>
      </c>
      <c r="E64" s="231">
        <v>117.59864374309467</v>
      </c>
      <c r="F64" s="231">
        <v>121.98768730910516</v>
      </c>
      <c r="G64" s="230">
        <v>46.95171396035326</v>
      </c>
      <c r="H64" s="231">
        <v>46.720426336989568</v>
      </c>
      <c r="I64" s="231">
        <v>46.716709469549713</v>
      </c>
      <c r="J64" s="231">
        <v>46.477724781008725</v>
      </c>
      <c r="K64" s="231">
        <v>71.34154119068937</v>
      </c>
      <c r="L64" s="230">
        <v>44.765508297561801</v>
      </c>
      <c r="M64" s="231">
        <v>44.341542053201202</v>
      </c>
      <c r="N64" s="231">
        <v>44.080432440022186</v>
      </c>
      <c r="O64" s="231">
        <v>43.641431084327039</v>
      </c>
      <c r="P64" s="231">
        <v>55.134194931780819</v>
      </c>
      <c r="Q64" s="230">
        <v>12.818538311857447</v>
      </c>
      <c r="R64" s="231">
        <v>12.343643854093793</v>
      </c>
      <c r="S64" s="231">
        <v>8.492992346862712</v>
      </c>
      <c r="T64" s="231">
        <v>8.4323412082052851</v>
      </c>
      <c r="U64" s="231">
        <v>38.97664113476732</v>
      </c>
      <c r="V64" s="230">
        <v>4.9001259025270754</v>
      </c>
      <c r="W64" s="231">
        <v>4.7582143245330926</v>
      </c>
      <c r="X64" s="231">
        <v>1.0247185956863862</v>
      </c>
      <c r="Y64" s="231">
        <v>0</v>
      </c>
      <c r="Z64" s="231">
        <v>23.299078842872177</v>
      </c>
      <c r="AA64" s="230">
        <v>5.1771799511396281</v>
      </c>
      <c r="AB64" s="231">
        <v>4.8745075844690868</v>
      </c>
      <c r="AC64" s="231">
        <v>1.2148036812147822</v>
      </c>
      <c r="AD64" s="231">
        <v>0</v>
      </c>
      <c r="AE64" s="231">
        <v>15.805951407308337</v>
      </c>
      <c r="AF64" s="230">
        <v>34.422006170539404</v>
      </c>
      <c r="AG64" s="231">
        <v>33.934447553239401</v>
      </c>
      <c r="AH64" s="231">
        <v>33.118032568709246</v>
      </c>
      <c r="AI64" s="231">
        <v>9.5005948541043423</v>
      </c>
      <c r="AJ64" s="231">
        <v>40.338502487130931</v>
      </c>
      <c r="AK64" s="230">
        <v>35.297330744020641</v>
      </c>
      <c r="AL64" s="231">
        <v>35.164763712426407</v>
      </c>
      <c r="AM64" s="231">
        <v>34.569796388280999</v>
      </c>
      <c r="AN64" s="231">
        <v>31.478771507020664</v>
      </c>
      <c r="AO64" s="231">
        <v>36.529339795791749</v>
      </c>
      <c r="AP64" s="230">
        <v>38.063941040089759</v>
      </c>
      <c r="AQ64" s="231">
        <v>37.556728809072709</v>
      </c>
      <c r="AR64" s="231">
        <v>37.07689215866683</v>
      </c>
      <c r="AS64" s="231">
        <v>25.053815472729781</v>
      </c>
      <c r="AT64" s="231">
        <v>40.406216922264903</v>
      </c>
      <c r="AU64" s="230">
        <v>44.200680817480965</v>
      </c>
      <c r="AV64" s="231">
        <v>43.553210187304344</v>
      </c>
      <c r="AW64" s="231">
        <v>43.222860013555042</v>
      </c>
      <c r="AX64" s="231">
        <v>42.954135018629508</v>
      </c>
      <c r="AY64" s="231">
        <v>47.308085333355578</v>
      </c>
      <c r="AZ64" s="230">
        <v>38.32385487704348</v>
      </c>
      <c r="BA64" s="231">
        <v>38.017164476791251</v>
      </c>
      <c r="BB64" s="231">
        <v>37.916359299417728</v>
      </c>
      <c r="BC64" s="231">
        <v>37.851194724227057</v>
      </c>
      <c r="BD64" s="231">
        <v>41.440368703652815</v>
      </c>
      <c r="BE64" s="230">
        <v>37.834299533163929</v>
      </c>
      <c r="BF64" s="231">
        <v>35.433645420439703</v>
      </c>
      <c r="BG64" s="231">
        <v>35.204052212270625</v>
      </c>
      <c r="BH64" s="231">
        <v>34.855396735218108</v>
      </c>
      <c r="BI64" s="232">
        <v>56.748779635681302</v>
      </c>
    </row>
    <row r="65" spans="1:61">
      <c r="A65" s="233" t="s">
        <v>1824</v>
      </c>
      <c r="B65" s="230">
        <v>119.6417433844224</v>
      </c>
      <c r="C65" s="231">
        <v>114.50199493164196</v>
      </c>
      <c r="D65" s="231">
        <v>109.96094157778231</v>
      </c>
      <c r="E65" s="231">
        <v>119.03122596065288</v>
      </c>
      <c r="F65" s="231">
        <v>123.61461052294864</v>
      </c>
      <c r="G65" s="230">
        <v>47.460514180029648</v>
      </c>
      <c r="H65" s="231">
        <v>47.224265927137402</v>
      </c>
      <c r="I65" s="231">
        <v>47.218064899321824</v>
      </c>
      <c r="J65" s="231">
        <v>46.899770249693589</v>
      </c>
      <c r="K65" s="231">
        <v>72.727454776093083</v>
      </c>
      <c r="L65" s="230">
        <v>45.316517158551129</v>
      </c>
      <c r="M65" s="231">
        <v>44.884284427928868</v>
      </c>
      <c r="N65" s="231">
        <v>44.617123975976355</v>
      </c>
      <c r="O65" s="231">
        <v>44.096088709332385</v>
      </c>
      <c r="P65" s="231">
        <v>56.028714369927641</v>
      </c>
      <c r="Q65" s="230">
        <v>14.092428681068116</v>
      </c>
      <c r="R65" s="231">
        <v>13.609808647115283</v>
      </c>
      <c r="S65" s="231">
        <v>8.6374384755292191</v>
      </c>
      <c r="T65" s="231">
        <v>8.5361940137133736</v>
      </c>
      <c r="U65" s="231">
        <v>39.762239627152063</v>
      </c>
      <c r="V65" s="230">
        <v>6.3276320697954267</v>
      </c>
      <c r="W65" s="231">
        <v>6.145167799727254</v>
      </c>
      <c r="X65" s="231">
        <v>1.3259633948198406</v>
      </c>
      <c r="Y65" s="231">
        <v>0</v>
      </c>
      <c r="Z65" s="231">
        <v>24.463573008346984</v>
      </c>
      <c r="AA65" s="230">
        <v>6.5995148460361346</v>
      </c>
      <c r="AB65" s="231">
        <v>6.2969130018041595</v>
      </c>
      <c r="AC65" s="231">
        <v>1.4883193173503622</v>
      </c>
      <c r="AD65" s="231">
        <v>0</v>
      </c>
      <c r="AE65" s="231">
        <v>17.048607458350094</v>
      </c>
      <c r="AF65" s="230">
        <v>35.063990592659941</v>
      </c>
      <c r="AG65" s="231">
        <v>34.551725161752429</v>
      </c>
      <c r="AH65" s="231">
        <v>33.619219612263464</v>
      </c>
      <c r="AI65" s="231">
        <v>9.6057765167305345</v>
      </c>
      <c r="AJ65" s="231">
        <v>41.060982124996663</v>
      </c>
      <c r="AK65" s="230">
        <v>35.667207265881039</v>
      </c>
      <c r="AL65" s="231">
        <v>35.467017666444193</v>
      </c>
      <c r="AM65" s="231">
        <v>34.872457291439048</v>
      </c>
      <c r="AN65" s="231">
        <v>31.590906985595051</v>
      </c>
      <c r="AO65" s="231">
        <v>36.77184011527229</v>
      </c>
      <c r="AP65" s="230">
        <v>38.158992287237417</v>
      </c>
      <c r="AQ65" s="231">
        <v>37.817732357376336</v>
      </c>
      <c r="AR65" s="231">
        <v>37.29318217403376</v>
      </c>
      <c r="AS65" s="231">
        <v>25.200810917788683</v>
      </c>
      <c r="AT65" s="231">
        <v>40.505609996744859</v>
      </c>
      <c r="AU65" s="230">
        <v>44.5547263727928</v>
      </c>
      <c r="AV65" s="231">
        <v>43.764417117257949</v>
      </c>
      <c r="AW65" s="231">
        <v>43.262498420623295</v>
      </c>
      <c r="AX65" s="231">
        <v>43.235459109750067</v>
      </c>
      <c r="AY65" s="231">
        <v>47.841592099720998</v>
      </c>
      <c r="AZ65" s="230">
        <v>38.835423121393482</v>
      </c>
      <c r="BA65" s="231">
        <v>38.466111902914584</v>
      </c>
      <c r="BB65" s="231">
        <v>38.377490866214437</v>
      </c>
      <c r="BC65" s="231">
        <v>38.249607543496957</v>
      </c>
      <c r="BD65" s="231">
        <v>42.191935413350755</v>
      </c>
      <c r="BE65" s="230">
        <v>38.435328712674711</v>
      </c>
      <c r="BF65" s="231">
        <v>35.996828251136101</v>
      </c>
      <c r="BG65" s="231">
        <v>35.710215900580323</v>
      </c>
      <c r="BH65" s="231">
        <v>35.157127635205796</v>
      </c>
      <c r="BI65" s="232">
        <v>57.378865674352873</v>
      </c>
    </row>
    <row r="66" spans="1:61">
      <c r="A66" s="233" t="s">
        <v>1825</v>
      </c>
      <c r="B66" s="230">
        <v>111.83803104677214</v>
      </c>
      <c r="C66" s="231">
        <v>107.84347469060697</v>
      </c>
      <c r="D66" s="231">
        <v>103.19454635570989</v>
      </c>
      <c r="E66" s="231">
        <v>111.53861936334637</v>
      </c>
      <c r="F66" s="231">
        <v>113.38476958477793</v>
      </c>
      <c r="G66" s="230">
        <v>45.040876161478295</v>
      </c>
      <c r="H66" s="231">
        <v>44.991337957558457</v>
      </c>
      <c r="I66" s="231">
        <v>44.887663605901849</v>
      </c>
      <c r="J66" s="231">
        <v>44.811470900446075</v>
      </c>
      <c r="K66" s="231">
        <v>67.144736317275218</v>
      </c>
      <c r="L66" s="230">
        <v>42.86507403562414</v>
      </c>
      <c r="M66" s="231">
        <v>42.7559643011924</v>
      </c>
      <c r="N66" s="231">
        <v>42.705929179250056</v>
      </c>
      <c r="O66" s="231">
        <v>42.590266286908737</v>
      </c>
      <c r="P66" s="231">
        <v>52.120185343161779</v>
      </c>
      <c r="Q66" s="230">
        <v>8.5658888175424863</v>
      </c>
      <c r="R66" s="231">
        <v>8.217791573551354</v>
      </c>
      <c r="S66" s="231">
        <v>8.2394701872548683</v>
      </c>
      <c r="T66" s="231">
        <v>8.217036611420232</v>
      </c>
      <c r="U66" s="231">
        <v>37.197980001991397</v>
      </c>
      <c r="V66" s="230" t="s">
        <v>1869</v>
      </c>
      <c r="W66" s="231" t="s">
        <v>1869</v>
      </c>
      <c r="X66" s="231" t="s">
        <v>1869</v>
      </c>
      <c r="Y66" s="231" t="s">
        <v>1869</v>
      </c>
      <c r="Z66" s="231">
        <v>19.85416497503903</v>
      </c>
      <c r="AA66" s="230">
        <v>0.29748120754919594</v>
      </c>
      <c r="AB66" s="231">
        <v>0</v>
      </c>
      <c r="AC66" s="231">
        <v>0.30062078926613273</v>
      </c>
      <c r="AD66" s="231">
        <v>0</v>
      </c>
      <c r="AE66" s="231">
        <v>11.868631714028806</v>
      </c>
      <c r="AF66" s="230">
        <v>33.234357906189913</v>
      </c>
      <c r="AG66" s="231">
        <v>32.894734402115098</v>
      </c>
      <c r="AH66" s="231">
        <v>32.6063779362036</v>
      </c>
      <c r="AI66" s="231">
        <v>9.5204156294787676</v>
      </c>
      <c r="AJ66" s="231">
        <v>38.854513334155712</v>
      </c>
      <c r="AK66" s="230">
        <v>34.039250791437148</v>
      </c>
      <c r="AL66" s="231">
        <v>34.041829277013662</v>
      </c>
      <c r="AM66" s="231">
        <v>33.817216205770798</v>
      </c>
      <c r="AN66" s="231">
        <v>31.20501319126895</v>
      </c>
      <c r="AO66" s="231">
        <v>34.216977991958352</v>
      </c>
      <c r="AP66" s="230">
        <v>36.270696809177053</v>
      </c>
      <c r="AQ66" s="231">
        <v>36.246835986877521</v>
      </c>
      <c r="AR66" s="231">
        <v>35.947112178618021</v>
      </c>
      <c r="AS66" s="231">
        <v>24.50403230345141</v>
      </c>
      <c r="AT66" s="231">
        <v>36.326001908940938</v>
      </c>
      <c r="AU66" s="230">
        <v>41.897873566669411</v>
      </c>
      <c r="AV66" s="231">
        <v>41.863113068015565</v>
      </c>
      <c r="AW66" s="231">
        <v>41.700523433043628</v>
      </c>
      <c r="AX66" s="231">
        <v>41.708739577956202</v>
      </c>
      <c r="AY66" s="231">
        <v>42.002869456063458</v>
      </c>
      <c r="AZ66" s="230">
        <v>36.329572087745042</v>
      </c>
      <c r="BA66" s="231">
        <v>36.295877749291591</v>
      </c>
      <c r="BB66" s="231">
        <v>36.315467907022864</v>
      </c>
      <c r="BC66" s="231">
        <v>36.2718927755095</v>
      </c>
      <c r="BD66" s="231">
        <v>37.203562323619323</v>
      </c>
      <c r="BE66" s="230">
        <v>33.473610547065874</v>
      </c>
      <c r="BF66" s="231">
        <v>33.475367877759297</v>
      </c>
      <c r="BG66" s="231">
        <v>33.451633562010961</v>
      </c>
      <c r="BH66" s="231">
        <v>33.570404262432788</v>
      </c>
      <c r="BI66" s="232">
        <v>34.211493386704085</v>
      </c>
    </row>
    <row r="67" spans="1:61">
      <c r="A67" s="233" t="s">
        <v>1826</v>
      </c>
      <c r="B67" s="230">
        <v>96.268352052111382</v>
      </c>
      <c r="C67" s="231">
        <v>66.159501817841488</v>
      </c>
      <c r="D67" s="231">
        <v>97.590441440640959</v>
      </c>
      <c r="E67" s="231">
        <v>109.5584550326766</v>
      </c>
      <c r="F67" s="231">
        <v>107.91196249346484</v>
      </c>
      <c r="G67" s="230">
        <v>44.722048441872587</v>
      </c>
      <c r="H67" s="231">
        <v>44.380761451241931</v>
      </c>
      <c r="I67" s="231">
        <v>45.328765974909146</v>
      </c>
      <c r="J67" s="231">
        <v>46.544618196183826</v>
      </c>
      <c r="K67" s="231">
        <v>66.016274289607622</v>
      </c>
      <c r="L67" s="230">
        <v>42.390218316037789</v>
      </c>
      <c r="M67" s="231">
        <v>41.767548228969005</v>
      </c>
      <c r="N67" s="231">
        <v>42.883818613650263</v>
      </c>
      <c r="O67" s="231">
        <v>43.452529110360011</v>
      </c>
      <c r="P67" s="231">
        <v>51.612117029593996</v>
      </c>
      <c r="Q67" s="230">
        <v>7.7580527817900453</v>
      </c>
      <c r="R67" s="231">
        <v>8.232831617448042</v>
      </c>
      <c r="S67" s="231">
        <v>8.3510199374823202</v>
      </c>
      <c r="T67" s="231">
        <v>8.3639503362853276</v>
      </c>
      <c r="U67" s="231">
        <v>13.748439941573512</v>
      </c>
      <c r="V67" s="230">
        <v>4.9843014987419314E-3</v>
      </c>
      <c r="W67" s="231">
        <v>0</v>
      </c>
      <c r="X67" s="231">
        <v>4.9500939819682047E-3</v>
      </c>
      <c r="Y67" s="231">
        <v>0</v>
      </c>
      <c r="Z67" s="231">
        <v>10.04630977412455</v>
      </c>
      <c r="AA67" s="230">
        <v>0.31965019195146177</v>
      </c>
      <c r="AB67" s="231">
        <v>4.9579815127226813E-3</v>
      </c>
      <c r="AC67" s="231">
        <v>0.31786952307648464</v>
      </c>
      <c r="AD67" s="231">
        <v>0</v>
      </c>
      <c r="AE67" s="231">
        <v>11.819735654672883</v>
      </c>
      <c r="AF67" s="230">
        <v>32.104938369129421</v>
      </c>
      <c r="AG67" s="231">
        <v>31.304665751144842</v>
      </c>
      <c r="AH67" s="231">
        <v>32.068214425770812</v>
      </c>
      <c r="AI67" s="231">
        <v>16.607133636720945</v>
      </c>
      <c r="AJ67" s="231">
        <v>38.571536811871553</v>
      </c>
      <c r="AK67" s="230">
        <v>32.859700355623737</v>
      </c>
      <c r="AL67" s="231">
        <v>32.744476055397968</v>
      </c>
      <c r="AM67" s="231">
        <v>33.062877397566318</v>
      </c>
      <c r="AN67" s="231">
        <v>31.677263056124097</v>
      </c>
      <c r="AO67" s="231">
        <v>34.02938604175656</v>
      </c>
      <c r="AP67" s="230">
        <v>31.376558170897027</v>
      </c>
      <c r="AQ67" s="231">
        <v>27.318954678079933</v>
      </c>
      <c r="AR67" s="231">
        <v>32.855596695463525</v>
      </c>
      <c r="AS67" s="231">
        <v>24.772476297406193</v>
      </c>
      <c r="AT67" s="231">
        <v>34.926822054704573</v>
      </c>
      <c r="AU67" s="230">
        <v>41.064229215251117</v>
      </c>
      <c r="AV67" s="231">
        <v>40.036542946125444</v>
      </c>
      <c r="AW67" s="231">
        <v>41.08420908494287</v>
      </c>
      <c r="AX67" s="231">
        <v>42.74245620782871</v>
      </c>
      <c r="AY67" s="231">
        <v>42.980275058488928</v>
      </c>
      <c r="AZ67" s="230">
        <v>2.5698825837464008</v>
      </c>
      <c r="BA67" s="231">
        <v>1.6952792020869882</v>
      </c>
      <c r="BB67" s="231">
        <v>6.3533873716699247</v>
      </c>
      <c r="BC67" s="231">
        <v>7.1954570529167539</v>
      </c>
      <c r="BD67" s="231">
        <v>7.2104804034915793</v>
      </c>
      <c r="BE67" s="230">
        <v>1.2015289042567046</v>
      </c>
      <c r="BF67" s="231">
        <v>0.35216009200433235</v>
      </c>
      <c r="BG67" s="231">
        <v>4.3079705540366184</v>
      </c>
      <c r="BH67" s="231">
        <v>6.5628757408779483</v>
      </c>
      <c r="BI67" s="232">
        <v>6.5472966642725376</v>
      </c>
    </row>
    <row r="68" spans="1:61">
      <c r="A68" s="233" t="s">
        <v>1827</v>
      </c>
      <c r="B68" s="230">
        <v>114.89052025003254</v>
      </c>
      <c r="C68" s="231">
        <v>110.2952882556641</v>
      </c>
      <c r="D68" s="231">
        <v>105.28785902641225</v>
      </c>
      <c r="E68" s="231">
        <v>113.11438957007098</v>
      </c>
      <c r="F68" s="231">
        <v>119.40776957445931</v>
      </c>
      <c r="G68" s="230">
        <v>47.06395486134948</v>
      </c>
      <c r="H68" s="231">
        <v>46.677331612131447</v>
      </c>
      <c r="I68" s="231">
        <v>46.53799887843951</v>
      </c>
      <c r="J68" s="231">
        <v>46.287472070058541</v>
      </c>
      <c r="K68" s="231">
        <v>71.791661716445631</v>
      </c>
      <c r="L68" s="230">
        <v>46.009525099206208</v>
      </c>
      <c r="M68" s="231">
        <v>45.624931858645482</v>
      </c>
      <c r="N68" s="231">
        <v>45.10495833303586</v>
      </c>
      <c r="O68" s="231">
        <v>44.857361562549016</v>
      </c>
      <c r="P68" s="231">
        <v>56.282667912142315</v>
      </c>
      <c r="Q68" s="230">
        <v>34.021216708429847</v>
      </c>
      <c r="R68" s="231">
        <v>33.44442852219904</v>
      </c>
      <c r="S68" s="231">
        <v>9.0607410979999639</v>
      </c>
      <c r="T68" s="231">
        <v>8.8628481672459838</v>
      </c>
      <c r="U68" s="231">
        <v>41.645293872618211</v>
      </c>
      <c r="V68" s="230">
        <v>31.71081718356854</v>
      </c>
      <c r="W68" s="231">
        <v>30.870778978549861</v>
      </c>
      <c r="X68" s="231">
        <v>6.6620237981458441</v>
      </c>
      <c r="Y68" s="231">
        <v>4.9511153412890117E-3</v>
      </c>
      <c r="Z68" s="231">
        <v>40.018228125301007</v>
      </c>
      <c r="AA68" s="230">
        <v>31.713200206716959</v>
      </c>
      <c r="AB68" s="231">
        <v>31.406940599872293</v>
      </c>
      <c r="AC68" s="231">
        <v>6.2565057441774297</v>
      </c>
      <c r="AD68" s="231">
        <v>2.4612624981393337E-3</v>
      </c>
      <c r="AE68" s="231">
        <v>36.339065062875889</v>
      </c>
      <c r="AF68" s="230">
        <v>39.096972808887166</v>
      </c>
      <c r="AG68" s="231">
        <v>38.57565305321701</v>
      </c>
      <c r="AH68" s="231">
        <v>35.863888542961625</v>
      </c>
      <c r="AI68" s="231">
        <v>10.670289445352154</v>
      </c>
      <c r="AJ68" s="231">
        <v>43.385947843597471</v>
      </c>
      <c r="AK68" s="230">
        <v>38.544829760825607</v>
      </c>
      <c r="AL68" s="231">
        <v>37.929421825463045</v>
      </c>
      <c r="AM68" s="231">
        <v>37.19737846242657</v>
      </c>
      <c r="AN68" s="231">
        <v>36.222089997987972</v>
      </c>
      <c r="AO68" s="231">
        <v>38.901772903976195</v>
      </c>
      <c r="AP68" s="230">
        <v>40.058702907313112</v>
      </c>
      <c r="AQ68" s="231">
        <v>39.561726905540169</v>
      </c>
      <c r="AR68" s="231">
        <v>38.951014629256584</v>
      </c>
      <c r="AS68" s="231">
        <v>26.355995820257309</v>
      </c>
      <c r="AT68" s="231">
        <v>42.538949438811819</v>
      </c>
      <c r="AU68" s="230">
        <v>45.590716086267605</v>
      </c>
      <c r="AV68" s="231">
        <v>45.065489344134164</v>
      </c>
      <c r="AW68" s="231">
        <v>44.050484239967133</v>
      </c>
      <c r="AX68" s="231">
        <v>44.855876358881567</v>
      </c>
      <c r="AY68" s="231">
        <v>48.767679935276433</v>
      </c>
      <c r="AZ68" s="230">
        <v>40.39909329600566</v>
      </c>
      <c r="BA68" s="231">
        <v>39.940216612130612</v>
      </c>
      <c r="BB68" s="231">
        <v>39.807810238826413</v>
      </c>
      <c r="BC68" s="231">
        <v>40.410770045197367</v>
      </c>
      <c r="BD68" s="231">
        <v>43.690384447221028</v>
      </c>
      <c r="BE68" s="230">
        <v>40.011864482167788</v>
      </c>
      <c r="BF68" s="231">
        <v>37.630598418954683</v>
      </c>
      <c r="BG68" s="231">
        <v>37.243153367453807</v>
      </c>
      <c r="BH68" s="231">
        <v>40.185240288223177</v>
      </c>
      <c r="BI68" s="232">
        <v>63.564266738212801</v>
      </c>
    </row>
    <row r="69" spans="1:61">
      <c r="A69" s="233" t="s">
        <v>1828</v>
      </c>
      <c r="B69" s="230">
        <v>117.18505310002631</v>
      </c>
      <c r="C69" s="231">
        <v>112.70378897200165</v>
      </c>
      <c r="D69" s="231">
        <v>107.18500684934151</v>
      </c>
      <c r="E69" s="231">
        <v>114.93640308888638</v>
      </c>
      <c r="F69" s="231">
        <v>121.32635165579769</v>
      </c>
      <c r="G69" s="230">
        <v>47.624046245108772</v>
      </c>
      <c r="H69" s="231">
        <v>47.392739008194738</v>
      </c>
      <c r="I69" s="231">
        <v>47.111216291476147</v>
      </c>
      <c r="J69" s="231">
        <v>46.131426417844054</v>
      </c>
      <c r="K69" s="231">
        <v>72.718666376215666</v>
      </c>
      <c r="L69" s="230">
        <v>45.861274288716061</v>
      </c>
      <c r="M69" s="231">
        <v>45.45305653653336</v>
      </c>
      <c r="N69" s="231">
        <v>44.905887952555588</v>
      </c>
      <c r="O69" s="231">
        <v>44.283770657995802</v>
      </c>
      <c r="P69" s="231">
        <v>56.397317822471642</v>
      </c>
      <c r="Q69" s="230">
        <v>38.018861292843241</v>
      </c>
      <c r="R69" s="231">
        <v>37.562547309479058</v>
      </c>
      <c r="S69" s="231">
        <v>8.8553881487176103</v>
      </c>
      <c r="T69" s="231">
        <v>8.6704427622969948</v>
      </c>
      <c r="U69" s="231">
        <v>40.817407566759755</v>
      </c>
      <c r="V69" s="230">
        <v>37.013054575538781</v>
      </c>
      <c r="W69" s="231">
        <v>35.976589934480067</v>
      </c>
      <c r="X69" s="231">
        <v>7.7805696740896453</v>
      </c>
      <c r="Y69" s="231">
        <v>0</v>
      </c>
      <c r="Z69" s="231">
        <v>40.143756176636828</v>
      </c>
      <c r="AA69" s="230">
        <v>37.146116714542678</v>
      </c>
      <c r="AB69" s="231">
        <v>36.906671018742976</v>
      </c>
      <c r="AC69" s="231">
        <v>7.2520040955177398</v>
      </c>
      <c r="AD69" s="231">
        <v>0</v>
      </c>
      <c r="AE69" s="231">
        <v>38.665132787188952</v>
      </c>
      <c r="AF69" s="230">
        <v>38.337239702105038</v>
      </c>
      <c r="AG69" s="231">
        <v>37.96957921984901</v>
      </c>
      <c r="AH69" s="231">
        <v>34.811050984201316</v>
      </c>
      <c r="AI69" s="231">
        <v>9.7408132852446307</v>
      </c>
      <c r="AJ69" s="231">
        <v>42.314345661190089</v>
      </c>
      <c r="AK69" s="230">
        <v>37.497374674011574</v>
      </c>
      <c r="AL69" s="231">
        <v>36.939441416771949</v>
      </c>
      <c r="AM69" s="231">
        <v>36.059886436648149</v>
      </c>
      <c r="AN69" s="231">
        <v>31.580872732738023</v>
      </c>
      <c r="AO69" s="231">
        <v>38.004269463772758</v>
      </c>
      <c r="AP69" s="230">
        <v>39.001892491494004</v>
      </c>
      <c r="AQ69" s="231">
        <v>38.604734308497186</v>
      </c>
      <c r="AR69" s="231">
        <v>37.920320018014181</v>
      </c>
      <c r="AS69" s="231">
        <v>25.304683968111359</v>
      </c>
      <c r="AT69" s="231">
        <v>41.39235907767624</v>
      </c>
      <c r="AU69" s="230">
        <v>45.113781161958237</v>
      </c>
      <c r="AV69" s="231">
        <v>44.288900049568383</v>
      </c>
      <c r="AW69" s="231">
        <v>43.245232268046301</v>
      </c>
      <c r="AX69" s="231">
        <v>43.249891810553763</v>
      </c>
      <c r="AY69" s="231">
        <v>48.169523355950439</v>
      </c>
      <c r="AZ69" s="230">
        <v>39.315670586786865</v>
      </c>
      <c r="BA69" s="231">
        <v>38.943783930418739</v>
      </c>
      <c r="BB69" s="231">
        <v>38.716799828325115</v>
      </c>
      <c r="BC69" s="231">
        <v>38.352584500309426</v>
      </c>
      <c r="BD69" s="231">
        <v>42.660574830337559</v>
      </c>
      <c r="BE69" s="230">
        <v>39.048547909035939</v>
      </c>
      <c r="BF69" s="231">
        <v>36.662979114793274</v>
      </c>
      <c r="BG69" s="231">
        <v>36.180130242049437</v>
      </c>
      <c r="BH69" s="231">
        <v>37.211021203621058</v>
      </c>
      <c r="BI69" s="232">
        <v>60.98147586401123</v>
      </c>
    </row>
    <row r="70" spans="1:61">
      <c r="A70" s="233" t="s">
        <v>1829</v>
      </c>
      <c r="B70" s="230">
        <v>116.85929424537103</v>
      </c>
      <c r="C70" s="231">
        <v>112.45393182194513</v>
      </c>
      <c r="D70" s="231">
        <v>107.30480360971501</v>
      </c>
      <c r="E70" s="231">
        <v>115.45004763527078</v>
      </c>
      <c r="F70" s="231">
        <v>120.904955999601</v>
      </c>
      <c r="G70" s="230">
        <v>47.416687611302031</v>
      </c>
      <c r="H70" s="231">
        <v>47.175425383441784</v>
      </c>
      <c r="I70" s="231">
        <v>47.093778108435004</v>
      </c>
      <c r="J70" s="231">
        <v>46.331040130772628</v>
      </c>
      <c r="K70" s="231">
        <v>72.397424612556051</v>
      </c>
      <c r="L70" s="230">
        <v>45.517345542546742</v>
      </c>
      <c r="M70" s="231">
        <v>45.151801997680785</v>
      </c>
      <c r="N70" s="231">
        <v>44.779605248649254</v>
      </c>
      <c r="O70" s="231">
        <v>44.261369821876414</v>
      </c>
      <c r="P70" s="231">
        <v>56.05934012349087</v>
      </c>
      <c r="Q70" s="230">
        <v>8.6044472704429484</v>
      </c>
      <c r="R70" s="231">
        <v>8.1039921139775721</v>
      </c>
      <c r="S70" s="231">
        <v>8.7691906144509471</v>
      </c>
      <c r="T70" s="231">
        <v>8.6273818429399842</v>
      </c>
      <c r="U70" s="231">
        <v>40.284695119890316</v>
      </c>
      <c r="V70" s="230">
        <v>-0.88004401870692484</v>
      </c>
      <c r="W70" s="231">
        <v>-0.85970186328202569</v>
      </c>
      <c r="X70" s="231">
        <v>-0.17766703303705109</v>
      </c>
      <c r="Y70" s="231">
        <v>0</v>
      </c>
      <c r="Z70" s="231">
        <v>21.035114446106295</v>
      </c>
      <c r="AA70" s="230">
        <v>-0.56530913581572662</v>
      </c>
      <c r="AB70" s="231">
        <v>-0.8849200270266796</v>
      </c>
      <c r="AC70" s="231">
        <v>0.16031039463306637</v>
      </c>
      <c r="AD70" s="231">
        <v>0</v>
      </c>
      <c r="AE70" s="231">
        <v>12.188226073047192</v>
      </c>
      <c r="AF70" s="230">
        <v>35.542972242509151</v>
      </c>
      <c r="AG70" s="231">
        <v>35.071031831719537</v>
      </c>
      <c r="AH70" s="231">
        <v>34.436098061317317</v>
      </c>
      <c r="AI70" s="231">
        <v>9.7668109111264876</v>
      </c>
      <c r="AJ70" s="231">
        <v>41.852222298162324</v>
      </c>
      <c r="AK70" s="230">
        <v>36.569688166794506</v>
      </c>
      <c r="AL70" s="231">
        <v>36.436907016519271</v>
      </c>
      <c r="AM70" s="231">
        <v>35.672382310926153</v>
      </c>
      <c r="AN70" s="231">
        <v>31.835893826647734</v>
      </c>
      <c r="AO70" s="231">
        <v>37.336851236898987</v>
      </c>
      <c r="AP70" s="230">
        <v>38.644045758543648</v>
      </c>
      <c r="AQ70" s="231">
        <v>38.244447127896557</v>
      </c>
      <c r="AR70" s="231">
        <v>37.704516320910656</v>
      </c>
      <c r="AS70" s="231">
        <v>25.365840420189873</v>
      </c>
      <c r="AT70" s="231">
        <v>40.994060573013314</v>
      </c>
      <c r="AU70" s="230">
        <v>44.781535025532492</v>
      </c>
      <c r="AV70" s="231">
        <v>43.989363948154946</v>
      </c>
      <c r="AW70" s="231">
        <v>43.172699423144159</v>
      </c>
      <c r="AX70" s="231">
        <v>43.267324834126384</v>
      </c>
      <c r="AY70" s="231">
        <v>47.874138555146395</v>
      </c>
      <c r="AZ70" s="230">
        <v>38.960187459184006</v>
      </c>
      <c r="BA70" s="231">
        <v>38.610788312980695</v>
      </c>
      <c r="BB70" s="231">
        <v>38.478616305085474</v>
      </c>
      <c r="BC70" s="231">
        <v>38.313941946571681</v>
      </c>
      <c r="BD70" s="231">
        <v>42.260720117031219</v>
      </c>
      <c r="BE70" s="230">
        <v>38.643280564483582</v>
      </c>
      <c r="BF70" s="231">
        <v>36.105207902993492</v>
      </c>
      <c r="BG70" s="231">
        <v>35.881643772663779</v>
      </c>
      <c r="BH70" s="231">
        <v>36.326744032227438</v>
      </c>
      <c r="BI70" s="232">
        <v>59.302662616088874</v>
      </c>
    </row>
    <row r="71" spans="1:61">
      <c r="A71" s="233" t="s">
        <v>1830</v>
      </c>
      <c r="B71" s="230">
        <v>114.46284994060132</v>
      </c>
      <c r="C71" s="231">
        <v>110.11622603149006</v>
      </c>
      <c r="D71" s="231">
        <v>105.35941375353958</v>
      </c>
      <c r="E71" s="231">
        <v>114.05518625877021</v>
      </c>
      <c r="F71" s="231">
        <v>116.918935004609</v>
      </c>
      <c r="G71" s="230">
        <v>46.25593340252064</v>
      </c>
      <c r="H71" s="231">
        <v>46.019661302719641</v>
      </c>
      <c r="I71" s="231">
        <v>45.945430528043644</v>
      </c>
      <c r="J71" s="231">
        <v>45.84176748352899</v>
      </c>
      <c r="K71" s="231">
        <v>69.541176917190654</v>
      </c>
      <c r="L71" s="230">
        <v>44.207220548957203</v>
      </c>
      <c r="M71" s="231">
        <v>43.872939639117291</v>
      </c>
      <c r="N71" s="231">
        <v>43.749651806176637</v>
      </c>
      <c r="O71" s="231">
        <v>43.498700905999726</v>
      </c>
      <c r="P71" s="231">
        <v>54.123914361379093</v>
      </c>
      <c r="Q71" s="230">
        <v>8.9106381618442825</v>
      </c>
      <c r="R71" s="231">
        <v>8.4395535050056694</v>
      </c>
      <c r="S71" s="231">
        <v>8.464964022921535</v>
      </c>
      <c r="T71" s="231">
        <v>8.4070112556423382</v>
      </c>
      <c r="U71" s="231">
        <v>38.63128125373958</v>
      </c>
      <c r="V71" s="230">
        <v>0</v>
      </c>
      <c r="W71" s="231" t="s">
        <v>1869</v>
      </c>
      <c r="X71" s="231">
        <v>2.4812832520946832E-3</v>
      </c>
      <c r="Y71" s="231">
        <v>0</v>
      </c>
      <c r="Z71" s="231">
        <v>20.616518348632194</v>
      </c>
      <c r="AA71" s="230">
        <v>0.30977381943139415</v>
      </c>
      <c r="AB71" s="231">
        <v>0</v>
      </c>
      <c r="AC71" s="231">
        <v>0.31047720858633376</v>
      </c>
      <c r="AD71" s="231">
        <v>0</v>
      </c>
      <c r="AE71" s="231">
        <v>12.29777858107895</v>
      </c>
      <c r="AF71" s="230">
        <v>34.168301015009021</v>
      </c>
      <c r="AG71" s="231">
        <v>33.723055705509196</v>
      </c>
      <c r="AH71" s="231">
        <v>33.39675137092302</v>
      </c>
      <c r="AI71" s="231">
        <v>9.5783921864155577</v>
      </c>
      <c r="AJ71" s="231">
        <v>40.129934446096605</v>
      </c>
      <c r="AK71" s="230">
        <v>35.119688166794511</v>
      </c>
      <c r="AL71" s="231">
        <v>34.99443731973016</v>
      </c>
      <c r="AM71" s="231">
        <v>34.732405597610018</v>
      </c>
      <c r="AN71" s="231">
        <v>31.555824892671961</v>
      </c>
      <c r="AO71" s="231">
        <v>35.809362742828355</v>
      </c>
      <c r="AP71" s="230">
        <v>37.395578175655032</v>
      </c>
      <c r="AQ71" s="231">
        <v>37.172049703019177</v>
      </c>
      <c r="AR71" s="231">
        <v>36.792194638683355</v>
      </c>
      <c r="AS71" s="231">
        <v>24.971724529970984</v>
      </c>
      <c r="AT71" s="231">
        <v>39.403640385319179</v>
      </c>
      <c r="AU71" s="230">
        <v>43.352963705501956</v>
      </c>
      <c r="AV71" s="231">
        <v>42.907098392568216</v>
      </c>
      <c r="AW71" s="231">
        <v>42.682789884628839</v>
      </c>
      <c r="AX71" s="231">
        <v>42.573407214054278</v>
      </c>
      <c r="AY71" s="231">
        <v>46.302771211356649</v>
      </c>
      <c r="AZ71" s="230">
        <v>37.752744882610514</v>
      </c>
      <c r="BA71" s="231">
        <v>37.535609833918045</v>
      </c>
      <c r="BB71" s="231">
        <v>37.40815141166955</v>
      </c>
      <c r="BC71" s="231">
        <v>37.37468461660788</v>
      </c>
      <c r="BD71" s="231">
        <v>40.581228620459029</v>
      </c>
      <c r="BE71" s="230">
        <v>37.099573800968749</v>
      </c>
      <c r="BF71" s="231">
        <v>34.679922790053709</v>
      </c>
      <c r="BG71" s="231">
        <v>34.60587516614801</v>
      </c>
      <c r="BH71" s="231">
        <v>34.758386547794636</v>
      </c>
      <c r="BI71" s="232">
        <v>56.69152955694166</v>
      </c>
    </row>
    <row r="72" spans="1:61">
      <c r="A72" s="233" t="s">
        <v>1831</v>
      </c>
      <c r="B72" s="230">
        <v>109.37163112490731</v>
      </c>
      <c r="C72" s="231">
        <v>105.23137499370056</v>
      </c>
      <c r="D72" s="231">
        <v>101.60405018987315</v>
      </c>
      <c r="E72" s="231">
        <v>111.97242577545947</v>
      </c>
      <c r="F72" s="231">
        <v>111.96452333904297</v>
      </c>
      <c r="G72" s="230">
        <v>44.681930123527586</v>
      </c>
      <c r="H72" s="231">
        <v>44.546907427848225</v>
      </c>
      <c r="I72" s="231">
        <v>45.318149926566335</v>
      </c>
      <c r="J72" s="231">
        <v>45.739055802335493</v>
      </c>
      <c r="K72" s="231">
        <v>66.876207132084474</v>
      </c>
      <c r="L72" s="230">
        <v>42.880889078931133</v>
      </c>
      <c r="M72" s="231">
        <v>42.434478910441115</v>
      </c>
      <c r="N72" s="231">
        <v>43.063262247628302</v>
      </c>
      <c r="O72" s="231">
        <v>43.292201764733441</v>
      </c>
      <c r="P72" s="231">
        <v>52.345665566635027</v>
      </c>
      <c r="Q72" s="230">
        <v>7.6146825974981081</v>
      </c>
      <c r="R72" s="231">
        <v>8.1018705639275073</v>
      </c>
      <c r="S72" s="231">
        <v>8.1887657553333</v>
      </c>
      <c r="T72" s="231">
        <v>8.227168592445409</v>
      </c>
      <c r="U72" s="231">
        <v>13.492179236673854</v>
      </c>
      <c r="V72" s="230" t="s">
        <v>1869</v>
      </c>
      <c r="W72" s="231" t="s">
        <v>1869</v>
      </c>
      <c r="X72" s="231" t="s">
        <v>1869</v>
      </c>
      <c r="Y72" s="231" t="s">
        <v>1869</v>
      </c>
      <c r="Z72" s="231">
        <v>10.152943232187026</v>
      </c>
      <c r="AA72" s="230">
        <v>0.30977381943139415</v>
      </c>
      <c r="AB72" s="231">
        <v>0</v>
      </c>
      <c r="AC72" s="231">
        <v>0.31294131341638404</v>
      </c>
      <c r="AD72" s="231">
        <v>0</v>
      </c>
      <c r="AE72" s="231">
        <v>11.868961723201501</v>
      </c>
      <c r="AF72" s="230">
        <v>32.667393655075784</v>
      </c>
      <c r="AG72" s="231">
        <v>32.233007120530246</v>
      </c>
      <c r="AH72" s="231">
        <v>32.584512429822873</v>
      </c>
      <c r="AI72" s="231">
        <v>9.8040206113011354</v>
      </c>
      <c r="AJ72" s="231">
        <v>38.776443936201424</v>
      </c>
      <c r="AK72" s="230">
        <v>33.434707677288891</v>
      </c>
      <c r="AL72" s="231">
        <v>33.32196814438273</v>
      </c>
      <c r="AM72" s="231">
        <v>33.592678384478155</v>
      </c>
      <c r="AN72" s="231">
        <v>31.585020560602665</v>
      </c>
      <c r="AO72" s="231">
        <v>34.43938604175657</v>
      </c>
      <c r="AP72" s="230">
        <v>31.728601412481471</v>
      </c>
      <c r="AQ72" s="231">
        <v>27.704185808570063</v>
      </c>
      <c r="AR72" s="231">
        <v>33.076074159983989</v>
      </c>
      <c r="AS72" s="231">
        <v>24.40047138748211</v>
      </c>
      <c r="AT72" s="231">
        <v>34.771683619705122</v>
      </c>
      <c r="AU72" s="230">
        <v>41.795036586157927</v>
      </c>
      <c r="AV72" s="231">
        <v>41.115920856263713</v>
      </c>
      <c r="AW72" s="231">
        <v>41.681919126712017</v>
      </c>
      <c r="AX72" s="231">
        <v>42.551132019240178</v>
      </c>
      <c r="AY72" s="231">
        <v>42.94650157430074</v>
      </c>
      <c r="AZ72" s="230">
        <v>7.0453376620595893</v>
      </c>
      <c r="BA72" s="231">
        <v>7.0382104866639681</v>
      </c>
      <c r="BB72" s="231">
        <v>7.0691605361586349</v>
      </c>
      <c r="BC72" s="231">
        <v>7.4845611294936321</v>
      </c>
      <c r="BD72" s="231">
        <v>7.5098280736681478</v>
      </c>
      <c r="BE72" s="230">
        <v>6.4916313864425454</v>
      </c>
      <c r="BF72" s="231">
        <v>6.4919788747334231</v>
      </c>
      <c r="BG72" s="231">
        <v>6.5260860438668233</v>
      </c>
      <c r="BH72" s="231">
        <v>6.7879368171371466</v>
      </c>
      <c r="BI72" s="232">
        <v>6.861855905639092</v>
      </c>
    </row>
    <row r="73" spans="1:61">
      <c r="A73" s="233" t="s">
        <v>1832</v>
      </c>
      <c r="B73" s="230">
        <v>88.206710482604294</v>
      </c>
      <c r="C73" s="231">
        <v>61.023960633832722</v>
      </c>
      <c r="D73" s="231">
        <v>89.952051665591426</v>
      </c>
      <c r="E73" s="231">
        <v>104.52662845818126</v>
      </c>
      <c r="F73" s="231">
        <v>101.47237664926254</v>
      </c>
      <c r="G73" s="230">
        <v>45.896827372323202</v>
      </c>
      <c r="H73" s="231">
        <v>45.348828624348421</v>
      </c>
      <c r="I73" s="231">
        <v>47.004469688554849</v>
      </c>
      <c r="J73" s="231">
        <v>48.448597320467591</v>
      </c>
      <c r="K73" s="231">
        <v>67.278146560209805</v>
      </c>
      <c r="L73" s="230">
        <v>42.758705017623562</v>
      </c>
      <c r="M73" s="231">
        <v>42.176459929252459</v>
      </c>
      <c r="N73" s="231">
        <v>43.462324520800173</v>
      </c>
      <c r="O73" s="231">
        <v>44.53571605760748</v>
      </c>
      <c r="P73" s="231">
        <v>51.635067880797642</v>
      </c>
      <c r="Q73" s="230">
        <v>8.1329334746642097</v>
      </c>
      <c r="R73" s="231">
        <v>8.4319133513672568</v>
      </c>
      <c r="S73" s="231">
        <v>8.5511615571882018</v>
      </c>
      <c r="T73" s="231">
        <v>8.5436610184570778</v>
      </c>
      <c r="U73" s="231">
        <v>14.147126003348834</v>
      </c>
      <c r="V73" s="230">
        <v>4.9843014987419314E-3</v>
      </c>
      <c r="W73" s="231">
        <v>0</v>
      </c>
      <c r="X73" s="231">
        <v>7.509907929529454E-3</v>
      </c>
      <c r="Y73" s="231">
        <v>0.01</v>
      </c>
      <c r="Z73" s="231">
        <v>10.319576690249502</v>
      </c>
      <c r="AA73" s="230">
        <v>0.34681756557223009</v>
      </c>
      <c r="AB73" s="231">
        <v>1.2460013513339785E-2</v>
      </c>
      <c r="AC73" s="231">
        <v>0.34758236171688672</v>
      </c>
      <c r="AD73" s="231">
        <v>1.0000000000000002E-2</v>
      </c>
      <c r="AE73" s="231">
        <v>12.084744533661082</v>
      </c>
      <c r="AF73" s="230">
        <v>32.244990808777864</v>
      </c>
      <c r="AG73" s="231">
        <v>31.184871519722343</v>
      </c>
      <c r="AH73" s="231">
        <v>32.188860283644246</v>
      </c>
      <c r="AI73" s="231">
        <v>17.530747009885186</v>
      </c>
      <c r="AJ73" s="231">
        <v>38.93570881564559</v>
      </c>
      <c r="AK73" s="230">
        <v>31.70972718778328</v>
      </c>
      <c r="AL73" s="231">
        <v>31.601991281495078</v>
      </c>
      <c r="AM73" s="231">
        <v>31.887762757939161</v>
      </c>
      <c r="AN73" s="231">
        <v>31.184690475863405</v>
      </c>
      <c r="AO73" s="231">
        <v>33.586901372192045</v>
      </c>
      <c r="AP73" s="230">
        <v>30.665443332521569</v>
      </c>
      <c r="AQ73" s="231">
        <v>26.556798867992992</v>
      </c>
      <c r="AR73" s="231">
        <v>32.202779300481673</v>
      </c>
      <c r="AS73" s="231">
        <v>25.141894303210446</v>
      </c>
      <c r="AT73" s="231">
        <v>34.57251246420735</v>
      </c>
      <c r="AU73" s="230">
        <v>40.275864361001396</v>
      </c>
      <c r="AV73" s="231">
        <v>38.918068463153048</v>
      </c>
      <c r="AW73" s="231">
        <v>40.40390729365366</v>
      </c>
      <c r="AX73" s="231">
        <v>43.568618440265062</v>
      </c>
      <c r="AY73" s="231">
        <v>43.407996680414861</v>
      </c>
      <c r="AZ73" s="230">
        <v>2.4116529810399654</v>
      </c>
      <c r="BA73" s="231">
        <v>1.5769398248099673</v>
      </c>
      <c r="BB73" s="231">
        <v>5.992020658314301</v>
      </c>
      <c r="BC73" s="231">
        <v>6.8712702205072294</v>
      </c>
      <c r="BD73" s="231">
        <v>6.9223931433390531</v>
      </c>
      <c r="BE73" s="230">
        <v>1.1447901687236592</v>
      </c>
      <c r="BF73" s="231">
        <v>0.32454891079822701</v>
      </c>
      <c r="BG73" s="231">
        <v>4.1269930826950416</v>
      </c>
      <c r="BH73" s="231">
        <v>6.3281245346540471</v>
      </c>
      <c r="BI73" s="232">
        <v>6.2777739430974915</v>
      </c>
    </row>
    <row r="74" spans="1:61">
      <c r="A74" s="233" t="s">
        <v>1833</v>
      </c>
      <c r="B74" s="230">
        <v>91.644741888160397</v>
      </c>
      <c r="C74" s="231">
        <v>63.40463177370934</v>
      </c>
      <c r="D74" s="231">
        <v>93.459523203931113</v>
      </c>
      <c r="E74" s="231">
        <v>108.60193335695729</v>
      </c>
      <c r="F74" s="231">
        <v>105.42862931491111</v>
      </c>
      <c r="G74" s="230">
        <v>47.682213966410508</v>
      </c>
      <c r="H74" s="231">
        <v>47.112016349010048</v>
      </c>
      <c r="I74" s="231">
        <v>48.837587410753414</v>
      </c>
      <c r="J74" s="231">
        <v>50.333398750754334</v>
      </c>
      <c r="K74" s="231">
        <v>69.897830596303336</v>
      </c>
      <c r="L74" s="230">
        <v>44.425050320384429</v>
      </c>
      <c r="M74" s="231">
        <v>43.820577678801506</v>
      </c>
      <c r="N74" s="231">
        <v>45.158215868588627</v>
      </c>
      <c r="O74" s="231">
        <v>46.270388339149903</v>
      </c>
      <c r="P74" s="231">
        <v>53.644450426447776</v>
      </c>
      <c r="Q74" s="230">
        <v>8.450002214679003</v>
      </c>
      <c r="R74" s="231">
        <v>8.759516204652039</v>
      </c>
      <c r="S74" s="231">
        <v>8.8832755862744737</v>
      </c>
      <c r="T74" s="231">
        <v>8.875483397031692</v>
      </c>
      <c r="U74" s="231">
        <v>14.697145533653233</v>
      </c>
      <c r="V74" s="230">
        <v>4.9843014987419314E-3</v>
      </c>
      <c r="W74" s="231">
        <v>0</v>
      </c>
      <c r="X74" s="231">
        <v>1.0000000000000002E-2</v>
      </c>
      <c r="Y74" s="231">
        <v>0.01</v>
      </c>
      <c r="Z74" s="231">
        <v>10.721952925804032</v>
      </c>
      <c r="AA74" s="230">
        <v>0.3591101774544283</v>
      </c>
      <c r="AB74" s="231">
        <v>1.2460013513339785E-2</v>
      </c>
      <c r="AC74" s="231">
        <v>0.35990288586713809</v>
      </c>
      <c r="AD74" s="231">
        <v>1.0000000000000002E-2</v>
      </c>
      <c r="AE74" s="231">
        <v>12.557034670980396</v>
      </c>
      <c r="AF74" s="230">
        <v>33.499793396231098</v>
      </c>
      <c r="AG74" s="231">
        <v>32.399953916686641</v>
      </c>
      <c r="AH74" s="231">
        <v>33.441517841027292</v>
      </c>
      <c r="AI74" s="231">
        <v>18.211209970141262</v>
      </c>
      <c r="AJ74" s="231">
        <v>40.452609037020245</v>
      </c>
      <c r="AK74" s="230">
        <v>32.94721568928248</v>
      </c>
      <c r="AL74" s="231">
        <v>32.834476055397964</v>
      </c>
      <c r="AM74" s="231">
        <v>33.130274221901885</v>
      </c>
      <c r="AN74" s="231">
        <v>32.399989164170492</v>
      </c>
      <c r="AO74" s="231">
        <v>34.896878073263828</v>
      </c>
      <c r="AP74" s="230">
        <v>31.864986788779539</v>
      </c>
      <c r="AQ74" s="231">
        <v>27.591280229732579</v>
      </c>
      <c r="AR74" s="231">
        <v>33.459093883572883</v>
      </c>
      <c r="AS74" s="231">
        <v>26.124072908167754</v>
      </c>
      <c r="AT74" s="231">
        <v>35.92051192904183</v>
      </c>
      <c r="AU74" s="230">
        <v>41.845396822868089</v>
      </c>
      <c r="AV74" s="231">
        <v>40.435169274016943</v>
      </c>
      <c r="AW74" s="231">
        <v>41.978681910463145</v>
      </c>
      <c r="AX74" s="231">
        <v>45.265899335081009</v>
      </c>
      <c r="AY74" s="231">
        <v>45.095143004891796</v>
      </c>
      <c r="AZ74" s="230">
        <v>2.5077866219876461</v>
      </c>
      <c r="BA74" s="231">
        <v>1.6395359094589124</v>
      </c>
      <c r="BB74" s="231">
        <v>6.2263613214007929</v>
      </c>
      <c r="BC74" s="231">
        <v>7.1381404241540576</v>
      </c>
      <c r="BD74" s="231">
        <v>7.1921582600160017</v>
      </c>
      <c r="BE74" s="230">
        <v>1.1889446358975153</v>
      </c>
      <c r="BF74" s="231">
        <v>0.33712832594544512</v>
      </c>
      <c r="BG74" s="231">
        <v>4.2930397458282128</v>
      </c>
      <c r="BH74" s="231">
        <v>6.5777365645479993</v>
      </c>
      <c r="BI74" s="232">
        <v>6.5248918059122216</v>
      </c>
    </row>
    <row r="75" spans="1:61">
      <c r="A75" s="233" t="s">
        <v>1834</v>
      </c>
      <c r="B75" s="230">
        <v>90.119904098375898</v>
      </c>
      <c r="C75" s="231">
        <v>62.352860137795972</v>
      </c>
      <c r="D75" s="231">
        <v>91.906141143565748</v>
      </c>
      <c r="E75" s="231">
        <v>106.80107990245062</v>
      </c>
      <c r="F75" s="231">
        <v>103.67738213533927</v>
      </c>
      <c r="G75" s="230">
        <v>46.893165520499771</v>
      </c>
      <c r="H75" s="231">
        <v>46.330328424970247</v>
      </c>
      <c r="I75" s="231">
        <v>48.025925642236089</v>
      </c>
      <c r="J75" s="231">
        <v>49.499599182204463</v>
      </c>
      <c r="K75" s="231">
        <v>68.739876418516502</v>
      </c>
      <c r="L75" s="230">
        <v>43.688058690713632</v>
      </c>
      <c r="M75" s="231">
        <v>43.090920918546622</v>
      </c>
      <c r="N75" s="231">
        <v>44.408942059716445</v>
      </c>
      <c r="O75" s="231">
        <v>45.503020289748775</v>
      </c>
      <c r="P75" s="231">
        <v>52.751372593717882</v>
      </c>
      <c r="Q75" s="230">
        <v>8.3065785020134086</v>
      </c>
      <c r="R75" s="231">
        <v>8.6158749535964034</v>
      </c>
      <c r="S75" s="231">
        <v>8.736232733701927</v>
      </c>
      <c r="T75" s="231">
        <v>8.7235762314707372</v>
      </c>
      <c r="U75" s="231">
        <v>14.453525886788178</v>
      </c>
      <c r="V75" s="230">
        <v>4.9843014987419314E-3</v>
      </c>
      <c r="W75" s="231">
        <v>0</v>
      </c>
      <c r="X75" s="231">
        <v>4.9500939819682047E-3</v>
      </c>
      <c r="Y75" s="231">
        <v>4.9511153412890117E-3</v>
      </c>
      <c r="Z75" s="231">
        <v>10.543111471143591</v>
      </c>
      <c r="AA75" s="230">
        <v>0.35419313270154895</v>
      </c>
      <c r="AB75" s="231">
        <v>1.2460013513339785E-2</v>
      </c>
      <c r="AC75" s="231">
        <v>0.35497467620703754</v>
      </c>
      <c r="AD75" s="231">
        <v>4.9520739706157167E-3</v>
      </c>
      <c r="AE75" s="231">
        <v>12.345707558210471</v>
      </c>
      <c r="AF75" s="230">
        <v>32.942320845691803</v>
      </c>
      <c r="AG75" s="231">
        <v>31.857455819269141</v>
      </c>
      <c r="AH75" s="231">
        <v>32.888959033594411</v>
      </c>
      <c r="AI75" s="231">
        <v>17.90850541719767</v>
      </c>
      <c r="AJ75" s="231">
        <v>39.780439748753111</v>
      </c>
      <c r="AK75" s="230">
        <v>32.397215689282476</v>
      </c>
      <c r="AL75" s="231">
        <v>32.284476055397967</v>
      </c>
      <c r="AM75" s="231">
        <v>32.580274221901874</v>
      </c>
      <c r="AN75" s="231">
        <v>31.8623704488102</v>
      </c>
      <c r="AO75" s="231">
        <v>34.316901372192042</v>
      </c>
      <c r="AP75" s="230">
        <v>31.331607405040391</v>
      </c>
      <c r="AQ75" s="231">
        <v>27.134501809843044</v>
      </c>
      <c r="AR75" s="231">
        <v>32.901085443058413</v>
      </c>
      <c r="AS75" s="231">
        <v>25.688458338825185</v>
      </c>
      <c r="AT75" s="231">
        <v>35.325582944219562</v>
      </c>
      <c r="AU75" s="230">
        <v>41.153098432757076</v>
      </c>
      <c r="AV75" s="231">
        <v>39.762840642331398</v>
      </c>
      <c r="AW75" s="231">
        <v>41.281263332699545</v>
      </c>
      <c r="AX75" s="231">
        <v>44.513490290503285</v>
      </c>
      <c r="AY75" s="231">
        <v>44.347817489542891</v>
      </c>
      <c r="AZ75" s="230">
        <v>2.4658269321357071</v>
      </c>
      <c r="BA75" s="231">
        <v>1.6106454088517073</v>
      </c>
      <c r="BB75" s="231">
        <v>6.1216277428471386</v>
      </c>
      <c r="BC75" s="231">
        <v>7.0233466326137641</v>
      </c>
      <c r="BD75" s="231">
        <v>7.0723204999922222</v>
      </c>
      <c r="BE75" s="230">
        <v>1.169325208503353</v>
      </c>
      <c r="BF75" s="231">
        <v>0.32958067685711423</v>
      </c>
      <c r="BG75" s="231">
        <v>4.2161897022342725</v>
      </c>
      <c r="BH75" s="231">
        <v>6.4703962578471259</v>
      </c>
      <c r="BI75" s="232">
        <v>6.4150455690000818</v>
      </c>
    </row>
    <row r="76" spans="1:61">
      <c r="A76" s="233" t="s">
        <v>1835</v>
      </c>
      <c r="B76" s="230">
        <v>120.62113856768126</v>
      </c>
      <c r="C76" s="231">
        <v>116.13269270919575</v>
      </c>
      <c r="D76" s="231">
        <v>107.9201186060257</v>
      </c>
      <c r="E76" s="231">
        <v>111.42291841424912</v>
      </c>
      <c r="F76" s="231">
        <v>125.24977607692202</v>
      </c>
      <c r="G76" s="230">
        <v>49.136562751123627</v>
      </c>
      <c r="H76" s="231">
        <v>48.938023902264248</v>
      </c>
      <c r="I76" s="231">
        <v>46.768127819328484</v>
      </c>
      <c r="J76" s="231">
        <v>53.138467134978249</v>
      </c>
      <c r="K76" s="231">
        <v>74.610866114638569</v>
      </c>
      <c r="L76" s="230">
        <v>47.553246257330436</v>
      </c>
      <c r="M76" s="231">
        <v>47.141206236676261</v>
      </c>
      <c r="N76" s="231">
        <v>44.800353683312039</v>
      </c>
      <c r="O76" s="231">
        <v>47.066879909705627</v>
      </c>
      <c r="P76" s="231">
        <v>58.020180303081574</v>
      </c>
      <c r="Q76" s="230">
        <v>39.344957064477811</v>
      </c>
      <c r="R76" s="231">
        <v>38.389732434299169</v>
      </c>
      <c r="S76" s="231">
        <v>9.159614740247024</v>
      </c>
      <c r="T76" s="231">
        <v>8.541260004225963</v>
      </c>
      <c r="U76" s="231">
        <v>43.081314732956429</v>
      </c>
      <c r="V76" s="230">
        <v>38.163102847062682</v>
      </c>
      <c r="W76" s="231">
        <v>36.915246188873056</v>
      </c>
      <c r="X76" s="231">
        <v>7.6151344101436775</v>
      </c>
      <c r="Y76" s="231">
        <v>0</v>
      </c>
      <c r="Z76" s="231">
        <v>37.660251354362217</v>
      </c>
      <c r="AA76" s="230">
        <v>38.253267094418646</v>
      </c>
      <c r="AB76" s="231">
        <v>38.018684420661984</v>
      </c>
      <c r="AC76" s="231">
        <v>7.3628888128700014</v>
      </c>
      <c r="AD76" s="231">
        <v>0</v>
      </c>
      <c r="AE76" s="231">
        <v>37.82301564780466</v>
      </c>
      <c r="AF76" s="230">
        <v>40.464359657490341</v>
      </c>
      <c r="AG76" s="231">
        <v>39.734713875290659</v>
      </c>
      <c r="AH76" s="231">
        <v>35.90281674030205</v>
      </c>
      <c r="AI76" s="231">
        <v>10.576003342821869</v>
      </c>
      <c r="AJ76" s="231">
        <v>45.032602619155583</v>
      </c>
      <c r="AK76" s="230">
        <v>40.022409859842412</v>
      </c>
      <c r="AL76" s="231">
        <v>39.5119146593645</v>
      </c>
      <c r="AM76" s="231">
        <v>37.122382310926156</v>
      </c>
      <c r="AN76" s="231">
        <v>29.672859527732363</v>
      </c>
      <c r="AO76" s="231">
        <v>40.556718721929691</v>
      </c>
      <c r="AP76" s="230">
        <v>40.91628282569495</v>
      </c>
      <c r="AQ76" s="231">
        <v>40.742684664963399</v>
      </c>
      <c r="AR76" s="231">
        <v>38.540870491612758</v>
      </c>
      <c r="AS76" s="231">
        <v>30.109516564120508</v>
      </c>
      <c r="AT76" s="231">
        <v>43.589312891604152</v>
      </c>
      <c r="AU76" s="230">
        <v>46.760603809470126</v>
      </c>
      <c r="AV76" s="231">
        <v>45.979084922260476</v>
      </c>
      <c r="AW76" s="231">
        <v>42.817842947086277</v>
      </c>
      <c r="AX76" s="231">
        <v>51.887382325233368</v>
      </c>
      <c r="AY76" s="231">
        <v>50.188147012581894</v>
      </c>
      <c r="AZ76" s="230">
        <v>40.493224570963633</v>
      </c>
      <c r="BA76" s="231">
        <v>40.154604543358971</v>
      </c>
      <c r="BB76" s="231">
        <v>39.071707134733792</v>
      </c>
      <c r="BC76" s="231">
        <v>35.485937865588113</v>
      </c>
      <c r="BD76" s="231">
        <v>43.988186880129405</v>
      </c>
      <c r="BE76" s="230">
        <v>40.527732396309148</v>
      </c>
      <c r="BF76" s="231">
        <v>38.050844619868023</v>
      </c>
      <c r="BG76" s="231">
        <v>36.56138524523184</v>
      </c>
      <c r="BH76" s="231">
        <v>34.917719647827276</v>
      </c>
      <c r="BI76" s="232">
        <v>62.963362048996885</v>
      </c>
    </row>
    <row r="77" spans="1:61">
      <c r="A77" s="233" t="s">
        <v>1836</v>
      </c>
      <c r="B77" s="230">
        <v>119.02436131139525</v>
      </c>
      <c r="C77" s="231">
        <v>114.09026005572312</v>
      </c>
      <c r="D77" s="231">
        <v>109.40765203954305</v>
      </c>
      <c r="E77" s="231">
        <v>118.56256573397702</v>
      </c>
      <c r="F77" s="231">
        <v>122.81547402970394</v>
      </c>
      <c r="G77" s="230">
        <v>47.053883628052361</v>
      </c>
      <c r="H77" s="231">
        <v>46.820135042591808</v>
      </c>
      <c r="I77" s="231">
        <v>46.824000492129031</v>
      </c>
      <c r="J77" s="231">
        <v>46.523429328654878</v>
      </c>
      <c r="K77" s="231">
        <v>71.929256944717878</v>
      </c>
      <c r="L77" s="230">
        <v>44.918708385714297</v>
      </c>
      <c r="M77" s="231">
        <v>44.496147992948671</v>
      </c>
      <c r="N77" s="231">
        <v>44.232059811628048</v>
      </c>
      <c r="O77" s="231">
        <v>43.83323171956588</v>
      </c>
      <c r="P77" s="231">
        <v>55.479942368552749</v>
      </c>
      <c r="Q77" s="230">
        <v>13.577750220423241</v>
      </c>
      <c r="R77" s="231">
        <v>13.095202822521602</v>
      </c>
      <c r="S77" s="231">
        <v>8.556372886764672</v>
      </c>
      <c r="T77" s="231">
        <v>8.4526051702556444</v>
      </c>
      <c r="U77" s="231">
        <v>39.301764240542475</v>
      </c>
      <c r="V77" s="230">
        <v>5.7400972951537037</v>
      </c>
      <c r="W77" s="231">
        <v>5.5703924674537939</v>
      </c>
      <c r="X77" s="231">
        <v>1.204979196533817</v>
      </c>
      <c r="Y77" s="231">
        <v>0</v>
      </c>
      <c r="Z77" s="231">
        <v>23.851219671100342</v>
      </c>
      <c r="AA77" s="230">
        <v>6.0095688474858395</v>
      </c>
      <c r="AB77" s="231">
        <v>5.7069675979824277</v>
      </c>
      <c r="AC77" s="231">
        <v>1.3749704951680497</v>
      </c>
      <c r="AD77" s="231">
        <v>0</v>
      </c>
      <c r="AE77" s="231">
        <v>16.454137979024807</v>
      </c>
      <c r="AF77" s="230">
        <v>34.536455740539253</v>
      </c>
      <c r="AG77" s="231">
        <v>34.029287854808601</v>
      </c>
      <c r="AH77" s="231">
        <v>33.161693775846388</v>
      </c>
      <c r="AI77" s="231">
        <v>9.5108884211392528</v>
      </c>
      <c r="AJ77" s="231">
        <v>40.476251108540261</v>
      </c>
      <c r="AK77" s="230">
        <v>35.174665839202291</v>
      </c>
      <c r="AL77" s="231">
        <v>35.029674069152101</v>
      </c>
      <c r="AM77" s="231">
        <v>34.487461139938624</v>
      </c>
      <c r="AN77" s="231">
        <v>31.303300378728807</v>
      </c>
      <c r="AO77" s="231">
        <v>36.219339795791747</v>
      </c>
      <c r="AP77" s="230">
        <v>37.773656164790445</v>
      </c>
      <c r="AQ77" s="231">
        <v>37.479430918127278</v>
      </c>
      <c r="AR77" s="231">
        <v>36.960423155645096</v>
      </c>
      <c r="AS77" s="231">
        <v>25.005852035976989</v>
      </c>
      <c r="AT77" s="231">
        <v>40.056671776179428</v>
      </c>
      <c r="AU77" s="230">
        <v>44.149923200317645</v>
      </c>
      <c r="AV77" s="231">
        <v>43.387041636103952</v>
      </c>
      <c r="AW77" s="231">
        <v>42.905064547439572</v>
      </c>
      <c r="AX77" s="231">
        <v>42.902736147083658</v>
      </c>
      <c r="AY77" s="231">
        <v>47.341911463828616</v>
      </c>
      <c r="AZ77" s="230">
        <v>38.510718937017572</v>
      </c>
      <c r="BA77" s="231">
        <v>38.148724952772902</v>
      </c>
      <c r="BB77" s="231">
        <v>38.052867791746586</v>
      </c>
      <c r="BC77" s="231">
        <v>37.977348705676775</v>
      </c>
      <c r="BD77" s="231">
        <v>41.774142113785729</v>
      </c>
      <c r="BE77" s="230">
        <v>38.093151962168363</v>
      </c>
      <c r="BF77" s="231">
        <v>35.679882761469841</v>
      </c>
      <c r="BG77" s="231">
        <v>35.39808397324839</v>
      </c>
      <c r="BH77" s="231">
        <v>34.907907543223857</v>
      </c>
      <c r="BI77" s="232">
        <v>56.820041877819428</v>
      </c>
    </row>
    <row r="78" spans="1:61">
      <c r="A78" s="233" t="s">
        <v>1837</v>
      </c>
      <c r="B78" s="230">
        <v>113.19964114959697</v>
      </c>
      <c r="C78" s="231">
        <v>108.95916138832693</v>
      </c>
      <c r="D78" s="231">
        <v>100.1021942616966</v>
      </c>
      <c r="E78" s="231">
        <v>103.96022653529936</v>
      </c>
      <c r="F78" s="231">
        <v>116.74778697856472</v>
      </c>
      <c r="G78" s="230">
        <v>46.516715999628495</v>
      </c>
      <c r="H78" s="231">
        <v>46.318022659762612</v>
      </c>
      <c r="I78" s="231">
        <v>44.071218844684701</v>
      </c>
      <c r="J78" s="231">
        <v>33.671576884911381</v>
      </c>
      <c r="K78" s="231">
        <v>70.372404386552077</v>
      </c>
      <c r="L78" s="230">
        <v>44.950777155751325</v>
      </c>
      <c r="M78" s="231">
        <v>44.541561365286846</v>
      </c>
      <c r="N78" s="231">
        <v>42.195306423733001</v>
      </c>
      <c r="O78" s="231">
        <v>37.575970809165533</v>
      </c>
      <c r="P78" s="231">
        <v>54.281166449094293</v>
      </c>
      <c r="Q78" s="230">
        <v>38.80960450568783</v>
      </c>
      <c r="R78" s="231">
        <v>38.566934123907579</v>
      </c>
      <c r="S78" s="231">
        <v>8.8756699214862387</v>
      </c>
      <c r="T78" s="231">
        <v>8.1917066588572833</v>
      </c>
      <c r="U78" s="231">
        <v>41.10955659449224</v>
      </c>
      <c r="V78" s="230">
        <v>37.942696108193857</v>
      </c>
      <c r="W78" s="231">
        <v>37.031381860499494</v>
      </c>
      <c r="X78" s="231">
        <v>7.7805696740896453</v>
      </c>
      <c r="Y78" s="231">
        <v>0</v>
      </c>
      <c r="Z78" s="231">
        <v>38.34814868998054</v>
      </c>
      <c r="AA78" s="230">
        <v>38.245038792987735</v>
      </c>
      <c r="AB78" s="231">
        <v>38.015511442770439</v>
      </c>
      <c r="AC78" s="231">
        <v>7.4737735302222639</v>
      </c>
      <c r="AD78" s="231">
        <v>0</v>
      </c>
      <c r="AE78" s="231">
        <v>38.375136320709956</v>
      </c>
      <c r="AF78" s="230">
        <v>38.979174131429509</v>
      </c>
      <c r="AG78" s="231">
        <v>38.894057240741866</v>
      </c>
      <c r="AH78" s="231">
        <v>34.952631817012126</v>
      </c>
      <c r="AI78" s="231">
        <v>6.1797294126096789</v>
      </c>
      <c r="AJ78" s="231">
        <v>41.946879784226383</v>
      </c>
      <c r="AK78" s="230">
        <v>38.027605369221114</v>
      </c>
      <c r="AL78" s="231">
        <v>37.68151960024791</v>
      </c>
      <c r="AM78" s="231">
        <v>35.774893774888866</v>
      </c>
      <c r="AN78" s="231">
        <v>18.767272857661158</v>
      </c>
      <c r="AO78" s="231">
        <v>37.734285391497927</v>
      </c>
      <c r="AP78" s="230">
        <v>38.783847231274486</v>
      </c>
      <c r="AQ78" s="231">
        <v>38.542733725540344</v>
      </c>
      <c r="AR78" s="231">
        <v>36.711275770283706</v>
      </c>
      <c r="AS78" s="231">
        <v>17.221598361417954</v>
      </c>
      <c r="AT78" s="231">
        <v>40.436025173009263</v>
      </c>
      <c r="AU78" s="230">
        <v>43.883539574446175</v>
      </c>
      <c r="AV78" s="231">
        <v>43.043982852813969</v>
      </c>
      <c r="AW78" s="231">
        <v>40.157535405639145</v>
      </c>
      <c r="AX78" s="231">
        <v>29.735303059781984</v>
      </c>
      <c r="AY78" s="231">
        <v>46.259130844200527</v>
      </c>
      <c r="AZ78" s="230">
        <v>38.238898744205471</v>
      </c>
      <c r="BA78" s="231">
        <v>37.929616378244049</v>
      </c>
      <c r="BB78" s="231">
        <v>37.078619148257062</v>
      </c>
      <c r="BC78" s="231">
        <v>35.372703737836083</v>
      </c>
      <c r="BD78" s="231">
        <v>41.139591367132752</v>
      </c>
      <c r="BE78" s="230">
        <v>38.675682468958172</v>
      </c>
      <c r="BF78" s="231">
        <v>36.881144443451952</v>
      </c>
      <c r="BG78" s="231">
        <v>35.083918386746838</v>
      </c>
      <c r="BH78" s="231">
        <v>34.727642095916352</v>
      </c>
      <c r="BI78" s="232">
        <v>58.968996598781153</v>
      </c>
    </row>
    <row r="79" spans="1:61">
      <c r="A79" s="233" t="s">
        <v>1838</v>
      </c>
      <c r="B79" s="230">
        <v>115.84433772467183</v>
      </c>
      <c r="C79" s="231">
        <v>111.2559102382272</v>
      </c>
      <c r="D79" s="231">
        <v>106.1333100205905</v>
      </c>
      <c r="E79" s="231">
        <v>113.96755677625212</v>
      </c>
      <c r="F79" s="231">
        <v>120.27628185879971</v>
      </c>
      <c r="G79" s="230">
        <v>47.205071132342908</v>
      </c>
      <c r="H79" s="231">
        <v>46.915716677839555</v>
      </c>
      <c r="I79" s="231">
        <v>46.68510927115539</v>
      </c>
      <c r="J79" s="231">
        <v>46.668388295009862</v>
      </c>
      <c r="K79" s="231">
        <v>72.073356532323089</v>
      </c>
      <c r="L79" s="230">
        <v>45.860644927003896</v>
      </c>
      <c r="M79" s="231">
        <v>45.441555230515142</v>
      </c>
      <c r="N79" s="231">
        <v>44.907329903196207</v>
      </c>
      <c r="O79" s="231">
        <v>44.73095943068909</v>
      </c>
      <c r="P79" s="231">
        <v>56.267785606029577</v>
      </c>
      <c r="Q79" s="230">
        <v>34.736861409845154</v>
      </c>
      <c r="R79" s="231">
        <v>34.232105976191079</v>
      </c>
      <c r="S79" s="231">
        <v>9.0227127740587871</v>
      </c>
      <c r="T79" s="231">
        <v>8.8300214634435648</v>
      </c>
      <c r="U79" s="231">
        <v>41.500353546010849</v>
      </c>
      <c r="V79" s="230">
        <v>32.5780010119243</v>
      </c>
      <c r="W79" s="231">
        <v>31.633031148417654</v>
      </c>
      <c r="X79" s="231">
        <v>6.8546159801204221</v>
      </c>
      <c r="Y79" s="231">
        <v>4.9511153412890117E-3</v>
      </c>
      <c r="Z79" s="231">
        <v>40.826502892274377</v>
      </c>
      <c r="AA79" s="230">
        <v>32.673146205267251</v>
      </c>
      <c r="AB79" s="231">
        <v>32.376848049207986</v>
      </c>
      <c r="AC79" s="231">
        <v>6.4289930822809485</v>
      </c>
      <c r="AD79" s="231">
        <v>2.4612624981393337E-3</v>
      </c>
      <c r="AE79" s="231">
        <v>37.161598371507715</v>
      </c>
      <c r="AF79" s="230">
        <v>38.774552052126651</v>
      </c>
      <c r="AG79" s="231">
        <v>38.312982551540898</v>
      </c>
      <c r="AH79" s="231">
        <v>35.529148755567959</v>
      </c>
      <c r="AI79" s="231">
        <v>10.796376575271422</v>
      </c>
      <c r="AJ79" s="231">
        <v>43.115057319032886</v>
      </c>
      <c r="AK79" s="230">
        <v>38.174841949654834</v>
      </c>
      <c r="AL79" s="231">
        <v>37.609421825463045</v>
      </c>
      <c r="AM79" s="231">
        <v>36.832382310926157</v>
      </c>
      <c r="AN79" s="231">
        <v>37.074812449648945</v>
      </c>
      <c r="AO79" s="231">
        <v>38.726769079470088</v>
      </c>
      <c r="AP79" s="230">
        <v>39.717619545004723</v>
      </c>
      <c r="AQ79" s="231">
        <v>39.231736928828703</v>
      </c>
      <c r="AR79" s="231">
        <v>38.613985758145127</v>
      </c>
      <c r="AS79" s="231">
        <v>26.448485617528874</v>
      </c>
      <c r="AT79" s="231">
        <v>42.16955795511597</v>
      </c>
      <c r="AU79" s="230">
        <v>45.373293955165259</v>
      </c>
      <c r="AV79" s="231">
        <v>44.85295356738694</v>
      </c>
      <c r="AW79" s="231">
        <v>43.947919838198224</v>
      </c>
      <c r="AX79" s="231">
        <v>44.838729550001631</v>
      </c>
      <c r="AY79" s="231">
        <v>48.353065411674422</v>
      </c>
      <c r="AZ79" s="230">
        <v>40.001770156412263</v>
      </c>
      <c r="BA79" s="231">
        <v>39.615524670534782</v>
      </c>
      <c r="BB79" s="231">
        <v>39.435737737176282</v>
      </c>
      <c r="BC79" s="231">
        <v>40.173703973498512</v>
      </c>
      <c r="BD79" s="231">
        <v>43.365086987102714</v>
      </c>
      <c r="BE79" s="230">
        <v>39.707266256428504</v>
      </c>
      <c r="BF79" s="231">
        <v>37.256191059724657</v>
      </c>
      <c r="BG79" s="231">
        <v>36.876235110401744</v>
      </c>
      <c r="BH79" s="231">
        <v>40.007192586700917</v>
      </c>
      <c r="BI79" s="232">
        <v>63.159221627485714</v>
      </c>
    </row>
    <row r="80" spans="1:61">
      <c r="A80" s="233" t="s">
        <v>1839</v>
      </c>
      <c r="B80" s="230">
        <v>113.08402481190419</v>
      </c>
      <c r="C80" s="231">
        <v>108.60191195167781</v>
      </c>
      <c r="D80" s="231">
        <v>104.13374585968315</v>
      </c>
      <c r="E80" s="231">
        <v>113.30466261261724</v>
      </c>
      <c r="F80" s="231">
        <v>115.07235458457156</v>
      </c>
      <c r="G80" s="230">
        <v>45.510570108667125</v>
      </c>
      <c r="H80" s="231">
        <v>45.282559741212914</v>
      </c>
      <c r="I80" s="231">
        <v>45.33395405613048</v>
      </c>
      <c r="J80" s="231">
        <v>45.390302812202542</v>
      </c>
      <c r="K80" s="231">
        <v>68.408956850050245</v>
      </c>
      <c r="L80" s="230">
        <v>43.572660195681912</v>
      </c>
      <c r="M80" s="231">
        <v>43.254385234380486</v>
      </c>
      <c r="N80" s="231">
        <v>43.285246086954459</v>
      </c>
      <c r="O80" s="231">
        <v>43.258723479593101</v>
      </c>
      <c r="P80" s="231">
        <v>53.326340883955268</v>
      </c>
      <c r="Q80" s="230">
        <v>8.8854739761288233</v>
      </c>
      <c r="R80" s="231">
        <v>8.4345134611089794</v>
      </c>
      <c r="S80" s="231">
        <v>8.4879219036705535</v>
      </c>
      <c r="T80" s="231">
        <v>8.4450061844867612</v>
      </c>
      <c r="U80" s="231">
        <v>38.229572690093896</v>
      </c>
      <c r="V80" s="230">
        <v>2.5092440652007436E-3</v>
      </c>
      <c r="W80" s="231" t="s">
        <v>1869</v>
      </c>
      <c r="X80" s="231" t="s">
        <v>1869</v>
      </c>
      <c r="Y80" s="231" t="s">
        <v>1869</v>
      </c>
      <c r="Z80" s="231">
        <v>20.50238787552771</v>
      </c>
      <c r="AA80" s="230">
        <v>0.30977381943139415</v>
      </c>
      <c r="AB80" s="231">
        <v>0</v>
      </c>
      <c r="AC80" s="231">
        <v>0.31047720858633376</v>
      </c>
      <c r="AD80" s="231">
        <v>0</v>
      </c>
      <c r="AE80" s="231">
        <v>12.231529228363966</v>
      </c>
      <c r="AF80" s="230">
        <v>34.023104347696481</v>
      </c>
      <c r="AG80" s="231">
        <v>33.528009753862442</v>
      </c>
      <c r="AH80" s="231">
        <v>33.297259552968555</v>
      </c>
      <c r="AI80" s="231">
        <v>9.856152188985293</v>
      </c>
      <c r="AJ80" s="231">
        <v>39.889083578934731</v>
      </c>
      <c r="AK80" s="230">
        <v>34.907192343630157</v>
      </c>
      <c r="AL80" s="231">
        <v>34.786937692188509</v>
      </c>
      <c r="AM80" s="231">
        <v>34.549890839592585</v>
      </c>
      <c r="AN80" s="231">
        <v>31.977543628152468</v>
      </c>
      <c r="AO80" s="231">
        <v>35.489386041756568</v>
      </c>
      <c r="AP80" s="230">
        <v>36.970837761708147</v>
      </c>
      <c r="AQ80" s="231">
        <v>36.75498285333579</v>
      </c>
      <c r="AR80" s="231">
        <v>36.524425265370169</v>
      </c>
      <c r="AS80" s="231">
        <v>25.007847844913666</v>
      </c>
      <c r="AT80" s="231">
        <v>37.394785740689315</v>
      </c>
      <c r="AU80" s="230">
        <v>42.511257164355236</v>
      </c>
      <c r="AV80" s="231">
        <v>42.163050566428979</v>
      </c>
      <c r="AW80" s="231">
        <v>42.10047027858365</v>
      </c>
      <c r="AX80" s="231">
        <v>42.166040427464523</v>
      </c>
      <c r="AY80" s="231">
        <v>43.084814432688731</v>
      </c>
      <c r="AZ80" s="230">
        <v>37.201161128180978</v>
      </c>
      <c r="BA80" s="231">
        <v>37.177782898731607</v>
      </c>
      <c r="BB80" s="231">
        <v>37.166173672076184</v>
      </c>
      <c r="BC80" s="231">
        <v>37.236843115878855</v>
      </c>
      <c r="BD80" s="231">
        <v>38.378969936870185</v>
      </c>
      <c r="BE80" s="230">
        <v>34.323067039516687</v>
      </c>
      <c r="BF80" s="231">
        <v>34.277320401737363</v>
      </c>
      <c r="BG80" s="231">
        <v>34.29130348504124</v>
      </c>
      <c r="BH80" s="231">
        <v>34.533449286684323</v>
      </c>
      <c r="BI80" s="232">
        <v>35.161934186998714</v>
      </c>
    </row>
    <row r="81" spans="1:61">
      <c r="A81" s="233" t="s">
        <v>1840</v>
      </c>
      <c r="B81" s="230">
        <v>90.940019759694479</v>
      </c>
      <c r="C81" s="231">
        <v>62.859296448549685</v>
      </c>
      <c r="D81" s="231">
        <v>93.215644475521216</v>
      </c>
      <c r="E81" s="231">
        <v>107.8458246898979</v>
      </c>
      <c r="F81" s="231">
        <v>104.632454520596</v>
      </c>
      <c r="G81" s="230">
        <v>45.959812305915513</v>
      </c>
      <c r="H81" s="231">
        <v>45.603565329580789</v>
      </c>
      <c r="I81" s="231">
        <v>46.710406746950042</v>
      </c>
      <c r="J81" s="231">
        <v>48.14941879436595</v>
      </c>
      <c r="K81" s="231">
        <v>66.923620343439779</v>
      </c>
      <c r="L81" s="230">
        <v>42.998602283925884</v>
      </c>
      <c r="M81" s="231">
        <v>42.413836545669639</v>
      </c>
      <c r="N81" s="231">
        <v>43.803151616979662</v>
      </c>
      <c r="O81" s="231">
        <v>44.718184231489346</v>
      </c>
      <c r="P81" s="231">
        <v>52.188963150424136</v>
      </c>
      <c r="Q81" s="230">
        <v>8.1757247362930165</v>
      </c>
      <c r="R81" s="231">
        <v>8.479793768385802</v>
      </c>
      <c r="S81" s="231">
        <v>8.6728521937999652</v>
      </c>
      <c r="T81" s="231">
        <v>8.6602513500633673</v>
      </c>
      <c r="U81" s="231">
        <v>14.300702433249381</v>
      </c>
      <c r="V81" s="230">
        <v>4.9843014987419314E-3</v>
      </c>
      <c r="W81" s="231">
        <v>2.5002789778252477E-3</v>
      </c>
      <c r="X81" s="231">
        <v>1.0000000000000002E-2</v>
      </c>
      <c r="Y81" s="231">
        <v>4.9511153412890117E-3</v>
      </c>
      <c r="Z81" s="231">
        <v>10.463588519224585</v>
      </c>
      <c r="AA81" s="230">
        <v>0.34435904319579047</v>
      </c>
      <c r="AB81" s="231">
        <v>1.2460013513339785E-2</v>
      </c>
      <c r="AC81" s="231">
        <v>0.34265415205678623</v>
      </c>
      <c r="AD81" s="231">
        <v>2.4612624981393337E-3</v>
      </c>
      <c r="AE81" s="231">
        <v>12.041767826884586</v>
      </c>
      <c r="AF81" s="230">
        <v>32.03071973479598</v>
      </c>
      <c r="AG81" s="231">
        <v>30.909910703705364</v>
      </c>
      <c r="AH81" s="231">
        <v>31.974448546441035</v>
      </c>
      <c r="AI81" s="231">
        <v>17.463499554085896</v>
      </c>
      <c r="AJ81" s="231">
        <v>38.766051504614197</v>
      </c>
      <c r="AK81" s="230">
        <v>32.357215689282484</v>
      </c>
      <c r="AL81" s="231">
        <v>32.244476055397968</v>
      </c>
      <c r="AM81" s="231">
        <v>32.530274221901877</v>
      </c>
      <c r="AN81" s="231">
        <v>31.362240257247926</v>
      </c>
      <c r="AO81" s="231">
        <v>33.77690137219205</v>
      </c>
      <c r="AP81" s="230">
        <v>30.938001100817729</v>
      </c>
      <c r="AQ81" s="231">
        <v>26.856020605739747</v>
      </c>
      <c r="AR81" s="231">
        <v>32.385398870401218</v>
      </c>
      <c r="AS81" s="231">
        <v>25.132243997836127</v>
      </c>
      <c r="AT81" s="231">
        <v>34.770821010120329</v>
      </c>
      <c r="AU81" s="230">
        <v>40.687541760669795</v>
      </c>
      <c r="AV81" s="231">
        <v>39.314766514220508</v>
      </c>
      <c r="AW81" s="231">
        <v>40.813430513558103</v>
      </c>
      <c r="AX81" s="231">
        <v>43.558618440265079</v>
      </c>
      <c r="AY81" s="231">
        <v>43.513298683425845</v>
      </c>
      <c r="AZ81" s="230">
        <v>2.4634172492425628</v>
      </c>
      <c r="BA81" s="231">
        <v>1.6106454088517073</v>
      </c>
      <c r="BB81" s="231">
        <v>6.1312089986768017</v>
      </c>
      <c r="BC81" s="231">
        <v>7.0013120228075252</v>
      </c>
      <c r="BD81" s="231">
        <v>7.0015155733441157</v>
      </c>
      <c r="BE81" s="230">
        <v>1.1620082846965181</v>
      </c>
      <c r="BF81" s="231">
        <v>0.33461244291600145</v>
      </c>
      <c r="BG81" s="231">
        <v>4.1815087401538786</v>
      </c>
      <c r="BH81" s="231">
        <v>6.4054323656073624</v>
      </c>
      <c r="BI81" s="232">
        <v>6.3126970615535622</v>
      </c>
    </row>
    <row r="82" spans="1:61">
      <c r="A82" s="233" t="s">
        <v>1841</v>
      </c>
      <c r="B82" s="230">
        <v>118.92681001193289</v>
      </c>
      <c r="C82" s="231">
        <v>114.18323395799884</v>
      </c>
      <c r="D82" s="231">
        <v>108.98770909034718</v>
      </c>
      <c r="E82" s="231">
        <v>117.78204557064524</v>
      </c>
      <c r="F82" s="231">
        <v>124.40980658569973</v>
      </c>
      <c r="G82" s="230">
        <v>48.292362207586116</v>
      </c>
      <c r="H82" s="231">
        <v>47.953823090881777</v>
      </c>
      <c r="I82" s="231">
        <v>48.06738943295629</v>
      </c>
      <c r="J82" s="231">
        <v>47.379424339137842</v>
      </c>
      <c r="K82" s="231">
        <v>74.282004668329492</v>
      </c>
      <c r="L82" s="230">
        <v>46.411052604587525</v>
      </c>
      <c r="M82" s="231">
        <v>45.982531698760738</v>
      </c>
      <c r="N82" s="231">
        <v>45.773859927605393</v>
      </c>
      <c r="O82" s="231">
        <v>45.493171198702626</v>
      </c>
      <c r="P82" s="231">
        <v>57.619415902788774</v>
      </c>
      <c r="Q82" s="230">
        <v>28.404294541164479</v>
      </c>
      <c r="R82" s="231">
        <v>27.909121090081388</v>
      </c>
      <c r="S82" s="231">
        <v>9.0379241036352571</v>
      </c>
      <c r="T82" s="231">
        <v>8.8958793401072285</v>
      </c>
      <c r="U82" s="231">
        <v>41.432786037202582</v>
      </c>
      <c r="V82" s="230">
        <v>24.442807023301608</v>
      </c>
      <c r="W82" s="231">
        <v>23.72610425220175</v>
      </c>
      <c r="X82" s="231">
        <v>5.1533434642709208</v>
      </c>
      <c r="Y82" s="231">
        <v>4.9511153412890117E-3</v>
      </c>
      <c r="Z82" s="231">
        <v>34.948658113724633</v>
      </c>
      <c r="AA82" s="230">
        <v>24.610985033155252</v>
      </c>
      <c r="AB82" s="231">
        <v>24.30770616056876</v>
      </c>
      <c r="AC82" s="231">
        <v>4.9111045069699824</v>
      </c>
      <c r="AD82" s="231">
        <v>2.4612624981393337E-3</v>
      </c>
      <c r="AE82" s="231">
        <v>30.544081768025706</v>
      </c>
      <c r="AF82" s="230">
        <v>38.044007633682604</v>
      </c>
      <c r="AG82" s="231">
        <v>37.574106602553805</v>
      </c>
      <c r="AH82" s="231">
        <v>35.432809962705093</v>
      </c>
      <c r="AI82" s="231">
        <v>10.296411140381558</v>
      </c>
      <c r="AJ82" s="231">
        <v>43.129613436174751</v>
      </c>
      <c r="AK82" s="230">
        <v>37.839795662785029</v>
      </c>
      <c r="AL82" s="231">
        <v>37.344321961931783</v>
      </c>
      <c r="AM82" s="231">
        <v>36.614882588148582</v>
      </c>
      <c r="AN82" s="231">
        <v>33.943926816536717</v>
      </c>
      <c r="AO82" s="231">
        <v>38.591799962588361</v>
      </c>
      <c r="AP82" s="230">
        <v>39.473774284503662</v>
      </c>
      <c r="AQ82" s="231">
        <v>38.988024267065619</v>
      </c>
      <c r="AR82" s="231">
        <v>38.44826589315462</v>
      </c>
      <c r="AS82" s="231">
        <v>26.149234756957942</v>
      </c>
      <c r="AT82" s="231">
        <v>42.007805058141777</v>
      </c>
      <c r="AU82" s="230">
        <v>45.696401149973234</v>
      </c>
      <c r="AV82" s="231">
        <v>44.833863755092111</v>
      </c>
      <c r="AW82" s="231">
        <v>43.912524825348548</v>
      </c>
      <c r="AX82" s="231">
        <v>44.504958686701585</v>
      </c>
      <c r="AY82" s="231">
        <v>48.976556522609457</v>
      </c>
      <c r="AZ82" s="230">
        <v>39.749842289657096</v>
      </c>
      <c r="BA82" s="231">
        <v>39.350774088629507</v>
      </c>
      <c r="BB82" s="231">
        <v>39.210552954264443</v>
      </c>
      <c r="BC82" s="231">
        <v>39.468642714677934</v>
      </c>
      <c r="BD82" s="231">
        <v>43.270667096979338</v>
      </c>
      <c r="BE82" s="230">
        <v>39.638511977742461</v>
      </c>
      <c r="BF82" s="231">
        <v>37.037991564408621</v>
      </c>
      <c r="BG82" s="231">
        <v>36.902096812282174</v>
      </c>
      <c r="BH82" s="231">
        <v>45.845731276076165</v>
      </c>
      <c r="BI82" s="232">
        <v>74.913484199580367</v>
      </c>
    </row>
    <row r="83" spans="1:61">
      <c r="A83" s="233" t="s">
        <v>1842</v>
      </c>
      <c r="B83" s="230">
        <v>118.5829281953698</v>
      </c>
      <c r="C83" s="231">
        <v>113.71856932635474</v>
      </c>
      <c r="D83" s="231">
        <v>108.94976311245205</v>
      </c>
      <c r="E83" s="231">
        <v>117.34869141254796</v>
      </c>
      <c r="F83" s="231">
        <v>123.54533967241758</v>
      </c>
      <c r="G83" s="230">
        <v>48.018128833736483</v>
      </c>
      <c r="H83" s="231">
        <v>47.651355280343054</v>
      </c>
      <c r="I83" s="231">
        <v>47.757819197351452</v>
      </c>
      <c r="J83" s="231">
        <v>47.09702379119306</v>
      </c>
      <c r="K83" s="231">
        <v>73.648627327959133</v>
      </c>
      <c r="L83" s="230">
        <v>46.083490714187697</v>
      </c>
      <c r="M83" s="231">
        <v>45.610589992269304</v>
      </c>
      <c r="N83" s="231">
        <v>45.377293340980543</v>
      </c>
      <c r="O83" s="231">
        <v>44.91474246748934</v>
      </c>
      <c r="P83" s="231">
        <v>56.840698398394295</v>
      </c>
      <c r="Q83" s="230">
        <v>20.304342498018627</v>
      </c>
      <c r="R83" s="231">
        <v>19.784952102618863</v>
      </c>
      <c r="S83" s="231">
        <v>8.8731346998901603</v>
      </c>
      <c r="T83" s="231">
        <v>8.7540316057547223</v>
      </c>
      <c r="U83" s="231">
        <v>40.787723577681376</v>
      </c>
      <c r="V83" s="230">
        <v>14.069855677715786</v>
      </c>
      <c r="W83" s="231">
        <v>13.684727304610453</v>
      </c>
      <c r="X83" s="231">
        <v>2.9606903055210405</v>
      </c>
      <c r="Y83" s="231">
        <v>2.4711481117811128E-3</v>
      </c>
      <c r="Z83" s="231">
        <v>29.082677366476521</v>
      </c>
      <c r="AA83" s="230">
        <v>14.283967945448202</v>
      </c>
      <c r="AB83" s="231">
        <v>13.998640680866627</v>
      </c>
      <c r="AC83" s="231">
        <v>2.9521411670800206</v>
      </c>
      <c r="AD83" s="231">
        <v>0</v>
      </c>
      <c r="AE83" s="231">
        <v>22.908613196932798</v>
      </c>
      <c r="AF83" s="230">
        <v>36.681697668410514</v>
      </c>
      <c r="AG83" s="231">
        <v>36.143555630459225</v>
      </c>
      <c r="AH83" s="231">
        <v>34.701636699056571</v>
      </c>
      <c r="AI83" s="231">
        <v>9.9992117660688802</v>
      </c>
      <c r="AJ83" s="231">
        <v>42.364364956458537</v>
      </c>
      <c r="AK83" s="230">
        <v>36.83225670455338</v>
      </c>
      <c r="AL83" s="231">
        <v>36.551954035660657</v>
      </c>
      <c r="AM83" s="231">
        <v>35.784874891149428</v>
      </c>
      <c r="AN83" s="231">
        <v>32.748578308463181</v>
      </c>
      <c r="AO83" s="231">
        <v>37.819325775689478</v>
      </c>
      <c r="AP83" s="230">
        <v>38.755455354239487</v>
      </c>
      <c r="AQ83" s="231">
        <v>38.425283611477113</v>
      </c>
      <c r="AR83" s="231">
        <v>37.845756869923427</v>
      </c>
      <c r="AS83" s="231">
        <v>25.645991773127864</v>
      </c>
      <c r="AT83" s="231">
        <v>41.190953670481477</v>
      </c>
      <c r="AU83" s="230">
        <v>44.964131901340537</v>
      </c>
      <c r="AV83" s="231">
        <v>44.194363660898823</v>
      </c>
      <c r="AW83" s="231">
        <v>43.402826777642169</v>
      </c>
      <c r="AX83" s="231">
        <v>43.722401704489862</v>
      </c>
      <c r="AY83" s="231">
        <v>48.307064394113162</v>
      </c>
      <c r="AZ83" s="230">
        <v>39.165778153671575</v>
      </c>
      <c r="BA83" s="231">
        <v>38.822794747672376</v>
      </c>
      <c r="BB83" s="231">
        <v>38.648500207621247</v>
      </c>
      <c r="BC83" s="231">
        <v>38.787998651167868</v>
      </c>
      <c r="BD83" s="231">
        <v>42.793764423683434</v>
      </c>
      <c r="BE83" s="230">
        <v>39.120445731112227</v>
      </c>
      <c r="BF83" s="231">
        <v>36.42261447505053</v>
      </c>
      <c r="BG83" s="231">
        <v>36.325777295316513</v>
      </c>
      <c r="BH83" s="231">
        <v>24.775228047196926</v>
      </c>
      <c r="BI83" s="232">
        <v>39.285167552938859</v>
      </c>
    </row>
    <row r="84" spans="1:61">
      <c r="A84" s="233" t="s">
        <v>1843</v>
      </c>
      <c r="B84" s="230">
        <v>119.5116834940774</v>
      </c>
      <c r="C84" s="231">
        <v>114.538839403604</v>
      </c>
      <c r="D84" s="231">
        <v>109.87808094816829</v>
      </c>
      <c r="E84" s="231">
        <v>118.9989320272564</v>
      </c>
      <c r="F84" s="231">
        <v>125.28398271971821</v>
      </c>
      <c r="G84" s="230">
        <v>48.345434486768944</v>
      </c>
      <c r="H84" s="231">
        <v>48.023470220414026</v>
      </c>
      <c r="I84" s="231">
        <v>48.134767094926914</v>
      </c>
      <c r="J84" s="231">
        <v>47.561997583785939</v>
      </c>
      <c r="K84" s="231">
        <v>74.594684506863842</v>
      </c>
      <c r="L84" s="230">
        <v>46.416524282825364</v>
      </c>
      <c r="M84" s="231">
        <v>45.960905193618657</v>
      </c>
      <c r="N84" s="231">
        <v>45.807904197316979</v>
      </c>
      <c r="O84" s="231">
        <v>45.507802126562879</v>
      </c>
      <c r="P84" s="231">
        <v>57.610837650645863</v>
      </c>
      <c r="Q84" s="230">
        <v>24.694022985303725</v>
      </c>
      <c r="R84" s="231">
        <v>24.15518219048619</v>
      </c>
      <c r="S84" s="231">
        <v>8.9998957796940822</v>
      </c>
      <c r="T84" s="231">
        <v>8.8958199088987815</v>
      </c>
      <c r="U84" s="231">
        <v>41.385702666188003</v>
      </c>
      <c r="V84" s="230">
        <v>19.682763578930096</v>
      </c>
      <c r="W84" s="231">
        <v>19.075269854888056</v>
      </c>
      <c r="X84" s="231">
        <v>4.1434377329637755</v>
      </c>
      <c r="Y84" s="231">
        <v>4.9511153412890117E-3</v>
      </c>
      <c r="Z84" s="231">
        <v>32.401258952602319</v>
      </c>
      <c r="AA84" s="230">
        <v>19.871201723536203</v>
      </c>
      <c r="AB84" s="231">
        <v>19.535595479744988</v>
      </c>
      <c r="AC84" s="231">
        <v>4.0092421391715849</v>
      </c>
      <c r="AD84" s="231">
        <v>2.4612624981393337E-3</v>
      </c>
      <c r="AE84" s="231">
        <v>27.116456990000412</v>
      </c>
      <c r="AF84" s="230">
        <v>37.571837598557224</v>
      </c>
      <c r="AG84" s="231">
        <v>37.067918508901982</v>
      </c>
      <c r="AH84" s="231">
        <v>35.203389878546915</v>
      </c>
      <c r="AI84" s="231">
        <v>10.212807753816438</v>
      </c>
      <c r="AJ84" s="231">
        <v>43.016388717560609</v>
      </c>
      <c r="AK84" s="230">
        <v>37.504778272087023</v>
      </c>
      <c r="AL84" s="231">
        <v>37.004203698958307</v>
      </c>
      <c r="AM84" s="231">
        <v>36.359878739649005</v>
      </c>
      <c r="AN84" s="231">
        <v>33.546246843589934</v>
      </c>
      <c r="AO84" s="231">
        <v>38.359338240060445</v>
      </c>
      <c r="AP84" s="230">
        <v>39.270472929315396</v>
      </c>
      <c r="AQ84" s="231">
        <v>38.794738784772932</v>
      </c>
      <c r="AR84" s="231">
        <v>38.281291766745447</v>
      </c>
      <c r="AS84" s="231">
        <v>26.10512616450994</v>
      </c>
      <c r="AT84" s="231">
        <v>41.824805335839351</v>
      </c>
      <c r="AU84" s="230">
        <v>45.54894884800477</v>
      </c>
      <c r="AV84" s="231">
        <v>44.668848102973961</v>
      </c>
      <c r="AW84" s="231">
        <v>43.842609122663909</v>
      </c>
      <c r="AX84" s="231">
        <v>44.459883192135983</v>
      </c>
      <c r="AY84" s="231">
        <v>49.059153213867184</v>
      </c>
      <c r="AZ84" s="230">
        <v>39.59243890982475</v>
      </c>
      <c r="BA84" s="231">
        <v>39.160426027751534</v>
      </c>
      <c r="BB84" s="231">
        <v>39.06293521442317</v>
      </c>
      <c r="BC84" s="231">
        <v>39.430645826188417</v>
      </c>
      <c r="BD84" s="231">
        <v>43.375713230300228</v>
      </c>
      <c r="BE84" s="230">
        <v>39.622061788416637</v>
      </c>
      <c r="BF84" s="231">
        <v>36.897536483514031</v>
      </c>
      <c r="BG84" s="231">
        <v>36.859814311556853</v>
      </c>
      <c r="BH84" s="231">
        <v>51.985566715589634</v>
      </c>
      <c r="BI84" s="232">
        <v>85.477926939619607</v>
      </c>
    </row>
    <row r="85" spans="1:61">
      <c r="A85" s="233" t="s">
        <v>1844</v>
      </c>
      <c r="B85" s="230">
        <v>119.17888976296338</v>
      </c>
      <c r="C85" s="231">
        <v>114.52795307449189</v>
      </c>
      <c r="D85" s="231">
        <v>109.37585299219259</v>
      </c>
      <c r="E85" s="231">
        <v>118.21273727716309</v>
      </c>
      <c r="F85" s="231">
        <v>124.1472901532662</v>
      </c>
      <c r="G85" s="230">
        <v>48.274706768374685</v>
      </c>
      <c r="H85" s="231">
        <v>48.003781495971985</v>
      </c>
      <c r="I85" s="231">
        <v>47.975033430833506</v>
      </c>
      <c r="J85" s="231">
        <v>47.515892735493381</v>
      </c>
      <c r="K85" s="231">
        <v>74.253617895434218</v>
      </c>
      <c r="L85" s="230">
        <v>46.281047379195734</v>
      </c>
      <c r="M85" s="231">
        <v>45.852967662871592</v>
      </c>
      <c r="N85" s="231">
        <v>45.545073540902649</v>
      </c>
      <c r="O85" s="231">
        <v>45.177452879661153</v>
      </c>
      <c r="P85" s="231">
        <v>57.394191850742381</v>
      </c>
      <c r="Q85" s="230">
        <v>25.82172438528729</v>
      </c>
      <c r="R85" s="231">
        <v>25.229990253396885</v>
      </c>
      <c r="S85" s="231">
        <v>8.9415856829842788</v>
      </c>
      <c r="T85" s="231">
        <v>8.8072245061369134</v>
      </c>
      <c r="U85" s="231">
        <v>41.337912321904724</v>
      </c>
      <c r="V85" s="230">
        <v>21.17264357017832</v>
      </c>
      <c r="W85" s="231">
        <v>20.472112970802254</v>
      </c>
      <c r="X85" s="231">
        <v>4.4644330179362175</v>
      </c>
      <c r="Y85" s="231">
        <v>4.9511153412890117E-3</v>
      </c>
      <c r="Z85" s="231">
        <v>33.052023319927528</v>
      </c>
      <c r="AA85" s="230">
        <v>21.343427930951169</v>
      </c>
      <c r="AB85" s="231">
        <v>20.972765263574409</v>
      </c>
      <c r="AC85" s="231">
        <v>4.2975424042874666</v>
      </c>
      <c r="AD85" s="231">
        <v>2.4612624981393337E-3</v>
      </c>
      <c r="AE85" s="231">
        <v>28.13703087538239</v>
      </c>
      <c r="AF85" s="230">
        <v>37.736520501393585</v>
      </c>
      <c r="AG85" s="231">
        <v>37.245002936165392</v>
      </c>
      <c r="AH85" s="231">
        <v>35.246809535027857</v>
      </c>
      <c r="AI85" s="231">
        <v>10.114159579140823</v>
      </c>
      <c r="AJ85" s="231">
        <v>42.937181657242682</v>
      </c>
      <c r="AK85" s="230">
        <v>37.68229812425912</v>
      </c>
      <c r="AL85" s="231">
        <v>37.069085659459851</v>
      </c>
      <c r="AM85" s="231">
        <v>36.512374613927001</v>
      </c>
      <c r="AN85" s="231">
        <v>33.108838691587728</v>
      </c>
      <c r="AO85" s="231">
        <v>38.48185328342646</v>
      </c>
      <c r="AP85" s="230">
        <v>39.219618218955738</v>
      </c>
      <c r="AQ85" s="231">
        <v>38.731878637903499</v>
      </c>
      <c r="AR85" s="231">
        <v>38.252416474579995</v>
      </c>
      <c r="AS85" s="231">
        <v>25.853540377090571</v>
      </c>
      <c r="AT85" s="231">
        <v>41.876584117537789</v>
      </c>
      <c r="AU85" s="230">
        <v>45.523818048354265</v>
      </c>
      <c r="AV85" s="231">
        <v>44.67402350957498</v>
      </c>
      <c r="AW85" s="231">
        <v>43.850080693883058</v>
      </c>
      <c r="AX85" s="231">
        <v>44.196925024263905</v>
      </c>
      <c r="AY85" s="231">
        <v>48.886477361346856</v>
      </c>
      <c r="AZ85" s="230">
        <v>39.58475038005718</v>
      </c>
      <c r="BA85" s="231">
        <v>39.126952123532583</v>
      </c>
      <c r="BB85" s="231">
        <v>39.068000863022654</v>
      </c>
      <c r="BC85" s="231">
        <v>39.15318845905508</v>
      </c>
      <c r="BD85" s="231">
        <v>43.150829336955567</v>
      </c>
      <c r="BE85" s="230">
        <v>39.430119526021507</v>
      </c>
      <c r="BF85" s="231">
        <v>36.852738803720364</v>
      </c>
      <c r="BG85" s="231">
        <v>36.538418923143468</v>
      </c>
      <c r="BH85" s="231">
        <v>39.562565126652153</v>
      </c>
      <c r="BI85" s="232">
        <v>64.742099548559437</v>
      </c>
    </row>
    <row r="86" spans="1:61">
      <c r="A86" s="233" t="s">
        <v>1845</v>
      </c>
      <c r="B86" s="230">
        <v>119.28667262425219</v>
      </c>
      <c r="C86" s="231">
        <v>114.66872929640535</v>
      </c>
      <c r="D86" s="231">
        <v>109.50268351251849</v>
      </c>
      <c r="E86" s="231">
        <v>118.43275597881139</v>
      </c>
      <c r="F86" s="231">
        <v>124.39537937338342</v>
      </c>
      <c r="G86" s="230">
        <v>48.317054357789829</v>
      </c>
      <c r="H86" s="231">
        <v>48.023781495971988</v>
      </c>
      <c r="I86" s="231">
        <v>48.032471613874648</v>
      </c>
      <c r="J86" s="231">
        <v>47.585608501776186</v>
      </c>
      <c r="K86" s="231">
        <v>74.355813713624443</v>
      </c>
      <c r="L86" s="230">
        <v>46.298582602078781</v>
      </c>
      <c r="M86" s="231">
        <v>45.872967662871595</v>
      </c>
      <c r="N86" s="231">
        <v>45.585091960834255</v>
      </c>
      <c r="O86" s="231">
        <v>45.242512379823118</v>
      </c>
      <c r="P86" s="231">
        <v>57.486941152165905</v>
      </c>
      <c r="Q86" s="230">
        <v>25.507413965292219</v>
      </c>
      <c r="R86" s="231">
        <v>24.918271109382328</v>
      </c>
      <c r="S86" s="231">
        <v>8.9491913477725156</v>
      </c>
      <c r="T86" s="231">
        <v>8.8248960417225284</v>
      </c>
      <c r="U86" s="231">
        <v>41.368028498897885</v>
      </c>
      <c r="V86" s="230">
        <v>20.762674967180832</v>
      </c>
      <c r="W86" s="231">
        <v>20.06984106234756</v>
      </c>
      <c r="X86" s="231">
        <v>4.3804809805982972</v>
      </c>
      <c r="Y86" s="231">
        <v>4.9511153412890117E-3</v>
      </c>
      <c r="Z86" s="231">
        <v>32.85059217568454</v>
      </c>
      <c r="AA86" s="230">
        <v>20.935956079357837</v>
      </c>
      <c r="AB86" s="231">
        <v>20.557761199573171</v>
      </c>
      <c r="AC86" s="231">
        <v>4.221155154555909</v>
      </c>
      <c r="AD86" s="231">
        <v>2.4612624981393337E-3</v>
      </c>
      <c r="AE86" s="231">
        <v>27.853932131092726</v>
      </c>
      <c r="AF86" s="230">
        <v>37.726485972207726</v>
      </c>
      <c r="AG86" s="231">
        <v>37.235175340424021</v>
      </c>
      <c r="AH86" s="231">
        <v>35.259242909799966</v>
      </c>
      <c r="AI86" s="231">
        <v>10.131654971121153</v>
      </c>
      <c r="AJ86" s="231">
        <v>42.966999323207006</v>
      </c>
      <c r="AK86" s="230">
        <v>37.67224794644725</v>
      </c>
      <c r="AL86" s="231">
        <v>37.054116111654075</v>
      </c>
      <c r="AM86" s="231">
        <v>36.532374613927004</v>
      </c>
      <c r="AN86" s="231">
        <v>33.131323377191102</v>
      </c>
      <c r="AO86" s="231">
        <v>38.499341777497087</v>
      </c>
      <c r="AP86" s="230">
        <v>39.214847300251556</v>
      </c>
      <c r="AQ86" s="231">
        <v>38.732170830148377</v>
      </c>
      <c r="AR86" s="231">
        <v>38.270094606722715</v>
      </c>
      <c r="AS86" s="231">
        <v>25.871659092618206</v>
      </c>
      <c r="AT86" s="231">
        <v>41.894264064646514</v>
      </c>
      <c r="AU86" s="230">
        <v>45.543818048354275</v>
      </c>
      <c r="AV86" s="231">
        <v>44.694023509574976</v>
      </c>
      <c r="AW86" s="231">
        <v>43.870080693883061</v>
      </c>
      <c r="AX86" s="231">
        <v>44.256943303256968</v>
      </c>
      <c r="AY86" s="231">
        <v>48.953972334010317</v>
      </c>
      <c r="AZ86" s="230">
        <v>39.602340697164031</v>
      </c>
      <c r="BA86" s="231">
        <v>39.146952123532586</v>
      </c>
      <c r="BB86" s="231">
        <v>39.085451808628981</v>
      </c>
      <c r="BC86" s="231">
        <v>39.208167557904936</v>
      </c>
      <c r="BD86" s="231">
        <v>43.208355073628397</v>
      </c>
      <c r="BE86" s="230">
        <v>39.470106762483454</v>
      </c>
      <c r="BF86" s="231">
        <v>36.870161370462597</v>
      </c>
      <c r="BG86" s="231">
        <v>36.580664269687183</v>
      </c>
      <c r="BH86" s="231">
        <v>39.72960001030976</v>
      </c>
      <c r="BI86" s="232">
        <v>65.017445919620585</v>
      </c>
    </row>
    <row r="87" spans="1:61">
      <c r="A87" s="233" t="s">
        <v>1846</v>
      </c>
      <c r="B87" s="230">
        <v>119.86012130884389</v>
      </c>
      <c r="C87" s="231">
        <v>115.39711295095067</v>
      </c>
      <c r="D87" s="231">
        <v>110.04782553301629</v>
      </c>
      <c r="E87" s="231">
        <v>119.46134921909984</v>
      </c>
      <c r="F87" s="231">
        <v>125.51439577486103</v>
      </c>
      <c r="G87" s="230">
        <v>48.613843852089964</v>
      </c>
      <c r="H87" s="231">
        <v>48.185256229845471</v>
      </c>
      <c r="I87" s="231">
        <v>48.314543145367821</v>
      </c>
      <c r="J87" s="231">
        <v>47.974124769810309</v>
      </c>
      <c r="K87" s="231">
        <v>74.958065835942548</v>
      </c>
      <c r="L87" s="230">
        <v>46.503959239171863</v>
      </c>
      <c r="M87" s="231">
        <v>45.993010005973716</v>
      </c>
      <c r="N87" s="231">
        <v>45.865418109442324</v>
      </c>
      <c r="O87" s="231">
        <v>45.535341784169553</v>
      </c>
      <c r="P87" s="231">
        <v>57.88844395092422</v>
      </c>
      <c r="Q87" s="230">
        <v>25.070981172442707</v>
      </c>
      <c r="R87" s="231">
        <v>24.489552514076369</v>
      </c>
      <c r="S87" s="231">
        <v>9.0100366660783955</v>
      </c>
      <c r="T87" s="231">
        <v>8.8906813685694619</v>
      </c>
      <c r="U87" s="231">
        <v>41.615676102050863</v>
      </c>
      <c r="V87" s="230">
        <v>20.160155891040372</v>
      </c>
      <c r="W87" s="231">
        <v>19.500062027277512</v>
      </c>
      <c r="X87" s="231">
        <v>4.2545591608525255</v>
      </c>
      <c r="Y87" s="231">
        <v>4.9511153412890117E-3</v>
      </c>
      <c r="Z87" s="231">
        <v>32.720364864545608</v>
      </c>
      <c r="AA87" s="230">
        <v>20.343497556981397</v>
      </c>
      <c r="AB87" s="231">
        <v>19.972841172546495</v>
      </c>
      <c r="AC87" s="231">
        <v>4.1078063323735954</v>
      </c>
      <c r="AD87" s="231">
        <v>2.4612624981393337E-3</v>
      </c>
      <c r="AE87" s="231">
        <v>27.502246768093482</v>
      </c>
      <c r="AF87" s="230">
        <v>37.761406406033416</v>
      </c>
      <c r="AG87" s="231">
        <v>37.262798823953844</v>
      </c>
      <c r="AH87" s="231">
        <v>35.370962955177255</v>
      </c>
      <c r="AI87" s="231">
        <v>10.196849052933308</v>
      </c>
      <c r="AJ87" s="231">
        <v>43.22691731623236</v>
      </c>
      <c r="AK87" s="230">
        <v>37.757251781605184</v>
      </c>
      <c r="AL87" s="231">
        <v>37.0739600814045</v>
      </c>
      <c r="AM87" s="231">
        <v>36.619878739649003</v>
      </c>
      <c r="AN87" s="231">
        <v>33.356460909805655</v>
      </c>
      <c r="AO87" s="231">
        <v>38.594392199859605</v>
      </c>
      <c r="AP87" s="230">
        <v>39.304856633271442</v>
      </c>
      <c r="AQ87" s="231">
        <v>38.805329891111988</v>
      </c>
      <c r="AR87" s="231">
        <v>38.377270375715085</v>
      </c>
      <c r="AS87" s="231">
        <v>26.018370583635679</v>
      </c>
      <c r="AT87" s="231">
        <v>42.019336670608382</v>
      </c>
      <c r="AU87" s="230">
        <v>45.651315202219557</v>
      </c>
      <c r="AV87" s="231">
        <v>44.801475026754893</v>
      </c>
      <c r="AW87" s="231">
        <v>43.975068549549498</v>
      </c>
      <c r="AX87" s="231">
        <v>44.529482576288366</v>
      </c>
      <c r="AY87" s="231">
        <v>49.25640524794715</v>
      </c>
      <c r="AZ87" s="230">
        <v>39.694750380057179</v>
      </c>
      <c r="BA87" s="231">
        <v>39.246993306683763</v>
      </c>
      <c r="BB87" s="231">
        <v>39.172874369001839</v>
      </c>
      <c r="BC87" s="231">
        <v>39.452650891972716</v>
      </c>
      <c r="BD87" s="231">
        <v>43.485730183582781</v>
      </c>
      <c r="BE87" s="230">
        <v>39.709896383277446</v>
      </c>
      <c r="BF87" s="231">
        <v>36.957421533926606</v>
      </c>
      <c r="BG87" s="231">
        <v>36.825312215824113</v>
      </c>
      <c r="BH87" s="231">
        <v>41.152511682883365</v>
      </c>
      <c r="BI87" s="232">
        <v>67.442548431123228</v>
      </c>
    </row>
    <row r="88" spans="1:61">
      <c r="A88" s="233" t="s">
        <v>1847</v>
      </c>
      <c r="B88" s="230">
        <v>120.45386129943577</v>
      </c>
      <c r="C88" s="231">
        <v>115.05811000640745</v>
      </c>
      <c r="D88" s="231">
        <v>110.64481205453203</v>
      </c>
      <c r="E88" s="231">
        <v>120.04886497630203</v>
      </c>
      <c r="F88" s="231">
        <v>126.24594074177259</v>
      </c>
      <c r="G88" s="230">
        <v>48.28379939185178</v>
      </c>
      <c r="H88" s="231">
        <v>47.841087001121139</v>
      </c>
      <c r="I88" s="231">
        <v>47.945093951904042</v>
      </c>
      <c r="J88" s="231">
        <v>47.759552627117586</v>
      </c>
      <c r="K88" s="231">
        <v>75.07777951344606</v>
      </c>
      <c r="L88" s="230">
        <v>46.201223670331828</v>
      </c>
      <c r="M88" s="231">
        <v>45.717922186497056</v>
      </c>
      <c r="N88" s="231">
        <v>45.561116769832566</v>
      </c>
      <c r="O88" s="231">
        <v>45.267977181927272</v>
      </c>
      <c r="P88" s="231">
        <v>57.622863656035001</v>
      </c>
      <c r="Q88" s="230">
        <v>23.498575306746972</v>
      </c>
      <c r="R88" s="231">
        <v>22.945178670468678</v>
      </c>
      <c r="S88" s="231">
        <v>8.9644026773489838</v>
      </c>
      <c r="T88" s="231">
        <v>8.8476929990291815</v>
      </c>
      <c r="U88" s="231">
        <v>41.308045151725253</v>
      </c>
      <c r="V88" s="230">
        <v>18.195146346132809</v>
      </c>
      <c r="W88" s="231">
        <v>17.620752066247451</v>
      </c>
      <c r="X88" s="231">
        <v>3.8397241231004475</v>
      </c>
      <c r="Y88" s="231">
        <v>4.9511153412890117E-3</v>
      </c>
      <c r="Z88" s="231">
        <v>31.554730826756131</v>
      </c>
      <c r="AA88" s="230">
        <v>18.386203334317702</v>
      </c>
      <c r="AB88" s="231">
        <v>18.043148265335713</v>
      </c>
      <c r="AC88" s="231">
        <v>3.7332623982059543</v>
      </c>
      <c r="AD88" s="231">
        <v>2.4612624981393337E-3</v>
      </c>
      <c r="AE88" s="231">
        <v>26.037740218427633</v>
      </c>
      <c r="AF88" s="230">
        <v>37.35614304025755</v>
      </c>
      <c r="AG88" s="231">
        <v>36.850536054267714</v>
      </c>
      <c r="AH88" s="231">
        <v>35.116190033670527</v>
      </c>
      <c r="AI88" s="231">
        <v>10.137056396674794</v>
      </c>
      <c r="AJ88" s="231">
        <v>42.914273664417358</v>
      </c>
      <c r="AK88" s="230">
        <v>36.912254584756994</v>
      </c>
      <c r="AL88" s="231">
        <v>36.374119657457513</v>
      </c>
      <c r="AM88" s="231">
        <v>35.814874891149437</v>
      </c>
      <c r="AN88" s="231">
        <v>32.773363906910447</v>
      </c>
      <c r="AO88" s="231">
        <v>37.898600341890472</v>
      </c>
      <c r="AP88" s="230">
        <v>38.891376557086971</v>
      </c>
      <c r="AQ88" s="231">
        <v>38.315463435816746</v>
      </c>
      <c r="AR88" s="231">
        <v>37.882215978060152</v>
      </c>
      <c r="AS88" s="231">
        <v>25.796286764795056</v>
      </c>
      <c r="AT88" s="231">
        <v>41.671990824945695</v>
      </c>
      <c r="AU88" s="230">
        <v>45.356426308701145</v>
      </c>
      <c r="AV88" s="231">
        <v>44.501522163479457</v>
      </c>
      <c r="AW88" s="231">
        <v>43.687606362588092</v>
      </c>
      <c r="AX88" s="231">
        <v>44.229841906953325</v>
      </c>
      <c r="AY88" s="231">
        <v>48.92901735275597</v>
      </c>
      <c r="AZ88" s="230">
        <v>39.435103164109755</v>
      </c>
      <c r="BA88" s="231">
        <v>39.004955598097418</v>
      </c>
      <c r="BB88" s="231">
        <v>38.915593254478573</v>
      </c>
      <c r="BC88" s="231">
        <v>39.20733932899433</v>
      </c>
      <c r="BD88" s="231">
        <v>43.218427716975221</v>
      </c>
      <c r="BE88" s="230">
        <v>39.43022258836816</v>
      </c>
      <c r="BF88" s="231">
        <v>36.719976719777584</v>
      </c>
      <c r="BG88" s="231">
        <v>36.613136454654423</v>
      </c>
      <c r="BH88" s="231">
        <v>43.748710259773311</v>
      </c>
      <c r="BI88" s="232">
        <v>71.953141594690024</v>
      </c>
    </row>
    <row r="89" spans="1:61">
      <c r="A89" s="233" t="s">
        <v>1848</v>
      </c>
      <c r="B89" s="230">
        <v>114.70961655296317</v>
      </c>
      <c r="C89" s="231">
        <v>110.42968571860534</v>
      </c>
      <c r="D89" s="231">
        <v>101.9657301367164</v>
      </c>
      <c r="E89" s="231">
        <v>106.44694682297965</v>
      </c>
      <c r="F89" s="231">
        <v>118.67479708395246</v>
      </c>
      <c r="G89" s="230">
        <v>46.477671591886519</v>
      </c>
      <c r="H89" s="231">
        <v>46.279031773367706</v>
      </c>
      <c r="I89" s="231">
        <v>44.240770529030989</v>
      </c>
      <c r="J89" s="231">
        <v>13.30663179992783</v>
      </c>
      <c r="K89" s="231">
        <v>70.39484903680399</v>
      </c>
      <c r="L89" s="230">
        <v>45.074612925983772</v>
      </c>
      <c r="M89" s="231">
        <v>44.678133565254051</v>
      </c>
      <c r="N89" s="231">
        <v>42.654547256009288</v>
      </c>
      <c r="O89" s="231">
        <v>28.490085380338563</v>
      </c>
      <c r="P89" s="231">
        <v>54.891800608727721</v>
      </c>
      <c r="Q89" s="230">
        <v>38.378138875695221</v>
      </c>
      <c r="R89" s="231">
        <v>38.110381419040337</v>
      </c>
      <c r="S89" s="231">
        <v>8.8401768191411421</v>
      </c>
      <c r="T89" s="231">
        <v>8.1461127442439771</v>
      </c>
      <c r="U89" s="231">
        <v>40.802413353685779</v>
      </c>
      <c r="V89" s="230">
        <v>37.510697489333772</v>
      </c>
      <c r="W89" s="231">
        <v>36.559501607926741</v>
      </c>
      <c r="X89" s="231">
        <v>7.6052591672241832</v>
      </c>
      <c r="Y89" s="231">
        <v>0</v>
      </c>
      <c r="Z89" s="231">
        <v>37.262494107320371</v>
      </c>
      <c r="AA89" s="230">
        <v>37.731777376573874</v>
      </c>
      <c r="AB89" s="231">
        <v>37.504698913933176</v>
      </c>
      <c r="AC89" s="231">
        <v>7.3160708210990455</v>
      </c>
      <c r="AD89" s="231">
        <v>0</v>
      </c>
      <c r="AE89" s="231">
        <v>37.217275402265606</v>
      </c>
      <c r="AF89" s="230">
        <v>38.807225294243317</v>
      </c>
      <c r="AG89" s="231">
        <v>38.612771305632435</v>
      </c>
      <c r="AH89" s="231">
        <v>34.468631715529391</v>
      </c>
      <c r="AI89" s="231">
        <v>0</v>
      </c>
      <c r="AJ89" s="231">
        <v>42.01245984250393</v>
      </c>
      <c r="AK89" s="230">
        <v>38.53000535527508</v>
      </c>
      <c r="AL89" s="231">
        <v>38.047094124693103</v>
      </c>
      <c r="AM89" s="231">
        <v>35.739886436648149</v>
      </c>
      <c r="AN89" s="231">
        <v>0</v>
      </c>
      <c r="AO89" s="231">
        <v>37.656763689972387</v>
      </c>
      <c r="AP89" s="230">
        <v>39.297247786751051</v>
      </c>
      <c r="AQ89" s="231">
        <v>39.098844273192604</v>
      </c>
      <c r="AR89" s="231">
        <v>36.902894237722599</v>
      </c>
      <c r="AS89" s="231">
        <v>2.0057951982689111</v>
      </c>
      <c r="AT89" s="231">
        <v>40.949225573188016</v>
      </c>
      <c r="AU89" s="230">
        <v>44.49892959600205</v>
      </c>
      <c r="AV89" s="231">
        <v>43.752454904129934</v>
      </c>
      <c r="AW89" s="231">
        <v>40.965566559228165</v>
      </c>
      <c r="AX89" s="231">
        <v>4.5354630159663794</v>
      </c>
      <c r="AY89" s="231">
        <v>46.737360813048134</v>
      </c>
      <c r="AZ89" s="230">
        <v>39.027803550590434</v>
      </c>
      <c r="BA89" s="231">
        <v>38.706186187199201</v>
      </c>
      <c r="BB89" s="231">
        <v>37.891776075834429</v>
      </c>
      <c r="BC89" s="231">
        <v>35.330208931031379</v>
      </c>
      <c r="BD89" s="231">
        <v>42.060105720393523</v>
      </c>
      <c r="BE89" s="230">
        <v>39.273532521881734</v>
      </c>
      <c r="BF89" s="231">
        <v>37.151774684293386</v>
      </c>
      <c r="BG89" s="231">
        <v>35.539288567892221</v>
      </c>
      <c r="BH89" s="231">
        <v>34.779433627464044</v>
      </c>
      <c r="BI89" s="232">
        <v>60.164747149958586</v>
      </c>
    </row>
    <row r="90" spans="1:61">
      <c r="A90" s="233" t="s">
        <v>1849</v>
      </c>
      <c r="B90" s="230">
        <v>113.71077114632804</v>
      </c>
      <c r="C90" s="231">
        <v>109.73825072533674</v>
      </c>
      <c r="D90" s="231">
        <v>104.19407525390464</v>
      </c>
      <c r="E90" s="231">
        <v>108.16680176366722</v>
      </c>
      <c r="F90" s="231">
        <v>117.52678123796157</v>
      </c>
      <c r="G90" s="230">
        <v>46.380430024592457</v>
      </c>
      <c r="H90" s="231">
        <v>46.337494567667221</v>
      </c>
      <c r="I90" s="231">
        <v>45.826210884227805</v>
      </c>
      <c r="J90" s="231">
        <v>48.007150659928946</v>
      </c>
      <c r="K90" s="231">
        <v>70.486974256568104</v>
      </c>
      <c r="L90" s="230">
        <v>44.897466059209094</v>
      </c>
      <c r="M90" s="231">
        <v>44.57115455232271</v>
      </c>
      <c r="N90" s="231">
        <v>43.888387169192868</v>
      </c>
      <c r="O90" s="231">
        <v>44.21421684096007</v>
      </c>
      <c r="P90" s="231">
        <v>54.547624839937377</v>
      </c>
      <c r="Q90" s="230">
        <v>35.251520996967699</v>
      </c>
      <c r="R90" s="231">
        <v>34.97349656058794</v>
      </c>
      <c r="S90" s="231">
        <v>8.8452472623332969</v>
      </c>
      <c r="T90" s="231">
        <v>8.3968792746171594</v>
      </c>
      <c r="U90" s="231">
        <v>40.340066876220078</v>
      </c>
      <c r="V90" s="230">
        <v>33.415205653101417</v>
      </c>
      <c r="W90" s="231">
        <v>32.467364550831213</v>
      </c>
      <c r="X90" s="231">
        <v>7.0546270668068392</v>
      </c>
      <c r="Y90" s="231">
        <v>0</v>
      </c>
      <c r="Z90" s="231">
        <v>18.231422321125141</v>
      </c>
      <c r="AA90" s="230">
        <v>33.346001785282823</v>
      </c>
      <c r="AB90" s="231">
        <v>33.121238870421934</v>
      </c>
      <c r="AC90" s="231">
        <v>6.5940881058943175</v>
      </c>
      <c r="AD90" s="231">
        <v>0</v>
      </c>
      <c r="AE90" s="231">
        <v>24.843184407321889</v>
      </c>
      <c r="AF90" s="230">
        <v>38.159693174648126</v>
      </c>
      <c r="AG90" s="231">
        <v>37.967732384982632</v>
      </c>
      <c r="AH90" s="231">
        <v>34.879613104320619</v>
      </c>
      <c r="AI90" s="231">
        <v>5.5667057540784635</v>
      </c>
      <c r="AJ90" s="231">
        <v>41.899285083215524</v>
      </c>
      <c r="AK90" s="230">
        <v>37.519877135485679</v>
      </c>
      <c r="AL90" s="231">
        <v>37.221956419394054</v>
      </c>
      <c r="AM90" s="231">
        <v>36.297378462426579</v>
      </c>
      <c r="AN90" s="231">
        <v>0</v>
      </c>
      <c r="AO90" s="231">
        <v>37.56430735694218</v>
      </c>
      <c r="AP90" s="230">
        <v>39.400457923283419</v>
      </c>
      <c r="AQ90" s="231">
        <v>39.40372562957851</v>
      </c>
      <c r="AR90" s="231">
        <v>38.110183902813837</v>
      </c>
      <c r="AS90" s="231">
        <v>27.989316192803461</v>
      </c>
      <c r="AT90" s="231">
        <v>41.693963351276388</v>
      </c>
      <c r="AU90" s="230">
        <v>44.530526899496209</v>
      </c>
      <c r="AV90" s="231">
        <v>44.109410296595279</v>
      </c>
      <c r="AW90" s="231">
        <v>43.115407256852656</v>
      </c>
      <c r="AX90" s="231">
        <v>47.090966496135209</v>
      </c>
      <c r="AY90" s="231">
        <v>47.102549416361882</v>
      </c>
      <c r="AZ90" s="230">
        <v>39.122041683171503</v>
      </c>
      <c r="BA90" s="231">
        <v>38.911331129402235</v>
      </c>
      <c r="BB90" s="231">
        <v>38.691414257072289</v>
      </c>
      <c r="BC90" s="231">
        <v>28.221321023962847</v>
      </c>
      <c r="BD90" s="231">
        <v>41.57612618357588</v>
      </c>
      <c r="BE90" s="230">
        <v>38.492594260017761</v>
      </c>
      <c r="BF90" s="231">
        <v>36.319583496164626</v>
      </c>
      <c r="BG90" s="231">
        <v>35.761348578342769</v>
      </c>
      <c r="BH90" s="231">
        <v>27.64006286050131</v>
      </c>
      <c r="BI90" s="232">
        <v>59.531721581658417</v>
      </c>
    </row>
    <row r="91" spans="1:61">
      <c r="A91" s="233" t="s">
        <v>1850</v>
      </c>
      <c r="B91" s="230">
        <v>118.18778958516602</v>
      </c>
      <c r="C91" s="231">
        <v>113.56755317816285</v>
      </c>
      <c r="D91" s="231">
        <v>108.50839320551499</v>
      </c>
      <c r="E91" s="231">
        <v>116.66533602767724</v>
      </c>
      <c r="F91" s="231">
        <v>122.27924434022619</v>
      </c>
      <c r="G91" s="230">
        <v>47.877896558268766</v>
      </c>
      <c r="H91" s="231">
        <v>47.601951348836678</v>
      </c>
      <c r="I91" s="231">
        <v>47.588104601329221</v>
      </c>
      <c r="J91" s="231">
        <v>47.056733752185252</v>
      </c>
      <c r="K91" s="231">
        <v>72.968681406627425</v>
      </c>
      <c r="L91" s="230">
        <v>45.905660249737679</v>
      </c>
      <c r="M91" s="231">
        <v>45.48721336413896</v>
      </c>
      <c r="N91" s="231">
        <v>45.194894553427723</v>
      </c>
      <c r="O91" s="231">
        <v>44.621381882857719</v>
      </c>
      <c r="P91" s="231">
        <v>56.417681117864859</v>
      </c>
      <c r="Q91" s="230">
        <v>21.74092743513707</v>
      </c>
      <c r="R91" s="231">
        <v>21.271125178034499</v>
      </c>
      <c r="S91" s="231">
        <v>8.792007608815652</v>
      </c>
      <c r="T91" s="231">
        <v>8.6653767717844055</v>
      </c>
      <c r="U91" s="231">
        <v>40.535009559618125</v>
      </c>
      <c r="V91" s="230">
        <v>16.010395019691501</v>
      </c>
      <c r="W91" s="231">
        <v>15.576573007409941</v>
      </c>
      <c r="X91" s="231">
        <v>3.3582311956417832</v>
      </c>
      <c r="Y91" s="231">
        <v>4.9511153412890117E-3</v>
      </c>
      <c r="Z91" s="231">
        <v>29.885044915212656</v>
      </c>
      <c r="AA91" s="230">
        <v>16.2620462160058</v>
      </c>
      <c r="AB91" s="231">
        <v>15.960793601590749</v>
      </c>
      <c r="AC91" s="231">
        <v>3.3069722626072586</v>
      </c>
      <c r="AD91" s="231">
        <v>0</v>
      </c>
      <c r="AE91" s="231">
        <v>24.156948809131126</v>
      </c>
      <c r="AF91" s="230">
        <v>36.689235824402942</v>
      </c>
      <c r="AG91" s="231">
        <v>36.292253329190224</v>
      </c>
      <c r="AH91" s="231">
        <v>34.546524332297963</v>
      </c>
      <c r="AI91" s="231">
        <v>9.9161357960929202</v>
      </c>
      <c r="AJ91" s="231">
        <v>42.099524327874533</v>
      </c>
      <c r="AK91" s="230">
        <v>36.847230555749256</v>
      </c>
      <c r="AL91" s="231">
        <v>36.664241466234422</v>
      </c>
      <c r="AM91" s="231">
        <v>35.784874891149428</v>
      </c>
      <c r="AN91" s="231">
        <v>32.406089449328149</v>
      </c>
      <c r="AO91" s="231">
        <v>37.664348787548221</v>
      </c>
      <c r="AP91" s="230">
        <v>38.867961333425299</v>
      </c>
      <c r="AQ91" s="231">
        <v>38.435765919034431</v>
      </c>
      <c r="AR91" s="231">
        <v>37.929392360438548</v>
      </c>
      <c r="AS91" s="231">
        <v>25.540728527774782</v>
      </c>
      <c r="AT91" s="231">
        <v>41.077241764243944</v>
      </c>
      <c r="AU91" s="230">
        <v>45.141529559973492</v>
      </c>
      <c r="AV91" s="231">
        <v>44.316626811550634</v>
      </c>
      <c r="AW91" s="231">
        <v>43.52264682069935</v>
      </c>
      <c r="AX91" s="231">
        <v>43.742957500591366</v>
      </c>
      <c r="AY91" s="231">
        <v>48.081692980078323</v>
      </c>
      <c r="AZ91" s="230">
        <v>39.265328160630361</v>
      </c>
      <c r="BA91" s="231">
        <v>38.849843138577789</v>
      </c>
      <c r="BB91" s="231">
        <v>38.755646988097418</v>
      </c>
      <c r="BC91" s="231">
        <v>38.657482856995053</v>
      </c>
      <c r="BD91" s="231">
        <v>42.436478910358439</v>
      </c>
      <c r="BE91" s="230">
        <v>38.783450757883422</v>
      </c>
      <c r="BF91" s="231">
        <v>36.522382593986222</v>
      </c>
      <c r="BG91" s="231">
        <v>35.958947493104802</v>
      </c>
      <c r="BH91" s="231">
        <v>37.193030038795925</v>
      </c>
      <c r="BI91" s="232">
        <v>60.733415508624695</v>
      </c>
    </row>
    <row r="92" spans="1:61">
      <c r="A92" s="233" t="s">
        <v>1851</v>
      </c>
      <c r="B92" s="230">
        <v>118.54501423176379</v>
      </c>
      <c r="C92" s="231">
        <v>114.08790204534164</v>
      </c>
      <c r="D92" s="231">
        <v>108.61518852493845</v>
      </c>
      <c r="E92" s="231">
        <v>117.09676542762551</v>
      </c>
      <c r="F92" s="231">
        <v>122.92510537050795</v>
      </c>
      <c r="G92" s="230">
        <v>48.324934278803255</v>
      </c>
      <c r="H92" s="231">
        <v>48.048809495602129</v>
      </c>
      <c r="I92" s="231">
        <v>48.012532134945175</v>
      </c>
      <c r="J92" s="231">
        <v>47.209441016225256</v>
      </c>
      <c r="K92" s="231">
        <v>73.872438170740693</v>
      </c>
      <c r="L92" s="230">
        <v>46.311193496119763</v>
      </c>
      <c r="M92" s="231">
        <v>45.865690344835656</v>
      </c>
      <c r="N92" s="231">
        <v>45.536930043130567</v>
      </c>
      <c r="O92" s="231">
        <v>45.142278698310449</v>
      </c>
      <c r="P92" s="231">
        <v>57.247584519295664</v>
      </c>
      <c r="Q92" s="230">
        <v>28.219393052593752</v>
      </c>
      <c r="R92" s="231">
        <v>27.669361353461522</v>
      </c>
      <c r="S92" s="231">
        <v>8.926374353407807</v>
      </c>
      <c r="T92" s="231">
        <v>8.7969902905823218</v>
      </c>
      <c r="U92" s="231">
        <v>41.330403897291433</v>
      </c>
      <c r="V92" s="230">
        <v>24.262668813587137</v>
      </c>
      <c r="W92" s="231">
        <v>23.496043920529726</v>
      </c>
      <c r="X92" s="231">
        <v>5.1163113033228171</v>
      </c>
      <c r="Y92" s="231">
        <v>4.9511153412890117E-3</v>
      </c>
      <c r="Z92" s="231">
        <v>34.676848565857171</v>
      </c>
      <c r="AA92" s="230">
        <v>24.433416212515777</v>
      </c>
      <c r="AB92" s="231">
        <v>24.090120148732442</v>
      </c>
      <c r="AC92" s="231">
        <v>4.8741429345192291</v>
      </c>
      <c r="AD92" s="231">
        <v>2.4612624981393337E-3</v>
      </c>
      <c r="AE92" s="231">
        <v>30.315436597698245</v>
      </c>
      <c r="AF92" s="230">
        <v>37.941807242683041</v>
      </c>
      <c r="AG92" s="231">
        <v>37.486741725411925</v>
      </c>
      <c r="AH92" s="231">
        <v>35.262209286395148</v>
      </c>
      <c r="AI92" s="231">
        <v>10.149536859284957</v>
      </c>
      <c r="AJ92" s="231">
        <v>42.909907232683437</v>
      </c>
      <c r="AK92" s="230">
        <v>37.744799497942957</v>
      </c>
      <c r="AL92" s="231">
        <v>37.324504675097138</v>
      </c>
      <c r="AM92" s="231">
        <v>36.532374613927004</v>
      </c>
      <c r="AN92" s="231">
        <v>33.328846367977015</v>
      </c>
      <c r="AO92" s="231">
        <v>38.486818510979944</v>
      </c>
      <c r="AP92" s="230">
        <v>39.306154584652454</v>
      </c>
      <c r="AQ92" s="231">
        <v>38.839435647215936</v>
      </c>
      <c r="AR92" s="231">
        <v>38.304930961789275</v>
      </c>
      <c r="AS92" s="231">
        <v>25.920707794827916</v>
      </c>
      <c r="AT92" s="231">
        <v>41.888315175712677</v>
      </c>
      <c r="AU92" s="230">
        <v>45.556281961571976</v>
      </c>
      <c r="AV92" s="231">
        <v>44.701503926056276</v>
      </c>
      <c r="AW92" s="231">
        <v>43.860037475696004</v>
      </c>
      <c r="AX92" s="231">
        <v>44.239547137571918</v>
      </c>
      <c r="AY92" s="231">
        <v>48.851538035522893</v>
      </c>
      <c r="AZ92" s="230">
        <v>39.612447394199584</v>
      </c>
      <c r="BA92" s="231">
        <v>39.202442371699725</v>
      </c>
      <c r="BB92" s="231">
        <v>39.088029248256134</v>
      </c>
      <c r="BC92" s="231">
        <v>39.178687026878919</v>
      </c>
      <c r="BD92" s="231">
        <v>43.145785873647057</v>
      </c>
      <c r="BE92" s="230">
        <v>39.410005118307687</v>
      </c>
      <c r="BF92" s="231">
        <v>36.885625970009272</v>
      </c>
      <c r="BG92" s="231">
        <v>36.470972096130069</v>
      </c>
      <c r="BH92" s="231">
        <v>40.140870898920419</v>
      </c>
      <c r="BI92" s="232">
        <v>65.399523854359174</v>
      </c>
    </row>
    <row r="93" spans="1:61">
      <c r="A93" s="233" t="s">
        <v>1852</v>
      </c>
      <c r="B93" s="230">
        <v>119.50426564896044</v>
      </c>
      <c r="C93" s="231">
        <v>114.29112749368254</v>
      </c>
      <c r="D93" s="231">
        <v>109.80423178820737</v>
      </c>
      <c r="E93" s="231">
        <v>118.86117546164472</v>
      </c>
      <c r="F93" s="231">
        <v>123.45095328751856</v>
      </c>
      <c r="G93" s="230">
        <v>47.348328561563918</v>
      </c>
      <c r="H93" s="231">
        <v>47.112082201597346</v>
      </c>
      <c r="I93" s="231">
        <v>47.108409891021971</v>
      </c>
      <c r="J93" s="231">
        <v>46.800227918898564</v>
      </c>
      <c r="K93" s="231">
        <v>72.376103083288683</v>
      </c>
      <c r="L93" s="230">
        <v>45.116435866978428</v>
      </c>
      <c r="M93" s="231">
        <v>44.750713361210664</v>
      </c>
      <c r="N93" s="231">
        <v>44.466480373094846</v>
      </c>
      <c r="O93" s="231">
        <v>44.045969713083103</v>
      </c>
      <c r="P93" s="231">
        <v>55.785503286737821</v>
      </c>
      <c r="Q93" s="230">
        <v>13.830081762048758</v>
      </c>
      <c r="R93" s="231">
        <v>13.345008866598731</v>
      </c>
      <c r="S93" s="231">
        <v>8.5944012107058487</v>
      </c>
      <c r="T93" s="231">
        <v>8.4931330943563612</v>
      </c>
      <c r="U93" s="231">
        <v>39.5871767748324</v>
      </c>
      <c r="V93" s="230">
        <v>6.0401385242314847</v>
      </c>
      <c r="W93" s="231">
        <v>5.8652918542822734</v>
      </c>
      <c r="X93" s="231">
        <v>1.2666994647806551</v>
      </c>
      <c r="Y93" s="231">
        <v>0</v>
      </c>
      <c r="Z93" s="231">
        <v>24.200887963668023</v>
      </c>
      <c r="AA93" s="230">
        <v>6.3095148460361354</v>
      </c>
      <c r="AB93" s="231">
        <v>6.0094276114957674</v>
      </c>
      <c r="AC93" s="231">
        <v>1.4341090110892563</v>
      </c>
      <c r="AD93" s="231">
        <v>0</v>
      </c>
      <c r="AE93" s="231">
        <v>16.781238449407841</v>
      </c>
      <c r="AF93" s="230">
        <v>34.863990592659938</v>
      </c>
      <c r="AG93" s="231">
        <v>34.351725161752427</v>
      </c>
      <c r="AH93" s="231">
        <v>33.449246294974067</v>
      </c>
      <c r="AI93" s="231">
        <v>9.5583324689348945</v>
      </c>
      <c r="AJ93" s="231">
        <v>40.843616575094011</v>
      </c>
      <c r="AK93" s="230">
        <v>35.484682546544875</v>
      </c>
      <c r="AL93" s="231">
        <v>35.31209793866654</v>
      </c>
      <c r="AM93" s="231">
        <v>34.74495316571705</v>
      </c>
      <c r="AN93" s="231">
        <v>31.443346024963617</v>
      </c>
      <c r="AO93" s="231">
        <v>36.564335971285644</v>
      </c>
      <c r="AP93" s="230">
        <v>37.986080399109767</v>
      </c>
      <c r="AQ93" s="231">
        <v>37.663521178286643</v>
      </c>
      <c r="AR93" s="231">
        <v>37.159039728044007</v>
      </c>
      <c r="AS93" s="231">
        <v>25.11782436266807</v>
      </c>
      <c r="AT93" s="231">
        <v>40.322998793578741</v>
      </c>
      <c r="AU93" s="230">
        <v>44.369923090026091</v>
      </c>
      <c r="AV93" s="231">
        <v>43.634713578930629</v>
      </c>
      <c r="AW93" s="231">
        <v>43.165040258772443</v>
      </c>
      <c r="AX93" s="231">
        <v>43.130216828744658</v>
      </c>
      <c r="AY93" s="231">
        <v>47.639145799014969</v>
      </c>
      <c r="AZ93" s="230">
        <v>38.707310680677047</v>
      </c>
      <c r="BA93" s="231">
        <v>38.363129427540137</v>
      </c>
      <c r="BB93" s="231">
        <v>38.269588716249928</v>
      </c>
      <c r="BC93" s="231">
        <v>38.166624647224829</v>
      </c>
      <c r="BD93" s="231">
        <v>42.002332536650023</v>
      </c>
      <c r="BE93" s="230">
        <v>38.260398918580236</v>
      </c>
      <c r="BF93" s="231">
        <v>35.837103622112302</v>
      </c>
      <c r="BG93" s="231">
        <v>35.550354284163518</v>
      </c>
      <c r="BH93" s="231">
        <v>35.030057643907384</v>
      </c>
      <c r="BI93" s="232">
        <v>57.18459003731175</v>
      </c>
    </row>
    <row r="94" spans="1:61">
      <c r="A94" s="233" t="s">
        <v>1853</v>
      </c>
      <c r="B94" s="230">
        <v>116.51445696054174</v>
      </c>
      <c r="C94" s="231">
        <v>111.77865570442258</v>
      </c>
      <c r="D94" s="231">
        <v>106.73683676315493</v>
      </c>
      <c r="E94" s="231">
        <v>115.19870018226892</v>
      </c>
      <c r="F94" s="231">
        <v>121.84947292388971</v>
      </c>
      <c r="G94" s="230">
        <v>47.9005527849231</v>
      </c>
      <c r="H94" s="231">
        <v>47.334220546931896</v>
      </c>
      <c r="I94" s="231">
        <v>47.376958719785755</v>
      </c>
      <c r="J94" s="231">
        <v>47.205455717258623</v>
      </c>
      <c r="K94" s="231">
        <v>73.416181145563883</v>
      </c>
      <c r="L94" s="230">
        <v>46.808287180325912</v>
      </c>
      <c r="M94" s="231">
        <v>46.413427917164469</v>
      </c>
      <c r="N94" s="231">
        <v>45.91502710236707</v>
      </c>
      <c r="O94" s="231">
        <v>45.679062083493761</v>
      </c>
      <c r="P94" s="231">
        <v>57.477120279822401</v>
      </c>
      <c r="Q94" s="230">
        <v>34.394007970058652</v>
      </c>
      <c r="R94" s="231">
        <v>33.729966382353766</v>
      </c>
      <c r="S94" s="231">
        <v>9.1773612914195724</v>
      </c>
      <c r="T94" s="231">
        <v>9.009732145615315</v>
      </c>
      <c r="U94" s="231">
        <v>42.513996587220902</v>
      </c>
      <c r="V94" s="230">
        <v>31.943151993764356</v>
      </c>
      <c r="W94" s="231">
        <v>30.990728950941932</v>
      </c>
      <c r="X94" s="231">
        <v>6.7410382140240177</v>
      </c>
      <c r="Y94" s="231">
        <v>4.9511153412890117E-3</v>
      </c>
      <c r="Z94" s="231">
        <v>40.418173323834786</v>
      </c>
      <c r="AA94" s="230">
        <v>31.9956587290934</v>
      </c>
      <c r="AB94" s="231">
        <v>31.694413191076627</v>
      </c>
      <c r="AC94" s="231">
        <v>6.3328929939089882</v>
      </c>
      <c r="AD94" s="231">
        <v>2.4612624981393337E-3</v>
      </c>
      <c r="AE94" s="231">
        <v>36.726669245263409</v>
      </c>
      <c r="AF94" s="230">
        <v>39.359410184370944</v>
      </c>
      <c r="AG94" s="231">
        <v>38.715653053217011</v>
      </c>
      <c r="AH94" s="231">
        <v>36.10132820603895</v>
      </c>
      <c r="AI94" s="231">
        <v>10.769928762019019</v>
      </c>
      <c r="AJ94" s="231">
        <v>43.869176921358651</v>
      </c>
      <c r="AK94" s="230">
        <v>38.804829760825612</v>
      </c>
      <c r="AL94" s="231">
        <v>38.064429140544924</v>
      </c>
      <c r="AM94" s="231">
        <v>37.442382310926156</v>
      </c>
      <c r="AN94" s="231">
        <v>36.477162770158401</v>
      </c>
      <c r="AO94" s="231">
        <v>39.366769079470089</v>
      </c>
      <c r="AP94" s="230">
        <v>40.237921017031702</v>
      </c>
      <c r="AQ94" s="231">
        <v>39.706787967294929</v>
      </c>
      <c r="AR94" s="231">
        <v>39.154038057374194</v>
      </c>
      <c r="AS94" s="231">
        <v>26.636864465233085</v>
      </c>
      <c r="AT94" s="231">
        <v>42.908305695374956</v>
      </c>
      <c r="AU94" s="230">
        <v>46.092747521810153</v>
      </c>
      <c r="AV94" s="231">
        <v>45.474741796833776</v>
      </c>
      <c r="AW94" s="231">
        <v>44.477815990345881</v>
      </c>
      <c r="AX94" s="231">
        <v>45.393128444414955</v>
      </c>
      <c r="AY94" s="231">
        <v>49.487383933374758</v>
      </c>
      <c r="AZ94" s="230">
        <v>40.676351919556353</v>
      </c>
      <c r="BA94" s="231">
        <v>40.085072878716318</v>
      </c>
      <c r="BB94" s="231">
        <v>40.077613540933925</v>
      </c>
      <c r="BC94" s="231">
        <v>40.665852801030006</v>
      </c>
      <c r="BD94" s="231">
        <v>44.195456053669837</v>
      </c>
      <c r="BE94" s="230">
        <v>40.399727608048508</v>
      </c>
      <c r="BF94" s="231">
        <v>37.887644761670813</v>
      </c>
      <c r="BG94" s="231">
        <v>37.492870505382328</v>
      </c>
      <c r="BH94" s="231">
        <v>40.64893715075231</v>
      </c>
      <c r="BI94" s="232">
        <v>64.678181222805662</v>
      </c>
    </row>
    <row r="95" spans="1:61">
      <c r="A95" s="233" t="s">
        <v>1854</v>
      </c>
      <c r="B95" s="230">
        <v>119.58668410533896</v>
      </c>
      <c r="C95" s="231">
        <v>114.71155975838906</v>
      </c>
      <c r="D95" s="231">
        <v>110.00040943068952</v>
      </c>
      <c r="E95" s="231">
        <v>119.01870693901797</v>
      </c>
      <c r="F95" s="231">
        <v>123.52898383757083</v>
      </c>
      <c r="G95" s="230">
        <v>47.550013972063951</v>
      </c>
      <c r="H95" s="231">
        <v>47.306275370149912</v>
      </c>
      <c r="I95" s="231">
        <v>47.284957459380074</v>
      </c>
      <c r="J95" s="231">
        <v>46.806429015254729</v>
      </c>
      <c r="K95" s="231">
        <v>73.216075299281528</v>
      </c>
      <c r="L95" s="230">
        <v>45.266812150629882</v>
      </c>
      <c r="M95" s="231">
        <v>44.706239443507386</v>
      </c>
      <c r="N95" s="231">
        <v>44.475874546145427</v>
      </c>
      <c r="O95" s="231">
        <v>44.02292216796139</v>
      </c>
      <c r="P95" s="231">
        <v>56.019044717800035</v>
      </c>
      <c r="Q95" s="230">
        <v>14.658743789496851</v>
      </c>
      <c r="R95" s="231">
        <v>14.175927132679517</v>
      </c>
      <c r="S95" s="231">
        <v>8.6324295346470237</v>
      </c>
      <c r="T95" s="231">
        <v>8.5361940137133736</v>
      </c>
      <c r="U95" s="231">
        <v>39.71459164033547</v>
      </c>
      <c r="V95" s="230">
        <v>7.0776760885023524</v>
      </c>
      <c r="W95" s="231">
        <v>6.8748696630092789</v>
      </c>
      <c r="X95" s="231">
        <v>1.4839922265761885</v>
      </c>
      <c r="Y95" s="231">
        <v>0</v>
      </c>
      <c r="Z95" s="231">
        <v>24.898230088013101</v>
      </c>
      <c r="AA95" s="230">
        <v>7.3444741738033237</v>
      </c>
      <c r="AB95" s="231">
        <v>7.0468076520357874</v>
      </c>
      <c r="AC95" s="231">
        <v>1.6263091878331768</v>
      </c>
      <c r="AD95" s="231">
        <v>0</v>
      </c>
      <c r="AE95" s="231">
        <v>17.599250604358616</v>
      </c>
      <c r="AF95" s="230">
        <v>35.154059651031652</v>
      </c>
      <c r="AG95" s="231">
        <v>34.6539889979381</v>
      </c>
      <c r="AH95" s="231">
        <v>33.636659275340783</v>
      </c>
      <c r="AI95" s="231">
        <v>9.6102640295115407</v>
      </c>
      <c r="AJ95" s="231">
        <v>41.113251907022644</v>
      </c>
      <c r="AK95" s="230">
        <v>35.702250066243636</v>
      </c>
      <c r="AL95" s="231">
        <v>35.416823868918506</v>
      </c>
      <c r="AM95" s="231">
        <v>34.757430156255609</v>
      </c>
      <c r="AN95" s="231">
        <v>31.570979422428469</v>
      </c>
      <c r="AO95" s="231">
        <v>36.86683629076618</v>
      </c>
      <c r="AP95" s="230">
        <v>38.13681162643708</v>
      </c>
      <c r="AQ95" s="231">
        <v>37.753254475532167</v>
      </c>
      <c r="AR95" s="231">
        <v>37.211029915481866</v>
      </c>
      <c r="AS95" s="231">
        <v>25.112061327151178</v>
      </c>
      <c r="AT95" s="231">
        <v>40.477127705942173</v>
      </c>
      <c r="AU95" s="230">
        <v>44.48195872890215</v>
      </c>
      <c r="AV95" s="231">
        <v>43.591469642372815</v>
      </c>
      <c r="AW95" s="231">
        <v>42.965152708861076</v>
      </c>
      <c r="AX95" s="231">
        <v>43.112623627810308</v>
      </c>
      <c r="AY95" s="231">
        <v>47.78937169761749</v>
      </c>
      <c r="AZ95" s="230">
        <v>38.969208745061941</v>
      </c>
      <c r="BA95" s="231">
        <v>38.529217520127737</v>
      </c>
      <c r="BB95" s="231">
        <v>38.45511571785822</v>
      </c>
      <c r="BC95" s="231">
        <v>38.453952365533503</v>
      </c>
      <c r="BD95" s="231">
        <v>42.445862820120652</v>
      </c>
      <c r="BE95" s="230">
        <v>38.670104390270325</v>
      </c>
      <c r="BF95" s="231">
        <v>36.183368095487992</v>
      </c>
      <c r="BG95" s="231">
        <v>35.892097981784254</v>
      </c>
      <c r="BH95" s="231">
        <v>35.268611463946151</v>
      </c>
      <c r="BI95" s="232">
        <v>57.523076978197871</v>
      </c>
    </row>
    <row r="96" spans="1:61">
      <c r="A96" s="233" t="s">
        <v>1855</v>
      </c>
      <c r="B96" s="230">
        <v>111.69839098681533</v>
      </c>
      <c r="C96" s="231">
        <v>107.49275910180631</v>
      </c>
      <c r="D96" s="231">
        <v>102.86066414275061</v>
      </c>
      <c r="E96" s="231">
        <v>111.39915374661545</v>
      </c>
      <c r="F96" s="231">
        <v>113.40476958477791</v>
      </c>
      <c r="G96" s="230">
        <v>44.951375642573616</v>
      </c>
      <c r="H96" s="231">
        <v>44.844071504525026</v>
      </c>
      <c r="I96" s="231">
        <v>44.779731404002455</v>
      </c>
      <c r="J96" s="231">
        <v>44.698544979531775</v>
      </c>
      <c r="K96" s="231">
        <v>67.302098077716465</v>
      </c>
      <c r="L96" s="230">
        <v>42.974589363209077</v>
      </c>
      <c r="M96" s="231">
        <v>42.799055581910174</v>
      </c>
      <c r="N96" s="231">
        <v>42.786342937558658</v>
      </c>
      <c r="O96" s="231">
        <v>42.618772640315868</v>
      </c>
      <c r="P96" s="231">
        <v>52.449689082260164</v>
      </c>
      <c r="Q96" s="230">
        <v>8.6791276532620554</v>
      </c>
      <c r="R96" s="231">
        <v>8.3261525173301667</v>
      </c>
      <c r="S96" s="231">
        <v>8.2927098407725168</v>
      </c>
      <c r="T96" s="231">
        <v>8.3006254548779594</v>
      </c>
      <c r="U96" s="231">
        <v>37.682805403079719</v>
      </c>
      <c r="V96" s="230" t="s">
        <v>1869</v>
      </c>
      <c r="W96" s="231" t="s">
        <v>1869</v>
      </c>
      <c r="X96" s="231" t="s">
        <v>1869</v>
      </c>
      <c r="Y96" s="231" t="s">
        <v>1869</v>
      </c>
      <c r="Z96" s="231">
        <v>20.214269371332414</v>
      </c>
      <c r="AA96" s="230">
        <v>0.30239825230207523</v>
      </c>
      <c r="AB96" s="231">
        <v>2.4600135133397813E-3</v>
      </c>
      <c r="AC96" s="231">
        <v>0.303084894096183</v>
      </c>
      <c r="AD96" s="231">
        <v>0</v>
      </c>
      <c r="AE96" s="231">
        <v>12.010236908575799</v>
      </c>
      <c r="AF96" s="230">
        <v>33.546922592520829</v>
      </c>
      <c r="AG96" s="231">
        <v>33.123913605637441</v>
      </c>
      <c r="AH96" s="231">
        <v>32.881366269313432</v>
      </c>
      <c r="AI96" s="231">
        <v>9.5505052056997606</v>
      </c>
      <c r="AJ96" s="231">
        <v>39.273900528098579</v>
      </c>
      <c r="AK96" s="230">
        <v>34.47996064430653</v>
      </c>
      <c r="AL96" s="231">
        <v>34.414369994159856</v>
      </c>
      <c r="AM96" s="231">
        <v>34.082402303555298</v>
      </c>
      <c r="AN96" s="231">
        <v>31.350273344101826</v>
      </c>
      <c r="AO96" s="231">
        <v>34.991442274034661</v>
      </c>
      <c r="AP96" s="230">
        <v>36.596773055585658</v>
      </c>
      <c r="AQ96" s="231">
        <v>36.434479606920526</v>
      </c>
      <c r="AR96" s="231">
        <v>36.139965238768582</v>
      </c>
      <c r="AS96" s="231">
        <v>24.646931540035844</v>
      </c>
      <c r="AT96" s="231">
        <v>37.059672804212177</v>
      </c>
      <c r="AU96" s="230">
        <v>42.294572123933392</v>
      </c>
      <c r="AV96" s="231">
        <v>41.936673320319962</v>
      </c>
      <c r="AW96" s="231">
        <v>41.808370765583696</v>
      </c>
      <c r="AX96" s="231">
        <v>41.864251920212716</v>
      </c>
      <c r="AY96" s="231">
        <v>42.695838416274306</v>
      </c>
      <c r="AZ96" s="230">
        <v>36.657011519479276</v>
      </c>
      <c r="BA96" s="231">
        <v>36.692067436355863</v>
      </c>
      <c r="BB96" s="231">
        <v>36.71334270986015</v>
      </c>
      <c r="BC96" s="231">
        <v>36.63347484064046</v>
      </c>
      <c r="BD96" s="231">
        <v>37.907892988668429</v>
      </c>
      <c r="BE96" s="230">
        <v>33.790752056025489</v>
      </c>
      <c r="BF96" s="231">
        <v>33.789905762552898</v>
      </c>
      <c r="BG96" s="231">
        <v>33.757479520594103</v>
      </c>
      <c r="BH96" s="231">
        <v>33.981253278522196</v>
      </c>
      <c r="BI96" s="232">
        <v>34.671093889304579</v>
      </c>
    </row>
    <row r="97" spans="1:61">
      <c r="A97" s="233" t="s">
        <v>1856</v>
      </c>
      <c r="B97" s="230">
        <v>118.53007058742236</v>
      </c>
      <c r="C97" s="231">
        <v>117.08967216938684</v>
      </c>
      <c r="D97" s="231">
        <v>113.5004347651406</v>
      </c>
      <c r="E97" s="231">
        <v>122.28279615849002</v>
      </c>
      <c r="F97" s="231">
        <v>128.42674735842826</v>
      </c>
      <c r="G97" s="230">
        <v>48.51127662667534</v>
      </c>
      <c r="H97" s="231">
        <v>50.175529840266307</v>
      </c>
      <c r="I97" s="231">
        <v>50.141927356202693</v>
      </c>
      <c r="J97" s="231">
        <v>49.298823481836784</v>
      </c>
      <c r="K97" s="231">
        <v>74.505981461921536</v>
      </c>
      <c r="L97" s="230">
        <v>47.473050256626337</v>
      </c>
      <c r="M97" s="231">
        <v>47.894653978377491</v>
      </c>
      <c r="N97" s="231">
        <v>47.555173517818233</v>
      </c>
      <c r="O97" s="231">
        <v>47.140964352873347</v>
      </c>
      <c r="P97" s="231">
        <v>59.78338923132543</v>
      </c>
      <c r="Q97" s="230">
        <v>29.46799309688733</v>
      </c>
      <c r="R97" s="231">
        <v>27.287373652816829</v>
      </c>
      <c r="S97" s="231">
        <v>9.3218689223960425</v>
      </c>
      <c r="T97" s="231">
        <v>9.1895748088122424</v>
      </c>
      <c r="U97" s="231">
        <v>43.15891074248956</v>
      </c>
      <c r="V97" s="230">
        <v>25.337738362870581</v>
      </c>
      <c r="W97" s="231">
        <v>24.038311945033399</v>
      </c>
      <c r="X97" s="231">
        <v>5.3409980247857511</v>
      </c>
      <c r="Y97" s="231">
        <v>2.4711481117811128E-3</v>
      </c>
      <c r="Z97" s="231">
        <v>36.213854284982169</v>
      </c>
      <c r="AA97" s="230">
        <v>25.518113345324707</v>
      </c>
      <c r="AB97" s="231">
        <v>23.559023054100503</v>
      </c>
      <c r="AC97" s="231">
        <v>5.0909841595636527</v>
      </c>
      <c r="AD97" s="231">
        <v>2.4612624981393337E-3</v>
      </c>
      <c r="AE97" s="231">
        <v>31.660531239127195</v>
      </c>
      <c r="AF97" s="230">
        <v>39.626651116112455</v>
      </c>
      <c r="AG97" s="231">
        <v>38.353720187387921</v>
      </c>
      <c r="AH97" s="231">
        <v>36.822253141434309</v>
      </c>
      <c r="AI97" s="231">
        <v>10.588145397953525</v>
      </c>
      <c r="AJ97" s="231">
        <v>44.812113161123406</v>
      </c>
      <c r="AK97" s="230">
        <v>39.417299839620675</v>
      </c>
      <c r="AL97" s="231">
        <v>38.976966311887679</v>
      </c>
      <c r="AM97" s="231">
        <v>37.336219322077021</v>
      </c>
      <c r="AN97" s="231">
        <v>31.79594040212967</v>
      </c>
      <c r="AO97" s="231">
        <v>40.19180350002501</v>
      </c>
      <c r="AP97" s="230">
        <v>39.170863142454536</v>
      </c>
      <c r="AQ97" s="231">
        <v>39.739597402867787</v>
      </c>
      <c r="AR97" s="231">
        <v>40.00234557199861</v>
      </c>
      <c r="AS97" s="231">
        <v>25.257829917868733</v>
      </c>
      <c r="AT97" s="231">
        <v>41.929035543450475</v>
      </c>
      <c r="AU97" s="230">
        <v>45.55294588728939</v>
      </c>
      <c r="AV97" s="231">
        <v>43.689330546280964</v>
      </c>
      <c r="AW97" s="231">
        <v>45.804822419789133</v>
      </c>
      <c r="AX97" s="231">
        <v>45.235460403075045</v>
      </c>
      <c r="AY97" s="231">
        <v>50.040161041582387</v>
      </c>
      <c r="AZ97" s="230">
        <v>40.486529395548523</v>
      </c>
      <c r="BA97" s="231">
        <v>38.338044629604639</v>
      </c>
      <c r="BB97" s="231">
        <v>40.82155321611512</v>
      </c>
      <c r="BC97" s="231">
        <v>40.91697457719669</v>
      </c>
      <c r="BD97" s="231">
        <v>45.057061266847427</v>
      </c>
      <c r="BE97" s="230">
        <v>40.264874923773313</v>
      </c>
      <c r="BF97" s="231">
        <v>38.523262580810844</v>
      </c>
      <c r="BG97" s="231">
        <v>38.083914818266116</v>
      </c>
      <c r="BH97" s="231">
        <v>41.873854427624934</v>
      </c>
      <c r="BI97" s="232">
        <v>67.120383441180238</v>
      </c>
    </row>
    <row r="98" spans="1:61">
      <c r="A98" s="233" t="s">
        <v>1857</v>
      </c>
      <c r="B98" s="230">
        <v>114.91040282137077</v>
      </c>
      <c r="C98" s="231">
        <v>110.34944723220134</v>
      </c>
      <c r="D98" s="231">
        <v>105.27606609054419</v>
      </c>
      <c r="E98" s="231">
        <v>113.04945741671898</v>
      </c>
      <c r="F98" s="231">
        <v>119.31305669920475</v>
      </c>
      <c r="G98" s="230">
        <v>46.863304231597056</v>
      </c>
      <c r="H98" s="231">
        <v>46.556455894081076</v>
      </c>
      <c r="I98" s="231">
        <v>46.348100852509404</v>
      </c>
      <c r="J98" s="231">
        <v>46.294091567280709</v>
      </c>
      <c r="K98" s="231">
        <v>71.535791279279778</v>
      </c>
      <c r="L98" s="230">
        <v>45.762732062144735</v>
      </c>
      <c r="M98" s="231">
        <v>45.403308764963569</v>
      </c>
      <c r="N98" s="231">
        <v>44.874348000263375</v>
      </c>
      <c r="O98" s="231">
        <v>44.735824907963703</v>
      </c>
      <c r="P98" s="231">
        <v>55.986728952322267</v>
      </c>
      <c r="Q98" s="230">
        <v>34.69216909004551</v>
      </c>
      <c r="R98" s="231">
        <v>34.177483660759052</v>
      </c>
      <c r="S98" s="231">
        <v>9.0455297684234921</v>
      </c>
      <c r="T98" s="231">
        <v>8.8502854254939241</v>
      </c>
      <c r="U98" s="231">
        <v>41.54482281592643</v>
      </c>
      <c r="V98" s="230">
        <v>32.505557351493273</v>
      </c>
      <c r="W98" s="231">
        <v>31.573031148417652</v>
      </c>
      <c r="X98" s="231">
        <v>6.8373343050113062</v>
      </c>
      <c r="Y98" s="231">
        <v>4.9511153412890117E-3</v>
      </c>
      <c r="Z98" s="231">
        <v>40.778788079795156</v>
      </c>
      <c r="AA98" s="230">
        <v>32.583146205267255</v>
      </c>
      <c r="AB98" s="231">
        <v>32.286848049207983</v>
      </c>
      <c r="AC98" s="231">
        <v>6.4142084533006463</v>
      </c>
      <c r="AD98" s="231">
        <v>2.4612624981393337E-3</v>
      </c>
      <c r="AE98" s="231">
        <v>37.101911698123445</v>
      </c>
      <c r="AF98" s="230">
        <v>38.901972163017497</v>
      </c>
      <c r="AG98" s="231">
        <v>38.430518766441864</v>
      </c>
      <c r="AH98" s="231">
        <v>35.651582130340081</v>
      </c>
      <c r="AI98" s="231">
        <v>10.798422550440989</v>
      </c>
      <c r="AJ98" s="231">
        <v>43.188329896580697</v>
      </c>
      <c r="AK98" s="230">
        <v>38.312333937661251</v>
      </c>
      <c r="AL98" s="231">
        <v>37.729421825463042</v>
      </c>
      <c r="AM98" s="231">
        <v>36.962382310926152</v>
      </c>
      <c r="AN98" s="231">
        <v>37.009808611454304</v>
      </c>
      <c r="AO98" s="231">
        <v>38.829280585399459</v>
      </c>
      <c r="AP98" s="230">
        <v>39.84808081860298</v>
      </c>
      <c r="AQ98" s="231">
        <v>39.361731917184429</v>
      </c>
      <c r="AR98" s="231">
        <v>38.744433190963214</v>
      </c>
      <c r="AS98" s="231">
        <v>26.487207513024796</v>
      </c>
      <c r="AT98" s="231">
        <v>42.254655746960495</v>
      </c>
      <c r="AU98" s="230">
        <v>45.289268877317809</v>
      </c>
      <c r="AV98" s="231">
        <v>44.823342258314057</v>
      </c>
      <c r="AW98" s="231">
        <v>43.950685242487999</v>
      </c>
      <c r="AX98" s="231">
        <v>44.823851896670462</v>
      </c>
      <c r="AY98" s="231">
        <v>48.295527367810863</v>
      </c>
      <c r="AZ98" s="230">
        <v>40.144209414176679</v>
      </c>
      <c r="BA98" s="231">
        <v>39.742952803827642</v>
      </c>
      <c r="BB98" s="231">
        <v>39.573160297549137</v>
      </c>
      <c r="BC98" s="231">
        <v>40.291358906219763</v>
      </c>
      <c r="BD98" s="231">
        <v>43.44955076393461</v>
      </c>
      <c r="BE98" s="230">
        <v>39.834963752841183</v>
      </c>
      <c r="BF98" s="231">
        <v>37.390935340159224</v>
      </c>
      <c r="BG98" s="231">
        <v>37.006096726818555</v>
      </c>
      <c r="BH98" s="231">
        <v>40.011815661471012</v>
      </c>
      <c r="BI98" s="232">
        <v>63.058717952136298</v>
      </c>
    </row>
    <row r="99" spans="1:61">
      <c r="A99" s="233" t="s">
        <v>1858</v>
      </c>
      <c r="B99" s="230">
        <v>116.04237779419618</v>
      </c>
      <c r="C99" s="231">
        <v>111.49977994398887</v>
      </c>
      <c r="D99" s="231">
        <v>106.35968329231969</v>
      </c>
      <c r="E99" s="231">
        <v>114.30449560051699</v>
      </c>
      <c r="F99" s="231">
        <v>120.47983595942711</v>
      </c>
      <c r="G99" s="230">
        <v>47.764231233620194</v>
      </c>
      <c r="H99" s="231">
        <v>47.47990281036536</v>
      </c>
      <c r="I99" s="231">
        <v>47.312758869121453</v>
      </c>
      <c r="J99" s="231">
        <v>47.044662974299634</v>
      </c>
      <c r="K99" s="231">
        <v>72.80926311608853</v>
      </c>
      <c r="L99" s="230">
        <v>46.440361355940652</v>
      </c>
      <c r="M99" s="231">
        <v>46.019453273244771</v>
      </c>
      <c r="N99" s="231">
        <v>45.464510495473952</v>
      </c>
      <c r="O99" s="231">
        <v>45.165215913975864</v>
      </c>
      <c r="P99" s="231">
        <v>56.890582031312611</v>
      </c>
      <c r="Q99" s="230">
        <v>34.654673362704536</v>
      </c>
      <c r="R99" s="231">
        <v>34.154917331353445</v>
      </c>
      <c r="S99" s="231">
        <v>9.0353888820391788</v>
      </c>
      <c r="T99" s="231">
        <v>8.8400940132602965</v>
      </c>
      <c r="U99" s="231">
        <v>41.655990541778685</v>
      </c>
      <c r="V99" s="230">
        <v>32.427928385843998</v>
      </c>
      <c r="W99" s="231">
        <v>31.480604896386907</v>
      </c>
      <c r="X99" s="231">
        <v>6.824990251361938</v>
      </c>
      <c r="Y99" s="231">
        <v>4.9511153412890117E-3</v>
      </c>
      <c r="Z99" s="231">
        <v>40.264402154258278</v>
      </c>
      <c r="AA99" s="230">
        <v>32.54324248973127</v>
      </c>
      <c r="AB99" s="231">
        <v>32.246873204589967</v>
      </c>
      <c r="AC99" s="231">
        <v>6.4043520339804454</v>
      </c>
      <c r="AD99" s="231">
        <v>2.4612624981393337E-3</v>
      </c>
      <c r="AE99" s="231">
        <v>36.79878899638063</v>
      </c>
      <c r="AF99" s="230">
        <v>38.799534787533716</v>
      </c>
      <c r="AG99" s="231">
        <v>38.350518766441866</v>
      </c>
      <c r="AH99" s="231">
        <v>35.561368994849751</v>
      </c>
      <c r="AI99" s="231">
        <v>10.63181135686013</v>
      </c>
      <c r="AJ99" s="231">
        <v>43.243926507948153</v>
      </c>
      <c r="AK99" s="230">
        <v>38.212333937661256</v>
      </c>
      <c r="AL99" s="231">
        <v>37.649421825463044</v>
      </c>
      <c r="AM99" s="231">
        <v>36.859886436648161</v>
      </c>
      <c r="AN99" s="231">
        <v>35.997024902206839</v>
      </c>
      <c r="AO99" s="231">
        <v>38.78928058539946</v>
      </c>
      <c r="AP99" s="230">
        <v>39.754874694002226</v>
      </c>
      <c r="AQ99" s="231">
        <v>39.28604353735831</v>
      </c>
      <c r="AR99" s="231">
        <v>38.656147612959877</v>
      </c>
      <c r="AS99" s="231">
        <v>26.294066237075256</v>
      </c>
      <c r="AT99" s="231">
        <v>42.28077606357251</v>
      </c>
      <c r="AU99" s="230">
        <v>45.829786696143103</v>
      </c>
      <c r="AV99" s="231">
        <v>45.164268812937472</v>
      </c>
      <c r="AW99" s="231">
        <v>44.145124786094129</v>
      </c>
      <c r="AX99" s="231">
        <v>44.825313889972904</v>
      </c>
      <c r="AY99" s="231">
        <v>48.917516399834859</v>
      </c>
      <c r="AZ99" s="230">
        <v>40.049475654929509</v>
      </c>
      <c r="BA99" s="231">
        <v>39.655524670534788</v>
      </c>
      <c r="BB99" s="231">
        <v>39.470722785347512</v>
      </c>
      <c r="BC99" s="231">
        <v>40.068733994593174</v>
      </c>
      <c r="BD99" s="231">
        <v>43.615587566901517</v>
      </c>
      <c r="BE99" s="230">
        <v>39.835039392919718</v>
      </c>
      <c r="BF99" s="231">
        <v>37.306191059724661</v>
      </c>
      <c r="BG99" s="231">
        <v>36.913933740210105</v>
      </c>
      <c r="BH99" s="231">
        <v>40.083006540526988</v>
      </c>
      <c r="BI99" s="232">
        <v>63.772936596681433</v>
      </c>
    </row>
    <row r="100" spans="1:61">
      <c r="A100" s="233" t="s">
        <v>1859</v>
      </c>
      <c r="B100" s="230">
        <v>116.26986347605846</v>
      </c>
      <c r="C100" s="231">
        <v>111.92048533847847</v>
      </c>
      <c r="D100" s="231">
        <v>106.75637381256831</v>
      </c>
      <c r="E100" s="231">
        <v>114.5242747737021</v>
      </c>
      <c r="F100" s="231">
        <v>120.71554132443178</v>
      </c>
      <c r="G100" s="230">
        <v>47.944003359756422</v>
      </c>
      <c r="H100" s="231">
        <v>47.657152879714296</v>
      </c>
      <c r="I100" s="231">
        <v>47.490015488951016</v>
      </c>
      <c r="J100" s="231">
        <v>47.224384545873065</v>
      </c>
      <c r="K100" s="231">
        <v>73.078255890192409</v>
      </c>
      <c r="L100" s="230">
        <v>46.615564460128311</v>
      </c>
      <c r="M100" s="231">
        <v>46.192085002459763</v>
      </c>
      <c r="N100" s="231">
        <v>45.639574762948499</v>
      </c>
      <c r="O100" s="231">
        <v>45.332723671101924</v>
      </c>
      <c r="P100" s="231">
        <v>57.103726222130405</v>
      </c>
      <c r="Q100" s="230">
        <v>34.787201927188605</v>
      </c>
      <c r="R100" s="231">
        <v>34.284963638810709</v>
      </c>
      <c r="S100" s="231">
        <v>9.0683467627881988</v>
      </c>
      <c r="T100" s="231">
        <v>8.8780163922879876</v>
      </c>
      <c r="U100" s="231">
        <v>41.816090065944465</v>
      </c>
      <c r="V100" s="230">
        <v>32.547969614921783</v>
      </c>
      <c r="W100" s="231">
        <v>31.600530869439826</v>
      </c>
      <c r="X100" s="231">
        <v>6.8521596419127677</v>
      </c>
      <c r="Y100" s="231">
        <v>4.9511153412890117E-3</v>
      </c>
      <c r="Z100" s="231">
        <v>40.416683034716385</v>
      </c>
      <c r="AA100" s="230">
        <v>32.665701012107711</v>
      </c>
      <c r="AB100" s="231">
        <v>32.371860626898979</v>
      </c>
      <c r="AC100" s="231">
        <v>6.4265289774508982</v>
      </c>
      <c r="AD100" s="231">
        <v>2.4612624981393337E-3</v>
      </c>
      <c r="AE100" s="231">
        <v>36.933606595303402</v>
      </c>
      <c r="AF100" s="230">
        <v>38.949534787533722</v>
      </c>
      <c r="AG100" s="231">
        <v>38.495506060614041</v>
      </c>
      <c r="AH100" s="231">
        <v>35.69890893736703</v>
      </c>
      <c r="AI100" s="231">
        <v>10.674381395691292</v>
      </c>
      <c r="AJ100" s="231">
        <v>43.408931067132528</v>
      </c>
      <c r="AK100" s="230">
        <v>38.354841949654841</v>
      </c>
      <c r="AL100" s="231">
        <v>37.789421825463045</v>
      </c>
      <c r="AM100" s="231">
        <v>36.997378462426582</v>
      </c>
      <c r="AN100" s="231">
        <v>36.13207881874105</v>
      </c>
      <c r="AO100" s="231">
        <v>38.939280585399459</v>
      </c>
      <c r="AP100" s="230">
        <v>39.905168930475334</v>
      </c>
      <c r="AQ100" s="231">
        <v>39.433590523382222</v>
      </c>
      <c r="AR100" s="231">
        <v>38.801366188225579</v>
      </c>
      <c r="AS100" s="231">
        <v>26.389487085977841</v>
      </c>
      <c r="AT100" s="231">
        <v>42.438619714320907</v>
      </c>
      <c r="AU100" s="230">
        <v>46.002256528340645</v>
      </c>
      <c r="AV100" s="231">
        <v>45.33422167621292</v>
      </c>
      <c r="AW100" s="231">
        <v>44.310083384956975</v>
      </c>
      <c r="AX100" s="231">
        <v>44.992802050426185</v>
      </c>
      <c r="AY100" s="231">
        <v>49.102481356525942</v>
      </c>
      <c r="AZ100" s="230">
        <v>40.201834672454964</v>
      </c>
      <c r="BA100" s="231">
        <v>39.807900938357399</v>
      </c>
      <c r="BB100" s="231">
        <v>39.620554472688504</v>
      </c>
      <c r="BC100" s="231">
        <v>40.215996562777214</v>
      </c>
      <c r="BD100" s="231">
        <v>43.777991856894239</v>
      </c>
      <c r="BE100" s="230">
        <v>39.984870617690774</v>
      </c>
      <c r="BF100" s="231">
        <v>37.450935340159226</v>
      </c>
      <c r="BG100" s="231">
        <v>37.05112876442854</v>
      </c>
      <c r="BH100" s="231">
        <v>40.232732206495811</v>
      </c>
      <c r="BI100" s="232">
        <v>64.010605403621852</v>
      </c>
    </row>
    <row r="101" spans="1:61">
      <c r="A101" s="233" t="s">
        <v>1860</v>
      </c>
      <c r="B101" s="230">
        <v>115.86878523723591</v>
      </c>
      <c r="C101" s="231">
        <v>111.17992092209558</v>
      </c>
      <c r="D101" s="231">
        <v>106.20174226696592</v>
      </c>
      <c r="E101" s="231">
        <v>114.69699905770128</v>
      </c>
      <c r="F101" s="231">
        <v>121.4144077788784</v>
      </c>
      <c r="G101" s="230">
        <v>47.520963708977256</v>
      </c>
      <c r="H101" s="231">
        <v>47.017032761589938</v>
      </c>
      <c r="I101" s="231">
        <v>46.99488625494444</v>
      </c>
      <c r="J101" s="231">
        <v>46.945030881191009</v>
      </c>
      <c r="K101" s="231">
        <v>73.141928412100356</v>
      </c>
      <c r="L101" s="230">
        <v>46.455142644879871</v>
      </c>
      <c r="M101" s="231">
        <v>46.062943343406651</v>
      </c>
      <c r="N101" s="231">
        <v>45.562490466773134</v>
      </c>
      <c r="O101" s="231">
        <v>45.323315307055879</v>
      </c>
      <c r="P101" s="231">
        <v>57.162219469669573</v>
      </c>
      <c r="Q101" s="230">
        <v>34.464061498432315</v>
      </c>
      <c r="R101" s="231">
        <v>33.827446360405425</v>
      </c>
      <c r="S101" s="231">
        <v>9.2001167834743143</v>
      </c>
      <c r="T101" s="231">
        <v>8.9641382310020088</v>
      </c>
      <c r="U101" s="231">
        <v>42.226720516593915</v>
      </c>
      <c r="V101" s="230">
        <v>32.023243395142764</v>
      </c>
      <c r="W101" s="231">
        <v>31.113205230580608</v>
      </c>
      <c r="X101" s="231">
        <v>6.7459758354837636</v>
      </c>
      <c r="Y101" s="231">
        <v>0.01</v>
      </c>
      <c r="Z101" s="231">
        <v>40.530104414466649</v>
      </c>
      <c r="AA101" s="230">
        <v>32.053130580686734</v>
      </c>
      <c r="AB101" s="231">
        <v>31.749400613385639</v>
      </c>
      <c r="AC101" s="231">
        <v>6.3378212035690886</v>
      </c>
      <c r="AD101" s="231">
        <v>1.0000000000000002E-2</v>
      </c>
      <c r="AE101" s="231">
        <v>36.806113343786294</v>
      </c>
      <c r="AF101" s="230">
        <v>39.546945036491628</v>
      </c>
      <c r="AG101" s="231">
        <v>38.938175495790617</v>
      </c>
      <c r="AH101" s="231">
        <v>36.27884146584563</v>
      </c>
      <c r="AI101" s="231">
        <v>10.807738513516197</v>
      </c>
      <c r="AJ101" s="231">
        <v>44.00390712933082</v>
      </c>
      <c r="AK101" s="230">
        <v>38.994829760825603</v>
      </c>
      <c r="AL101" s="231">
        <v>38.289421825463045</v>
      </c>
      <c r="AM101" s="231">
        <v>37.632382310926147</v>
      </c>
      <c r="AN101" s="231">
        <v>36.647197237146287</v>
      </c>
      <c r="AO101" s="231">
        <v>39.476769079470088</v>
      </c>
      <c r="AP101" s="230">
        <v>40.462986172208993</v>
      </c>
      <c r="AQ101" s="231">
        <v>39.93724521663092</v>
      </c>
      <c r="AR101" s="231">
        <v>39.366179347615542</v>
      </c>
      <c r="AS101" s="231">
        <v>26.724442971862533</v>
      </c>
      <c r="AT101" s="231">
        <v>43.084778090213085</v>
      </c>
      <c r="AU101" s="230">
        <v>46.212928755335362</v>
      </c>
      <c r="AV101" s="231">
        <v>45.627530559374499</v>
      </c>
      <c r="AW101" s="231">
        <v>44.620373123915144</v>
      </c>
      <c r="AX101" s="231">
        <v>45.51072382713231</v>
      </c>
      <c r="AY101" s="231">
        <v>49.552442338889612</v>
      </c>
      <c r="AZ101" s="230">
        <v>40.871200860213911</v>
      </c>
      <c r="BA101" s="231">
        <v>40.317449146538927</v>
      </c>
      <c r="BB101" s="231">
        <v>40.274867788647761</v>
      </c>
      <c r="BC101" s="231">
        <v>40.868074415681697</v>
      </c>
      <c r="BD101" s="231">
        <v>44.322702320404936</v>
      </c>
      <c r="BE101" s="230">
        <v>40.550289719421336</v>
      </c>
      <c r="BF101" s="231">
        <v>38.069885273724054</v>
      </c>
      <c r="BG101" s="231">
        <v>37.677549510795778</v>
      </c>
      <c r="BH101" s="231">
        <v>40.837198071929464</v>
      </c>
      <c r="BI101" s="232">
        <v>64.949577122345545</v>
      </c>
    </row>
    <row r="102" spans="1:61">
      <c r="A102" s="233" t="s">
        <v>1861</v>
      </c>
      <c r="B102" s="230">
        <v>113.50518643477706</v>
      </c>
      <c r="C102" s="231">
        <v>109.50704563682045</v>
      </c>
      <c r="D102" s="231">
        <v>103.87025525290025</v>
      </c>
      <c r="E102" s="231">
        <v>107.60421357935648</v>
      </c>
      <c r="F102" s="231">
        <v>116.97406342867754</v>
      </c>
      <c r="G102" s="230">
        <v>46.232696487196989</v>
      </c>
      <c r="H102" s="231">
        <v>46.159567002623703</v>
      </c>
      <c r="I102" s="231">
        <v>45.683586679502142</v>
      </c>
      <c r="J102" s="231">
        <v>48.964719440763481</v>
      </c>
      <c r="K102" s="231">
        <v>70.165674143069666</v>
      </c>
      <c r="L102" s="230">
        <v>44.753962565681228</v>
      </c>
      <c r="M102" s="231">
        <v>44.414453068264336</v>
      </c>
      <c r="N102" s="231">
        <v>43.760041758191207</v>
      </c>
      <c r="O102" s="231">
        <v>44.537504098085115</v>
      </c>
      <c r="P102" s="231">
        <v>54.387427867191221</v>
      </c>
      <c r="Q102" s="230">
        <v>35.488019464103402</v>
      </c>
      <c r="R102" s="231">
        <v>35.235198415104726</v>
      </c>
      <c r="S102" s="231">
        <v>8.8122893815842787</v>
      </c>
      <c r="T102" s="231">
        <v>8.303158450134255</v>
      </c>
      <c r="U102" s="231">
        <v>40.102740454312524</v>
      </c>
      <c r="V102" s="230">
        <v>33.85809959249535</v>
      </c>
      <c r="W102" s="231">
        <v>32.909405856940175</v>
      </c>
      <c r="X102" s="231">
        <v>7.1187038612252662</v>
      </c>
      <c r="Y102" s="231">
        <v>0</v>
      </c>
      <c r="Z102" s="231">
        <v>21.652875491359527</v>
      </c>
      <c r="AA102" s="230">
        <v>33.751266960186847</v>
      </c>
      <c r="AB102" s="231">
        <v>33.591230799558325</v>
      </c>
      <c r="AC102" s="231">
        <v>6.6481548314756242</v>
      </c>
      <c r="AD102" s="231">
        <v>0</v>
      </c>
      <c r="AE102" s="231">
        <v>26.848046514149896</v>
      </c>
      <c r="AF102" s="230">
        <v>38.095082435326084</v>
      </c>
      <c r="AG102" s="231">
        <v>37.897210537542101</v>
      </c>
      <c r="AH102" s="231">
        <v>34.782840733720178</v>
      </c>
      <c r="AI102" s="231">
        <v>6.6516267148564285</v>
      </c>
      <c r="AJ102" s="231">
        <v>41.696431492211886</v>
      </c>
      <c r="AK102" s="230">
        <v>37.452385147479255</v>
      </c>
      <c r="AL102" s="231">
        <v>37.121948880837166</v>
      </c>
      <c r="AM102" s="231">
        <v>36.259886436648152</v>
      </c>
      <c r="AN102" s="231">
        <v>6.4567199233007502</v>
      </c>
      <c r="AO102" s="231">
        <v>37.386803564847135</v>
      </c>
      <c r="AP102" s="230">
        <v>39.29565336066139</v>
      </c>
      <c r="AQ102" s="231">
        <v>39.225936493395629</v>
      </c>
      <c r="AR102" s="231">
        <v>37.988151214181492</v>
      </c>
      <c r="AS102" s="231">
        <v>28.528313996598946</v>
      </c>
      <c r="AT102" s="231">
        <v>41.60760449980414</v>
      </c>
      <c r="AU102" s="230">
        <v>44.348203693786544</v>
      </c>
      <c r="AV102" s="231">
        <v>43.947090496365206</v>
      </c>
      <c r="AW102" s="231">
        <v>42.952912662001118</v>
      </c>
      <c r="AX102" s="231">
        <v>47.865147624611865</v>
      </c>
      <c r="AY102" s="231">
        <v>46.822549416361881</v>
      </c>
      <c r="AZ102" s="230">
        <v>38.954142636526178</v>
      </c>
      <c r="BA102" s="231">
        <v>38.76187478916475</v>
      </c>
      <c r="BB102" s="231">
        <v>38.564419071096331</v>
      </c>
      <c r="BC102" s="231">
        <v>29.475988431465339</v>
      </c>
      <c r="BD102" s="231">
        <v>41.383827933686909</v>
      </c>
      <c r="BE102" s="230">
        <v>38.239447880285752</v>
      </c>
      <c r="BF102" s="231">
        <v>36.135001619008278</v>
      </c>
      <c r="BG102" s="231">
        <v>35.584636333580981</v>
      </c>
      <c r="BH102" s="231">
        <v>28.808916229923646</v>
      </c>
      <c r="BI102" s="232">
        <v>58.928496289655193</v>
      </c>
    </row>
    <row r="103" spans="1:61">
      <c r="A103" s="233" t="s">
        <v>1862</v>
      </c>
      <c r="B103" s="230">
        <v>113.66368937547671</v>
      </c>
      <c r="C103" s="231">
        <v>109.61823540507267</v>
      </c>
      <c r="D103" s="231">
        <v>103.97709108890237</v>
      </c>
      <c r="E103" s="231">
        <v>107.99226717606251</v>
      </c>
      <c r="F103" s="231">
        <v>117.27610696645752</v>
      </c>
      <c r="G103" s="230">
        <v>46.307971708589598</v>
      </c>
      <c r="H103" s="231">
        <v>46.244925204290396</v>
      </c>
      <c r="I103" s="231">
        <v>45.733526158431609</v>
      </c>
      <c r="J103" s="231">
        <v>48.46462581732893</v>
      </c>
      <c r="K103" s="231">
        <v>70.27279535700653</v>
      </c>
      <c r="L103" s="230">
        <v>44.825014740594632</v>
      </c>
      <c r="M103" s="231">
        <v>44.493534302012314</v>
      </c>
      <c r="N103" s="231">
        <v>43.800289927502256</v>
      </c>
      <c r="O103" s="231">
        <v>44.400367159088823</v>
      </c>
      <c r="P103" s="231">
        <v>54.457562471170917</v>
      </c>
      <c r="Q103" s="230">
        <v>35.388491330019214</v>
      </c>
      <c r="R103" s="231">
        <v>35.09811887601996</v>
      </c>
      <c r="S103" s="231">
        <v>8.822430267968592</v>
      </c>
      <c r="T103" s="231">
        <v>8.3360873884660833</v>
      </c>
      <c r="U103" s="231">
        <v>40.197757303539113</v>
      </c>
      <c r="V103" s="230">
        <v>33.580383478284652</v>
      </c>
      <c r="W103" s="231">
        <v>32.624857982171505</v>
      </c>
      <c r="X103" s="231">
        <v>7.0867216062951961</v>
      </c>
      <c r="Y103" s="231">
        <v>0</v>
      </c>
      <c r="Z103" s="231">
        <v>20.070041235127459</v>
      </c>
      <c r="AA103" s="230">
        <v>33.473254409514347</v>
      </c>
      <c r="AB103" s="231">
        <v>33.271348505604614</v>
      </c>
      <c r="AC103" s="231">
        <v>6.623657363854921</v>
      </c>
      <c r="AD103" s="231">
        <v>0</v>
      </c>
      <c r="AE103" s="231">
        <v>25.896751510331704</v>
      </c>
      <c r="AF103" s="230">
        <v>38.122610530656445</v>
      </c>
      <c r="AG103" s="231">
        <v>37.912718612655269</v>
      </c>
      <c r="AH103" s="231">
        <v>34.832281375381015</v>
      </c>
      <c r="AI103" s="231">
        <v>6.1502745755334463</v>
      </c>
      <c r="AJ103" s="231">
        <v>41.787052108060166</v>
      </c>
      <c r="AK103" s="230">
        <v>37.489877135485671</v>
      </c>
      <c r="AL103" s="231">
        <v>37.159456046935716</v>
      </c>
      <c r="AM103" s="231">
        <v>36.279886436648148</v>
      </c>
      <c r="AN103" s="231">
        <v>3.4909191708529916</v>
      </c>
      <c r="AO103" s="231">
        <v>37.464318543391009</v>
      </c>
      <c r="AP103" s="230">
        <v>39.356408898886649</v>
      </c>
      <c r="AQ103" s="231">
        <v>39.315569661855285</v>
      </c>
      <c r="AR103" s="231">
        <v>38.040173620527128</v>
      </c>
      <c r="AS103" s="231">
        <v>28.29875760807775</v>
      </c>
      <c r="AT103" s="231">
        <v>41.645611854192218</v>
      </c>
      <c r="AU103" s="230">
        <v>44.435605335169896</v>
      </c>
      <c r="AV103" s="231">
        <v>44.021820241802843</v>
      </c>
      <c r="AW103" s="231">
        <v>43.002912662001123</v>
      </c>
      <c r="AX103" s="231">
        <v>47.473029491933211</v>
      </c>
      <c r="AY103" s="231">
        <v>46.972549416361879</v>
      </c>
      <c r="AZ103" s="230">
        <v>39.017063710428559</v>
      </c>
      <c r="BA103" s="231">
        <v>38.814354787927847</v>
      </c>
      <c r="BB103" s="231">
        <v>38.60685354644982</v>
      </c>
      <c r="BC103" s="231">
        <v>28.875091741660324</v>
      </c>
      <c r="BD103" s="231">
        <v>41.476344113616364</v>
      </c>
      <c r="BE103" s="230">
        <v>38.374771010524121</v>
      </c>
      <c r="BF103" s="231">
        <v>36.227581034155492</v>
      </c>
      <c r="BG103" s="231">
        <v>35.663610837685852</v>
      </c>
      <c r="BH103" s="231">
        <v>28.29939044989402</v>
      </c>
      <c r="BI103" s="232">
        <v>59.245654438832211</v>
      </c>
    </row>
    <row r="104" spans="1:61">
      <c r="A104" s="233" t="s">
        <v>1863</v>
      </c>
      <c r="B104" s="230">
        <v>91.657678548174047</v>
      </c>
      <c r="C104" s="231">
        <v>63.050646114858779</v>
      </c>
      <c r="D104" s="231">
        <v>93.272311469266796</v>
      </c>
      <c r="E104" s="231">
        <v>106.43940030908615</v>
      </c>
      <c r="F104" s="231">
        <v>104.17153641103957</v>
      </c>
      <c r="G104" s="230">
        <v>44.462528337849363</v>
      </c>
      <c r="H104" s="231">
        <v>44.068684234098875</v>
      </c>
      <c r="I104" s="231">
        <v>45.080106309124915</v>
      </c>
      <c r="J104" s="231">
        <v>46.483313724438055</v>
      </c>
      <c r="K104" s="231">
        <v>65.179666754543803</v>
      </c>
      <c r="L104" s="230">
        <v>41.850911990264414</v>
      </c>
      <c r="M104" s="231">
        <v>41.324719777098409</v>
      </c>
      <c r="N104" s="231">
        <v>42.586211015309487</v>
      </c>
      <c r="O104" s="231">
        <v>43.251486821544333</v>
      </c>
      <c r="P104" s="231">
        <v>50.910123259346854</v>
      </c>
      <c r="Q104" s="230">
        <v>7.8536766875087913</v>
      </c>
      <c r="R104" s="231">
        <v>8.2227515296546656</v>
      </c>
      <c r="S104" s="231">
        <v>8.3153859487529083</v>
      </c>
      <c r="T104" s="231">
        <v>8.3234224121846108</v>
      </c>
      <c r="U104" s="231">
        <v>13.698041844910382</v>
      </c>
      <c r="V104" s="230">
        <v>4.9843014987419314E-3</v>
      </c>
      <c r="W104" s="231">
        <v>0</v>
      </c>
      <c r="X104" s="231">
        <v>4.9500939819682047E-3</v>
      </c>
      <c r="Y104" s="231">
        <v>4.9511153412890117E-3</v>
      </c>
      <c r="Z104" s="231">
        <v>9.9321025371688609</v>
      </c>
      <c r="AA104" s="230">
        <v>0.32456723670434107</v>
      </c>
      <c r="AB104" s="231">
        <v>7.4179950260624631E-3</v>
      </c>
      <c r="AC104" s="231">
        <v>0.32528294864607199</v>
      </c>
      <c r="AD104" s="231">
        <v>2.4612624981393337E-3</v>
      </c>
      <c r="AE104" s="231">
        <v>11.696750633729314</v>
      </c>
      <c r="AF104" s="230">
        <v>31.595080882754782</v>
      </c>
      <c r="AG104" s="231">
        <v>30.844855732895848</v>
      </c>
      <c r="AH104" s="231">
        <v>31.543755245388876</v>
      </c>
      <c r="AI104" s="231">
        <v>16.749288933931446</v>
      </c>
      <c r="AJ104" s="231">
        <v>37.952456808604275</v>
      </c>
      <c r="AK104" s="230">
        <v>32.387215689282478</v>
      </c>
      <c r="AL104" s="231">
        <v>32.274476055397962</v>
      </c>
      <c r="AM104" s="231">
        <v>32.567766247680304</v>
      </c>
      <c r="AN104" s="231">
        <v>31.187082891267579</v>
      </c>
      <c r="AO104" s="231">
        <v>33.386901372192042</v>
      </c>
      <c r="AP104" s="230">
        <v>30.863295034636337</v>
      </c>
      <c r="AQ104" s="231">
        <v>26.881251736229874</v>
      </c>
      <c r="AR104" s="231">
        <v>32.310605791332542</v>
      </c>
      <c r="AS104" s="231">
        <v>24.540729041246752</v>
      </c>
      <c r="AT104" s="231">
        <v>34.384735994203282</v>
      </c>
      <c r="AU104" s="230">
        <v>40.2592608382893</v>
      </c>
      <c r="AV104" s="231">
        <v>39.105185106505211</v>
      </c>
      <c r="AW104" s="231">
        <v>40.41201991548035</v>
      </c>
      <c r="AX104" s="231">
        <v>42.264511661105367</v>
      </c>
      <c r="AY104" s="231">
        <v>42.389940280830231</v>
      </c>
      <c r="AZ104" s="230">
        <v>2.4663244724699442</v>
      </c>
      <c r="BA104" s="231">
        <v>1.6250906591553098</v>
      </c>
      <c r="BB104" s="231">
        <v>6.1164692689562843</v>
      </c>
      <c r="BC104" s="231">
        <v>6.971684334962533</v>
      </c>
      <c r="BD104" s="231">
        <v>6.9718984133732178</v>
      </c>
      <c r="BE104" s="230">
        <v>1.1497757485041522</v>
      </c>
      <c r="BF104" s="231">
        <v>0.32958067685711423</v>
      </c>
      <c r="BG104" s="231">
        <v>4.1419238909034464</v>
      </c>
      <c r="BH104" s="231">
        <v>6.3279443243857436</v>
      </c>
      <c r="BI104" s="232">
        <v>6.2951993320879414</v>
      </c>
    </row>
    <row r="105" spans="1:61">
      <c r="A105" s="233" t="s">
        <v>1864</v>
      </c>
      <c r="B105" s="230">
        <v>88.201860401147044</v>
      </c>
      <c r="C105" s="231">
        <v>61.019301545705211</v>
      </c>
      <c r="D105" s="231">
        <v>89.947202324063085</v>
      </c>
      <c r="E105" s="231">
        <v>104.52177903417609</v>
      </c>
      <c r="F105" s="231">
        <v>101.46722357224422</v>
      </c>
      <c r="G105" s="230">
        <v>45.891788828002284</v>
      </c>
      <c r="H105" s="231">
        <v>45.343793068574541</v>
      </c>
      <c r="I105" s="231">
        <v>47.004469688554849</v>
      </c>
      <c r="J105" s="231">
        <v>48.448597320467591</v>
      </c>
      <c r="K105" s="231">
        <v>67.270659865890394</v>
      </c>
      <c r="L105" s="230">
        <v>42.753767230278996</v>
      </c>
      <c r="M105" s="231">
        <v>42.171355111040839</v>
      </c>
      <c r="N105" s="231">
        <v>43.462324520800173</v>
      </c>
      <c r="O105" s="231">
        <v>44.53571605760748</v>
      </c>
      <c r="P105" s="231">
        <v>51.630034229802718</v>
      </c>
      <c r="Q105" s="230">
        <v>8.1304292020051889</v>
      </c>
      <c r="R105" s="231">
        <v>8.4319133513672568</v>
      </c>
      <c r="S105" s="231">
        <v>8.5511615571882018</v>
      </c>
      <c r="T105" s="231">
        <v>8.5386675777612204</v>
      </c>
      <c r="U105" s="231">
        <v>14.147126003348834</v>
      </c>
      <c r="V105" s="230">
        <v>4.9843014987419314E-3</v>
      </c>
      <c r="W105" s="231">
        <v>0</v>
      </c>
      <c r="X105" s="231">
        <v>4.9500939819682047E-3</v>
      </c>
      <c r="Y105" s="231">
        <v>4.9511153412890117E-3</v>
      </c>
      <c r="Z105" s="231">
        <v>10.317087053551147</v>
      </c>
      <c r="AA105" s="230">
        <v>0.34681756557223009</v>
      </c>
      <c r="AB105" s="231">
        <v>1.2460013513339785E-2</v>
      </c>
      <c r="AC105" s="231">
        <v>0.34758236171688672</v>
      </c>
      <c r="AD105" s="231">
        <v>2.4612624981393337E-3</v>
      </c>
      <c r="AE105" s="231">
        <v>12.082245313114248</v>
      </c>
      <c r="AF105" s="230">
        <v>32.239893332140952</v>
      </c>
      <c r="AG105" s="231">
        <v>31.179885292049708</v>
      </c>
      <c r="AH105" s="231">
        <v>32.183853995339042</v>
      </c>
      <c r="AI105" s="231">
        <v>17.52829640601535</v>
      </c>
      <c r="AJ105" s="231">
        <v>38.930704173112311</v>
      </c>
      <c r="AK105" s="230">
        <v>31.707215689282478</v>
      </c>
      <c r="AL105" s="231">
        <v>31.599495423231868</v>
      </c>
      <c r="AM105" s="231">
        <v>31.882770096179872</v>
      </c>
      <c r="AN105" s="231">
        <v>31.182205790260035</v>
      </c>
      <c r="AO105" s="231">
        <v>33.584405516178677</v>
      </c>
      <c r="AP105" s="230">
        <v>30.66299582899881</v>
      </c>
      <c r="AQ105" s="231">
        <v>26.551732794593963</v>
      </c>
      <c r="AR105" s="231">
        <v>32.20017001284883</v>
      </c>
      <c r="AS105" s="231">
        <v>25.141894303210446</v>
      </c>
      <c r="AT105" s="231">
        <v>34.57251246420735</v>
      </c>
      <c r="AU105" s="230">
        <v>40.273347740677607</v>
      </c>
      <c r="AV105" s="231">
        <v>38.915567117057527</v>
      </c>
      <c r="AW105" s="231">
        <v>40.401412698802126</v>
      </c>
      <c r="AX105" s="231">
        <v>43.566141782906591</v>
      </c>
      <c r="AY105" s="231">
        <v>43.403008361517834</v>
      </c>
      <c r="AZ105" s="230">
        <v>2.4116529810399654</v>
      </c>
      <c r="BA105" s="231">
        <v>1.5769398248099673</v>
      </c>
      <c r="BB105" s="231">
        <v>5.992020658314301</v>
      </c>
      <c r="BC105" s="231">
        <v>6.8712702205072294</v>
      </c>
      <c r="BD105" s="231">
        <v>6.9223931433390531</v>
      </c>
      <c r="BE105" s="230">
        <v>1.1447901687236592</v>
      </c>
      <c r="BF105" s="231">
        <v>0.32454891079822701</v>
      </c>
      <c r="BG105" s="231">
        <v>4.1269930826950416</v>
      </c>
      <c r="BH105" s="231">
        <v>6.3281245346540471</v>
      </c>
      <c r="BI105" s="232">
        <v>6.2777739430974915</v>
      </c>
    </row>
    <row r="106" spans="1:61">
      <c r="A106" s="233" t="s">
        <v>1865</v>
      </c>
      <c r="B106" s="230">
        <v>118.35853066008275</v>
      </c>
      <c r="C106" s="231">
        <v>113.00089066313417</v>
      </c>
      <c r="D106" s="231">
        <v>98.825372850647256</v>
      </c>
      <c r="E106" s="231">
        <v>93.408929942121361</v>
      </c>
      <c r="F106" s="231">
        <v>121.84007982327611</v>
      </c>
      <c r="G106" s="230">
        <v>49.678364622411038</v>
      </c>
      <c r="H106" s="231">
        <v>49.346725921473904</v>
      </c>
      <c r="I106" s="231">
        <v>44.73091345471488</v>
      </c>
      <c r="J106" s="231">
        <v>36.721558916895304</v>
      </c>
      <c r="K106" s="231">
        <v>73.372678383426162</v>
      </c>
      <c r="L106" s="230">
        <v>49.04260992380906</v>
      </c>
      <c r="M106" s="231">
        <v>48.554711856068593</v>
      </c>
      <c r="N106" s="231">
        <v>44.103087972228906</v>
      </c>
      <c r="O106" s="231">
        <v>40.880066624697704</v>
      </c>
      <c r="P106" s="231">
        <v>59.22793267663878</v>
      </c>
      <c r="Q106" s="230">
        <v>44.285705222045948</v>
      </c>
      <c r="R106" s="231">
        <v>44.059838892643903</v>
      </c>
      <c r="S106" s="231">
        <v>9.9986322021646661</v>
      </c>
      <c r="T106" s="231">
        <v>9.0909199748419258</v>
      </c>
      <c r="U106" s="231">
        <v>46.246656919784158</v>
      </c>
      <c r="V106" s="230">
        <v>43.647518118914782</v>
      </c>
      <c r="W106" s="231">
        <v>42.784355575716035</v>
      </c>
      <c r="X106" s="231">
        <v>9.2004851062474078</v>
      </c>
      <c r="Y106" s="231">
        <v>0</v>
      </c>
      <c r="Z106" s="231">
        <v>44.175993359490711</v>
      </c>
      <c r="AA106" s="230">
        <v>43.904647440199746</v>
      </c>
      <c r="AB106" s="231">
        <v>43.391392702510835</v>
      </c>
      <c r="AC106" s="231">
        <v>8.8562799205602616</v>
      </c>
      <c r="AD106" s="231">
        <v>0</v>
      </c>
      <c r="AE106" s="231">
        <v>44.1236972287616</v>
      </c>
      <c r="AF106" s="230">
        <v>45.610121845796129</v>
      </c>
      <c r="AG106" s="231">
        <v>45.4365768393167</v>
      </c>
      <c r="AH106" s="231">
        <v>39.472205408304909</v>
      </c>
      <c r="AI106" s="231">
        <v>7.5974448093324725</v>
      </c>
      <c r="AJ106" s="231">
        <v>47.579879219120905</v>
      </c>
      <c r="AK106" s="230">
        <v>43.739753406317554</v>
      </c>
      <c r="AL106" s="231">
        <v>43.314178505875908</v>
      </c>
      <c r="AM106" s="231">
        <v>39.320008292212009</v>
      </c>
      <c r="AN106" s="231">
        <v>23.089139820178559</v>
      </c>
      <c r="AO106" s="231">
        <v>43.659372003133683</v>
      </c>
      <c r="AP106" s="230">
        <v>43.031761153521835</v>
      </c>
      <c r="AQ106" s="231">
        <v>42.489573236927342</v>
      </c>
      <c r="AR106" s="231">
        <v>38.626715067666169</v>
      </c>
      <c r="AS106" s="231">
        <v>19.355559765306914</v>
      </c>
      <c r="AT106" s="231">
        <v>44.266858311709086</v>
      </c>
      <c r="AU106" s="230">
        <v>47.987845846726607</v>
      </c>
      <c r="AV106" s="231">
        <v>46.569881784087613</v>
      </c>
      <c r="AW106" s="231">
        <v>41.539253713835343</v>
      </c>
      <c r="AX106" s="231">
        <v>34.721242278006386</v>
      </c>
      <c r="AY106" s="231">
        <v>50.416899891154294</v>
      </c>
      <c r="AZ106" s="230">
        <v>42.235939691350758</v>
      </c>
      <c r="BA106" s="231">
        <v>41.836521752575003</v>
      </c>
      <c r="BB106" s="231">
        <v>39.266247214931376</v>
      </c>
      <c r="BC106" s="231">
        <v>36.051961937643334</v>
      </c>
      <c r="BD106" s="231">
        <v>45.095826476845197</v>
      </c>
      <c r="BE106" s="230">
        <v>42.594599888866981</v>
      </c>
      <c r="BF106" s="231">
        <v>41.212155960741839</v>
      </c>
      <c r="BG106" s="231">
        <v>37.648141406296268</v>
      </c>
      <c r="BH106" s="231">
        <v>36.717254608626583</v>
      </c>
      <c r="BI106" s="232">
        <v>64.118519278295025</v>
      </c>
    </row>
    <row r="107" spans="1:61">
      <c r="A107" s="233" t="s">
        <v>1866</v>
      </c>
      <c r="B107" s="230">
        <v>117.43674302563842</v>
      </c>
      <c r="C107" s="231">
        <v>113.01209654358139</v>
      </c>
      <c r="D107" s="231">
        <v>107.59824252000138</v>
      </c>
      <c r="E107" s="231">
        <v>115.56737847251895</v>
      </c>
      <c r="F107" s="231">
        <v>121.57210573338011</v>
      </c>
      <c r="G107" s="230">
        <v>47.721560792611768</v>
      </c>
      <c r="H107" s="231">
        <v>47.477916079127141</v>
      </c>
      <c r="I107" s="231">
        <v>47.298491046028722</v>
      </c>
      <c r="J107" s="231">
        <v>46.533178927378259</v>
      </c>
      <c r="K107" s="231">
        <v>72.860834812693355</v>
      </c>
      <c r="L107" s="230">
        <v>45.788363177204531</v>
      </c>
      <c r="M107" s="231">
        <v>45.409536158549436</v>
      </c>
      <c r="N107" s="231">
        <v>44.99010138101891</v>
      </c>
      <c r="O107" s="231">
        <v>44.511449155425701</v>
      </c>
      <c r="P107" s="231">
        <v>56.446189307549965</v>
      </c>
      <c r="Q107" s="230">
        <v>32.29014512415435</v>
      </c>
      <c r="R107" s="231">
        <v>31.815950190273217</v>
      </c>
      <c r="S107" s="231">
        <v>8.830035932756827</v>
      </c>
      <c r="T107" s="231">
        <v>8.6907067243473541</v>
      </c>
      <c r="U107" s="231">
        <v>40.787656573573436</v>
      </c>
      <c r="V107" s="230">
        <v>29.642879075046494</v>
      </c>
      <c r="W107" s="231">
        <v>28.789195993153808</v>
      </c>
      <c r="X107" s="231">
        <v>6.2471887603937653</v>
      </c>
      <c r="Y107" s="231">
        <v>0</v>
      </c>
      <c r="Z107" s="231">
        <v>36.828537406930195</v>
      </c>
      <c r="AA107" s="230">
        <v>29.806167494429381</v>
      </c>
      <c r="AB107" s="231">
        <v>29.539770816042882</v>
      </c>
      <c r="AC107" s="231">
        <v>5.8819618100097886</v>
      </c>
      <c r="AD107" s="231">
        <v>0</v>
      </c>
      <c r="AE107" s="231">
        <v>33.718812465828329</v>
      </c>
      <c r="AF107" s="230">
        <v>37.882680011327558</v>
      </c>
      <c r="AG107" s="231">
        <v>37.476216454639534</v>
      </c>
      <c r="AH107" s="231">
        <v>34.899310381321378</v>
      </c>
      <c r="AI107" s="231">
        <v>9.925638238244094</v>
      </c>
      <c r="AJ107" s="231">
        <v>42.344820833222201</v>
      </c>
      <c r="AK107" s="230">
        <v>37.427321065476612</v>
      </c>
      <c r="AL107" s="231">
        <v>36.941944366642034</v>
      </c>
      <c r="AM107" s="231">
        <v>36.164882588148579</v>
      </c>
      <c r="AN107" s="231">
        <v>32.436089449328151</v>
      </c>
      <c r="AO107" s="231">
        <v>37.989303532436075</v>
      </c>
      <c r="AP107" s="230">
        <v>38.95055784149632</v>
      </c>
      <c r="AQ107" s="231">
        <v>38.564861443650969</v>
      </c>
      <c r="AR107" s="231">
        <v>37.937688406358561</v>
      </c>
      <c r="AS107" s="231">
        <v>25.53084110347147</v>
      </c>
      <c r="AT107" s="231">
        <v>41.420990607936993</v>
      </c>
      <c r="AU107" s="230">
        <v>45.080977440476261</v>
      </c>
      <c r="AV107" s="231">
        <v>44.253991163200219</v>
      </c>
      <c r="AW107" s="231">
        <v>43.41255408215212</v>
      </c>
      <c r="AX107" s="231">
        <v>43.567230087762411</v>
      </c>
      <c r="AY107" s="231">
        <v>48.196757707818122</v>
      </c>
      <c r="AZ107" s="230">
        <v>39.231011701478486</v>
      </c>
      <c r="BA107" s="231">
        <v>38.896039417757386</v>
      </c>
      <c r="BB107" s="231">
        <v>38.714192485040421</v>
      </c>
      <c r="BC107" s="231">
        <v>38.607827556410498</v>
      </c>
      <c r="BD107" s="231">
        <v>42.608408093680282</v>
      </c>
      <c r="BE107" s="230">
        <v>38.945457314989937</v>
      </c>
      <c r="BF107" s="231">
        <v>36.508594952043858</v>
      </c>
      <c r="BG107" s="231">
        <v>36.10671433637129</v>
      </c>
      <c r="BH107" s="231">
        <v>37.633838487427361</v>
      </c>
      <c r="BI107" s="232">
        <v>61.47321046895491</v>
      </c>
    </row>
    <row r="108" spans="1:61">
      <c r="A108" s="233" t="s">
        <v>1867</v>
      </c>
      <c r="B108" s="230">
        <v>117.15596523516294</v>
      </c>
      <c r="C108" s="231">
        <v>112.67498022332452</v>
      </c>
      <c r="D108" s="231">
        <v>107.33317732184176</v>
      </c>
      <c r="E108" s="231">
        <v>115.29704908195188</v>
      </c>
      <c r="F108" s="231">
        <v>121.25484603729844</v>
      </c>
      <c r="G108" s="230">
        <v>47.579015857888763</v>
      </c>
      <c r="H108" s="231">
        <v>47.347758180284103</v>
      </c>
      <c r="I108" s="231">
        <v>47.156195564976471</v>
      </c>
      <c r="J108" s="231">
        <v>46.28612104322589</v>
      </c>
      <c r="K108" s="231">
        <v>72.646460252435588</v>
      </c>
      <c r="L108" s="230">
        <v>45.733046347977819</v>
      </c>
      <c r="M108" s="231">
        <v>45.350043997587079</v>
      </c>
      <c r="N108" s="231">
        <v>44.895244246547861</v>
      </c>
      <c r="O108" s="231">
        <v>44.328849989507759</v>
      </c>
      <c r="P108" s="231">
        <v>56.290023312597171</v>
      </c>
      <c r="Q108" s="230">
        <v>38.582317947117929</v>
      </c>
      <c r="R108" s="231">
        <v>38.130734308190853</v>
      </c>
      <c r="S108" s="231">
        <v>8.822430267968592</v>
      </c>
      <c r="T108" s="231">
        <v>8.6603107812718143</v>
      </c>
      <c r="U108" s="231">
        <v>40.620041883276741</v>
      </c>
      <c r="V108" s="230">
        <v>37.803098594245711</v>
      </c>
      <c r="W108" s="231">
        <v>36.746267798422942</v>
      </c>
      <c r="X108" s="231">
        <v>7.946004938035613</v>
      </c>
      <c r="Y108" s="231">
        <v>0</v>
      </c>
      <c r="Z108" s="231">
        <v>40.546404974748256</v>
      </c>
      <c r="AA108" s="230">
        <v>37.933658192166234</v>
      </c>
      <c r="AB108" s="231">
        <v>37.69657846807867</v>
      </c>
      <c r="AC108" s="231">
        <v>7.3973862804907045</v>
      </c>
      <c r="AD108" s="231">
        <v>0</v>
      </c>
      <c r="AE108" s="231">
        <v>39.190889010388197</v>
      </c>
      <c r="AF108" s="230">
        <v>38.197336532872278</v>
      </c>
      <c r="AG108" s="231">
        <v>37.836994920302203</v>
      </c>
      <c r="AH108" s="231">
        <v>34.68361132112399</v>
      </c>
      <c r="AI108" s="231">
        <v>9.776445207424949</v>
      </c>
      <c r="AJ108" s="231">
        <v>42.139678973408373</v>
      </c>
      <c r="AK108" s="230">
        <v>37.314878850847222</v>
      </c>
      <c r="AL108" s="231">
        <v>36.749441416771944</v>
      </c>
      <c r="AM108" s="231">
        <v>35.929886436648154</v>
      </c>
      <c r="AN108" s="231">
        <v>31.815893826647734</v>
      </c>
      <c r="AO108" s="231">
        <v>37.834292410809361</v>
      </c>
      <c r="AP108" s="230">
        <v>38.874045758543652</v>
      </c>
      <c r="AQ108" s="231">
        <v>38.479673246742429</v>
      </c>
      <c r="AR108" s="231">
        <v>37.860032598238618</v>
      </c>
      <c r="AS108" s="231">
        <v>25.368757062261096</v>
      </c>
      <c r="AT108" s="231">
        <v>41.254515426927838</v>
      </c>
      <c r="AU108" s="230">
        <v>44.996357891176551</v>
      </c>
      <c r="AV108" s="231">
        <v>44.184088416096493</v>
      </c>
      <c r="AW108" s="231">
        <v>43.262699423144163</v>
      </c>
      <c r="AX108" s="231">
        <v>43.319836673673116</v>
      </c>
      <c r="AY108" s="231">
        <v>48.079340770427336</v>
      </c>
      <c r="AZ108" s="230">
        <v>39.170217408759513</v>
      </c>
      <c r="BA108" s="231">
        <v>38.8208251810372</v>
      </c>
      <c r="BB108" s="231">
        <v>38.64150350322123</v>
      </c>
      <c r="BC108" s="231">
        <v>38.396512169186465</v>
      </c>
      <c r="BD108" s="231">
        <v>42.515604010375888</v>
      </c>
      <c r="BE108" s="230">
        <v>38.878027401640175</v>
      </c>
      <c r="BF108" s="231">
        <v>36.497632674936639</v>
      </c>
      <c r="BG108" s="231">
        <v>36.07461346831586</v>
      </c>
      <c r="BH108" s="231">
        <v>36.894876814690399</v>
      </c>
      <c r="BI108" s="232">
        <v>60.382832035448665</v>
      </c>
    </row>
    <row r="109" spans="1:61">
      <c r="A109" s="233" t="s">
        <v>1868</v>
      </c>
      <c r="B109" s="230" t="s">
        <v>1869</v>
      </c>
      <c r="C109" s="231" t="s">
        <v>1869</v>
      </c>
      <c r="D109" s="231" t="s">
        <v>1869</v>
      </c>
      <c r="E109" s="231" t="s">
        <v>1869</v>
      </c>
      <c r="F109" s="231" t="s">
        <v>1869</v>
      </c>
      <c r="G109" s="230">
        <v>47.081750626925704</v>
      </c>
      <c r="H109" s="231">
        <v>46.847952588448784</v>
      </c>
      <c r="I109" s="231">
        <v>46.824096048466231</v>
      </c>
      <c r="J109" s="231">
        <v>46.478316597920823</v>
      </c>
      <c r="K109" s="231">
        <v>71.951119003884287</v>
      </c>
      <c r="L109" s="230">
        <v>45.057854193550163</v>
      </c>
      <c r="M109" s="231">
        <v>44.567028881743859</v>
      </c>
      <c r="N109" s="231">
        <v>44.337192848433801</v>
      </c>
      <c r="O109" s="231">
        <v>43.937897114939929</v>
      </c>
      <c r="P109" s="231">
        <v>55.651966735470587</v>
      </c>
      <c r="Q109" s="230">
        <v>13.388379439978715</v>
      </c>
      <c r="R109" s="231">
        <v>12.898472652569831</v>
      </c>
      <c r="S109" s="231">
        <v>8.5589081083607503</v>
      </c>
      <c r="T109" s="231">
        <v>8.4652701465371187</v>
      </c>
      <c r="U109" s="231">
        <v>39.35673507754116</v>
      </c>
      <c r="V109" s="230">
        <v>5.4776292801662843</v>
      </c>
      <c r="W109" s="231">
        <v>5.307966215423054</v>
      </c>
      <c r="X109" s="231">
        <v>1.1481840772245047</v>
      </c>
      <c r="Y109" s="231">
        <v>0</v>
      </c>
      <c r="Z109" s="231">
        <v>23.799843328323579</v>
      </c>
      <c r="AA109" s="230">
        <v>5.7444858922387176</v>
      </c>
      <c r="AB109" s="231">
        <v>5.4369675979824281</v>
      </c>
      <c r="AC109" s="231">
        <v>1.323224293736994</v>
      </c>
      <c r="AD109" s="231">
        <v>0</v>
      </c>
      <c r="AE109" s="231">
        <v>16.348520213818691</v>
      </c>
      <c r="AF109" s="230">
        <v>34.680631436960631</v>
      </c>
      <c r="AG109" s="231">
        <v>34.12449944305024</v>
      </c>
      <c r="AH109" s="231">
        <v>33.27233963371981</v>
      </c>
      <c r="AI109" s="231">
        <v>9.5587280313767646</v>
      </c>
      <c r="AJ109" s="231">
        <v>40.749478485984056</v>
      </c>
      <c r="AK109" s="230">
        <v>35.327193710340985</v>
      </c>
      <c r="AL109" s="231">
        <v>35.189681086267321</v>
      </c>
      <c r="AM109" s="231">
        <v>34.619952415585772</v>
      </c>
      <c r="AN109" s="231">
        <v>31.403301307975926</v>
      </c>
      <c r="AO109" s="231">
        <v>36.411847764284488</v>
      </c>
      <c r="AP109" s="230">
        <v>37.935220958893886</v>
      </c>
      <c r="AQ109" s="231">
        <v>37.635203499525602</v>
      </c>
      <c r="AR109" s="231">
        <v>37.094562583129957</v>
      </c>
      <c r="AS109" s="231">
        <v>25.070371717317098</v>
      </c>
      <c r="AT109" s="231">
        <v>40.198049726256393</v>
      </c>
      <c r="AU109" s="230">
        <v>44.282752533948354</v>
      </c>
      <c r="AV109" s="231">
        <v>43.484550951886597</v>
      </c>
      <c r="AW109" s="231">
        <v>43.010053737142648</v>
      </c>
      <c r="AX109" s="231">
        <v>43.025098103385773</v>
      </c>
      <c r="AY109" s="231">
        <v>47.579382673934163</v>
      </c>
      <c r="AZ109" s="230">
        <v>38.545885720556285</v>
      </c>
      <c r="BA109" s="231">
        <v>38.203909869338368</v>
      </c>
      <c r="BB109" s="231">
        <v>38.093734703426982</v>
      </c>
      <c r="BC109" s="231">
        <v>38.04035649020085</v>
      </c>
      <c r="BD109" s="231">
        <v>41.867942120352744</v>
      </c>
      <c r="BE109" s="230">
        <v>38.199059597987237</v>
      </c>
      <c r="BF109" s="231">
        <v>35.82142419691607</v>
      </c>
      <c r="BG109" s="231">
        <v>35.485107957786973</v>
      </c>
      <c r="BH109" s="231">
        <v>35.04472859735337</v>
      </c>
      <c r="BI109" s="232">
        <v>56.904133622406384</v>
      </c>
    </row>
    <row r="110" spans="1:61">
      <c r="A110" s="233" t="s">
        <v>1870</v>
      </c>
      <c r="B110" s="230">
        <v>113.66231191083021</v>
      </c>
      <c r="C110" s="231">
        <v>109.60407403834385</v>
      </c>
      <c r="D110" s="231">
        <v>103.95193511475445</v>
      </c>
      <c r="E110" s="231">
        <v>107.98276654881288</v>
      </c>
      <c r="F110" s="231">
        <v>117.24862457693577</v>
      </c>
      <c r="G110" s="230">
        <v>46.302721604606752</v>
      </c>
      <c r="H110" s="231">
        <v>46.244759749303626</v>
      </c>
      <c r="I110" s="231">
        <v>45.72106724889079</v>
      </c>
      <c r="J110" s="231">
        <v>48.534296362225248</v>
      </c>
      <c r="K110" s="231">
        <v>70.252848528372041</v>
      </c>
      <c r="L110" s="230">
        <v>44.822939705631633</v>
      </c>
      <c r="M110" s="231">
        <v>44.486481232576658</v>
      </c>
      <c r="N110" s="231">
        <v>43.790289927502265</v>
      </c>
      <c r="O110" s="231">
        <v>44.428077565148655</v>
      </c>
      <c r="P110" s="231">
        <v>54.440012199487448</v>
      </c>
      <c r="Q110" s="230">
        <v>35.400942074304567</v>
      </c>
      <c r="R110" s="231">
        <v>35.132998744329889</v>
      </c>
      <c r="S110" s="231">
        <v>8.8198950463725119</v>
      </c>
      <c r="T110" s="231">
        <v>8.3335543932097895</v>
      </c>
      <c r="U110" s="231">
        <v>40.185272076871577</v>
      </c>
      <c r="V110" s="230">
        <v>33.617939817853625</v>
      </c>
      <c r="W110" s="231">
        <v>32.672384847373763</v>
      </c>
      <c r="X110" s="231">
        <v>7.086609321736911</v>
      </c>
      <c r="Y110" s="231">
        <v>0</v>
      </c>
      <c r="Z110" s="231">
        <v>20.286234364181233</v>
      </c>
      <c r="AA110" s="230">
        <v>33.51335069397836</v>
      </c>
      <c r="AB110" s="231">
        <v>33.318833895913002</v>
      </c>
      <c r="AC110" s="231">
        <v>6.6210496783450719</v>
      </c>
      <c r="AD110" s="231">
        <v>0</v>
      </c>
      <c r="AE110" s="231">
        <v>26.022358955126087</v>
      </c>
      <c r="AF110" s="230">
        <v>38.115075678535767</v>
      </c>
      <c r="AG110" s="231">
        <v>37.910109967952344</v>
      </c>
      <c r="AH110" s="231">
        <v>34.82228137538101</v>
      </c>
      <c r="AI110" s="231">
        <v>6.2169190529657907</v>
      </c>
      <c r="AJ110" s="231">
        <v>41.774609193716167</v>
      </c>
      <c r="AK110" s="230">
        <v>37.479877135485673</v>
      </c>
      <c r="AL110" s="231">
        <v>37.164444739100382</v>
      </c>
      <c r="AM110" s="231">
        <v>36.272382310926147</v>
      </c>
      <c r="AN110" s="231">
        <v>3.896026410011304</v>
      </c>
      <c r="AO110" s="231">
        <v>37.454318543391018</v>
      </c>
      <c r="AP110" s="230">
        <v>39.346408898886651</v>
      </c>
      <c r="AQ110" s="231">
        <v>39.303248794677245</v>
      </c>
      <c r="AR110" s="231">
        <v>38.03017362052713</v>
      </c>
      <c r="AS110" s="231">
        <v>28.337642775530259</v>
      </c>
      <c r="AT110" s="231">
        <v>41.635317356834022</v>
      </c>
      <c r="AU110" s="230">
        <v>44.42309657005535</v>
      </c>
      <c r="AV110" s="231">
        <v>44.009347795008694</v>
      </c>
      <c r="AW110" s="231">
        <v>42.992912662001117</v>
      </c>
      <c r="AX110" s="231">
        <v>47.5154892460965</v>
      </c>
      <c r="AY110" s="231">
        <v>46.95753773525891</v>
      </c>
      <c r="AZ110" s="230">
        <v>39.006983470189603</v>
      </c>
      <c r="BA110" s="231">
        <v>38.804354787927856</v>
      </c>
      <c r="BB110" s="231">
        <v>38.599430986076975</v>
      </c>
      <c r="BC110" s="231">
        <v>28.951300925597725</v>
      </c>
      <c r="BD110" s="231">
        <v>41.471462890284087</v>
      </c>
      <c r="BE110" s="230">
        <v>38.359686622909656</v>
      </c>
      <c r="BF110" s="231">
        <v>36.215178118824042</v>
      </c>
      <c r="BG110" s="231">
        <v>35.656019532184168</v>
      </c>
      <c r="BH110" s="231">
        <v>28.384497059721468</v>
      </c>
      <c r="BI110" s="232">
        <v>59.215832573711126</v>
      </c>
    </row>
    <row r="111" spans="1:61">
      <c r="A111" s="233" t="s">
        <v>1871</v>
      </c>
      <c r="B111" s="230">
        <v>114.07869958088716</v>
      </c>
      <c r="C111" s="231">
        <v>110.17318482948285</v>
      </c>
      <c r="D111" s="231">
        <v>103.65390132003384</v>
      </c>
      <c r="E111" s="231">
        <v>107.78582040188795</v>
      </c>
      <c r="F111" s="231">
        <v>117.53223693488248</v>
      </c>
      <c r="G111" s="230">
        <v>46.526892184931981</v>
      </c>
      <c r="H111" s="231">
        <v>46.431177111385942</v>
      </c>
      <c r="I111" s="231">
        <v>45.588729381491021</v>
      </c>
      <c r="J111" s="231">
        <v>49.716062683140784</v>
      </c>
      <c r="K111" s="231">
        <v>70.643865657563396</v>
      </c>
      <c r="L111" s="230">
        <v>45.033397641227644</v>
      </c>
      <c r="M111" s="231">
        <v>44.685791107362888</v>
      </c>
      <c r="N111" s="231">
        <v>43.674550024551984</v>
      </c>
      <c r="O111" s="231">
        <v>44.910830920118407</v>
      </c>
      <c r="P111" s="231">
        <v>54.7689659643205</v>
      </c>
      <c r="Q111" s="230">
        <v>35.979813465526924</v>
      </c>
      <c r="R111" s="231">
        <v>35.739677844447762</v>
      </c>
      <c r="S111" s="231">
        <v>8.792007608815652</v>
      </c>
      <c r="T111" s="231">
        <v>8.3107574359031382</v>
      </c>
      <c r="U111" s="231">
        <v>40.315337902584155</v>
      </c>
      <c r="V111" s="230">
        <v>34.500551621813806</v>
      </c>
      <c r="W111" s="231">
        <v>33.560192139636733</v>
      </c>
      <c r="X111" s="231">
        <v>7.24968805951129</v>
      </c>
      <c r="Y111" s="231">
        <v>0</v>
      </c>
      <c r="Z111" s="231">
        <v>24.504571201924914</v>
      </c>
      <c r="AA111" s="230">
        <v>34.328535208998908</v>
      </c>
      <c r="AB111" s="231">
        <v>34.163547951643388</v>
      </c>
      <c r="AC111" s="231">
        <v>6.7690395488278874</v>
      </c>
      <c r="AD111" s="231">
        <v>0</v>
      </c>
      <c r="AE111" s="231">
        <v>28.600240875879422</v>
      </c>
      <c r="AF111" s="230">
        <v>38.41007868431381</v>
      </c>
      <c r="AG111" s="231">
        <v>38.167354330646454</v>
      </c>
      <c r="AH111" s="231">
        <v>34.765168030038886</v>
      </c>
      <c r="AI111" s="231">
        <v>7.4858738418594797</v>
      </c>
      <c r="AJ111" s="231">
        <v>41.930322835262579</v>
      </c>
      <c r="AK111" s="230">
        <v>37.749892810822118</v>
      </c>
      <c r="AL111" s="231">
        <v>37.386952650115617</v>
      </c>
      <c r="AM111" s="231">
        <v>36.212382310926152</v>
      </c>
      <c r="AN111" s="231">
        <v>11.125449000089693</v>
      </c>
      <c r="AO111" s="231">
        <v>37.606757670773916</v>
      </c>
      <c r="AP111" s="230">
        <v>39.267418835807831</v>
      </c>
      <c r="AQ111" s="231">
        <v>39.141622731747646</v>
      </c>
      <c r="AR111" s="231">
        <v>37.889025515244263</v>
      </c>
      <c r="AS111" s="231">
        <v>29.095281916325892</v>
      </c>
      <c r="AT111" s="231">
        <v>41.537113388885103</v>
      </c>
      <c r="AU111" s="230">
        <v>44.400023394063126</v>
      </c>
      <c r="AV111" s="231">
        <v>43.918838590120259</v>
      </c>
      <c r="AW111" s="231">
        <v>42.857900517667559</v>
      </c>
      <c r="AX111" s="231">
        <v>48.8695293459187</v>
      </c>
      <c r="AY111" s="231">
        <v>47.004997985729119</v>
      </c>
      <c r="AZ111" s="230">
        <v>38.93379050820603</v>
      </c>
      <c r="BA111" s="231">
        <v>38.75446199062204</v>
      </c>
      <c r="BB111" s="231">
        <v>38.476999547571602</v>
      </c>
      <c r="BC111" s="231">
        <v>30.572626781598402</v>
      </c>
      <c r="BD111" s="231">
        <v>41.509572953552144</v>
      </c>
      <c r="BE111" s="230">
        <v>38.371231294648211</v>
      </c>
      <c r="BF111" s="231">
        <v>36.238207199562311</v>
      </c>
      <c r="BG111" s="231">
        <v>35.50883474110897</v>
      </c>
      <c r="BH111" s="231">
        <v>29.799381581321324</v>
      </c>
      <c r="BI111" s="232">
        <v>59.117127661524556</v>
      </c>
    </row>
    <row r="112" spans="1:61">
      <c r="A112" s="233" t="s">
        <v>1872</v>
      </c>
      <c r="B112" s="230">
        <v>117.87690065139219</v>
      </c>
      <c r="C112" s="231">
        <v>113.11323171179473</v>
      </c>
      <c r="D112" s="231">
        <v>108.12401315011761</v>
      </c>
      <c r="E112" s="231">
        <v>116.52539010825612</v>
      </c>
      <c r="F112" s="231">
        <v>122.20393647501514</v>
      </c>
      <c r="G112" s="230">
        <v>47.76318369225924</v>
      </c>
      <c r="H112" s="231">
        <v>47.50702524878929</v>
      </c>
      <c r="I112" s="231">
        <v>47.483228235246941</v>
      </c>
      <c r="J112" s="231">
        <v>46.825126872624217</v>
      </c>
      <c r="K112" s="231">
        <v>73.134147332273116</v>
      </c>
      <c r="L112" s="230">
        <v>45.813003214239679</v>
      </c>
      <c r="M112" s="231">
        <v>45.391992248811107</v>
      </c>
      <c r="N112" s="231">
        <v>45.107362419690446</v>
      </c>
      <c r="O112" s="231">
        <v>44.656754402156302</v>
      </c>
      <c r="P112" s="231">
        <v>56.582007269825944</v>
      </c>
      <c r="Q112" s="230">
        <v>20.518378074956438</v>
      </c>
      <c r="R112" s="231">
        <v>20.061248053267626</v>
      </c>
      <c r="S112" s="231">
        <v>8.8275007111607486</v>
      </c>
      <c r="T112" s="231">
        <v>8.6957727148599435</v>
      </c>
      <c r="U112" s="231">
        <v>40.512458114439546</v>
      </c>
      <c r="V112" s="230">
        <v>14.475272508478284</v>
      </c>
      <c r="W112" s="231">
        <v>14.069736181177619</v>
      </c>
      <c r="X112" s="231">
        <v>3.0446423428589613</v>
      </c>
      <c r="Y112" s="231">
        <v>0</v>
      </c>
      <c r="Z112" s="231">
        <v>29.169797386321719</v>
      </c>
      <c r="AA112" s="230">
        <v>14.69942178313512</v>
      </c>
      <c r="AB112" s="231">
        <v>14.423682699353904</v>
      </c>
      <c r="AC112" s="231">
        <v>3.0285284168115791</v>
      </c>
      <c r="AD112" s="231">
        <v>0</v>
      </c>
      <c r="AE112" s="231">
        <v>23.134933626739087</v>
      </c>
      <c r="AF112" s="230">
        <v>36.687238981711957</v>
      </c>
      <c r="AG112" s="231">
        <v>36.120806760817075</v>
      </c>
      <c r="AH112" s="231">
        <v>34.661317485112846</v>
      </c>
      <c r="AI112" s="231">
        <v>9.9284753382973996</v>
      </c>
      <c r="AJ112" s="231">
        <v>42.237163337156275</v>
      </c>
      <c r="AK112" s="230">
        <v>36.952256704553378</v>
      </c>
      <c r="AL112" s="231">
        <v>36.634401042287429</v>
      </c>
      <c r="AM112" s="231">
        <v>35.894874891149428</v>
      </c>
      <c r="AN112" s="231">
        <v>32.443566793879249</v>
      </c>
      <c r="AO112" s="231">
        <v>37.774309838703999</v>
      </c>
      <c r="AP112" s="230">
        <v>38.72198382276553</v>
      </c>
      <c r="AQ112" s="231">
        <v>38.404262024228402</v>
      </c>
      <c r="AR112" s="231">
        <v>37.831896565361127</v>
      </c>
      <c r="AS112" s="231">
        <v>25.549329591591668</v>
      </c>
      <c r="AT112" s="231">
        <v>41.074758007713001</v>
      </c>
      <c r="AU112" s="230">
        <v>45.049059727775941</v>
      </c>
      <c r="AV112" s="231">
        <v>44.231694877889424</v>
      </c>
      <c r="AW112" s="231">
        <v>43.445179665601486</v>
      </c>
      <c r="AX112" s="231">
        <v>43.704780563987157</v>
      </c>
      <c r="AY112" s="231">
        <v>48.261540320865429</v>
      </c>
      <c r="AZ112" s="230">
        <v>39.185357735501633</v>
      </c>
      <c r="BA112" s="231">
        <v>38.809947277133084</v>
      </c>
      <c r="BB112" s="231">
        <v>38.683237861129271</v>
      </c>
      <c r="BC112" s="231">
        <v>38.664429104885102</v>
      </c>
      <c r="BD112" s="231">
        <v>42.591360133690713</v>
      </c>
      <c r="BE112" s="230">
        <v>38.945753261470749</v>
      </c>
      <c r="BF112" s="231">
        <v>36.437215612822548</v>
      </c>
      <c r="BG112" s="231">
        <v>36.111242768391357</v>
      </c>
      <c r="BH112" s="231">
        <v>35.884262182307801</v>
      </c>
      <c r="BI112" s="232">
        <v>58.448724092994411</v>
      </c>
    </row>
    <row r="113" spans="1:61">
      <c r="A113" s="233" t="s">
        <v>1873</v>
      </c>
      <c r="B113" s="230">
        <v>110.47876042798939</v>
      </c>
      <c r="C113" s="231">
        <v>106.28954242230078</v>
      </c>
      <c r="D113" s="231">
        <v>102.37183064008315</v>
      </c>
      <c r="E113" s="231">
        <v>111.03500896911912</v>
      </c>
      <c r="F113" s="231">
        <v>112.37254369943867</v>
      </c>
      <c r="G113" s="230">
        <v>44.583462083614329</v>
      </c>
      <c r="H113" s="231">
        <v>44.471107632427568</v>
      </c>
      <c r="I113" s="231">
        <v>44.787210908911405</v>
      </c>
      <c r="J113" s="231">
        <v>44.889372814753294</v>
      </c>
      <c r="K113" s="231">
        <v>66.310856716351481</v>
      </c>
      <c r="L113" s="230">
        <v>42.58498390108069</v>
      </c>
      <c r="M113" s="231">
        <v>42.545221159252229</v>
      </c>
      <c r="N113" s="231">
        <v>42.589156887523401</v>
      </c>
      <c r="O113" s="231">
        <v>42.507804383922213</v>
      </c>
      <c r="P113" s="231">
        <v>51.899077611892444</v>
      </c>
      <c r="Q113" s="230">
        <v>7.3076795317694989</v>
      </c>
      <c r="R113" s="231">
        <v>8.018709839632141</v>
      </c>
      <c r="S113" s="231">
        <v>8.1177795506431067</v>
      </c>
      <c r="T113" s="231">
        <v>8.1537117300128603</v>
      </c>
      <c r="U113" s="231">
        <v>7.334779425399808</v>
      </c>
      <c r="V113" s="230" t="s">
        <v>1869</v>
      </c>
      <c r="W113" s="231" t="s">
        <v>1869</v>
      </c>
      <c r="X113" s="231" t="s">
        <v>1869</v>
      </c>
      <c r="Y113" s="231" t="s">
        <v>1869</v>
      </c>
      <c r="Z113" s="231">
        <v>7.6003819292369617</v>
      </c>
      <c r="AA113" s="230">
        <v>0.29993972992563556</v>
      </c>
      <c r="AB113" s="231">
        <v>0</v>
      </c>
      <c r="AC113" s="231">
        <v>0.30062078926613273</v>
      </c>
      <c r="AD113" s="231">
        <v>0</v>
      </c>
      <c r="AE113" s="231">
        <v>11.75944830079211</v>
      </c>
      <c r="AF113" s="230">
        <v>32.831231338092898</v>
      </c>
      <c r="AG113" s="231">
        <v>32.570712171524725</v>
      </c>
      <c r="AH113" s="231">
        <v>32.364499853212472</v>
      </c>
      <c r="AI113" s="231">
        <v>9.5839592985632223</v>
      </c>
      <c r="AJ113" s="231">
        <v>38.451430175299386</v>
      </c>
      <c r="AK113" s="230">
        <v>33.764707677288889</v>
      </c>
      <c r="AL113" s="231">
        <v>33.646960829300859</v>
      </c>
      <c r="AM113" s="231">
        <v>33.6873714829443</v>
      </c>
      <c r="AN113" s="231">
        <v>31.250005438115775</v>
      </c>
      <c r="AO113" s="231">
        <v>34.14690137219204</v>
      </c>
      <c r="AP113" s="230">
        <v>31.035553977372704</v>
      </c>
      <c r="AQ113" s="231">
        <v>25.958125481459888</v>
      </c>
      <c r="AR113" s="231">
        <v>32.869871778109228</v>
      </c>
      <c r="AS113" s="231">
        <v>24.217323169553289</v>
      </c>
      <c r="AT113" s="231">
        <v>34.193275571624824</v>
      </c>
      <c r="AU113" s="230">
        <v>41.886568744110129</v>
      </c>
      <c r="AV113" s="231">
        <v>41.598393303057868</v>
      </c>
      <c r="AW113" s="231">
        <v>41.792939250731422</v>
      </c>
      <c r="AX113" s="231">
        <v>41.933695944170353</v>
      </c>
      <c r="AY113" s="231">
        <v>42.416777383449606</v>
      </c>
      <c r="AZ113" s="230" t="s">
        <v>1869</v>
      </c>
      <c r="BA113" s="231" t="s">
        <v>1869</v>
      </c>
      <c r="BB113" s="231" t="s">
        <v>1869</v>
      </c>
      <c r="BC113" s="231">
        <v>0.19255375689983209</v>
      </c>
      <c r="BD113" s="231" t="s">
        <v>1869</v>
      </c>
      <c r="BE113" s="230" t="s">
        <v>1869</v>
      </c>
      <c r="BF113" s="231" t="s">
        <v>1869</v>
      </c>
      <c r="BG113" s="231" t="s">
        <v>1869</v>
      </c>
      <c r="BH113" s="231" t="s">
        <v>1869</v>
      </c>
      <c r="BI113" s="232" t="s">
        <v>1869</v>
      </c>
    </row>
    <row r="114" spans="1:61">
      <c r="A114" s="233" t="s">
        <v>1874</v>
      </c>
      <c r="B114" s="230">
        <v>110.12924367012073</v>
      </c>
      <c r="C114" s="231">
        <v>105.95398213115816</v>
      </c>
      <c r="D114" s="231">
        <v>102.04794311144761</v>
      </c>
      <c r="E114" s="231">
        <v>110.68548411024555</v>
      </c>
      <c r="F114" s="231">
        <v>111.31949741346099</v>
      </c>
      <c r="G114" s="230">
        <v>44.213206063714239</v>
      </c>
      <c r="H114" s="231">
        <v>44.29435392803893</v>
      </c>
      <c r="I114" s="231">
        <v>44.500906689869247</v>
      </c>
      <c r="J114" s="231">
        <v>44.638480106478283</v>
      </c>
      <c r="K114" s="231">
        <v>65.685724164553903</v>
      </c>
      <c r="L114" s="230">
        <v>42.250056453636084</v>
      </c>
      <c r="M114" s="231">
        <v>42.281290747182979</v>
      </c>
      <c r="N114" s="231">
        <v>42.32722607887888</v>
      </c>
      <c r="O114" s="231">
        <v>42.248689187289514</v>
      </c>
      <c r="P114" s="231">
        <v>51.412623851511761</v>
      </c>
      <c r="Q114" s="230">
        <v>7.2397362303377593</v>
      </c>
      <c r="R114" s="231">
        <v>7.9405891592334612</v>
      </c>
      <c r="S114" s="231">
        <v>8.0417229027607515</v>
      </c>
      <c r="T114" s="231">
        <v>8.0777218723240196</v>
      </c>
      <c r="U114" s="231">
        <v>7.2666076372807735</v>
      </c>
      <c r="V114" s="230" t="s">
        <v>1869</v>
      </c>
      <c r="W114" s="231" t="s">
        <v>1869</v>
      </c>
      <c r="X114" s="231" t="s">
        <v>1869</v>
      </c>
      <c r="Y114" s="231" t="s">
        <v>1869</v>
      </c>
      <c r="Z114" s="231">
        <v>7.5308589773179548</v>
      </c>
      <c r="AA114" s="230">
        <v>0.29502268517275632</v>
      </c>
      <c r="AB114" s="231">
        <v>0</v>
      </c>
      <c r="AC114" s="231">
        <v>0.29815668443608245</v>
      </c>
      <c r="AD114" s="231">
        <v>0</v>
      </c>
      <c r="AE114" s="231">
        <v>11.650108581214507</v>
      </c>
      <c r="AF114" s="230">
        <v>32.52117889844444</v>
      </c>
      <c r="AG114" s="231">
        <v>32.263089754494437</v>
      </c>
      <c r="AH114" s="231">
        <v>32.213398982998015</v>
      </c>
      <c r="AI114" s="231">
        <v>9.5538697223422293</v>
      </c>
      <c r="AJ114" s="231">
        <v>38.088978142586612</v>
      </c>
      <c r="AK114" s="230">
        <v>33.654707677288897</v>
      </c>
      <c r="AL114" s="231">
        <v>33.536960829300853</v>
      </c>
      <c r="AM114" s="231">
        <v>33.579882946907013</v>
      </c>
      <c r="AN114" s="231">
        <v>31.147486285524511</v>
      </c>
      <c r="AO114" s="231">
        <v>33.826901372192047</v>
      </c>
      <c r="AP114" s="230">
        <v>30.937874281547504</v>
      </c>
      <c r="AQ114" s="231">
        <v>25.874582888432172</v>
      </c>
      <c r="AR114" s="231">
        <v>32.764930340332398</v>
      </c>
      <c r="AS114" s="231">
        <v>24.142654363015783</v>
      </c>
      <c r="AT114" s="231">
        <v>34.030452729803933</v>
      </c>
      <c r="AU114" s="230">
        <v>41.68363946182626</v>
      </c>
      <c r="AV114" s="231">
        <v>41.465886679466259</v>
      </c>
      <c r="AW114" s="231">
        <v>41.660459951299998</v>
      </c>
      <c r="AX114" s="231">
        <v>41.801201007818804</v>
      </c>
      <c r="AY114" s="231">
        <v>42.079556776999773</v>
      </c>
      <c r="AZ114" s="230" t="s">
        <v>1869</v>
      </c>
      <c r="BA114" s="231" t="s">
        <v>1869</v>
      </c>
      <c r="BB114" s="231" t="s">
        <v>1869</v>
      </c>
      <c r="BC114" s="231">
        <v>0.19014683493858417</v>
      </c>
      <c r="BD114" s="231" t="s">
        <v>1869</v>
      </c>
      <c r="BE114" s="230" t="s">
        <v>1869</v>
      </c>
      <c r="BF114" s="231" t="s">
        <v>1869</v>
      </c>
      <c r="BG114" s="231" t="s">
        <v>1869</v>
      </c>
      <c r="BH114" s="231" t="s">
        <v>1869</v>
      </c>
      <c r="BI114" s="232" t="s">
        <v>1869</v>
      </c>
    </row>
    <row r="115" spans="1:61">
      <c r="A115" s="233" t="s">
        <v>1875</v>
      </c>
      <c r="B115" s="230">
        <v>117.6858365911803</v>
      </c>
      <c r="C115" s="231">
        <v>112.23384357204053</v>
      </c>
      <c r="D115" s="231">
        <v>97.886323800399424</v>
      </c>
      <c r="E115" s="231">
        <v>96.050288029691714</v>
      </c>
      <c r="F115" s="231">
        <v>121.59478199294203</v>
      </c>
      <c r="G115" s="230">
        <v>48.687799642218259</v>
      </c>
      <c r="H115" s="231">
        <v>48.300927267421038</v>
      </c>
      <c r="I115" s="231">
        <v>43.566887484495631</v>
      </c>
      <c r="J115" s="231">
        <v>35.823009702961976</v>
      </c>
      <c r="K115" s="231">
        <v>73.476136627812423</v>
      </c>
      <c r="L115" s="230">
        <v>47.249907994295029</v>
      </c>
      <c r="M115" s="231">
        <v>46.763985215053758</v>
      </c>
      <c r="N115" s="231">
        <v>41.970462679806545</v>
      </c>
      <c r="O115" s="231">
        <v>36.371244465089369</v>
      </c>
      <c r="P115" s="231">
        <v>57.047919266107328</v>
      </c>
      <c r="Q115" s="230">
        <v>40.835043534460553</v>
      </c>
      <c r="R115" s="231">
        <v>40.567427177788986</v>
      </c>
      <c r="S115" s="231">
        <v>8.6196125402823167</v>
      </c>
      <c r="T115" s="231">
        <v>7.4698030108132745</v>
      </c>
      <c r="U115" s="231">
        <v>43.21598265840511</v>
      </c>
      <c r="V115" s="230">
        <v>39.682711519527409</v>
      </c>
      <c r="W115" s="231">
        <v>38.708191542551731</v>
      </c>
      <c r="X115" s="231">
        <v>7.5780897766733526</v>
      </c>
      <c r="Y115" s="231">
        <v>0</v>
      </c>
      <c r="Z115" s="231">
        <v>40.564769308634659</v>
      </c>
      <c r="AA115" s="230">
        <v>40.011087076163122</v>
      </c>
      <c r="AB115" s="231">
        <v>39.868745016420284</v>
      </c>
      <c r="AC115" s="231">
        <v>7.4959504736927167</v>
      </c>
      <c r="AD115" s="231">
        <v>0</v>
      </c>
      <c r="AE115" s="231">
        <v>40.388296336796067</v>
      </c>
      <c r="AF115" s="230">
        <v>41.546810931592468</v>
      </c>
      <c r="AG115" s="231">
        <v>41.380807787816622</v>
      </c>
      <c r="AH115" s="231">
        <v>34.836533168544705</v>
      </c>
      <c r="AI115" s="231">
        <v>6.5794733666027501</v>
      </c>
      <c r="AJ115" s="231">
        <v>44.675071838409835</v>
      </c>
      <c r="AK115" s="230">
        <v>40.117011184715153</v>
      </c>
      <c r="AL115" s="231">
        <v>39.648977467760012</v>
      </c>
      <c r="AM115" s="231">
        <v>35.602397900610868</v>
      </c>
      <c r="AN115" s="231">
        <v>19.970341898298347</v>
      </c>
      <c r="AO115" s="231">
        <v>40.121689413063329</v>
      </c>
      <c r="AP115" s="230">
        <v>40.816803025418757</v>
      </c>
      <c r="AQ115" s="231">
        <v>40.662851268674686</v>
      </c>
      <c r="AR115" s="231">
        <v>36.100829628804611</v>
      </c>
      <c r="AS115" s="231">
        <v>18.409101116781311</v>
      </c>
      <c r="AT115" s="231">
        <v>42.567683009138271</v>
      </c>
      <c r="AU115" s="230">
        <v>46.181297653608553</v>
      </c>
      <c r="AV115" s="231">
        <v>45.291665390715075</v>
      </c>
      <c r="AW115" s="231">
        <v>40.033895018983188</v>
      </c>
      <c r="AX115" s="231">
        <v>31.87052704679925</v>
      </c>
      <c r="AY115" s="231">
        <v>48.719414251696278</v>
      </c>
      <c r="AZ115" s="230">
        <v>40.353447814403644</v>
      </c>
      <c r="BA115" s="231">
        <v>39.98082100649934</v>
      </c>
      <c r="BB115" s="231">
        <v>37.075140818337594</v>
      </c>
      <c r="BC115" s="231">
        <v>33.12326295520689</v>
      </c>
      <c r="BD115" s="231">
        <v>43.403198406979008</v>
      </c>
      <c r="BE115" s="230">
        <v>40.753752673574454</v>
      </c>
      <c r="BF115" s="231">
        <v>38.71969216511652</v>
      </c>
      <c r="BG115" s="231">
        <v>34.814175729683086</v>
      </c>
      <c r="BH115" s="231">
        <v>32.786687956565409</v>
      </c>
      <c r="BI115" s="232">
        <v>61.872985640224037</v>
      </c>
    </row>
    <row r="116" spans="1:61">
      <c r="A116" s="233" t="s">
        <v>1876</v>
      </c>
      <c r="B116" s="230">
        <v>120.0111851165782</v>
      </c>
      <c r="C116" s="231">
        <v>115.29712387959768</v>
      </c>
      <c r="D116" s="231">
        <v>110.06675361299865</v>
      </c>
      <c r="E116" s="231">
        <v>119.02244590138032</v>
      </c>
      <c r="F116" s="231">
        <v>125.83963454818114</v>
      </c>
      <c r="G116" s="230">
        <v>48.771662635228175</v>
      </c>
      <c r="H116" s="231">
        <v>48.450608854702445</v>
      </c>
      <c r="I116" s="231">
        <v>48.524215355042557</v>
      </c>
      <c r="J116" s="231">
        <v>47.868116908365835</v>
      </c>
      <c r="K116" s="231">
        <v>75.045489840776938</v>
      </c>
      <c r="L116" s="230">
        <v>46.836529258728966</v>
      </c>
      <c r="M116" s="231">
        <v>46.351421378288464</v>
      </c>
      <c r="N116" s="231">
        <v>46.215077539027334</v>
      </c>
      <c r="O116" s="231">
        <v>45.958615285256471</v>
      </c>
      <c r="P116" s="231">
        <v>58.247628633354644</v>
      </c>
      <c r="Q116" s="230">
        <v>28.629577929539781</v>
      </c>
      <c r="R116" s="231">
        <v>28.022201726583379</v>
      </c>
      <c r="S116" s="231">
        <v>9.1393329674783956</v>
      </c>
      <c r="T116" s="231">
        <v>9.002162906342198</v>
      </c>
      <c r="U116" s="231">
        <v>41.808051500444407</v>
      </c>
      <c r="V116" s="230">
        <v>24.632775626299093</v>
      </c>
      <c r="W116" s="231">
        <v>23.830752631449279</v>
      </c>
      <c r="X116" s="231">
        <v>5.1953257192009916</v>
      </c>
      <c r="Y116" s="231">
        <v>4.9511153412890117E-3</v>
      </c>
      <c r="Z116" s="231">
        <v>35.21323279582888</v>
      </c>
      <c r="AA116" s="230">
        <v>24.800915407125025</v>
      </c>
      <c r="AB116" s="231">
        <v>24.424977508717252</v>
      </c>
      <c r="AC116" s="231">
        <v>4.9480660794207374</v>
      </c>
      <c r="AD116" s="231">
        <v>2.4612624981393337E-3</v>
      </c>
      <c r="AE116" s="231">
        <v>30.776390603183788</v>
      </c>
      <c r="AF116" s="230">
        <v>38.388990369089669</v>
      </c>
      <c r="AG116" s="231">
        <v>37.91917903235575</v>
      </c>
      <c r="AH116" s="231">
        <v>35.774583373503582</v>
      </c>
      <c r="AI116" s="231">
        <v>10.403647844435712</v>
      </c>
      <c r="AJ116" s="231">
        <v>43.546714645067077</v>
      </c>
      <c r="AK116" s="230">
        <v>38.182303674778609</v>
      </c>
      <c r="AL116" s="231">
        <v>37.706867640223123</v>
      </c>
      <c r="AM116" s="231">
        <v>36.947378462426578</v>
      </c>
      <c r="AN116" s="231">
        <v>34.249022876448109</v>
      </c>
      <c r="AO116" s="231">
        <v>38.936807324531109</v>
      </c>
      <c r="AP116" s="230">
        <v>39.813774284503666</v>
      </c>
      <c r="AQ116" s="231">
        <v>39.33063231484428</v>
      </c>
      <c r="AR116" s="231">
        <v>38.785486310192546</v>
      </c>
      <c r="AS116" s="231">
        <v>26.386448601455985</v>
      </c>
      <c r="AT116" s="231">
        <v>42.386110256971399</v>
      </c>
      <c r="AU116" s="230">
        <v>46.103752020479909</v>
      </c>
      <c r="AV116" s="231">
        <v>45.236289065161706</v>
      </c>
      <c r="AW116" s="231">
        <v>44.327479399100831</v>
      </c>
      <c r="AX116" s="231">
        <v>44.912588681794446</v>
      </c>
      <c r="AY116" s="231">
        <v>49.418940443473218</v>
      </c>
      <c r="AZ116" s="230">
        <v>40.099625777511328</v>
      </c>
      <c r="BA116" s="231">
        <v>39.646404963905006</v>
      </c>
      <c r="BB116" s="231">
        <v>39.557665756128699</v>
      </c>
      <c r="BC116" s="231">
        <v>39.82028495994696</v>
      </c>
      <c r="BD116" s="231">
        <v>43.655403033617958</v>
      </c>
      <c r="BE116" s="230">
        <v>40.013092876011903</v>
      </c>
      <c r="BF116" s="231">
        <v>37.357541675506084</v>
      </c>
      <c r="BG116" s="231">
        <v>37.324336063920782</v>
      </c>
      <c r="BH116" s="231">
        <v>44.843979556905346</v>
      </c>
      <c r="BI116" s="232">
        <v>73.242274408869505</v>
      </c>
    </row>
    <row r="117" spans="1:61">
      <c r="A117" s="233" t="s">
        <v>1877</v>
      </c>
      <c r="B117" s="230">
        <v>120.12717193193204</v>
      </c>
      <c r="C117" s="231">
        <v>114.83216678065673</v>
      </c>
      <c r="D117" s="231">
        <v>110.33859280606667</v>
      </c>
      <c r="E117" s="231">
        <v>119.75187223477482</v>
      </c>
      <c r="F117" s="231">
        <v>125.67616778623903</v>
      </c>
      <c r="G117" s="230">
        <v>48.224063932287983</v>
      </c>
      <c r="H117" s="231">
        <v>47.79873026445059</v>
      </c>
      <c r="I117" s="231">
        <v>47.89263504236321</v>
      </c>
      <c r="J117" s="231">
        <v>47.687272361061851</v>
      </c>
      <c r="K117" s="231">
        <v>74.921359986921146</v>
      </c>
      <c r="L117" s="230">
        <v>46.156212824525241</v>
      </c>
      <c r="M117" s="231">
        <v>45.682834367020398</v>
      </c>
      <c r="N117" s="231">
        <v>45.505864098664844</v>
      </c>
      <c r="O117" s="231">
        <v>45.181534490943058</v>
      </c>
      <c r="P117" s="231">
        <v>57.559845965887746</v>
      </c>
      <c r="Q117" s="230">
        <v>22.61245873941586</v>
      </c>
      <c r="R117" s="231">
        <v>22.074340492181275</v>
      </c>
      <c r="S117" s="231">
        <v>8.9289095750038854</v>
      </c>
      <c r="T117" s="231">
        <v>8.8097575013932072</v>
      </c>
      <c r="U117" s="231">
        <v>41.132912518303954</v>
      </c>
      <c r="V117" s="230">
        <v>17.070282053385842</v>
      </c>
      <c r="W117" s="231">
        <v>16.541314905821437</v>
      </c>
      <c r="X117" s="231">
        <v>3.600212064736052</v>
      </c>
      <c r="Y117" s="231">
        <v>4.9511153412890117E-3</v>
      </c>
      <c r="Z117" s="231">
        <v>30.856630014229673</v>
      </c>
      <c r="AA117" s="230">
        <v>17.291548484523073</v>
      </c>
      <c r="AB117" s="231">
        <v>16.965768224795696</v>
      </c>
      <c r="AC117" s="231">
        <v>3.5139570683314809</v>
      </c>
      <c r="AD117" s="231">
        <v>2.4612624981393337E-3</v>
      </c>
      <c r="AE117" s="231">
        <v>25.169258168443218</v>
      </c>
      <c r="AF117" s="230">
        <v>37.110941976063081</v>
      </c>
      <c r="AG117" s="231">
        <v>36.600597911240904</v>
      </c>
      <c r="AH117" s="231">
        <v>34.961296601415683</v>
      </c>
      <c r="AI117" s="231">
        <v>10.086907102973136</v>
      </c>
      <c r="AJ117" s="231">
        <v>42.72436487310965</v>
      </c>
      <c r="AK117" s="230">
        <v>36.894734732584901</v>
      </c>
      <c r="AL117" s="231">
        <v>36.39666533574885</v>
      </c>
      <c r="AM117" s="231">
        <v>35.814874891149437</v>
      </c>
      <c r="AN117" s="231">
        <v>32.718371247962722</v>
      </c>
      <c r="AO117" s="231">
        <v>37.896158732745739</v>
      </c>
      <c r="AP117" s="230">
        <v>38.879396549175723</v>
      </c>
      <c r="AQ117" s="231">
        <v>38.328472935633826</v>
      </c>
      <c r="AR117" s="231">
        <v>37.877880226694558</v>
      </c>
      <c r="AS117" s="231">
        <v>25.781084691338652</v>
      </c>
      <c r="AT117" s="231">
        <v>41.617223272527987</v>
      </c>
      <c r="AU117" s="230">
        <v>45.321451694139476</v>
      </c>
      <c r="AV117" s="231">
        <v>44.466543093093684</v>
      </c>
      <c r="AW117" s="231">
        <v>43.662627500168675</v>
      </c>
      <c r="AX117" s="231">
        <v>44.179936653317306</v>
      </c>
      <c r="AY117" s="231">
        <v>48.911510377873874</v>
      </c>
      <c r="AZ117" s="230">
        <v>39.40770826865225</v>
      </c>
      <c r="BA117" s="231">
        <v>38.98251678248549</v>
      </c>
      <c r="BB117" s="231">
        <v>38.888057633489609</v>
      </c>
      <c r="BC117" s="231">
        <v>39.162503735153742</v>
      </c>
      <c r="BD117" s="231">
        <v>43.198427716975225</v>
      </c>
      <c r="BE117" s="230">
        <v>39.385364179839542</v>
      </c>
      <c r="BF117" s="231">
        <v>36.687399286519806</v>
      </c>
      <c r="BG117" s="231">
        <v>36.533097928556913</v>
      </c>
      <c r="BH117" s="231">
        <v>42.440585808613804</v>
      </c>
      <c r="BI117" s="232">
        <v>69.952485097795446</v>
      </c>
    </row>
    <row r="118" spans="1:61">
      <c r="A118" s="233" t="s">
        <v>1878</v>
      </c>
      <c r="B118" s="230">
        <v>119.59744895301525</v>
      </c>
      <c r="C118" s="231">
        <v>114.69255361732456</v>
      </c>
      <c r="D118" s="231">
        <v>110.00053871442532</v>
      </c>
      <c r="E118" s="231">
        <v>119.09582128683597</v>
      </c>
      <c r="F118" s="231">
        <v>125.66750448860822</v>
      </c>
      <c r="G118" s="230">
        <v>48.524917964601414</v>
      </c>
      <c r="H118" s="231">
        <v>48.198308825229141</v>
      </c>
      <c r="I118" s="231">
        <v>48.307062575979174</v>
      </c>
      <c r="J118" s="231">
        <v>47.78400816629027</v>
      </c>
      <c r="K118" s="231">
        <v>74.881031842903099</v>
      </c>
      <c r="L118" s="230">
        <v>46.584384422511036</v>
      </c>
      <c r="M118" s="231">
        <v>46.136066967109414</v>
      </c>
      <c r="N118" s="231">
        <v>45.978290111542925</v>
      </c>
      <c r="O118" s="231">
        <v>45.688040123136098</v>
      </c>
      <c r="P118" s="231">
        <v>57.849547336682697</v>
      </c>
      <c r="Q118" s="230">
        <v>26.091461688142552</v>
      </c>
      <c r="R118" s="231">
        <v>25.567149880275036</v>
      </c>
      <c r="S118" s="231">
        <v>9.0328536604431005</v>
      </c>
      <c r="T118" s="231">
        <v>8.9363050296785325</v>
      </c>
      <c r="U118" s="231">
        <v>41.513360180650757</v>
      </c>
      <c r="V118" s="230">
        <v>21.450269746198444</v>
      </c>
      <c r="W118" s="231">
        <v>20.80217330247428</v>
      </c>
      <c r="X118" s="231">
        <v>4.52863456943515</v>
      </c>
      <c r="Y118" s="231">
        <v>4.9511153412890117E-3</v>
      </c>
      <c r="Z118" s="231">
        <v>33.416383530301189</v>
      </c>
      <c r="AA118" s="230">
        <v>21.63357890144702</v>
      </c>
      <c r="AB118" s="231">
        <v>21.307933501797734</v>
      </c>
      <c r="AC118" s="231">
        <v>4.3542168153786225</v>
      </c>
      <c r="AD118" s="231">
        <v>2.4612624981393337E-3</v>
      </c>
      <c r="AE118" s="231">
        <v>28.418220316390208</v>
      </c>
      <c r="AF118" s="230">
        <v>37.838699876787942</v>
      </c>
      <c r="AG118" s="231">
        <v>37.346958409151355</v>
      </c>
      <c r="AH118" s="231">
        <v>35.430690002863265</v>
      </c>
      <c r="AI118" s="231">
        <v>10.305790794643835</v>
      </c>
      <c r="AJ118" s="231">
        <v>43.301229346144616</v>
      </c>
      <c r="AK118" s="230">
        <v>37.77977546893522</v>
      </c>
      <c r="AL118" s="231">
        <v>37.276749377249658</v>
      </c>
      <c r="AM118" s="231">
        <v>36.602374613927005</v>
      </c>
      <c r="AN118" s="231">
        <v>33.893865558950225</v>
      </c>
      <c r="AO118" s="231">
        <v>38.601815260612774</v>
      </c>
      <c r="AP118" s="230">
        <v>39.465285304646379</v>
      </c>
      <c r="AQ118" s="231">
        <v>38.963542578156364</v>
      </c>
      <c r="AR118" s="231">
        <v>38.463132909451311</v>
      </c>
      <c r="AS118" s="231">
        <v>26.268204247019629</v>
      </c>
      <c r="AT118" s="231">
        <v>42.046048299148332</v>
      </c>
      <c r="AU118" s="230">
        <v>45.696393294763979</v>
      </c>
      <c r="AV118" s="231">
        <v>44.821315272272038</v>
      </c>
      <c r="AW118" s="231">
        <v>43.980129823232481</v>
      </c>
      <c r="AX118" s="231">
        <v>44.659887619431068</v>
      </c>
      <c r="AY118" s="231">
        <v>49.229051816388576</v>
      </c>
      <c r="AZ118" s="230">
        <v>39.729812714785837</v>
      </c>
      <c r="BA118" s="231">
        <v>39.312997894458682</v>
      </c>
      <c r="BB118" s="231">
        <v>39.195371208200726</v>
      </c>
      <c r="BC118" s="231">
        <v>39.602268275813174</v>
      </c>
      <c r="BD118" s="231">
        <v>43.510594453632514</v>
      </c>
      <c r="BE118" s="230">
        <v>39.749267140851444</v>
      </c>
      <c r="BF118" s="231">
        <v>37.02755873092083</v>
      </c>
      <c r="BG118" s="231">
        <v>37.047192340361086</v>
      </c>
      <c r="BH118" s="231">
        <v>50.039552737876875</v>
      </c>
      <c r="BI118" s="232">
        <v>82.089231492853429</v>
      </c>
    </row>
    <row r="119" spans="1:61">
      <c r="A119" s="233" t="s">
        <v>1879</v>
      </c>
      <c r="B119" s="230">
        <v>115.11140521060618</v>
      </c>
      <c r="C119" s="231">
        <v>110.45394979157817</v>
      </c>
      <c r="D119" s="231">
        <v>99.329634207303641</v>
      </c>
      <c r="E119" s="231">
        <v>95.05791839335977</v>
      </c>
      <c r="F119" s="231">
        <v>118.71562635002201</v>
      </c>
      <c r="G119" s="230">
        <v>47.599466073325075</v>
      </c>
      <c r="H119" s="231">
        <v>47.280000722384678</v>
      </c>
      <c r="I119" s="231">
        <v>44.258326753614604</v>
      </c>
      <c r="J119" s="231">
        <v>37.067936555522373</v>
      </c>
      <c r="K119" s="231">
        <v>71.708143016593368</v>
      </c>
      <c r="L119" s="230">
        <v>46.236498142005914</v>
      </c>
      <c r="M119" s="231">
        <v>45.755539845269041</v>
      </c>
      <c r="N119" s="231">
        <v>42.752802011120181</v>
      </c>
      <c r="O119" s="231">
        <v>38.840001695056827</v>
      </c>
      <c r="P119" s="231">
        <v>55.828912233147349</v>
      </c>
      <c r="Q119" s="230">
        <v>40.090010697317453</v>
      </c>
      <c r="R119" s="231">
        <v>39.822387133892299</v>
      </c>
      <c r="S119" s="231">
        <v>9.0277832172509438</v>
      </c>
      <c r="T119" s="231">
        <v>8.1689097015506302</v>
      </c>
      <c r="U119" s="231">
        <v>42.397655038919027</v>
      </c>
      <c r="V119" s="230">
        <v>39.195217973963466</v>
      </c>
      <c r="W119" s="231">
        <v>38.230865903692504</v>
      </c>
      <c r="X119" s="231">
        <v>8.0102064895345446</v>
      </c>
      <c r="Y119" s="231">
        <v>0</v>
      </c>
      <c r="Z119" s="231">
        <v>39.965518955619089</v>
      </c>
      <c r="AA119" s="230">
        <v>39.516116029960543</v>
      </c>
      <c r="AB119" s="231">
        <v>39.241843099554458</v>
      </c>
      <c r="AC119" s="231">
        <v>7.6832224407765359</v>
      </c>
      <c r="AD119" s="231">
        <v>0</v>
      </c>
      <c r="AE119" s="231">
        <v>39.784270409246801</v>
      </c>
      <c r="AF119" s="230">
        <v>40.959059564087653</v>
      </c>
      <c r="AG119" s="231">
        <v>40.790484822789907</v>
      </c>
      <c r="AH119" s="231">
        <v>35.627946250394153</v>
      </c>
      <c r="AI119" s="231">
        <v>7.2641453156642362</v>
      </c>
      <c r="AJ119" s="231">
        <v>43.89947354339477</v>
      </c>
      <c r="AK119" s="230">
        <v>39.617107021825532</v>
      </c>
      <c r="AL119" s="231">
        <v>39.169004150675789</v>
      </c>
      <c r="AM119" s="231">
        <v>36.367401749110442</v>
      </c>
      <c r="AN119" s="231">
        <v>22.090941804080767</v>
      </c>
      <c r="AO119" s="231">
        <v>39.566707257671702</v>
      </c>
      <c r="AP119" s="230">
        <v>40.180540203074123</v>
      </c>
      <c r="AQ119" s="231">
        <v>39.927672202773792</v>
      </c>
      <c r="AR119" s="231">
        <v>36.776219185423365</v>
      </c>
      <c r="AS119" s="231">
        <v>19.765301945775736</v>
      </c>
      <c r="AT119" s="231">
        <v>41.655545666538536</v>
      </c>
      <c r="AU119" s="230">
        <v>45.19153910631983</v>
      </c>
      <c r="AV119" s="231">
        <v>44.321867004426409</v>
      </c>
      <c r="AW119" s="231">
        <v>40.646642988794099</v>
      </c>
      <c r="AX119" s="231">
        <v>34.185371763454242</v>
      </c>
      <c r="AY119" s="231">
        <v>47.677160528631426</v>
      </c>
      <c r="AZ119" s="230">
        <v>39.517392299292347</v>
      </c>
      <c r="BA119" s="231">
        <v>39.21119626512391</v>
      </c>
      <c r="BB119" s="231">
        <v>37.703437402193344</v>
      </c>
      <c r="BC119" s="231">
        <v>34.917688756986053</v>
      </c>
      <c r="BD119" s="231">
        <v>42.471084690373601</v>
      </c>
      <c r="BE119" s="230">
        <v>39.919653527957948</v>
      </c>
      <c r="BF119" s="231">
        <v>37.938863846986969</v>
      </c>
      <c r="BG119" s="231">
        <v>35.495613047744918</v>
      </c>
      <c r="BH119" s="231">
        <v>34.600568619628262</v>
      </c>
      <c r="BI119" s="232">
        <v>60.551200141981298</v>
      </c>
    </row>
    <row r="120" spans="1:61">
      <c r="A120" s="233" t="s">
        <v>1880</v>
      </c>
      <c r="B120" s="230">
        <v>116.09925760954204</v>
      </c>
      <c r="C120" s="231">
        <v>111.81971306182099</v>
      </c>
      <c r="D120" s="231">
        <v>106.92074511409774</v>
      </c>
      <c r="E120" s="231">
        <v>115.2788468177763</v>
      </c>
      <c r="F120" s="231">
        <v>119.66104014466733</v>
      </c>
      <c r="G120" s="230">
        <v>47.001925520015185</v>
      </c>
      <c r="H120" s="231">
        <v>46.768125599579292</v>
      </c>
      <c r="I120" s="231">
        <v>46.741740979691578</v>
      </c>
      <c r="J120" s="231">
        <v>46.388364758891854</v>
      </c>
      <c r="K120" s="231">
        <v>71.831977021273701</v>
      </c>
      <c r="L120" s="230">
        <v>45.088078635909376</v>
      </c>
      <c r="M120" s="231">
        <v>44.615791341626249</v>
      </c>
      <c r="N120" s="231">
        <v>44.395837079592035</v>
      </c>
      <c r="O120" s="231">
        <v>44.035464370190631</v>
      </c>
      <c r="P120" s="231">
        <v>55.589039018769405</v>
      </c>
      <c r="Q120" s="230">
        <v>13.371118886476109</v>
      </c>
      <c r="R120" s="231">
        <v>12.876243963835515</v>
      </c>
      <c r="S120" s="231">
        <v>8.5765931572233374</v>
      </c>
      <c r="T120" s="231">
        <v>8.4830011133311825</v>
      </c>
      <c r="U120" s="231">
        <v>39.436778294505665</v>
      </c>
      <c r="V120" s="230">
        <v>5.432565310141122</v>
      </c>
      <c r="W120" s="231">
        <v>5.2730396844144867</v>
      </c>
      <c r="X120" s="231">
        <v>1.1432464557647579</v>
      </c>
      <c r="Y120" s="231">
        <v>0</v>
      </c>
      <c r="Z120" s="231">
        <v>23.831783460152405</v>
      </c>
      <c r="AA120" s="230">
        <v>5.7120273698622785</v>
      </c>
      <c r="AB120" s="231">
        <v>5.406967597982427</v>
      </c>
      <c r="AC120" s="231">
        <v>1.3182960840768934</v>
      </c>
      <c r="AD120" s="231">
        <v>0</v>
      </c>
      <c r="AE120" s="231">
        <v>16.355699551306099</v>
      </c>
      <c r="AF120" s="230">
        <v>34.8356045091639</v>
      </c>
      <c r="AG120" s="231">
        <v>34.329572939351728</v>
      </c>
      <c r="AH120" s="231">
        <v>33.47001911499806</v>
      </c>
      <c r="AI120" s="231">
        <v>9.6189071838187523</v>
      </c>
      <c r="AJ120" s="231">
        <v>40.877026369922383</v>
      </c>
      <c r="AK120" s="230">
        <v>35.419701722334565</v>
      </c>
      <c r="AL120" s="231">
        <v>35.316986916283284</v>
      </c>
      <c r="AM120" s="231">
        <v>34.829963602326067</v>
      </c>
      <c r="AN120" s="231">
        <v>31.588355224510146</v>
      </c>
      <c r="AO120" s="231">
        <v>36.519339795791744</v>
      </c>
      <c r="AP120" s="230">
        <v>38.035220958893888</v>
      </c>
      <c r="AQ120" s="231">
        <v>37.738108751193423</v>
      </c>
      <c r="AR120" s="231">
        <v>37.187596979558101</v>
      </c>
      <c r="AS120" s="231">
        <v>25.127063465943863</v>
      </c>
      <c r="AT120" s="231">
        <v>40.259293020595592</v>
      </c>
      <c r="AU120" s="230">
        <v>44.272961193305548</v>
      </c>
      <c r="AV120" s="231">
        <v>43.539424044806609</v>
      </c>
      <c r="AW120" s="231">
        <v>43.032756602714691</v>
      </c>
      <c r="AX120" s="231">
        <v>43.085416448769529</v>
      </c>
      <c r="AY120" s="231">
        <v>47.549419664788623</v>
      </c>
      <c r="AZ120" s="230">
        <v>38.486051567334364</v>
      </c>
      <c r="BA120" s="231">
        <v>38.151502327621102</v>
      </c>
      <c r="BB120" s="231">
        <v>38.036367395097038</v>
      </c>
      <c r="BC120" s="231">
        <v>37.983073869634609</v>
      </c>
      <c r="BD120" s="231">
        <v>41.810256813716087</v>
      </c>
      <c r="BE120" s="230">
        <v>38.153833857411939</v>
      </c>
      <c r="BF120" s="231">
        <v>35.786318765980731</v>
      </c>
      <c r="BG120" s="231">
        <v>35.442618860020346</v>
      </c>
      <c r="BH120" s="231">
        <v>35.017204540941556</v>
      </c>
      <c r="BI120" s="232">
        <v>56.828668566972013</v>
      </c>
    </row>
    <row r="121" spans="1:61">
      <c r="A121" s="233" t="s">
        <v>1881</v>
      </c>
      <c r="B121" s="230">
        <v>112.91599619689001</v>
      </c>
      <c r="C121" s="231">
        <v>108.66788410450609</v>
      </c>
      <c r="D121" s="231">
        <v>103.98709060987339</v>
      </c>
      <c r="E121" s="231">
        <v>112.61424090639947</v>
      </c>
      <c r="F121" s="231">
        <v>114.65428043826699</v>
      </c>
      <c r="G121" s="230">
        <v>45.448119949765186</v>
      </c>
      <c r="H121" s="231">
        <v>45.345783368393079</v>
      </c>
      <c r="I121" s="231">
        <v>45.273996442477987</v>
      </c>
      <c r="J121" s="231">
        <v>45.190197154357733</v>
      </c>
      <c r="K121" s="231">
        <v>68.069246219714501</v>
      </c>
      <c r="L121" s="230">
        <v>43.390959975162055</v>
      </c>
      <c r="M121" s="231">
        <v>43.144923776559608</v>
      </c>
      <c r="N121" s="231">
        <v>43.114261390094022</v>
      </c>
      <c r="O121" s="231">
        <v>42.934669453731253</v>
      </c>
      <c r="P121" s="231">
        <v>52.975302217813386</v>
      </c>
      <c r="Q121" s="230">
        <v>8.7219067689783341</v>
      </c>
      <c r="R121" s="231">
        <v>8.3110323856400985</v>
      </c>
      <c r="S121" s="231">
        <v>8.3307381647136918</v>
      </c>
      <c r="T121" s="231">
        <v>8.2879604785964851</v>
      </c>
      <c r="U121" s="231">
        <v>37.808351534517392</v>
      </c>
      <c r="V121" s="230">
        <v>4.9843014987419314E-3</v>
      </c>
      <c r="W121" s="231" t="s">
        <v>1869</v>
      </c>
      <c r="X121" s="231" t="s">
        <v>1869</v>
      </c>
      <c r="Y121" s="231" t="s">
        <v>1869</v>
      </c>
      <c r="Z121" s="231">
        <v>20.181984183811625</v>
      </c>
      <c r="AA121" s="230">
        <v>0.30485677467851485</v>
      </c>
      <c r="AB121" s="231">
        <v>2.4600135133397813E-3</v>
      </c>
      <c r="AC121" s="231">
        <v>0.30554899892623327</v>
      </c>
      <c r="AD121" s="231">
        <v>0</v>
      </c>
      <c r="AE121" s="231">
        <v>12.067363342656652</v>
      </c>
      <c r="AF121" s="230">
        <v>33.650828464469718</v>
      </c>
      <c r="AG121" s="231">
        <v>33.227837349603817</v>
      </c>
      <c r="AH121" s="231">
        <v>32.914358784961706</v>
      </c>
      <c r="AI121" s="231">
        <v>9.5804629277734676</v>
      </c>
      <c r="AJ121" s="231">
        <v>39.466361845877898</v>
      </c>
      <c r="AK121" s="230">
        <v>34.592196178788086</v>
      </c>
      <c r="AL121" s="231">
        <v>34.469456687564062</v>
      </c>
      <c r="AM121" s="231">
        <v>34.234917974776018</v>
      </c>
      <c r="AN121" s="231">
        <v>31.412624230239963</v>
      </c>
      <c r="AO121" s="231">
        <v>35.046878073263834</v>
      </c>
      <c r="AP121" s="230">
        <v>36.718327207512587</v>
      </c>
      <c r="AQ121" s="231">
        <v>36.556325780671408</v>
      </c>
      <c r="AR121" s="231">
        <v>36.258680203127618</v>
      </c>
      <c r="AS121" s="231">
        <v>24.708074221362203</v>
      </c>
      <c r="AT121" s="231">
        <v>37.187682990747703</v>
      </c>
      <c r="AU121" s="230">
        <v>42.57121823143823</v>
      </c>
      <c r="AV121" s="231">
        <v>42.210549220333455</v>
      </c>
      <c r="AW121" s="231">
        <v>42.07037312391514</v>
      </c>
      <c r="AX121" s="231">
        <v>42.10118410462362</v>
      </c>
      <c r="AY121" s="231">
        <v>42.995188227983768</v>
      </c>
      <c r="AZ121" s="230">
        <v>36.785500926054802</v>
      </c>
      <c r="BA121" s="231">
        <v>36.757175875950161</v>
      </c>
      <c r="BB121" s="231">
        <v>36.721416263561231</v>
      </c>
      <c r="BC121" s="231">
        <v>36.751845995558817</v>
      </c>
      <c r="BD121" s="231">
        <v>38.049208267879145</v>
      </c>
      <c r="BE121" s="230">
        <v>33.926200655710652</v>
      </c>
      <c r="BF121" s="231">
        <v>33.913288010406319</v>
      </c>
      <c r="BG121" s="231">
        <v>33.869460514685869</v>
      </c>
      <c r="BH121" s="231">
        <v>34.032037448392209</v>
      </c>
      <c r="BI121" s="232">
        <v>34.753932782183675</v>
      </c>
    </row>
    <row r="122" spans="1:61">
      <c r="A122" s="233" t="s">
        <v>1882</v>
      </c>
      <c r="B122" s="230">
        <v>114.45770002205857</v>
      </c>
      <c r="C122" s="231">
        <v>110.1137083246341</v>
      </c>
      <c r="D122" s="231">
        <v>105.35456972768748</v>
      </c>
      <c r="E122" s="231">
        <v>114.04983746201466</v>
      </c>
      <c r="F122" s="231">
        <v>116.90893500460898</v>
      </c>
      <c r="G122" s="230">
        <v>46.2508948581997</v>
      </c>
      <c r="H122" s="231">
        <v>46.014696858493515</v>
      </c>
      <c r="I122" s="231">
        <v>45.942971618502824</v>
      </c>
      <c r="J122" s="231">
        <v>45.83924820514256</v>
      </c>
      <c r="K122" s="231">
        <v>69.536213834141634</v>
      </c>
      <c r="L122" s="230">
        <v>44.121578234649192</v>
      </c>
      <c r="M122" s="231">
        <v>43.870350253004425</v>
      </c>
      <c r="N122" s="231">
        <v>43.747055301838586</v>
      </c>
      <c r="O122" s="231">
        <v>43.496109498226502</v>
      </c>
      <c r="P122" s="231">
        <v>54.116364089695615</v>
      </c>
      <c r="Q122" s="230">
        <v>8.9181217432727369</v>
      </c>
      <c r="R122" s="231">
        <v>8.4445134611089792</v>
      </c>
      <c r="S122" s="231">
        <v>8.4574992445176136</v>
      </c>
      <c r="T122" s="231">
        <v>8.4070112556423382</v>
      </c>
      <c r="U122" s="231">
        <v>38.626271146030589</v>
      </c>
      <c r="V122" s="230">
        <v>0.01</v>
      </c>
      <c r="W122" s="231">
        <v>0.01</v>
      </c>
      <c r="X122" s="231">
        <v>2.4688107298735211E-3</v>
      </c>
      <c r="Y122" s="231">
        <v>0</v>
      </c>
      <c r="Z122" s="231">
        <v>20.619067093859439</v>
      </c>
      <c r="AA122" s="230">
        <v>0.31731529705495448</v>
      </c>
      <c r="AB122" s="231">
        <v>0.01</v>
      </c>
      <c r="AC122" s="231">
        <v>0.31047720858633376</v>
      </c>
      <c r="AD122" s="231">
        <v>0</v>
      </c>
      <c r="AE122" s="231">
        <v>12.302787279324388</v>
      </c>
      <c r="AF122" s="230">
        <v>34.160766162888329</v>
      </c>
      <c r="AG122" s="231">
        <v>33.72050678478039</v>
      </c>
      <c r="AH122" s="231">
        <v>33.394317996150903</v>
      </c>
      <c r="AI122" s="231">
        <v>9.5783921864155577</v>
      </c>
      <c r="AJ122" s="231">
        <v>40.127491531752597</v>
      </c>
      <c r="AK122" s="230">
        <v>35.117192343630151</v>
      </c>
      <c r="AL122" s="231">
        <v>34.991941461466951</v>
      </c>
      <c r="AM122" s="231">
        <v>34.732405597610018</v>
      </c>
      <c r="AN122" s="231">
        <v>31.555824892671961</v>
      </c>
      <c r="AO122" s="231">
        <v>35.801870711321101</v>
      </c>
      <c r="AP122" s="230">
        <v>37.390640219825698</v>
      </c>
      <c r="AQ122" s="231">
        <v>37.169601700687359</v>
      </c>
      <c r="AR122" s="231">
        <v>36.787125794173484</v>
      </c>
      <c r="AS122" s="231">
        <v>24.971724529970984</v>
      </c>
      <c r="AT122" s="231">
        <v>37.991046892269885</v>
      </c>
      <c r="AU122" s="230">
        <v>43.347944239043457</v>
      </c>
      <c r="AV122" s="231">
        <v>42.904578809049504</v>
      </c>
      <c r="AW122" s="231">
        <v>42.677815990345877</v>
      </c>
      <c r="AX122" s="231">
        <v>42.573407214054278</v>
      </c>
      <c r="AY122" s="231">
        <v>43.854859430582714</v>
      </c>
      <c r="AZ122" s="230">
        <v>37.559746004046808</v>
      </c>
      <c r="BA122" s="231">
        <v>37.476621224643544</v>
      </c>
      <c r="BB122" s="231">
        <v>37.387841653160955</v>
      </c>
      <c r="BC122" s="231">
        <v>37.369725570140226</v>
      </c>
      <c r="BD122" s="231">
        <v>38.873912967965033</v>
      </c>
      <c r="BE122" s="230">
        <v>34.664933661833281</v>
      </c>
      <c r="BF122" s="231">
        <v>34.649559657663495</v>
      </c>
      <c r="BG122" s="231">
        <v>34.600913298663095</v>
      </c>
      <c r="BH122" s="231">
        <v>34.753420074484403</v>
      </c>
      <c r="BI122" s="232">
        <v>35.505342721541666</v>
      </c>
    </row>
    <row r="123" spans="1:61">
      <c r="A123" s="233" t="s">
        <v>1883</v>
      </c>
      <c r="B123" s="230">
        <v>114.05049905520224</v>
      </c>
      <c r="C123" s="231">
        <v>108.86579909431897</v>
      </c>
      <c r="D123" s="231">
        <v>95.216497510208328</v>
      </c>
      <c r="E123" s="231">
        <v>90.005990418253788</v>
      </c>
      <c r="F123" s="231">
        <v>120.47673148492102</v>
      </c>
      <c r="G123" s="230">
        <v>47.849257057709472</v>
      </c>
      <c r="H123" s="231">
        <v>47.527573986638778</v>
      </c>
      <c r="I123" s="231">
        <v>43.617864021203204</v>
      </c>
      <c r="J123" s="231">
        <v>35.383144776093864</v>
      </c>
      <c r="K123" s="231">
        <v>71.471993695101773</v>
      </c>
      <c r="L123" s="230">
        <v>47.26584981919035</v>
      </c>
      <c r="M123" s="231">
        <v>47.402005821444462</v>
      </c>
      <c r="N123" s="231">
        <v>42.520036887459938</v>
      </c>
      <c r="O123" s="231">
        <v>39.820893046396073</v>
      </c>
      <c r="P123" s="231">
        <v>57.740835851889315</v>
      </c>
      <c r="Q123" s="230">
        <v>42.667946797560241</v>
      </c>
      <c r="R123" s="231">
        <v>42.439644138061595</v>
      </c>
      <c r="S123" s="231">
        <v>9.560038866043099</v>
      </c>
      <c r="T123" s="231">
        <v>8.629914838196278</v>
      </c>
      <c r="U123" s="231">
        <v>44.580794311547635</v>
      </c>
      <c r="V123" s="230">
        <v>42.060120090799693</v>
      </c>
      <c r="W123" s="231">
        <v>42.311704793636117</v>
      </c>
      <c r="X123" s="231">
        <v>8.8373952817866073</v>
      </c>
      <c r="Y123" s="231">
        <v>0</v>
      </c>
      <c r="Z123" s="231">
        <v>43.125505298414019</v>
      </c>
      <c r="AA123" s="230">
        <v>42.305057384090851</v>
      </c>
      <c r="AB123" s="231">
        <v>41.853928624996257</v>
      </c>
      <c r="AC123" s="231">
        <v>8.4544872525822719</v>
      </c>
      <c r="AD123" s="231">
        <v>0</v>
      </c>
      <c r="AE123" s="231">
        <v>42.518910401294121</v>
      </c>
      <c r="AF123" s="230">
        <v>43.873171306991793</v>
      </c>
      <c r="AG123" s="231">
        <v>44.27775260897387</v>
      </c>
      <c r="AH123" s="231">
        <v>37.892019955855005</v>
      </c>
      <c r="AI123" s="231">
        <v>7.3747374701024633</v>
      </c>
      <c r="AJ123" s="231">
        <v>45.827764332675436</v>
      </c>
      <c r="AK123" s="230">
        <v>42.167318583083471</v>
      </c>
      <c r="AL123" s="231">
        <v>41.756777549998809</v>
      </c>
      <c r="AM123" s="231">
        <v>37.832442003437556</v>
      </c>
      <c r="AN123" s="231">
        <v>22.15232694792418</v>
      </c>
      <c r="AO123" s="231">
        <v>42.628565634266096</v>
      </c>
      <c r="AP123" s="230">
        <v>43.036438122641229</v>
      </c>
      <c r="AQ123" s="231">
        <v>42.492209227968836</v>
      </c>
      <c r="AR123" s="231">
        <v>38.31764740634565</v>
      </c>
      <c r="AS123" s="231">
        <v>19.112523439793183</v>
      </c>
      <c r="AT123" s="231">
        <v>44.234929453781731</v>
      </c>
      <c r="AU123" s="230">
        <v>46.233225047456003</v>
      </c>
      <c r="AV123" s="231">
        <v>46.585618061595731</v>
      </c>
      <c r="AW123" s="231">
        <v>41.464993383484938</v>
      </c>
      <c r="AX123" s="231">
        <v>35.046166213628048</v>
      </c>
      <c r="AY123" s="231">
        <v>49.244135077088607</v>
      </c>
      <c r="AZ123" s="230">
        <v>41.236881831661449</v>
      </c>
      <c r="BA123" s="231">
        <v>40.324394129784551</v>
      </c>
      <c r="BB123" s="231">
        <v>38.665138680148615</v>
      </c>
      <c r="BC123" s="231">
        <v>34.921692887784445</v>
      </c>
      <c r="BD123" s="231">
        <v>43.46912211029484</v>
      </c>
      <c r="BE123" s="230">
        <v>41.053154024962389</v>
      </c>
      <c r="BF123" s="231">
        <v>39.722920523442127</v>
      </c>
      <c r="BG123" s="231">
        <v>36.565728176228966</v>
      </c>
      <c r="BH123" s="231">
        <v>35.115339338164155</v>
      </c>
      <c r="BI123" s="232">
        <v>61.785005957548918</v>
      </c>
    </row>
    <row r="124" spans="1:61">
      <c r="A124" s="233" t="s">
        <v>1884</v>
      </c>
      <c r="B124" s="230">
        <v>116.93305511187415</v>
      </c>
      <c r="C124" s="231">
        <v>111.61947310674508</v>
      </c>
      <c r="D124" s="231">
        <v>97.620560054392953</v>
      </c>
      <c r="E124" s="231">
        <v>92.283761933030334</v>
      </c>
      <c r="F124" s="231">
        <v>120.33235093865224</v>
      </c>
      <c r="G124" s="230">
        <v>49.059527372727018</v>
      </c>
      <c r="H124" s="231">
        <v>48.730381794750286</v>
      </c>
      <c r="I124" s="231">
        <v>44.17433148360702</v>
      </c>
      <c r="J124" s="231">
        <v>36.274640857425481</v>
      </c>
      <c r="K124" s="231">
        <v>72.505679398578096</v>
      </c>
      <c r="L124" s="230">
        <v>48.459709013592949</v>
      </c>
      <c r="M124" s="231">
        <v>47.974362964719923</v>
      </c>
      <c r="N124" s="231">
        <v>43.597637790528424</v>
      </c>
      <c r="O124" s="231">
        <v>40.297551111464244</v>
      </c>
      <c r="P124" s="231">
        <v>58.538224021770297</v>
      </c>
      <c r="Q124" s="230">
        <v>43.745508199187398</v>
      </c>
      <c r="R124" s="231">
        <v>43.514684181958295</v>
      </c>
      <c r="S124" s="231">
        <v>9.8008849176705493</v>
      </c>
      <c r="T124" s="231">
        <v>8.8502854254939241</v>
      </c>
      <c r="U124" s="231">
        <v>45.706255260530426</v>
      </c>
      <c r="V124" s="230">
        <v>43.127654865441421</v>
      </c>
      <c r="W124" s="231">
        <v>42.281546609586108</v>
      </c>
      <c r="X124" s="231">
        <v>9.0620944757717616</v>
      </c>
      <c r="Y124" s="231">
        <v>0</v>
      </c>
      <c r="Z124" s="231">
        <v>43.668546838852258</v>
      </c>
      <c r="AA124" s="230">
        <v>43.374891473596612</v>
      </c>
      <c r="AB124" s="231">
        <v>42.913874028817993</v>
      </c>
      <c r="AC124" s="231">
        <v>8.671450947227056</v>
      </c>
      <c r="AD124" s="231">
        <v>0</v>
      </c>
      <c r="AE124" s="231">
        <v>43.591193272754381</v>
      </c>
      <c r="AF124" s="230">
        <v>44.983087989805185</v>
      </c>
      <c r="AG124" s="231">
        <v>44.80929139664039</v>
      </c>
      <c r="AH124" s="231">
        <v>38.851965060944011</v>
      </c>
      <c r="AI124" s="231">
        <v>7.3924919758921286</v>
      </c>
      <c r="AJ124" s="231">
        <v>46.98750919338277</v>
      </c>
      <c r="AK124" s="230">
        <v>43.234822759919119</v>
      </c>
      <c r="AL124" s="231">
        <v>42.811747097804592</v>
      </c>
      <c r="AM124" s="231">
        <v>38.792504166490005</v>
      </c>
      <c r="AN124" s="231">
        <v>22.468966555991987</v>
      </c>
      <c r="AO124" s="231">
        <v>43.159448622899994</v>
      </c>
      <c r="AP124" s="230">
        <v>42.546113747411603</v>
      </c>
      <c r="AQ124" s="231">
        <v>42.003427607765225</v>
      </c>
      <c r="AR124" s="231">
        <v>37.883678911788635</v>
      </c>
      <c r="AS124" s="231">
        <v>19.058523824695005</v>
      </c>
      <c r="AT124" s="231">
        <v>43.762604223945615</v>
      </c>
      <c r="AU124" s="230">
        <v>47.400486667589853</v>
      </c>
      <c r="AV124" s="231">
        <v>46.022513985364633</v>
      </c>
      <c r="AW124" s="231">
        <v>40.95186305883869</v>
      </c>
      <c r="AX124" s="231">
        <v>34.178711859565155</v>
      </c>
      <c r="AY124" s="231">
        <v>49.804593763683904</v>
      </c>
      <c r="AZ124" s="230">
        <v>41.753545732653876</v>
      </c>
      <c r="BA124" s="231">
        <v>41.344126073854177</v>
      </c>
      <c r="BB124" s="231">
        <v>38.682114513964855</v>
      </c>
      <c r="BC124" s="231">
        <v>35.359575068064288</v>
      </c>
      <c r="BD124" s="231">
        <v>44.56844869687842</v>
      </c>
      <c r="BE124" s="230">
        <v>42.092423138360623</v>
      </c>
      <c r="BF124" s="231">
        <v>40.724885664519149</v>
      </c>
      <c r="BG124" s="231">
        <v>37.037172721213935</v>
      </c>
      <c r="BH124" s="231">
        <v>36.00490430617667</v>
      </c>
      <c r="BI124" s="232">
        <v>63.344743417116739</v>
      </c>
    </row>
    <row r="125" spans="1:61">
      <c r="A125" s="233" t="s">
        <v>1885</v>
      </c>
      <c r="B125" s="230">
        <v>115.68895797178097</v>
      </c>
      <c r="C125" s="231">
        <v>110.13390341322237</v>
      </c>
      <c r="D125" s="231">
        <v>96.459811270315271</v>
      </c>
      <c r="E125" s="231">
        <v>91.2109974427661</v>
      </c>
      <c r="F125" s="231">
        <v>119.4046913264955</v>
      </c>
      <c r="G125" s="230">
        <v>48.623873290340313</v>
      </c>
      <c r="H125" s="231">
        <v>48.299788023439945</v>
      </c>
      <c r="I125" s="231">
        <v>43.75144882629543</v>
      </c>
      <c r="J125" s="231">
        <v>36.692745288110395</v>
      </c>
      <c r="K125" s="231">
        <v>72.119875100359664</v>
      </c>
      <c r="L125" s="230">
        <v>48.68285013936687</v>
      </c>
      <c r="M125" s="231">
        <v>48.150686494131698</v>
      </c>
      <c r="N125" s="231">
        <v>44.442584573426281</v>
      </c>
      <c r="O125" s="231">
        <v>41.465184751007968</v>
      </c>
      <c r="P125" s="231">
        <v>58.549856241952341</v>
      </c>
      <c r="Q125" s="230">
        <v>44.629740798983761</v>
      </c>
      <c r="R125" s="231">
        <v>44.436550782168602</v>
      </c>
      <c r="S125" s="231">
        <v>10.188773821870548</v>
      </c>
      <c r="T125" s="231">
        <v>9.2226357281692533</v>
      </c>
      <c r="U125" s="231">
        <v>46.379752966313426</v>
      </c>
      <c r="V125" s="230">
        <v>44.27119111694563</v>
      </c>
      <c r="W125" s="231">
        <v>43.547424983949718</v>
      </c>
      <c r="X125" s="231">
        <v>9.3535763165440091</v>
      </c>
      <c r="Y125" s="231">
        <v>4.9511153412890117E-3</v>
      </c>
      <c r="Z125" s="231">
        <v>44.667521058265294</v>
      </c>
      <c r="AA125" s="230">
        <v>44.357597250932919</v>
      </c>
      <c r="AB125" s="231">
        <v>44.011940707007653</v>
      </c>
      <c r="AC125" s="231">
        <v>8.9671646379125232</v>
      </c>
      <c r="AD125" s="231">
        <v>2.4612624981393337E-3</v>
      </c>
      <c r="AE125" s="231">
        <v>44.636265646675007</v>
      </c>
      <c r="AF125" s="230">
        <v>45.251219215616132</v>
      </c>
      <c r="AG125" s="231">
        <v>45.094711492125015</v>
      </c>
      <c r="AH125" s="231">
        <v>40.349763400251533</v>
      </c>
      <c r="AI125" s="231">
        <v>7.7439618322070904</v>
      </c>
      <c r="AJ125" s="231">
        <v>47.012113486184091</v>
      </c>
      <c r="AK125" s="230">
        <v>43.909774102224389</v>
      </c>
      <c r="AL125" s="231">
        <v>43.717262654644713</v>
      </c>
      <c r="AM125" s="231">
        <v>40.252616392651319</v>
      </c>
      <c r="AN125" s="231">
        <v>23.434251491441632</v>
      </c>
      <c r="AO125" s="231">
        <v>43.887063260849828</v>
      </c>
      <c r="AP125" s="230">
        <v>43.329193686205002</v>
      </c>
      <c r="AQ125" s="231">
        <v>42.913847128491412</v>
      </c>
      <c r="AR125" s="231">
        <v>39.587575954945187</v>
      </c>
      <c r="AS125" s="231">
        <v>20.176676550665121</v>
      </c>
      <c r="AT125" s="231">
        <v>44.366585662345493</v>
      </c>
      <c r="AU125" s="230">
        <v>47.264611828891233</v>
      </c>
      <c r="AV125" s="231">
        <v>46.205648497383287</v>
      </c>
      <c r="AW125" s="231">
        <v>42.083234103496721</v>
      </c>
      <c r="AX125" s="231">
        <v>36.09097182688339</v>
      </c>
      <c r="AY125" s="231">
        <v>49.862512884244062</v>
      </c>
      <c r="AZ125" s="230">
        <v>42.240307846307033</v>
      </c>
      <c r="BA125" s="231">
        <v>41.904952519902835</v>
      </c>
      <c r="BB125" s="231">
        <v>40.084111768406231</v>
      </c>
      <c r="BC125" s="231">
        <v>36.967296848446054</v>
      </c>
      <c r="BD125" s="231">
        <v>44.449842547036283</v>
      </c>
      <c r="BE125" s="230">
        <v>42.487969514482756</v>
      </c>
      <c r="BF125" s="231">
        <v>41.498072738133786</v>
      </c>
      <c r="BG125" s="231">
        <v>38.555809201732359</v>
      </c>
      <c r="BH125" s="231">
        <v>37.590242155959821</v>
      </c>
      <c r="BI125" s="232">
        <v>63.299801742770526</v>
      </c>
    </row>
    <row r="126" spans="1:61">
      <c r="A126" s="233" t="s">
        <v>1886</v>
      </c>
      <c r="B126" s="230">
        <v>116.93305511187415</v>
      </c>
      <c r="C126" s="231">
        <v>111.61947310674508</v>
      </c>
      <c r="D126" s="231">
        <v>97.620560054392953</v>
      </c>
      <c r="E126" s="231">
        <v>92.283761933030334</v>
      </c>
      <c r="F126" s="231">
        <v>120.33235093865224</v>
      </c>
      <c r="G126" s="230">
        <v>49.059527372727018</v>
      </c>
      <c r="H126" s="231">
        <v>48.732887602723103</v>
      </c>
      <c r="I126" s="231">
        <v>44.17433148360702</v>
      </c>
      <c r="J126" s="231">
        <v>36.277160135811911</v>
      </c>
      <c r="K126" s="231">
        <v>72.505679398578096</v>
      </c>
      <c r="L126" s="230">
        <v>48.459709013592949</v>
      </c>
      <c r="M126" s="231">
        <v>47.974362964719923</v>
      </c>
      <c r="N126" s="231">
        <v>43.597637790528424</v>
      </c>
      <c r="O126" s="231">
        <v>40.297551111464244</v>
      </c>
      <c r="P126" s="231">
        <v>58.540732948767506</v>
      </c>
      <c r="Q126" s="230">
        <v>43.748012471846422</v>
      </c>
      <c r="R126" s="231">
        <v>43.514684181958295</v>
      </c>
      <c r="S126" s="231">
        <v>9.8008849176705493</v>
      </c>
      <c r="T126" s="231">
        <v>8.8502854254939241</v>
      </c>
      <c r="U126" s="231">
        <v>45.706255260530426</v>
      </c>
      <c r="V126" s="230">
        <v>43.130129922874957</v>
      </c>
      <c r="W126" s="231">
        <v>42.281546609586108</v>
      </c>
      <c r="X126" s="231">
        <v>9.0646542897193232</v>
      </c>
      <c r="Y126" s="231">
        <v>0</v>
      </c>
      <c r="Z126" s="231">
        <v>43.668546838852258</v>
      </c>
      <c r="AA126" s="230">
        <v>43.377392278987358</v>
      </c>
      <c r="AB126" s="231">
        <v>42.913890670510206</v>
      </c>
      <c r="AC126" s="231">
        <v>8.6764002679665904</v>
      </c>
      <c r="AD126" s="231">
        <v>0</v>
      </c>
      <c r="AE126" s="231">
        <v>43.593692493301226</v>
      </c>
      <c r="AF126" s="230">
        <v>44.983087989805185</v>
      </c>
      <c r="AG126" s="231">
        <v>44.81172870358423</v>
      </c>
      <c r="AH126" s="231">
        <v>38.851965060944011</v>
      </c>
      <c r="AI126" s="231">
        <v>7.3924919758921286</v>
      </c>
      <c r="AJ126" s="231">
        <v>46.98750919338277</v>
      </c>
      <c r="AK126" s="230">
        <v>43.237307426260372</v>
      </c>
      <c r="AL126" s="231">
        <v>42.816754412886468</v>
      </c>
      <c r="AM126" s="231">
        <v>38.792504166490005</v>
      </c>
      <c r="AN126" s="231">
        <v>22.468966555991987</v>
      </c>
      <c r="AO126" s="231">
        <v>43.159448622899994</v>
      </c>
      <c r="AP126" s="230">
        <v>42.546113747411603</v>
      </c>
      <c r="AQ126" s="231">
        <v>42.005748474943267</v>
      </c>
      <c r="AR126" s="231">
        <v>37.883678911788635</v>
      </c>
      <c r="AS126" s="231">
        <v>19.06097226523616</v>
      </c>
      <c r="AT126" s="231">
        <v>43.762604223945615</v>
      </c>
      <c r="AU126" s="230">
        <v>47.400486667589853</v>
      </c>
      <c r="AV126" s="231">
        <v>46.022513985364633</v>
      </c>
      <c r="AW126" s="231">
        <v>40.95186305883869</v>
      </c>
      <c r="AX126" s="231">
        <v>34.183703407967563</v>
      </c>
      <c r="AY126" s="231">
        <v>49.804593763683904</v>
      </c>
      <c r="AZ126" s="230">
        <v>41.753545732653876</v>
      </c>
      <c r="BA126" s="231">
        <v>41.344126073854177</v>
      </c>
      <c r="BB126" s="231">
        <v>38.682114513964855</v>
      </c>
      <c r="BC126" s="231">
        <v>35.359575068064288</v>
      </c>
      <c r="BD126" s="231">
        <v>44.573567473546134</v>
      </c>
      <c r="BE126" s="230">
        <v>42.092423138360623</v>
      </c>
      <c r="BF126" s="231">
        <v>40.724885664519149</v>
      </c>
      <c r="BG126" s="231">
        <v>37.039694834924028</v>
      </c>
      <c r="BH126" s="231">
        <v>36.00490430617667</v>
      </c>
      <c r="BI126" s="232">
        <v>63.347261677212494</v>
      </c>
    </row>
    <row r="127" spans="1:61">
      <c r="A127" s="233" t="s">
        <v>1887</v>
      </c>
      <c r="B127" s="230">
        <v>114.47999217319432</v>
      </c>
      <c r="C127" s="231">
        <v>108.75099571637352</v>
      </c>
      <c r="D127" s="231">
        <v>95.438165852188661</v>
      </c>
      <c r="E127" s="231">
        <v>90.257885243890527</v>
      </c>
      <c r="F127" s="231">
        <v>118.42537236530735</v>
      </c>
      <c r="G127" s="230">
        <v>48.081349798293481</v>
      </c>
      <c r="H127" s="231">
        <v>47.762293267952707</v>
      </c>
      <c r="I127" s="231">
        <v>43.263862549444312</v>
      </c>
      <c r="J127" s="231">
        <v>36.277416692329702</v>
      </c>
      <c r="K127" s="231">
        <v>71.34107952765477</v>
      </c>
      <c r="L127" s="230">
        <v>48.182609480274486</v>
      </c>
      <c r="M127" s="231">
        <v>47.602165281584554</v>
      </c>
      <c r="N127" s="231">
        <v>43.980080271872488</v>
      </c>
      <c r="O127" s="231">
        <v>41.037914998604435</v>
      </c>
      <c r="P127" s="231">
        <v>57.961609744629996</v>
      </c>
      <c r="Q127" s="230">
        <v>44.122532060612563</v>
      </c>
      <c r="R127" s="231">
        <v>43.92443119918714</v>
      </c>
      <c r="S127" s="231">
        <v>10.105111509199959</v>
      </c>
      <c r="T127" s="231">
        <v>9.1466458704804126</v>
      </c>
      <c r="U127" s="231">
        <v>45.85257641985222</v>
      </c>
      <c r="V127" s="230">
        <v>43.856766847172082</v>
      </c>
      <c r="W127" s="231">
        <v>43.140509449739781</v>
      </c>
      <c r="X127" s="231">
        <v>9.2770307113957067</v>
      </c>
      <c r="Y127" s="231">
        <v>0</v>
      </c>
      <c r="Z127" s="231">
        <v>44.302555133128223</v>
      </c>
      <c r="AA127" s="230">
        <v>43.846891325941634</v>
      </c>
      <c r="AB127" s="231">
        <v>43.506220950247773</v>
      </c>
      <c r="AC127" s="231">
        <v>8.8932414930110149</v>
      </c>
      <c r="AD127" s="231">
        <v>0</v>
      </c>
      <c r="AE127" s="231">
        <v>44.266308292929793</v>
      </c>
      <c r="AF127" s="230">
        <v>44.878781840132355</v>
      </c>
      <c r="AG127" s="231">
        <v>44.717175277224051</v>
      </c>
      <c r="AH127" s="231">
        <v>39.990577009086323</v>
      </c>
      <c r="AI127" s="231">
        <v>7.6667308414837638</v>
      </c>
      <c r="AJ127" s="231">
        <v>46.592870427479795</v>
      </c>
      <c r="AK127" s="230">
        <v>43.542269925388752</v>
      </c>
      <c r="AL127" s="231">
        <v>43.352255339562824</v>
      </c>
      <c r="AM127" s="231">
        <v>39.920108418429749</v>
      </c>
      <c r="AN127" s="231">
        <v>23.239174287166449</v>
      </c>
      <c r="AO127" s="231">
        <v>43.524578591285312</v>
      </c>
      <c r="AP127" s="230">
        <v>42.835961181394211</v>
      </c>
      <c r="AQ127" s="231">
        <v>42.425528944104549</v>
      </c>
      <c r="AR127" s="231">
        <v>39.181087945027706</v>
      </c>
      <c r="AS127" s="231">
        <v>20.011654253043829</v>
      </c>
      <c r="AT127" s="231">
        <v>43.910311517828731</v>
      </c>
      <c r="AU127" s="230">
        <v>46.841959856326881</v>
      </c>
      <c r="AV127" s="231">
        <v>45.825732215840233</v>
      </c>
      <c r="AW127" s="231">
        <v>41.733243096743728</v>
      </c>
      <c r="AX127" s="231">
        <v>35.795980278480982</v>
      </c>
      <c r="AY127" s="231">
        <v>49.419804836752313</v>
      </c>
      <c r="AZ127" s="230">
        <v>41.751272455490493</v>
      </c>
      <c r="BA127" s="231">
        <v>41.418288270813648</v>
      </c>
      <c r="BB127" s="231">
        <v>39.622602547853596</v>
      </c>
      <c r="BC127" s="231">
        <v>36.622837375678486</v>
      </c>
      <c r="BD127" s="231">
        <v>44.085106610397659</v>
      </c>
      <c r="BE127" s="230">
        <v>42.093121961407711</v>
      </c>
      <c r="BF127" s="231">
        <v>41.064208193298427</v>
      </c>
      <c r="BG127" s="231">
        <v>38.198351781728924</v>
      </c>
      <c r="BH127" s="231">
        <v>37.280379322975413</v>
      </c>
      <c r="BI127" s="232">
        <v>62.776626194217769</v>
      </c>
    </row>
    <row r="128" spans="1:61">
      <c r="A128" s="233" t="s">
        <v>1888</v>
      </c>
      <c r="B128" s="230">
        <v>113.15408161936476</v>
      </c>
      <c r="C128" s="231">
        <v>107.97172121151036</v>
      </c>
      <c r="D128" s="231">
        <v>94.365020818444137</v>
      </c>
      <c r="E128" s="231">
        <v>89.216990675382462</v>
      </c>
      <c r="F128" s="231">
        <v>116.51621808100819</v>
      </c>
      <c r="G128" s="230">
        <v>47.591917201387524</v>
      </c>
      <c r="H128" s="231">
        <v>47.272827933748658</v>
      </c>
      <c r="I128" s="231">
        <v>42.826509540206487</v>
      </c>
      <c r="J128" s="231">
        <v>35.919372643666364</v>
      </c>
      <c r="K128" s="231">
        <v>70.567905577172965</v>
      </c>
      <c r="L128" s="230">
        <v>47.611417605828045</v>
      </c>
      <c r="M128" s="231">
        <v>47.142786928690228</v>
      </c>
      <c r="N128" s="231">
        <v>43.464831805081907</v>
      </c>
      <c r="O128" s="231">
        <v>40.554836388306555</v>
      </c>
      <c r="P128" s="231">
        <v>57.239490061424867</v>
      </c>
      <c r="Q128" s="230">
        <v>43.696842480607636</v>
      </c>
      <c r="R128" s="231">
        <v>43.508590277356681</v>
      </c>
      <c r="S128" s="231">
        <v>9.9403221054548627</v>
      </c>
      <c r="T128" s="231">
        <v>8.9997321456153152</v>
      </c>
      <c r="U128" s="231">
        <v>45.403807486738494</v>
      </c>
      <c r="V128" s="230">
        <v>43.245525886117491</v>
      </c>
      <c r="W128" s="231">
        <v>42.537058617226485</v>
      </c>
      <c r="X128" s="231">
        <v>9.12640831182898</v>
      </c>
      <c r="Y128" s="231">
        <v>0</v>
      </c>
      <c r="Z128" s="231">
        <v>43.585099571292794</v>
      </c>
      <c r="AA128" s="230">
        <v>43.433633386131177</v>
      </c>
      <c r="AB128" s="231">
        <v>43.095360396200839</v>
      </c>
      <c r="AC128" s="231">
        <v>8.7503234128681004</v>
      </c>
      <c r="AD128" s="231">
        <v>0</v>
      </c>
      <c r="AE128" s="231">
        <v>43.553904622044286</v>
      </c>
      <c r="AF128" s="230">
        <v>44.15127476040719</v>
      </c>
      <c r="AG128" s="231">
        <v>43.992102847422096</v>
      </c>
      <c r="AH128" s="231">
        <v>39.282317082806287</v>
      </c>
      <c r="AI128" s="231">
        <v>7.5148962559456729</v>
      </c>
      <c r="AJ128" s="231">
        <v>45.769370465820288</v>
      </c>
      <c r="AK128" s="230">
        <v>42.839785259047488</v>
      </c>
      <c r="AL128" s="231">
        <v>42.649770565659942</v>
      </c>
      <c r="AM128" s="231">
        <v>39.275062203820461</v>
      </c>
      <c r="AN128" s="231">
        <v>22.864078227255057</v>
      </c>
      <c r="AO128" s="231">
        <v>42.819582415791409</v>
      </c>
      <c r="AP128" s="230">
        <v>42.418597977704913</v>
      </c>
      <c r="AQ128" s="231">
        <v>42.013162377274206</v>
      </c>
      <c r="AR128" s="231">
        <v>38.709802634977208</v>
      </c>
      <c r="AS128" s="231">
        <v>19.686669810840154</v>
      </c>
      <c r="AT128" s="231">
        <v>43.380097212541628</v>
      </c>
      <c r="AU128" s="230">
        <v>46.009180386731195</v>
      </c>
      <c r="AV128" s="231">
        <v>45.083419523528946</v>
      </c>
      <c r="AW128" s="231">
        <v>41.060788085979432</v>
      </c>
      <c r="AX128" s="231">
        <v>35.218493793727042</v>
      </c>
      <c r="AY128" s="231">
        <v>48.539377060665842</v>
      </c>
      <c r="AZ128" s="230">
        <v>41.357460669435916</v>
      </c>
      <c r="BA128" s="231">
        <v>41.031853551027751</v>
      </c>
      <c r="BB128" s="231">
        <v>39.250915795638711</v>
      </c>
      <c r="BC128" s="231">
        <v>36.109347958454428</v>
      </c>
      <c r="BD128" s="231">
        <v>43.368039027113156</v>
      </c>
      <c r="BE128" s="230">
        <v>41.503336633803777</v>
      </c>
      <c r="BF128" s="231">
        <v>40.582488024921567</v>
      </c>
      <c r="BG128" s="231">
        <v>37.664317666753377</v>
      </c>
      <c r="BH128" s="231">
        <v>36.675745771455105</v>
      </c>
      <c r="BI128" s="232">
        <v>61.762623604558726</v>
      </c>
    </row>
    <row r="129" spans="1:61">
      <c r="A129" s="233" t="s">
        <v>1889</v>
      </c>
      <c r="B129" s="230">
        <v>111.98505385745911</v>
      </c>
      <c r="C129" s="231">
        <v>106.85046998941691</v>
      </c>
      <c r="D129" s="231">
        <v>93.344964231216451</v>
      </c>
      <c r="E129" s="231">
        <v>88.249871526816406</v>
      </c>
      <c r="F129" s="231">
        <v>115.4006621986957</v>
      </c>
      <c r="G129" s="230">
        <v>46.955110019908176</v>
      </c>
      <c r="H129" s="231">
        <v>46.64091780418174</v>
      </c>
      <c r="I129" s="231">
        <v>42.241553052742667</v>
      </c>
      <c r="J129" s="231">
        <v>35.428007346628341</v>
      </c>
      <c r="K129" s="231">
        <v>69.618773164038629</v>
      </c>
      <c r="L129" s="230">
        <v>46.617238539828705</v>
      </c>
      <c r="M129" s="231">
        <v>46.16833003900485</v>
      </c>
      <c r="N129" s="231">
        <v>42.956202313042063</v>
      </c>
      <c r="O129" s="231">
        <v>40.18726913305585</v>
      </c>
      <c r="P129" s="231">
        <v>55.908030290347803</v>
      </c>
      <c r="Q129" s="230">
        <v>43.231349923461252</v>
      </c>
      <c r="R129" s="231">
        <v>43.075600658450341</v>
      </c>
      <c r="S129" s="231">
        <v>9.8794767871489793</v>
      </c>
      <c r="T129" s="231">
        <v>8.9212092926701771</v>
      </c>
      <c r="U129" s="231">
        <v>44.747419825725373</v>
      </c>
      <c r="V129" s="230">
        <v>42.865616535390004</v>
      </c>
      <c r="W129" s="231">
        <v>42.23041987249627</v>
      </c>
      <c r="X129" s="231">
        <v>9.0449250852209335</v>
      </c>
      <c r="Y129" s="231">
        <v>0</v>
      </c>
      <c r="Z129" s="231">
        <v>43.063501042236474</v>
      </c>
      <c r="AA129" s="230">
        <v>43.019217294424017</v>
      </c>
      <c r="AB129" s="231">
        <v>42.708771957391562</v>
      </c>
      <c r="AC129" s="231">
        <v>8.6739361631365419</v>
      </c>
      <c r="AD129" s="231">
        <v>0</v>
      </c>
      <c r="AE129" s="231">
        <v>43.124951574495384</v>
      </c>
      <c r="AF129" s="230">
        <v>43.52889292971448</v>
      </c>
      <c r="AG129" s="231">
        <v>43.377281189844823</v>
      </c>
      <c r="AH129" s="231">
        <v>39.01726355428783</v>
      </c>
      <c r="AI129" s="231">
        <v>7.4551126659455527</v>
      </c>
      <c r="AJ129" s="231">
        <v>44.974362606019788</v>
      </c>
      <c r="AK129" s="230">
        <v>42.149693326825187</v>
      </c>
      <c r="AL129" s="231">
        <v>42.1</v>
      </c>
      <c r="AM129" s="231">
        <v>39.015038917136593</v>
      </c>
      <c r="AN129" s="231">
        <v>22.6840204725262</v>
      </c>
      <c r="AO129" s="231">
        <v>42.167086078242171</v>
      </c>
      <c r="AP129" s="230">
        <v>41.975198942539279</v>
      </c>
      <c r="AQ129" s="231">
        <v>41.599393992570278</v>
      </c>
      <c r="AR129" s="231">
        <v>38.446745914526275</v>
      </c>
      <c r="AS129" s="231">
        <v>19.545174540038278</v>
      </c>
      <c r="AT129" s="231">
        <v>42.725717553980907</v>
      </c>
      <c r="AU129" s="230">
        <v>45.21300285900206</v>
      </c>
      <c r="AV129" s="231">
        <v>44.149471568992901</v>
      </c>
      <c r="AW129" s="231">
        <v>40.621223579941002</v>
      </c>
      <c r="AX129" s="231">
        <v>35.000988730078582</v>
      </c>
      <c r="AY129" s="231">
        <v>47.520077084436736</v>
      </c>
      <c r="AZ129" s="230">
        <v>40.758722552913603</v>
      </c>
      <c r="BA129" s="231">
        <v>40.49418732852066</v>
      </c>
      <c r="BB129" s="231">
        <v>38.988451416627676</v>
      </c>
      <c r="BC129" s="231">
        <v>35.85936801083664</v>
      </c>
      <c r="BD129" s="231">
        <v>42.669744577455411</v>
      </c>
      <c r="BE129" s="230">
        <v>40.918336872314342</v>
      </c>
      <c r="BF129" s="231">
        <v>40.113014314266259</v>
      </c>
      <c r="BG129" s="231">
        <v>37.40938685854497</v>
      </c>
      <c r="BH129" s="231">
        <v>36.382811744124794</v>
      </c>
      <c r="BI129" s="232">
        <v>60.408269636164569</v>
      </c>
    </row>
    <row r="130" spans="1:61">
      <c r="A130" s="233" t="s">
        <v>1890</v>
      </c>
      <c r="B130" s="230">
        <v>114.3934240348047</v>
      </c>
      <c r="C130" s="231">
        <v>109.02346386275116</v>
      </c>
      <c r="D130" s="231">
        <v>94.71133983628026</v>
      </c>
      <c r="E130" s="231">
        <v>88.950418101858659</v>
      </c>
      <c r="F130" s="231">
        <v>118.55473039974409</v>
      </c>
      <c r="G130" s="230">
        <v>47.986392340401487</v>
      </c>
      <c r="H130" s="231">
        <v>47.669898938383476</v>
      </c>
      <c r="I130" s="231">
        <v>42.867361185676124</v>
      </c>
      <c r="J130" s="231">
        <v>35.041902109501855</v>
      </c>
      <c r="K130" s="231">
        <v>71.101157572811047</v>
      </c>
      <c r="L130" s="230">
        <v>47.690684678790866</v>
      </c>
      <c r="M130" s="231">
        <v>47.169899134982536</v>
      </c>
      <c r="N130" s="231">
        <v>42.132965997694733</v>
      </c>
      <c r="O130" s="231">
        <v>38.934671662194731</v>
      </c>
      <c r="P130" s="231">
        <v>57.389742314768149</v>
      </c>
      <c r="Q130" s="230">
        <v>43.027677707096863</v>
      </c>
      <c r="R130" s="231">
        <v>42.463651249088564</v>
      </c>
      <c r="S130" s="231">
        <v>9.5955319683881957</v>
      </c>
      <c r="T130" s="231">
        <v>8.4906000991000674</v>
      </c>
      <c r="U130" s="231">
        <v>44.732521939620483</v>
      </c>
      <c r="V130" s="230">
        <v>42.00545812821354</v>
      </c>
      <c r="W130" s="231">
        <v>41.42375538934435</v>
      </c>
      <c r="X130" s="231">
        <v>8.8177570805059062</v>
      </c>
      <c r="Y130" s="231">
        <v>0</v>
      </c>
      <c r="Z130" s="231">
        <v>42.464884499844629</v>
      </c>
      <c r="AA130" s="230">
        <v>42.221285604982683</v>
      </c>
      <c r="AB130" s="231">
        <v>41.771721108093871</v>
      </c>
      <c r="AC130" s="231">
        <v>8.4546308332620672</v>
      </c>
      <c r="AD130" s="231">
        <v>0</v>
      </c>
      <c r="AE130" s="231">
        <v>42.362183372569575</v>
      </c>
      <c r="AF130" s="230">
        <v>44.175727634278786</v>
      </c>
      <c r="AG130" s="231">
        <v>44.119130039210326</v>
      </c>
      <c r="AH130" s="231">
        <v>37.882154572703314</v>
      </c>
      <c r="AI130" s="231">
        <v>7.0904732175436456</v>
      </c>
      <c r="AJ130" s="231">
        <v>45.970748664750751</v>
      </c>
      <c r="AK130" s="230">
        <v>42.749684596611118</v>
      </c>
      <c r="AL130" s="231">
        <v>41.820339875688305</v>
      </c>
      <c r="AM130" s="231">
        <v>38.040191128556195</v>
      </c>
      <c r="AN130" s="231">
        <v>21.753778274363849</v>
      </c>
      <c r="AO130" s="231">
        <v>42.273471558824241</v>
      </c>
      <c r="AP130" s="230">
        <v>41.506101331538993</v>
      </c>
      <c r="AQ130" s="231">
        <v>40.992727821615205</v>
      </c>
      <c r="AR130" s="231">
        <v>37.426729853497598</v>
      </c>
      <c r="AS130" s="231">
        <v>18.765839749037539</v>
      </c>
      <c r="AT130" s="231">
        <v>42.720647320402307</v>
      </c>
      <c r="AU130" s="230">
        <v>46.741517464666877</v>
      </c>
      <c r="AV130" s="231">
        <v>44.947603268573779</v>
      </c>
      <c r="AW130" s="231">
        <v>39.754850350222959</v>
      </c>
      <c r="AX130" s="231">
        <v>33.571073246054524</v>
      </c>
      <c r="AY130" s="231">
        <v>49.067358319188955</v>
      </c>
      <c r="AZ130" s="230">
        <v>40.530185746250289</v>
      </c>
      <c r="BA130" s="231">
        <v>40.074533941663297</v>
      </c>
      <c r="BB130" s="231">
        <v>37.949258366051758</v>
      </c>
      <c r="BC130" s="231">
        <v>34.529060511598225</v>
      </c>
      <c r="BD130" s="231">
        <v>43.508700023675821</v>
      </c>
      <c r="BE130" s="230">
        <v>40.910722622533186</v>
      </c>
      <c r="BF130" s="231">
        <v>39.486498782952403</v>
      </c>
      <c r="BG130" s="231">
        <v>36.39093404233148</v>
      </c>
      <c r="BH130" s="231">
        <v>35.258487583453707</v>
      </c>
      <c r="BI130" s="232">
        <v>62.164810324973878</v>
      </c>
    </row>
    <row r="131" spans="1:61">
      <c r="A131" s="233" t="s">
        <v>1891</v>
      </c>
      <c r="B131" s="230">
        <v>118.36912224168219</v>
      </c>
      <c r="C131" s="231">
        <v>112.40896536382027</v>
      </c>
      <c r="D131" s="231">
        <v>96.931283426756849</v>
      </c>
      <c r="E131" s="231">
        <v>90.917707016118584</v>
      </c>
      <c r="F131" s="231">
        <v>123.45668289272741</v>
      </c>
      <c r="G131" s="230">
        <v>49.073542362409505</v>
      </c>
      <c r="H131" s="231">
        <v>48.747045201054107</v>
      </c>
      <c r="I131" s="231">
        <v>44.237140051588703</v>
      </c>
      <c r="J131" s="231">
        <v>34.879033020555312</v>
      </c>
      <c r="K131" s="231">
        <v>73.239211528223109</v>
      </c>
      <c r="L131" s="230">
        <v>48.929740171897365</v>
      </c>
      <c r="M131" s="231">
        <v>48.144474737625032</v>
      </c>
      <c r="N131" s="231">
        <v>43.178692375243052</v>
      </c>
      <c r="O131" s="231">
        <v>39.275735925629377</v>
      </c>
      <c r="P131" s="231">
        <v>59.40876115540722</v>
      </c>
      <c r="Q131" s="230">
        <v>43.831688992209628</v>
      </c>
      <c r="R131" s="231">
        <v>43.421228604431377</v>
      </c>
      <c r="S131" s="231">
        <v>9.7400762896185018</v>
      </c>
      <c r="T131" s="231">
        <v>8.6451128097340479</v>
      </c>
      <c r="U131" s="231">
        <v>45.889349269988649</v>
      </c>
      <c r="V131" s="230">
        <v>43.49390926867958</v>
      </c>
      <c r="W131" s="231">
        <v>42.358607893405832</v>
      </c>
      <c r="X131" s="231">
        <v>9.0793761508808775</v>
      </c>
      <c r="Y131" s="231">
        <v>0</v>
      </c>
      <c r="Z131" s="231">
        <v>44.010925673183003</v>
      </c>
      <c r="AA131" s="230">
        <v>43.176036739241326</v>
      </c>
      <c r="AB131" s="231">
        <v>42.714181121607204</v>
      </c>
      <c r="AC131" s="231">
        <v>8.5826207037448832</v>
      </c>
      <c r="AD131" s="231">
        <v>0</v>
      </c>
      <c r="AE131" s="231">
        <v>43.444664681508662</v>
      </c>
      <c r="AF131" s="230">
        <v>45.731206236120009</v>
      </c>
      <c r="AG131" s="231">
        <v>45.427747816309278</v>
      </c>
      <c r="AH131" s="231">
        <v>38.969566023580228</v>
      </c>
      <c r="AI131" s="231">
        <v>7.2104359599857517</v>
      </c>
      <c r="AJ131" s="231">
        <v>48.039845712866402</v>
      </c>
      <c r="AK131" s="230">
        <v>43.511928749738516</v>
      </c>
      <c r="AL131" s="231">
        <v>42.760278971299847</v>
      </c>
      <c r="AM131" s="231">
        <v>39.130253291608639</v>
      </c>
      <c r="AN131" s="231">
        <v>22.131359019878619</v>
      </c>
      <c r="AO131" s="231">
        <v>43.665914093999504</v>
      </c>
      <c r="AP131" s="230">
        <v>42.743216260006953</v>
      </c>
      <c r="AQ131" s="231">
        <v>41.997090153085658</v>
      </c>
      <c r="AR131" s="231">
        <v>38.259504747284957</v>
      </c>
      <c r="AS131" s="231">
        <v>19.071896959518188</v>
      </c>
      <c r="AT131" s="231">
        <v>44.064469652804469</v>
      </c>
      <c r="AU131" s="230">
        <v>48.107791987686561</v>
      </c>
      <c r="AV131" s="231">
        <v>46.44916781235095</v>
      </c>
      <c r="AW131" s="231">
        <v>40.972293216653689</v>
      </c>
      <c r="AX131" s="231">
        <v>33.801292987591957</v>
      </c>
      <c r="AY131" s="231">
        <v>51.045280192168953</v>
      </c>
      <c r="AZ131" s="230">
        <v>41.565116278758559</v>
      </c>
      <c r="BA131" s="231">
        <v>41.046673427450187</v>
      </c>
      <c r="BB131" s="231">
        <v>39.069061668159264</v>
      </c>
      <c r="BC131" s="231">
        <v>34.568825607884534</v>
      </c>
      <c r="BD131" s="231">
        <v>45.127025796294468</v>
      </c>
      <c r="BE131" s="230">
        <v>42.073295236106119</v>
      </c>
      <c r="BF131" s="231">
        <v>40.440866839360886</v>
      </c>
      <c r="BG131" s="231">
        <v>37.467996777871818</v>
      </c>
      <c r="BH131" s="231">
        <v>35.374316083481482</v>
      </c>
      <c r="BI131" s="232">
        <v>64.673295857712077</v>
      </c>
    </row>
    <row r="132" spans="1:61">
      <c r="A132" s="233" t="s">
        <v>1892</v>
      </c>
      <c r="B132" s="230">
        <v>120.52329266672159</v>
      </c>
      <c r="C132" s="231">
        <v>114.64308804112281</v>
      </c>
      <c r="D132" s="231">
        <v>98.425018029259391</v>
      </c>
      <c r="E132" s="231">
        <v>91.58296549120503</v>
      </c>
      <c r="F132" s="231">
        <v>125.29285627682845</v>
      </c>
      <c r="G132" s="230">
        <v>49.867137301776395</v>
      </c>
      <c r="H132" s="231">
        <v>49.53309803337995</v>
      </c>
      <c r="I132" s="231">
        <v>44.444292830652088</v>
      </c>
      <c r="J132" s="231">
        <v>34.896519547459512</v>
      </c>
      <c r="K132" s="231">
        <v>74.619665016973414</v>
      </c>
      <c r="L132" s="230">
        <v>49.692362306767919</v>
      </c>
      <c r="M132" s="231">
        <v>48.95911217115281</v>
      </c>
      <c r="N132" s="231">
        <v>43.523728711374268</v>
      </c>
      <c r="O132" s="231">
        <v>38.843351485925119</v>
      </c>
      <c r="P132" s="231">
        <v>60.869423044386544</v>
      </c>
      <c r="Q132" s="230">
        <v>44.536733975265243</v>
      </c>
      <c r="R132" s="231">
        <v>44.118788670276409</v>
      </c>
      <c r="S132" s="231">
        <v>9.8591950143803526</v>
      </c>
      <c r="T132" s="231">
        <v>8.5488589899948462</v>
      </c>
      <c r="U132" s="231">
        <v>46.705490235304545</v>
      </c>
      <c r="V132" s="230">
        <v>44.156481306749811</v>
      </c>
      <c r="W132" s="231">
        <v>42.877760366018904</v>
      </c>
      <c r="X132" s="231">
        <v>9.1239395010991071</v>
      </c>
      <c r="Y132" s="231">
        <v>0</v>
      </c>
      <c r="Z132" s="231">
        <v>44.68112538822627</v>
      </c>
      <c r="AA132" s="230">
        <v>43.870953783994203</v>
      </c>
      <c r="AB132" s="231">
        <v>42.893922054027655</v>
      </c>
      <c r="AC132" s="231">
        <v>8.6862355762073573</v>
      </c>
      <c r="AD132" s="231">
        <v>0</v>
      </c>
      <c r="AE132" s="231">
        <v>44.210818484562303</v>
      </c>
      <c r="AF132" s="230">
        <v>46.58684618117141</v>
      </c>
      <c r="AG132" s="231">
        <v>46.145759097504396</v>
      </c>
      <c r="AH132" s="231">
        <v>39.134545629174838</v>
      </c>
      <c r="AI132" s="231">
        <v>7.1548761744720588</v>
      </c>
      <c r="AJ132" s="231">
        <v>48.903660699997332</v>
      </c>
      <c r="AK132" s="230">
        <v>44.252074736768705</v>
      </c>
      <c r="AL132" s="231">
        <v>43.450244749827185</v>
      </c>
      <c r="AM132" s="231">
        <v>39.297768604070932</v>
      </c>
      <c r="AN132" s="231">
        <v>22.036331893943004</v>
      </c>
      <c r="AO132" s="231">
        <v>44.935871959610253</v>
      </c>
      <c r="AP132" s="230">
        <v>43.014263909085408</v>
      </c>
      <c r="AQ132" s="231">
        <v>42.216286044429637</v>
      </c>
      <c r="AR132" s="231">
        <v>38.110200028409459</v>
      </c>
      <c r="AS132" s="231">
        <v>18.75317734027989</v>
      </c>
      <c r="AT132" s="231">
        <v>44.636650507487715</v>
      </c>
      <c r="AU132" s="230">
        <v>48.675275367362772</v>
      </c>
      <c r="AV132" s="231">
        <v>46.909860700824744</v>
      </c>
      <c r="AW132" s="231">
        <v>40.687305360987253</v>
      </c>
      <c r="AX132" s="231">
        <v>33.55857663400365</v>
      </c>
      <c r="AY132" s="231">
        <v>51.778024521558542</v>
      </c>
      <c r="AZ132" s="230">
        <v>41.868010106308958</v>
      </c>
      <c r="BA132" s="231">
        <v>41.226673427450187</v>
      </c>
      <c r="BB132" s="231">
        <v>38.789061668159263</v>
      </c>
      <c r="BC132" s="231">
        <v>34.243667298293069</v>
      </c>
      <c r="BD132" s="231">
        <v>45.845266163079856</v>
      </c>
      <c r="BE132" s="230">
        <v>42.544107293652914</v>
      </c>
      <c r="BF132" s="231">
        <v>40.623269754692338</v>
      </c>
      <c r="BG132" s="231">
        <v>37.203065969663413</v>
      </c>
      <c r="BH132" s="231">
        <v>35.283627609249891</v>
      </c>
      <c r="BI132" s="232">
        <v>65.621066034638773</v>
      </c>
    </row>
    <row r="133" spans="1:61">
      <c r="A133" s="233" t="s">
        <v>1893</v>
      </c>
      <c r="B133" s="230">
        <v>113.17059571425912</v>
      </c>
      <c r="C133" s="231">
        <v>107.85207497426225</v>
      </c>
      <c r="D133" s="231">
        <v>93.722972119741783</v>
      </c>
      <c r="E133" s="231">
        <v>88.480394094320275</v>
      </c>
      <c r="F133" s="231">
        <v>117.23051186471575</v>
      </c>
      <c r="G133" s="230">
        <v>47.394093168629901</v>
      </c>
      <c r="H133" s="231">
        <v>47.075041435985163</v>
      </c>
      <c r="I133" s="231">
        <v>42.395080522489842</v>
      </c>
      <c r="J133" s="231">
        <v>34.599317254272506</v>
      </c>
      <c r="K133" s="231">
        <v>69.968441981412283</v>
      </c>
      <c r="L133" s="230">
        <v>46.935578764118603</v>
      </c>
      <c r="M133" s="231">
        <v>46.423044369480166</v>
      </c>
      <c r="N133" s="231">
        <v>41.695622164524423</v>
      </c>
      <c r="O133" s="231">
        <v>38.68556950446073</v>
      </c>
      <c r="P133" s="231">
        <v>56.565832708517739</v>
      </c>
      <c r="Q133" s="230">
        <v>42.329041225065708</v>
      </c>
      <c r="R133" s="231">
        <v>41.933588450792968</v>
      </c>
      <c r="S133" s="231">
        <v>9.4738780220302683</v>
      </c>
      <c r="T133" s="231">
        <v>8.5184630469193099</v>
      </c>
      <c r="U133" s="231">
        <v>44.182322498490464</v>
      </c>
      <c r="V133" s="230">
        <v>41.495529291106003</v>
      </c>
      <c r="W133" s="231">
        <v>40.903802272111356</v>
      </c>
      <c r="X133" s="231">
        <v>8.7089921787887423</v>
      </c>
      <c r="Y133" s="231">
        <v>0</v>
      </c>
      <c r="Z133" s="231">
        <v>41.984583795994254</v>
      </c>
      <c r="AA133" s="230">
        <v>41.696256651185273</v>
      </c>
      <c r="AB133" s="231">
        <v>41.246801081067183</v>
      </c>
      <c r="AC133" s="231">
        <v>8.3509948497201574</v>
      </c>
      <c r="AD133" s="231">
        <v>0</v>
      </c>
      <c r="AE133" s="231">
        <v>41.846922818321893</v>
      </c>
      <c r="AF133" s="230">
        <v>43.670936747002912</v>
      </c>
      <c r="AG133" s="231">
        <v>43.611936499827522</v>
      </c>
      <c r="AH133" s="231">
        <v>37.382195361514121</v>
      </c>
      <c r="AI133" s="231">
        <v>7.1079595432655793</v>
      </c>
      <c r="AJ133" s="231">
        <v>45.441625228375969</v>
      </c>
      <c r="AK133" s="230">
        <v>41.961662910536226</v>
      </c>
      <c r="AL133" s="231">
        <v>41.292858871063864</v>
      </c>
      <c r="AM133" s="231">
        <v>37.54015225218761</v>
      </c>
      <c r="AN133" s="231">
        <v>21.806274139214146</v>
      </c>
      <c r="AO133" s="231">
        <v>41.738475383330346</v>
      </c>
      <c r="AP133" s="230">
        <v>41.003944953482709</v>
      </c>
      <c r="AQ133" s="231">
        <v>40.495330857749607</v>
      </c>
      <c r="AR133" s="231">
        <v>36.933385713271093</v>
      </c>
      <c r="AS133" s="231">
        <v>18.822531497664304</v>
      </c>
      <c r="AT133" s="231">
        <v>42.199899044977798</v>
      </c>
      <c r="AU133" s="230">
        <v>45.873082636556262</v>
      </c>
      <c r="AV133" s="231">
        <v>44.455214540236554</v>
      </c>
      <c r="AW133" s="231">
        <v>39.287407483792222</v>
      </c>
      <c r="AX133" s="231">
        <v>33.546301439189548</v>
      </c>
      <c r="AY133" s="231">
        <v>48.426669922306694</v>
      </c>
      <c r="AZ133" s="230">
        <v>40.087826728724835</v>
      </c>
      <c r="BA133" s="231">
        <v>39.642157673840686</v>
      </c>
      <c r="BB133" s="231">
        <v>37.459174728775373</v>
      </c>
      <c r="BC133" s="231">
        <v>34.303866561416882</v>
      </c>
      <c r="BD133" s="231">
        <v>43.03644102037677</v>
      </c>
      <c r="BE133" s="230">
        <v>40.468545872026837</v>
      </c>
      <c r="BF133" s="231">
        <v>39.056786268576722</v>
      </c>
      <c r="BG133" s="231">
        <v>35.926531804084412</v>
      </c>
      <c r="BH133" s="231">
        <v>34.962781755062586</v>
      </c>
      <c r="BI133" s="232">
        <v>61.491326625327666</v>
      </c>
    </row>
    <row r="134" spans="1:61">
      <c r="A134" s="233" t="s">
        <v>1894</v>
      </c>
      <c r="B134" s="230">
        <v>113.52210263347429</v>
      </c>
      <c r="C134" s="231">
        <v>108.32265410616193</v>
      </c>
      <c r="D134" s="231">
        <v>94.629743750410441</v>
      </c>
      <c r="E134" s="231">
        <v>89.471549494611125</v>
      </c>
      <c r="F134" s="231">
        <v>116.98357702520501</v>
      </c>
      <c r="G134" s="230">
        <v>47.60644225216749</v>
      </c>
      <c r="H134" s="231">
        <v>47.284850466371552</v>
      </c>
      <c r="I134" s="231">
        <v>42.818215546340362</v>
      </c>
      <c r="J134" s="231">
        <v>35.909955291874297</v>
      </c>
      <c r="K134" s="231">
        <v>70.582692523654075</v>
      </c>
      <c r="L134" s="230">
        <v>47.26804272346866</v>
      </c>
      <c r="M134" s="231">
        <v>46.813993384988393</v>
      </c>
      <c r="N134" s="231">
        <v>43.531266580516608</v>
      </c>
      <c r="O134" s="231">
        <v>40.709784646289307</v>
      </c>
      <c r="P134" s="231">
        <v>56.693123674307522</v>
      </c>
      <c r="Q134" s="230">
        <v>43.811415597747434</v>
      </c>
      <c r="R134" s="231">
        <v>43.650640702347026</v>
      </c>
      <c r="S134" s="231">
        <v>10.011308310145058</v>
      </c>
      <c r="T134" s="231">
        <v>9.0377270744597364</v>
      </c>
      <c r="U134" s="231">
        <v>45.342642072002704</v>
      </c>
      <c r="V134" s="230">
        <v>43.438212490427745</v>
      </c>
      <c r="W134" s="231">
        <v>42.787822683143503</v>
      </c>
      <c r="X134" s="231">
        <v>9.163452945299305</v>
      </c>
      <c r="Y134" s="231">
        <v>4.9511153412890117E-3</v>
      </c>
      <c r="Z134" s="231">
        <v>43.633455281967223</v>
      </c>
      <c r="AA134" s="230">
        <v>43.58909366694408</v>
      </c>
      <c r="AB134" s="231">
        <v>43.281269925390944</v>
      </c>
      <c r="AC134" s="231">
        <v>8.7872849853188537</v>
      </c>
      <c r="AD134" s="231">
        <v>2.4612624981393337E-3</v>
      </c>
      <c r="AE134" s="231">
        <v>43.699811819672945</v>
      </c>
      <c r="AF134" s="230">
        <v>44.136400009439633</v>
      </c>
      <c r="AG134" s="231">
        <v>43.977254711689625</v>
      </c>
      <c r="AH134" s="231">
        <v>39.539656140249143</v>
      </c>
      <c r="AI134" s="231">
        <v>7.5575501576669994</v>
      </c>
      <c r="AJ134" s="231">
        <v>45.589084504107433</v>
      </c>
      <c r="AK134" s="230">
        <v>42.717170671501293</v>
      </c>
      <c r="AL134" s="231">
        <v>42.662484773902882</v>
      </c>
      <c r="AM134" s="231">
        <v>39.537573667783171</v>
      </c>
      <c r="AN134" s="231">
        <v>22.984112694242953</v>
      </c>
      <c r="AO134" s="231">
        <v>42.732055417371221</v>
      </c>
      <c r="AP134" s="230">
        <v>42.538144446430856</v>
      </c>
      <c r="AQ134" s="231">
        <v>42.147987624064221</v>
      </c>
      <c r="AR134" s="231">
        <v>38.957172782770954</v>
      </c>
      <c r="AS134" s="231">
        <v>19.805617686562147</v>
      </c>
      <c r="AT134" s="231">
        <v>43.307269248947598</v>
      </c>
      <c r="AU134" s="230">
        <v>45.847827660875545</v>
      </c>
      <c r="AV134" s="231">
        <v>44.766763331689958</v>
      </c>
      <c r="AW134" s="231">
        <v>41.163678590705295</v>
      </c>
      <c r="AX134" s="231">
        <v>35.473451535739073</v>
      </c>
      <c r="AY134" s="231">
        <v>48.18491955010446</v>
      </c>
      <c r="AZ134" s="230">
        <v>41.313491253332195</v>
      </c>
      <c r="BA134" s="231">
        <v>41.041511730873026</v>
      </c>
      <c r="BB134" s="231">
        <v>39.495790339724138</v>
      </c>
      <c r="BC134" s="231">
        <v>36.339347958454432</v>
      </c>
      <c r="BD134" s="231">
        <v>43.259289094079477</v>
      </c>
      <c r="BE134" s="230">
        <v>41.478056525713377</v>
      </c>
      <c r="BF134" s="231">
        <v>40.655141858621498</v>
      </c>
      <c r="BG134" s="231">
        <v>37.906449594085309</v>
      </c>
      <c r="BH134" s="231">
        <v>36.862513879152907</v>
      </c>
      <c r="BI134" s="232">
        <v>61.257056945835465</v>
      </c>
    </row>
    <row r="135" spans="1:61">
      <c r="A135" s="233" t="s">
        <v>1895</v>
      </c>
      <c r="B135" s="230">
        <v>114.9845731268155</v>
      </c>
      <c r="C135" s="231">
        <v>109.7101799699066</v>
      </c>
      <c r="D135" s="231">
        <v>95.957506244760609</v>
      </c>
      <c r="E135" s="231">
        <v>90.734667926103427</v>
      </c>
      <c r="F135" s="231">
        <v>118.32808197987175</v>
      </c>
      <c r="G135" s="230">
        <v>48.206054345675327</v>
      </c>
      <c r="H135" s="231">
        <v>47.884376134143942</v>
      </c>
      <c r="I135" s="231">
        <v>43.403037508253583</v>
      </c>
      <c r="J135" s="231">
        <v>35.700622632001341</v>
      </c>
      <c r="K135" s="231">
        <v>71.378591095764946</v>
      </c>
      <c r="L135" s="230">
        <v>47.676423337126472</v>
      </c>
      <c r="M135" s="231">
        <v>47.196212225033378</v>
      </c>
      <c r="N135" s="231">
        <v>42.996351203522792</v>
      </c>
      <c r="O135" s="231">
        <v>39.864872616071658</v>
      </c>
      <c r="P135" s="231">
        <v>57.624834808254334</v>
      </c>
      <c r="Q135" s="230">
        <v>43.080241901448176</v>
      </c>
      <c r="R135" s="231">
        <v>42.834489427375978</v>
      </c>
      <c r="S135" s="231">
        <v>9.7248282697881958</v>
      </c>
      <c r="T135" s="231">
        <v>8.8452194349813347</v>
      </c>
      <c r="U135" s="231">
        <v>45.055554645115734</v>
      </c>
      <c r="V135" s="230">
        <v>42.502805847281479</v>
      </c>
      <c r="W135" s="231">
        <v>41.678533272272212</v>
      </c>
      <c r="X135" s="231">
        <v>8.9708482908025058</v>
      </c>
      <c r="Y135" s="231">
        <v>0</v>
      </c>
      <c r="Z135" s="231">
        <v>43.075998520696622</v>
      </c>
      <c r="AA135" s="230">
        <v>42.740172957663297</v>
      </c>
      <c r="AB135" s="231">
        <v>42.363722596561097</v>
      </c>
      <c r="AC135" s="231">
        <v>8.5975489134049816</v>
      </c>
      <c r="AD135" s="231">
        <v>0</v>
      </c>
      <c r="AE135" s="231">
        <v>42.938578774473697</v>
      </c>
      <c r="AF135" s="230">
        <v>44.088614659254063</v>
      </c>
      <c r="AG135" s="231">
        <v>43.929586106012692</v>
      </c>
      <c r="AH135" s="231">
        <v>38.472378755314253</v>
      </c>
      <c r="AI135" s="231">
        <v>7.3797568712457782</v>
      </c>
      <c r="AJ135" s="231">
        <v>46.129880677726504</v>
      </c>
      <c r="AK135" s="230">
        <v>42.649906422146302</v>
      </c>
      <c r="AL135" s="231">
        <v>42.226849091797583</v>
      </c>
      <c r="AM135" s="231">
        <v>38.440030665692582</v>
      </c>
      <c r="AN135" s="231">
        <v>22.44145124159536</v>
      </c>
      <c r="AO135" s="231">
        <v>42.572059695632284</v>
      </c>
      <c r="AP135" s="230">
        <v>41.977724601305496</v>
      </c>
      <c r="AQ135" s="231">
        <v>41.412999967283035</v>
      </c>
      <c r="AR135" s="231">
        <v>37.899375766732526</v>
      </c>
      <c r="AS135" s="231">
        <v>19.299102697628076</v>
      </c>
      <c r="AT135" s="231">
        <v>43.14191013632928</v>
      </c>
      <c r="AU135" s="230">
        <v>46.495027566760093</v>
      </c>
      <c r="AV135" s="231">
        <v>45.27522222266758</v>
      </c>
      <c r="AW135" s="231">
        <v>40.552057943191507</v>
      </c>
      <c r="AX135" s="231">
        <v>34.446081697652112</v>
      </c>
      <c r="AY135" s="231">
        <v>48.972332091964191</v>
      </c>
      <c r="AZ135" s="230">
        <v>41.171198946545765</v>
      </c>
      <c r="BA135" s="231">
        <v>40.7438349666037</v>
      </c>
      <c r="BB135" s="231">
        <v>38.428421993287941</v>
      </c>
      <c r="BC135" s="231">
        <v>35.374554166914145</v>
      </c>
      <c r="BD135" s="231">
        <v>43.881031670321725</v>
      </c>
      <c r="BE135" s="230">
        <v>41.443392767586289</v>
      </c>
      <c r="BF135" s="231">
        <v>40.125664323756993</v>
      </c>
      <c r="BG135" s="231">
        <v>36.877393314796215</v>
      </c>
      <c r="BH135" s="231">
        <v>35.994594915327461</v>
      </c>
      <c r="BI135" s="232">
        <v>62.292941854322507</v>
      </c>
    </row>
    <row r="136" spans="1:61">
      <c r="A136" s="233" t="s">
        <v>1896</v>
      </c>
      <c r="B136" s="230">
        <v>112.94352293958343</v>
      </c>
      <c r="C136" s="231">
        <v>107.63210886890663</v>
      </c>
      <c r="D136" s="231">
        <v>93.519539552726016</v>
      </c>
      <c r="E136" s="231">
        <v>88.287902798524684</v>
      </c>
      <c r="F136" s="231">
        <v>116.98793612590114</v>
      </c>
      <c r="G136" s="230">
        <v>47.280328464647859</v>
      </c>
      <c r="H136" s="231">
        <v>46.963791898311364</v>
      </c>
      <c r="I136" s="231">
        <v>42.333425804222131</v>
      </c>
      <c r="J136" s="231">
        <v>34.602231564605532</v>
      </c>
      <c r="K136" s="231">
        <v>69.642591804488248</v>
      </c>
      <c r="L136" s="230">
        <v>46.948782899524168</v>
      </c>
      <c r="M136" s="231">
        <v>46.436234626467069</v>
      </c>
      <c r="N136" s="231">
        <v>41.660172292202631</v>
      </c>
      <c r="O136" s="231">
        <v>38.670787671721278</v>
      </c>
      <c r="P136" s="231">
        <v>56.467426299957793</v>
      </c>
      <c r="Q136" s="230">
        <v>42.371574734273345</v>
      </c>
      <c r="R136" s="231">
        <v>41.963588450792969</v>
      </c>
      <c r="S136" s="231">
        <v>9.4941231045450607</v>
      </c>
      <c r="T136" s="231">
        <v>8.50326507538154</v>
      </c>
      <c r="U136" s="231">
        <v>44.227338954918615</v>
      </c>
      <c r="V136" s="230">
        <v>41.528038535171206</v>
      </c>
      <c r="W136" s="231">
        <v>40.938778830727848</v>
      </c>
      <c r="X136" s="231">
        <v>8.7214397081780195</v>
      </c>
      <c r="Y136" s="231">
        <v>0</v>
      </c>
      <c r="Z136" s="231">
        <v>41.962448256184821</v>
      </c>
      <c r="AA136" s="230">
        <v>41.731173695938153</v>
      </c>
      <c r="AB136" s="231">
        <v>41.279261094580527</v>
      </c>
      <c r="AC136" s="231">
        <v>8.3659230593802576</v>
      </c>
      <c r="AD136" s="231">
        <v>0</v>
      </c>
      <c r="AE136" s="231">
        <v>41.84990050110931</v>
      </c>
      <c r="AF136" s="230">
        <v>43.653735710133688</v>
      </c>
      <c r="AG136" s="231">
        <v>43.654347328616154</v>
      </c>
      <c r="AH136" s="231">
        <v>37.419735304031398</v>
      </c>
      <c r="AI136" s="231">
        <v>7.1052542973595623</v>
      </c>
      <c r="AJ136" s="231">
        <v>45.385944843037372</v>
      </c>
      <c r="AK136" s="230">
        <v>41.999178244194965</v>
      </c>
      <c r="AL136" s="231">
        <v>41.325370327882538</v>
      </c>
      <c r="AM136" s="231">
        <v>37.572636939725328</v>
      </c>
      <c r="AN136" s="231">
        <v>21.76624734861554</v>
      </c>
      <c r="AO136" s="231">
        <v>41.768475383330333</v>
      </c>
      <c r="AP136" s="230">
        <v>41.005185006355738</v>
      </c>
      <c r="AQ136" s="231">
        <v>40.496587204097352</v>
      </c>
      <c r="AR136" s="231">
        <v>36.968444275494264</v>
      </c>
      <c r="AS136" s="231">
        <v>18.807315014648097</v>
      </c>
      <c r="AT136" s="231">
        <v>42.20345904512493</v>
      </c>
      <c r="AU136" s="230">
        <v>45.798108021994587</v>
      </c>
      <c r="AV136" s="231">
        <v>44.377763023056644</v>
      </c>
      <c r="AW136" s="231">
        <v>39.242591971859504</v>
      </c>
      <c r="AX136" s="231">
        <v>33.57129298759196</v>
      </c>
      <c r="AY136" s="231">
        <v>48.341681603409668</v>
      </c>
      <c r="AZ136" s="230">
        <v>40.01541704583169</v>
      </c>
      <c r="BA136" s="231">
        <v>39.564698266653167</v>
      </c>
      <c r="BB136" s="231">
        <v>37.501555470510027</v>
      </c>
      <c r="BC136" s="231">
        <v>34.33386656141689</v>
      </c>
      <c r="BD136" s="231">
        <v>42.95891795371633</v>
      </c>
      <c r="BE136" s="230">
        <v>40.393630259641313</v>
      </c>
      <c r="BF136" s="231">
        <v>39.01432772077132</v>
      </c>
      <c r="BG136" s="231">
        <v>35.974148073957508</v>
      </c>
      <c r="BH136" s="231">
        <v>34.995190645271251</v>
      </c>
      <c r="BI136" s="232">
        <v>61.381107504178615</v>
      </c>
    </row>
    <row r="137" spans="1:61">
      <c r="A137" s="233" t="s">
        <v>1897</v>
      </c>
      <c r="B137" s="230">
        <v>115.27506584350108</v>
      </c>
      <c r="C137" s="231">
        <v>109.78067521472128</v>
      </c>
      <c r="D137" s="231">
        <v>96.118102427208839</v>
      </c>
      <c r="E137" s="231">
        <v>90.885801859758146</v>
      </c>
      <c r="F137" s="231">
        <v>118.9400291071625</v>
      </c>
      <c r="G137" s="230">
        <v>48.456839971409771</v>
      </c>
      <c r="H137" s="231">
        <v>48.135272772454613</v>
      </c>
      <c r="I137" s="231">
        <v>43.599379161498547</v>
      </c>
      <c r="J137" s="231">
        <v>36.563029521827573</v>
      </c>
      <c r="K137" s="231">
        <v>71.86867620247574</v>
      </c>
      <c r="L137" s="230">
        <v>48.510076662180495</v>
      </c>
      <c r="M137" s="231">
        <v>47.990195653829034</v>
      </c>
      <c r="N137" s="231">
        <v>44.282446725385164</v>
      </c>
      <c r="O137" s="231">
        <v>41.317637327107256</v>
      </c>
      <c r="P137" s="231">
        <v>58.334089250381567</v>
      </c>
      <c r="Q137" s="230">
        <v>44.479675124697572</v>
      </c>
      <c r="R137" s="231">
        <v>44.283967961924652</v>
      </c>
      <c r="S137" s="231">
        <v>10.148210276333293</v>
      </c>
      <c r="T137" s="231">
        <v>9.1871737945811294</v>
      </c>
      <c r="U137" s="231">
        <v>46.219593572355762</v>
      </c>
      <c r="V137" s="230">
        <v>44.103538234328845</v>
      </c>
      <c r="W137" s="231">
        <v>43.382368108704256</v>
      </c>
      <c r="X137" s="231">
        <v>9.3140628723438113</v>
      </c>
      <c r="Y137" s="231">
        <v>0</v>
      </c>
      <c r="Z137" s="231">
        <v>44.495031421566935</v>
      </c>
      <c r="AA137" s="230">
        <v>44.207763161427152</v>
      </c>
      <c r="AB137" s="231">
        <v>43.862100652954297</v>
      </c>
      <c r="AC137" s="231">
        <v>8.9326671702918183</v>
      </c>
      <c r="AD137" s="231">
        <v>0</v>
      </c>
      <c r="AE137" s="231">
        <v>44.458764867221845</v>
      </c>
      <c r="AF137" s="230">
        <v>45.071219215616125</v>
      </c>
      <c r="AG137" s="231">
        <v>44.91227418518119</v>
      </c>
      <c r="AH137" s="231">
        <v>40.175189834329437</v>
      </c>
      <c r="AI137" s="231">
        <v>7.7040131763917827</v>
      </c>
      <c r="AJ137" s="231">
        <v>46.804939472034775</v>
      </c>
      <c r="AK137" s="230">
        <v>43.732269925388749</v>
      </c>
      <c r="AL137" s="231">
        <v>43.537262654644707</v>
      </c>
      <c r="AM137" s="231">
        <v>40.092616392651323</v>
      </c>
      <c r="AN137" s="231">
        <v>23.339197574907416</v>
      </c>
      <c r="AO137" s="231">
        <v>43.71457859128531</v>
      </c>
      <c r="AP137" s="230">
        <v>43.181055827788185</v>
      </c>
      <c r="AQ137" s="231">
        <v>42.768333829044927</v>
      </c>
      <c r="AR137" s="231">
        <v>39.441729369245472</v>
      </c>
      <c r="AS137" s="231">
        <v>20.09922555489338</v>
      </c>
      <c r="AT137" s="231">
        <v>44.205659219099701</v>
      </c>
      <c r="AU137" s="230">
        <v>47.059543184656235</v>
      </c>
      <c r="AV137" s="231">
        <v>46.025690356611769</v>
      </c>
      <c r="AW137" s="231">
        <v>41.915751652978742</v>
      </c>
      <c r="AX137" s="231">
        <v>35.945980278480988</v>
      </c>
      <c r="AY137" s="231">
        <v>49.649907360220858</v>
      </c>
      <c r="AZ137" s="230">
        <v>42.095568720759694</v>
      </c>
      <c r="BA137" s="231">
        <v>41.757729894751044</v>
      </c>
      <c r="BB137" s="231">
        <v>39.946884387501818</v>
      </c>
      <c r="BC137" s="231">
        <v>36.824703178377298</v>
      </c>
      <c r="BD137" s="231">
        <v>44.275033967050831</v>
      </c>
      <c r="BE137" s="230">
        <v>42.328039958898835</v>
      </c>
      <c r="BF137" s="231">
        <v>41.348397544690215</v>
      </c>
      <c r="BG137" s="231">
        <v>38.410979622925538</v>
      </c>
      <c r="BH137" s="231">
        <v>37.442901849258952</v>
      </c>
      <c r="BI137" s="232">
        <v>63.049444923085126</v>
      </c>
    </row>
    <row r="138" spans="1:61">
      <c r="A138" s="233" t="s">
        <v>1898</v>
      </c>
      <c r="B138" s="230">
        <v>115.65652305120511</v>
      </c>
      <c r="C138" s="231">
        <v>110.07510163353754</v>
      </c>
      <c r="D138" s="231">
        <v>96.287978188729667</v>
      </c>
      <c r="E138" s="231">
        <v>91.320639840208017</v>
      </c>
      <c r="F138" s="231">
        <v>119.38398919466455</v>
      </c>
      <c r="G138" s="230">
        <v>48.477259416000045</v>
      </c>
      <c r="H138" s="231">
        <v>48.153197679122506</v>
      </c>
      <c r="I138" s="231">
        <v>43.529222251019746</v>
      </c>
      <c r="J138" s="231">
        <v>35.850460733216366</v>
      </c>
      <c r="K138" s="231">
        <v>71.990507267837486</v>
      </c>
      <c r="L138" s="230">
        <v>47.876826676387466</v>
      </c>
      <c r="M138" s="231">
        <v>47.362971542858475</v>
      </c>
      <c r="N138" s="231">
        <v>43.081792175257483</v>
      </c>
      <c r="O138" s="231">
        <v>39.999284506732344</v>
      </c>
      <c r="P138" s="231">
        <v>58.070056099832762</v>
      </c>
      <c r="Q138" s="230">
        <v>43.290930569116789</v>
      </c>
      <c r="R138" s="231">
        <v>42.912610107774661</v>
      </c>
      <c r="S138" s="231">
        <v>9.7248282697881958</v>
      </c>
      <c r="T138" s="231">
        <v>8.9034783258761134</v>
      </c>
      <c r="U138" s="231">
        <v>45.423258555469999</v>
      </c>
      <c r="V138" s="230">
        <v>42.855416324800352</v>
      </c>
      <c r="W138" s="231">
        <v>41.951488306843721</v>
      </c>
      <c r="X138" s="231">
        <v>9.0152868839402309</v>
      </c>
      <c r="Y138" s="231">
        <v>0</v>
      </c>
      <c r="Z138" s="231">
        <v>43.376542864360239</v>
      </c>
      <c r="AA138" s="230">
        <v>43.077961690246724</v>
      </c>
      <c r="AB138" s="231">
        <v>42.626472232658003</v>
      </c>
      <c r="AC138" s="231">
        <v>8.6419028003458873</v>
      </c>
      <c r="AD138" s="231">
        <v>0</v>
      </c>
      <c r="AE138" s="231">
        <v>43.268752477305483</v>
      </c>
      <c r="AF138" s="230">
        <v>44.692972702070257</v>
      </c>
      <c r="AG138" s="231">
        <v>44.503922137633744</v>
      </c>
      <c r="AH138" s="231">
        <v>38.712511842672761</v>
      </c>
      <c r="AI138" s="231">
        <v>7.427464627335997</v>
      </c>
      <c r="AJ138" s="231">
        <v>46.59419206585229</v>
      </c>
      <c r="AK138" s="230">
        <v>42.992237375357369</v>
      </c>
      <c r="AL138" s="231">
        <v>42.468876710328722</v>
      </c>
      <c r="AM138" s="231">
        <v>38.52760722800403</v>
      </c>
      <c r="AN138" s="231">
        <v>22.661508996324223</v>
      </c>
      <c r="AO138" s="231">
        <v>42.859245340677376</v>
      </c>
      <c r="AP138" s="230">
        <v>42.272653167807135</v>
      </c>
      <c r="AQ138" s="231">
        <v>41.553001097505479</v>
      </c>
      <c r="AR138" s="231">
        <v>37.997384021617016</v>
      </c>
      <c r="AS138" s="231">
        <v>19.38099085534726</v>
      </c>
      <c r="AT138" s="231">
        <v>43.529751515842548</v>
      </c>
      <c r="AU138" s="230">
        <v>46.744064378402953</v>
      </c>
      <c r="AV138" s="231">
        <v>45.407610951004791</v>
      </c>
      <c r="AW138" s="231">
        <v>40.702083979906647</v>
      </c>
      <c r="AX138" s="231">
        <v>34.631107052444889</v>
      </c>
      <c r="AY138" s="231">
        <v>49.444804023537358</v>
      </c>
      <c r="AZ138" s="230">
        <v>41.417211410815042</v>
      </c>
      <c r="BA138" s="231">
        <v>40.970511570638237</v>
      </c>
      <c r="BB138" s="231">
        <v>38.552711076438705</v>
      </c>
      <c r="BC138" s="231">
        <v>35.518808950574112</v>
      </c>
      <c r="BD138" s="231">
        <v>44.31576760696035</v>
      </c>
      <c r="BE138" s="230">
        <v>41.661629375218368</v>
      </c>
      <c r="BF138" s="231">
        <v>40.25846297495562</v>
      </c>
      <c r="BG138" s="231">
        <v>36.993625748837431</v>
      </c>
      <c r="BH138" s="231">
        <v>36.172083914921245</v>
      </c>
      <c r="BI138" s="232">
        <v>62.893615832248749</v>
      </c>
    </row>
    <row r="139" spans="1:61">
      <c r="A139" s="233" t="s">
        <v>1899</v>
      </c>
      <c r="B139" s="230">
        <v>123.2903771085202</v>
      </c>
      <c r="C139" s="231">
        <v>115.2925270228436</v>
      </c>
      <c r="D139" s="231">
        <v>100.32227360279998</v>
      </c>
      <c r="E139" s="231">
        <v>95.542892670997219</v>
      </c>
      <c r="F139" s="231">
        <v>127.3267753305404</v>
      </c>
      <c r="G139" s="230">
        <v>51.576418184681614</v>
      </c>
      <c r="H139" s="231">
        <v>50.376517874686492</v>
      </c>
      <c r="I139" s="231">
        <v>45.414952676935052</v>
      </c>
      <c r="J139" s="231">
        <v>37.362727926675248</v>
      </c>
      <c r="K139" s="231">
        <v>76.453642221419543</v>
      </c>
      <c r="L139" s="230">
        <v>51.053167876453443</v>
      </c>
      <c r="M139" s="231">
        <v>49.937242632417352</v>
      </c>
      <c r="N139" s="231">
        <v>44.783559148050408</v>
      </c>
      <c r="O139" s="231">
        <v>41.471791381695418</v>
      </c>
      <c r="P139" s="231">
        <v>62.059292429728281</v>
      </c>
      <c r="Q139" s="230">
        <v>45.890371801425474</v>
      </c>
      <c r="R139" s="231">
        <v>44.951938464769512</v>
      </c>
      <c r="S139" s="231">
        <v>10.120322838776431</v>
      </c>
      <c r="T139" s="231">
        <v>9.3366205147025187</v>
      </c>
      <c r="U139" s="231">
        <v>48.468630366608842</v>
      </c>
      <c r="V139" s="230">
        <v>45.303858481019581</v>
      </c>
      <c r="W139" s="231">
        <v>44.113064683726101</v>
      </c>
      <c r="X139" s="231">
        <v>9.3362946414348933</v>
      </c>
      <c r="Y139" s="231">
        <v>0</v>
      </c>
      <c r="Z139" s="231">
        <v>46.183729280211686</v>
      </c>
      <c r="AA139" s="230">
        <v>45.361371513329217</v>
      </c>
      <c r="AB139" s="231">
        <v>44.571476739485384</v>
      </c>
      <c r="AC139" s="231">
        <v>8.9573082185923223</v>
      </c>
      <c r="AD139" s="231">
        <v>0</v>
      </c>
      <c r="AE139" s="231">
        <v>46.106775196670718</v>
      </c>
      <c r="AF139" s="230">
        <v>47.611789083809036</v>
      </c>
      <c r="AG139" s="231">
        <v>47.01815188796752</v>
      </c>
      <c r="AH139" s="231">
        <v>40.025071505460133</v>
      </c>
      <c r="AI139" s="231">
        <v>7.8076762804375637</v>
      </c>
      <c r="AJ139" s="231">
        <v>49.840380004267466</v>
      </c>
      <c r="AK139" s="230">
        <v>45.899343142040301</v>
      </c>
      <c r="AL139" s="231">
        <v>44.30076038115898</v>
      </c>
      <c r="AM139" s="231">
        <v>40.365947391336967</v>
      </c>
      <c r="AN139" s="231">
        <v>23.454251491441632</v>
      </c>
      <c r="AO139" s="231">
        <v>45.75631262049972</v>
      </c>
      <c r="AP139" s="230">
        <v>44.4749041007572</v>
      </c>
      <c r="AQ139" s="231">
        <v>43.562302813361605</v>
      </c>
      <c r="AR139" s="231">
        <v>39.486307690569355</v>
      </c>
      <c r="AS139" s="231">
        <v>20.242375159600829</v>
      </c>
      <c r="AT139" s="231">
        <v>46.328519522507285</v>
      </c>
      <c r="AU139" s="230">
        <v>50.265492690733915</v>
      </c>
      <c r="AV139" s="231">
        <v>48.118861102983324</v>
      </c>
      <c r="AW139" s="231">
        <v>42.101761327044457</v>
      </c>
      <c r="AX139" s="231">
        <v>36.083806502838009</v>
      </c>
      <c r="AY139" s="231">
        <v>53.003490060011089</v>
      </c>
      <c r="AZ139" s="230">
        <v>43.154322548095976</v>
      </c>
      <c r="BA139" s="231">
        <v>42.412992848468484</v>
      </c>
      <c r="BB139" s="231">
        <v>40.170709623089955</v>
      </c>
      <c r="BC139" s="231">
        <v>36.658995698681629</v>
      </c>
      <c r="BD139" s="231">
        <v>47.244862490041449</v>
      </c>
      <c r="BE139" s="230">
        <v>44.272358392413039</v>
      </c>
      <c r="BF139" s="231">
        <v>41.964786597961165</v>
      </c>
      <c r="BG139" s="231">
        <v>38.529657380870091</v>
      </c>
      <c r="BH139" s="231">
        <v>37.851102494635484</v>
      </c>
      <c r="BI139" s="232">
        <v>67.349236583849788</v>
      </c>
    </row>
    <row r="140" spans="1:61">
      <c r="A140" s="233" t="s">
        <v>1900</v>
      </c>
      <c r="B140" s="230">
        <v>123.2903771085202</v>
      </c>
      <c r="C140" s="231">
        <v>115.2925270228436</v>
      </c>
      <c r="D140" s="231">
        <v>100.32509254144179</v>
      </c>
      <c r="E140" s="231">
        <v>95.542892670997219</v>
      </c>
      <c r="F140" s="231">
        <v>127.33213313796708</v>
      </c>
      <c r="G140" s="230">
        <v>51.576418184681614</v>
      </c>
      <c r="H140" s="231">
        <v>50.376517874686492</v>
      </c>
      <c r="I140" s="231">
        <v>45.417411586475872</v>
      </c>
      <c r="J140" s="231">
        <v>37.365184567803304</v>
      </c>
      <c r="K140" s="231">
        <v>76.456150348626807</v>
      </c>
      <c r="L140" s="230">
        <v>51.053167876453443</v>
      </c>
      <c r="M140" s="231">
        <v>49.937242632417352</v>
      </c>
      <c r="N140" s="231">
        <v>44.783559148050408</v>
      </c>
      <c r="O140" s="231">
        <v>41.471791381695418</v>
      </c>
      <c r="P140" s="231">
        <v>62.059292429728281</v>
      </c>
      <c r="Q140" s="230">
        <v>45.890371801425474</v>
      </c>
      <c r="R140" s="231">
        <v>44.956915710370595</v>
      </c>
      <c r="S140" s="231">
        <v>10.120322838776431</v>
      </c>
      <c r="T140" s="231">
        <v>9.3366205147025187</v>
      </c>
      <c r="U140" s="231">
        <v>48.473620258899864</v>
      </c>
      <c r="V140" s="230">
        <v>45.306326496007003</v>
      </c>
      <c r="W140" s="231">
        <v>44.113064683726101</v>
      </c>
      <c r="X140" s="231">
        <v>9.3362946414348933</v>
      </c>
      <c r="Y140" s="231">
        <v>0</v>
      </c>
      <c r="Z140" s="231">
        <v>46.186205568650401</v>
      </c>
      <c r="AA140" s="230">
        <v>45.361371513329217</v>
      </c>
      <c r="AB140" s="231">
        <v>44.573974707484766</v>
      </c>
      <c r="AC140" s="231">
        <v>8.9573082185923223</v>
      </c>
      <c r="AD140" s="231">
        <v>0</v>
      </c>
      <c r="AE140" s="231">
        <v>46.106775196670718</v>
      </c>
      <c r="AF140" s="230">
        <v>47.616691607172136</v>
      </c>
      <c r="AG140" s="231">
        <v>47.01815188796752</v>
      </c>
      <c r="AH140" s="231">
        <v>40.025071505460133</v>
      </c>
      <c r="AI140" s="231">
        <v>7.8076762804375637</v>
      </c>
      <c r="AJ140" s="231">
        <v>49.840380004267466</v>
      </c>
      <c r="AK140" s="230">
        <v>45.904362652534694</v>
      </c>
      <c r="AL140" s="231">
        <v>44.303245155061866</v>
      </c>
      <c r="AM140" s="231">
        <v>40.365947391336967</v>
      </c>
      <c r="AN140" s="231">
        <v>23.454251491441632</v>
      </c>
      <c r="AO140" s="231">
        <v>45.75631262049972</v>
      </c>
      <c r="AP140" s="230">
        <v>44.477518641405098</v>
      </c>
      <c r="AQ140" s="231">
        <v>43.564915872784539</v>
      </c>
      <c r="AR140" s="231">
        <v>39.486307690569355</v>
      </c>
      <c r="AS140" s="231">
        <v>20.244823600141988</v>
      </c>
      <c r="AT140" s="231">
        <v>46.331134072756754</v>
      </c>
      <c r="AU140" s="230">
        <v>50.265492690733915</v>
      </c>
      <c r="AV140" s="231">
        <v>48.126354479391708</v>
      </c>
      <c r="AW140" s="231">
        <v>42.104240626475878</v>
      </c>
      <c r="AX140" s="231">
        <v>36.083806502838009</v>
      </c>
      <c r="AY140" s="231">
        <v>53.003490060011089</v>
      </c>
      <c r="AZ140" s="230">
        <v>43.161912865202822</v>
      </c>
      <c r="BA140" s="231">
        <v>42.415400390185752</v>
      </c>
      <c r="BB140" s="231">
        <v>40.173174002101</v>
      </c>
      <c r="BC140" s="231">
        <v>36.658995698681629</v>
      </c>
      <c r="BD140" s="231">
        <v>47.244862490041449</v>
      </c>
      <c r="BE140" s="230">
        <v>44.272358392413039</v>
      </c>
      <c r="BF140" s="231">
        <v>41.964786597961165</v>
      </c>
      <c r="BG140" s="231">
        <v>38.529657380870091</v>
      </c>
      <c r="BH140" s="231">
        <v>37.851102494635484</v>
      </c>
      <c r="BI140" s="232">
        <v>67.349236583849788</v>
      </c>
    </row>
    <row r="141" spans="1:61">
      <c r="A141" s="233" t="s">
        <v>1901</v>
      </c>
      <c r="B141" s="230">
        <v>112.99866737006042</v>
      </c>
      <c r="C141" s="231">
        <v>107.68944757777122</v>
      </c>
      <c r="D141" s="231">
        <v>93.57986249550909</v>
      </c>
      <c r="E141" s="231">
        <v>88.345135057120928</v>
      </c>
      <c r="F141" s="231">
        <v>117.05040496360958</v>
      </c>
      <c r="G141" s="230">
        <v>47.321756764942243</v>
      </c>
      <c r="H141" s="231">
        <v>47.005159719252418</v>
      </c>
      <c r="I141" s="231">
        <v>42.330162703408192</v>
      </c>
      <c r="J141" s="231">
        <v>34.546854807853819</v>
      </c>
      <c r="K141" s="231">
        <v>69.858855506043838</v>
      </c>
      <c r="L141" s="230">
        <v>46.863165353850498</v>
      </c>
      <c r="M141" s="231">
        <v>46.35550045974184</v>
      </c>
      <c r="N141" s="231">
        <v>41.657704322813672</v>
      </c>
      <c r="O141" s="231">
        <v>38.73556950446072</v>
      </c>
      <c r="P141" s="231">
        <v>56.480522975107711</v>
      </c>
      <c r="Q141" s="230">
        <v>42.261545497724732</v>
      </c>
      <c r="R141" s="231">
        <v>41.866091183243533</v>
      </c>
      <c r="S141" s="231">
        <v>9.4890526613529023</v>
      </c>
      <c r="T141" s="231">
        <v>8.5285950279444886</v>
      </c>
      <c r="U141" s="231">
        <v>44.119797617449017</v>
      </c>
      <c r="V141" s="230">
        <v>41.430506550158626</v>
      </c>
      <c r="W141" s="231">
        <v>40.901533262127565</v>
      </c>
      <c r="X141" s="231">
        <v>8.7213487049603327</v>
      </c>
      <c r="Y141" s="231">
        <v>0</v>
      </c>
      <c r="Z141" s="231">
        <v>41.919558762328293</v>
      </c>
      <c r="AA141" s="230">
        <v>41.631285604982693</v>
      </c>
      <c r="AB141" s="231">
        <v>41.186801081067188</v>
      </c>
      <c r="AC141" s="231">
        <v>8.3683871642103078</v>
      </c>
      <c r="AD141" s="231">
        <v>0</v>
      </c>
      <c r="AE141" s="231">
        <v>41.784466244029836</v>
      </c>
      <c r="AF141" s="230">
        <v>43.603374122486699</v>
      </c>
      <c r="AG141" s="231">
        <v>43.547035407784655</v>
      </c>
      <c r="AH141" s="231">
        <v>37.432168678803514</v>
      </c>
      <c r="AI141" s="231">
        <v>7.1179894020059109</v>
      </c>
      <c r="AJ141" s="231">
        <v>45.374068142719977</v>
      </c>
      <c r="AK141" s="230">
        <v>41.891662910536226</v>
      </c>
      <c r="AL141" s="231">
        <v>41.230374097160976</v>
      </c>
      <c r="AM141" s="231">
        <v>37.58765637790961</v>
      </c>
      <c r="AN141" s="231">
        <v>21.831277977408789</v>
      </c>
      <c r="AO141" s="231">
        <v>41.67599071376582</v>
      </c>
      <c r="AP141" s="230">
        <v>40.943944953482699</v>
      </c>
      <c r="AQ141" s="231">
        <v>40.460568204463186</v>
      </c>
      <c r="AR141" s="231">
        <v>36.983673133046658</v>
      </c>
      <c r="AS141" s="231">
        <v>18.845731980570537</v>
      </c>
      <c r="AT141" s="231">
        <v>42.134666597395515</v>
      </c>
      <c r="AU141" s="230">
        <v>45.803127488453086</v>
      </c>
      <c r="AV141" s="231">
        <v>44.387763023056642</v>
      </c>
      <c r="AW141" s="231">
        <v>39.305084243647229</v>
      </c>
      <c r="AX141" s="231">
        <v>33.58630143918954</v>
      </c>
      <c r="AY141" s="231">
        <v>48.35669328451263</v>
      </c>
      <c r="AZ141" s="230">
        <v>40.025417045831695</v>
      </c>
      <c r="BA141" s="231">
        <v>39.577270133360315</v>
      </c>
      <c r="BB141" s="231">
        <v>37.514132910137178</v>
      </c>
      <c r="BC141" s="231">
        <v>34.343866561416881</v>
      </c>
      <c r="BD141" s="231">
        <v>42.968917953716321</v>
      </c>
      <c r="BE141" s="230">
        <v>40.406031571062613</v>
      </c>
      <c r="BF141" s="231">
        <v>38.999290036958051</v>
      </c>
      <c r="BG141" s="231">
        <v>35.969167337006262</v>
      </c>
      <c r="BH141" s="231">
        <v>35.010235697838333</v>
      </c>
      <c r="BI141" s="232">
        <v>61.398646294904502</v>
      </c>
    </row>
    <row r="142" spans="1:61">
      <c r="A142" s="233" t="s">
        <v>1902</v>
      </c>
      <c r="B142" s="230">
        <v>115.39764841032127</v>
      </c>
      <c r="C142" s="231">
        <v>109.83067521472127</v>
      </c>
      <c r="D142" s="231">
        <v>96.214593447347355</v>
      </c>
      <c r="E142" s="231">
        <v>90.979084181345229</v>
      </c>
      <c r="F142" s="231">
        <v>119.13478367831982</v>
      </c>
      <c r="G142" s="230">
        <v>48.496506499432641</v>
      </c>
      <c r="H142" s="231">
        <v>48.172419670823757</v>
      </c>
      <c r="I142" s="231">
        <v>43.639050437825141</v>
      </c>
      <c r="J142" s="231">
        <v>36.597769368595898</v>
      </c>
      <c r="K142" s="231">
        <v>71.935378713307756</v>
      </c>
      <c r="L142" s="230">
        <v>48.562739172558516</v>
      </c>
      <c r="M142" s="231">
        <v>48.028321356619102</v>
      </c>
      <c r="N142" s="231">
        <v>44.32746975029967</v>
      </c>
      <c r="O142" s="231">
        <v>41.362736494043872</v>
      </c>
      <c r="P142" s="231">
        <v>58.402045275236468</v>
      </c>
      <c r="Q142" s="230">
        <v>44.51226936346783</v>
      </c>
      <c r="R142" s="231">
        <v>44.319088093614717</v>
      </c>
      <c r="S142" s="231">
        <v>10.165956827505841</v>
      </c>
      <c r="T142" s="231">
        <v>9.2023717661188975</v>
      </c>
      <c r="U142" s="231">
        <v>46.257267739645876</v>
      </c>
      <c r="V142" s="230">
        <v>44.166255086970793</v>
      </c>
      <c r="W142" s="231">
        <v>43.442478714354237</v>
      </c>
      <c r="X142" s="231">
        <v>9.3338258307050204</v>
      </c>
      <c r="Y142" s="231">
        <v>4.9511153412890117E-3</v>
      </c>
      <c r="Z142" s="231">
        <v>44.567521058265292</v>
      </c>
      <c r="AA142" s="230">
        <v>44.242514295685787</v>
      </c>
      <c r="AB142" s="231">
        <v>43.894400720520999</v>
      </c>
      <c r="AC142" s="231">
        <v>8.9474517992721196</v>
      </c>
      <c r="AD142" s="231">
        <v>0</v>
      </c>
      <c r="AE142" s="231">
        <v>44.533809072382958</v>
      </c>
      <c r="AF142" s="230">
        <v>45.151219215616138</v>
      </c>
      <c r="AG142" s="231">
        <v>44.987175277224047</v>
      </c>
      <c r="AH142" s="231">
        <v>40.267063524567881</v>
      </c>
      <c r="AI142" s="231">
        <v>7.728824114948031</v>
      </c>
      <c r="AJ142" s="231">
        <v>46.914364864774754</v>
      </c>
      <c r="AK142" s="230">
        <v>43.809774102224395</v>
      </c>
      <c r="AL142" s="231">
        <v>43.612255339562829</v>
      </c>
      <c r="AM142" s="231">
        <v>40.16261639265133</v>
      </c>
      <c r="AN142" s="231">
        <v>23.379220862648385</v>
      </c>
      <c r="AO142" s="231">
        <v>43.78457859128531</v>
      </c>
      <c r="AP142" s="230">
        <v>43.214422767500821</v>
      </c>
      <c r="AQ142" s="231">
        <v>42.798781055092398</v>
      </c>
      <c r="AR142" s="231">
        <v>39.487873657007455</v>
      </c>
      <c r="AS142" s="231">
        <v>20.130275584852651</v>
      </c>
      <c r="AT142" s="231">
        <v>44.254436007260594</v>
      </c>
      <c r="AU142" s="230">
        <v>47.167233863427199</v>
      </c>
      <c r="AV142" s="231">
        <v>46.100669426997534</v>
      </c>
      <c r="AW142" s="231">
        <v>41.985751652978742</v>
      </c>
      <c r="AX142" s="231">
        <v>36.010971826883399</v>
      </c>
      <c r="AY142" s="231">
        <v>49.762610870390219</v>
      </c>
      <c r="AZ142" s="230">
        <v>42.125127212093325</v>
      </c>
      <c r="BA142" s="231">
        <v>41.792175145054642</v>
      </c>
      <c r="BB142" s="231">
        <v>39.978930022342524</v>
      </c>
      <c r="BC142" s="231">
        <v>36.877234993763558</v>
      </c>
      <c r="BD142" s="231">
        <v>44.347438257043557</v>
      </c>
      <c r="BE142" s="230">
        <v>42.385469395227474</v>
      </c>
      <c r="BF142" s="231">
        <v>41.387910334855576</v>
      </c>
      <c r="BG142" s="231">
        <v>38.465846355913975</v>
      </c>
      <c r="BH142" s="231">
        <v>37.505310739467625</v>
      </c>
      <c r="BI142" s="232">
        <v>63.154643513604036</v>
      </c>
    </row>
    <row r="143" spans="1:61">
      <c r="A143" s="233" t="s">
        <v>1903</v>
      </c>
      <c r="B143" s="230">
        <v>115.14306058665163</v>
      </c>
      <c r="C143" s="231">
        <v>109.86650820368465</v>
      </c>
      <c r="D143" s="231">
        <v>96.098580150430536</v>
      </c>
      <c r="E143" s="231">
        <v>90.857593066717101</v>
      </c>
      <c r="F143" s="231">
        <v>118.39632450917669</v>
      </c>
      <c r="G143" s="230">
        <v>48.273490068123913</v>
      </c>
      <c r="H143" s="231">
        <v>47.949349405910851</v>
      </c>
      <c r="I143" s="231">
        <v>43.468016781753896</v>
      </c>
      <c r="J143" s="231">
        <v>35.715496424283145</v>
      </c>
      <c r="K143" s="231">
        <v>71.426676669822257</v>
      </c>
      <c r="L143" s="230">
        <v>47.737000112269683</v>
      </c>
      <c r="M143" s="231">
        <v>47.251818615737804</v>
      </c>
      <c r="N143" s="231">
        <v>42.987054365769716</v>
      </c>
      <c r="O143" s="231">
        <v>39.859983856213546</v>
      </c>
      <c r="P143" s="231">
        <v>57.692921447767489</v>
      </c>
      <c r="Q143" s="230">
        <v>43.06767195450297</v>
      </c>
      <c r="R143" s="231">
        <v>42.826929361530951</v>
      </c>
      <c r="S143" s="231">
        <v>9.7222930481921175</v>
      </c>
      <c r="T143" s="231">
        <v>8.8401534444687435</v>
      </c>
      <c r="U143" s="231">
        <v>45.045641079044756</v>
      </c>
      <c r="V143" s="230">
        <v>42.480296603216274</v>
      </c>
      <c r="W143" s="231">
        <v>41.663432659100692</v>
      </c>
      <c r="X143" s="231">
        <v>8.9683794800726329</v>
      </c>
      <c r="Y143" s="231">
        <v>0</v>
      </c>
      <c r="Z143" s="231">
        <v>43.053581340786799</v>
      </c>
      <c r="AA143" s="230">
        <v>42.722797390533977</v>
      </c>
      <c r="AB143" s="231">
        <v>42.343844588021696</v>
      </c>
      <c r="AC143" s="231">
        <v>8.5950848085749332</v>
      </c>
      <c r="AD143" s="231">
        <v>0</v>
      </c>
      <c r="AE143" s="231">
        <v>42.928631677880247</v>
      </c>
      <c r="AF143" s="230">
        <v>44.05348941022163</v>
      </c>
      <c r="AG143" s="231">
        <v>43.89448719805555</v>
      </c>
      <c r="AH143" s="231">
        <v>38.459945380542138</v>
      </c>
      <c r="AI143" s="231">
        <v>7.3797568712457782</v>
      </c>
      <c r="AJ143" s="231">
        <v>46.139597933280882</v>
      </c>
      <c r="AK143" s="230">
        <v>42.624941607977128</v>
      </c>
      <c r="AL143" s="231">
        <v>42.199357002812818</v>
      </c>
      <c r="AM143" s="231">
        <v>38.435026817193013</v>
      </c>
      <c r="AN143" s="231">
        <v>22.426447403400719</v>
      </c>
      <c r="AO143" s="231">
        <v>42.549567377055553</v>
      </c>
      <c r="AP143" s="230">
        <v>41.962492409003055</v>
      </c>
      <c r="AQ143" s="231">
        <v>41.418683335464891</v>
      </c>
      <c r="AR143" s="231">
        <v>37.891697634589811</v>
      </c>
      <c r="AS143" s="231">
        <v>19.288811914813785</v>
      </c>
      <c r="AT143" s="231">
        <v>43.147888588100926</v>
      </c>
      <c r="AU143" s="230">
        <v>46.560014019281411</v>
      </c>
      <c r="AV143" s="231">
        <v>45.337652810233259</v>
      </c>
      <c r="AW143" s="231">
        <v>40.534561531290066</v>
      </c>
      <c r="AX143" s="231">
        <v>34.426081697652108</v>
      </c>
      <c r="AY143" s="231">
        <v>49.039839066846277</v>
      </c>
      <c r="AZ143" s="230">
        <v>41.161282679563634</v>
      </c>
      <c r="BA143" s="231">
        <v>40.736690392659561</v>
      </c>
      <c r="BB143" s="231">
        <v>38.418421993287936</v>
      </c>
      <c r="BC143" s="231">
        <v>35.361981990025534</v>
      </c>
      <c r="BD143" s="231">
        <v>43.923620493598015</v>
      </c>
      <c r="BE143" s="230">
        <v>41.472830656213461</v>
      </c>
      <c r="BF143" s="231">
        <v>40.125150902736692</v>
      </c>
      <c r="BG143" s="231">
        <v>36.867393314796217</v>
      </c>
      <c r="BH143" s="231">
        <v>35.982072389043921</v>
      </c>
      <c r="BI143" s="232">
        <v>62.382990522914476</v>
      </c>
    </row>
    <row r="144" spans="1:61">
      <c r="A144" s="233" t="s">
        <v>1904</v>
      </c>
      <c r="B144" s="230">
        <v>117.30262376053429</v>
      </c>
      <c r="C144" s="231">
        <v>111.58221876012412</v>
      </c>
      <c r="D144" s="231">
        <v>95.796410782787419</v>
      </c>
      <c r="E144" s="231">
        <v>89.141786052991293</v>
      </c>
      <c r="F144" s="231">
        <v>121.94781739275493</v>
      </c>
      <c r="G144" s="230">
        <v>48.53452242597028</v>
      </c>
      <c r="H144" s="231">
        <v>48.205500063569858</v>
      </c>
      <c r="I144" s="231">
        <v>43.256192001283559</v>
      </c>
      <c r="J144" s="231">
        <v>33.962504187741466</v>
      </c>
      <c r="K144" s="231">
        <v>72.423760701464872</v>
      </c>
      <c r="L144" s="230">
        <v>48.368216103909049</v>
      </c>
      <c r="M144" s="231">
        <v>47.650283912549476</v>
      </c>
      <c r="N144" s="231">
        <v>42.35853590895065</v>
      </c>
      <c r="O144" s="231">
        <v>37.808411866212751</v>
      </c>
      <c r="P144" s="231">
        <v>58.693447717627279</v>
      </c>
      <c r="Q144" s="230">
        <v>43.344139736494988</v>
      </c>
      <c r="R144" s="231">
        <v>42.938691292985254</v>
      </c>
      <c r="S144" s="231">
        <v>9.588067189984276</v>
      </c>
      <c r="T144" s="231">
        <v>8.320889416928317</v>
      </c>
      <c r="U144" s="231">
        <v>45.459873454954696</v>
      </c>
      <c r="V144" s="230">
        <v>42.9765413111257</v>
      </c>
      <c r="W144" s="231">
        <v>41.886181641375103</v>
      </c>
      <c r="X144" s="231">
        <v>8.8719586320048371</v>
      </c>
      <c r="Y144" s="231">
        <v>0</v>
      </c>
      <c r="Z144" s="231">
        <v>43.488840200705489</v>
      </c>
      <c r="AA144" s="230">
        <v>42.701119694488447</v>
      </c>
      <c r="AB144" s="231">
        <v>42.241721108093856</v>
      </c>
      <c r="AC144" s="231">
        <v>8.4495590429221696</v>
      </c>
      <c r="AD144" s="231">
        <v>0</v>
      </c>
      <c r="AE144" s="231">
        <v>43.031165890225886</v>
      </c>
      <c r="AF144" s="230">
        <v>45.336734545084191</v>
      </c>
      <c r="AG144" s="231">
        <v>44.908275838913802</v>
      </c>
      <c r="AH144" s="231">
        <v>38.089594235780638</v>
      </c>
      <c r="AI144" s="231">
        <v>6.9381112154163942</v>
      </c>
      <c r="AJ144" s="231">
        <v>47.510443566132345</v>
      </c>
      <c r="AK144" s="230">
        <v>43.069582065406877</v>
      </c>
      <c r="AL144" s="231">
        <v>42.287805281757294</v>
      </c>
      <c r="AM144" s="231">
        <v>38.250191128556196</v>
      </c>
      <c r="AN144" s="231">
        <v>21.301128000963182</v>
      </c>
      <c r="AO144" s="231">
        <v>43.433429424434983</v>
      </c>
      <c r="AP144" s="230">
        <v>42.256609579929638</v>
      </c>
      <c r="AQ144" s="231">
        <v>41.565541614493021</v>
      </c>
      <c r="AR144" s="231">
        <v>37.524374007283157</v>
      </c>
      <c r="AS144" s="231">
        <v>18.396398556132993</v>
      </c>
      <c r="AT144" s="231">
        <v>43.591266668750926</v>
      </c>
      <c r="AU144" s="230">
        <v>47.533130772690342</v>
      </c>
      <c r="AV144" s="231">
        <v>45.988468911539812</v>
      </c>
      <c r="AW144" s="231">
        <v>40.06234179398794</v>
      </c>
      <c r="AX144" s="231">
        <v>32.908830181931464</v>
      </c>
      <c r="AY144" s="231">
        <v>50.565807547468815</v>
      </c>
      <c r="AZ144" s="230">
        <v>41.141673455950844</v>
      </c>
      <c r="BA144" s="231">
        <v>40.591889617910311</v>
      </c>
      <c r="BB144" s="231">
        <v>38.196597289148222</v>
      </c>
      <c r="BC144" s="231">
        <v>33.648907514949236</v>
      </c>
      <c r="BD144" s="231">
        <v>44.773535286503559</v>
      </c>
      <c r="BE144" s="230">
        <v>41.707693177437676</v>
      </c>
      <c r="BF144" s="231">
        <v>39.996223411976196</v>
      </c>
      <c r="BG144" s="231">
        <v>36.636003234123073</v>
      </c>
      <c r="BH144" s="231">
        <v>34.524257016536644</v>
      </c>
      <c r="BI144" s="232">
        <v>64.083717443869887</v>
      </c>
    </row>
    <row r="145" spans="1:61">
      <c r="A145" s="233" t="s">
        <v>1905</v>
      </c>
      <c r="B145" s="230">
        <v>112.07365199550323</v>
      </c>
      <c r="C145" s="231">
        <v>106.9372236053016</v>
      </c>
      <c r="D145" s="231">
        <v>93.418878338233085</v>
      </c>
      <c r="E145" s="231">
        <v>88.330082919249818</v>
      </c>
      <c r="F145" s="231">
        <v>115.4921189326399</v>
      </c>
      <c r="G145" s="230">
        <v>46.995085912040622</v>
      </c>
      <c r="H145" s="231">
        <v>46.68095614836048</v>
      </c>
      <c r="I145" s="231">
        <v>42.274092484773313</v>
      </c>
      <c r="J145" s="231">
        <v>35.45046979304702</v>
      </c>
      <c r="K145" s="231">
        <v>69.681149158861885</v>
      </c>
      <c r="L145" s="230">
        <v>46.662390277167518</v>
      </c>
      <c r="M145" s="231">
        <v>46.213534155597721</v>
      </c>
      <c r="N145" s="231">
        <v>42.97879881738011</v>
      </c>
      <c r="O145" s="231">
        <v>40.194808798811827</v>
      </c>
      <c r="P145" s="231">
        <v>55.968306372762903</v>
      </c>
      <c r="Q145" s="230">
        <v>43.248899179175893</v>
      </c>
      <c r="R145" s="231">
        <v>43.093143434797589</v>
      </c>
      <c r="S145" s="231">
        <v>9.8845472303411377</v>
      </c>
      <c r="T145" s="231">
        <v>8.923742287926471</v>
      </c>
      <c r="U145" s="231">
        <v>44.764951251885208</v>
      </c>
      <c r="V145" s="230">
        <v>42.880680505415164</v>
      </c>
      <c r="W145" s="231">
        <v>42.235396431112761</v>
      </c>
      <c r="X145" s="231">
        <v>9.0473938959508047</v>
      </c>
      <c r="Y145" s="231">
        <v>0</v>
      </c>
      <c r="Z145" s="231">
        <v>43.078480315633193</v>
      </c>
      <c r="AA145" s="230">
        <v>43.031675816800458</v>
      </c>
      <c r="AB145" s="231">
        <v>42.723729938904278</v>
      </c>
      <c r="AC145" s="231">
        <v>8.6764002679665904</v>
      </c>
      <c r="AD145" s="231">
        <v>0</v>
      </c>
      <c r="AE145" s="231">
        <v>43.139864723079498</v>
      </c>
      <c r="AF145" s="230">
        <v>43.571330305198252</v>
      </c>
      <c r="AG145" s="231">
        <v>43.417281189844807</v>
      </c>
      <c r="AH145" s="231">
        <v>39.032230583272018</v>
      </c>
      <c r="AI145" s="231">
        <v>7.4575542035569908</v>
      </c>
      <c r="AJ145" s="231">
        <v>45.006705109953863</v>
      </c>
      <c r="AK145" s="230">
        <v>42.169666494665648</v>
      </c>
      <c r="AL145" s="231">
        <v>42.117492088984768</v>
      </c>
      <c r="AM145" s="231">
        <v>39.030019478952298</v>
      </c>
      <c r="AN145" s="231">
        <v>22.689024310720843</v>
      </c>
      <c r="AO145" s="231">
        <v>42.187059241877321</v>
      </c>
      <c r="AP145" s="230">
        <v>41.9953628686578</v>
      </c>
      <c r="AQ145" s="231">
        <v>41.610016298997373</v>
      </c>
      <c r="AR145" s="231">
        <v>38.456735632239564</v>
      </c>
      <c r="AS145" s="231">
        <v>19.550405169813665</v>
      </c>
      <c r="AT145" s="231">
        <v>42.756349499868499</v>
      </c>
      <c r="AU145" s="230">
        <v>45.260455160970508</v>
      </c>
      <c r="AV145" s="231">
        <v>44.196923086172824</v>
      </c>
      <c r="AW145" s="231">
        <v>40.641208284520886</v>
      </c>
      <c r="AX145" s="231">
        <v>35.018476890531851</v>
      </c>
      <c r="AY145" s="231">
        <v>47.570048042237133</v>
      </c>
      <c r="AZ145" s="230">
        <v>40.783657100110275</v>
      </c>
      <c r="BA145" s="231">
        <v>40.516563596343275</v>
      </c>
      <c r="BB145" s="231">
        <v>38.993409597989476</v>
      </c>
      <c r="BC145" s="231">
        <v>35.874388911986784</v>
      </c>
      <c r="BD145" s="231">
        <v>42.707030090780414</v>
      </c>
      <c r="BE145" s="230">
        <v>40.945710999978083</v>
      </c>
      <c r="BF145" s="231">
        <v>40.13273894329005</v>
      </c>
      <c r="BG145" s="231">
        <v>37.424317666753375</v>
      </c>
      <c r="BH145" s="231">
        <v>36.395232160210789</v>
      </c>
      <c r="BI145" s="232">
        <v>60.475872385135951</v>
      </c>
    </row>
    <row r="146" spans="1:61">
      <c r="A146" s="233" t="s">
        <v>1906</v>
      </c>
      <c r="B146" s="230">
        <v>112.07132417858405</v>
      </c>
      <c r="C146" s="231">
        <v>106.9372236053016</v>
      </c>
      <c r="D146" s="231">
        <v>93.418878338233085</v>
      </c>
      <c r="E146" s="231">
        <v>88.330082919249818</v>
      </c>
      <c r="F146" s="231">
        <v>115.4921189326399</v>
      </c>
      <c r="G146" s="230">
        <v>46.995085912040622</v>
      </c>
      <c r="H146" s="231">
        <v>46.678442784243927</v>
      </c>
      <c r="I146" s="231">
        <v>42.271572120813822</v>
      </c>
      <c r="J146" s="231">
        <v>35.45046979304702</v>
      </c>
      <c r="K146" s="231">
        <v>69.681149158861885</v>
      </c>
      <c r="L146" s="230">
        <v>46.662390277167518</v>
      </c>
      <c r="M146" s="231">
        <v>46.213534155597721</v>
      </c>
      <c r="N146" s="231">
        <v>42.97879881738011</v>
      </c>
      <c r="O146" s="231">
        <v>40.194808798811827</v>
      </c>
      <c r="P146" s="231">
        <v>55.965848950755024</v>
      </c>
      <c r="Q146" s="230">
        <v>43.248899179175893</v>
      </c>
      <c r="R146" s="231">
        <v>43.088120680398681</v>
      </c>
      <c r="S146" s="231">
        <v>9.8845472303411377</v>
      </c>
      <c r="T146" s="231">
        <v>8.9212092926701771</v>
      </c>
      <c r="U146" s="231">
        <v>44.762443023671132</v>
      </c>
      <c r="V146" s="230">
        <v>42.880680505415164</v>
      </c>
      <c r="W146" s="231">
        <v>42.235396431112761</v>
      </c>
      <c r="X146" s="231">
        <v>9.0449250852209335</v>
      </c>
      <c r="Y146" s="231">
        <v>0</v>
      </c>
      <c r="Z146" s="231">
        <v>43.076004027194479</v>
      </c>
      <c r="AA146" s="230">
        <v>43.031675816800458</v>
      </c>
      <c r="AB146" s="231">
        <v>42.721269925390935</v>
      </c>
      <c r="AC146" s="231">
        <v>8.6764002679665904</v>
      </c>
      <c r="AD146" s="231">
        <v>0</v>
      </c>
      <c r="AE146" s="231">
        <v>43.139864723079498</v>
      </c>
      <c r="AF146" s="230">
        <v>43.568892929714472</v>
      </c>
      <c r="AG146" s="231">
        <v>43.412182281887681</v>
      </c>
      <c r="AH146" s="231">
        <v>39.032230583272018</v>
      </c>
      <c r="AI146" s="231">
        <v>7.4575542035569908</v>
      </c>
      <c r="AJ146" s="231">
        <v>45.006705109953863</v>
      </c>
      <c r="AK146" s="230">
        <v>42.169666494665648</v>
      </c>
      <c r="AL146" s="231">
        <v>42.112484773902892</v>
      </c>
      <c r="AM146" s="231">
        <v>39.030019478952298</v>
      </c>
      <c r="AN146" s="231">
        <v>22.689024310720843</v>
      </c>
      <c r="AO146" s="231">
        <v>42.182055417371224</v>
      </c>
      <c r="AP146" s="230">
        <v>41.992748328009903</v>
      </c>
      <c r="AQ146" s="231">
        <v>41.605082372396396</v>
      </c>
      <c r="AR146" s="231">
        <v>38.456735632239564</v>
      </c>
      <c r="AS146" s="231">
        <v>19.550405169813665</v>
      </c>
      <c r="AT146" s="231">
        <v>42.754029446977228</v>
      </c>
      <c r="AU146" s="230">
        <v>45.260455160970508</v>
      </c>
      <c r="AV146" s="231">
        <v>44.191902156558591</v>
      </c>
      <c r="AW146" s="231">
        <v>40.638690735038864</v>
      </c>
      <c r="AX146" s="231">
        <v>35.018476890531851</v>
      </c>
      <c r="AY146" s="231">
        <v>47.567545041682479</v>
      </c>
      <c r="AZ146" s="230">
        <v>40.783657100110275</v>
      </c>
      <c r="BA146" s="231">
        <v>40.516563596343275</v>
      </c>
      <c r="BB146" s="231">
        <v>38.990832158362331</v>
      </c>
      <c r="BC146" s="231">
        <v>35.874388911986784</v>
      </c>
      <c r="BD146" s="231">
        <v>42.699434380773148</v>
      </c>
      <c r="BE146" s="230">
        <v>40.94319669901386</v>
      </c>
      <c r="BF146" s="231">
        <v>40.130336027958606</v>
      </c>
      <c r="BG146" s="231">
        <v>37.424317666753375</v>
      </c>
      <c r="BH146" s="231">
        <v>36.392823270002118</v>
      </c>
      <c r="BI146" s="232">
        <v>60.470795503592022</v>
      </c>
    </row>
    <row r="147" spans="1:61">
      <c r="A147" s="233" t="s">
        <v>1907</v>
      </c>
      <c r="B147" s="230">
        <v>111.83497775539438</v>
      </c>
      <c r="C147" s="231">
        <v>106.57714068293244</v>
      </c>
      <c r="D147" s="231">
        <v>92.617733953495545</v>
      </c>
      <c r="E147" s="231">
        <v>87.439035980163496</v>
      </c>
      <c r="F147" s="231">
        <v>115.84622453015794</v>
      </c>
      <c r="G147" s="230">
        <v>46.830111776511593</v>
      </c>
      <c r="H147" s="231">
        <v>46.518531854274784</v>
      </c>
      <c r="I147" s="231">
        <v>41.895857145281433</v>
      </c>
      <c r="J147" s="231">
        <v>34.192282591282648</v>
      </c>
      <c r="K147" s="231">
        <v>69.141575180305026</v>
      </c>
      <c r="L147" s="230">
        <v>46.380161709936694</v>
      </c>
      <c r="M147" s="231">
        <v>45.875058229086136</v>
      </c>
      <c r="N147" s="231">
        <v>41.410326529381862</v>
      </c>
      <c r="O147" s="231">
        <v>39.038148834954022</v>
      </c>
      <c r="P147" s="231">
        <v>55.896124053649253</v>
      </c>
      <c r="Q147" s="230">
        <v>41.823996242010097</v>
      </c>
      <c r="R147" s="231">
        <v>41.431051139346842</v>
      </c>
      <c r="S147" s="231">
        <v>9.5651093092352557</v>
      </c>
      <c r="T147" s="231">
        <v>8.5969858998644462</v>
      </c>
      <c r="U147" s="231">
        <v>43.664592023999077</v>
      </c>
      <c r="V147" s="230">
        <v>41.003013004594678</v>
      </c>
      <c r="W147" s="231">
        <v>40.647890275485167</v>
      </c>
      <c r="X147" s="231">
        <v>8.7930565006849513</v>
      </c>
      <c r="Y147" s="231">
        <v>0</v>
      </c>
      <c r="Z147" s="231">
        <v>41.489617870857181</v>
      </c>
      <c r="AA147" s="230">
        <v>41.201339606432384</v>
      </c>
      <c r="AB147" s="231">
        <v>40.756801081067195</v>
      </c>
      <c r="AC147" s="231">
        <v>8.4349179946216655</v>
      </c>
      <c r="AD147" s="231">
        <v>0</v>
      </c>
      <c r="AE147" s="231">
        <v>41.349553095445742</v>
      </c>
      <c r="AF147" s="230">
        <v>43.153401894882229</v>
      </c>
      <c r="AG147" s="231">
        <v>43.099499192883684</v>
      </c>
      <c r="AH147" s="231">
        <v>37.705274594159668</v>
      </c>
      <c r="AI147" s="231">
        <v>7.1730217709304434</v>
      </c>
      <c r="AJ147" s="231">
        <v>44.904159351412268</v>
      </c>
      <c r="AK147" s="230">
        <v>41.461674067359326</v>
      </c>
      <c r="AL147" s="231">
        <v>40.807889323258088</v>
      </c>
      <c r="AM147" s="231">
        <v>37.885171690371905</v>
      </c>
      <c r="AN147" s="231">
        <v>22.006331893943003</v>
      </c>
      <c r="AO147" s="231">
        <v>41.245998362778025</v>
      </c>
      <c r="AP147" s="230">
        <v>40.520869139236552</v>
      </c>
      <c r="AQ147" s="231">
        <v>40.031124690304175</v>
      </c>
      <c r="AR147" s="231">
        <v>37.075527285992855</v>
      </c>
      <c r="AS147" s="231">
        <v>18.995396137558728</v>
      </c>
      <c r="AT147" s="231">
        <v>41.701128950983609</v>
      </c>
      <c r="AU147" s="230">
        <v>45.330735522089562</v>
      </c>
      <c r="AV147" s="231">
        <v>43.930395224333665</v>
      </c>
      <c r="AW147" s="231">
        <v>39.025493148878496</v>
      </c>
      <c r="AX147" s="231">
        <v>33.851292987591954</v>
      </c>
      <c r="AY147" s="231">
        <v>47.854307094987675</v>
      </c>
      <c r="AZ147" s="230">
        <v>39.613173209716621</v>
      </c>
      <c r="BA147" s="231">
        <v>39.16734259040615</v>
      </c>
      <c r="BB147" s="231">
        <v>37.714944492304056</v>
      </c>
      <c r="BC147" s="231">
        <v>34.618825607884524</v>
      </c>
      <c r="BD147" s="231">
        <v>42.526586307070431</v>
      </c>
      <c r="BE147" s="230">
        <v>39.988953389879676</v>
      </c>
      <c r="BF147" s="231">
        <v>38.591968323265711</v>
      </c>
      <c r="BG147" s="231">
        <v>36.037771243892912</v>
      </c>
      <c r="BH147" s="231">
        <v>35.24974963616345</v>
      </c>
      <c r="BI147" s="232">
        <v>60.762733365106925</v>
      </c>
    </row>
    <row r="148" spans="1:61">
      <c r="A148" s="233" t="s">
        <v>1908</v>
      </c>
      <c r="B148" s="230">
        <v>116.37376453407252</v>
      </c>
      <c r="C148" s="231">
        <v>111.07296117378566</v>
      </c>
      <c r="D148" s="231">
        <v>97.147765700753695</v>
      </c>
      <c r="E148" s="231">
        <v>91.842850835364345</v>
      </c>
      <c r="F148" s="231">
        <v>119.72960497667987</v>
      </c>
      <c r="G148" s="230">
        <v>48.817463666576479</v>
      </c>
      <c r="H148" s="231">
        <v>48.488325180018265</v>
      </c>
      <c r="I148" s="231">
        <v>43.954719795002816</v>
      </c>
      <c r="J148" s="231">
        <v>36.102414483752959</v>
      </c>
      <c r="K148" s="231">
        <v>72.171761228727618</v>
      </c>
      <c r="L148" s="230">
        <v>48.234668243062487</v>
      </c>
      <c r="M148" s="231">
        <v>47.749368484550324</v>
      </c>
      <c r="N148" s="231">
        <v>43.409977018715836</v>
      </c>
      <c r="O148" s="231">
        <v>40.540039035202994</v>
      </c>
      <c r="P148" s="231">
        <v>58.274862947218068</v>
      </c>
      <c r="Q148" s="230">
        <v>43.53291396041714</v>
      </c>
      <c r="R148" s="231">
        <v>43.299626848563818</v>
      </c>
      <c r="S148" s="231">
        <v>9.8693359007646659</v>
      </c>
      <c r="T148" s="231">
        <v>8.8477524302376285</v>
      </c>
      <c r="U148" s="231">
        <v>45.503544421394182</v>
      </c>
      <c r="V148" s="230">
        <v>42.925175555190897</v>
      </c>
      <c r="W148" s="231">
        <v>42.088841959424308</v>
      </c>
      <c r="X148" s="231">
        <v>9.1239395010991071</v>
      </c>
      <c r="Y148" s="231">
        <v>0</v>
      </c>
      <c r="Z148" s="231">
        <v>43.478542531789586</v>
      </c>
      <c r="AA148" s="230">
        <v>43.170013490295041</v>
      </c>
      <c r="AB148" s="231">
        <v>42.736334042331322</v>
      </c>
      <c r="AC148" s="231">
        <v>8.7330746790577489</v>
      </c>
      <c r="AD148" s="231">
        <v>0</v>
      </c>
      <c r="AE148" s="231">
        <v>43.386169581896802</v>
      </c>
      <c r="AF148" s="230">
        <v>44.693895028790877</v>
      </c>
      <c r="AG148" s="231">
        <v>44.527606406370552</v>
      </c>
      <c r="AH148" s="231">
        <v>39.099617859511653</v>
      </c>
      <c r="AI148" s="231">
        <v>7.389918584133401</v>
      </c>
      <c r="AJ148" s="231">
        <v>46.725622566212358</v>
      </c>
      <c r="AK148" s="230">
        <v>43.047353085558882</v>
      </c>
      <c r="AL148" s="231">
        <v>42.624296321899365</v>
      </c>
      <c r="AM148" s="231">
        <v>39.047534791414584</v>
      </c>
      <c r="AN148" s="231">
        <v>22.453962717797346</v>
      </c>
      <c r="AO148" s="231">
        <v>42.966971602347677</v>
      </c>
      <c r="AP148" s="230">
        <v>42.365819510938493</v>
      </c>
      <c r="AQ148" s="231">
        <v>41.827739227939091</v>
      </c>
      <c r="AR148" s="231">
        <v>37.886298481708188</v>
      </c>
      <c r="AS148" s="231">
        <v>19.127493799927059</v>
      </c>
      <c r="AT148" s="231">
        <v>43.571848178506208</v>
      </c>
      <c r="AU148" s="230">
        <v>47.140353251578695</v>
      </c>
      <c r="AV148" s="231">
        <v>45.807569091776323</v>
      </c>
      <c r="AW148" s="231">
        <v>41.211899974852649</v>
      </c>
      <c r="AX148" s="231">
        <v>34.256166213628049</v>
      </c>
      <c r="AY148" s="231">
        <v>49.567166850856381</v>
      </c>
      <c r="AZ148" s="230">
        <v>41.57118671512842</v>
      </c>
      <c r="BA148" s="231">
        <v>41.154198530900011</v>
      </c>
      <c r="BB148" s="231">
        <v>38.875546857327016</v>
      </c>
      <c r="BC148" s="231">
        <v>35.359575068064288</v>
      </c>
      <c r="BD148" s="231">
        <v>44.370998273564794</v>
      </c>
      <c r="BE148" s="230">
        <v>41.900091794334287</v>
      </c>
      <c r="BF148" s="231">
        <v>40.539905315929929</v>
      </c>
      <c r="BG148" s="231">
        <v>37.170442926424073</v>
      </c>
      <c r="BH148" s="231">
        <v>35.9972781395673</v>
      </c>
      <c r="BI148" s="232">
        <v>63.046701725939414</v>
      </c>
    </row>
    <row r="149" spans="1:61">
      <c r="A149" s="233" t="s">
        <v>1909</v>
      </c>
      <c r="B149" s="230">
        <v>117.68316335832418</v>
      </c>
      <c r="C149" s="231">
        <v>112.39371015327463</v>
      </c>
      <c r="D149" s="231">
        <v>98.289504143214188</v>
      </c>
      <c r="E149" s="231">
        <v>92.887443396559661</v>
      </c>
      <c r="F149" s="231">
        <v>121.23967071501293</v>
      </c>
      <c r="G149" s="230">
        <v>49.431278686141418</v>
      </c>
      <c r="H149" s="231">
        <v>49.099687207434208</v>
      </c>
      <c r="I149" s="231">
        <v>44.506219585192319</v>
      </c>
      <c r="J149" s="231">
        <v>36.519039638508865</v>
      </c>
      <c r="K149" s="231">
        <v>72.924952024226698</v>
      </c>
      <c r="L149" s="230">
        <v>48.746581443344695</v>
      </c>
      <c r="M149" s="231">
        <v>48.26393265221261</v>
      </c>
      <c r="N149" s="231">
        <v>43.793602627656398</v>
      </c>
      <c r="O149" s="231">
        <v>40.662689941100851</v>
      </c>
      <c r="P149" s="231">
        <v>58.839246071675994</v>
      </c>
      <c r="Q149" s="230">
        <v>44.03598006510321</v>
      </c>
      <c r="R149" s="231">
        <v>43.830033647226209</v>
      </c>
      <c r="S149" s="231">
        <v>9.9200403326862361</v>
      </c>
      <c r="T149" s="231">
        <v>9.050392050741209</v>
      </c>
      <c r="U149" s="231">
        <v>45.946856351779338</v>
      </c>
      <c r="V149" s="230">
        <v>43.387341606498197</v>
      </c>
      <c r="W149" s="231">
        <v>42.510090156937714</v>
      </c>
      <c r="X149" s="231">
        <v>9.1486276083978435</v>
      </c>
      <c r="Y149" s="231">
        <v>0</v>
      </c>
      <c r="Z149" s="231">
        <v>43.871022700219363</v>
      </c>
      <c r="AA149" s="230">
        <v>43.644406628365864</v>
      </c>
      <c r="AB149" s="231">
        <v>43.061476739485386</v>
      </c>
      <c r="AC149" s="231">
        <v>8.7946772998090044</v>
      </c>
      <c r="AD149" s="231">
        <v>0</v>
      </c>
      <c r="AE149" s="231">
        <v>43.868889100759567</v>
      </c>
      <c r="AF149" s="230">
        <v>45.418964733032261</v>
      </c>
      <c r="AG149" s="231">
        <v>45.235670643876055</v>
      </c>
      <c r="AH149" s="231">
        <v>39.236799531729666</v>
      </c>
      <c r="AI149" s="231">
        <v>7.5752072625349509</v>
      </c>
      <c r="AJ149" s="231">
        <v>47.249050347731576</v>
      </c>
      <c r="AK149" s="230">
        <v>43.442153727076217</v>
      </c>
      <c r="AL149" s="231">
        <v>43.029091142046681</v>
      </c>
      <c r="AM149" s="231">
        <v>39.049947042362852</v>
      </c>
      <c r="AN149" s="231">
        <v>23.016620667587297</v>
      </c>
      <c r="AO149" s="231">
        <v>43.359260897990339</v>
      </c>
      <c r="AP149" s="230">
        <v>42.721721315744652</v>
      </c>
      <c r="AQ149" s="231">
        <v>42.193115829955055</v>
      </c>
      <c r="AR149" s="231">
        <v>38.423637782641826</v>
      </c>
      <c r="AS149" s="231">
        <v>19.613597699969024</v>
      </c>
      <c r="AT149" s="231">
        <v>43.956822054704581</v>
      </c>
      <c r="AU149" s="230">
        <v>47.637251951241332</v>
      </c>
      <c r="AV149" s="231">
        <v>46.282513985364623</v>
      </c>
      <c r="AW149" s="231">
        <v>41.296617780101691</v>
      </c>
      <c r="AX149" s="231">
        <v>35.061326793982325</v>
      </c>
      <c r="AY149" s="231">
        <v>50.131903865481739</v>
      </c>
      <c r="AZ149" s="230">
        <v>41.948614678236112</v>
      </c>
      <c r="BA149" s="231">
        <v>41.571714217042228</v>
      </c>
      <c r="BB149" s="231">
        <v>39.008485472710198</v>
      </c>
      <c r="BC149" s="231">
        <v>35.869555015682089</v>
      </c>
      <c r="BD149" s="231">
        <v>44.801255450195193</v>
      </c>
      <c r="BE149" s="230">
        <v>42.329853051710387</v>
      </c>
      <c r="BF149" s="231">
        <v>40.954770714931726</v>
      </c>
      <c r="BG149" s="231">
        <v>37.413487365254241</v>
      </c>
      <c r="BH149" s="231">
        <v>36.550074999882014</v>
      </c>
      <c r="BI149" s="232">
        <v>63.745685259774135</v>
      </c>
    </row>
    <row r="150" spans="1:61">
      <c r="A150" s="233" t="s">
        <v>1910</v>
      </c>
      <c r="B150" s="230">
        <v>112.94248048613898</v>
      </c>
      <c r="C150" s="231">
        <v>107.7716483106673</v>
      </c>
      <c r="D150" s="231">
        <v>94.149932974576686</v>
      </c>
      <c r="E150" s="231">
        <v>89.01849719114459</v>
      </c>
      <c r="F150" s="231">
        <v>116.39396098178415</v>
      </c>
      <c r="G150" s="230">
        <v>47.3593641095636</v>
      </c>
      <c r="H150" s="231">
        <v>47.042785024098755</v>
      </c>
      <c r="I150" s="231">
        <v>42.601062767276971</v>
      </c>
      <c r="J150" s="231">
        <v>35.72767208623403</v>
      </c>
      <c r="K150" s="231">
        <v>70.221536491545834</v>
      </c>
      <c r="L150" s="230">
        <v>47.027777406625567</v>
      </c>
      <c r="M150" s="231">
        <v>46.576316179398873</v>
      </c>
      <c r="N150" s="231">
        <v>43.313734446779328</v>
      </c>
      <c r="O150" s="231">
        <v>40.507296722550564</v>
      </c>
      <c r="P150" s="231">
        <v>56.402220021763171</v>
      </c>
      <c r="Q150" s="230">
        <v>43.586394906516873</v>
      </c>
      <c r="R150" s="231">
        <v>43.428120680398685</v>
      </c>
      <c r="S150" s="231">
        <v>9.9606038782234894</v>
      </c>
      <c r="T150" s="231">
        <v>8.9921331598464302</v>
      </c>
      <c r="U150" s="231">
        <v>45.11254254783691</v>
      </c>
      <c r="V150" s="230">
        <v>43.215737432994196</v>
      </c>
      <c r="W150" s="231">
        <v>42.567822683143504</v>
      </c>
      <c r="X150" s="231">
        <v>9.1165330689094866</v>
      </c>
      <c r="Y150" s="231">
        <v>0</v>
      </c>
      <c r="Z150" s="231">
        <v>43.413455281967224</v>
      </c>
      <c r="AA150" s="230">
        <v>43.369093666944082</v>
      </c>
      <c r="AB150" s="231">
        <v>43.061269925390945</v>
      </c>
      <c r="AC150" s="231">
        <v>8.742931098377948</v>
      </c>
      <c r="AD150" s="231">
        <v>0</v>
      </c>
      <c r="AE150" s="231">
        <v>43.477355245380899</v>
      </c>
      <c r="AF150" s="230">
        <v>43.908865157318942</v>
      </c>
      <c r="AG150" s="231">
        <v>43.754817404745793</v>
      </c>
      <c r="AH150" s="231">
        <v>39.334676534654541</v>
      </c>
      <c r="AI150" s="231">
        <v>7.5150281100929632</v>
      </c>
      <c r="AJ150" s="231">
        <v>45.361618543794847</v>
      </c>
      <c r="AK150" s="230">
        <v>42.499666494665647</v>
      </c>
      <c r="AL150" s="231">
        <v>42.447492088984774</v>
      </c>
      <c r="AM150" s="231">
        <v>39.335038917136593</v>
      </c>
      <c r="AN150" s="231">
        <v>22.864078227255057</v>
      </c>
      <c r="AO150" s="231">
        <v>42.512055417371222</v>
      </c>
      <c r="AP150" s="230">
        <v>42.323209601608148</v>
      </c>
      <c r="AQ150" s="231">
        <v>41.93275649357409</v>
      </c>
      <c r="AR150" s="231">
        <v>38.754563495138107</v>
      </c>
      <c r="AS150" s="231">
        <v>19.702517767343014</v>
      </c>
      <c r="AT150" s="231">
        <v>43.086807700866373</v>
      </c>
      <c r="AU150" s="230">
        <v>45.612893915460305</v>
      </c>
      <c r="AV150" s="231">
        <v>44.539353673738503</v>
      </c>
      <c r="AW150" s="231">
        <v>40.958690735038857</v>
      </c>
      <c r="AX150" s="231">
        <v>35.290971826883386</v>
      </c>
      <c r="AY150" s="231">
        <v>47.93997795561932</v>
      </c>
      <c r="AZ150" s="230">
        <v>41.103491253332201</v>
      </c>
      <c r="BA150" s="231">
        <v>40.834083597580168</v>
      </c>
      <c r="BB150" s="231">
        <v>39.298367779351295</v>
      </c>
      <c r="BC150" s="231">
        <v>36.154327057304286</v>
      </c>
      <c r="BD150" s="231">
        <v>43.039361737426312</v>
      </c>
      <c r="BE150" s="230">
        <v>41.263140913327852</v>
      </c>
      <c r="BF150" s="231">
        <v>40.445141858621504</v>
      </c>
      <c r="BG150" s="231">
        <v>37.714179283170189</v>
      </c>
      <c r="BH150" s="231">
        <v>36.67761751947873</v>
      </c>
      <c r="BI150" s="232">
        <v>60.946570034945395</v>
      </c>
    </row>
    <row r="151" spans="1:61">
      <c r="A151" s="233" t="s">
        <v>1911</v>
      </c>
      <c r="B151" s="230">
        <v>114.78319190158156</v>
      </c>
      <c r="C151" s="231">
        <v>109.3989023405159</v>
      </c>
      <c r="D151" s="231">
        <v>94.901337170715877</v>
      </c>
      <c r="E151" s="231">
        <v>89.159446493497924</v>
      </c>
      <c r="F151" s="231">
        <v>119.00795260132904</v>
      </c>
      <c r="G151" s="230">
        <v>48.253722626263453</v>
      </c>
      <c r="H151" s="231">
        <v>47.932326757706399</v>
      </c>
      <c r="I151" s="231">
        <v>43.017837586623976</v>
      </c>
      <c r="J151" s="231">
        <v>35.147455241325893</v>
      </c>
      <c r="K151" s="231">
        <v>71.837725177993974</v>
      </c>
      <c r="L151" s="230">
        <v>47.856436781768501</v>
      </c>
      <c r="M151" s="231">
        <v>47.33591564762105</v>
      </c>
      <c r="N151" s="231">
        <v>42.232828252779854</v>
      </c>
      <c r="O151" s="231">
        <v>39.01185433512822</v>
      </c>
      <c r="P151" s="231">
        <v>57.860889992680306</v>
      </c>
      <c r="Q151" s="230">
        <v>43.212496430745318</v>
      </c>
      <c r="R151" s="231">
        <v>42.691148516638002</v>
      </c>
      <c r="S151" s="231">
        <v>9.61331520981458</v>
      </c>
      <c r="T151" s="231">
        <v>8.5209960421756037</v>
      </c>
      <c r="U151" s="231">
        <v>44.955103520661652</v>
      </c>
      <c r="V151" s="230">
        <v>42.158016218138059</v>
      </c>
      <c r="W151" s="231">
        <v>41.646181641375094</v>
      </c>
      <c r="X151" s="231">
        <v>8.8201136066774932</v>
      </c>
      <c r="Y151" s="231">
        <v>0</v>
      </c>
      <c r="Z151" s="231">
        <v>42.617784443325782</v>
      </c>
      <c r="AA151" s="230">
        <v>42.414241858841841</v>
      </c>
      <c r="AB151" s="231">
        <v>41.967120972960466</v>
      </c>
      <c r="AC151" s="231">
        <v>8.4569513574123203</v>
      </c>
      <c r="AD151" s="231">
        <v>0</v>
      </c>
      <c r="AE151" s="231">
        <v>42.560074203941099</v>
      </c>
      <c r="AF151" s="230">
        <v>44.227941737588125</v>
      </c>
      <c r="AG151" s="231">
        <v>44.186178718989218</v>
      </c>
      <c r="AH151" s="231">
        <v>37.912294111464284</v>
      </c>
      <c r="AI151" s="231">
        <v>7.0853264340261886</v>
      </c>
      <c r="AJ151" s="231">
        <v>46.012963236470803</v>
      </c>
      <c r="AK151" s="230">
        <v>42.819561927341191</v>
      </c>
      <c r="AL151" s="231">
        <v>41.947828418869634</v>
      </c>
      <c r="AM151" s="231">
        <v>38.072687002834186</v>
      </c>
      <c r="AN151" s="231">
        <v>21.733817173456501</v>
      </c>
      <c r="AO151" s="231">
        <v>42.395956228388769</v>
      </c>
      <c r="AP151" s="230">
        <v>41.647928238508626</v>
      </c>
      <c r="AQ151" s="231">
        <v>41.129517052974712</v>
      </c>
      <c r="AR151" s="231">
        <v>37.477626664213133</v>
      </c>
      <c r="AS151" s="231">
        <v>18.763369694156683</v>
      </c>
      <c r="AT151" s="231">
        <v>42.797983455845156</v>
      </c>
      <c r="AU151" s="230">
        <v>46.701789995085903</v>
      </c>
      <c r="AV151" s="231">
        <v>44.96262419818801</v>
      </c>
      <c r="AW151" s="231">
        <v>39.707319322370729</v>
      </c>
      <c r="AX151" s="231">
        <v>33.57363579518681</v>
      </c>
      <c r="AY151" s="231">
        <v>49.067183440441383</v>
      </c>
      <c r="AZ151" s="230">
        <v>40.555170958814649</v>
      </c>
      <c r="BA151" s="231">
        <v>40.094698266653168</v>
      </c>
      <c r="BB151" s="231">
        <v>37.962059370380807</v>
      </c>
      <c r="BC151" s="231">
        <v>34.491839745714486</v>
      </c>
      <c r="BD151" s="231">
        <v>43.53117695701539</v>
      </c>
      <c r="BE151" s="230">
        <v>40.938222503277913</v>
      </c>
      <c r="BF151" s="231">
        <v>39.511405466665181</v>
      </c>
      <c r="BG151" s="231">
        <v>36.395726466956688</v>
      </c>
      <c r="BH151" s="231">
        <v>35.218761917484883</v>
      </c>
      <c r="BI151" s="232">
        <v>62.204883365356892</v>
      </c>
    </row>
    <row r="152" spans="1:61">
      <c r="A152" s="233" t="s">
        <v>1912</v>
      </c>
      <c r="B152" s="230">
        <v>114.52555211536367</v>
      </c>
      <c r="C152" s="231">
        <v>109.14860896609815</v>
      </c>
      <c r="D152" s="231">
        <v>94.775075713617937</v>
      </c>
      <c r="E152" s="231">
        <v>88.810507861414877</v>
      </c>
      <c r="F152" s="231">
        <v>118.68200805885749</v>
      </c>
      <c r="G152" s="230">
        <v>48.038895480077706</v>
      </c>
      <c r="H152" s="231">
        <v>47.71989893838348</v>
      </c>
      <c r="I152" s="231">
        <v>42.914738847646738</v>
      </c>
      <c r="J152" s="231">
        <v>34.986926189987365</v>
      </c>
      <c r="K152" s="231">
        <v>71.158464090497446</v>
      </c>
      <c r="L152" s="230">
        <v>47.743414772750889</v>
      </c>
      <c r="M152" s="231">
        <v>47.219973088996639</v>
      </c>
      <c r="N152" s="231">
        <v>42.18049813143201</v>
      </c>
      <c r="O152" s="231">
        <v>38.859552667982776</v>
      </c>
      <c r="P152" s="231">
        <v>57.442199736776018</v>
      </c>
      <c r="Q152" s="230">
        <v>43.070194125668408</v>
      </c>
      <c r="R152" s="231">
        <v>42.50862849468966</v>
      </c>
      <c r="S152" s="231">
        <v>9.5778221074694816</v>
      </c>
      <c r="T152" s="231">
        <v>8.4754021275622975</v>
      </c>
      <c r="U152" s="231">
        <v>44.782561593994387</v>
      </c>
      <c r="V152" s="230">
        <v>42.045458128213539</v>
      </c>
      <c r="W152" s="231">
        <v>41.463755389344357</v>
      </c>
      <c r="X152" s="231">
        <v>8.7954130268565365</v>
      </c>
      <c r="Y152" s="231">
        <v>0</v>
      </c>
      <c r="Z152" s="231">
        <v>42.5098504249817</v>
      </c>
      <c r="AA152" s="230">
        <v>42.261285604982689</v>
      </c>
      <c r="AB152" s="231">
        <v>41.809261094580521</v>
      </c>
      <c r="AC152" s="231">
        <v>8.4347744139418701</v>
      </c>
      <c r="AD152" s="231">
        <v>0</v>
      </c>
      <c r="AE152" s="231">
        <v>42.404639946861629</v>
      </c>
      <c r="AF152" s="230">
        <v>44.213262486399472</v>
      </c>
      <c r="AG152" s="231">
        <v>44.164228947167459</v>
      </c>
      <c r="AH152" s="231">
        <v>37.817148284398115</v>
      </c>
      <c r="AI152" s="231">
        <v>7.0579421037112118</v>
      </c>
      <c r="AJ152" s="231">
        <v>45.98899077827862</v>
      </c>
      <c r="AK152" s="230">
        <v>42.752107928317415</v>
      </c>
      <c r="AL152" s="231">
        <v>41.860339875688311</v>
      </c>
      <c r="AM152" s="231">
        <v>37.975171690371901</v>
      </c>
      <c r="AN152" s="231">
        <v>21.656239672226256</v>
      </c>
      <c r="AO152" s="231">
        <v>42.305956228388766</v>
      </c>
      <c r="AP152" s="230">
        <v>41.546101331538992</v>
      </c>
      <c r="AQ152" s="231">
        <v>41.030109750548007</v>
      </c>
      <c r="AR152" s="231">
        <v>37.363822863802483</v>
      </c>
      <c r="AS152" s="231">
        <v>18.704222300208862</v>
      </c>
      <c r="AT152" s="231">
        <v>42.710818794056905</v>
      </c>
      <c r="AU152" s="230">
        <v>46.791478531749867</v>
      </c>
      <c r="AV152" s="231">
        <v>44.987603268573778</v>
      </c>
      <c r="AW152" s="231">
        <v>39.684850350222952</v>
      </c>
      <c r="AX152" s="231">
        <v>33.491107052444896</v>
      </c>
      <c r="AY152" s="231">
        <v>49.097234702175669</v>
      </c>
      <c r="AZ152" s="230">
        <v>40.565170958814655</v>
      </c>
      <c r="BA152" s="231">
        <v>40.112053942900197</v>
      </c>
      <c r="BB152" s="231">
        <v>37.879258366051758</v>
      </c>
      <c r="BC152" s="231">
        <v>34.433667298293074</v>
      </c>
      <c r="BD152" s="231">
        <v>43.55110431366856</v>
      </c>
      <c r="BE152" s="230">
        <v>40.95062381469922</v>
      </c>
      <c r="BF152" s="231">
        <v>39.523921349694625</v>
      </c>
      <c r="BG152" s="231">
        <v>36.32852534783315</v>
      </c>
      <c r="BH152" s="231">
        <v>35.175655666320949</v>
      </c>
      <c r="BI152" s="232">
        <v>62.227417615014033</v>
      </c>
    </row>
    <row r="153" spans="1:61">
      <c r="A153" s="233" t="s">
        <v>1913</v>
      </c>
      <c r="B153" s="230">
        <v>117.7044630465808</v>
      </c>
      <c r="C153" s="231">
        <v>111.96544186146967</v>
      </c>
      <c r="D153" s="231">
        <v>96.127955960240584</v>
      </c>
      <c r="E153" s="231">
        <v>89.449772010043603</v>
      </c>
      <c r="F153" s="231">
        <v>122.36530885408067</v>
      </c>
      <c r="G153" s="230">
        <v>48.70172248088938</v>
      </c>
      <c r="H153" s="231">
        <v>48.375208769172097</v>
      </c>
      <c r="I153" s="231">
        <v>43.408426961265285</v>
      </c>
      <c r="J153" s="231">
        <v>34.082393389512056</v>
      </c>
      <c r="K153" s="231">
        <v>72.881546548911331</v>
      </c>
      <c r="L153" s="230">
        <v>48.53341920809671</v>
      </c>
      <c r="M153" s="231">
        <v>47.81796111813901</v>
      </c>
      <c r="N153" s="231">
        <v>42.506068042687922</v>
      </c>
      <c r="O153" s="231">
        <v>37.938379957582832</v>
      </c>
      <c r="P153" s="231">
        <v>59.134116107063413</v>
      </c>
      <c r="Q153" s="230">
        <v>43.496656155066532</v>
      </c>
      <c r="R153" s="231">
        <v>43.086188560534694</v>
      </c>
      <c r="S153" s="231">
        <v>9.6234987900194096</v>
      </c>
      <c r="T153" s="231">
        <v>8.3487523647475594</v>
      </c>
      <c r="U153" s="231">
        <v>45.614939869864962</v>
      </c>
      <c r="V153" s="230">
        <v>43.126502871677062</v>
      </c>
      <c r="W153" s="231">
        <v>42.033631334789334</v>
      </c>
      <c r="X153" s="231">
        <v>8.9040656440154127</v>
      </c>
      <c r="Y153" s="231">
        <v>0</v>
      </c>
      <c r="Z153" s="231">
        <v>43.6387810921766</v>
      </c>
      <c r="AA153" s="230">
        <v>42.846090740691025</v>
      </c>
      <c r="AB153" s="231">
        <v>42.384181121607206</v>
      </c>
      <c r="AC153" s="231">
        <v>8.479128300882774</v>
      </c>
      <c r="AD153" s="231">
        <v>0</v>
      </c>
      <c r="AE153" s="231">
        <v>43.176079038809995</v>
      </c>
      <c r="AF153" s="230">
        <v>45.494269397204874</v>
      </c>
      <c r="AG153" s="231">
        <v>45.065812053814774</v>
      </c>
      <c r="AH153" s="231">
        <v>38.219707091830998</v>
      </c>
      <c r="AI153" s="231">
        <v>6.9874693842343119</v>
      </c>
      <c r="AJ153" s="231">
        <v>47.761262985757341</v>
      </c>
      <c r="AK153" s="230">
        <v>43.217086242242523</v>
      </c>
      <c r="AL153" s="231">
        <v>42.435309423494083</v>
      </c>
      <c r="AM153" s="231">
        <v>38.380214415240054</v>
      </c>
      <c r="AN153" s="231">
        <v>21.521185755692041</v>
      </c>
      <c r="AO153" s="231">
        <v>43.880910269493405</v>
      </c>
      <c r="AP153" s="230">
        <v>42.425693254746392</v>
      </c>
      <c r="AQ153" s="231">
        <v>41.758446866160838</v>
      </c>
      <c r="AR153" s="231">
        <v>37.697143307958527</v>
      </c>
      <c r="AS153" s="231">
        <v>18.465858347234807</v>
      </c>
      <c r="AT153" s="231">
        <v>43.701433719473947</v>
      </c>
      <c r="AU153" s="230">
        <v>47.65057521944955</v>
      </c>
      <c r="AV153" s="231">
        <v>46.148636348453685</v>
      </c>
      <c r="AW153" s="231">
        <v>40.244850350222954</v>
      </c>
      <c r="AX153" s="231">
        <v>33.021377503567891</v>
      </c>
      <c r="AY153" s="231">
        <v>50.690805841802586</v>
      </c>
      <c r="AZ153" s="230">
        <v>41.309820463134464</v>
      </c>
      <c r="BA153" s="231">
        <v>40.781725292920427</v>
      </c>
      <c r="BB153" s="231">
        <v>38.371639107786407</v>
      </c>
      <c r="BC153" s="231">
        <v>33.789652139259253</v>
      </c>
      <c r="BD153" s="231">
        <v>44.885939576496284</v>
      </c>
      <c r="BE153" s="230">
        <v>41.855798191703187</v>
      </c>
      <c r="BF153" s="231">
        <v>40.18354512566853</v>
      </c>
      <c r="BG153" s="231">
        <v>36.800934042331477</v>
      </c>
      <c r="BH153" s="231">
        <v>34.624356545663709</v>
      </c>
      <c r="BI153" s="232">
        <v>64.24643045332364</v>
      </c>
    </row>
    <row r="154" spans="1:61">
      <c r="A154" s="233" t="s">
        <v>1914</v>
      </c>
      <c r="B154" s="230">
        <v>110.8497107669738</v>
      </c>
      <c r="C154" s="231">
        <v>105.63495802046062</v>
      </c>
      <c r="D154" s="231">
        <v>92.037071371452186</v>
      </c>
      <c r="E154" s="231">
        <v>86.769612996658097</v>
      </c>
      <c r="F154" s="231">
        <v>114.68971749284573</v>
      </c>
      <c r="G154" s="230">
        <v>45.953124169651545</v>
      </c>
      <c r="H154" s="231">
        <v>45.644090142049727</v>
      </c>
      <c r="I154" s="231">
        <v>41.83917588444379</v>
      </c>
      <c r="J154" s="231">
        <v>34.278151036320196</v>
      </c>
      <c r="K154" s="231">
        <v>66.600722041807842</v>
      </c>
      <c r="L154" s="230">
        <v>46.579646613821353</v>
      </c>
      <c r="M154" s="231">
        <v>46.072697835406558</v>
      </c>
      <c r="N154" s="231">
        <v>41.212254553618109</v>
      </c>
      <c r="O154" s="231">
        <v>38.146129150291642</v>
      </c>
      <c r="P154" s="231">
        <v>55.195269199054671</v>
      </c>
      <c r="Q154" s="230">
        <v>42.169271997403676</v>
      </c>
      <c r="R154" s="231">
        <v>41.771068428844622</v>
      </c>
      <c r="S154" s="231">
        <v>9.4055312350666291</v>
      </c>
      <c r="T154" s="231">
        <v>8.3715493220542125</v>
      </c>
      <c r="U154" s="231">
        <v>43.94451746537208</v>
      </c>
      <c r="V154" s="230">
        <v>41.235118299420186</v>
      </c>
      <c r="W154" s="231">
        <v>40.751329137313611</v>
      </c>
      <c r="X154" s="231">
        <v>8.6052896556118323</v>
      </c>
      <c r="Y154" s="231">
        <v>0</v>
      </c>
      <c r="Z154" s="231">
        <v>41.496565771754767</v>
      </c>
      <c r="AA154" s="230">
        <v>41.509212905044436</v>
      </c>
      <c r="AB154" s="231">
        <v>41.089261094580522</v>
      </c>
      <c r="AC154" s="231">
        <v>8.2524306565181487</v>
      </c>
      <c r="AD154" s="231">
        <v>0</v>
      </c>
      <c r="AE154" s="231">
        <v>41.571463826595391</v>
      </c>
      <c r="AF154" s="230">
        <v>43.166993650604397</v>
      </c>
      <c r="AG154" s="231">
        <v>43.157324758325942</v>
      </c>
      <c r="AH154" s="231">
        <v>37.304729015726195</v>
      </c>
      <c r="AI154" s="231">
        <v>6.9931435843409275</v>
      </c>
      <c r="AJ154" s="231">
        <v>44.896524209519114</v>
      </c>
      <c r="AK154" s="230">
        <v>41.874331580782375</v>
      </c>
      <c r="AL154" s="231">
        <v>41.140374097160979</v>
      </c>
      <c r="AM154" s="231">
        <v>37.462636939725328</v>
      </c>
      <c r="AN154" s="231">
        <v>21.446104119312096</v>
      </c>
      <c r="AO154" s="231">
        <v>41.580994538271916</v>
      </c>
      <c r="AP154" s="230">
        <v>40.728447002383227</v>
      </c>
      <c r="AQ154" s="231">
        <v>40.222517064871795</v>
      </c>
      <c r="AR154" s="231">
        <v>36.855834987861421</v>
      </c>
      <c r="AS154" s="231">
        <v>18.52075474314676</v>
      </c>
      <c r="AT154" s="231">
        <v>41.811376193777726</v>
      </c>
      <c r="AU154" s="230">
        <v>45.320354048128777</v>
      </c>
      <c r="AV154" s="231">
        <v>43.810395224333661</v>
      </c>
      <c r="AW154" s="231">
        <v>38.762586980722403</v>
      </c>
      <c r="AX154" s="231">
        <v>33.036250729603992</v>
      </c>
      <c r="AY154" s="231">
        <v>47.757072984999311</v>
      </c>
      <c r="AZ154" s="230">
        <v>39.510648345413088</v>
      </c>
      <c r="BA154" s="231">
        <v>39.064801997593662</v>
      </c>
      <c r="BB154" s="231">
        <v>37.312283415400529</v>
      </c>
      <c r="BC154" s="231">
        <v>33.843183791789365</v>
      </c>
      <c r="BD154" s="231">
        <v>42.414182017077707</v>
      </c>
      <c r="BE154" s="230">
        <v>39.881523476529928</v>
      </c>
      <c r="BF154" s="231">
        <v>38.49958048145956</v>
      </c>
      <c r="BG154" s="231">
        <v>35.767833429917211</v>
      </c>
      <c r="BH154" s="231">
        <v>34.514951368058107</v>
      </c>
      <c r="BI154" s="232">
        <v>60.602425214013486</v>
      </c>
    </row>
    <row r="155" spans="1:61">
      <c r="A155" s="233" t="s">
        <v>1915</v>
      </c>
      <c r="B155" s="230">
        <v>113.15640943628394</v>
      </c>
      <c r="C155" s="231">
        <v>107.97172121151036</v>
      </c>
      <c r="D155" s="231">
        <v>94.367839757085932</v>
      </c>
      <c r="E155" s="231">
        <v>89.216990675382462</v>
      </c>
      <c r="F155" s="231">
        <v>116.51621808100819</v>
      </c>
      <c r="G155" s="230">
        <v>47.59694758860752</v>
      </c>
      <c r="H155" s="231">
        <v>47.272827933748658</v>
      </c>
      <c r="I155" s="231">
        <v>42.828968449747308</v>
      </c>
      <c r="J155" s="231">
        <v>35.919372643666364</v>
      </c>
      <c r="K155" s="231">
        <v>70.567905577172965</v>
      </c>
      <c r="L155" s="230">
        <v>47.611417605828045</v>
      </c>
      <c r="M155" s="231">
        <v>47.147832405064761</v>
      </c>
      <c r="N155" s="231">
        <v>43.464831805081907</v>
      </c>
      <c r="O155" s="231">
        <v>40.554836388306555</v>
      </c>
      <c r="P155" s="231">
        <v>57.239490061424867</v>
      </c>
      <c r="Q155" s="230">
        <v>43.701863171838198</v>
      </c>
      <c r="R155" s="231">
        <v>43.511110299305024</v>
      </c>
      <c r="S155" s="231">
        <v>9.9403221054548627</v>
      </c>
      <c r="T155" s="231">
        <v>8.9997321456153152</v>
      </c>
      <c r="U155" s="231">
        <v>45.406315714952562</v>
      </c>
      <c r="V155" s="230">
        <v>43.245525886117491</v>
      </c>
      <c r="W155" s="231">
        <v>42.539608923812246</v>
      </c>
      <c r="X155" s="231">
        <v>9.12640831182898</v>
      </c>
      <c r="Y155" s="231">
        <v>0</v>
      </c>
      <c r="Z155" s="231">
        <v>43.587575859731515</v>
      </c>
      <c r="AA155" s="230">
        <v>43.433633386131177</v>
      </c>
      <c r="AB155" s="231">
        <v>43.095360396200839</v>
      </c>
      <c r="AC155" s="231">
        <v>8.7503234128681004</v>
      </c>
      <c r="AD155" s="231">
        <v>0</v>
      </c>
      <c r="AE155" s="231">
        <v>43.556439349506796</v>
      </c>
      <c r="AF155" s="230">
        <v>44.15127476040719</v>
      </c>
      <c r="AG155" s="231">
        <v>43.999665540478269</v>
      </c>
      <c r="AH155" s="231">
        <v>39.289783428594212</v>
      </c>
      <c r="AI155" s="231">
        <v>7.5173377935571111</v>
      </c>
      <c r="AJ155" s="231">
        <v>45.769370465820288</v>
      </c>
      <c r="AK155" s="230">
        <v>42.842269925388749</v>
      </c>
      <c r="AL155" s="231">
        <v>42.649770565659942</v>
      </c>
      <c r="AM155" s="231">
        <v>39.275062203820461</v>
      </c>
      <c r="AN155" s="231">
        <v>22.864078227255057</v>
      </c>
      <c r="AO155" s="231">
        <v>42.819582415791409</v>
      </c>
      <c r="AP155" s="230">
        <v>42.423535933534254</v>
      </c>
      <c r="AQ155" s="231">
        <v>42.013162377274206</v>
      </c>
      <c r="AR155" s="231">
        <v>38.709802634977208</v>
      </c>
      <c r="AS155" s="231">
        <v>19.686669810840154</v>
      </c>
      <c r="AT155" s="231">
        <v>43.382711762791097</v>
      </c>
      <c r="AU155" s="230">
        <v>46.014160920272687</v>
      </c>
      <c r="AV155" s="231">
        <v>45.088440453143178</v>
      </c>
      <c r="AW155" s="231">
        <v>41.060788085979432</v>
      </c>
      <c r="AX155" s="231">
        <v>35.218493793727042</v>
      </c>
      <c r="AY155" s="231">
        <v>48.541895716650892</v>
      </c>
      <c r="AZ155" s="230">
        <v>41.362360275461157</v>
      </c>
      <c r="BA155" s="231">
        <v>41.031853551027751</v>
      </c>
      <c r="BB155" s="231">
        <v>39.250915795638711</v>
      </c>
      <c r="BC155" s="231">
        <v>36.111920135343034</v>
      </c>
      <c r="BD155" s="231">
        <v>43.368039027113156</v>
      </c>
      <c r="BE155" s="230">
        <v>41.505850934768006</v>
      </c>
      <c r="BF155" s="231">
        <v>40.584890940253018</v>
      </c>
      <c r="BG155" s="231">
        <v>37.664317666753377</v>
      </c>
      <c r="BH155" s="231">
        <v>36.67826829773864</v>
      </c>
      <c r="BI155" s="232">
        <v>61.765028462919041</v>
      </c>
    </row>
    <row r="156" spans="1:61">
      <c r="A156" s="233" t="s">
        <v>1916</v>
      </c>
      <c r="B156" s="230">
        <v>116.12263021864561</v>
      </c>
      <c r="C156" s="231">
        <v>110.74161769893665</v>
      </c>
      <c r="D156" s="231">
        <v>96.671275885913843</v>
      </c>
      <c r="E156" s="231">
        <v>94.648403443625213</v>
      </c>
      <c r="F156" s="231">
        <v>119.97554083429641</v>
      </c>
      <c r="G156" s="230">
        <v>48.038893824428506</v>
      </c>
      <c r="H156" s="231">
        <v>47.656985777690458</v>
      </c>
      <c r="I156" s="231">
        <v>43.060164469827413</v>
      </c>
      <c r="J156" s="231">
        <v>34.78161861456914</v>
      </c>
      <c r="K156" s="231">
        <v>72.49482661101878</v>
      </c>
      <c r="L156" s="230">
        <v>46.616771691959677</v>
      </c>
      <c r="M156" s="231">
        <v>46.133409688546855</v>
      </c>
      <c r="N156" s="231">
        <v>41.375269877382912</v>
      </c>
      <c r="O156" s="231">
        <v>35.40595128748938</v>
      </c>
      <c r="P156" s="231">
        <v>56.285417498517369</v>
      </c>
      <c r="Q156" s="230">
        <v>40.290010697317456</v>
      </c>
      <c r="R156" s="231">
        <v>40.024907155840637</v>
      </c>
      <c r="S156" s="231">
        <v>8.4979219036705551</v>
      </c>
      <c r="T156" s="231">
        <v>7.2646303950533975</v>
      </c>
      <c r="U156" s="231">
        <v>42.638152659747938</v>
      </c>
      <c r="V156" s="230">
        <v>39.152708729898265</v>
      </c>
      <c r="W156" s="231">
        <v>38.195889345076004</v>
      </c>
      <c r="X156" s="231">
        <v>7.4719184427665697</v>
      </c>
      <c r="Y156" s="231">
        <v>0</v>
      </c>
      <c r="Z156" s="231">
        <v>40.024837458360523</v>
      </c>
      <c r="AA156" s="230">
        <v>39.476170031410241</v>
      </c>
      <c r="AB156" s="231">
        <v>39.333824989393598</v>
      </c>
      <c r="AC156" s="231">
        <v>7.3899939660005538</v>
      </c>
      <c r="AD156" s="231">
        <v>0</v>
      </c>
      <c r="AE156" s="231">
        <v>39.850926613919903</v>
      </c>
      <c r="AF156" s="230">
        <v>40.996838703987997</v>
      </c>
      <c r="AG156" s="231">
        <v>40.830834265971816</v>
      </c>
      <c r="AH156" s="231">
        <v>34.339007332127622</v>
      </c>
      <c r="AI156" s="231">
        <v>6.399463325865943</v>
      </c>
      <c r="AJ156" s="231">
        <v>44.077615246512686</v>
      </c>
      <c r="AK156" s="230">
        <v>39.582015019873097</v>
      </c>
      <c r="AL156" s="231">
        <v>39.116492693857126</v>
      </c>
      <c r="AM156" s="231">
        <v>35.094882588148579</v>
      </c>
      <c r="AN156" s="231">
        <v>19.455200192152144</v>
      </c>
      <c r="AO156" s="231">
        <v>39.586693237569428</v>
      </c>
      <c r="AP156" s="230">
        <v>40.268370930528832</v>
      </c>
      <c r="AQ156" s="231">
        <v>40.11948876767088</v>
      </c>
      <c r="AR156" s="231">
        <v>35.569518177210455</v>
      </c>
      <c r="AS156" s="231">
        <v>17.903736236323244</v>
      </c>
      <c r="AT156" s="231">
        <v>42.001236315118703</v>
      </c>
      <c r="AU156" s="230">
        <v>45.566433918818063</v>
      </c>
      <c r="AV156" s="231">
        <v>44.686804215583713</v>
      </c>
      <c r="AW156" s="231">
        <v>39.568931451983886</v>
      </c>
      <c r="AX156" s="231">
        <v>30.995566253290011</v>
      </c>
      <c r="AY156" s="231">
        <v>48.067051424377269</v>
      </c>
      <c r="AZ156" s="230">
        <v>39.813744566788365</v>
      </c>
      <c r="BA156" s="231">
        <v>39.446037196959473</v>
      </c>
      <c r="BB156" s="231">
        <v>36.640435625017432</v>
      </c>
      <c r="BC156" s="231">
        <v>32.648407308984105</v>
      </c>
      <c r="BD156" s="231">
        <v>42.823416337019495</v>
      </c>
      <c r="BE156" s="230">
        <v>40.209061622103867</v>
      </c>
      <c r="BF156" s="231">
        <v>38.200129939370932</v>
      </c>
      <c r="BG156" s="231">
        <v>34.434873742504124</v>
      </c>
      <c r="BH156" s="231">
        <v>32.316997347414627</v>
      </c>
      <c r="BI156" s="232">
        <v>61.049323180781194</v>
      </c>
    </row>
    <row r="157" spans="1:61">
      <c r="A157" s="233" t="s">
        <v>1917</v>
      </c>
      <c r="B157" s="230">
        <v>116.34254116049337</v>
      </c>
      <c r="C157" s="231">
        <v>110.95172229141617</v>
      </c>
      <c r="D157" s="231">
        <v>97.006944676018023</v>
      </c>
      <c r="E157" s="231">
        <v>95.633213683043522</v>
      </c>
      <c r="F157" s="231">
        <v>120.20544848247206</v>
      </c>
      <c r="G157" s="230">
        <v>48.12871893133903</v>
      </c>
      <c r="H157" s="231">
        <v>47.746867494423199</v>
      </c>
      <c r="I157" s="231">
        <v>43.142520471950192</v>
      </c>
      <c r="J157" s="231">
        <v>35.445918208004372</v>
      </c>
      <c r="K157" s="231">
        <v>72.636814870863446</v>
      </c>
      <c r="L157" s="230">
        <v>46.704306914842739</v>
      </c>
      <c r="M157" s="231">
        <v>46.223542984398051</v>
      </c>
      <c r="N157" s="231">
        <v>41.805398412332003</v>
      </c>
      <c r="O157" s="231">
        <v>36.08361770763937</v>
      </c>
      <c r="P157" s="231">
        <v>56.393311154605797</v>
      </c>
      <c r="Q157" s="230">
        <v>40.365031388548026</v>
      </c>
      <c r="R157" s="231">
        <v>40.104907155840642</v>
      </c>
      <c r="S157" s="231">
        <v>8.5866546595333002</v>
      </c>
      <c r="T157" s="231">
        <v>7.4039451341496099</v>
      </c>
      <c r="U157" s="231">
        <v>42.72320242183082</v>
      </c>
      <c r="V157" s="230">
        <v>39.227685988950888</v>
      </c>
      <c r="W157" s="231">
        <v>38.263339038490244</v>
      </c>
      <c r="X157" s="231">
        <v>7.5484640479148712</v>
      </c>
      <c r="Y157" s="231">
        <v>0</v>
      </c>
      <c r="Z157" s="231">
        <v>40.102347821662171</v>
      </c>
      <c r="AA157" s="230">
        <v>39.553657507584099</v>
      </c>
      <c r="AB157" s="231">
        <v>39.413824989393603</v>
      </c>
      <c r="AC157" s="231">
        <v>7.4688453205621625</v>
      </c>
      <c r="AD157" s="231">
        <v>0</v>
      </c>
      <c r="AE157" s="231">
        <v>39.925917915674461</v>
      </c>
      <c r="AF157" s="230">
        <v>41.074286587274372</v>
      </c>
      <c r="AG157" s="231">
        <v>40.908285345243023</v>
      </c>
      <c r="AH157" s="231">
        <v>34.698993226027426</v>
      </c>
      <c r="AI157" s="231">
        <v>6.5219994600667794</v>
      </c>
      <c r="AJ157" s="231">
        <v>44.165172332168673</v>
      </c>
      <c r="AK157" s="230">
        <v>39.657011184715152</v>
      </c>
      <c r="AL157" s="231">
        <v>39.191512061691029</v>
      </c>
      <c r="AM157" s="231">
        <v>35.464882588148583</v>
      </c>
      <c r="AN157" s="231">
        <v>19.827795955108478</v>
      </c>
      <c r="AO157" s="231">
        <v>39.666693237569419</v>
      </c>
      <c r="AP157" s="230">
        <v>40.343432974699496</v>
      </c>
      <c r="AQ157" s="231">
        <v>40.197040765339054</v>
      </c>
      <c r="AR157" s="231">
        <v>35.939955327741842</v>
      </c>
      <c r="AS157" s="231">
        <v>18.246690531657766</v>
      </c>
      <c r="AT157" s="231">
        <v>42.079083312950452</v>
      </c>
      <c r="AU157" s="230">
        <v>45.653925153703526</v>
      </c>
      <c r="AV157" s="231">
        <v>44.774255732763621</v>
      </c>
      <c r="AW157" s="231">
        <v>39.643919307650322</v>
      </c>
      <c r="AX157" s="231">
        <v>31.588047337943575</v>
      </c>
      <c r="AY157" s="231">
        <v>48.159536742719645</v>
      </c>
      <c r="AZ157" s="230">
        <v>39.888679113985042</v>
      </c>
      <c r="BA157" s="231">
        <v>39.520985331489229</v>
      </c>
      <c r="BB157" s="231">
        <v>36.710435625017432</v>
      </c>
      <c r="BC157" s="231">
        <v>32.990794178563149</v>
      </c>
      <c r="BD157" s="231">
        <v>42.91093940367994</v>
      </c>
      <c r="BE157" s="230">
        <v>40.286477353744687</v>
      </c>
      <c r="BF157" s="231">
        <v>38.272532854702384</v>
      </c>
      <c r="BG157" s="231">
        <v>34.502320569517529</v>
      </c>
      <c r="BH157" s="231">
        <v>32.654314123174785</v>
      </c>
      <c r="BI157" s="232">
        <v>61.166926629660423</v>
      </c>
    </row>
    <row r="158" spans="1:61">
      <c r="A158" s="233" t="s">
        <v>1918</v>
      </c>
      <c r="B158" s="230">
        <v>113.69660979719403</v>
      </c>
      <c r="C158" s="231">
        <v>109.70107393035326</v>
      </c>
      <c r="D158" s="231">
        <v>104.0864339152505</v>
      </c>
      <c r="E158" s="231">
        <v>108.05787367879729</v>
      </c>
      <c r="F158" s="231">
        <v>117.42754879856638</v>
      </c>
      <c r="G158" s="230">
        <v>46.375346656598175</v>
      </c>
      <c r="H158" s="231">
        <v>46.322411840173835</v>
      </c>
      <c r="I158" s="231">
        <v>45.783465637361083</v>
      </c>
      <c r="J158" s="231">
        <v>48.116329924815062</v>
      </c>
      <c r="K158" s="231">
        <v>70.374879653992394</v>
      </c>
      <c r="L158" s="230">
        <v>44.892476905015684</v>
      </c>
      <c r="M158" s="231">
        <v>44.561228506336825</v>
      </c>
      <c r="N158" s="231">
        <v>43.84807023055059</v>
      </c>
      <c r="O158" s="231">
        <v>44.246648709658359</v>
      </c>
      <c r="P158" s="231">
        <v>54.515582627929881</v>
      </c>
      <c r="Q158" s="230">
        <v>35.308754027163943</v>
      </c>
      <c r="R158" s="231">
        <v>35.038359139400093</v>
      </c>
      <c r="S158" s="231">
        <v>8.8325711543529053</v>
      </c>
      <c r="T158" s="231">
        <v>8.3791483078230957</v>
      </c>
      <c r="U158" s="231">
        <v>40.270133094731108</v>
      </c>
      <c r="V158" s="230">
        <v>33.472928372169349</v>
      </c>
      <c r="W158" s="231">
        <v>32.529931451162938</v>
      </c>
      <c r="X158" s="231">
        <v>7.0645023097263335</v>
      </c>
      <c r="Y158" s="231">
        <v>0</v>
      </c>
      <c r="Z158" s="231">
        <v>18.909602278199905</v>
      </c>
      <c r="AA158" s="230">
        <v>33.383446978442379</v>
      </c>
      <c r="AB158" s="231">
        <v>33.186386238677585</v>
      </c>
      <c r="AC158" s="231">
        <v>6.6039445252145184</v>
      </c>
      <c r="AD158" s="231">
        <v>0</v>
      </c>
      <c r="AE158" s="231">
        <v>25.22447381715158</v>
      </c>
      <c r="AF158" s="230">
        <v>38.150058413942837</v>
      </c>
      <c r="AG158" s="231">
        <v>37.962718612655266</v>
      </c>
      <c r="AH158" s="231">
        <v>34.869395046917639</v>
      </c>
      <c r="AI158" s="231">
        <v>5.7866989038561565</v>
      </c>
      <c r="AJ158" s="231">
        <v>41.839285083215536</v>
      </c>
      <c r="AK158" s="230">
        <v>37.519877135485679</v>
      </c>
      <c r="AL158" s="231">
        <v>37.214452277657273</v>
      </c>
      <c r="AM158" s="231">
        <v>36.30489377488886</v>
      </c>
      <c r="AN158" s="231">
        <v>1.3103523462681839</v>
      </c>
      <c r="AO158" s="231">
        <v>37.511822687377652</v>
      </c>
      <c r="AP158" s="230">
        <v>39.400752159756529</v>
      </c>
      <c r="AQ158" s="231">
        <v>39.386800949981698</v>
      </c>
      <c r="AR158" s="231">
        <v>38.089736469995742</v>
      </c>
      <c r="AS158" s="231">
        <v>28.097327402664707</v>
      </c>
      <c r="AT158" s="231">
        <v>41.683324711222099</v>
      </c>
      <c r="AU158" s="230">
        <v>44.485634476648215</v>
      </c>
      <c r="AV158" s="231">
        <v>44.07681227211571</v>
      </c>
      <c r="AW158" s="231">
        <v>43.055407256852661</v>
      </c>
      <c r="AX158" s="231">
        <v>47.253299073342028</v>
      </c>
      <c r="AY158" s="231">
        <v>47.032549416361888</v>
      </c>
      <c r="AZ158" s="230">
        <v>39.074804150117238</v>
      </c>
      <c r="BA158" s="231">
        <v>38.869302922457607</v>
      </c>
      <c r="BB158" s="231">
        <v>38.651865461430475</v>
      </c>
      <c r="BC158" s="231">
        <v>28.464228247686961</v>
      </c>
      <c r="BD158" s="231">
        <v>41.521317603590425</v>
      </c>
      <c r="BE158" s="230">
        <v>38.427509872403299</v>
      </c>
      <c r="BF158" s="231">
        <v>36.292662235794602</v>
      </c>
      <c r="BG158" s="231">
        <v>35.713794427022691</v>
      </c>
      <c r="BH158" s="231">
        <v>27.857269503327259</v>
      </c>
      <c r="BI158" s="232">
        <v>59.397234755757154</v>
      </c>
    </row>
    <row r="159" spans="1:61">
      <c r="A159" s="233" t="s">
        <v>1919</v>
      </c>
      <c r="B159" s="230">
        <v>124.70324783201471</v>
      </c>
      <c r="C159" s="231">
        <v>119.77220359824624</v>
      </c>
      <c r="D159" s="231">
        <v>114.44707446196161</v>
      </c>
      <c r="E159" s="231">
        <v>122.60488736662637</v>
      </c>
      <c r="F159" s="231">
        <v>128.5359259517225</v>
      </c>
      <c r="G159" s="230">
        <v>49.995938611758348</v>
      </c>
      <c r="H159" s="231">
        <v>50.652353948265699</v>
      </c>
      <c r="I159" s="231">
        <v>50.026398224941538</v>
      </c>
      <c r="J159" s="231">
        <v>49.010124807916043</v>
      </c>
      <c r="K159" s="231">
        <v>77.925495806720562</v>
      </c>
      <c r="L159" s="230">
        <v>48.855362430125979</v>
      </c>
      <c r="M159" s="231">
        <v>48.411391846463793</v>
      </c>
      <c r="N159" s="231">
        <v>48.093514422996833</v>
      </c>
      <c r="O159" s="231">
        <v>47.588364302755075</v>
      </c>
      <c r="P159" s="231">
        <v>60.281801160821303</v>
      </c>
      <c r="Q159" s="230">
        <v>18.575253079309189</v>
      </c>
      <c r="R159" s="231">
        <v>18.057116440108672</v>
      </c>
      <c r="S159" s="231">
        <v>9.4055312350666291</v>
      </c>
      <c r="T159" s="231">
        <v>9.2682296427825612</v>
      </c>
      <c r="U159" s="231">
        <v>43.228934529632987</v>
      </c>
      <c r="V159" s="230">
        <v>10.815263250738431</v>
      </c>
      <c r="W159" s="231">
        <v>10.526103368168123</v>
      </c>
      <c r="X159" s="231">
        <v>2.2693110484564647</v>
      </c>
      <c r="Y159" s="231">
        <v>2.4711481117811128E-3</v>
      </c>
      <c r="Z159" s="231">
        <v>28.022446329819235</v>
      </c>
      <c r="AA159" s="230">
        <v>11.394130634379447</v>
      </c>
      <c r="AB159" s="231">
        <v>11.086462604760525</v>
      </c>
      <c r="AC159" s="231">
        <v>2.4149663141290616</v>
      </c>
      <c r="AD159" s="231">
        <v>0</v>
      </c>
      <c r="AE159" s="231">
        <v>21.547660863317809</v>
      </c>
      <c r="AF159" s="230">
        <v>38.761716746406726</v>
      </c>
      <c r="AG159" s="231">
        <v>38.28950894937946</v>
      </c>
      <c r="AH159" s="231">
        <v>36.836240666306644</v>
      </c>
      <c r="AI159" s="231">
        <v>10.549799163608792</v>
      </c>
      <c r="AJ159" s="231">
        <v>44.871839618395434</v>
      </c>
      <c r="AK159" s="230">
        <v>39.204708988215607</v>
      </c>
      <c r="AL159" s="231">
        <v>38.924331630950398</v>
      </c>
      <c r="AM159" s="231">
        <v>38.144870488205001</v>
      </c>
      <c r="AN159" s="231">
        <v>34.4840758637352</v>
      </c>
      <c r="AO159" s="231">
        <v>40.086763208436508</v>
      </c>
      <c r="AP159" s="230">
        <v>41.106431393857662</v>
      </c>
      <c r="AQ159" s="231">
        <v>40.709089888375658</v>
      </c>
      <c r="AR159" s="231">
        <v>40.108413517413702</v>
      </c>
      <c r="AS159" s="231">
        <v>27.226727938292786</v>
      </c>
      <c r="AT159" s="231">
        <v>43.592166059471417</v>
      </c>
      <c r="AU159" s="230">
        <v>48.028436457974635</v>
      </c>
      <c r="AV159" s="231">
        <v>47.171157922724085</v>
      </c>
      <c r="AW159" s="231">
        <v>46.347378219321762</v>
      </c>
      <c r="AX159" s="231">
        <v>46.579545191961287</v>
      </c>
      <c r="AY159" s="231">
        <v>51.41833053225961</v>
      </c>
      <c r="AZ159" s="230">
        <v>41.796096344492398</v>
      </c>
      <c r="BA159" s="231">
        <v>41.392880782507987</v>
      </c>
      <c r="BB159" s="231">
        <v>41.248409993089624</v>
      </c>
      <c r="BC159" s="231">
        <v>41.197512401016986</v>
      </c>
      <c r="BD159" s="231">
        <v>45.384749243496486</v>
      </c>
      <c r="BE159" s="230">
        <v>41.510581101970359</v>
      </c>
      <c r="BF159" s="231">
        <v>38.830504404819067</v>
      </c>
      <c r="BG159" s="231">
        <v>38.495601120323016</v>
      </c>
      <c r="BH159" s="231">
        <v>37.041436291303029</v>
      </c>
      <c r="BI159" s="232">
        <v>60.693788517845157</v>
      </c>
    </row>
    <row r="160" spans="1:61">
      <c r="A160" s="233" t="s">
        <v>1920</v>
      </c>
      <c r="B160" s="230">
        <v>114.95220697316562</v>
      </c>
      <c r="C160" s="231">
        <v>109.55847917581588</v>
      </c>
      <c r="D160" s="231">
        <v>95.119548229331244</v>
      </c>
      <c r="E160" s="231">
        <v>89.399266974385512</v>
      </c>
      <c r="F160" s="231">
        <v>119.2273006610808</v>
      </c>
      <c r="G160" s="230">
        <v>48.355900451063455</v>
      </c>
      <c r="H160" s="231">
        <v>48.031987020192098</v>
      </c>
      <c r="I160" s="231">
        <v>43.105256701593952</v>
      </c>
      <c r="J160" s="231">
        <v>35.229974519712322</v>
      </c>
      <c r="K160" s="231">
        <v>72.011998573993964</v>
      </c>
      <c r="L160" s="230">
        <v>47.973847579340706</v>
      </c>
      <c r="M160" s="231">
        <v>47.448323128235756</v>
      </c>
      <c r="N160" s="231">
        <v>42.335305329008385</v>
      </c>
      <c r="O160" s="231">
        <v>39.114374167496877</v>
      </c>
      <c r="P160" s="231">
        <v>57.977560049082904</v>
      </c>
      <c r="Q160" s="230">
        <v>43.319992158086301</v>
      </c>
      <c r="R160" s="231">
        <v>42.803668538586344</v>
      </c>
      <c r="S160" s="231">
        <v>9.6462364003097658</v>
      </c>
      <c r="T160" s="231">
        <v>8.5463259947385506</v>
      </c>
      <c r="U160" s="231">
        <v>45.072634946821488</v>
      </c>
      <c r="V160" s="230">
        <v>42.335287195055244</v>
      </c>
      <c r="W160" s="231">
        <v>41.756181641375093</v>
      </c>
      <c r="X160" s="231">
        <v>8.8498516199942614</v>
      </c>
      <c r="Y160" s="231">
        <v>0</v>
      </c>
      <c r="Z160" s="231">
        <v>42.720328881490353</v>
      </c>
      <c r="AA160" s="230">
        <v>42.558661172112011</v>
      </c>
      <c r="AB160" s="231">
        <v>42.111561162147218</v>
      </c>
      <c r="AC160" s="231">
        <v>8.489128300882772</v>
      </c>
      <c r="AD160" s="231">
        <v>0</v>
      </c>
      <c r="AE160" s="231">
        <v>42.667617629649044</v>
      </c>
      <c r="AF160" s="230">
        <v>44.477941737588118</v>
      </c>
      <c r="AG160" s="231">
        <v>44.43864250408825</v>
      </c>
      <c r="AH160" s="231">
        <v>38.157134178297916</v>
      </c>
      <c r="AI160" s="231">
        <v>7.1377854111919952</v>
      </c>
      <c r="AJ160" s="231">
        <v>46.277858266876486</v>
      </c>
      <c r="AK160" s="230">
        <v>43.0720622690189</v>
      </c>
      <c r="AL160" s="231">
        <v>42.192824649591195</v>
      </c>
      <c r="AM160" s="231">
        <v>38.31770644101848</v>
      </c>
      <c r="AN160" s="231">
        <v>21.893851640444389</v>
      </c>
      <c r="AO160" s="231">
        <v>42.645948579376565</v>
      </c>
      <c r="AP160" s="230">
        <v>41.828561279088262</v>
      </c>
      <c r="AQ160" s="231">
        <v>41.310134808769334</v>
      </c>
      <c r="AR160" s="231">
        <v>37.687432099781766</v>
      </c>
      <c r="AS160" s="231">
        <v>18.894900726057447</v>
      </c>
      <c r="AT160" s="231">
        <v>43.020433971424737</v>
      </c>
      <c r="AU160" s="230">
        <v>46.969201427907926</v>
      </c>
      <c r="AV160" s="231">
        <v>45.227485373319382</v>
      </c>
      <c r="AW160" s="231">
        <v>39.964824727519186</v>
      </c>
      <c r="AX160" s="231">
        <v>33.806115504042481</v>
      </c>
      <c r="AY160" s="231">
        <v>49.35211164815734</v>
      </c>
      <c r="AZ160" s="230">
        <v>40.785005112036579</v>
      </c>
      <c r="BA160" s="231">
        <v>40.324461484617458</v>
      </c>
      <c r="BB160" s="231">
        <v>38.209342003328139</v>
      </c>
      <c r="BC160" s="231">
        <v>34.72696404710949</v>
      </c>
      <c r="BD160" s="231">
        <v>43.783435960314449</v>
      </c>
      <c r="BE160" s="230">
        <v>41.165469459689781</v>
      </c>
      <c r="BF160" s="231">
        <v>39.738840148055509</v>
      </c>
      <c r="BG160" s="231">
        <v>36.635449699790314</v>
      </c>
      <c r="BH160" s="231">
        <v>35.448589693651257</v>
      </c>
      <c r="BI160" s="232">
        <v>62.555345904455919</v>
      </c>
    </row>
    <row r="161" spans="1:61">
      <c r="A161" s="233" t="s">
        <v>1921</v>
      </c>
      <c r="B161" s="230">
        <v>112.15701148905974</v>
      </c>
      <c r="C161" s="231">
        <v>106.88036888143353</v>
      </c>
      <c r="D161" s="231">
        <v>92.881314849511497</v>
      </c>
      <c r="E161" s="231">
        <v>87.686720785226157</v>
      </c>
      <c r="F161" s="231">
        <v>116.18108600242142</v>
      </c>
      <c r="G161" s="230">
        <v>46.964853515427826</v>
      </c>
      <c r="H161" s="231">
        <v>46.650817479397595</v>
      </c>
      <c r="I161" s="231">
        <v>42.013173352833377</v>
      </c>
      <c r="J161" s="231">
        <v>34.28713904157101</v>
      </c>
      <c r="K161" s="231">
        <v>69.3383463465657</v>
      </c>
      <c r="L161" s="230">
        <v>46.512707778626336</v>
      </c>
      <c r="M161" s="231">
        <v>46.007689958301114</v>
      </c>
      <c r="N161" s="231">
        <v>41.517987198068212</v>
      </c>
      <c r="O161" s="231">
        <v>39.113168668341352</v>
      </c>
      <c r="P161" s="231">
        <v>56.056609326107434</v>
      </c>
      <c r="Q161" s="230">
        <v>41.946512660581639</v>
      </c>
      <c r="R161" s="231">
        <v>41.553571161295196</v>
      </c>
      <c r="S161" s="231">
        <v>9.582855860407804</v>
      </c>
      <c r="T161" s="231">
        <v>8.6147168666585099</v>
      </c>
      <c r="U161" s="231">
        <v>43.789641786081965</v>
      </c>
      <c r="V161" s="230">
        <v>41.120544989607268</v>
      </c>
      <c r="W161" s="231">
        <v>40.752742779546651</v>
      </c>
      <c r="X161" s="231">
        <v>8.8128194590461586</v>
      </c>
      <c r="Y161" s="231">
        <v>0</v>
      </c>
      <c r="Z161" s="231">
        <v>41.609617870857186</v>
      </c>
      <c r="AA161" s="230">
        <v>41.318827082606248</v>
      </c>
      <c r="AB161" s="231">
        <v>40.876801081067185</v>
      </c>
      <c r="AC161" s="231">
        <v>8.452166728432017</v>
      </c>
      <c r="AD161" s="231">
        <v>0</v>
      </c>
      <c r="AE161" s="231">
        <v>41.472009669737787</v>
      </c>
      <c r="AF161" s="230">
        <v>43.275839270366006</v>
      </c>
      <c r="AG161" s="231">
        <v>43.219499192883681</v>
      </c>
      <c r="AH161" s="231">
        <v>37.782687574526385</v>
      </c>
      <c r="AI161" s="231">
        <v>7.1879347048936513</v>
      </c>
      <c r="AJ161" s="231">
        <v>45.034168553129916</v>
      </c>
      <c r="AK161" s="230">
        <v>41.581674067359323</v>
      </c>
      <c r="AL161" s="231">
        <v>40.922882008176202</v>
      </c>
      <c r="AM161" s="231">
        <v>37.957679664593478</v>
      </c>
      <c r="AN161" s="231">
        <v>22.051335732137648</v>
      </c>
      <c r="AO161" s="231">
        <v>41.360994538271918</v>
      </c>
      <c r="AP161" s="230">
        <v>40.633483679884456</v>
      </c>
      <c r="AQ161" s="231">
        <v>40.141416882549066</v>
      </c>
      <c r="AR161" s="231">
        <v>37.153355148891393</v>
      </c>
      <c r="AS161" s="231">
        <v>19.031506320556907</v>
      </c>
      <c r="AT161" s="231">
        <v>41.821296001706635</v>
      </c>
      <c r="AU161" s="230">
        <v>45.460696589172557</v>
      </c>
      <c r="AV161" s="231">
        <v>44.057846741513593</v>
      </c>
      <c r="AW161" s="231">
        <v>39.168036321064285</v>
      </c>
      <c r="AX161" s="231">
        <v>33.918796375541092</v>
      </c>
      <c r="AY161" s="231">
        <v>47.991775052233415</v>
      </c>
      <c r="AZ161" s="230">
        <v>39.728072815741868</v>
      </c>
      <c r="BA161" s="231">
        <v>39.282321998830568</v>
      </c>
      <c r="BB161" s="231">
        <v>37.807241596762339</v>
      </c>
      <c r="BC161" s="231">
        <v>34.686253430995926</v>
      </c>
      <c r="BD161" s="231">
        <v>42.648990597063154</v>
      </c>
      <c r="BE161" s="230">
        <v>40.103869002265213</v>
      </c>
      <c r="BF161" s="231">
        <v>38.704484206295149</v>
      </c>
      <c r="BG161" s="231">
        <v>36.122563668518126</v>
      </c>
      <c r="BH161" s="231">
        <v>35.324759631912485</v>
      </c>
      <c r="BI161" s="232">
        <v>60.937964634656439</v>
      </c>
    </row>
    <row r="162" spans="1:61">
      <c r="A162" s="233" t="s">
        <v>1922</v>
      </c>
      <c r="B162" s="230">
        <v>124.10505482750465</v>
      </c>
      <c r="C162" s="231">
        <v>116.05412342603724</v>
      </c>
      <c r="D162" s="231">
        <v>100.98100183498995</v>
      </c>
      <c r="E162" s="231">
        <v>96.170500888176392</v>
      </c>
      <c r="F162" s="231">
        <v>128.98149553202904</v>
      </c>
      <c r="G162" s="230">
        <v>51.918291046976023</v>
      </c>
      <c r="H162" s="231">
        <v>50.710923669945338</v>
      </c>
      <c r="I162" s="231">
        <v>45.716962754009543</v>
      </c>
      <c r="J162" s="231">
        <v>37.609930219862257</v>
      </c>
      <c r="K162" s="231">
        <v>77.371658566564349</v>
      </c>
      <c r="L162" s="230">
        <v>51.391101074601131</v>
      </c>
      <c r="M162" s="231">
        <v>50.270007657483539</v>
      </c>
      <c r="N162" s="231">
        <v>45.078623415524945</v>
      </c>
      <c r="O162" s="231">
        <v>41.744279305434162</v>
      </c>
      <c r="P162" s="231">
        <v>62.953272329959617</v>
      </c>
      <c r="Q162" s="230">
        <v>46.195404638568576</v>
      </c>
      <c r="R162" s="231">
        <v>45.254458486717851</v>
      </c>
      <c r="S162" s="231">
        <v>10.188773821870548</v>
      </c>
      <c r="T162" s="231">
        <v>9.3974124008535949</v>
      </c>
      <c r="U162" s="231">
        <v>48.791254771816071</v>
      </c>
      <c r="V162" s="230">
        <v>45.60884278251833</v>
      </c>
      <c r="W162" s="231">
        <v>44.405490935756845</v>
      </c>
      <c r="X162" s="231">
        <v>9.3980273822039528</v>
      </c>
      <c r="Y162" s="231">
        <v>0</v>
      </c>
      <c r="Z162" s="231">
        <v>46.488695205348755</v>
      </c>
      <c r="AA162" s="230">
        <v>45.661329230314905</v>
      </c>
      <c r="AB162" s="231">
        <v>44.8664347209981</v>
      </c>
      <c r="AC162" s="231">
        <v>9.0164467345135293</v>
      </c>
      <c r="AD162" s="231">
        <v>0</v>
      </c>
      <c r="AE162" s="231">
        <v>46.409231770962769</v>
      </c>
      <c r="AF162" s="230">
        <v>47.92932393592973</v>
      </c>
      <c r="AG162" s="231">
        <v>47.330589194911347</v>
      </c>
      <c r="AH162" s="231">
        <v>40.29005111105473</v>
      </c>
      <c r="AI162" s="231">
        <v>7.8601352576033694</v>
      </c>
      <c r="AJ162" s="231">
        <v>50.170298080641714</v>
      </c>
      <c r="AK162" s="230">
        <v>46.206847318875951</v>
      </c>
      <c r="AL162" s="231">
        <v>44.598241385783417</v>
      </c>
      <c r="AM162" s="231">
        <v>40.630966829521256</v>
      </c>
      <c r="AN162" s="231">
        <v>23.606793931773868</v>
      </c>
      <c r="AO162" s="231">
        <v>46.058797290064241</v>
      </c>
      <c r="AP162" s="230">
        <v>44.77274772270092</v>
      </c>
      <c r="AQ162" s="231">
        <v>43.852760062697605</v>
      </c>
      <c r="AR162" s="231">
        <v>39.749076991244728</v>
      </c>
      <c r="AS162" s="231">
        <v>20.37896634454049</v>
      </c>
      <c r="AT162" s="231">
        <v>46.636828068420265</v>
      </c>
      <c r="AU162" s="230">
        <v>50.597923590014446</v>
      </c>
      <c r="AV162" s="231">
        <v>48.44124983132054</v>
      </c>
      <c r="AW162" s="231">
        <v>42.381737038377324</v>
      </c>
      <c r="AX162" s="231">
        <v>36.323806502838011</v>
      </c>
      <c r="AY162" s="231">
        <v>53.350911292844955</v>
      </c>
      <c r="AZ162" s="230">
        <v>43.441666778185798</v>
      </c>
      <c r="BA162" s="231">
        <v>42.695400390185753</v>
      </c>
      <c r="BB162" s="231">
        <v>40.438132183462805</v>
      </c>
      <c r="BC162" s="231">
        <v>36.898995698681631</v>
      </c>
      <c r="BD162" s="231">
        <v>47.55719413668735</v>
      </c>
      <c r="BE162" s="230">
        <v>44.56711941127859</v>
      </c>
      <c r="BF162" s="231">
        <v>42.24210831165351</v>
      </c>
      <c r="BG162" s="231">
        <v>38.787110302788584</v>
      </c>
      <c r="BH162" s="231">
        <v>38.237181746930943</v>
      </c>
      <c r="BI162" s="232">
        <v>68.363625164353351</v>
      </c>
    </row>
    <row r="163" spans="1:61">
      <c r="A163" s="233" t="s">
        <v>1923</v>
      </c>
      <c r="B163" s="230">
        <v>113.53355764860964</v>
      </c>
      <c r="C163" s="231">
        <v>108.33183448643277</v>
      </c>
      <c r="D163" s="231">
        <v>94.695368037178824</v>
      </c>
      <c r="E163" s="231">
        <v>89.52848537537939</v>
      </c>
      <c r="F163" s="231">
        <v>116.87561519729238</v>
      </c>
      <c r="G163" s="230">
        <v>47.800969402795232</v>
      </c>
      <c r="H163" s="231">
        <v>47.479314283567781</v>
      </c>
      <c r="I163" s="231">
        <v>43.015627209952427</v>
      </c>
      <c r="J163" s="231">
        <v>35.97603656905379</v>
      </c>
      <c r="K163" s="231">
        <v>70.875997468111748</v>
      </c>
      <c r="L163" s="230">
        <v>47.635022724217123</v>
      </c>
      <c r="M163" s="231">
        <v>47.166597441844111</v>
      </c>
      <c r="N163" s="231">
        <v>43.427979400138511</v>
      </c>
      <c r="O163" s="231">
        <v>40.419816554919223</v>
      </c>
      <c r="P163" s="231">
        <v>57.381620715263956</v>
      </c>
      <c r="Q163" s="230">
        <v>43.574510938982122</v>
      </c>
      <c r="R163" s="231">
        <v>43.373744988042297</v>
      </c>
      <c r="S163" s="231">
        <v>9.8997585599176077</v>
      </c>
      <c r="T163" s="231">
        <v>8.9693362025397771</v>
      </c>
      <c r="U163" s="231">
        <v>45.33668330122434</v>
      </c>
      <c r="V163" s="230">
        <v>43.095464418553767</v>
      </c>
      <c r="W163" s="231">
        <v>42.371864238520963</v>
      </c>
      <c r="X163" s="231">
        <v>9.0943012998184045</v>
      </c>
      <c r="Y163" s="231">
        <v>0</v>
      </c>
      <c r="Z163" s="231">
        <v>43.479783856329476</v>
      </c>
      <c r="AA163" s="230">
        <v>43.290966670246185</v>
      </c>
      <c r="AB163" s="231">
        <v>42.947584554795455</v>
      </c>
      <c r="AC163" s="231">
        <v>8.7207541549074961</v>
      </c>
      <c r="AD163" s="231">
        <v>0</v>
      </c>
      <c r="AE163" s="231">
        <v>43.484928927427255</v>
      </c>
      <c r="AF163" s="230">
        <v>44.35371213589098</v>
      </c>
      <c r="AG163" s="231">
        <v>44.194540154365939</v>
      </c>
      <c r="AH163" s="231">
        <v>39.127290563192936</v>
      </c>
      <c r="AI163" s="231">
        <v>7.4898216090948448</v>
      </c>
      <c r="AJ163" s="231">
        <v>45.95250819319606</v>
      </c>
      <c r="AK163" s="230">
        <v>42.794801617739353</v>
      </c>
      <c r="AL163" s="231">
        <v>42.559690069962578</v>
      </c>
      <c r="AM163" s="231">
        <v>39.112554229598871</v>
      </c>
      <c r="AN163" s="231">
        <v>22.779047598461812</v>
      </c>
      <c r="AO163" s="231">
        <v>42.762070974684171</v>
      </c>
      <c r="AP163" s="230">
        <v>42.371002053827453</v>
      </c>
      <c r="AQ163" s="231">
        <v>41.958152026816009</v>
      </c>
      <c r="AR163" s="231">
        <v>38.552134785121197</v>
      </c>
      <c r="AS163" s="231">
        <v>19.611674460389477</v>
      </c>
      <c r="AT163" s="231">
        <v>43.392453963811043</v>
      </c>
      <c r="AU163" s="230">
        <v>46.116829399805646</v>
      </c>
      <c r="AV163" s="231">
        <v>45.241205914536621</v>
      </c>
      <c r="AW163" s="231">
        <v>41.010089694796953</v>
      </c>
      <c r="AX163" s="231">
        <v>35.066014084871362</v>
      </c>
      <c r="AY163" s="231">
        <v>48.636976842140378</v>
      </c>
      <c r="AZ163" s="230">
        <v>41.422806374254613</v>
      </c>
      <c r="BA163" s="231">
        <v>41.074764609476901</v>
      </c>
      <c r="BB163" s="231">
        <v>39.090915795638715</v>
      </c>
      <c r="BC163" s="231">
        <v>35.966941036493182</v>
      </c>
      <c r="BD163" s="231">
        <v>43.526070597201404</v>
      </c>
      <c r="BE163" s="230">
        <v>41.493373673849064</v>
      </c>
      <c r="BF163" s="231">
        <v>40.546552740590215</v>
      </c>
      <c r="BG163" s="231">
        <v>37.509386858544971</v>
      </c>
      <c r="BH163" s="231">
        <v>36.546020105486285</v>
      </c>
      <c r="BI163" s="232">
        <v>61.885151646699853</v>
      </c>
    </row>
    <row r="164" spans="1:61">
      <c r="A164" s="233" t="s">
        <v>1924</v>
      </c>
      <c r="B164" s="230">
        <v>114.39072651094556</v>
      </c>
      <c r="C164" s="231">
        <v>109.23928361926839</v>
      </c>
      <c r="D164" s="231">
        <v>95.491458944513752</v>
      </c>
      <c r="E164" s="231">
        <v>90.242038920241882</v>
      </c>
      <c r="F164" s="231">
        <v>117.85428569217436</v>
      </c>
      <c r="G164" s="230">
        <v>47.969156951505639</v>
      </c>
      <c r="H164" s="231">
        <v>47.650018709763174</v>
      </c>
      <c r="I164" s="231">
        <v>43.235823274771533</v>
      </c>
      <c r="J164" s="231">
        <v>35.450508894187394</v>
      </c>
      <c r="K164" s="231">
        <v>70.836989432490682</v>
      </c>
      <c r="L164" s="230">
        <v>47.394951633939812</v>
      </c>
      <c r="M164" s="231">
        <v>46.91543867278093</v>
      </c>
      <c r="N164" s="231">
        <v>42.575110468026509</v>
      </c>
      <c r="O164" s="231">
        <v>39.518449670869671</v>
      </c>
      <c r="P164" s="231">
        <v>57.193643390282084</v>
      </c>
      <c r="Q164" s="230">
        <v>42.68260988081127</v>
      </c>
      <c r="R164" s="231">
        <v>42.481861098334207</v>
      </c>
      <c r="S164" s="231">
        <v>9.6284898491372157</v>
      </c>
      <c r="T164" s="231">
        <v>8.7894935393428497</v>
      </c>
      <c r="U164" s="231">
        <v>44.70377359645348</v>
      </c>
      <c r="V164" s="230">
        <v>41.852789724865993</v>
      </c>
      <c r="W164" s="231">
        <v>41.205938314742056</v>
      </c>
      <c r="X164" s="231">
        <v>8.9140531714931939</v>
      </c>
      <c r="Y164" s="231">
        <v>0</v>
      </c>
      <c r="Z164" s="231">
        <v>42.63592175684542</v>
      </c>
      <c r="AA164" s="230">
        <v>42.20374412735913</v>
      </c>
      <c r="AB164" s="231">
        <v>41.90405061645685</v>
      </c>
      <c r="AC164" s="231">
        <v>8.5507309216340275</v>
      </c>
      <c r="AD164" s="231">
        <v>0</v>
      </c>
      <c r="AE164" s="231">
        <v>42.473417673931024</v>
      </c>
      <c r="AF164" s="230">
        <v>43.613489410221632</v>
      </c>
      <c r="AG164" s="231">
        <v>43.437334146155209</v>
      </c>
      <c r="AH164" s="231">
        <v>38.025698132355238</v>
      </c>
      <c r="AI164" s="231">
        <v>7.3859584879415525</v>
      </c>
      <c r="AJ164" s="231">
        <v>45.880234418758164</v>
      </c>
      <c r="AK164" s="230">
        <v>42.267185788996578</v>
      </c>
      <c r="AL164" s="231">
        <v>41.829098755095238</v>
      </c>
      <c r="AM164" s="231">
        <v>38.02747262836214</v>
      </c>
      <c r="AN164" s="231">
        <v>22.581485708583251</v>
      </c>
      <c r="AO164" s="231">
        <v>42.199295383367378</v>
      </c>
      <c r="AP164" s="230">
        <v>41.552573548560559</v>
      </c>
      <c r="AQ164" s="231">
        <v>41.022230940136879</v>
      </c>
      <c r="AR164" s="231">
        <v>37.443262325830652</v>
      </c>
      <c r="AS164" s="231">
        <v>19.479291044806285</v>
      </c>
      <c r="AT164" s="231">
        <v>42.743513416838773</v>
      </c>
      <c r="AU164" s="230">
        <v>46.25449753008202</v>
      </c>
      <c r="AV164" s="231">
        <v>44.962791635101894</v>
      </c>
      <c r="AW164" s="231">
        <v>40.154274828415289</v>
      </c>
      <c r="AX164" s="231">
        <v>34.526571890312546</v>
      </c>
      <c r="AY164" s="231">
        <v>48.737131486431821</v>
      </c>
      <c r="AZ164" s="230">
        <v>40.748686434100236</v>
      </c>
      <c r="BA164" s="231">
        <v>40.349412360005395</v>
      </c>
      <c r="BB164" s="231">
        <v>37.9762673727855</v>
      </c>
      <c r="BC164" s="231">
        <v>34.965073379150198</v>
      </c>
      <c r="BD164" s="231">
        <v>43.549359663630277</v>
      </c>
      <c r="BE164" s="230">
        <v>41.122746507109554</v>
      </c>
      <c r="BF164" s="231">
        <v>39.772856991324353</v>
      </c>
      <c r="BG164" s="231">
        <v>36.450305614884456</v>
      </c>
      <c r="BH164" s="231">
        <v>35.587724697432101</v>
      </c>
      <c r="BI164" s="232">
        <v>61.980943334127666</v>
      </c>
    </row>
    <row r="165" spans="1:61">
      <c r="A165" s="233" t="s">
        <v>1925</v>
      </c>
      <c r="B165" s="230">
        <v>107.79963641896398</v>
      </c>
      <c r="C165" s="231">
        <v>102.73185179372359</v>
      </c>
      <c r="D165" s="231">
        <v>89.271060964161663</v>
      </c>
      <c r="E165" s="231">
        <v>84.280310434448722</v>
      </c>
      <c r="F165" s="231">
        <v>111.66295854314566</v>
      </c>
      <c r="G165" s="230">
        <v>45.143165722408213</v>
      </c>
      <c r="H165" s="231">
        <v>44.841547261295212</v>
      </c>
      <c r="I165" s="231">
        <v>40.378266602797893</v>
      </c>
      <c r="J165" s="231">
        <v>32.956148790415398</v>
      </c>
      <c r="K165" s="231">
        <v>66.643609909458036</v>
      </c>
      <c r="L165" s="230">
        <v>44.705874615545603</v>
      </c>
      <c r="M165" s="231">
        <v>44.218569763628267</v>
      </c>
      <c r="N165" s="231">
        <v>40.065861869551668</v>
      </c>
      <c r="O165" s="231">
        <v>38.065605732225848</v>
      </c>
      <c r="P165" s="231">
        <v>53.87962541340233</v>
      </c>
      <c r="Q165" s="230">
        <v>40.316327783635622</v>
      </c>
      <c r="R165" s="231">
        <v>39.935931007656777</v>
      </c>
      <c r="S165" s="231">
        <v>9.316798479203884</v>
      </c>
      <c r="T165" s="231">
        <v>8.3816813030793931</v>
      </c>
      <c r="U165" s="231">
        <v>42.086394055406508</v>
      </c>
      <c r="V165" s="230">
        <v>39.614517503555412</v>
      </c>
      <c r="W165" s="231">
        <v>39.409015461893077</v>
      </c>
      <c r="X165" s="231">
        <v>8.568245022141511</v>
      </c>
      <c r="Y165" s="231">
        <v>0</v>
      </c>
      <c r="Z165" s="231">
        <v>39.992226151684939</v>
      </c>
      <c r="AA165" s="230">
        <v>39.71157514295686</v>
      </c>
      <c r="AB165" s="231">
        <v>39.286961027013824</v>
      </c>
      <c r="AC165" s="231">
        <v>8.2154690840673954</v>
      </c>
      <c r="AD165" s="231">
        <v>0</v>
      </c>
      <c r="AE165" s="231">
        <v>39.857312870240257</v>
      </c>
      <c r="AF165" s="230">
        <v>42.968304418245317</v>
      </c>
      <c r="AG165" s="231">
        <v>42.911962977982711</v>
      </c>
      <c r="AH165" s="231">
        <v>37.08374100156211</v>
      </c>
      <c r="AI165" s="231">
        <v>7.0985207923014784</v>
      </c>
      <c r="AJ165" s="231">
        <v>44.706711877883876</v>
      </c>
      <c r="AK165" s="230">
        <v>40.633671319991635</v>
      </c>
      <c r="AL165" s="231">
        <v>39.989914766632502</v>
      </c>
      <c r="AM165" s="231">
        <v>37.153606892075679</v>
      </c>
      <c r="AN165" s="231">
        <v>21.607758918550278</v>
      </c>
      <c r="AO165" s="231">
        <v>40.423016507420286</v>
      </c>
      <c r="AP165" s="230">
        <v>39.061223371683639</v>
      </c>
      <c r="AQ165" s="231">
        <v>38.742229155575124</v>
      </c>
      <c r="AR165" s="231">
        <v>36.449462560854357</v>
      </c>
      <c r="AS165" s="231">
        <v>18.857920782191652</v>
      </c>
      <c r="AT165" s="231">
        <v>40.20427262545585</v>
      </c>
      <c r="AU165" s="230">
        <v>43.696160028136603</v>
      </c>
      <c r="AV165" s="231">
        <v>42.343305075347942</v>
      </c>
      <c r="AW165" s="231">
        <v>37.863645354792418</v>
      </c>
      <c r="AX165" s="231">
        <v>33.542222663327266</v>
      </c>
      <c r="AY165" s="231">
        <v>46.127195250824684</v>
      </c>
      <c r="AZ165" s="230">
        <v>38.183831230528767</v>
      </c>
      <c r="BA165" s="231">
        <v>37.755234378513919</v>
      </c>
      <c r="BB165" s="231">
        <v>36.854216547413564</v>
      </c>
      <c r="BC165" s="231">
        <v>33.748907514949231</v>
      </c>
      <c r="BD165" s="231">
        <v>40.992286230512796</v>
      </c>
      <c r="BE165" s="230">
        <v>38.552493582776698</v>
      </c>
      <c r="BF165" s="231">
        <v>37.223072766047721</v>
      </c>
      <c r="BG165" s="231">
        <v>35.202286901351748</v>
      </c>
      <c r="BH165" s="231">
        <v>34.629413189451661</v>
      </c>
      <c r="BI165" s="232">
        <v>58.571933053814575</v>
      </c>
    </row>
    <row r="166" spans="1:61">
      <c r="A166" s="233" t="s">
        <v>1926</v>
      </c>
      <c r="B166" s="230">
        <v>113.25272908355947</v>
      </c>
      <c r="C166" s="231">
        <v>107.92722007760921</v>
      </c>
      <c r="D166" s="231">
        <v>93.751938800186963</v>
      </c>
      <c r="E166" s="231">
        <v>88.439894721569914</v>
      </c>
      <c r="F166" s="231">
        <v>117.32696153039183</v>
      </c>
      <c r="G166" s="230">
        <v>47.439009800635617</v>
      </c>
      <c r="H166" s="231">
        <v>47.122464516464603</v>
      </c>
      <c r="I166" s="231">
        <v>42.427478910960133</v>
      </c>
      <c r="J166" s="231">
        <v>34.574341334758017</v>
      </c>
      <c r="K166" s="231">
        <v>70.077841509614856</v>
      </c>
      <c r="L166" s="230">
        <v>46.993687754425984</v>
      </c>
      <c r="M166" s="231">
        <v>46.483609163796935</v>
      </c>
      <c r="N166" s="231">
        <v>41.678802299873631</v>
      </c>
      <c r="O166" s="231">
        <v>38.608689525485957</v>
      </c>
      <c r="P166" s="231">
        <v>56.651331311364764</v>
      </c>
      <c r="Q166" s="230">
        <v>42.369041225065715</v>
      </c>
      <c r="R166" s="231">
        <v>41.973588450792967</v>
      </c>
      <c r="S166" s="231">
        <v>9.4587708885842758</v>
      </c>
      <c r="T166" s="231">
        <v>8.4981990848689506</v>
      </c>
      <c r="U166" s="231">
        <v>44.237432130365235</v>
      </c>
      <c r="V166" s="230">
        <v>41.555466497100973</v>
      </c>
      <c r="W166" s="231">
        <v>40.943802272111348</v>
      </c>
      <c r="X166" s="231">
        <v>8.7015857465991218</v>
      </c>
      <c r="Y166" s="231">
        <v>0</v>
      </c>
      <c r="Z166" s="231">
        <v>42.064778349831627</v>
      </c>
      <c r="AA166" s="230">
        <v>41.736256651185265</v>
      </c>
      <c r="AB166" s="231">
        <v>41.286801081067189</v>
      </c>
      <c r="AC166" s="231">
        <v>8.3288179062497072</v>
      </c>
      <c r="AD166" s="231">
        <v>0</v>
      </c>
      <c r="AE166" s="231">
        <v>41.894292541198055</v>
      </c>
      <c r="AF166" s="230">
        <v>43.738416054332546</v>
      </c>
      <c r="AG166" s="231">
        <v>43.666784635559992</v>
      </c>
      <c r="AH166" s="231">
        <v>37.35219536151412</v>
      </c>
      <c r="AI166" s="231">
        <v>7.0780018211918749</v>
      </c>
      <c r="AJ166" s="231">
        <v>45.526639072626885</v>
      </c>
      <c r="AK166" s="230">
        <v>42.031776486995334</v>
      </c>
      <c r="AL166" s="231">
        <v>41.33285887106387</v>
      </c>
      <c r="AM166" s="231">
        <v>37.510152252187616</v>
      </c>
      <c r="AN166" s="231">
        <v>21.71625085147318</v>
      </c>
      <c r="AO166" s="231">
        <v>41.80847538333034</v>
      </c>
      <c r="AP166" s="230">
        <v>41.057017656722238</v>
      </c>
      <c r="AQ166" s="231">
        <v>40.548396154864271</v>
      </c>
      <c r="AR166" s="231">
        <v>36.901063845413816</v>
      </c>
      <c r="AS166" s="231">
        <v>18.745080501892566</v>
      </c>
      <c r="AT166" s="231">
        <v>42.266061282889225</v>
      </c>
      <c r="AU166" s="230">
        <v>45.943010689702078</v>
      </c>
      <c r="AV166" s="231">
        <v>44.522658374985468</v>
      </c>
      <c r="AW166" s="231">
        <v>39.254898927557207</v>
      </c>
      <c r="AX166" s="231">
        <v>33.46630143918955</v>
      </c>
      <c r="AY166" s="231">
        <v>48.51664656010076</v>
      </c>
      <c r="AZ166" s="230">
        <v>40.139875143190558</v>
      </c>
      <c r="BA166" s="231">
        <v>39.677105808370442</v>
      </c>
      <c r="BB166" s="231">
        <v>37.424216547413565</v>
      </c>
      <c r="BC166" s="231">
        <v>34.223866561416884</v>
      </c>
      <c r="BD166" s="231">
        <v>43.116203467041331</v>
      </c>
      <c r="BE166" s="230">
        <v>40.525595212770753</v>
      </c>
      <c r="BF166" s="231">
        <v>39.091692952289506</v>
      </c>
      <c r="BG166" s="231">
        <v>35.896531804084404</v>
      </c>
      <c r="BH166" s="231">
        <v>34.912807867073781</v>
      </c>
      <c r="BI166" s="232">
        <v>61.608971135467158</v>
      </c>
    </row>
    <row r="167" spans="1:61">
      <c r="A167" s="233" t="s">
        <v>1927</v>
      </c>
      <c r="B167" s="230">
        <v>114.85573578617539</v>
      </c>
      <c r="C167" s="231">
        <v>109.46630870908055</v>
      </c>
      <c r="D167" s="231">
        <v>94.966482513511309</v>
      </c>
      <c r="E167" s="231">
        <v>89.224398848731994</v>
      </c>
      <c r="F167" s="231">
        <v>119.0878602495047</v>
      </c>
      <c r="G167" s="230">
        <v>48.266180942266317</v>
      </c>
      <c r="H167" s="231">
        <v>47.944785393959727</v>
      </c>
      <c r="I167" s="231">
        <v>43.030296496164794</v>
      </c>
      <c r="J167" s="231">
        <v>35.157455241325884</v>
      </c>
      <c r="K167" s="231">
        <v>71.852693439516301</v>
      </c>
      <c r="L167" s="230">
        <v>47.889034217306993</v>
      </c>
      <c r="M167" s="231">
        <v>47.363442558624392</v>
      </c>
      <c r="N167" s="231">
        <v>42.255433967083697</v>
      </c>
      <c r="O167" s="231">
        <v>39.021854335128225</v>
      </c>
      <c r="P167" s="231">
        <v>57.898693265704829</v>
      </c>
      <c r="Q167" s="230">
        <v>43.242496430745312</v>
      </c>
      <c r="R167" s="231">
        <v>42.721148516638003</v>
      </c>
      <c r="S167" s="231">
        <v>9.6234194059450591</v>
      </c>
      <c r="T167" s="231">
        <v>8.5235290374318975</v>
      </c>
      <c r="U167" s="231">
        <v>44.990093412952653</v>
      </c>
      <c r="V167" s="230">
        <v>42.18801621813806</v>
      </c>
      <c r="W167" s="231">
        <v>41.676181641375088</v>
      </c>
      <c r="X167" s="231">
        <v>8.8325699448851456</v>
      </c>
      <c r="Y167" s="231">
        <v>0</v>
      </c>
      <c r="Z167" s="231">
        <v>42.647784443325776</v>
      </c>
      <c r="AA167" s="230">
        <v>42.444241858841849</v>
      </c>
      <c r="AB167" s="231">
        <v>41.997120972960467</v>
      </c>
      <c r="AC167" s="231">
        <v>8.4718795670724187</v>
      </c>
      <c r="AD167" s="231">
        <v>0</v>
      </c>
      <c r="AE167" s="231">
        <v>42.5900742039411</v>
      </c>
      <c r="AF167" s="230">
        <v>44.257941737588119</v>
      </c>
      <c r="AG167" s="231">
        <v>44.216178718989219</v>
      </c>
      <c r="AH167" s="231">
        <v>37.944587947475434</v>
      </c>
      <c r="AI167" s="231">
        <v>7.0953562927665201</v>
      </c>
      <c r="AJ167" s="231">
        <v>46.042963236470804</v>
      </c>
      <c r="AK167" s="230">
        <v>42.849561927341192</v>
      </c>
      <c r="AL167" s="231">
        <v>41.972824649591196</v>
      </c>
      <c r="AM167" s="231">
        <v>38.100191128556197</v>
      </c>
      <c r="AN167" s="231">
        <v>21.763817173456502</v>
      </c>
      <c r="AO167" s="231">
        <v>42.425956228388763</v>
      </c>
      <c r="AP167" s="230">
        <v>41.677928238508628</v>
      </c>
      <c r="AQ167" s="231">
        <v>41.156898981907517</v>
      </c>
      <c r="AR167" s="231">
        <v>37.507626664213134</v>
      </c>
      <c r="AS167" s="231">
        <v>18.781502819244118</v>
      </c>
      <c r="AT167" s="231">
        <v>42.827983455845164</v>
      </c>
      <c r="AU167" s="230">
        <v>46.746731595710393</v>
      </c>
      <c r="AV167" s="231">
        <v>45.0075614093453</v>
      </c>
      <c r="AW167" s="231">
        <v>39.754824727519193</v>
      </c>
      <c r="AX167" s="231">
        <v>33.618627343589218</v>
      </c>
      <c r="AY167" s="231">
        <v>49.109639716584162</v>
      </c>
      <c r="AZ167" s="230">
        <v>40.585170958814658</v>
      </c>
      <c r="BA167" s="231">
        <v>40.126941483380556</v>
      </c>
      <c r="BB167" s="231">
        <v>37.994328569923418</v>
      </c>
      <c r="BC167" s="231">
        <v>34.536818844564344</v>
      </c>
      <c r="BD167" s="231">
        <v>43.565985537000834</v>
      </c>
      <c r="BE167" s="230">
        <v>40.965638234918721</v>
      </c>
      <c r="BF167" s="231">
        <v>39.541518434363169</v>
      </c>
      <c r="BG167" s="231">
        <v>36.433179388875182</v>
      </c>
      <c r="BH167" s="231">
        <v>35.256067167367718</v>
      </c>
      <c r="BI167" s="232">
        <v>62.247361264100221</v>
      </c>
    </row>
    <row r="168" spans="1:61">
      <c r="A168" s="233" t="s">
        <v>1928</v>
      </c>
      <c r="B168" s="230">
        <v>111.46780873359891</v>
      </c>
      <c r="C168" s="231">
        <v>106.23160249386254</v>
      </c>
      <c r="D168" s="231">
        <v>92.411533935725117</v>
      </c>
      <c r="E168" s="231">
        <v>87.088977550805708</v>
      </c>
      <c r="F168" s="231">
        <v>115.25508942820979</v>
      </c>
      <c r="G168" s="230">
        <v>46.246047400025049</v>
      </c>
      <c r="H168" s="231">
        <v>45.932036113454849</v>
      </c>
      <c r="I168" s="231">
        <v>41.993724460200809</v>
      </c>
      <c r="J168" s="231">
        <v>34.322405777761183</v>
      </c>
      <c r="K168" s="231">
        <v>67.255069477136828</v>
      </c>
      <c r="L168" s="230">
        <v>46.752890875246194</v>
      </c>
      <c r="M168" s="231">
        <v>46.240764196359542</v>
      </c>
      <c r="N168" s="231">
        <v>40.959786687355376</v>
      </c>
      <c r="O168" s="231">
        <v>37.906200725696202</v>
      </c>
      <c r="P168" s="231">
        <v>55.630338736133105</v>
      </c>
      <c r="Q168" s="230">
        <v>42.31435836292043</v>
      </c>
      <c r="R168" s="231">
        <v>41.903588450792974</v>
      </c>
      <c r="S168" s="231">
        <v>9.3446859167607474</v>
      </c>
      <c r="T168" s="231">
        <v>8.313290431159432</v>
      </c>
      <c r="U168" s="231">
        <v>44.084600336710487</v>
      </c>
      <c r="V168" s="230">
        <v>41.370178016628373</v>
      </c>
      <c r="W168" s="231">
        <v>40.873802272111355</v>
      </c>
      <c r="X168" s="231">
        <v>8.5534321577622698</v>
      </c>
      <c r="Y168" s="231">
        <v>0</v>
      </c>
      <c r="Z168" s="231">
        <v>41.646442820562683</v>
      </c>
      <c r="AA168" s="230">
        <v>41.641671427420874</v>
      </c>
      <c r="AB168" s="231">
        <v>41.216801081067189</v>
      </c>
      <c r="AC168" s="231">
        <v>8.2006844550870923</v>
      </c>
      <c r="AD168" s="231">
        <v>0</v>
      </c>
      <c r="AE168" s="231">
        <v>41.708833549471557</v>
      </c>
      <c r="AF168" s="230">
        <v>43.319598206966454</v>
      </c>
      <c r="AG168" s="231">
        <v>43.307496096085032</v>
      </c>
      <c r="AH168" s="231">
        <v>37.049749410131597</v>
      </c>
      <c r="AI168" s="231">
        <v>6.9148188354405544</v>
      </c>
      <c r="AJ168" s="231">
        <v>45.061647582548744</v>
      </c>
      <c r="AK168" s="230">
        <v>42.0168664249355</v>
      </c>
      <c r="AL168" s="231">
        <v>41.26285887106387</v>
      </c>
      <c r="AM168" s="231">
        <v>37.20761750154103</v>
      </c>
      <c r="AN168" s="231">
        <v>21.198932149607167</v>
      </c>
      <c r="AO168" s="231">
        <v>41.705990713765821</v>
      </c>
      <c r="AP168" s="230">
        <v>40.85890516497485</v>
      </c>
      <c r="AQ168" s="231">
        <v>40.355290169741565</v>
      </c>
      <c r="AR168" s="231">
        <v>36.605557850372556</v>
      </c>
      <c r="AS168" s="231">
        <v>18.292262005742796</v>
      </c>
      <c r="AT168" s="231">
        <v>41.952302637023514</v>
      </c>
      <c r="AU168" s="230">
        <v>45.512701162595476</v>
      </c>
      <c r="AV168" s="231">
        <v>43.97537429471943</v>
      </c>
      <c r="AW168" s="231">
        <v>38.719607946564928</v>
      </c>
      <c r="AX168" s="231">
        <v>32.813754117553117</v>
      </c>
      <c r="AY168" s="231">
        <v>47.942047917127141</v>
      </c>
      <c r="AZ168" s="230">
        <v>39.658072815741868</v>
      </c>
      <c r="BA168" s="231">
        <v>39.212321998830561</v>
      </c>
      <c r="BB168" s="231">
        <v>37.067241596762344</v>
      </c>
      <c r="BC168" s="231">
        <v>33.62303858924421</v>
      </c>
      <c r="BD168" s="231">
        <v>42.569063240409982</v>
      </c>
      <c r="BE168" s="230">
        <v>40.031354701300977</v>
      </c>
      <c r="BF168" s="231">
        <v>38.644499279820458</v>
      </c>
      <c r="BG168" s="231">
        <v>35.530632310793678</v>
      </c>
      <c r="BH168" s="231">
        <v>34.29242884177458</v>
      </c>
      <c r="BI168" s="232">
        <v>60.825340655147073</v>
      </c>
    </row>
    <row r="169" spans="1:61">
      <c r="A169" s="233" t="s">
        <v>1929</v>
      </c>
      <c r="B169" s="230">
        <v>114.57764860964572</v>
      </c>
      <c r="C169" s="231">
        <v>110.29145119185607</v>
      </c>
      <c r="D169" s="231">
        <v>101.09562350641473</v>
      </c>
      <c r="E169" s="231">
        <v>104.93457054384045</v>
      </c>
      <c r="F169" s="231">
        <v>118.09600866421769</v>
      </c>
      <c r="G169" s="230">
        <v>46.696707842527573</v>
      </c>
      <c r="H169" s="231">
        <v>46.498078659022873</v>
      </c>
      <c r="I169" s="231">
        <v>44.183494324317657</v>
      </c>
      <c r="J169" s="231">
        <v>26.37762224938875</v>
      </c>
      <c r="K169" s="231">
        <v>70.673730289703485</v>
      </c>
      <c r="L169" s="230">
        <v>45.260094916400654</v>
      </c>
      <c r="M169" s="231">
        <v>44.857616999906291</v>
      </c>
      <c r="N169" s="231">
        <v>42.370256046568642</v>
      </c>
      <c r="O169" s="231">
        <v>34.02747431235089</v>
      </c>
      <c r="P169" s="231">
        <v>54.957612284260527</v>
      </c>
      <c r="Q169" s="230">
        <v>38.705228411406566</v>
      </c>
      <c r="R169" s="231">
        <v>38.4575748262546</v>
      </c>
      <c r="S169" s="231">
        <v>8.8401768191411421</v>
      </c>
      <c r="T169" s="231">
        <v>8.0802548675803134</v>
      </c>
      <c r="U169" s="231">
        <v>41.05764551127286</v>
      </c>
      <c r="V169" s="230">
        <v>37.830516860846735</v>
      </c>
      <c r="W169" s="231">
        <v>36.876595977791915</v>
      </c>
      <c r="X169" s="231">
        <v>7.6768671509127353</v>
      </c>
      <c r="Y169" s="231">
        <v>0</v>
      </c>
      <c r="Z169" s="231">
        <v>38.108733932566309</v>
      </c>
      <c r="AA169" s="230">
        <v>38.184541061505016</v>
      </c>
      <c r="AB169" s="231">
        <v>37.960006228135462</v>
      </c>
      <c r="AC169" s="231">
        <v>7.3752093370202525</v>
      </c>
      <c r="AD169" s="231">
        <v>0</v>
      </c>
      <c r="AE169" s="231">
        <v>38.087455214202762</v>
      </c>
      <c r="AF169" s="230">
        <v>39.142148485435634</v>
      </c>
      <c r="AG169" s="231">
        <v>38.981590953977253</v>
      </c>
      <c r="AH169" s="231">
        <v>34.646710785077687</v>
      </c>
      <c r="AI169" s="231">
        <v>3.934750686917051</v>
      </c>
      <c r="AJ169" s="231">
        <v>42.270382404715541</v>
      </c>
      <c r="AK169" s="230">
        <v>38.487570866745692</v>
      </c>
      <c r="AL169" s="231">
        <v>38.091720936330489</v>
      </c>
      <c r="AM169" s="231">
        <v>35.669886436648156</v>
      </c>
      <c r="AN169" s="231">
        <v>11.958171451750662</v>
      </c>
      <c r="AO169" s="231">
        <v>37.864282205952897</v>
      </c>
      <c r="AP169" s="230">
        <v>39.298919622005656</v>
      </c>
      <c r="AQ169" s="231">
        <v>39.067895154022551</v>
      </c>
      <c r="AR169" s="231">
        <v>36.792381777915523</v>
      </c>
      <c r="AS169" s="231">
        <v>11.712165792416622</v>
      </c>
      <c r="AT169" s="231">
        <v>41.001480652203099</v>
      </c>
      <c r="AU169" s="230">
        <v>44.516573486646763</v>
      </c>
      <c r="AV169" s="231">
        <v>43.669415881388602</v>
      </c>
      <c r="AW169" s="231">
        <v>40.688099404130298</v>
      </c>
      <c r="AX169" s="231">
        <v>20.669791497269212</v>
      </c>
      <c r="AY169" s="231">
        <v>46.862335745175962</v>
      </c>
      <c r="AZ169" s="230">
        <v>38.91635088911967</v>
      </c>
      <c r="BA169" s="231">
        <v>38.597244186569505</v>
      </c>
      <c r="BB169" s="231">
        <v>37.565620934729452</v>
      </c>
      <c r="BC169" s="231">
        <v>35.149602600333758</v>
      </c>
      <c r="BD169" s="231">
        <v>41.937061413741311</v>
      </c>
      <c r="BE169" s="230">
        <v>39.214645399260228</v>
      </c>
      <c r="BF169" s="231">
        <v>37.164027087683252</v>
      </c>
      <c r="BG169" s="231">
        <v>35.28320416582639</v>
      </c>
      <c r="BH169" s="231">
        <v>34.639795775974697</v>
      </c>
      <c r="BI169" s="232">
        <v>59.914948331802968</v>
      </c>
    </row>
    <row r="170" spans="1:61">
      <c r="A170" s="233" t="s">
        <v>1930</v>
      </c>
      <c r="B170" s="230">
        <v>111.95970305976277</v>
      </c>
      <c r="C170" s="231">
        <v>107.73766456684976</v>
      </c>
      <c r="D170" s="231">
        <v>103.49175458264602</v>
      </c>
      <c r="E170" s="231">
        <v>112.39751454941904</v>
      </c>
      <c r="F170" s="231">
        <v>113.93050346362334</v>
      </c>
      <c r="G170" s="230">
        <v>45.30511098906868</v>
      </c>
      <c r="H170" s="231">
        <v>45.102370303054826</v>
      </c>
      <c r="I170" s="231">
        <v>45.285114956094077</v>
      </c>
      <c r="J170" s="231">
        <v>45.283125719342777</v>
      </c>
      <c r="K170" s="231">
        <v>67.695602722935433</v>
      </c>
      <c r="L170" s="230">
        <v>43.215750744652979</v>
      </c>
      <c r="M170" s="231">
        <v>43.032325898399982</v>
      </c>
      <c r="N170" s="231">
        <v>43.195778646682392</v>
      </c>
      <c r="O170" s="231">
        <v>43.108034422692569</v>
      </c>
      <c r="P170" s="231">
        <v>53.073428732731486</v>
      </c>
      <c r="Q170" s="230">
        <v>8.4451007261082793</v>
      </c>
      <c r="R170" s="231">
        <v>8.2530718808281769</v>
      </c>
      <c r="S170" s="231">
        <v>8.2876393975803584</v>
      </c>
      <c r="T170" s="231">
        <v>8.3411533789786745</v>
      </c>
      <c r="U170" s="231">
        <v>31.918244446697706</v>
      </c>
      <c r="V170" s="230">
        <v>2.4750574335411879E-3</v>
      </c>
      <c r="W170" s="231" t="s">
        <v>1869</v>
      </c>
      <c r="X170" s="231" t="s">
        <v>1869</v>
      </c>
      <c r="Y170" s="231" t="s">
        <v>1869</v>
      </c>
      <c r="Z170" s="231">
        <v>17.753580050485322</v>
      </c>
      <c r="AA170" s="230">
        <v>0.30485677467851485</v>
      </c>
      <c r="AB170" s="231">
        <v>0</v>
      </c>
      <c r="AC170" s="231">
        <v>0.30801310375628349</v>
      </c>
      <c r="AD170" s="231">
        <v>0</v>
      </c>
      <c r="AE170" s="231">
        <v>12.048335973683857</v>
      </c>
      <c r="AF170" s="230">
        <v>33.379916546187133</v>
      </c>
      <c r="AG170" s="231">
        <v>32.952932689395837</v>
      </c>
      <c r="AH170" s="231">
        <v>32.812052372340155</v>
      </c>
      <c r="AI170" s="231">
        <v>9.6364182757290298</v>
      </c>
      <c r="AJ170" s="231">
        <v>39.251357286693512</v>
      </c>
      <c r="AK170" s="230">
        <v>34.274707677288887</v>
      </c>
      <c r="AL170" s="231">
        <v>34.154452918285621</v>
      </c>
      <c r="AM170" s="231">
        <v>34.052476044720876</v>
      </c>
      <c r="AN170" s="231">
        <v>31.607685718118137</v>
      </c>
      <c r="AO170" s="231">
        <v>34.859386041756565</v>
      </c>
      <c r="AP170" s="230">
        <v>35.462188403124522</v>
      </c>
      <c r="AQ170" s="231">
        <v>34.375462290722957</v>
      </c>
      <c r="AR170" s="231">
        <v>35.450135388822169</v>
      </c>
      <c r="AS170" s="231">
        <v>24.62280249765702</v>
      </c>
      <c r="AT170" s="231">
        <v>36.548683446833785</v>
      </c>
      <c r="AU170" s="230">
        <v>42.335973022686971</v>
      </c>
      <c r="AV170" s="231">
        <v>41.898160491996244</v>
      </c>
      <c r="AW170" s="231">
        <v>42.162123763332708</v>
      </c>
      <c r="AX170" s="231">
        <v>42.193660761982095</v>
      </c>
      <c r="AY170" s="231">
        <v>43.120413338393327</v>
      </c>
      <c r="AZ170" s="230">
        <v>29.450163263995204</v>
      </c>
      <c r="BA170" s="231">
        <v>29.426497253519539</v>
      </c>
      <c r="BB170" s="231">
        <v>29.482712075809641</v>
      </c>
      <c r="BC170" s="231">
        <v>29.674901326415455</v>
      </c>
      <c r="BD170" s="231">
        <v>30.734096507554657</v>
      </c>
      <c r="BE170" s="230">
        <v>27.144921001434934</v>
      </c>
      <c r="BF170" s="231">
        <v>27.146366108015766</v>
      </c>
      <c r="BG170" s="231">
        <v>27.204712696069649</v>
      </c>
      <c r="BH170" s="231">
        <v>27.44381477134656</v>
      </c>
      <c r="BI170" s="232">
        <v>28.059194739359317</v>
      </c>
    </row>
    <row r="171" spans="1:61">
      <c r="A171" s="233" t="s">
        <v>1931</v>
      </c>
      <c r="B171" s="230">
        <v>114.40924079984904</v>
      </c>
      <c r="C171" s="231">
        <v>109.03185906508952</v>
      </c>
      <c r="D171" s="231">
        <v>94.748396187856613</v>
      </c>
      <c r="E171" s="231">
        <v>89.449122689877385</v>
      </c>
      <c r="F171" s="231">
        <v>118.51236846314181</v>
      </c>
      <c r="G171" s="230">
        <v>46.877531548193538</v>
      </c>
      <c r="H171" s="231">
        <v>46.565954934754217</v>
      </c>
      <c r="I171" s="231">
        <v>41.933295328322565</v>
      </c>
      <c r="J171" s="231">
        <v>34.224739232410705</v>
      </c>
      <c r="K171" s="231">
        <v>69.208828526625922</v>
      </c>
      <c r="L171" s="230">
        <v>46.427696932819742</v>
      </c>
      <c r="M171" s="231">
        <v>45.922602138824459</v>
      </c>
      <c r="N171" s="231">
        <v>41.240557897049882</v>
      </c>
      <c r="O171" s="231">
        <v>38.265573823595922</v>
      </c>
      <c r="P171" s="231">
        <v>55.95129959269741</v>
      </c>
      <c r="Q171" s="230">
        <v>41.866512660581641</v>
      </c>
      <c r="R171" s="231">
        <v>41.47854840689628</v>
      </c>
      <c r="S171" s="231">
        <v>9.3675029111254542</v>
      </c>
      <c r="T171" s="231">
        <v>8.4272752176926993</v>
      </c>
      <c r="U171" s="231">
        <v>43.707116905040515</v>
      </c>
      <c r="V171" s="230">
        <v>41.043013004594684</v>
      </c>
      <c r="W171" s="231">
        <v>40.461376020080607</v>
      </c>
      <c r="X171" s="231">
        <v>8.6151648985313276</v>
      </c>
      <c r="Y171" s="231">
        <v>0</v>
      </c>
      <c r="Z171" s="231">
        <v>41.52961787085718</v>
      </c>
      <c r="AA171" s="230">
        <v>41.24133960643239</v>
      </c>
      <c r="AB171" s="231">
        <v>40.796801081067187</v>
      </c>
      <c r="AC171" s="231">
        <v>8.2598229710082993</v>
      </c>
      <c r="AD171" s="231">
        <v>0</v>
      </c>
      <c r="AE171" s="231">
        <v>41.392009669737789</v>
      </c>
      <c r="AF171" s="230">
        <v>43.919185073952072</v>
      </c>
      <c r="AG171" s="231">
        <v>43.373480659491719</v>
      </c>
      <c r="AH171" s="231">
        <v>37.186586265761541</v>
      </c>
      <c r="AI171" s="231">
        <v>7.030557773396235</v>
      </c>
      <c r="AJ171" s="231">
        <v>45.206645382138007</v>
      </c>
      <c r="AK171" s="230">
        <v>41.504182079352908</v>
      </c>
      <c r="AL171" s="231">
        <v>40.847889323258094</v>
      </c>
      <c r="AM171" s="231">
        <v>37.13761750154103</v>
      </c>
      <c r="AN171" s="231">
        <v>21.571196934938964</v>
      </c>
      <c r="AO171" s="231">
        <v>41.288509868707386</v>
      </c>
      <c r="AP171" s="230">
        <v>40.560869139236551</v>
      </c>
      <c r="AQ171" s="231">
        <v>40.059812546658854</v>
      </c>
      <c r="AR171" s="231">
        <v>36.535557850372555</v>
      </c>
      <c r="AS171" s="231">
        <v>18.618780099767193</v>
      </c>
      <c r="AT171" s="231">
        <v>41.743743501233077</v>
      </c>
      <c r="AU171" s="230">
        <v>45.636890856707993</v>
      </c>
      <c r="AV171" s="231">
        <v>44.232508761311536</v>
      </c>
      <c r="AW171" s="231">
        <v>39.075610122424699</v>
      </c>
      <c r="AX171" s="231">
        <v>33.183821730333868</v>
      </c>
      <c r="AY171" s="231">
        <v>48.185776311674012</v>
      </c>
      <c r="AZ171" s="230">
        <v>39.655582892609772</v>
      </c>
      <c r="BA171" s="231">
        <v>39.207342590406149</v>
      </c>
      <c r="BB171" s="231">
        <v>37.054216547413567</v>
      </c>
      <c r="BC171" s="231">
        <v>33.931459639455632</v>
      </c>
      <c r="BD171" s="231">
        <v>42.56658630707043</v>
      </c>
      <c r="BE171" s="230">
        <v>40.026369121520489</v>
      </c>
      <c r="BF171" s="231">
        <v>38.63196832326571</v>
      </c>
      <c r="BG171" s="231">
        <v>35.536670187667589</v>
      </c>
      <c r="BH171" s="231">
        <v>34.585464979302429</v>
      </c>
      <c r="BI171" s="232">
        <v>60.825340655147073</v>
      </c>
    </row>
    <row r="172" spans="1:61">
      <c r="A172" s="233" t="s">
        <v>1932</v>
      </c>
      <c r="B172" s="230">
        <v>113.56173885311385</v>
      </c>
      <c r="C172" s="231">
        <v>108.22398498210956</v>
      </c>
      <c r="D172" s="231">
        <v>94.124867838227274</v>
      </c>
      <c r="E172" s="231">
        <v>88.912019375424208</v>
      </c>
      <c r="F172" s="231">
        <v>117.54581147501511</v>
      </c>
      <c r="G172" s="230">
        <v>47.58108873068241</v>
      </c>
      <c r="H172" s="231">
        <v>47.262020408811942</v>
      </c>
      <c r="I172" s="231">
        <v>42.574753665512716</v>
      </c>
      <c r="J172" s="231">
        <v>34.784068711622083</v>
      </c>
      <c r="K172" s="231">
        <v>70.255211606970136</v>
      </c>
      <c r="L172" s="230">
        <v>47.081466353050743</v>
      </c>
      <c r="M172" s="231">
        <v>46.575928385691192</v>
      </c>
      <c r="N172" s="231">
        <v>41.895998662532101</v>
      </c>
      <c r="O172" s="231">
        <v>38.875152133387928</v>
      </c>
      <c r="P172" s="231">
        <v>56.781674695769716</v>
      </c>
      <c r="Q172" s="230">
        <v>42.451282800579996</v>
      </c>
      <c r="R172" s="231">
        <v>42.053188011826073</v>
      </c>
      <c r="S172" s="231">
        <v>9.5120105421019243</v>
      </c>
      <c r="T172" s="231">
        <v>8.5767219378140886</v>
      </c>
      <c r="U172" s="231">
        <v>44.314678457928096</v>
      </c>
      <c r="V172" s="230">
        <v>41.623022836669954</v>
      </c>
      <c r="W172" s="231">
        <v>41.033127710976075</v>
      </c>
      <c r="X172" s="231">
        <v>8.7509744337188131</v>
      </c>
      <c r="Y172" s="231">
        <v>0</v>
      </c>
      <c r="Z172" s="231">
        <v>42.167277027726946</v>
      </c>
      <c r="AA172" s="230">
        <v>41.849110177454435</v>
      </c>
      <c r="AB172" s="231">
        <v>41.399223140094485</v>
      </c>
      <c r="AC172" s="231">
        <v>8.3904205270009626</v>
      </c>
      <c r="AD172" s="231">
        <v>0</v>
      </c>
      <c r="AE172" s="231">
        <v>41.991735681784292</v>
      </c>
      <c r="AF172" s="230">
        <v>43.715310501840726</v>
      </c>
      <c r="AG172" s="231">
        <v>43.654043600081117</v>
      </c>
      <c r="AH172" s="231">
        <v>37.544921919908376</v>
      </c>
      <c r="AI172" s="231">
        <v>7.1581088369672363</v>
      </c>
      <c r="AJ172" s="231">
        <v>45.5639966460406</v>
      </c>
      <c r="AK172" s="230">
        <v>42.079295697650096</v>
      </c>
      <c r="AL172" s="231">
        <v>41.438026209148774</v>
      </c>
      <c r="AM172" s="231">
        <v>37.677606314800741</v>
      </c>
      <c r="AN172" s="231">
        <v>21.943797130000057</v>
      </c>
      <c r="AO172" s="231">
        <v>41.861071158038222</v>
      </c>
      <c r="AP172" s="230">
        <v>41.159137308007949</v>
      </c>
      <c r="AQ172" s="231">
        <v>40.653627285354396</v>
      </c>
      <c r="AR172" s="231">
        <v>37.103354866410982</v>
      </c>
      <c r="AS172" s="231">
        <v>18.953728780871991</v>
      </c>
      <c r="AT172" s="231">
        <v>42.362336503254205</v>
      </c>
      <c r="AU172" s="230">
        <v>46.015886014908972</v>
      </c>
      <c r="AV172" s="231">
        <v>44.632707916644947</v>
      </c>
      <c r="AW172" s="231">
        <v>39.482366082655069</v>
      </c>
      <c r="AX172" s="231">
        <v>33.716352148775108</v>
      </c>
      <c r="AY172" s="231">
        <v>48.566747715700053</v>
      </c>
      <c r="AZ172" s="230">
        <v>40.275657766548555</v>
      </c>
      <c r="BA172" s="231">
        <v>39.834647581860295</v>
      </c>
      <c r="BB172" s="231">
        <v>37.623852574968303</v>
      </c>
      <c r="BC172" s="231">
        <v>34.46604493297032</v>
      </c>
      <c r="BD172" s="231">
        <v>43.19605818034767</v>
      </c>
      <c r="BE172" s="230">
        <v>40.631185926072042</v>
      </c>
      <c r="BF172" s="231">
        <v>39.224220949967062</v>
      </c>
      <c r="BG172" s="231">
        <v>36.078411928621385</v>
      </c>
      <c r="BH172" s="231">
        <v>35.130270754656372</v>
      </c>
      <c r="BI172" s="232">
        <v>61.671091439627105</v>
      </c>
    </row>
    <row r="173" spans="1:61">
      <c r="A173" s="233" t="s">
        <v>1933</v>
      </c>
      <c r="B173" s="230">
        <v>112.89582615986882</v>
      </c>
      <c r="C173" s="231">
        <v>107.56183671823817</v>
      </c>
      <c r="D173" s="231">
        <v>93.456928141792559</v>
      </c>
      <c r="E173" s="231">
        <v>88.232896450067102</v>
      </c>
      <c r="F173" s="231">
        <v>116.90676810749268</v>
      </c>
      <c r="G173" s="230">
        <v>47.256832339270794</v>
      </c>
      <c r="H173" s="231">
        <v>46.942746983321584</v>
      </c>
      <c r="I173" s="231">
        <v>42.277702860519227</v>
      </c>
      <c r="J173" s="231">
        <v>34.514341334758015</v>
      </c>
      <c r="K173" s="231">
        <v>69.796359225129208</v>
      </c>
      <c r="L173" s="230">
        <v>46.840803310431241</v>
      </c>
      <c r="M173" s="231">
        <v>46.318358824115066</v>
      </c>
      <c r="N173" s="231">
        <v>41.593154401387928</v>
      </c>
      <c r="O173" s="231">
        <v>38.580712653232524</v>
      </c>
      <c r="P173" s="231">
        <v>56.455489324112776</v>
      </c>
      <c r="Q173" s="230">
        <v>42.243996242010091</v>
      </c>
      <c r="R173" s="231">
        <v>41.821148516637997</v>
      </c>
      <c r="S173" s="231">
        <v>9.448489115815649</v>
      </c>
      <c r="T173" s="231">
        <v>8.4804681180748869</v>
      </c>
      <c r="U173" s="231">
        <v>44.09473476512936</v>
      </c>
      <c r="V173" s="230">
        <v>41.427970161907893</v>
      </c>
      <c r="W173" s="231">
        <v>40.818805974907939</v>
      </c>
      <c r="X173" s="231">
        <v>8.6843040714900077</v>
      </c>
      <c r="Y173" s="231">
        <v>0</v>
      </c>
      <c r="Z173" s="231">
        <v>41.914524687465367</v>
      </c>
      <c r="AA173" s="230">
        <v>41.631204260517066</v>
      </c>
      <c r="AB173" s="231">
        <v>41.174303113067801</v>
      </c>
      <c r="AC173" s="231">
        <v>8.336353801419655</v>
      </c>
      <c r="AD173" s="231">
        <v>0</v>
      </c>
      <c r="AE173" s="231">
        <v>41.781999412586025</v>
      </c>
      <c r="AF173" s="230">
        <v>43.573401894882224</v>
      </c>
      <c r="AG173" s="231">
        <v>43.524347328616159</v>
      </c>
      <c r="AH173" s="231">
        <v>37.279522168541078</v>
      </c>
      <c r="AI173" s="231">
        <v>7.0780018211918749</v>
      </c>
      <c r="AJ173" s="231">
        <v>45.35155258981677</v>
      </c>
      <c r="AK173" s="230">
        <v>41.864193236176</v>
      </c>
      <c r="AL173" s="231">
        <v>41.190419924435659</v>
      </c>
      <c r="AM173" s="231">
        <v>37.452698189574491</v>
      </c>
      <c r="AN173" s="231">
        <v>21.758758824817527</v>
      </c>
      <c r="AO173" s="231">
        <v>41.653540529578343</v>
      </c>
      <c r="AP173" s="230">
        <v>40.92639556801209</v>
      </c>
      <c r="AQ173" s="231">
        <v>40.402435629370316</v>
      </c>
      <c r="AR173" s="231">
        <v>36.826313267539611</v>
      </c>
      <c r="AS173" s="231">
        <v>18.778905516306164</v>
      </c>
      <c r="AT173" s="231">
        <v>42.119434149813237</v>
      </c>
      <c r="AU173" s="230">
        <v>45.775741667779798</v>
      </c>
      <c r="AV173" s="231">
        <v>44.342658374985461</v>
      </c>
      <c r="AW173" s="231">
        <v>39.179863828593163</v>
      </c>
      <c r="AX173" s="231">
        <v>33.466318342384739</v>
      </c>
      <c r="AY173" s="231">
        <v>48.319209671836497</v>
      </c>
      <c r="AZ173" s="230">
        <v>39.985221624182344</v>
      </c>
      <c r="BA173" s="231">
        <v>39.52486259164305</v>
      </c>
      <c r="BB173" s="231">
        <v>37.359342003328138</v>
      </c>
      <c r="BC173" s="231">
        <v>34.198887462567036</v>
      </c>
      <c r="BD173" s="231">
        <v>42.953964087037221</v>
      </c>
      <c r="BE173" s="230">
        <v>40.373362676578395</v>
      </c>
      <c r="BF173" s="231">
        <v>38.944383353245279</v>
      </c>
      <c r="BG173" s="231">
        <v>35.831739379459194</v>
      </c>
      <c r="BH173" s="231">
        <v>34.857885395388415</v>
      </c>
      <c r="BI173" s="232">
        <v>61.358556565052261</v>
      </c>
    </row>
    <row r="174" spans="1:61">
      <c r="A174" s="233" t="s">
        <v>1934</v>
      </c>
      <c r="B174" s="230">
        <v>117.54202984019497</v>
      </c>
      <c r="C174" s="231">
        <v>111.81281446497863</v>
      </c>
      <c r="D174" s="231">
        <v>95.992334029985656</v>
      </c>
      <c r="E174" s="231">
        <v>89.32684133945429</v>
      </c>
      <c r="F174" s="231">
        <v>122.20004339847834</v>
      </c>
      <c r="G174" s="230">
        <v>48.427224566603542</v>
      </c>
      <c r="H174" s="231">
        <v>48.100701074330495</v>
      </c>
      <c r="I174" s="231">
        <v>43.178815272661083</v>
      </c>
      <c r="J174" s="231">
        <v>34.024960828869517</v>
      </c>
      <c r="K174" s="231">
        <v>72.358931693797302</v>
      </c>
      <c r="L174" s="230">
        <v>48.281276340063499</v>
      </c>
      <c r="M174" s="231">
        <v>47.584036884765844</v>
      </c>
      <c r="N174" s="231">
        <v>42.453650732077264</v>
      </c>
      <c r="O174" s="231">
        <v>37.953213530302193</v>
      </c>
      <c r="P174" s="231">
        <v>58.618602936069344</v>
      </c>
      <c r="Q174" s="230">
        <v>43.251623317923446</v>
      </c>
      <c r="R174" s="231">
        <v>42.84366853858635</v>
      </c>
      <c r="S174" s="231">
        <v>9.610884184348981</v>
      </c>
      <c r="T174" s="231">
        <v>8.369016326797917</v>
      </c>
      <c r="U174" s="231">
        <v>45.385122265369155</v>
      </c>
      <c r="V174" s="230">
        <v>42.913899436604311</v>
      </c>
      <c r="W174" s="231">
        <v>41.7961816413751</v>
      </c>
      <c r="X174" s="231">
        <v>8.891721590366048</v>
      </c>
      <c r="Y174" s="231">
        <v>0</v>
      </c>
      <c r="Z174" s="231">
        <v>43.428635751527928</v>
      </c>
      <c r="AA174" s="230">
        <v>42.603632218314594</v>
      </c>
      <c r="AB174" s="231">
        <v>42.144181121607204</v>
      </c>
      <c r="AC174" s="231">
        <v>8.4692718815625714</v>
      </c>
      <c r="AD174" s="231">
        <v>0</v>
      </c>
      <c r="AE174" s="231">
        <v>42.955731633146414</v>
      </c>
      <c r="AF174" s="230">
        <v>45.307208315323507</v>
      </c>
      <c r="AG174" s="231">
        <v>44.825336987520643</v>
      </c>
      <c r="AH174" s="231">
        <v>38.159594235780638</v>
      </c>
      <c r="AI174" s="231">
        <v>6.9780987962304311</v>
      </c>
      <c r="AJ174" s="231">
        <v>47.490315550569441</v>
      </c>
      <c r="AK174" s="230">
        <v>43.004739557910888</v>
      </c>
      <c r="AL174" s="231">
        <v>42.192824649591195</v>
      </c>
      <c r="AM174" s="231">
        <v>38.31770644101848</v>
      </c>
      <c r="AN174" s="231">
        <v>21.338643315359807</v>
      </c>
      <c r="AO174" s="231">
        <v>43.433429424434983</v>
      </c>
      <c r="AP174" s="230">
        <v>42.179679172162544</v>
      </c>
      <c r="AQ174" s="231">
        <v>41.506898327568209</v>
      </c>
      <c r="AR174" s="231">
        <v>37.604076305220886</v>
      </c>
      <c r="AS174" s="231">
        <v>18.444750941836961</v>
      </c>
      <c r="AT174" s="231">
        <v>43.548368738241528</v>
      </c>
      <c r="AU174" s="230">
        <v>47.465477887157043</v>
      </c>
      <c r="AV174" s="231">
        <v>45.930739744622635</v>
      </c>
      <c r="AW174" s="231">
        <v>39.979862494556521</v>
      </c>
      <c r="AX174" s="231">
        <v>32.958830181931461</v>
      </c>
      <c r="AY174" s="231">
        <v>50.548372927865749</v>
      </c>
      <c r="AZ174" s="230">
        <v>41.080589650668585</v>
      </c>
      <c r="BA174" s="231">
        <v>40.501889617910315</v>
      </c>
      <c r="BB174" s="231">
        <v>38.121639107786407</v>
      </c>
      <c r="BC174" s="231">
        <v>33.706500592987986</v>
      </c>
      <c r="BD174" s="231">
        <v>44.771111373215881</v>
      </c>
      <c r="BE174" s="230">
        <v>41.671721891530552</v>
      </c>
      <c r="BF174" s="231">
        <v>39.908739295005645</v>
      </c>
      <c r="BG174" s="231">
        <v>36.561072425914659</v>
      </c>
      <c r="BH174" s="231">
        <v>34.626015128485399</v>
      </c>
      <c r="BI174" s="232">
        <v>64.073596434802738</v>
      </c>
    </row>
    <row r="175" spans="1:61">
      <c r="A175" s="233" t="s">
        <v>1935</v>
      </c>
      <c r="B175" s="230">
        <v>117.774084874997</v>
      </c>
      <c r="C175" s="231">
        <v>112.42922343251668</v>
      </c>
      <c r="D175" s="231">
        <v>98.329759558366192</v>
      </c>
      <c r="E175" s="231">
        <v>92.945191105095006</v>
      </c>
      <c r="F175" s="231">
        <v>121.21501002627812</v>
      </c>
      <c r="G175" s="230">
        <v>49.423858551024296</v>
      </c>
      <c r="H175" s="231">
        <v>49.094724034605115</v>
      </c>
      <c r="I175" s="231">
        <v>44.501301766110672</v>
      </c>
      <c r="J175" s="231">
        <v>36.536819070126981</v>
      </c>
      <c r="K175" s="231">
        <v>73.018882040369846</v>
      </c>
      <c r="L175" s="230">
        <v>48.807458186470242</v>
      </c>
      <c r="M175" s="231">
        <v>48.31461255768734</v>
      </c>
      <c r="N175" s="231">
        <v>43.895427200416322</v>
      </c>
      <c r="O175" s="231">
        <v>40.677578700958975</v>
      </c>
      <c r="P175" s="231">
        <v>58.944571602086562</v>
      </c>
      <c r="Q175" s="230">
        <v>44.060606710616675</v>
      </c>
      <c r="R175" s="231">
        <v>43.832261537301093</v>
      </c>
      <c r="S175" s="231">
        <v>9.8870824519372142</v>
      </c>
      <c r="T175" s="231">
        <v>8.9769351883086621</v>
      </c>
      <c r="U175" s="231">
        <v>46.028979189903446</v>
      </c>
      <c r="V175" s="230">
        <v>43.437586492178092</v>
      </c>
      <c r="W175" s="231">
        <v>42.579150646576402</v>
      </c>
      <c r="X175" s="231">
        <v>9.1510964191277164</v>
      </c>
      <c r="Y175" s="231">
        <v>0</v>
      </c>
      <c r="Z175" s="231">
        <v>43.971027434353644</v>
      </c>
      <c r="AA175" s="230">
        <v>43.689769456898176</v>
      </c>
      <c r="AB175" s="231">
        <v>43.201376060818603</v>
      </c>
      <c r="AC175" s="231">
        <v>8.7527875176981507</v>
      </c>
      <c r="AD175" s="231">
        <v>0</v>
      </c>
      <c r="AE175" s="231">
        <v>43.906164060205413</v>
      </c>
      <c r="AF175" s="230">
        <v>45.36477387109435</v>
      </c>
      <c r="AG175" s="231">
        <v>45.193637987923537</v>
      </c>
      <c r="AH175" s="231">
        <v>39.209304444581363</v>
      </c>
      <c r="AI175" s="231">
        <v>7.5024248595939032</v>
      </c>
      <c r="AJ175" s="231">
        <v>47.359496230963117</v>
      </c>
      <c r="AK175" s="230">
        <v>43.534791743950912</v>
      </c>
      <c r="AL175" s="231">
        <v>43.111720414888808</v>
      </c>
      <c r="AM175" s="231">
        <v>39.140008292212009</v>
      </c>
      <c r="AN175" s="231">
        <v>22.801543463312111</v>
      </c>
      <c r="AO175" s="231">
        <v>43.454410313016844</v>
      </c>
      <c r="AP175" s="230">
        <v>42.83640487287807</v>
      </c>
      <c r="AQ175" s="231">
        <v>42.293884857101212</v>
      </c>
      <c r="AR175" s="231">
        <v>38.426725349952868</v>
      </c>
      <c r="AS175" s="231">
        <v>19.275482647477634</v>
      </c>
      <c r="AT175" s="231">
        <v>44.063654766743234</v>
      </c>
      <c r="AU175" s="230">
        <v>47.770567376494917</v>
      </c>
      <c r="AV175" s="231">
        <v>46.347451196521931</v>
      </c>
      <c r="AW175" s="231">
        <v>41.334304108219506</v>
      </c>
      <c r="AX175" s="231">
        <v>34.61120847161601</v>
      </c>
      <c r="AY175" s="231">
        <v>50.164500314860149</v>
      </c>
      <c r="AZ175" s="230">
        <v>42.041005144154084</v>
      </c>
      <c r="BA175" s="231">
        <v>41.636594209620831</v>
      </c>
      <c r="BB175" s="231">
        <v>39.076360275547479</v>
      </c>
      <c r="BC175" s="231">
        <v>35.864534114531935</v>
      </c>
      <c r="BD175" s="231">
        <v>44.883494830199311</v>
      </c>
      <c r="BE175" s="230">
        <v>42.389684276481439</v>
      </c>
      <c r="BF175" s="231">
        <v>41.014772696821161</v>
      </c>
      <c r="BG175" s="231">
        <v>37.465732711797948</v>
      </c>
      <c r="BH175" s="231">
        <v>36.522221081936827</v>
      </c>
      <c r="BI175" s="232">
        <v>63.800461597556321</v>
      </c>
    </row>
    <row r="176" spans="1:61">
      <c r="A176" s="233" t="s">
        <v>1936</v>
      </c>
      <c r="B176" s="230">
        <v>115.47729239032505</v>
      </c>
      <c r="C176" s="231">
        <v>110.83801785444309</v>
      </c>
      <c r="D176" s="231">
        <v>105.85132884179295</v>
      </c>
      <c r="E176" s="231">
        <v>112.67293636008345</v>
      </c>
      <c r="F176" s="231">
        <v>119.90896620989488</v>
      </c>
      <c r="G176" s="230">
        <v>47.057635409894324</v>
      </c>
      <c r="H176" s="231">
        <v>46.745660678579277</v>
      </c>
      <c r="I176" s="231">
        <v>46.560232905073107</v>
      </c>
      <c r="J176" s="231">
        <v>46.853355784604659</v>
      </c>
      <c r="K176" s="231">
        <v>71.826775848285294</v>
      </c>
      <c r="L176" s="230">
        <v>45.713572504736803</v>
      </c>
      <c r="M176" s="231">
        <v>45.286598320331713</v>
      </c>
      <c r="N176" s="231">
        <v>44.614334704912224</v>
      </c>
      <c r="O176" s="231">
        <v>44.55792034047824</v>
      </c>
      <c r="P176" s="231">
        <v>56.008983203888164</v>
      </c>
      <c r="Q176" s="230">
        <v>34.863831742896664</v>
      </c>
      <c r="R176" s="231">
        <v>34.351562651135211</v>
      </c>
      <c r="S176" s="231">
        <v>8.9948253365019255</v>
      </c>
      <c r="T176" s="231">
        <v>8.7312346484480692</v>
      </c>
      <c r="U176" s="231">
        <v>41.338043973329896</v>
      </c>
      <c r="V176" s="230">
        <v>32.778037988185098</v>
      </c>
      <c r="W176" s="231">
        <v>31.815407372840458</v>
      </c>
      <c r="X176" s="231">
        <v>6.8990670457803631</v>
      </c>
      <c r="Y176" s="231">
        <v>0</v>
      </c>
      <c r="Z176" s="231">
        <v>42.47461332754213</v>
      </c>
      <c r="AA176" s="230">
        <v>32.842926977905449</v>
      </c>
      <c r="AB176" s="231">
        <v>32.541717765470707</v>
      </c>
      <c r="AC176" s="231">
        <v>6.4659546547317026</v>
      </c>
      <c r="AD176" s="231">
        <v>2.4612624981393337E-3</v>
      </c>
      <c r="AE176" s="231">
        <v>37.97658937503671</v>
      </c>
      <c r="AF176" s="230">
        <v>38.689576073509905</v>
      </c>
      <c r="AG176" s="231">
        <v>38.200431497813021</v>
      </c>
      <c r="AH176" s="231">
        <v>35.434681594293771</v>
      </c>
      <c r="AI176" s="231">
        <v>11.387665572002588</v>
      </c>
      <c r="AJ176" s="231">
        <v>42.982943157722772</v>
      </c>
      <c r="AK176" s="230">
        <v>38.079838114496894</v>
      </c>
      <c r="AL176" s="231">
        <v>37.486937051560162</v>
      </c>
      <c r="AM176" s="231">
        <v>36.759886436648152</v>
      </c>
      <c r="AN176" s="231">
        <v>40.620762249295183</v>
      </c>
      <c r="AO176" s="231">
        <v>38.614284409905558</v>
      </c>
      <c r="AP176" s="230">
        <v>39.606018024130712</v>
      </c>
      <c r="AQ176" s="231">
        <v>39.37196884750027</v>
      </c>
      <c r="AR176" s="231">
        <v>38.491953069512782</v>
      </c>
      <c r="AS176" s="231">
        <v>26.703088275130401</v>
      </c>
      <c r="AT176" s="231">
        <v>42.066619344670492</v>
      </c>
      <c r="AU176" s="230">
        <v>45.245744437323154</v>
      </c>
      <c r="AV176" s="231">
        <v>44.72550205020702</v>
      </c>
      <c r="AW176" s="231">
        <v>43.822907693864657</v>
      </c>
      <c r="AX176" s="231">
        <v>45.200720505723808</v>
      </c>
      <c r="AY176" s="231">
        <v>48.200562411119776</v>
      </c>
      <c r="AZ176" s="230">
        <v>39.863879594141778</v>
      </c>
      <c r="BA176" s="231">
        <v>39.495688995524667</v>
      </c>
      <c r="BB176" s="231">
        <v>39.328318213651556</v>
      </c>
      <c r="BC176" s="231">
        <v>40.646154606050963</v>
      </c>
      <c r="BD176" s="231">
        <v>43.238908673479081</v>
      </c>
      <c r="BE176" s="230">
        <v>39.590703077559773</v>
      </c>
      <c r="BF176" s="231">
        <v>37.106316142070767</v>
      </c>
      <c r="BG176" s="231">
        <v>36.669520151795368</v>
      </c>
      <c r="BH176" s="231">
        <v>40.372572368896321</v>
      </c>
      <c r="BI176" s="232">
        <v>62.487423839194506</v>
      </c>
    </row>
    <row r="177" spans="1:61">
      <c r="A177" s="233" t="s">
        <v>1937</v>
      </c>
      <c r="B177" s="230">
        <v>112.9677105198115</v>
      </c>
      <c r="C177" s="231">
        <v>108.68766692824384</v>
      </c>
      <c r="D177" s="231">
        <v>103.95894574224378</v>
      </c>
      <c r="E177" s="231">
        <v>112.58657480298513</v>
      </c>
      <c r="F177" s="231">
        <v>114.71195112576356</v>
      </c>
      <c r="G177" s="230">
        <v>45.475571986415602</v>
      </c>
      <c r="H177" s="231">
        <v>45.355671369872525</v>
      </c>
      <c r="I177" s="231">
        <v>45.281329851404813</v>
      </c>
      <c r="J177" s="231">
        <v>45.182787740999274</v>
      </c>
      <c r="K177" s="231">
        <v>68.096578578410657</v>
      </c>
      <c r="L177" s="230">
        <v>43.408045855931647</v>
      </c>
      <c r="M177" s="231">
        <v>43.160009209478289</v>
      </c>
      <c r="N177" s="231">
        <v>43.126798128814187</v>
      </c>
      <c r="O177" s="231">
        <v>42.94204613732812</v>
      </c>
      <c r="P177" s="231">
        <v>53.005436412175257</v>
      </c>
      <c r="Q177" s="230">
        <v>8.7269396061214284</v>
      </c>
      <c r="R177" s="231">
        <v>8.3185924514851344</v>
      </c>
      <c r="S177" s="231">
        <v>8.3307381647136918</v>
      </c>
      <c r="T177" s="231">
        <v>8.2854274833401913</v>
      </c>
      <c r="U177" s="231">
        <v>37.828351534517395</v>
      </c>
      <c r="V177" s="230">
        <v>4.9843014987419314E-3</v>
      </c>
      <c r="W177" s="231" t="s">
        <v>1869</v>
      </c>
      <c r="X177" s="231" t="s">
        <v>1869</v>
      </c>
      <c r="Y177" s="231" t="s">
        <v>1869</v>
      </c>
      <c r="Z177" s="231">
        <v>20.194405670784125</v>
      </c>
      <c r="AA177" s="230">
        <v>0.30485677467851485</v>
      </c>
      <c r="AB177" s="231">
        <v>2.4600135133397813E-3</v>
      </c>
      <c r="AC177" s="231">
        <v>0.30554899892623327</v>
      </c>
      <c r="AD177" s="231">
        <v>0</v>
      </c>
      <c r="AE177" s="231">
        <v>12.074811218703264</v>
      </c>
      <c r="AF177" s="230">
        <v>33.668363316590401</v>
      </c>
      <c r="AG177" s="231">
        <v>33.225373564504793</v>
      </c>
      <c r="AH177" s="231">
        <v>32.926792159733822</v>
      </c>
      <c r="AI177" s="231">
        <v>9.5804629277734676</v>
      </c>
      <c r="AJ177" s="231">
        <v>39.486361845877894</v>
      </c>
      <c r="AK177" s="230">
        <v>34.614707677288891</v>
      </c>
      <c r="AL177" s="231">
        <v>34.479464226120953</v>
      </c>
      <c r="AM177" s="231">
        <v>34.237406152054874</v>
      </c>
      <c r="AN177" s="231">
        <v>31.407604780693632</v>
      </c>
      <c r="AO177" s="231">
        <v>35.066878073263837</v>
      </c>
      <c r="AP177" s="230">
        <v>36.740941748160495</v>
      </c>
      <c r="AQ177" s="231">
        <v>36.581259707272388</v>
      </c>
      <c r="AR177" s="231">
        <v>36.253919342966732</v>
      </c>
      <c r="AS177" s="231">
        <v>24.708067016582305</v>
      </c>
      <c r="AT177" s="231">
        <v>37.194603545333671</v>
      </c>
      <c r="AU177" s="230">
        <v>42.586148104394624</v>
      </c>
      <c r="AV177" s="231">
        <v>42.212966847972034</v>
      </c>
      <c r="AW177" s="231">
        <v>42.090373123915143</v>
      </c>
      <c r="AX177" s="231">
        <v>42.118669213579686</v>
      </c>
      <c r="AY177" s="231">
        <v>43.005234952395647</v>
      </c>
      <c r="AZ177" s="230">
        <v>36.800349866712352</v>
      </c>
      <c r="BA177" s="231">
        <v>36.769479686726939</v>
      </c>
      <c r="BB177" s="231">
        <v>36.731304241051362</v>
      </c>
      <c r="BC177" s="231">
        <v>36.759335416614775</v>
      </c>
      <c r="BD177" s="231">
        <v>38.054086821199022</v>
      </c>
      <c r="BE177" s="230">
        <v>33.926200655710652</v>
      </c>
      <c r="BF177" s="231">
        <v>33.92310137783187</v>
      </c>
      <c r="BG177" s="231">
        <v>33.886907341699271</v>
      </c>
      <c r="BH177" s="231">
        <v>34.052037448392205</v>
      </c>
      <c r="BI177" s="232">
        <v>34.748839911078377</v>
      </c>
    </row>
    <row r="178" spans="1:61">
      <c r="A178" s="233" t="s">
        <v>1938</v>
      </c>
      <c r="B178" s="230">
        <v>113.06515123408394</v>
      </c>
      <c r="C178" s="231">
        <v>108.78675911620506</v>
      </c>
      <c r="D178" s="231">
        <v>104.04457830385115</v>
      </c>
      <c r="E178" s="231">
        <v>112.67386105480487</v>
      </c>
      <c r="F178" s="231">
        <v>114.77831974712453</v>
      </c>
      <c r="G178" s="230">
        <v>45.518066968990908</v>
      </c>
      <c r="H178" s="231">
        <v>45.393047278632444</v>
      </c>
      <c r="I178" s="231">
        <v>45.321286531709156</v>
      </c>
      <c r="J178" s="231">
        <v>45.215173073872215</v>
      </c>
      <c r="K178" s="231">
        <v>68.153922783399452</v>
      </c>
      <c r="L178" s="230">
        <v>43.45330032696814</v>
      </c>
      <c r="M178" s="231">
        <v>43.2073628680863</v>
      </c>
      <c r="N178" s="231">
        <v>43.156926973141971</v>
      </c>
      <c r="O178" s="231">
        <v>42.96992384468227</v>
      </c>
      <c r="P178" s="231">
        <v>53.043061679539946</v>
      </c>
      <c r="Q178" s="230">
        <v>8.736951752033951</v>
      </c>
      <c r="R178" s="231">
        <v>8.3286387589423931</v>
      </c>
      <c r="S178" s="231">
        <v>8.3434142726940834</v>
      </c>
      <c r="T178" s="231">
        <v>8.2930264691090745</v>
      </c>
      <c r="U178" s="231">
        <v>37.855843306303321</v>
      </c>
      <c r="V178" s="230">
        <v>4.9843014987419314E-3</v>
      </c>
      <c r="W178" s="231">
        <v>4.9765586165018642E-3</v>
      </c>
      <c r="X178" s="231">
        <v>0</v>
      </c>
      <c r="Y178" s="231">
        <v>0</v>
      </c>
      <c r="Z178" s="231">
        <v>20.209303446195339</v>
      </c>
      <c r="AA178" s="230">
        <v>0.30485677467851485</v>
      </c>
      <c r="AB178" s="231">
        <v>2.4600135133397813E-3</v>
      </c>
      <c r="AC178" s="231">
        <v>0.30554899892623327</v>
      </c>
      <c r="AD178" s="231">
        <v>0</v>
      </c>
      <c r="AE178" s="231">
        <v>12.08225909474988</v>
      </c>
      <c r="AF178" s="230">
        <v>33.703265839953495</v>
      </c>
      <c r="AG178" s="231">
        <v>33.267982209207709</v>
      </c>
      <c r="AH178" s="231">
        <v>32.941658909278061</v>
      </c>
      <c r="AI178" s="231">
        <v>9.580199219478887</v>
      </c>
      <c r="AJ178" s="231">
        <v>39.523909729816225</v>
      </c>
      <c r="AK178" s="230">
        <v>34.647192343630152</v>
      </c>
      <c r="AL178" s="231">
        <v>34.521941461466952</v>
      </c>
      <c r="AM178" s="231">
        <v>34.2598941336473</v>
      </c>
      <c r="AN178" s="231">
        <v>31.427689326021099</v>
      </c>
      <c r="AO178" s="231">
        <v>35.0918707113211</v>
      </c>
      <c r="AP178" s="230">
        <v>36.770644400680759</v>
      </c>
      <c r="AQ178" s="231">
        <v>36.608641636205192</v>
      </c>
      <c r="AR178" s="231">
        <v>36.289158482805817</v>
      </c>
      <c r="AS178" s="231">
        <v>24.726051279272948</v>
      </c>
      <c r="AT178" s="231">
        <v>37.23523549122126</v>
      </c>
      <c r="AU178" s="230">
        <v>42.621175426062379</v>
      </c>
      <c r="AV178" s="231">
        <v>42.25296684797204</v>
      </c>
      <c r="AW178" s="231">
        <v>42.0978785290636</v>
      </c>
      <c r="AX178" s="231">
        <v>42.128669213579691</v>
      </c>
      <c r="AY178" s="231">
        <v>43.050199909086736</v>
      </c>
      <c r="AZ178" s="230">
        <v>36.832925396383573</v>
      </c>
      <c r="BA178" s="231">
        <v>36.807084008006122</v>
      </c>
      <c r="BB178" s="231">
        <v>36.773852257338788</v>
      </c>
      <c r="BC178" s="231">
        <v>36.794274410700218</v>
      </c>
      <c r="BD178" s="231">
        <v>38.099208267879149</v>
      </c>
      <c r="BE178" s="230">
        <v>33.971116268096182</v>
      </c>
      <c r="BF178" s="231">
        <v>33.958206808767208</v>
      </c>
      <c r="BG178" s="231">
        <v>33.914391322894275</v>
      </c>
      <c r="BH178" s="231">
        <v>34.076968864884414</v>
      </c>
      <c r="BI178" s="232">
        <v>34.798855900639751</v>
      </c>
    </row>
    <row r="179" spans="1:61">
      <c r="A179" s="233" t="s">
        <v>1939</v>
      </c>
      <c r="B179" s="230">
        <v>100.10486847245734</v>
      </c>
      <c r="C179" s="231">
        <v>69.114650045716019</v>
      </c>
      <c r="D179" s="231">
        <v>100.83816215130361</v>
      </c>
      <c r="E179" s="231">
        <v>111.31381622250251</v>
      </c>
      <c r="F179" s="231">
        <v>111.1618161923532</v>
      </c>
      <c r="G179" s="230">
        <v>44.534376769222689</v>
      </c>
      <c r="H179" s="231">
        <v>44.271641965926563</v>
      </c>
      <c r="I179" s="231">
        <v>45.158353543020411</v>
      </c>
      <c r="J179" s="231">
        <v>45.733009947927357</v>
      </c>
      <c r="K179" s="231">
        <v>66.679435965823785</v>
      </c>
      <c r="L179" s="230">
        <v>42.639434742895475</v>
      </c>
      <c r="M179" s="231">
        <v>42.161761704383061</v>
      </c>
      <c r="N179" s="231">
        <v>42.966318131733459</v>
      </c>
      <c r="O179" s="231">
        <v>43.183806730923983</v>
      </c>
      <c r="P179" s="231">
        <v>52.192730565860309</v>
      </c>
      <c r="Q179" s="230">
        <v>7.6373303646420228</v>
      </c>
      <c r="R179" s="231">
        <v>8.0766703444440626</v>
      </c>
      <c r="S179" s="231">
        <v>8.2115827496980067</v>
      </c>
      <c r="T179" s="231">
        <v>8.1993056446261665</v>
      </c>
      <c r="U179" s="231">
        <v>13.534820294708455</v>
      </c>
      <c r="V179" s="230">
        <v>2.5092440652007436E-3</v>
      </c>
      <c r="W179" s="231" t="s">
        <v>1869</v>
      </c>
      <c r="X179" s="231" t="s">
        <v>1869</v>
      </c>
      <c r="Y179" s="231" t="s">
        <v>1869</v>
      </c>
      <c r="Z179" s="231">
        <v>10.125696426591842</v>
      </c>
      <c r="AA179" s="230">
        <v>0.31223234180783377</v>
      </c>
      <c r="AB179" s="231">
        <v>2.4600135133397813E-3</v>
      </c>
      <c r="AC179" s="231">
        <v>0.31294131341638404</v>
      </c>
      <c r="AD179" s="231">
        <v>0</v>
      </c>
      <c r="AE179" s="231">
        <v>11.859526191885559</v>
      </c>
      <c r="AF179" s="230">
        <v>32.569858802955103</v>
      </c>
      <c r="AG179" s="231">
        <v>31.90595392458663</v>
      </c>
      <c r="AH179" s="231">
        <v>32.489506141517673</v>
      </c>
      <c r="AI179" s="231">
        <v>16.155328891877293</v>
      </c>
      <c r="AJ179" s="231">
        <v>38.661530502360435</v>
      </c>
      <c r="AK179" s="230">
        <v>33.33721568928248</v>
      </c>
      <c r="AL179" s="231">
        <v>33.224476055397965</v>
      </c>
      <c r="AM179" s="231">
        <v>33.495163072015863</v>
      </c>
      <c r="AN179" s="231">
        <v>31.577462949301083</v>
      </c>
      <c r="AO179" s="231">
        <v>34.336901372192045</v>
      </c>
      <c r="AP179" s="230">
        <v>31.601957400324618</v>
      </c>
      <c r="AQ179" s="231">
        <v>27.623558490498695</v>
      </c>
      <c r="AR179" s="231">
        <v>32.910548286393166</v>
      </c>
      <c r="AS179" s="231">
        <v>24.373120773458584</v>
      </c>
      <c r="AT179" s="231">
        <v>34.629237527057114</v>
      </c>
      <c r="AU179" s="230">
        <v>41.582185488328093</v>
      </c>
      <c r="AV179" s="231">
        <v>40.845433589726113</v>
      </c>
      <c r="AW179" s="231">
        <v>41.56191912671202</v>
      </c>
      <c r="AX179" s="231">
        <v>42.55591767780313</v>
      </c>
      <c r="AY179" s="231">
        <v>42.814055273594704</v>
      </c>
      <c r="AZ179" s="230">
        <v>2.6684259075872263</v>
      </c>
      <c r="BA179" s="231">
        <v>1.7602828284532006</v>
      </c>
      <c r="BB179" s="231">
        <v>6.5738603297769149</v>
      </c>
      <c r="BC179" s="231">
        <v>7.4267609942272284</v>
      </c>
      <c r="BD179" s="231">
        <v>7.4399903136443681</v>
      </c>
      <c r="BE179" s="230">
        <v>1.2556975531395083</v>
      </c>
      <c r="BF179" s="231">
        <v>0.36977127321043762</v>
      </c>
      <c r="BG179" s="231">
        <v>4.4740172171697887</v>
      </c>
      <c r="BH179" s="231">
        <v>6.7333578347468714</v>
      </c>
      <c r="BI179" s="232">
        <v>6.7995073981925707</v>
      </c>
    </row>
    <row r="180" spans="1:61">
      <c r="A180" s="233" t="s">
        <v>1940</v>
      </c>
      <c r="B180" s="230">
        <v>114.34041609637735</v>
      </c>
      <c r="C180" s="231">
        <v>109.18829629736285</v>
      </c>
      <c r="D180" s="231">
        <v>95.7301958146776</v>
      </c>
      <c r="E180" s="231">
        <v>90.467400888670127</v>
      </c>
      <c r="F180" s="231">
        <v>117.80923951626215</v>
      </c>
      <c r="G180" s="230">
        <v>47.941721229057059</v>
      </c>
      <c r="H180" s="231">
        <v>47.622595629283751</v>
      </c>
      <c r="I180" s="231">
        <v>43.246129096704131</v>
      </c>
      <c r="J180" s="231">
        <v>35.455701678051724</v>
      </c>
      <c r="K180" s="231">
        <v>70.79458764801447</v>
      </c>
      <c r="L180" s="230">
        <v>47.374951633939816</v>
      </c>
      <c r="M180" s="231">
        <v>46.892772946096002</v>
      </c>
      <c r="N180" s="231">
        <v>42.585440813078954</v>
      </c>
      <c r="O180" s="231">
        <v>39.493560911011556</v>
      </c>
      <c r="P180" s="231">
        <v>57.161051773912327</v>
      </c>
      <c r="Q180" s="230">
        <v>42.624900039975657</v>
      </c>
      <c r="R180" s="231">
        <v>42.331923896629803</v>
      </c>
      <c r="S180" s="231">
        <v>9.6184283468272529</v>
      </c>
      <c r="T180" s="231">
        <v>8.7287016531917736</v>
      </c>
      <c r="U180" s="231">
        <v>44.551248715412044</v>
      </c>
      <c r="V180" s="230">
        <v>41.705337408379826</v>
      </c>
      <c r="W180" s="231">
        <v>41.058562648274901</v>
      </c>
      <c r="X180" s="231">
        <v>8.8522081461658484</v>
      </c>
      <c r="Y180" s="231">
        <v>0</v>
      </c>
      <c r="Z180" s="231">
        <v>42.513248651998431</v>
      </c>
      <c r="AA180" s="230">
        <v>42.053744127359124</v>
      </c>
      <c r="AB180" s="231">
        <v>41.754050616456851</v>
      </c>
      <c r="AC180" s="231">
        <v>8.4889847202029749</v>
      </c>
      <c r="AD180" s="231">
        <v>0</v>
      </c>
      <c r="AE180" s="231">
        <v>42.323460320185802</v>
      </c>
      <c r="AF180" s="230">
        <v>43.463517182617167</v>
      </c>
      <c r="AG180" s="231">
        <v>43.292459532267536</v>
      </c>
      <c r="AH180" s="231">
        <v>37.945622672692814</v>
      </c>
      <c r="AI180" s="231">
        <v>7.3584423034792854</v>
      </c>
      <c r="AJ180" s="231">
        <v>45.833462688035105</v>
      </c>
      <c r="AK180" s="230">
        <v>42.122178467331437</v>
      </c>
      <c r="AL180" s="231">
        <v>41.681583528998118</v>
      </c>
      <c r="AM180" s="231">
        <v>38.00998060258371</v>
      </c>
      <c r="AN180" s="231">
        <v>22.498966555991988</v>
      </c>
      <c r="AO180" s="231">
        <v>42.05429155886128</v>
      </c>
      <c r="AP180" s="230">
        <v>41.527508393383265</v>
      </c>
      <c r="AQ180" s="231">
        <v>41.002230940136876</v>
      </c>
      <c r="AR180" s="231">
        <v>37.420653038197806</v>
      </c>
      <c r="AS180" s="231">
        <v>19.442883137014533</v>
      </c>
      <c r="AT180" s="231">
        <v>42.718451367062855</v>
      </c>
      <c r="AU180" s="230">
        <v>46.231988764967483</v>
      </c>
      <c r="AV180" s="231">
        <v>44.935264081896051</v>
      </c>
      <c r="AW180" s="231">
        <v>40.134274828415286</v>
      </c>
      <c r="AX180" s="231">
        <v>34.453975534789876</v>
      </c>
      <c r="AY180" s="231">
        <v>48.719601149343802</v>
      </c>
      <c r="AZ180" s="230">
        <v>40.690189760938694</v>
      </c>
      <c r="BA180" s="231">
        <v>40.288549959519628</v>
      </c>
      <c r="BB180" s="231">
        <v>37.951309191423697</v>
      </c>
      <c r="BC180" s="231">
        <v>34.972229922231392</v>
      </c>
      <c r="BD180" s="231">
        <v>43.526955373637556</v>
      </c>
      <c r="BE180" s="230">
        <v>41.036832425059337</v>
      </c>
      <c r="BF180" s="231">
        <v>39.65677317694086</v>
      </c>
      <c r="BG180" s="231">
        <v>36.425374806676054</v>
      </c>
      <c r="BH180" s="231">
        <v>35.567724697432105</v>
      </c>
      <c r="BI180" s="232">
        <v>61.950999685041474</v>
      </c>
    </row>
    <row r="181" spans="1:61">
      <c r="A181" s="233" t="s">
        <v>1941</v>
      </c>
      <c r="B181" s="230">
        <v>113.86771559594015</v>
      </c>
      <c r="C181" s="231">
        <v>108.76023788165672</v>
      </c>
      <c r="D181" s="231">
        <v>95.29063713169819</v>
      </c>
      <c r="E181" s="231">
        <v>90.034166954369724</v>
      </c>
      <c r="F181" s="231">
        <v>117.43124666363987</v>
      </c>
      <c r="G181" s="230">
        <v>47.653207355928238</v>
      </c>
      <c r="H181" s="231">
        <v>47.336606843583496</v>
      </c>
      <c r="I181" s="231">
        <v>43.081416159110418</v>
      </c>
      <c r="J181" s="231">
        <v>35.260998381673168</v>
      </c>
      <c r="K181" s="231">
        <v>70.418020402328864</v>
      </c>
      <c r="L181" s="230">
        <v>47.084837548528917</v>
      </c>
      <c r="M181" s="231">
        <v>46.591336487103803</v>
      </c>
      <c r="N181" s="231">
        <v>42.337977345546655</v>
      </c>
      <c r="O181" s="231">
        <v>39.188961887706554</v>
      </c>
      <c r="P181" s="231">
        <v>56.84968222561394</v>
      </c>
      <c r="Q181" s="230">
        <v>42.330142045889822</v>
      </c>
      <c r="R181" s="231">
        <v>42.05002728753071</v>
      </c>
      <c r="S181" s="231">
        <v>9.532292314870551</v>
      </c>
      <c r="T181" s="231">
        <v>8.6248488476836886</v>
      </c>
      <c r="U181" s="231">
        <v>44.296822278797386</v>
      </c>
      <c r="V181" s="230">
        <v>41.387708442730556</v>
      </c>
      <c r="W181" s="231">
        <v>40.724638191122267</v>
      </c>
      <c r="X181" s="231">
        <v>8.7707249195578019</v>
      </c>
      <c r="Y181" s="231">
        <v>0</v>
      </c>
      <c r="Z181" s="231">
        <v>42.142977334309847</v>
      </c>
      <c r="AA181" s="230">
        <v>41.725756865956136</v>
      </c>
      <c r="AB181" s="231">
        <v>41.436670575916835</v>
      </c>
      <c r="AC181" s="231">
        <v>8.4101333656413644</v>
      </c>
      <c r="AD181" s="231">
        <v>0</v>
      </c>
      <c r="AE181" s="231">
        <v>42.006336931620488</v>
      </c>
      <c r="AF181" s="230">
        <v>43.246483326626226</v>
      </c>
      <c r="AG181" s="231">
        <v>43.065702112195751</v>
      </c>
      <c r="AH181" s="231">
        <v>37.617762863842785</v>
      </c>
      <c r="AI181" s="231">
        <v>7.2757618959451973</v>
      </c>
      <c r="AJ181" s="231">
        <v>45.541236630837766</v>
      </c>
      <c r="AK181" s="230">
        <v>41.829596206680151</v>
      </c>
      <c r="AL181" s="231">
        <v>41.358943246287339</v>
      </c>
      <c r="AM181" s="231">
        <v>37.717533878211299</v>
      </c>
      <c r="AN181" s="231">
        <v>22.278908801263128</v>
      </c>
      <c r="AO181" s="231">
        <v>41.776657474270237</v>
      </c>
      <c r="AP181" s="230">
        <v>41.202018691378292</v>
      </c>
      <c r="AQ181" s="231">
        <v>40.707154843449324</v>
      </c>
      <c r="AR181" s="231">
        <v>37.195763011854488</v>
      </c>
      <c r="AS181" s="231">
        <v>19.265143230377479</v>
      </c>
      <c r="AT181" s="231">
        <v>42.417221461057053</v>
      </c>
      <c r="AU181" s="230">
        <v>46.021336586525564</v>
      </c>
      <c r="AV181" s="231">
        <v>44.705298258693503</v>
      </c>
      <c r="AW181" s="231">
        <v>39.914196971276809</v>
      </c>
      <c r="AX181" s="231">
        <v>34.171411309958273</v>
      </c>
      <c r="AY181" s="231">
        <v>48.54947663153856</v>
      </c>
      <c r="AZ181" s="230">
        <v>40.383649284850179</v>
      </c>
      <c r="BA181" s="231">
        <v>39.959689945688829</v>
      </c>
      <c r="BB181" s="231">
        <v>37.703404965246683</v>
      </c>
      <c r="BC181" s="231">
        <v>34.728933943628775</v>
      </c>
      <c r="BD181" s="231">
        <v>43.24567534031857</v>
      </c>
      <c r="BE181" s="230">
        <v>40.699177950794635</v>
      </c>
      <c r="BF181" s="231">
        <v>39.311842263931844</v>
      </c>
      <c r="BG181" s="231">
        <v>36.14267578328527</v>
      </c>
      <c r="BH181" s="231">
        <v>35.232781755062582</v>
      </c>
      <c r="BI181" s="232">
        <v>61.660312992122698</v>
      </c>
    </row>
    <row r="182" spans="1:61">
      <c r="A182" s="233" t="s">
        <v>1942</v>
      </c>
      <c r="B182" s="230">
        <v>116.19326967797146</v>
      </c>
      <c r="C182" s="231">
        <v>111.86806525510976</v>
      </c>
      <c r="D182" s="231">
        <v>104.08878651919784</v>
      </c>
      <c r="E182" s="231">
        <v>108.87801716191473</v>
      </c>
      <c r="F182" s="231">
        <v>120.37467711256949</v>
      </c>
      <c r="G182" s="230">
        <v>47.39956444311634</v>
      </c>
      <c r="H182" s="231">
        <v>47.205969151284691</v>
      </c>
      <c r="I182" s="231">
        <v>45.606107043461634</v>
      </c>
      <c r="J182" s="231">
        <v>53.354806652326467</v>
      </c>
      <c r="K182" s="231">
        <v>71.889234690121867</v>
      </c>
      <c r="L182" s="230">
        <v>45.87132120635863</v>
      </c>
      <c r="M182" s="231">
        <v>45.47211138637055</v>
      </c>
      <c r="N182" s="231">
        <v>43.722633542520938</v>
      </c>
      <c r="O182" s="231">
        <v>46.749583268648173</v>
      </c>
      <c r="P182" s="231">
        <v>55.925343375500219</v>
      </c>
      <c r="Q182" s="230">
        <v>38.346344874271701</v>
      </c>
      <c r="R182" s="231">
        <v>38.050942033593984</v>
      </c>
      <c r="S182" s="231">
        <v>8.9669378989450639</v>
      </c>
      <c r="T182" s="231">
        <v>8.3715493220542125</v>
      </c>
      <c r="U182" s="231">
        <v>41.51015056969478</v>
      </c>
      <c r="V182" s="230">
        <v>37.358111503117826</v>
      </c>
      <c r="W182" s="231">
        <v>36.273855241667263</v>
      </c>
      <c r="X182" s="231">
        <v>7.6990864474815979</v>
      </c>
      <c r="Y182" s="231">
        <v>0</v>
      </c>
      <c r="Z182" s="231">
        <v>36.376066979367906</v>
      </c>
      <c r="AA182" s="230">
        <v>37.428350049665767</v>
      </c>
      <c r="AB182" s="231">
        <v>37.196224407148641</v>
      </c>
      <c r="AC182" s="231">
        <v>7.3136067162689962</v>
      </c>
      <c r="AD182" s="231">
        <v>0</v>
      </c>
      <c r="AE182" s="231">
        <v>36.757436371769785</v>
      </c>
      <c r="AF182" s="230">
        <v>39.307626304780925</v>
      </c>
      <c r="AG182" s="231">
        <v>38.91970010296329</v>
      </c>
      <c r="AH182" s="231">
        <v>35.13527832727457</v>
      </c>
      <c r="AI182" s="231">
        <v>11.038963566417744</v>
      </c>
      <c r="AJ182" s="231">
        <v>42.75148278511989</v>
      </c>
      <c r="AK182" s="230">
        <v>38.589909518164703</v>
      </c>
      <c r="AL182" s="231">
        <v>38.089464106934287</v>
      </c>
      <c r="AM182" s="231">
        <v>36.359886436648154</v>
      </c>
      <c r="AN182" s="231">
        <v>30.880692721409289</v>
      </c>
      <c r="AO182" s="231">
        <v>38.361753494376217</v>
      </c>
      <c r="AP182" s="230">
        <v>39.456637058142036</v>
      </c>
      <c r="AQ182" s="231">
        <v>39.295667470710882</v>
      </c>
      <c r="AR182" s="231">
        <v>37.608520004455123</v>
      </c>
      <c r="AS182" s="231">
        <v>31.267607297447427</v>
      </c>
      <c r="AT182" s="231">
        <v>41.620715494237317</v>
      </c>
      <c r="AU182" s="230">
        <v>45.113503839984119</v>
      </c>
      <c r="AV182" s="231">
        <v>44.367033940312183</v>
      </c>
      <c r="AW182" s="231">
        <v>41.995412224989117</v>
      </c>
      <c r="AX182" s="231">
        <v>53.256765319246959</v>
      </c>
      <c r="AY182" s="231">
        <v>47.882133192098053</v>
      </c>
      <c r="AZ182" s="230">
        <v>39.223867550076555</v>
      </c>
      <c r="BA182" s="231">
        <v>38.897156394773539</v>
      </c>
      <c r="BB182" s="231">
        <v>38.286720568138499</v>
      </c>
      <c r="BC182" s="231">
        <v>35.367694071844461</v>
      </c>
      <c r="BD182" s="231">
        <v>42.412320836984065</v>
      </c>
      <c r="BE182" s="230">
        <v>39.399271846600328</v>
      </c>
      <c r="BF182" s="231">
        <v>37.132802949944733</v>
      </c>
      <c r="BG182" s="231">
        <v>35.809102744506525</v>
      </c>
      <c r="BH182" s="231">
        <v>34.731746992653569</v>
      </c>
      <c r="BI182" s="232">
        <v>60.582085383757807</v>
      </c>
    </row>
    <row r="183" spans="1:61">
      <c r="A183" s="233" t="s">
        <v>1943</v>
      </c>
      <c r="B183" s="230">
        <v>120.21297579404205</v>
      </c>
      <c r="C183" s="231">
        <v>114.32315302265641</v>
      </c>
      <c r="D183" s="231">
        <v>99.480922965189265</v>
      </c>
      <c r="E183" s="231">
        <v>93.965588389785808</v>
      </c>
      <c r="F183" s="231">
        <v>124.14980528727091</v>
      </c>
      <c r="G183" s="230">
        <v>50.288735891647868</v>
      </c>
      <c r="H183" s="231">
        <v>49.952293918098924</v>
      </c>
      <c r="I183" s="231">
        <v>45.035565871238077</v>
      </c>
      <c r="J183" s="231">
        <v>36.863844988241659</v>
      </c>
      <c r="K183" s="231">
        <v>74.543497806210425</v>
      </c>
      <c r="L183" s="230">
        <v>50.173706479901639</v>
      </c>
      <c r="M183" s="231">
        <v>49.51680040176165</v>
      </c>
      <c r="N183" s="231">
        <v>44.406027014313132</v>
      </c>
      <c r="O183" s="231">
        <v>41.119335366586597</v>
      </c>
      <c r="P183" s="231">
        <v>60.51174878316791</v>
      </c>
      <c r="Q183" s="230">
        <v>45.301509059987161</v>
      </c>
      <c r="R183" s="231">
        <v>44.574378398924473</v>
      </c>
      <c r="S183" s="231">
        <v>10.036660526105843</v>
      </c>
      <c r="T183" s="231">
        <v>9.2580976617573807</v>
      </c>
      <c r="U183" s="231">
        <v>47.258103002715792</v>
      </c>
      <c r="V183" s="230">
        <v>44.542573720052502</v>
      </c>
      <c r="W183" s="231">
        <v>43.740638431695359</v>
      </c>
      <c r="X183" s="231">
        <v>9.2547989423046246</v>
      </c>
      <c r="Y183" s="231">
        <v>0</v>
      </c>
      <c r="Z183" s="231">
        <v>45.028818156540837</v>
      </c>
      <c r="AA183" s="230">
        <v>44.787202247040192</v>
      </c>
      <c r="AB183" s="231">
        <v>44.196489317176372</v>
      </c>
      <c r="AC183" s="231">
        <v>8.883385073690814</v>
      </c>
      <c r="AD183" s="231">
        <v>0</v>
      </c>
      <c r="AE183" s="231">
        <v>44.954492325210452</v>
      </c>
      <c r="AF183" s="230">
        <v>46.613931209912607</v>
      </c>
      <c r="AG183" s="231">
        <v>46.620615673066546</v>
      </c>
      <c r="AH183" s="231">
        <v>39.690192179305498</v>
      </c>
      <c r="AI183" s="231">
        <v>7.7427459069199891</v>
      </c>
      <c r="AJ183" s="231">
        <v>48.593087259621797</v>
      </c>
      <c r="AK183" s="230">
        <v>44.751873467680078</v>
      </c>
      <c r="AL183" s="231">
        <v>43.92827560725609</v>
      </c>
      <c r="AM183" s="231">
        <v>40.023412640690388</v>
      </c>
      <c r="AN183" s="231">
        <v>23.254193736712775</v>
      </c>
      <c r="AO183" s="231">
        <v>44.6088394244535</v>
      </c>
      <c r="AP183" s="230">
        <v>43.892832071803717</v>
      </c>
      <c r="AQ183" s="231">
        <v>43.194458623448547</v>
      </c>
      <c r="AR183" s="231">
        <v>39.153410983160938</v>
      </c>
      <c r="AS183" s="231">
        <v>20.072122232204144</v>
      </c>
      <c r="AT183" s="231">
        <v>45.173306081576868</v>
      </c>
      <c r="AU183" s="230">
        <v>49.010786623840872</v>
      </c>
      <c r="AV183" s="231">
        <v>47.295834051473619</v>
      </c>
      <c r="AW183" s="231">
        <v>41.74677347137802</v>
      </c>
      <c r="AX183" s="231">
        <v>35.781326793982331</v>
      </c>
      <c r="AY183" s="231">
        <v>51.678787767579003</v>
      </c>
      <c r="AZ183" s="230">
        <v>42.611432735233983</v>
      </c>
      <c r="BA183" s="231">
        <v>42.058044713938735</v>
      </c>
      <c r="BB183" s="231">
        <v>39.830709623089959</v>
      </c>
      <c r="BC183" s="231">
        <v>36.351567875570233</v>
      </c>
      <c r="BD183" s="231">
        <v>46.060417126790163</v>
      </c>
      <c r="BE183" s="230">
        <v>43.165842322602941</v>
      </c>
      <c r="BF183" s="231">
        <v>41.436434273846878</v>
      </c>
      <c r="BG183" s="231">
        <v>38.207387069954969</v>
      </c>
      <c r="BH183" s="231">
        <v>37.054708551402328</v>
      </c>
      <c r="BI183" s="232">
        <v>65.66674575347578</v>
      </c>
    </row>
    <row r="184" spans="1:61">
      <c r="A184" s="233" t="s">
        <v>1944</v>
      </c>
      <c r="B184" s="230">
        <v>123.14968908047656</v>
      </c>
      <c r="C184" s="231">
        <v>117.14081524251085</v>
      </c>
      <c r="D184" s="231">
        <v>100.57100087693203</v>
      </c>
      <c r="E184" s="231">
        <v>93.581404837893103</v>
      </c>
      <c r="F184" s="231">
        <v>128.02080768291506</v>
      </c>
      <c r="G184" s="230">
        <v>50.952649927111068</v>
      </c>
      <c r="H184" s="231">
        <v>50.613674944231917</v>
      </c>
      <c r="I184" s="231">
        <v>45.417760311568586</v>
      </c>
      <c r="J184" s="231">
        <v>35.655672651598572</v>
      </c>
      <c r="K184" s="231">
        <v>76.037123978642455</v>
      </c>
      <c r="L184" s="230">
        <v>50.781172747017578</v>
      </c>
      <c r="M184" s="231">
        <v>50.030053587743332</v>
      </c>
      <c r="N184" s="231">
        <v>44.471398590026425</v>
      </c>
      <c r="O184" s="231">
        <v>38.450895470816299</v>
      </c>
      <c r="P184" s="231">
        <v>61.618163612045613</v>
      </c>
      <c r="Q184" s="230">
        <v>45.50685317792508</v>
      </c>
      <c r="R184" s="231">
        <v>45.083846003670878</v>
      </c>
      <c r="S184" s="231">
        <v>10.074688850047018</v>
      </c>
      <c r="T184" s="231">
        <v>8.4627371512808232</v>
      </c>
      <c r="U184" s="231">
        <v>47.726000946370227</v>
      </c>
      <c r="V184" s="230">
        <v>45.121475440323813</v>
      </c>
      <c r="W184" s="231">
        <v>43.980863208114556</v>
      </c>
      <c r="X184" s="231">
        <v>9.3214693045334318</v>
      </c>
      <c r="Y184" s="231">
        <v>0</v>
      </c>
      <c r="Z184" s="231">
        <v>45.658517107398524</v>
      </c>
      <c r="AA184" s="230">
        <v>44.828329351123529</v>
      </c>
      <c r="AB184" s="231">
        <v>44.351561162147227</v>
      </c>
      <c r="AC184" s="231">
        <v>8.8784568640307135</v>
      </c>
      <c r="AD184" s="231">
        <v>0</v>
      </c>
      <c r="AE184" s="231">
        <v>45.175557930314625</v>
      </c>
      <c r="AF184" s="230">
        <v>47.599422965137933</v>
      </c>
      <c r="AG184" s="231">
        <v>47.148143448137837</v>
      </c>
      <c r="AH184" s="231">
        <v>39.987051071186514</v>
      </c>
      <c r="AI184" s="231">
        <v>7.1800189842831088</v>
      </c>
      <c r="AJ184" s="231">
        <v>49.880225150361397</v>
      </c>
      <c r="AK184" s="230">
        <v>45.217075420124125</v>
      </c>
      <c r="AL184" s="231">
        <v>44.400210528354513</v>
      </c>
      <c r="AM184" s="231">
        <v>40.157830767123386</v>
      </c>
      <c r="AN184" s="231">
        <v>21.663728196024277</v>
      </c>
      <c r="AO184" s="231">
        <v>45.598348980162577</v>
      </c>
      <c r="AP184" s="230">
        <v>43.629004224493613</v>
      </c>
      <c r="AQ184" s="231">
        <v>42.17354003515586</v>
      </c>
      <c r="AR184" s="231">
        <v>38.683866155942098</v>
      </c>
      <c r="AS184" s="231">
        <v>19.302353088392376</v>
      </c>
      <c r="AT184" s="231">
        <v>45.88249254722237</v>
      </c>
      <c r="AU184" s="230">
        <v>50.02985086131573</v>
      </c>
      <c r="AV184" s="231">
        <v>47.467554902660261</v>
      </c>
      <c r="AW184" s="231">
        <v>41.929727089837407</v>
      </c>
      <c r="AX184" s="231">
        <v>34.536115504042485</v>
      </c>
      <c r="AY184" s="231">
        <v>52.462588901075527</v>
      </c>
      <c r="AZ184" s="230">
        <v>43.120845573672213</v>
      </c>
      <c r="BA184" s="231">
        <v>42.491220454954345</v>
      </c>
      <c r="BB184" s="231">
        <v>39.981442409893923</v>
      </c>
      <c r="BC184" s="231">
        <v>35.269350916688538</v>
      </c>
      <c r="BD184" s="231">
        <v>47.119638882984333</v>
      </c>
      <c r="BE184" s="230">
        <v>43.783995722280885</v>
      </c>
      <c r="BF184" s="231">
        <v>41.865021075021495</v>
      </c>
      <c r="BG184" s="231">
        <v>38.34239901611889</v>
      </c>
      <c r="BH184" s="231">
        <v>36.288176940186325</v>
      </c>
      <c r="BI184" s="232">
        <v>66.6430631716824</v>
      </c>
    </row>
    <row r="185" spans="1:61">
      <c r="A185" s="233" t="s">
        <v>1945</v>
      </c>
      <c r="B185" s="230">
        <v>114.94219064185121</v>
      </c>
      <c r="C185" s="231">
        <v>109.54359051410715</v>
      </c>
      <c r="D185" s="231">
        <v>95.101934488926318</v>
      </c>
      <c r="E185" s="231">
        <v>89.369459665170609</v>
      </c>
      <c r="F185" s="231">
        <v>119.20235231447084</v>
      </c>
      <c r="G185" s="230">
        <v>48.333555890274887</v>
      </c>
      <c r="H185" s="231">
        <v>48.014667110692443</v>
      </c>
      <c r="I185" s="231">
        <v>43.090235975094267</v>
      </c>
      <c r="J185" s="231">
        <v>35.217401275064233</v>
      </c>
      <c r="K185" s="231">
        <v>71.952279914884755</v>
      </c>
      <c r="L185" s="230">
        <v>47.956569440190044</v>
      </c>
      <c r="M185" s="231">
        <v>47.430986468362725</v>
      </c>
      <c r="N185" s="231">
        <v>42.322837462745653</v>
      </c>
      <c r="O185" s="231">
        <v>39.101913833252858</v>
      </c>
      <c r="P185" s="231">
        <v>57.94942108534476</v>
      </c>
      <c r="Q185" s="230">
        <v>43.309992158086295</v>
      </c>
      <c r="R185" s="231">
        <v>42.783668538586355</v>
      </c>
      <c r="S185" s="231">
        <v>9.6411659571176074</v>
      </c>
      <c r="T185" s="231">
        <v>8.541260004225963</v>
      </c>
      <c r="U185" s="231">
        <v>45.05514317503556</v>
      </c>
      <c r="V185" s="230">
        <v>42.31779643912045</v>
      </c>
      <c r="W185" s="231">
        <v>41.73618164137509</v>
      </c>
      <c r="X185" s="231">
        <v>8.8498516199942614</v>
      </c>
      <c r="Y185" s="231">
        <v>0</v>
      </c>
      <c r="Z185" s="231">
        <v>42.707784443325785</v>
      </c>
      <c r="AA185" s="230">
        <v>42.541119694488444</v>
      </c>
      <c r="AB185" s="231">
        <v>42.094021175660565</v>
      </c>
      <c r="AC185" s="231">
        <v>8.4866641960527218</v>
      </c>
      <c r="AD185" s="231">
        <v>0</v>
      </c>
      <c r="AE185" s="231">
        <v>42.650074203941095</v>
      </c>
      <c r="AF185" s="230">
        <v>44.465476589708814</v>
      </c>
      <c r="AG185" s="231">
        <v>44.426178718989227</v>
      </c>
      <c r="AH185" s="231">
        <v>38.144600524085838</v>
      </c>
      <c r="AI185" s="231">
        <v>7.1353438735805561</v>
      </c>
      <c r="AJ185" s="231">
        <v>46.265415352532472</v>
      </c>
      <c r="AK185" s="230">
        <v>43.057066104176833</v>
      </c>
      <c r="AL185" s="231">
        <v>42.172824649591199</v>
      </c>
      <c r="AM185" s="231">
        <v>38.302699102777773</v>
      </c>
      <c r="AN185" s="231">
        <v>21.883851640444391</v>
      </c>
      <c r="AO185" s="231">
        <v>42.630952403882659</v>
      </c>
      <c r="AP185" s="230">
        <v>41.813793471390703</v>
      </c>
      <c r="AQ185" s="231">
        <v>41.292747868192272</v>
      </c>
      <c r="AR185" s="231">
        <v>37.674982825191442</v>
      </c>
      <c r="AS185" s="231">
        <v>18.887221655740895</v>
      </c>
      <c r="AT185" s="231">
        <v>43.005666419007021</v>
      </c>
      <c r="AU185" s="230">
        <v>46.96418196144942</v>
      </c>
      <c r="AV185" s="231">
        <v>45.217485373319377</v>
      </c>
      <c r="AW185" s="231">
        <v>39.954824727519188</v>
      </c>
      <c r="AX185" s="231">
        <v>33.796115504042483</v>
      </c>
      <c r="AY185" s="231">
        <v>49.342111648157342</v>
      </c>
      <c r="AZ185" s="230">
        <v>40.775005112036574</v>
      </c>
      <c r="BA185" s="231">
        <v>40.316941483380553</v>
      </c>
      <c r="BB185" s="231">
        <v>38.191751130296275</v>
      </c>
      <c r="BC185" s="231">
        <v>34.719370969070738</v>
      </c>
      <c r="BD185" s="231">
        <v>43.771031670321726</v>
      </c>
      <c r="BE185" s="230">
        <v>41.155469459689783</v>
      </c>
      <c r="BF185" s="231">
        <v>39.728840148055518</v>
      </c>
      <c r="BG185" s="231">
        <v>36.620518891581909</v>
      </c>
      <c r="BH185" s="231">
        <v>35.438589693651252</v>
      </c>
      <c r="BI185" s="232">
        <v>62.540422785999844</v>
      </c>
    </row>
    <row r="186" spans="1:61">
      <c r="A186" s="233" t="s">
        <v>1946</v>
      </c>
      <c r="B186" s="230">
        <v>114.55800451004728</v>
      </c>
      <c r="C186" s="231">
        <v>109.39473422077594</v>
      </c>
      <c r="D186" s="231">
        <v>95.62708087476868</v>
      </c>
      <c r="E186" s="231">
        <v>90.372448533436042</v>
      </c>
      <c r="F186" s="231">
        <v>118.02640479679157</v>
      </c>
      <c r="G186" s="230">
        <v>48.039035039190438</v>
      </c>
      <c r="H186" s="231">
        <v>47.719909254036679</v>
      </c>
      <c r="I186" s="231">
        <v>43.298221663241826</v>
      </c>
      <c r="J186" s="231">
        <v>35.500452062219644</v>
      </c>
      <c r="K186" s="231">
        <v>70.939084035066401</v>
      </c>
      <c r="L186" s="230">
        <v>47.467549069478295</v>
      </c>
      <c r="M186" s="231">
        <v>46.98298258251927</v>
      </c>
      <c r="N186" s="231">
        <v>42.640115073009412</v>
      </c>
      <c r="O186" s="231">
        <v>39.575989336625646</v>
      </c>
      <c r="P186" s="231">
        <v>57.276436503003559</v>
      </c>
      <c r="Q186" s="230">
        <v>42.745126299382818</v>
      </c>
      <c r="R186" s="231">
        <v>42.544381120282551</v>
      </c>
      <c r="S186" s="231">
        <v>9.6437011787136857</v>
      </c>
      <c r="T186" s="231">
        <v>8.7768285630613754</v>
      </c>
      <c r="U186" s="231">
        <v>44.76882335853638</v>
      </c>
      <c r="V186" s="230">
        <v>41.915337408379827</v>
      </c>
      <c r="W186" s="231">
        <v>41.265938314742066</v>
      </c>
      <c r="X186" s="231">
        <v>8.8966592118257939</v>
      </c>
      <c r="Y186" s="231">
        <v>0</v>
      </c>
      <c r="Z186" s="231">
        <v>42.695921756845422</v>
      </c>
      <c r="AA186" s="230">
        <v>42.263744127359132</v>
      </c>
      <c r="AB186" s="231">
        <v>41.964050616456852</v>
      </c>
      <c r="AC186" s="231">
        <v>8.5359251815742905</v>
      </c>
      <c r="AD186" s="231">
        <v>0</v>
      </c>
      <c r="AE186" s="231">
        <v>42.535874248223081</v>
      </c>
      <c r="AF186" s="230">
        <v>43.675954558100933</v>
      </c>
      <c r="AG186" s="231">
        <v>43.502433054112345</v>
      </c>
      <c r="AH186" s="231">
        <v>38.080665161339432</v>
      </c>
      <c r="AI186" s="231">
        <v>7.3759286292012209</v>
      </c>
      <c r="AJ186" s="231">
        <v>45.952686534819833</v>
      </c>
      <c r="AK186" s="230">
        <v>42.327185788996587</v>
      </c>
      <c r="AL186" s="231">
        <v>41.891583528998119</v>
      </c>
      <c r="AM186" s="231">
        <v>38.084976754084138</v>
      </c>
      <c r="AN186" s="231">
        <v>22.548989843732954</v>
      </c>
      <c r="AO186" s="231">
        <v>42.261780052931911</v>
      </c>
      <c r="AP186" s="230">
        <v>41.612570437553927</v>
      </c>
      <c r="AQ186" s="231">
        <v>41.084843999559808</v>
      </c>
      <c r="AR186" s="231">
        <v>37.500642755911109</v>
      </c>
      <c r="AS186" s="231">
        <v>19.450859932124661</v>
      </c>
      <c r="AT186" s="231">
        <v>42.806127967088237</v>
      </c>
      <c r="AU186" s="230">
        <v>46.319478063623521</v>
      </c>
      <c r="AV186" s="231">
        <v>45.027770705487654</v>
      </c>
      <c r="AW186" s="231">
        <v>40.214274828415292</v>
      </c>
      <c r="AX186" s="231">
        <v>34.526487374336611</v>
      </c>
      <c r="AY186" s="231">
        <v>48.812119805328855</v>
      </c>
      <c r="AZ186" s="230">
        <v>40.808686434100238</v>
      </c>
      <c r="BA186" s="231">
        <v>40.406840493298247</v>
      </c>
      <c r="BB186" s="231">
        <v>38.026267372785497</v>
      </c>
      <c r="BC186" s="231">
        <v>35.017480301111441</v>
      </c>
      <c r="BD186" s="231">
        <v>43.609359663630272</v>
      </c>
      <c r="BE186" s="230">
        <v>41.180246387854268</v>
      </c>
      <c r="BF186" s="231">
        <v>39.830279558066572</v>
      </c>
      <c r="BG186" s="231">
        <v>36.500305614884461</v>
      </c>
      <c r="BH186" s="231">
        <v>35.637724697432112</v>
      </c>
      <c r="BI186" s="232">
        <v>62.068587144359327</v>
      </c>
    </row>
    <row r="187" spans="1:61">
      <c r="A187" s="233" t="s">
        <v>1947</v>
      </c>
      <c r="B187" s="230">
        <v>117.17055025500238</v>
      </c>
      <c r="C187" s="231">
        <v>111.93634912635618</v>
      </c>
      <c r="D187" s="231">
        <v>97.881424446702226</v>
      </c>
      <c r="E187" s="231">
        <v>92.485872621417343</v>
      </c>
      <c r="F187" s="231">
        <v>120.77623311182653</v>
      </c>
      <c r="G187" s="230">
        <v>49.23910122477659</v>
      </c>
      <c r="H187" s="231">
        <v>48.915005230065077</v>
      </c>
      <c r="I187" s="231">
        <v>44.338963898710908</v>
      </c>
      <c r="J187" s="231">
        <v>36.361544440607943</v>
      </c>
      <c r="K187" s="231">
        <v>72.586685135128192</v>
      </c>
      <c r="L187" s="230">
        <v>48.520980613380601</v>
      </c>
      <c r="M187" s="231">
        <v>48.048317608405362</v>
      </c>
      <c r="N187" s="231">
        <v>43.558924274407801</v>
      </c>
      <c r="O187" s="231">
        <v>40.500202017362113</v>
      </c>
      <c r="P187" s="231">
        <v>58.545810001442561</v>
      </c>
      <c r="Q187" s="230">
        <v>43.846177087961756</v>
      </c>
      <c r="R187" s="231">
        <v>43.65518835791184</v>
      </c>
      <c r="S187" s="231">
        <v>9.8617302359764327</v>
      </c>
      <c r="T187" s="231">
        <v>9.0225291029219665</v>
      </c>
      <c r="U187" s="231">
        <v>45.719514446304913</v>
      </c>
      <c r="V187" s="230">
        <v>43.189708524778467</v>
      </c>
      <c r="W187" s="231">
        <v>42.305673539424276</v>
      </c>
      <c r="X187" s="231">
        <v>9.1140642581796136</v>
      </c>
      <c r="Y187" s="231">
        <v>0</v>
      </c>
      <c r="Z187" s="231">
        <v>43.638537370583677</v>
      </c>
      <c r="AA187" s="230">
        <v>43.449287833230422</v>
      </c>
      <c r="AB187" s="231">
        <v>42.80658615325499</v>
      </c>
      <c r="AC187" s="231">
        <v>8.7478593080380485</v>
      </c>
      <c r="AD187" s="231">
        <v>0</v>
      </c>
      <c r="AE187" s="231">
        <v>43.674065980145407</v>
      </c>
      <c r="AF187" s="230">
        <v>45.275091974324198</v>
      </c>
      <c r="AG187" s="231">
        <v>45.081852075197446</v>
      </c>
      <c r="AH187" s="231">
        <v>39.054040165416851</v>
      </c>
      <c r="AI187" s="231">
        <v>7.5578527909603075</v>
      </c>
      <c r="AJ187" s="231">
        <v>47.002833845651189</v>
      </c>
      <c r="AK187" s="230">
        <v>43.212053706157171</v>
      </c>
      <c r="AL187" s="231">
        <v>42.809034230411676</v>
      </c>
      <c r="AM187" s="231">
        <v>38.842381666791688</v>
      </c>
      <c r="AN187" s="231">
        <v>22.956597379846322</v>
      </c>
      <c r="AO187" s="231">
        <v>43.13166894778854</v>
      </c>
      <c r="AP187" s="230">
        <v>42.48674352213812</v>
      </c>
      <c r="AQ187" s="231">
        <v>41.964040351915578</v>
      </c>
      <c r="AR187" s="231">
        <v>38.273180067537027</v>
      </c>
      <c r="AS187" s="231">
        <v>19.812317763946826</v>
      </c>
      <c r="AT187" s="231">
        <v>43.727080295058258</v>
      </c>
      <c r="AU187" s="230">
        <v>47.374315267169017</v>
      </c>
      <c r="AV187" s="231">
        <v>46.062597703821574</v>
      </c>
      <c r="AW187" s="231">
        <v>41.111525501567115</v>
      </c>
      <c r="AX187" s="231">
        <v>35.318899470411537</v>
      </c>
      <c r="AY187" s="231">
        <v>49.916874502166486</v>
      </c>
      <c r="AZ187" s="230">
        <v>41.733779588253562</v>
      </c>
      <c r="BA187" s="231">
        <v>41.371897952930325</v>
      </c>
      <c r="BB187" s="231">
        <v>38.813301170116169</v>
      </c>
      <c r="BC187" s="231">
        <v>35.729555015682088</v>
      </c>
      <c r="BD187" s="231">
        <v>44.581493003530632</v>
      </c>
      <c r="BE187" s="230">
        <v>42.130007645230371</v>
      </c>
      <c r="BF187" s="231">
        <v>40.757459133998054</v>
      </c>
      <c r="BG187" s="231">
        <v>37.241355437922302</v>
      </c>
      <c r="BH187" s="231">
        <v>36.422906917014771</v>
      </c>
      <c r="BI187" s="232">
        <v>63.460535412837309</v>
      </c>
    </row>
    <row r="188" spans="1:61">
      <c r="A188" s="233" t="s">
        <v>1948</v>
      </c>
      <c r="B188" s="230">
        <v>119.18251421183136</v>
      </c>
      <c r="C188" s="231">
        <v>113.368153749793</v>
      </c>
      <c r="D188" s="231">
        <v>97.331634995383538</v>
      </c>
      <c r="E188" s="231">
        <v>90.568899158843621</v>
      </c>
      <c r="F188" s="231">
        <v>123.89888057378515</v>
      </c>
      <c r="G188" s="230">
        <v>49.310620505013389</v>
      </c>
      <c r="H188" s="231">
        <v>48.984129815416281</v>
      </c>
      <c r="I188" s="231">
        <v>43.955069453443677</v>
      </c>
      <c r="J188" s="231">
        <v>34.509428052501903</v>
      </c>
      <c r="K188" s="231">
        <v>73.584238490522111</v>
      </c>
      <c r="L188" s="230">
        <v>49.144163791777146</v>
      </c>
      <c r="M188" s="231">
        <v>48.418536644645897</v>
      </c>
      <c r="N188" s="231">
        <v>43.038664443899727</v>
      </c>
      <c r="O188" s="231">
        <v>37.208416185347943</v>
      </c>
      <c r="P188" s="231">
        <v>59.634083515732002</v>
      </c>
      <c r="Q188" s="230">
        <v>44.044205410781167</v>
      </c>
      <c r="R188" s="231">
        <v>43.631228604431378</v>
      </c>
      <c r="S188" s="231">
        <v>9.7501804857489809</v>
      </c>
      <c r="T188" s="231">
        <v>8.1891736636009895</v>
      </c>
      <c r="U188" s="231">
        <v>46.187720106439251</v>
      </c>
      <c r="V188" s="230">
        <v>43.664003459687123</v>
      </c>
      <c r="W188" s="231">
        <v>42.56358445202234</v>
      </c>
      <c r="X188" s="231">
        <v>9.0202245053999786</v>
      </c>
      <c r="Y188" s="231">
        <v>0</v>
      </c>
      <c r="Z188" s="231">
        <v>44.186227612815053</v>
      </c>
      <c r="AA188" s="230">
        <v>43.38603673924132</v>
      </c>
      <c r="AB188" s="231">
        <v>42.91664113512055</v>
      </c>
      <c r="AC188" s="231">
        <v>8.5850848085749352</v>
      </c>
      <c r="AD188" s="231">
        <v>0</v>
      </c>
      <c r="AE188" s="231">
        <v>43.718404556525044</v>
      </c>
      <c r="AF188" s="230">
        <v>46.069339101446246</v>
      </c>
      <c r="AG188" s="231">
        <v>45.628222882603417</v>
      </c>
      <c r="AH188" s="231">
        <v>38.702126360502916</v>
      </c>
      <c r="AI188" s="231">
        <v>6.950255212286514</v>
      </c>
      <c r="AJ188" s="231">
        <v>48.275356916624439</v>
      </c>
      <c r="AK188" s="230">
        <v>43.762082407084584</v>
      </c>
      <c r="AL188" s="231">
        <v>42.967771060284626</v>
      </c>
      <c r="AM188" s="231">
        <v>38.86274916588664</v>
      </c>
      <c r="AN188" s="231">
        <v>20.963531644096737</v>
      </c>
      <c r="AO188" s="231">
        <v>44.133394939057929</v>
      </c>
      <c r="AP188" s="230">
        <v>42.870274880662635</v>
      </c>
      <c r="AQ188" s="231">
        <v>42.10367298500671</v>
      </c>
      <c r="AR188" s="231">
        <v>38.01004001536694</v>
      </c>
      <c r="AS188" s="231">
        <v>18.678203604168903</v>
      </c>
      <c r="AT188" s="231">
        <v>44.400956511824212</v>
      </c>
      <c r="AU188" s="230">
        <v>48.415353233196775</v>
      </c>
      <c r="AV188" s="231">
        <v>46.722702198244122</v>
      </c>
      <c r="AW188" s="231">
        <v>40.579799955838787</v>
      </c>
      <c r="AX188" s="231">
        <v>33.426149310432862</v>
      </c>
      <c r="AY188" s="231">
        <v>51.505591607621696</v>
      </c>
      <c r="AZ188" s="230">
        <v>41.736684228698074</v>
      </c>
      <c r="BA188" s="231">
        <v>41.119245294157331</v>
      </c>
      <c r="BB188" s="231">
        <v>38.689061668159269</v>
      </c>
      <c r="BC188" s="231">
        <v>34.132066855324339</v>
      </c>
      <c r="BD188" s="231">
        <v>45.602934516433962</v>
      </c>
      <c r="BE188" s="230">
        <v>42.37270445189629</v>
      </c>
      <c r="BF188" s="231">
        <v>40.515847187950115</v>
      </c>
      <c r="BG188" s="231">
        <v>37.105726466956689</v>
      </c>
      <c r="BH188" s="231">
        <v>35.118772670130113</v>
      </c>
      <c r="BI188" s="232">
        <v>65.273008353900067</v>
      </c>
    </row>
    <row r="189" spans="1:61">
      <c r="A189" s="233" t="s">
        <v>1949</v>
      </c>
      <c r="B189" s="230">
        <v>119.18019168365353</v>
      </c>
      <c r="C189" s="231">
        <v>113.368153749793</v>
      </c>
      <c r="D189" s="231">
        <v>97.331634995383538</v>
      </c>
      <c r="E189" s="231">
        <v>90.568899158843621</v>
      </c>
      <c r="F189" s="231">
        <v>123.89888057378515</v>
      </c>
      <c r="G189" s="230">
        <v>49.310620505013389</v>
      </c>
      <c r="H189" s="231">
        <v>48.979094259642402</v>
      </c>
      <c r="I189" s="231">
        <v>43.95010924801452</v>
      </c>
      <c r="J189" s="231">
        <v>34.509428052501903</v>
      </c>
      <c r="K189" s="231">
        <v>73.584238490522111</v>
      </c>
      <c r="L189" s="230">
        <v>49.141566356238656</v>
      </c>
      <c r="M189" s="231">
        <v>48.416021212547136</v>
      </c>
      <c r="N189" s="231">
        <v>43.038664443899727</v>
      </c>
      <c r="O189" s="231">
        <v>37.210876519591963</v>
      </c>
      <c r="P189" s="231">
        <v>59.634083515732002</v>
      </c>
      <c r="Q189" s="230">
        <v>44.044205410781167</v>
      </c>
      <c r="R189" s="231">
        <v>43.631228604431378</v>
      </c>
      <c r="S189" s="231">
        <v>9.7451894266311747</v>
      </c>
      <c r="T189" s="231">
        <v>8.1891736636009895</v>
      </c>
      <c r="U189" s="231">
        <v>46.185234879771706</v>
      </c>
      <c r="V189" s="230">
        <v>43.664003459687123</v>
      </c>
      <c r="W189" s="231">
        <v>42.561034145436572</v>
      </c>
      <c r="X189" s="231">
        <v>9.0151745993819468</v>
      </c>
      <c r="Y189" s="231">
        <v>0</v>
      </c>
      <c r="Z189" s="231">
        <v>44.186227612815053</v>
      </c>
      <c r="AA189" s="230">
        <v>43.383508590834658</v>
      </c>
      <c r="AB189" s="231">
        <v>42.91664113512055</v>
      </c>
      <c r="AC189" s="231">
        <v>8.5850848085749352</v>
      </c>
      <c r="AD189" s="231">
        <v>0</v>
      </c>
      <c r="AE189" s="231">
        <v>43.71594798223299</v>
      </c>
      <c r="AF189" s="230">
        <v>46.069339101446246</v>
      </c>
      <c r="AG189" s="231">
        <v>45.625785575659584</v>
      </c>
      <c r="AH189" s="231">
        <v>38.702126360502916</v>
      </c>
      <c r="AI189" s="231">
        <v>6.950255212286514</v>
      </c>
      <c r="AJ189" s="231">
        <v>48.275356916624439</v>
      </c>
      <c r="AK189" s="230">
        <v>43.759586583920225</v>
      </c>
      <c r="AL189" s="231">
        <v>42.967771060284626</v>
      </c>
      <c r="AM189" s="231">
        <v>38.860253291608643</v>
      </c>
      <c r="AN189" s="231">
        <v>20.963531644096737</v>
      </c>
      <c r="AO189" s="231">
        <v>44.133394939057929</v>
      </c>
      <c r="AP189" s="230">
        <v>42.867660340014723</v>
      </c>
      <c r="AQ189" s="231">
        <v>42.10367298500671</v>
      </c>
      <c r="AR189" s="231">
        <v>38.01004001536694</v>
      </c>
      <c r="AS189" s="231">
        <v>18.678203604168903</v>
      </c>
      <c r="AT189" s="231">
        <v>44.400956511824212</v>
      </c>
      <c r="AU189" s="230">
        <v>48.415353233196775</v>
      </c>
      <c r="AV189" s="231">
        <v>46.722702198244122</v>
      </c>
      <c r="AW189" s="231">
        <v>40.577305360987253</v>
      </c>
      <c r="AX189" s="231">
        <v>33.426149310432862</v>
      </c>
      <c r="AY189" s="231">
        <v>51.503121944709726</v>
      </c>
      <c r="AZ189" s="230">
        <v>41.731749681501391</v>
      </c>
      <c r="BA189" s="231">
        <v>41.116673427450188</v>
      </c>
      <c r="BB189" s="231">
        <v>38.689061668159269</v>
      </c>
      <c r="BC189" s="231">
        <v>34.129598078680594</v>
      </c>
      <c r="BD189" s="231">
        <v>45.602934516433962</v>
      </c>
      <c r="BE189" s="230">
        <v>42.370204332641009</v>
      </c>
      <c r="BF189" s="231">
        <v>40.510866839360887</v>
      </c>
      <c r="BG189" s="231">
        <v>37.105726466956689</v>
      </c>
      <c r="BH189" s="231">
        <v>35.118772670130113</v>
      </c>
      <c r="BI189" s="232">
        <v>65.273008353900067</v>
      </c>
    </row>
    <row r="190" spans="1:61">
      <c r="A190" s="233" t="s">
        <v>1950</v>
      </c>
      <c r="B190" s="230">
        <v>117.85095869732187</v>
      </c>
      <c r="C190" s="231">
        <v>112.20853734674336</v>
      </c>
      <c r="D190" s="231">
        <v>97.399384378247447</v>
      </c>
      <c r="E190" s="231">
        <v>91.970614340031986</v>
      </c>
      <c r="F190" s="231">
        <v>121.95555817820976</v>
      </c>
      <c r="G190" s="230">
        <v>49.245696442777131</v>
      </c>
      <c r="H190" s="231">
        <v>48.919217556259319</v>
      </c>
      <c r="I190" s="231">
        <v>44.072281820229442</v>
      </c>
      <c r="J190" s="231">
        <v>36.005098452752009</v>
      </c>
      <c r="K190" s="231">
        <v>72.809290258136187</v>
      </c>
      <c r="L190" s="230">
        <v>48.898410482939845</v>
      </c>
      <c r="M190" s="231">
        <v>48.328399864127249</v>
      </c>
      <c r="N190" s="231">
        <v>43.380824383166313</v>
      </c>
      <c r="O190" s="231">
        <v>40.225961840848015</v>
      </c>
      <c r="P190" s="231">
        <v>58.943727967458535</v>
      </c>
      <c r="Q190" s="230">
        <v>44.114115444669942</v>
      </c>
      <c r="R190" s="231">
        <v>43.60142335901368</v>
      </c>
      <c r="S190" s="231">
        <v>9.8414484632078025</v>
      </c>
      <c r="T190" s="231">
        <v>9.4151433676476568</v>
      </c>
      <c r="U190" s="231">
        <v>46.040437979408232</v>
      </c>
      <c r="V190" s="230">
        <v>43.290355281150859</v>
      </c>
      <c r="W190" s="231">
        <v>42.618441216836054</v>
      </c>
      <c r="X190" s="231">
        <v>9.0597379496001746</v>
      </c>
      <c r="Y190" s="231">
        <v>0</v>
      </c>
      <c r="Z190" s="231">
        <v>43.789290470487536</v>
      </c>
      <c r="AA190" s="230">
        <v>43.508169883755272</v>
      </c>
      <c r="AB190" s="231">
        <v>43.006603180634499</v>
      </c>
      <c r="AC190" s="231">
        <v>8.6911848969468934</v>
      </c>
      <c r="AD190" s="231">
        <v>0</v>
      </c>
      <c r="AE190" s="231">
        <v>43.669295717752107</v>
      </c>
      <c r="AF190" s="230">
        <v>45.471076155485669</v>
      </c>
      <c r="AG190" s="231">
        <v>45.436625766628836</v>
      </c>
      <c r="AH190" s="231">
        <v>38.856413194205331</v>
      </c>
      <c r="AI190" s="231">
        <v>7.8625767952148076</v>
      </c>
      <c r="AJ190" s="231">
        <v>47.348636453804708</v>
      </c>
      <c r="AK190" s="230">
        <v>43.679211714664248</v>
      </c>
      <c r="AL190" s="231">
        <v>42.947958362136781</v>
      </c>
      <c r="AM190" s="231">
        <v>39.077952353618407</v>
      </c>
      <c r="AN190" s="231">
        <v>22.699024310720848</v>
      </c>
      <c r="AO190" s="231">
        <v>43.481082696378671</v>
      </c>
      <c r="AP190" s="230">
        <v>42.741103379735662</v>
      </c>
      <c r="AQ190" s="231">
        <v>42.158261167638756</v>
      </c>
      <c r="AR190" s="231">
        <v>38.366589719004637</v>
      </c>
      <c r="AS190" s="231">
        <v>19.591604324970337</v>
      </c>
      <c r="AT190" s="231">
        <v>43.986156334539139</v>
      </c>
      <c r="AU190" s="230">
        <v>47.780448188093665</v>
      </c>
      <c r="AV190" s="231">
        <v>46.236865167323344</v>
      </c>
      <c r="AW190" s="231">
        <v>40.847158662957945</v>
      </c>
      <c r="AX190" s="231">
        <v>34.921292987591954</v>
      </c>
      <c r="AY190" s="231">
        <v>50.418840171984527</v>
      </c>
      <c r="AZ190" s="230">
        <v>41.683760826276412</v>
      </c>
      <c r="BA190" s="231">
        <v>41.18719572257455</v>
      </c>
      <c r="BB190" s="231">
        <v>38.954634733795466</v>
      </c>
      <c r="BC190" s="231">
        <v>35.631337627626536</v>
      </c>
      <c r="BD190" s="231">
        <v>44.853237653568911</v>
      </c>
      <c r="BE190" s="230">
        <v>42.128711501494891</v>
      </c>
      <c r="BF190" s="231">
        <v>40.583731758242983</v>
      </c>
      <c r="BG190" s="231">
        <v>37.36134919308104</v>
      </c>
      <c r="BH190" s="231">
        <v>36.317289665444626</v>
      </c>
      <c r="BI190" s="232">
        <v>64.042353665100762</v>
      </c>
    </row>
    <row r="191" spans="1:61">
      <c r="A191" s="233" t="s">
        <v>1951</v>
      </c>
      <c r="B191" s="230">
        <v>111.31874454847703</v>
      </c>
      <c r="C191" s="231">
        <v>106.08812545626022</v>
      </c>
      <c r="D191" s="231">
        <v>92.356542894339327</v>
      </c>
      <c r="E191" s="231">
        <v>87.176331723335622</v>
      </c>
      <c r="F191" s="231">
        <v>115.25004172169938</v>
      </c>
      <c r="G191" s="230">
        <v>46.262746035527819</v>
      </c>
      <c r="H191" s="231">
        <v>45.951316950612011</v>
      </c>
      <c r="I191" s="231">
        <v>42.029652285391641</v>
      </c>
      <c r="J191" s="231">
        <v>34.453704168144235</v>
      </c>
      <c r="K191" s="231">
        <v>67.416992822036846</v>
      </c>
      <c r="L191" s="230">
        <v>46.802801281260514</v>
      </c>
      <c r="M191" s="231">
        <v>46.293651872935548</v>
      </c>
      <c r="N191" s="231">
        <v>41.364593884931757</v>
      </c>
      <c r="O191" s="231">
        <v>38.315891153718425</v>
      </c>
      <c r="P191" s="231">
        <v>55.724777657662791</v>
      </c>
      <c r="Q191" s="230">
        <v>42.411586448393109</v>
      </c>
      <c r="R191" s="231">
        <v>42.053588450792965</v>
      </c>
      <c r="S191" s="231">
        <v>9.4511037214860778</v>
      </c>
      <c r="T191" s="231">
        <v>8.4222092271801081</v>
      </c>
      <c r="U191" s="231">
        <v>44.224590818199175</v>
      </c>
      <c r="V191" s="230">
        <v>41.490067087845965</v>
      </c>
      <c r="W191" s="231">
        <v>41.021329137313614</v>
      </c>
      <c r="X191" s="231">
        <v>8.6349153843703164</v>
      </c>
      <c r="Y191" s="231">
        <v>0</v>
      </c>
      <c r="Z191" s="231">
        <v>41.702010153400494</v>
      </c>
      <c r="AA191" s="230">
        <v>41.781783336465409</v>
      </c>
      <c r="AB191" s="231">
        <v>41.366801081067187</v>
      </c>
      <c r="AC191" s="231">
        <v>8.2819999144787513</v>
      </c>
      <c r="AD191" s="231">
        <v>0</v>
      </c>
      <c r="AE191" s="231">
        <v>41.826898083674855</v>
      </c>
      <c r="AF191" s="230">
        <v>43.376742606034405</v>
      </c>
      <c r="AG191" s="231">
        <v>43.379274530147704</v>
      </c>
      <c r="AH191" s="231">
        <v>37.517201649819327</v>
      </c>
      <c r="AI191" s="231">
        <v>7.0329993110076741</v>
      </c>
      <c r="AJ191" s="231">
        <v>45.11340546902089</v>
      </c>
      <c r="AK191" s="230">
        <v>42.111724245171189</v>
      </c>
      <c r="AL191" s="231">
        <v>41.412858871063861</v>
      </c>
      <c r="AM191" s="231">
        <v>37.677656377909614</v>
      </c>
      <c r="AN191" s="231">
        <v>21.566177485392636</v>
      </c>
      <c r="AO191" s="231">
        <v>41.858475383330337</v>
      </c>
      <c r="AP191" s="230">
        <v>40.969978180722734</v>
      </c>
      <c r="AQ191" s="231">
        <v>40.466551527733579</v>
      </c>
      <c r="AR191" s="231">
        <v>37.063673133046656</v>
      </c>
      <c r="AS191" s="231">
        <v>18.626622442040329</v>
      </c>
      <c r="AT191" s="231">
        <v>42.032131163368923</v>
      </c>
      <c r="AU191" s="230">
        <v>45.448076944286839</v>
      </c>
      <c r="AV191" s="231">
        <v>43.997846741513584</v>
      </c>
      <c r="AW191" s="231">
        <v>38.910043808536606</v>
      </c>
      <c r="AX191" s="231">
        <v>33.218796375541089</v>
      </c>
      <c r="AY191" s="231">
        <v>47.941849676173639</v>
      </c>
      <c r="AZ191" s="230">
        <v>39.675582892609768</v>
      </c>
      <c r="BA191" s="231">
        <v>39.229750132123421</v>
      </c>
      <c r="BB191" s="231">
        <v>37.512367052676915</v>
      </c>
      <c r="BC191" s="231">
        <v>33.996128280832977</v>
      </c>
      <c r="BD191" s="231">
        <v>42.59146753040271</v>
      </c>
      <c r="BE191" s="230">
        <v>40.048770432941794</v>
      </c>
      <c r="BF191" s="231">
        <v>38.664487165172346</v>
      </c>
      <c r="BG191" s="231">
        <v>35.952487470959234</v>
      </c>
      <c r="BH191" s="231">
        <v>34.657748228372824</v>
      </c>
      <c r="BI191" s="232">
        <v>60.860320824424782</v>
      </c>
    </row>
    <row r="192" spans="1:61">
      <c r="A192" s="233" t="s">
        <v>1952</v>
      </c>
      <c r="B192" s="230">
        <v>116.1984195965142</v>
      </c>
      <c r="C192" s="231">
        <v>111.87573825962374</v>
      </c>
      <c r="D192" s="231">
        <v>104.10111823902773</v>
      </c>
      <c r="E192" s="231">
        <v>108.88801716191473</v>
      </c>
      <c r="F192" s="231">
        <v>120.38235327754388</v>
      </c>
      <c r="G192" s="230">
        <v>47.39956444311634</v>
      </c>
      <c r="H192" s="231">
        <v>47.205969151284691</v>
      </c>
      <c r="I192" s="231">
        <v>45.608565953002461</v>
      </c>
      <c r="J192" s="231">
        <v>53.496661215214907</v>
      </c>
      <c r="K192" s="231">
        <v>71.891747995802447</v>
      </c>
      <c r="L192" s="230">
        <v>45.87132120635863</v>
      </c>
      <c r="M192" s="231">
        <v>45.477065909996007</v>
      </c>
      <c r="N192" s="231">
        <v>43.722633542520938</v>
      </c>
      <c r="O192" s="231">
        <v>46.812472171119246</v>
      </c>
      <c r="P192" s="231">
        <v>55.930302030813948</v>
      </c>
      <c r="Q192" s="230">
        <v>38.353828455700153</v>
      </c>
      <c r="R192" s="231">
        <v>38.058422011645646</v>
      </c>
      <c r="S192" s="231">
        <v>8.9669378989450639</v>
      </c>
      <c r="T192" s="231">
        <v>8.3715493220542125</v>
      </c>
      <c r="U192" s="231">
        <v>41.512675450736225</v>
      </c>
      <c r="V192" s="230">
        <v>37.368111503117824</v>
      </c>
      <c r="W192" s="231">
        <v>36.283855241667261</v>
      </c>
      <c r="X192" s="231">
        <v>7.6990864474815979</v>
      </c>
      <c r="Y192" s="231">
        <v>0</v>
      </c>
      <c r="Z192" s="231">
        <v>36.420815107067767</v>
      </c>
      <c r="AA192" s="230">
        <v>37.435849244275019</v>
      </c>
      <c r="AB192" s="231">
        <v>37.206224407148639</v>
      </c>
      <c r="AC192" s="231">
        <v>7.3160708210990455</v>
      </c>
      <c r="AD192" s="231">
        <v>0</v>
      </c>
      <c r="AE192" s="231">
        <v>36.787088966106204</v>
      </c>
      <c r="AF192" s="230">
        <v>39.312636812583527</v>
      </c>
      <c r="AG192" s="231">
        <v>38.922163888062315</v>
      </c>
      <c r="AH192" s="231">
        <v>35.13527832727457</v>
      </c>
      <c r="AI192" s="231">
        <v>11.089244714266689</v>
      </c>
      <c r="AJ192" s="231">
        <v>42.75148278511989</v>
      </c>
      <c r="AK192" s="230">
        <v>38.592405341329062</v>
      </c>
      <c r="AL192" s="231">
        <v>38.089464106934287</v>
      </c>
      <c r="AM192" s="231">
        <v>36.359886436648154</v>
      </c>
      <c r="AN192" s="231">
        <v>31.058242502793796</v>
      </c>
      <c r="AO192" s="231">
        <v>38.361753494376217</v>
      </c>
      <c r="AP192" s="230">
        <v>39.456637058142036</v>
      </c>
      <c r="AQ192" s="231">
        <v>39.295667470710882</v>
      </c>
      <c r="AR192" s="231">
        <v>37.608520004455123</v>
      </c>
      <c r="AS192" s="231">
        <v>31.373170066767518</v>
      </c>
      <c r="AT192" s="231">
        <v>41.62303554712858</v>
      </c>
      <c r="AU192" s="230">
        <v>45.116020460307908</v>
      </c>
      <c r="AV192" s="231">
        <v>44.372013010697948</v>
      </c>
      <c r="AW192" s="231">
        <v>42.000409073902567</v>
      </c>
      <c r="AX192" s="231">
        <v>53.426693279171133</v>
      </c>
      <c r="AY192" s="231">
        <v>47.887160528631419</v>
      </c>
      <c r="AZ192" s="230">
        <v>39.226443079747774</v>
      </c>
      <c r="BA192" s="231">
        <v>38.897320719763414</v>
      </c>
      <c r="BB192" s="231">
        <v>38.286720568138499</v>
      </c>
      <c r="BC192" s="231">
        <v>35.389915686496153</v>
      </c>
      <c r="BD192" s="231">
        <v>42.412320836984065</v>
      </c>
      <c r="BE192" s="230">
        <v>39.404173277276911</v>
      </c>
      <c r="BF192" s="231">
        <v>37.135306718326056</v>
      </c>
      <c r="BG192" s="231">
        <v>35.811655917493127</v>
      </c>
      <c r="BH192" s="231">
        <v>34.751245386472647</v>
      </c>
      <c r="BI192" s="232">
        <v>60.582085383757807</v>
      </c>
    </row>
    <row r="193" spans="1:61">
      <c r="A193" s="233" t="s">
        <v>1953</v>
      </c>
      <c r="B193" s="230">
        <v>115.9864512545479</v>
      </c>
      <c r="C193" s="231">
        <v>111.09072882124678</v>
      </c>
      <c r="D193" s="231">
        <v>106.53143791359707</v>
      </c>
      <c r="E193" s="231">
        <v>114.59463143054317</v>
      </c>
      <c r="F193" s="231">
        <v>120.27334995494192</v>
      </c>
      <c r="G193" s="230">
        <v>46.73934089009316</v>
      </c>
      <c r="H193" s="231">
        <v>46.366156480079525</v>
      </c>
      <c r="I193" s="231">
        <v>46.432300703173695</v>
      </c>
      <c r="J193" s="231">
        <v>45.851019627559303</v>
      </c>
      <c r="K193" s="231">
        <v>71.762211353610127</v>
      </c>
      <c r="L193" s="230">
        <v>43.141242714597965</v>
      </c>
      <c r="M193" s="231">
        <v>42.705533315177924</v>
      </c>
      <c r="N193" s="231">
        <v>42.506729676794464</v>
      </c>
      <c r="O193" s="231">
        <v>42.021877886638997</v>
      </c>
      <c r="P193" s="231">
        <v>53.270012662533674</v>
      </c>
      <c r="Q193" s="230">
        <v>19.199067759427361</v>
      </c>
      <c r="R193" s="231">
        <v>18.703948261658581</v>
      </c>
      <c r="S193" s="231">
        <v>8.2849632895999665</v>
      </c>
      <c r="T193" s="231">
        <v>8.1663767062943364</v>
      </c>
      <c r="U193" s="231">
        <v>38.121197596804272</v>
      </c>
      <c r="V193" s="230">
        <v>12.942747853079531</v>
      </c>
      <c r="W193" s="231">
        <v>12.555305868389132</v>
      </c>
      <c r="X193" s="231">
        <v>2.7113030042371515</v>
      </c>
      <c r="Y193" s="231">
        <v>0</v>
      </c>
      <c r="Z193" s="231">
        <v>26.283473128108771</v>
      </c>
      <c r="AA193" s="230">
        <v>13.162293470965663</v>
      </c>
      <c r="AB193" s="231">
        <v>12.883720653839948</v>
      </c>
      <c r="AC193" s="231">
        <v>2.7106588937350944</v>
      </c>
      <c r="AD193" s="231">
        <v>0</v>
      </c>
      <c r="AE193" s="231">
        <v>20.773131558138168</v>
      </c>
      <c r="AF193" s="230">
        <v>33.177799894673562</v>
      </c>
      <c r="AG193" s="231">
        <v>32.785408166489795</v>
      </c>
      <c r="AH193" s="231">
        <v>31.277744828910976</v>
      </c>
      <c r="AI193" s="231">
        <v>8.9921339416965971</v>
      </c>
      <c r="AJ193" s="231">
        <v>38.1375738721228</v>
      </c>
      <c r="AK193" s="230">
        <v>33.25975636287567</v>
      </c>
      <c r="AL193" s="231">
        <v>32.894325507735218</v>
      </c>
      <c r="AM193" s="231">
        <v>32.317390758056575</v>
      </c>
      <c r="AN193" s="231">
        <v>29.400117032614954</v>
      </c>
      <c r="AO193" s="231">
        <v>34.021687986976303</v>
      </c>
      <c r="AP193" s="230">
        <v>35.060051873572071</v>
      </c>
      <c r="AQ193" s="231">
        <v>34.634781361442165</v>
      </c>
      <c r="AR193" s="231">
        <v>34.1818216273454</v>
      </c>
      <c r="AS193" s="231">
        <v>23.134050105160672</v>
      </c>
      <c r="AT193" s="231">
        <v>37.328587300945088</v>
      </c>
      <c r="AU193" s="230">
        <v>42.369655902619911</v>
      </c>
      <c r="AV193" s="231">
        <v>41.579636213510121</v>
      </c>
      <c r="AW193" s="231">
        <v>40.837953672127533</v>
      </c>
      <c r="AX193" s="231">
        <v>41.16485787108212</v>
      </c>
      <c r="AY193" s="231">
        <v>45.329777446004613</v>
      </c>
      <c r="AZ193" s="230">
        <v>36.842425955763495</v>
      </c>
      <c r="BA193" s="231">
        <v>36.464572594791527</v>
      </c>
      <c r="BB193" s="231">
        <v>36.362797789298519</v>
      </c>
      <c r="BC193" s="231">
        <v>36.41663927362324</v>
      </c>
      <c r="BD193" s="231">
        <v>40.025421447198561</v>
      </c>
      <c r="BE193" s="230">
        <v>38.083841257685521</v>
      </c>
      <c r="BF193" s="231">
        <v>35.58606151114882</v>
      </c>
      <c r="BG193" s="231">
        <v>35.324134039932495</v>
      </c>
      <c r="BH193" s="231">
        <v>38.091699415284076</v>
      </c>
      <c r="BI193" s="232">
        <v>62.517997247029143</v>
      </c>
    </row>
    <row r="194" spans="1:61">
      <c r="A194" s="233" t="s">
        <v>1954</v>
      </c>
      <c r="B194" s="230">
        <v>115.46573537423824</v>
      </c>
      <c r="C194" s="231">
        <v>110.83861286815791</v>
      </c>
      <c r="D194" s="231">
        <v>106.04259104447631</v>
      </c>
      <c r="E194" s="231">
        <v>121.0829193979467</v>
      </c>
      <c r="F194" s="231">
        <v>122.90353237989102</v>
      </c>
      <c r="G194" s="230">
        <v>47.402635470466848</v>
      </c>
      <c r="H194" s="231">
        <v>42.846965522024064</v>
      </c>
      <c r="I194" s="231">
        <v>44.155135752016342</v>
      </c>
      <c r="J194" s="231">
        <v>47.319272829995583</v>
      </c>
      <c r="K194" s="231">
        <v>71.331747490794314</v>
      </c>
      <c r="L194" s="230">
        <v>42.337414179523385</v>
      </c>
      <c r="M194" s="231">
        <v>40.944353462412437</v>
      </c>
      <c r="N194" s="231">
        <v>42.046951937622914</v>
      </c>
      <c r="O194" s="231">
        <v>45.13445906702605</v>
      </c>
      <c r="P194" s="231">
        <v>55.656228078767718</v>
      </c>
      <c r="Q194" s="230">
        <v>8.4752320746806458</v>
      </c>
      <c r="R194" s="231">
        <v>8.0413099493738631</v>
      </c>
      <c r="S194" s="231">
        <v>8.0898921130862416</v>
      </c>
      <c r="T194" s="231">
        <v>8.0473259292484816</v>
      </c>
      <c r="U194" s="231">
        <v>37.423586359480012</v>
      </c>
      <c r="V194" s="230">
        <v>0.01</v>
      </c>
      <c r="W194" s="231">
        <v>7.5268652022625459E-3</v>
      </c>
      <c r="X194" s="231">
        <v>4.9500939819682047E-3</v>
      </c>
      <c r="Y194" s="231">
        <v>0</v>
      </c>
      <c r="Z194" s="231">
        <v>19.511771084162188</v>
      </c>
      <c r="AA194" s="230">
        <v>0.33206643131359231</v>
      </c>
      <c r="AB194" s="231">
        <v>0.01</v>
      </c>
      <c r="AC194" s="231">
        <v>0.32772594239668568</v>
      </c>
      <c r="AD194" s="231">
        <v>0</v>
      </c>
      <c r="AE194" s="231">
        <v>12.805963065216513</v>
      </c>
      <c r="AF194" s="230">
        <v>33.089509101794029</v>
      </c>
      <c r="AG194" s="231">
        <v>31.794962264349689</v>
      </c>
      <c r="AH194" s="231">
        <v>31.581895994693902</v>
      </c>
      <c r="AI194" s="231">
        <v>10.404702677614031</v>
      </c>
      <c r="AJ194" s="231">
        <v>41.510561463139787</v>
      </c>
      <c r="AK194" s="230">
        <v>33.087215689282473</v>
      </c>
      <c r="AL194" s="231">
        <v>32.974476055397965</v>
      </c>
      <c r="AM194" s="231">
        <v>32.749906429277303</v>
      </c>
      <c r="AN194" s="231">
        <v>30.399289566332488</v>
      </c>
      <c r="AO194" s="231">
        <v>33.59940934068478</v>
      </c>
      <c r="AP194" s="230">
        <v>35.04345128881544</v>
      </c>
      <c r="AQ194" s="231">
        <v>34.828015775525927</v>
      </c>
      <c r="AR194" s="231">
        <v>34.627306597773732</v>
      </c>
      <c r="AS194" s="231">
        <v>24.042850048395739</v>
      </c>
      <c r="AT194" s="231">
        <v>35.435770279738925</v>
      </c>
      <c r="AU194" s="230">
        <v>42.24077261681407</v>
      </c>
      <c r="AV194" s="231">
        <v>39.77828894224281</v>
      </c>
      <c r="AW194" s="231">
        <v>39.657989254104848</v>
      </c>
      <c r="AX194" s="231">
        <v>43.813418314156515</v>
      </c>
      <c r="AY194" s="231">
        <v>44.767045694339608</v>
      </c>
      <c r="AZ194" s="230">
        <v>36.166579057244107</v>
      </c>
      <c r="BA194" s="231">
        <v>36.126135319682454</v>
      </c>
      <c r="BB194" s="231">
        <v>36.129174356916423</v>
      </c>
      <c r="BC194" s="231">
        <v>36.208802260060196</v>
      </c>
      <c r="BD194" s="231">
        <v>37.349580021740287</v>
      </c>
      <c r="BE194" s="230">
        <v>33.511672655215584</v>
      </c>
      <c r="BF194" s="231">
        <v>32.547140719732916</v>
      </c>
      <c r="BG194" s="231">
        <v>32.57054871388506</v>
      </c>
      <c r="BH194" s="231">
        <v>33.695958192466541</v>
      </c>
      <c r="BI194" s="232">
        <v>34.300002757970205</v>
      </c>
    </row>
    <row r="195" spans="1:61">
      <c r="A195" s="233" t="s">
        <v>1955</v>
      </c>
      <c r="B195" s="230">
        <v>118.62620807875177</v>
      </c>
      <c r="C195" s="231">
        <v>112.15669102454264</v>
      </c>
      <c r="D195" s="231">
        <v>110.62355780218422</v>
      </c>
      <c r="E195" s="231">
        <v>119.4720546935858</v>
      </c>
      <c r="F195" s="231">
        <v>124.58682062936822</v>
      </c>
      <c r="G195" s="230">
        <v>45.894087111376734</v>
      </c>
      <c r="H195" s="231">
        <v>45.549863267028059</v>
      </c>
      <c r="I195" s="231">
        <v>46.03502628030683</v>
      </c>
      <c r="J195" s="231">
        <v>46.494317845300081</v>
      </c>
      <c r="K195" s="231">
        <v>73.951865448712567</v>
      </c>
      <c r="L195" s="230">
        <v>43.683031170778825</v>
      </c>
      <c r="M195" s="231">
        <v>43.166409196593804</v>
      </c>
      <c r="N195" s="231">
        <v>42.78775314911816</v>
      </c>
      <c r="O195" s="231">
        <v>41.740050244581212</v>
      </c>
      <c r="P195" s="231">
        <v>57.336846281115363</v>
      </c>
      <c r="Q195" s="230">
        <v>11.595105099751091</v>
      </c>
      <c r="R195" s="231">
        <v>10.792736591765227</v>
      </c>
      <c r="S195" s="231">
        <v>7.8338347318823223</v>
      </c>
      <c r="T195" s="231">
        <v>7.8269553419508364</v>
      </c>
      <c r="U195" s="231">
        <v>38.729062545388778</v>
      </c>
      <c r="V195" s="230">
        <v>3.9893625287167715</v>
      </c>
      <c r="W195" s="231">
        <v>3.7730331918396449</v>
      </c>
      <c r="X195" s="231">
        <v>0.7950942527637066</v>
      </c>
      <c r="Y195" s="231">
        <v>0</v>
      </c>
      <c r="Z195" s="231">
        <v>22.940507942623388</v>
      </c>
      <c r="AA195" s="230">
        <v>4.2713910709012328</v>
      </c>
      <c r="AB195" s="231">
        <v>3.8466856605751882</v>
      </c>
      <c r="AC195" s="231">
        <v>1.0004265610004088</v>
      </c>
      <c r="AD195" s="231">
        <v>0</v>
      </c>
      <c r="AE195" s="231">
        <v>15.380161809958025</v>
      </c>
      <c r="AF195" s="230">
        <v>33.489714053627054</v>
      </c>
      <c r="AG195" s="231">
        <v>32.379321377127404</v>
      </c>
      <c r="AH195" s="231">
        <v>30.582284782301407</v>
      </c>
      <c r="AI195" s="231">
        <v>8.8265483433325667</v>
      </c>
      <c r="AJ195" s="231">
        <v>40.313324795628517</v>
      </c>
      <c r="AK195" s="230">
        <v>35.234734872045188</v>
      </c>
      <c r="AL195" s="231">
        <v>33.406815242783246</v>
      </c>
      <c r="AM195" s="231">
        <v>32.244776102122223</v>
      </c>
      <c r="AN195" s="231">
        <v>28.75319414558151</v>
      </c>
      <c r="AO195" s="231">
        <v>36.316851588790577</v>
      </c>
      <c r="AP195" s="230">
        <v>36.935188356670572</v>
      </c>
      <c r="AQ195" s="231">
        <v>35.940045833494437</v>
      </c>
      <c r="AR195" s="231">
        <v>35.400581538372144</v>
      </c>
      <c r="AS195" s="231">
        <v>22.932854843496159</v>
      </c>
      <c r="AT195" s="231">
        <v>41.162748056576731</v>
      </c>
      <c r="AU195" s="230">
        <v>42.980457795713093</v>
      </c>
      <c r="AV195" s="231">
        <v>41.982303713887561</v>
      </c>
      <c r="AW195" s="231">
        <v>41.271190742705734</v>
      </c>
      <c r="AX195" s="231">
        <v>40.192671855711417</v>
      </c>
      <c r="AY195" s="231">
        <v>48.095484129797448</v>
      </c>
      <c r="AZ195" s="230">
        <v>37.244979217296347</v>
      </c>
      <c r="BA195" s="231">
        <v>37.0061282496739</v>
      </c>
      <c r="BB195" s="231">
        <v>36.90534231166118</v>
      </c>
      <c r="BC195" s="231">
        <v>36.848128736830205</v>
      </c>
      <c r="BD195" s="231">
        <v>41.18876470018958</v>
      </c>
      <c r="BE195" s="230">
        <v>37.716286403479934</v>
      </c>
      <c r="BF195" s="231">
        <v>34.276484742242715</v>
      </c>
      <c r="BG195" s="231">
        <v>34.865911570648791</v>
      </c>
      <c r="BH195" s="231">
        <v>35.320517448363169</v>
      </c>
      <c r="BI195" s="232">
        <v>58.109858826921126</v>
      </c>
    </row>
    <row r="196" spans="1:61">
      <c r="A196" s="233" t="s">
        <v>1956</v>
      </c>
      <c r="B196" s="230">
        <v>121.03908152634671</v>
      </c>
      <c r="C196" s="231">
        <v>114.65331287751707</v>
      </c>
      <c r="D196" s="231">
        <v>112.43875549820942</v>
      </c>
      <c r="E196" s="231">
        <v>122.86620173852405</v>
      </c>
      <c r="F196" s="231">
        <v>125.1066112727698</v>
      </c>
      <c r="G196" s="230">
        <v>47.803159584391679</v>
      </c>
      <c r="H196" s="231">
        <v>47.581721067048868</v>
      </c>
      <c r="I196" s="231">
        <v>48.042473812256645</v>
      </c>
      <c r="J196" s="231">
        <v>48.657793748483549</v>
      </c>
      <c r="K196" s="231">
        <v>74.458268232933733</v>
      </c>
      <c r="L196" s="230">
        <v>45.512747350227386</v>
      </c>
      <c r="M196" s="231">
        <v>45.092650148171572</v>
      </c>
      <c r="N196" s="231">
        <v>44.797306334885789</v>
      </c>
      <c r="O196" s="231">
        <v>43.736525638753236</v>
      </c>
      <c r="P196" s="231">
        <v>57.685823714735022</v>
      </c>
      <c r="Q196" s="230">
        <v>11.726073903420493</v>
      </c>
      <c r="R196" s="231">
        <v>11.278797766119977</v>
      </c>
      <c r="S196" s="231">
        <v>8.2851041759842801</v>
      </c>
      <c r="T196" s="231">
        <v>8.2778284975713046</v>
      </c>
      <c r="U196" s="231">
        <v>39.341915741991706</v>
      </c>
      <c r="V196" s="230">
        <v>3.9298935018050534</v>
      </c>
      <c r="W196" s="231">
        <v>3.746086209220326</v>
      </c>
      <c r="X196" s="231">
        <v>0.80001940170123254</v>
      </c>
      <c r="Y196" s="231">
        <v>0</v>
      </c>
      <c r="Z196" s="231">
        <v>23.113905097417764</v>
      </c>
      <c r="AA196" s="230">
        <v>4.1790288329888057</v>
      </c>
      <c r="AB196" s="231">
        <v>3.8446675304157281</v>
      </c>
      <c r="AC196" s="231">
        <v>1.0102829803206099</v>
      </c>
      <c r="AD196" s="231">
        <v>0</v>
      </c>
      <c r="AE196" s="231">
        <v>15.353779204641476</v>
      </c>
      <c r="AF196" s="230">
        <v>34.024526503013227</v>
      </c>
      <c r="AG196" s="231">
        <v>33.274225392169001</v>
      </c>
      <c r="AH196" s="231">
        <v>32.298393825500433</v>
      </c>
      <c r="AI196" s="231">
        <v>9.3349703307415837</v>
      </c>
      <c r="AJ196" s="231">
        <v>40.958137735710665</v>
      </c>
      <c r="AK196" s="230">
        <v>35.79473487204519</v>
      </c>
      <c r="AL196" s="231">
        <v>34.412150187123082</v>
      </c>
      <c r="AM196" s="231">
        <v>33.947395128386596</v>
      </c>
      <c r="AN196" s="231">
        <v>31.045958223473431</v>
      </c>
      <c r="AO196" s="231">
        <v>36.896828289862377</v>
      </c>
      <c r="AP196" s="230">
        <v>38.304072645524023</v>
      </c>
      <c r="AQ196" s="231">
        <v>37.571214096848166</v>
      </c>
      <c r="AR196" s="231">
        <v>37.142074213251725</v>
      </c>
      <c r="AS196" s="231">
        <v>24.71057812496209</v>
      </c>
      <c r="AT196" s="231">
        <v>41.587335850389053</v>
      </c>
      <c r="AU196" s="230">
        <v>44.897522361611678</v>
      </c>
      <c r="AV196" s="231">
        <v>43.85681956708499</v>
      </c>
      <c r="AW196" s="231">
        <v>43.110913631094398</v>
      </c>
      <c r="AX196" s="231">
        <v>42.114938495836803</v>
      </c>
      <c r="AY196" s="231">
        <v>48.777987130352102</v>
      </c>
      <c r="AZ196" s="230">
        <v>38.905934338432886</v>
      </c>
      <c r="BA196" s="231">
        <v>38.659525409863711</v>
      </c>
      <c r="BB196" s="231">
        <v>38.55113396063873</v>
      </c>
      <c r="BC196" s="231">
        <v>38.491437188298114</v>
      </c>
      <c r="BD196" s="231">
        <v>41.845832283474088</v>
      </c>
      <c r="BE196" s="230">
        <v>38.954612639512561</v>
      </c>
      <c r="BF196" s="231">
        <v>35.559810799343467</v>
      </c>
      <c r="BG196" s="231">
        <v>36.298279752395416</v>
      </c>
      <c r="BH196" s="231">
        <v>36.715556576447788</v>
      </c>
      <c r="BI196" s="232">
        <v>59.81002008068937</v>
      </c>
    </row>
    <row r="197" spans="1:61">
      <c r="A197" s="233" t="s">
        <v>1957</v>
      </c>
      <c r="B197" s="230">
        <v>122.36541529907964</v>
      </c>
      <c r="C197" s="231">
        <v>115.28672159307708</v>
      </c>
      <c r="D197" s="231">
        <v>113.86447864264822</v>
      </c>
      <c r="E197" s="231">
        <v>124.95780594799012</v>
      </c>
      <c r="F197" s="231">
        <v>126.93196911459191</v>
      </c>
      <c r="G197" s="230">
        <v>48.252380621635716</v>
      </c>
      <c r="H197" s="231">
        <v>47.858798125267285</v>
      </c>
      <c r="I197" s="231">
        <v>48.489230828566328</v>
      </c>
      <c r="J197" s="231">
        <v>49.099366535085259</v>
      </c>
      <c r="K197" s="231">
        <v>75.703856772843935</v>
      </c>
      <c r="L197" s="230">
        <v>45.923333786108216</v>
      </c>
      <c r="M197" s="231">
        <v>45.355415173237752</v>
      </c>
      <c r="N197" s="231">
        <v>45.05003137417291</v>
      </c>
      <c r="O197" s="231">
        <v>43.981704135164485</v>
      </c>
      <c r="P197" s="231">
        <v>58.65341339877719</v>
      </c>
      <c r="Q197" s="230">
        <v>11.791343432641025</v>
      </c>
      <c r="R197" s="231">
        <v>11.248380037655311</v>
      </c>
      <c r="S197" s="231">
        <v>8.23693496565879</v>
      </c>
      <c r="T197" s="231">
        <v>8.2297015877017063</v>
      </c>
      <c r="U197" s="231">
        <v>39.554540147198935</v>
      </c>
      <c r="V197" s="230">
        <v>3.9524027458702551</v>
      </c>
      <c r="W197" s="231">
        <v>3.766086209220326</v>
      </c>
      <c r="X197" s="231">
        <v>0.80495702316097961</v>
      </c>
      <c r="Y197" s="231">
        <v>0</v>
      </c>
      <c r="Z197" s="231">
        <v>23.250652465475348</v>
      </c>
      <c r="AA197" s="230">
        <v>4.201487355365245</v>
      </c>
      <c r="AB197" s="231">
        <v>3.8646675304157285</v>
      </c>
      <c r="AC197" s="231">
        <v>1.0152111899807106</v>
      </c>
      <c r="AD197" s="231">
        <v>0</v>
      </c>
      <c r="AE197" s="231">
        <v>15.438353514768949</v>
      </c>
      <c r="AF197" s="230">
        <v>34.20693610610148</v>
      </c>
      <c r="AG197" s="231">
        <v>33.271040442715808</v>
      </c>
      <c r="AH197" s="231">
        <v>32.120767709643395</v>
      </c>
      <c r="AI197" s="231">
        <v>9.2823794994284885</v>
      </c>
      <c r="AJ197" s="231">
        <v>41.178137652361769</v>
      </c>
      <c r="AK197" s="230">
        <v>35.989738707203124</v>
      </c>
      <c r="AL197" s="231">
        <v>34.607153956401518</v>
      </c>
      <c r="AM197" s="231">
        <v>33.947248885402772</v>
      </c>
      <c r="AN197" s="231">
        <v>31.158963933899017</v>
      </c>
      <c r="AO197" s="231">
        <v>37.096828289862373</v>
      </c>
      <c r="AP197" s="230">
        <v>38.521746119335965</v>
      </c>
      <c r="AQ197" s="231">
        <v>37.791963538429044</v>
      </c>
      <c r="AR197" s="231">
        <v>37.262266501698107</v>
      </c>
      <c r="AS197" s="231">
        <v>24.8648555849982</v>
      </c>
      <c r="AT197" s="231">
        <v>42.079867937332303</v>
      </c>
      <c r="AU197" s="230">
        <v>45.159947341912385</v>
      </c>
      <c r="AV197" s="231">
        <v>44.111751500746202</v>
      </c>
      <c r="AW197" s="231">
        <v>43.363368641858706</v>
      </c>
      <c r="AX197" s="231">
        <v>42.352406701597687</v>
      </c>
      <c r="AY197" s="231">
        <v>49.337239539762038</v>
      </c>
      <c r="AZ197" s="230">
        <v>39.133192961983582</v>
      </c>
      <c r="BA197" s="231">
        <v>38.884217351459533</v>
      </c>
      <c r="BB197" s="231">
        <v>38.778388208352567</v>
      </c>
      <c r="BC197" s="231">
        <v>38.716127579593547</v>
      </c>
      <c r="BD197" s="231">
        <v>42.073045153452263</v>
      </c>
      <c r="BE197" s="230">
        <v>39.402776791504387</v>
      </c>
      <c r="BF197" s="231">
        <v>35.764493529549689</v>
      </c>
      <c r="BG197" s="231">
        <v>36.719616740672656</v>
      </c>
      <c r="BH197" s="231">
        <v>37.242661061883616</v>
      </c>
      <c r="BI197" s="232">
        <v>60.835180359585991</v>
      </c>
    </row>
    <row r="198" spans="1:61">
      <c r="A198" s="233" t="s">
        <v>1958</v>
      </c>
      <c r="B198" s="230">
        <v>119.51172863441508</v>
      </c>
      <c r="C198" s="231">
        <v>114.63923276290308</v>
      </c>
      <c r="D198" s="231">
        <v>109.92759580772396</v>
      </c>
      <c r="E198" s="231">
        <v>118.94374905380828</v>
      </c>
      <c r="F198" s="231">
        <v>123.44918856797918</v>
      </c>
      <c r="G198" s="230">
        <v>47.457608636835367</v>
      </c>
      <c r="H198" s="231">
        <v>47.218907017533724</v>
      </c>
      <c r="I198" s="231">
        <v>47.19506036679811</v>
      </c>
      <c r="J198" s="231">
        <v>46.719053286579936</v>
      </c>
      <c r="K198" s="231">
        <v>73.079123956387846</v>
      </c>
      <c r="L198" s="230">
        <v>45.124206481980707</v>
      </c>
      <c r="M198" s="231">
        <v>44.566123146391163</v>
      </c>
      <c r="N198" s="231">
        <v>44.335805673687979</v>
      </c>
      <c r="O198" s="231">
        <v>43.882823003062093</v>
      </c>
      <c r="P198" s="231">
        <v>55.846027027652767</v>
      </c>
      <c r="Q198" s="230">
        <v>14.613605608848687</v>
      </c>
      <c r="R198" s="231">
        <v>14.130744202693847</v>
      </c>
      <c r="S198" s="231">
        <v>8.604542097090162</v>
      </c>
      <c r="T198" s="231">
        <v>8.5108640611504249</v>
      </c>
      <c r="U198" s="231">
        <v>39.587016997211137</v>
      </c>
      <c r="V198" s="230">
        <v>7.0526191609233129</v>
      </c>
      <c r="W198" s="231">
        <v>6.8498931043927769</v>
      </c>
      <c r="X198" s="231">
        <v>1.4790546051164413</v>
      </c>
      <c r="Y198" s="231">
        <v>0</v>
      </c>
      <c r="Z198" s="231">
        <v>24.818643293430917</v>
      </c>
      <c r="AA198" s="230">
        <v>7.3195148460361352</v>
      </c>
      <c r="AB198" s="231">
        <v>7.0218330288308408</v>
      </c>
      <c r="AC198" s="231">
        <v>1.6213809781730766</v>
      </c>
      <c r="AD198" s="231">
        <v>0</v>
      </c>
      <c r="AE198" s="231">
        <v>17.547002525880107</v>
      </c>
      <c r="AF198" s="230">
        <v>35.044087423427179</v>
      </c>
      <c r="AG198" s="231">
        <v>34.546452783037125</v>
      </c>
      <c r="AH198" s="231">
        <v>33.531652987035578</v>
      </c>
      <c r="AI198" s="231">
        <v>9.5777329156791069</v>
      </c>
      <c r="AJ198" s="231">
        <v>40.980790589243327</v>
      </c>
      <c r="AK198" s="230">
        <v>35.589765399902376</v>
      </c>
      <c r="AL198" s="231">
        <v>35.304315957903263</v>
      </c>
      <c r="AM198" s="231">
        <v>34.649941620218321</v>
      </c>
      <c r="AN198" s="231">
        <v>31.473440820290882</v>
      </c>
      <c r="AO198" s="231">
        <v>36.749332146779544</v>
      </c>
      <c r="AP198" s="230">
        <v>38.01651738996398</v>
      </c>
      <c r="AQ198" s="231">
        <v>37.638193413777408</v>
      </c>
      <c r="AR198" s="231">
        <v>37.095811340216173</v>
      </c>
      <c r="AS198" s="231">
        <v>25.032161890838278</v>
      </c>
      <c r="AT198" s="231">
        <v>40.351600761001691</v>
      </c>
      <c r="AU198" s="230">
        <v>44.339488896704616</v>
      </c>
      <c r="AV198" s="231">
        <v>43.456490571987047</v>
      </c>
      <c r="AW198" s="231">
        <v>42.830164853194638</v>
      </c>
      <c r="AX198" s="231">
        <v>42.977632079407904</v>
      </c>
      <c r="AY198" s="231">
        <v>47.639395059823421</v>
      </c>
      <c r="AZ198" s="230">
        <v>38.891784274733162</v>
      </c>
      <c r="BA198" s="231">
        <v>38.456809978410469</v>
      </c>
      <c r="BB198" s="231">
        <v>38.385115717858213</v>
      </c>
      <c r="BC198" s="231">
        <v>38.378993319065856</v>
      </c>
      <c r="BD198" s="231">
        <v>42.363458530127936</v>
      </c>
      <c r="BE198" s="230">
        <v>38.595188777884786</v>
      </c>
      <c r="BF198" s="231">
        <v>36.113542613414324</v>
      </c>
      <c r="BG198" s="231">
        <v>35.822205306090929</v>
      </c>
      <c r="BH198" s="231">
        <v>35.203793683528815</v>
      </c>
      <c r="BI198" s="232">
        <v>57.41778097550489</v>
      </c>
    </row>
    <row r="199" spans="1:61">
      <c r="A199" s="233" t="s">
        <v>1959</v>
      </c>
      <c r="B199" s="230">
        <v>112.8538034554882</v>
      </c>
      <c r="C199" s="231">
        <v>108.56193880533617</v>
      </c>
      <c r="D199" s="231">
        <v>103.93531030646263</v>
      </c>
      <c r="E199" s="231">
        <v>112.73218438974479</v>
      </c>
      <c r="F199" s="231">
        <v>114.6948082280832</v>
      </c>
      <c r="G199" s="230">
        <v>43.997813331610388</v>
      </c>
      <c r="H199" s="231">
        <v>43.875408421849542</v>
      </c>
      <c r="I199" s="231">
        <v>44.030332480206859</v>
      </c>
      <c r="J199" s="231">
        <v>44.423384013948244</v>
      </c>
      <c r="K199" s="231">
        <v>68.102613554076115</v>
      </c>
      <c r="L199" s="230">
        <v>41.97714913988942</v>
      </c>
      <c r="M199" s="231">
        <v>41.741527763136311</v>
      </c>
      <c r="N199" s="231">
        <v>41.751022107884324</v>
      </c>
      <c r="O199" s="231">
        <v>41.948111152536775</v>
      </c>
      <c r="P199" s="231">
        <v>52.701847358588346</v>
      </c>
      <c r="Q199" s="230">
        <v>8.3872230989627212</v>
      </c>
      <c r="R199" s="231">
        <v>7.9809095104069732</v>
      </c>
      <c r="S199" s="231">
        <v>8.0138354652038899</v>
      </c>
      <c r="T199" s="231">
        <v>8.0954528391180816</v>
      </c>
      <c r="U199" s="231">
        <v>37.280405358867064</v>
      </c>
      <c r="V199" s="230">
        <v>4.9843014987419314E-3</v>
      </c>
      <c r="W199" s="231" t="s">
        <v>1869</v>
      </c>
      <c r="X199" s="231" t="s">
        <v>1869</v>
      </c>
      <c r="Y199" s="231" t="s">
        <v>1869</v>
      </c>
      <c r="Z199" s="231">
        <v>19.916313863108105</v>
      </c>
      <c r="AA199" s="230">
        <v>0.30485677467851485</v>
      </c>
      <c r="AB199" s="231">
        <v>2.4600135133397813E-3</v>
      </c>
      <c r="AC199" s="231">
        <v>0.30062078926613273</v>
      </c>
      <c r="AD199" s="231">
        <v>0</v>
      </c>
      <c r="AE199" s="231">
        <v>12.089706970796492</v>
      </c>
      <c r="AF199" s="230">
        <v>33.295040888517924</v>
      </c>
      <c r="AG199" s="231">
        <v>32.582461599433302</v>
      </c>
      <c r="AH199" s="231">
        <v>32.15981622201523</v>
      </c>
      <c r="AI199" s="231">
        <v>9.3900274658544589</v>
      </c>
      <c r="AJ199" s="231">
        <v>39.551740274851305</v>
      </c>
      <c r="AK199" s="230">
        <v>34.067192343630147</v>
      </c>
      <c r="AL199" s="231">
        <v>33.949456687564066</v>
      </c>
      <c r="AM199" s="231">
        <v>33.732402303555297</v>
      </c>
      <c r="AN199" s="231">
        <v>30.842475077996152</v>
      </c>
      <c r="AO199" s="231">
        <v>35.099437103080163</v>
      </c>
      <c r="AP199" s="230">
        <v>36.107999355275552</v>
      </c>
      <c r="AQ199" s="231">
        <v>35.652407388680523</v>
      </c>
      <c r="AR199" s="231">
        <v>35.230614289957259</v>
      </c>
      <c r="AS199" s="231">
        <v>24.059765076466885</v>
      </c>
      <c r="AT199" s="231">
        <v>36.746217896965</v>
      </c>
      <c r="AU199" s="230">
        <v>41.921348804378333</v>
      </c>
      <c r="AV199" s="231">
        <v>41.563139562382005</v>
      </c>
      <c r="AW199" s="231">
        <v>41.114597703616923</v>
      </c>
      <c r="AX199" s="231">
        <v>41.090745997346623</v>
      </c>
      <c r="AY199" s="231">
        <v>42.714409568412229</v>
      </c>
      <c r="AZ199" s="230">
        <v>36.454087514854358</v>
      </c>
      <c r="BA199" s="231">
        <v>36.141023141276477</v>
      </c>
      <c r="BB199" s="231">
        <v>36.370043050420968</v>
      </c>
      <c r="BC199" s="231">
        <v>36.592085482236222</v>
      </c>
      <c r="BD199" s="231">
        <v>38.248352991191545</v>
      </c>
      <c r="BE199" s="230">
        <v>33.086047699533424</v>
      </c>
      <c r="BF199" s="231">
        <v>32.65165130469736</v>
      </c>
      <c r="BG199" s="231">
        <v>33.11958604124294</v>
      </c>
      <c r="BH199" s="231">
        <v>33.772620214900435</v>
      </c>
      <c r="BI199" s="232">
        <v>34.439236467198491</v>
      </c>
    </row>
    <row r="200" spans="1:61">
      <c r="A200" s="233" t="s">
        <v>1960</v>
      </c>
      <c r="B200" s="230">
        <v>112.6053286195322</v>
      </c>
      <c r="C200" s="231">
        <v>108.19392875501255</v>
      </c>
      <c r="D200" s="231">
        <v>103.66890515612866</v>
      </c>
      <c r="E200" s="231">
        <v>112.86115041343785</v>
      </c>
      <c r="F200" s="231">
        <v>114.59063003893566</v>
      </c>
      <c r="G200" s="230">
        <v>45.318461578843227</v>
      </c>
      <c r="H200" s="231">
        <v>45.11055785434413</v>
      </c>
      <c r="I200" s="231">
        <v>45.129241118536761</v>
      </c>
      <c r="J200" s="231">
        <v>45.202810480007713</v>
      </c>
      <c r="K200" s="231">
        <v>68.134566805729364</v>
      </c>
      <c r="L200" s="230">
        <v>43.434087365224393</v>
      </c>
      <c r="M200" s="231">
        <v>43.130659714901491</v>
      </c>
      <c r="N200" s="231">
        <v>43.151878476048147</v>
      </c>
      <c r="O200" s="231">
        <v>43.138109543047719</v>
      </c>
      <c r="P200" s="231">
        <v>53.143235980829886</v>
      </c>
      <c r="Q200" s="230">
        <v>8.9030353777559856</v>
      </c>
      <c r="R200" s="231">
        <v>8.4496335927990458</v>
      </c>
      <c r="S200" s="231">
        <v>8.500598011650947</v>
      </c>
      <c r="T200" s="231">
        <v>8.4576711607682356</v>
      </c>
      <c r="U200" s="231">
        <v>38.223925783016313</v>
      </c>
      <c r="V200" s="230">
        <v>4.9843014987419314E-3</v>
      </c>
      <c r="W200" s="231">
        <v>4.9765586165018642E-3</v>
      </c>
      <c r="X200" s="231">
        <v>0</v>
      </c>
      <c r="Y200" s="231">
        <v>0</v>
      </c>
      <c r="Z200" s="231">
        <v>20.502321134229522</v>
      </c>
      <c r="AA200" s="230">
        <v>0.30977381943139415</v>
      </c>
      <c r="AB200" s="231">
        <v>2.4600135133397813E-3</v>
      </c>
      <c r="AC200" s="231">
        <v>0.31047720858633376</v>
      </c>
      <c r="AD200" s="231">
        <v>0</v>
      </c>
      <c r="AE200" s="231">
        <v>12.214542418067049</v>
      </c>
      <c r="AF200" s="230">
        <v>33.923138876882334</v>
      </c>
      <c r="AG200" s="231">
        <v>33.435486244789296</v>
      </c>
      <c r="AH200" s="231">
        <v>33.202140408612983</v>
      </c>
      <c r="AI200" s="231">
        <v>9.8711969770957886</v>
      </c>
      <c r="AJ200" s="231">
        <v>39.697333110513966</v>
      </c>
      <c r="AK200" s="230">
        <v>34.807192343630156</v>
      </c>
      <c r="AL200" s="231">
        <v>34.686937692188508</v>
      </c>
      <c r="AM200" s="231">
        <v>34.449890839592584</v>
      </c>
      <c r="AN200" s="231">
        <v>31.912302436001134</v>
      </c>
      <c r="AO200" s="231">
        <v>35.369386041756563</v>
      </c>
      <c r="AP200" s="230">
        <v>36.851395729897057</v>
      </c>
      <c r="AQ200" s="231">
        <v>36.625455137604582</v>
      </c>
      <c r="AR200" s="231">
        <v>36.40992950096205</v>
      </c>
      <c r="AS200" s="231">
        <v>24.962567529649963</v>
      </c>
      <c r="AT200" s="231">
        <v>37.286942089940901</v>
      </c>
      <c r="AU200" s="230">
        <v>42.381302016252079</v>
      </c>
      <c r="AV200" s="231">
        <v>42.03309770315353</v>
      </c>
      <c r="AW200" s="231">
        <v>41.875239536245935</v>
      </c>
      <c r="AX200" s="231">
        <v>42.026074233854899</v>
      </c>
      <c r="AY200" s="231">
        <v>42.929823845130507</v>
      </c>
      <c r="AZ200" s="230">
        <v>37.094183532818747</v>
      </c>
      <c r="BA200" s="231">
        <v>37.065704006994103</v>
      </c>
      <c r="BB200" s="231">
        <v>37.056341984735184</v>
      </c>
      <c r="BC200" s="231">
        <v>37.119807657304669</v>
      </c>
      <c r="BD200" s="231">
        <v>38.244483166824793</v>
      </c>
      <c r="BE200" s="230">
        <v>34.23065154638644</v>
      </c>
      <c r="BF200" s="231">
        <v>34.172386529851167</v>
      </c>
      <c r="BG200" s="231">
        <v>34.198925849819439</v>
      </c>
      <c r="BH200" s="231">
        <v>34.421166037613929</v>
      </c>
      <c r="BI200" s="232">
        <v>35.057164831630502</v>
      </c>
    </row>
    <row r="201" spans="1:61">
      <c r="A201" s="233" t="s">
        <v>1961</v>
      </c>
      <c r="B201" s="230">
        <v>113.71330659285462</v>
      </c>
      <c r="C201" s="231">
        <v>109.22206090668892</v>
      </c>
      <c r="D201" s="231">
        <v>104.7537802029692</v>
      </c>
      <c r="E201" s="231">
        <v>114.28713094154294</v>
      </c>
      <c r="F201" s="231">
        <v>115.98044787195255</v>
      </c>
      <c r="G201" s="230">
        <v>45.270972875620366</v>
      </c>
      <c r="H201" s="231">
        <v>45.065640581837521</v>
      </c>
      <c r="I201" s="231">
        <v>45.079301639607287</v>
      </c>
      <c r="J201" s="231">
        <v>45.18029120162128</v>
      </c>
      <c r="K201" s="231">
        <v>68.102058678522098</v>
      </c>
      <c r="L201" s="230">
        <v>43.361519854409771</v>
      </c>
      <c r="M201" s="231">
        <v>43.060685059268621</v>
      </c>
      <c r="N201" s="231">
        <v>43.087071278471775</v>
      </c>
      <c r="O201" s="231">
        <v>43.100931189249422</v>
      </c>
      <c r="P201" s="231">
        <v>53.110905059492531</v>
      </c>
      <c r="Q201" s="230">
        <v>8.8954739761288231</v>
      </c>
      <c r="R201" s="231">
        <v>8.4394734172122909</v>
      </c>
      <c r="S201" s="231">
        <v>8.4904571252666337</v>
      </c>
      <c r="T201" s="231">
        <v>8.4450061844867612</v>
      </c>
      <c r="U201" s="231">
        <v>38.164025307182094</v>
      </c>
      <c r="V201" s="230">
        <v>0.01</v>
      </c>
      <c r="W201" s="231">
        <v>0.01</v>
      </c>
      <c r="X201" s="231">
        <v>0</v>
      </c>
      <c r="Y201" s="231">
        <v>0</v>
      </c>
      <c r="Z201" s="231">
        <v>20.470049294968373</v>
      </c>
      <c r="AA201" s="230">
        <v>0.31731529705495448</v>
      </c>
      <c r="AB201" s="231">
        <v>0.01</v>
      </c>
      <c r="AC201" s="231">
        <v>0.31047720858633376</v>
      </c>
      <c r="AD201" s="231">
        <v>0</v>
      </c>
      <c r="AE201" s="231">
        <v>12.202103240265878</v>
      </c>
      <c r="AF201" s="230">
        <v>33.878114855499078</v>
      </c>
      <c r="AG201" s="231">
        <v>33.38038733683215</v>
      </c>
      <c r="AH201" s="231">
        <v>33.157185956239189</v>
      </c>
      <c r="AI201" s="231">
        <v>9.8611671183554588</v>
      </c>
      <c r="AJ201" s="231">
        <v>39.637880029272125</v>
      </c>
      <c r="AK201" s="230">
        <v>34.749688166794506</v>
      </c>
      <c r="AL201" s="231">
        <v>34.631941461466958</v>
      </c>
      <c r="AM201" s="231">
        <v>34.397406152054877</v>
      </c>
      <c r="AN201" s="231">
        <v>31.887298597806492</v>
      </c>
      <c r="AO201" s="231">
        <v>35.334382217250464</v>
      </c>
      <c r="AP201" s="230">
        <v>36.783712923065231</v>
      </c>
      <c r="AQ201" s="231">
        <v>36.560224007114456</v>
      </c>
      <c r="AR201" s="231">
        <v>36.347480226371729</v>
      </c>
      <c r="AS201" s="231">
        <v>24.934122007408547</v>
      </c>
      <c r="AT201" s="231">
        <v>37.203414484779046</v>
      </c>
      <c r="AU201" s="230">
        <v>42.269065781556556</v>
      </c>
      <c r="AV201" s="231">
        <v>41.983050566428979</v>
      </c>
      <c r="AW201" s="231">
        <v>41.832769230061523</v>
      </c>
      <c r="AX201" s="231">
        <v>41.91369594417035</v>
      </c>
      <c r="AY201" s="231">
        <v>42.769839500560913</v>
      </c>
      <c r="AZ201" s="230">
        <v>37.051658668515216</v>
      </c>
      <c r="BA201" s="231">
        <v>37.018111548711374</v>
      </c>
      <c r="BB201" s="231">
        <v>37.016455045351293</v>
      </c>
      <c r="BC201" s="231">
        <v>37.09993255072969</v>
      </c>
      <c r="BD201" s="231">
        <v>38.224352163401299</v>
      </c>
      <c r="BE201" s="230">
        <v>34.188180267570175</v>
      </c>
      <c r="BF201" s="231">
        <v>34.124890298232486</v>
      </c>
      <c r="BG201" s="231">
        <v>34.153856658027841</v>
      </c>
      <c r="BH201" s="231">
        <v>34.408552927010163</v>
      </c>
      <c r="BI201" s="232">
        <v>35.037083409017811</v>
      </c>
    </row>
    <row r="202" spans="1:61">
      <c r="A202" s="233" t="s">
        <v>1962</v>
      </c>
      <c r="B202" s="230">
        <v>109.84327596333493</v>
      </c>
      <c r="C202" s="231">
        <v>105.43915259069409</v>
      </c>
      <c r="D202" s="231">
        <v>102.02840899029192</v>
      </c>
      <c r="E202" s="231">
        <v>112.59300886505227</v>
      </c>
      <c r="F202" s="231">
        <v>112.60756055321663</v>
      </c>
      <c r="G202" s="230">
        <v>44.866618881669552</v>
      </c>
      <c r="H202" s="231">
        <v>44.624228608744907</v>
      </c>
      <c r="I202" s="231">
        <v>45.512965771578088</v>
      </c>
      <c r="J202" s="231">
        <v>45.943744622426692</v>
      </c>
      <c r="K202" s="231">
        <v>67.155146734822793</v>
      </c>
      <c r="L202" s="230">
        <v>43.059258410178003</v>
      </c>
      <c r="M202" s="231">
        <v>42.509566729917765</v>
      </c>
      <c r="N202" s="231">
        <v>43.248078448918008</v>
      </c>
      <c r="O202" s="231">
        <v>43.497980449801254</v>
      </c>
      <c r="P202" s="231">
        <v>52.636651908551926</v>
      </c>
      <c r="Q202" s="230">
        <v>7.6649574405553675</v>
      </c>
      <c r="R202" s="231">
        <v>8.1371508712043301</v>
      </c>
      <c r="S202" s="231">
        <v>8.22172363608232</v>
      </c>
      <c r="T202" s="231">
        <v>8.2626305260335364</v>
      </c>
      <c r="U202" s="231">
        <v>13.851870752866741</v>
      </c>
      <c r="V202" s="230">
        <v>4.9843014987419314E-3</v>
      </c>
      <c r="W202" s="231">
        <v>2.5002789778252477E-3</v>
      </c>
      <c r="X202" s="231">
        <v>0</v>
      </c>
      <c r="Y202" s="231">
        <v>0</v>
      </c>
      <c r="Z202" s="231">
        <v>10.336754919047213</v>
      </c>
      <c r="AA202" s="230">
        <v>0.31476049021450242</v>
      </c>
      <c r="AB202" s="231">
        <v>2.4600135133397813E-3</v>
      </c>
      <c r="AC202" s="231">
        <v>0.31294131341638404</v>
      </c>
      <c r="AD202" s="231">
        <v>0</v>
      </c>
      <c r="AE202" s="231">
        <v>11.930923152696007</v>
      </c>
      <c r="AF202" s="230">
        <v>32.812376390482868</v>
      </c>
      <c r="AG202" s="231">
        <v>32.295444427474088</v>
      </c>
      <c r="AH202" s="231">
        <v>32.716945804594992</v>
      </c>
      <c r="AI202" s="231">
        <v>9.8490321877437346</v>
      </c>
      <c r="AJ202" s="231">
        <v>38.941448495385799</v>
      </c>
      <c r="AK202" s="230">
        <v>33.58470767728889</v>
      </c>
      <c r="AL202" s="231">
        <v>33.391968144382737</v>
      </c>
      <c r="AM202" s="231">
        <v>33.732678384478156</v>
      </c>
      <c r="AN202" s="231">
        <v>31.715047351201271</v>
      </c>
      <c r="AO202" s="231">
        <v>34.579386041756564</v>
      </c>
      <c r="AP202" s="230">
        <v>31.838132424712931</v>
      </c>
      <c r="AQ202" s="231">
        <v>27.842598887028316</v>
      </c>
      <c r="AR202" s="231">
        <v>33.202421849778538</v>
      </c>
      <c r="AS202" s="231">
        <v>24.500959594203501</v>
      </c>
      <c r="AT202" s="231">
        <v>34.938898671649277</v>
      </c>
      <c r="AU202" s="230">
        <v>41.972525884813962</v>
      </c>
      <c r="AV202" s="231">
        <v>41.248184006915523</v>
      </c>
      <c r="AW202" s="231">
        <v>41.806785539042814</v>
      </c>
      <c r="AX202" s="231">
        <v>42.741112064547792</v>
      </c>
      <c r="AY202" s="231">
        <v>43.136488187531533</v>
      </c>
      <c r="AZ202" s="230">
        <v>7.4374452262678394</v>
      </c>
      <c r="BA202" s="231">
        <v>7.4303305615526467</v>
      </c>
      <c r="BB202" s="231">
        <v>7.4612599046181778</v>
      </c>
      <c r="BC202" s="231">
        <v>7.8840453123293592</v>
      </c>
      <c r="BD202" s="231">
        <v>7.9171889003523708</v>
      </c>
      <c r="BE202" s="230">
        <v>6.8511808464417454</v>
      </c>
      <c r="BF202" s="231">
        <v>6.8515411004790021</v>
      </c>
      <c r="BG202" s="231">
        <v>6.8806266656970791</v>
      </c>
      <c r="BH202" s="231">
        <v>7.1748891537319706</v>
      </c>
      <c r="BI202" s="232">
        <v>7.2436457116479671</v>
      </c>
    </row>
    <row r="203" spans="1:61">
      <c r="A203" s="233" t="s">
        <v>1963</v>
      </c>
      <c r="B203" s="230">
        <v>109.83623961187547</v>
      </c>
      <c r="C203" s="231">
        <v>104.36325187003693</v>
      </c>
      <c r="D203" s="231">
        <v>103.04913152821827</v>
      </c>
      <c r="E203" s="231">
        <v>114.69137917819852</v>
      </c>
      <c r="F203" s="231">
        <v>113.80676138317924</v>
      </c>
      <c r="G203" s="230">
        <v>44.045271062078776</v>
      </c>
      <c r="H203" s="231">
        <v>43.807898322911733</v>
      </c>
      <c r="I203" s="231">
        <v>46.364280681698979</v>
      </c>
      <c r="J203" s="231">
        <v>46.799997966398521</v>
      </c>
      <c r="K203" s="231">
        <v>68.405396354354806</v>
      </c>
      <c r="L203" s="230">
        <v>42.697523566239809</v>
      </c>
      <c r="M203" s="231">
        <v>41.731838835593969</v>
      </c>
      <c r="N203" s="231">
        <v>44.058156221962555</v>
      </c>
      <c r="O203" s="231">
        <v>44.308202049959355</v>
      </c>
      <c r="P203" s="231">
        <v>53.619745128664519</v>
      </c>
      <c r="Q203" s="230">
        <v>7.9493005932275382</v>
      </c>
      <c r="R203" s="231">
        <v>8.2983521881049995</v>
      </c>
      <c r="S203" s="231">
        <v>8.3763721534431053</v>
      </c>
      <c r="T203" s="231">
        <v>8.6907067243473541</v>
      </c>
      <c r="U203" s="231">
        <v>14.610078724117551</v>
      </c>
      <c r="V203" s="230">
        <v>0.01</v>
      </c>
      <c r="W203" s="231">
        <v>0.01</v>
      </c>
      <c r="X203" s="231">
        <v>4.9500939819682047E-3</v>
      </c>
      <c r="Y203" s="231">
        <v>0</v>
      </c>
      <c r="Z203" s="231">
        <v>11.332557268486296</v>
      </c>
      <c r="AA203" s="230">
        <v>0.33698347606647155</v>
      </c>
      <c r="AB203" s="231">
        <v>0.01</v>
      </c>
      <c r="AC203" s="231">
        <v>0.33265415205678622</v>
      </c>
      <c r="AD203" s="231">
        <v>0</v>
      </c>
      <c r="AE203" s="231">
        <v>12.343926464807129</v>
      </c>
      <c r="AF203" s="230">
        <v>33.422286316505947</v>
      </c>
      <c r="AG203" s="231">
        <v>32.937560902390274</v>
      </c>
      <c r="AH203" s="231">
        <v>33.327044554545154</v>
      </c>
      <c r="AI203" s="231">
        <v>10.605763577822749</v>
      </c>
      <c r="AJ203" s="231">
        <v>39.668823163657216</v>
      </c>
      <c r="AK203" s="230">
        <v>34.214707677288892</v>
      </c>
      <c r="AL203" s="231">
        <v>34.014452918285627</v>
      </c>
      <c r="AM203" s="231">
        <v>34.362678384478158</v>
      </c>
      <c r="AN203" s="231">
        <v>33.143315711306357</v>
      </c>
      <c r="AO203" s="231">
        <v>35.226878073263826</v>
      </c>
      <c r="AP203" s="230">
        <v>32.431214460972356</v>
      </c>
      <c r="AQ203" s="231">
        <v>28.771948087098508</v>
      </c>
      <c r="AR203" s="231">
        <v>33.825488852516173</v>
      </c>
      <c r="AS203" s="231">
        <v>25.162498190718843</v>
      </c>
      <c r="AT203" s="231">
        <v>35.588294017364369</v>
      </c>
      <c r="AU203" s="230">
        <v>42.754872999280657</v>
      </c>
      <c r="AV203" s="231">
        <v>41.272467182658808</v>
      </c>
      <c r="AW203" s="231">
        <v>42.214988783358585</v>
      </c>
      <c r="AX203" s="231">
        <v>43.536051527566762</v>
      </c>
      <c r="AY203" s="231">
        <v>43.941341771307272</v>
      </c>
      <c r="AZ203" s="230">
        <v>7.8620776547796218</v>
      </c>
      <c r="BA203" s="231">
        <v>7.8573987709710789</v>
      </c>
      <c r="BB203" s="231">
        <v>7.8883174544395303</v>
      </c>
      <c r="BC203" s="231">
        <v>8.6477441740606551</v>
      </c>
      <c r="BD203" s="231">
        <v>8.6077647935104</v>
      </c>
      <c r="BE203" s="230">
        <v>7.2479630811438698</v>
      </c>
      <c r="BF203" s="231">
        <v>7.2458476066591491</v>
      </c>
      <c r="BG203" s="231">
        <v>7.4204249415811212</v>
      </c>
      <c r="BH203" s="231">
        <v>7.8714419943434271</v>
      </c>
      <c r="BI203" s="232">
        <v>7.8800126066734535</v>
      </c>
    </row>
    <row r="204" spans="1:61">
      <c r="A204" s="233" t="s">
        <v>1964</v>
      </c>
      <c r="B204" s="230">
        <v>107.98690810612564</v>
      </c>
      <c r="C204" s="231">
        <v>102.60991727921324</v>
      </c>
      <c r="D204" s="231">
        <v>101.9834718242118</v>
      </c>
      <c r="E204" s="231">
        <v>115.80286689736084</v>
      </c>
      <c r="F204" s="231">
        <v>114.93690575814485</v>
      </c>
      <c r="G204" s="230">
        <v>43.303817280939441</v>
      </c>
      <c r="H204" s="231">
        <v>43.071449753811301</v>
      </c>
      <c r="I204" s="231">
        <v>45.585364160048378</v>
      </c>
      <c r="J204" s="231">
        <v>47.56448841119343</v>
      </c>
      <c r="K204" s="231">
        <v>67.545691450297781</v>
      </c>
      <c r="L204" s="230">
        <v>41.977138799989461</v>
      </c>
      <c r="M204" s="231">
        <v>41.029082463630608</v>
      </c>
      <c r="N204" s="231">
        <v>43.315610582655282</v>
      </c>
      <c r="O204" s="231">
        <v>44.35314501088952</v>
      </c>
      <c r="P204" s="231">
        <v>52.716868792286355</v>
      </c>
      <c r="Q204" s="230">
        <v>8.085187196091022</v>
      </c>
      <c r="R204" s="231">
        <v>8.4394734172122909</v>
      </c>
      <c r="S204" s="231">
        <v>8.5258093412274185</v>
      </c>
      <c r="T204" s="231">
        <v>8.8401534444687435</v>
      </c>
      <c r="U204" s="231">
        <v>15.070493473608055</v>
      </c>
      <c r="V204" s="230">
        <v>0.01</v>
      </c>
      <c r="W204" s="231">
        <v>0.01</v>
      </c>
      <c r="X204" s="231">
        <v>1.0000000000000002E-2</v>
      </c>
      <c r="Y204" s="231">
        <v>0</v>
      </c>
      <c r="Z204" s="231">
        <v>12.122818636314902</v>
      </c>
      <c r="AA204" s="230">
        <v>0.35665165507798868</v>
      </c>
      <c r="AB204" s="231">
        <v>0.01</v>
      </c>
      <c r="AC204" s="231">
        <v>0.35743878103708782</v>
      </c>
      <c r="AD204" s="231">
        <v>0</v>
      </c>
      <c r="AE204" s="231">
        <v>12.714759851610197</v>
      </c>
      <c r="AF204" s="230">
        <v>33.775377808912005</v>
      </c>
      <c r="AG204" s="231">
        <v>33.502720600821071</v>
      </c>
      <c r="AH204" s="231">
        <v>33.87534321098623</v>
      </c>
      <c r="AI204" s="231">
        <v>11.156878391951821</v>
      </c>
      <c r="AJ204" s="231">
        <v>39.35945744038888</v>
      </c>
      <c r="AK204" s="230">
        <v>34.799688166794503</v>
      </c>
      <c r="AL204" s="231">
        <v>34.594452918285619</v>
      </c>
      <c r="AM204" s="231">
        <v>34.9</v>
      </c>
      <c r="AN204" s="231">
        <v>34.140750569062853</v>
      </c>
      <c r="AO204" s="231">
        <v>35.829362742828359</v>
      </c>
      <c r="AP204" s="230">
        <v>32.986911037879672</v>
      </c>
      <c r="AQ204" s="231">
        <v>29.661759548148957</v>
      </c>
      <c r="AR204" s="231">
        <v>34.364357978537953</v>
      </c>
      <c r="AS204" s="231">
        <v>25.696420566695149</v>
      </c>
      <c r="AT204" s="231">
        <v>35.948822065738923</v>
      </c>
      <c r="AU204" s="230">
        <v>42.791972270253517</v>
      </c>
      <c r="AV204" s="231">
        <v>40.577647866755918</v>
      </c>
      <c r="AW204" s="231">
        <v>41.507571539631627</v>
      </c>
      <c r="AX204" s="231">
        <v>44.28097103589333</v>
      </c>
      <c r="AY204" s="231">
        <v>44.693774685244108</v>
      </c>
      <c r="AZ204" s="230">
        <v>8.271609689316648</v>
      </c>
      <c r="BA204" s="231">
        <v>8.2645394374353423</v>
      </c>
      <c r="BB204" s="231">
        <v>8.2978393832719242</v>
      </c>
      <c r="BC204" s="231">
        <v>9.255753297837078</v>
      </c>
      <c r="BD204" s="231">
        <v>9.1344671899545329</v>
      </c>
      <c r="BE204" s="230">
        <v>7.6248294649499062</v>
      </c>
      <c r="BF204" s="231">
        <v>7.6252353144784015</v>
      </c>
      <c r="BG204" s="231">
        <v>7.8097518931314989</v>
      </c>
      <c r="BH204" s="231">
        <v>8.431040970046876</v>
      </c>
      <c r="BI204" s="232">
        <v>8.4493422032765686</v>
      </c>
    </row>
    <row r="205" spans="1:61">
      <c r="A205" s="233" t="s">
        <v>1965</v>
      </c>
      <c r="B205" s="230">
        <v>112.69484438077875</v>
      </c>
      <c r="C205" s="231">
        <v>108.25525876703553</v>
      </c>
      <c r="D205" s="231">
        <v>103.67129207245699</v>
      </c>
      <c r="E205" s="231">
        <v>112.99839740470952</v>
      </c>
      <c r="F205" s="231">
        <v>114.69276522343293</v>
      </c>
      <c r="G205" s="230">
        <v>45.39566163376233</v>
      </c>
      <c r="H205" s="231">
        <v>45.175845652400056</v>
      </c>
      <c r="I205" s="231">
        <v>45.134220392037079</v>
      </c>
      <c r="J205" s="231">
        <v>45.317382696578882</v>
      </c>
      <c r="K205" s="231">
        <v>68.31092444735846</v>
      </c>
      <c r="L205" s="230">
        <v>43.466522217617467</v>
      </c>
      <c r="M205" s="231">
        <v>43.170520459976096</v>
      </c>
      <c r="N205" s="231">
        <v>43.176685673624519</v>
      </c>
      <c r="O205" s="231">
        <v>43.223407923983224</v>
      </c>
      <c r="P205" s="231">
        <v>53.298771110901356</v>
      </c>
      <c r="Q205" s="230">
        <v>8.9332202547020128</v>
      </c>
      <c r="R205" s="231">
        <v>8.4772737464374579</v>
      </c>
      <c r="S205" s="231">
        <v>8.5284854492078104</v>
      </c>
      <c r="T205" s="231">
        <v>8.4830011133311825</v>
      </c>
      <c r="U205" s="231">
        <v>38.313925783016309</v>
      </c>
      <c r="V205" s="230">
        <v>0.01</v>
      </c>
      <c r="W205" s="231">
        <v>0.01</v>
      </c>
      <c r="X205" s="231">
        <v>2.4688107298735211E-3</v>
      </c>
      <c r="Y205" s="231">
        <v>0</v>
      </c>
      <c r="Z205" s="231">
        <v>20.54703684991977</v>
      </c>
      <c r="AA205" s="230">
        <v>0.3197738194313941</v>
      </c>
      <c r="AB205" s="231">
        <v>0.01</v>
      </c>
      <c r="AC205" s="231">
        <v>0.31294131341638404</v>
      </c>
      <c r="AD205" s="231">
        <v>0</v>
      </c>
      <c r="AE205" s="231">
        <v>12.261885201234479</v>
      </c>
      <c r="AF205" s="230">
        <v>34.013184559740466</v>
      </c>
      <c r="AG205" s="231">
        <v>33.517864894258551</v>
      </c>
      <c r="AH205" s="231">
        <v>33.294652302027117</v>
      </c>
      <c r="AI205" s="231">
        <v>9.9587695261111513</v>
      </c>
      <c r="AJ205" s="231">
        <v>39.753049744285597</v>
      </c>
      <c r="AK205" s="230">
        <v>34.887192343630154</v>
      </c>
      <c r="AL205" s="231">
        <v>34.76445291828562</v>
      </c>
      <c r="AM205" s="231">
        <v>34.524898177833293</v>
      </c>
      <c r="AN205" s="231">
        <v>32.04465693004223</v>
      </c>
      <c r="AO205" s="231">
        <v>35.424382217250468</v>
      </c>
      <c r="AP205" s="230">
        <v>36.943846344426433</v>
      </c>
      <c r="AQ205" s="231">
        <v>36.71546516089311</v>
      </c>
      <c r="AR205" s="231">
        <v>36.505125752204968</v>
      </c>
      <c r="AS205" s="231">
        <v>25.056497316603576</v>
      </c>
      <c r="AT205" s="231">
        <v>37.357723836198879</v>
      </c>
      <c r="AU205" s="230">
        <v>42.338785395928277</v>
      </c>
      <c r="AV205" s="231">
        <v>41.947904059129336</v>
      </c>
      <c r="AW205" s="231">
        <v>41.820241353295842</v>
      </c>
      <c r="AX205" s="231">
        <v>42.016003569576945</v>
      </c>
      <c r="AY205" s="231">
        <v>42.93215106614565</v>
      </c>
      <c r="AZ205" s="230">
        <v>37.242624174312425</v>
      </c>
      <c r="BA205" s="231">
        <v>37.200980791503618</v>
      </c>
      <c r="BB205" s="231">
        <v>37.202114862582626</v>
      </c>
      <c r="BC205" s="231">
        <v>37.28098881657224</v>
      </c>
      <c r="BD205" s="231">
        <v>38.4242729530337</v>
      </c>
      <c r="BE205" s="230">
        <v>34.397293846298638</v>
      </c>
      <c r="BF205" s="231">
        <v>34.304327441631955</v>
      </c>
      <c r="BG205" s="231">
        <v>34.338057022222777</v>
      </c>
      <c r="BH205" s="231">
        <v>34.638654558021635</v>
      </c>
      <c r="BI205" s="232">
        <v>35.227203718177108</v>
      </c>
    </row>
    <row r="206" spans="1:61">
      <c r="A206" s="233" t="s">
        <v>1966</v>
      </c>
      <c r="B206" s="230">
        <v>114.26947454095583</v>
      </c>
      <c r="C206" s="231">
        <v>110.0120473142742</v>
      </c>
      <c r="D206" s="231">
        <v>100.82749590700656</v>
      </c>
      <c r="E206" s="231">
        <v>105.08923432626023</v>
      </c>
      <c r="F206" s="231">
        <v>118.42327701935777</v>
      </c>
      <c r="G206" s="230">
        <v>45.833137374463433</v>
      </c>
      <c r="H206" s="231">
        <v>45.639438808238658</v>
      </c>
      <c r="I206" s="231">
        <v>44.460057327631432</v>
      </c>
      <c r="J206" s="231">
        <v>37.36459049565439</v>
      </c>
      <c r="K206" s="231">
        <v>69.366194763664751</v>
      </c>
      <c r="L206" s="230">
        <v>44.367218566912044</v>
      </c>
      <c r="M206" s="231">
        <v>43.958721566284815</v>
      </c>
      <c r="N206" s="231">
        <v>42.621380947507959</v>
      </c>
      <c r="O206" s="231">
        <v>39.07917126389713</v>
      </c>
      <c r="P206" s="231">
        <v>53.728717415347141</v>
      </c>
      <c r="Q206" s="230">
        <v>39.097634277102316</v>
      </c>
      <c r="R206" s="231">
        <v>39.24762113371186</v>
      </c>
      <c r="S206" s="231">
        <v>8.8883460294666321</v>
      </c>
      <c r="T206" s="231">
        <v>8.179041682575809</v>
      </c>
      <c r="U206" s="231">
        <v>40.349798859788315</v>
      </c>
      <c r="V206" s="230">
        <v>38.54524790777814</v>
      </c>
      <c r="W206" s="231">
        <v>37.586137454186044</v>
      </c>
      <c r="X206" s="231">
        <v>8.0916897161425947</v>
      </c>
      <c r="Y206" s="231">
        <v>0</v>
      </c>
      <c r="Z206" s="231">
        <v>38.208375492268189</v>
      </c>
      <c r="AA206" s="230">
        <v>38.851295269671674</v>
      </c>
      <c r="AB206" s="231">
        <v>38.619311848170632</v>
      </c>
      <c r="AC206" s="231">
        <v>7.7596096905080953</v>
      </c>
      <c r="AD206" s="231">
        <v>0</v>
      </c>
      <c r="AE206" s="231">
        <v>38.549557559791971</v>
      </c>
      <c r="AF206" s="230">
        <v>39.317302165153841</v>
      </c>
      <c r="AG206" s="231">
        <v>39.919602129839078</v>
      </c>
      <c r="AH206" s="231">
        <v>34.972631817012129</v>
      </c>
      <c r="AI206" s="231">
        <v>7.2615082327184384</v>
      </c>
      <c r="AJ206" s="231">
        <v>41.633789540714268</v>
      </c>
      <c r="AK206" s="230">
        <v>37.499944020640129</v>
      </c>
      <c r="AL206" s="231">
        <v>37.114107038568811</v>
      </c>
      <c r="AM206" s="231">
        <v>35.859886436648154</v>
      </c>
      <c r="AN206" s="231">
        <v>21.113111381984403</v>
      </c>
      <c r="AO206" s="231">
        <v>37.306776154343353</v>
      </c>
      <c r="AP206" s="230">
        <v>38.285840696752871</v>
      </c>
      <c r="AQ206" s="231">
        <v>38.062371831287528</v>
      </c>
      <c r="AR206" s="231">
        <v>36.847458459238894</v>
      </c>
      <c r="AS206" s="231">
        <v>20.215266204892291</v>
      </c>
      <c r="AT206" s="231">
        <v>40.077783164170754</v>
      </c>
      <c r="AU206" s="230">
        <v>43.54914646595239</v>
      </c>
      <c r="AV206" s="231">
        <v>42.694418359807649</v>
      </c>
      <c r="AW206" s="231">
        <v>40.728112008476501</v>
      </c>
      <c r="AX206" s="231">
        <v>34.823118405214082</v>
      </c>
      <c r="AY206" s="231">
        <v>46.024997985729115</v>
      </c>
      <c r="AZ206" s="230">
        <v>38.258596116993381</v>
      </c>
      <c r="BA206" s="231">
        <v>37.946151582107674</v>
      </c>
      <c r="BB206" s="231">
        <v>37.521651355890718</v>
      </c>
      <c r="BC206" s="231">
        <v>35.194004027336838</v>
      </c>
      <c r="BD206" s="231">
        <v>40.952127170357159</v>
      </c>
      <c r="BE206" s="230">
        <v>38.931069236392332</v>
      </c>
      <c r="BF206" s="231">
        <v>37.347856768012868</v>
      </c>
      <c r="BG206" s="231">
        <v>35.276549091724192</v>
      </c>
      <c r="BH206" s="231">
        <v>34.680580091052619</v>
      </c>
      <c r="BI206" s="232">
        <v>59.066056369244713</v>
      </c>
    </row>
    <row r="207" spans="1:61">
      <c r="A207" s="233" t="s">
        <v>1967</v>
      </c>
      <c r="B207" s="230">
        <v>114.2210972942374</v>
      </c>
      <c r="C207" s="231">
        <v>109.93854558282517</v>
      </c>
      <c r="D207" s="231">
        <v>101.00654442414151</v>
      </c>
      <c r="E207" s="231">
        <v>104.89635875412993</v>
      </c>
      <c r="F207" s="231">
        <v>117.79973592881514</v>
      </c>
      <c r="G207" s="230">
        <v>46.938482900374339</v>
      </c>
      <c r="H207" s="231">
        <v>46.734824807267771</v>
      </c>
      <c r="I207" s="231">
        <v>44.465647311648809</v>
      </c>
      <c r="J207" s="231">
        <v>33.92599380120943</v>
      </c>
      <c r="K207" s="231">
        <v>71.007468282920968</v>
      </c>
      <c r="L207" s="230">
        <v>45.423821064288944</v>
      </c>
      <c r="M207" s="231">
        <v>45.012754248951666</v>
      </c>
      <c r="N207" s="231">
        <v>42.581284651405575</v>
      </c>
      <c r="O207" s="231">
        <v>37.690919067148293</v>
      </c>
      <c r="P207" s="231">
        <v>54.853807985410484</v>
      </c>
      <c r="Q207" s="230">
        <v>38.987494278745906</v>
      </c>
      <c r="R207" s="231">
        <v>38.747414650667849</v>
      </c>
      <c r="S207" s="231">
        <v>8.9035573590431021</v>
      </c>
      <c r="T207" s="231">
        <v>8.217036611420232</v>
      </c>
      <c r="U207" s="231">
        <v>41.307827906777057</v>
      </c>
      <c r="V207" s="230">
        <v>38.057680409692594</v>
      </c>
      <c r="W207" s="231">
        <v>37.146358419115991</v>
      </c>
      <c r="X207" s="231">
        <v>7.8027889706585061</v>
      </c>
      <c r="Y207" s="231">
        <v>0</v>
      </c>
      <c r="Z207" s="231">
        <v>38.577330893270265</v>
      </c>
      <c r="AA207" s="230">
        <v>38.416544135413034</v>
      </c>
      <c r="AB207" s="231">
        <v>38.187066376782198</v>
      </c>
      <c r="AC207" s="231">
        <v>7.4959504736927167</v>
      </c>
      <c r="AD207" s="231">
        <v>0</v>
      </c>
      <c r="AE207" s="231">
        <v>38.554094103719237</v>
      </c>
      <c r="AF207" s="230">
        <v>39.390108518524031</v>
      </c>
      <c r="AG207" s="231">
        <v>39.244057240741867</v>
      </c>
      <c r="AH207" s="231">
        <v>35.060171759529403</v>
      </c>
      <c r="AI207" s="231">
        <v>6.1972157383316153</v>
      </c>
      <c r="AJ207" s="231">
        <v>42.52061066399061</v>
      </c>
      <c r="AK207" s="230">
        <v>38.372601534063179</v>
      </c>
      <c r="AL207" s="231">
        <v>38.024004374150799</v>
      </c>
      <c r="AM207" s="231">
        <v>35.882397900610869</v>
      </c>
      <c r="AN207" s="231">
        <v>18.767479461618457</v>
      </c>
      <c r="AO207" s="231">
        <v>38.076770061062454</v>
      </c>
      <c r="AP207" s="230">
        <v>39.199672021070377</v>
      </c>
      <c r="AQ207" s="231">
        <v>38.958517460449649</v>
      </c>
      <c r="AR207" s="231">
        <v>36.946521576660345</v>
      </c>
      <c r="AS207" s="231">
        <v>17.241632472937596</v>
      </c>
      <c r="AT207" s="231">
        <v>40.928601167433243</v>
      </c>
      <c r="AU207" s="230">
        <v>44.411675144818936</v>
      </c>
      <c r="AV207" s="231">
        <v>43.562013798982179</v>
      </c>
      <c r="AW207" s="231">
        <v>40.645620104698878</v>
      </c>
      <c r="AX207" s="231">
        <v>29.82781795082591</v>
      </c>
      <c r="AY207" s="231">
        <v>46.817347426278936</v>
      </c>
      <c r="AZ207" s="230">
        <v>38.756839945079072</v>
      </c>
      <c r="BA207" s="231">
        <v>38.442839711802272</v>
      </c>
      <c r="BB207" s="231">
        <v>37.525043492003476</v>
      </c>
      <c r="BC207" s="231">
        <v>35.48013156094747</v>
      </c>
      <c r="BD207" s="231">
        <v>41.761777727084983</v>
      </c>
      <c r="BE207" s="230">
        <v>39.082976392611592</v>
      </c>
      <c r="BF207" s="231">
        <v>37.164349689038758</v>
      </c>
      <c r="BG207" s="231">
        <v>35.352871427489745</v>
      </c>
      <c r="BH207" s="231">
        <v>34.938655785028416</v>
      </c>
      <c r="BI207" s="232">
        <v>59.629789477718759</v>
      </c>
    </row>
    <row r="208" spans="1:61">
      <c r="A208" s="233" t="s">
        <v>1968</v>
      </c>
      <c r="B208" s="230">
        <v>115.33438909721983</v>
      </c>
      <c r="C208" s="231">
        <v>110.81747839108428</v>
      </c>
      <c r="D208" s="231">
        <v>100.25852105216391</v>
      </c>
      <c r="E208" s="231">
        <v>104.10129514991515</v>
      </c>
      <c r="F208" s="231">
        <v>118.90089180562434</v>
      </c>
      <c r="G208" s="230">
        <v>47.47496743216886</v>
      </c>
      <c r="H208" s="231">
        <v>47.256293256394557</v>
      </c>
      <c r="I208" s="231">
        <v>44.521293882789998</v>
      </c>
      <c r="J208" s="231">
        <v>37.644530965179143</v>
      </c>
      <c r="K208" s="231">
        <v>71.822022617517106</v>
      </c>
      <c r="L208" s="230">
        <v>46.031295037818253</v>
      </c>
      <c r="M208" s="231">
        <v>45.552834162039957</v>
      </c>
      <c r="N208" s="231">
        <v>42.851233786374806</v>
      </c>
      <c r="O208" s="231">
        <v>39.0826284504695</v>
      </c>
      <c r="P208" s="231">
        <v>55.580592503281395</v>
      </c>
      <c r="Q208" s="230">
        <v>39.614977860174363</v>
      </c>
      <c r="R208" s="231">
        <v>39.357347089995606</v>
      </c>
      <c r="S208" s="231">
        <v>8.9973605580980038</v>
      </c>
      <c r="T208" s="231">
        <v>8.1537117300128603</v>
      </c>
      <c r="U208" s="231">
        <v>41.995813736801296</v>
      </c>
      <c r="V208" s="230">
        <v>38.700192443386939</v>
      </c>
      <c r="W208" s="231">
        <v>37.751039985855463</v>
      </c>
      <c r="X208" s="231">
        <v>7.9188480200070037</v>
      </c>
      <c r="Y208" s="231">
        <v>0</v>
      </c>
      <c r="Z208" s="231">
        <v>39.487927094331944</v>
      </c>
      <c r="AA208" s="230">
        <v>39.016170031410248</v>
      </c>
      <c r="AB208" s="231">
        <v>38.761801302480265</v>
      </c>
      <c r="AC208" s="231">
        <v>7.5994428765548268</v>
      </c>
      <c r="AD208" s="231">
        <v>0</v>
      </c>
      <c r="AE208" s="231">
        <v>39.304171741772812</v>
      </c>
      <c r="AF208" s="230">
        <v>40.424017632241814</v>
      </c>
      <c r="AG208" s="231">
        <v>40.255438871143156</v>
      </c>
      <c r="AH208" s="231">
        <v>35.393043981892582</v>
      </c>
      <c r="AI208" s="231">
        <v>7.3499265315462132</v>
      </c>
      <c r="AJ208" s="231">
        <v>43.369902706838609</v>
      </c>
      <c r="AK208" s="230">
        <v>39.114633512307371</v>
      </c>
      <c r="AL208" s="231">
        <v>38.674007919954235</v>
      </c>
      <c r="AM208" s="231">
        <v>36.239886436648149</v>
      </c>
      <c r="AN208" s="231">
        <v>22.320905676568671</v>
      </c>
      <c r="AO208" s="231">
        <v>39.054230237119377</v>
      </c>
      <c r="AP208" s="230">
        <v>39.836435391712335</v>
      </c>
      <c r="AQ208" s="231">
        <v>39.570236067777657</v>
      </c>
      <c r="AR208" s="231">
        <v>36.933301913441554</v>
      </c>
      <c r="AS208" s="231">
        <v>20.024830303579179</v>
      </c>
      <c r="AT208" s="231">
        <v>41.46985167087503</v>
      </c>
      <c r="AU208" s="230">
        <v>44.989114126019125</v>
      </c>
      <c r="AV208" s="231">
        <v>44.126935070765207</v>
      </c>
      <c r="AW208" s="231">
        <v>40.885980570599678</v>
      </c>
      <c r="AX208" s="231">
        <v>34.477797711227154</v>
      </c>
      <c r="AY208" s="231">
        <v>47.467207253043298</v>
      </c>
      <c r="AZ208" s="230">
        <v>39.267933238408268</v>
      </c>
      <c r="BA208" s="231">
        <v>38.956520262672598</v>
      </c>
      <c r="BB208" s="231">
        <v>37.78126909263316</v>
      </c>
      <c r="BC208" s="231">
        <v>35.204325673984975</v>
      </c>
      <c r="BD208" s="231">
        <v>42.281157333720436</v>
      </c>
      <c r="BE208" s="230">
        <v>39.651729085524728</v>
      </c>
      <c r="BF208" s="231">
        <v>37.634349689038757</v>
      </c>
      <c r="BG208" s="231">
        <v>35.498718533084535</v>
      </c>
      <c r="BH208" s="231">
        <v>34.805085954003218</v>
      </c>
      <c r="BI208" s="232">
        <v>60.285806802104389</v>
      </c>
    </row>
    <row r="209" spans="1:61">
      <c r="A209" s="233" t="s">
        <v>1969</v>
      </c>
      <c r="B209" s="230">
        <v>114.93791387058795</v>
      </c>
      <c r="C209" s="231">
        <v>110.59505764537332</v>
      </c>
      <c r="D209" s="231">
        <v>101.40082420023408</v>
      </c>
      <c r="E209" s="231">
        <v>105.31913823533769</v>
      </c>
      <c r="F209" s="231">
        <v>118.65067218197952</v>
      </c>
      <c r="G209" s="230">
        <v>47.20035576266875</v>
      </c>
      <c r="H209" s="231">
        <v>46.981705622464439</v>
      </c>
      <c r="I209" s="231">
        <v>44.694751197153991</v>
      </c>
      <c r="J209" s="231">
        <v>38.800886677460696</v>
      </c>
      <c r="K209" s="231">
        <v>71.398698148931189</v>
      </c>
      <c r="L209" s="230">
        <v>45.693179713282603</v>
      </c>
      <c r="M209" s="231">
        <v>45.292641524351673</v>
      </c>
      <c r="N209" s="231">
        <v>42.896238391357706</v>
      </c>
      <c r="O209" s="231">
        <v>39.82559651535432</v>
      </c>
      <c r="P209" s="231">
        <v>55.272004384691691</v>
      </c>
      <c r="Q209" s="230">
        <v>39.152461441602817</v>
      </c>
      <c r="R209" s="231">
        <v>38.884793287711148</v>
      </c>
      <c r="S209" s="231">
        <v>8.9542617909646705</v>
      </c>
      <c r="T209" s="231">
        <v>8.2119706209076426</v>
      </c>
      <c r="U209" s="231">
        <v>41.515515164303935</v>
      </c>
      <c r="V209" s="230">
        <v>38.237676156875615</v>
      </c>
      <c r="W209" s="231">
        <v>37.293714346996246</v>
      </c>
      <c r="X209" s="231">
        <v>7.8299583612093384</v>
      </c>
      <c r="Y209" s="231">
        <v>0</v>
      </c>
      <c r="Z209" s="231">
        <v>39.065110057263944</v>
      </c>
      <c r="AA209" s="230">
        <v>38.541252986657362</v>
      </c>
      <c r="AB209" s="231">
        <v>38.296788724789266</v>
      </c>
      <c r="AC209" s="231">
        <v>7.5156633123331185</v>
      </c>
      <c r="AD209" s="231">
        <v>0</v>
      </c>
      <c r="AE209" s="231">
        <v>38.861289608646736</v>
      </c>
      <c r="AF209" s="230">
        <v>39.788574093670974</v>
      </c>
      <c r="AG209" s="231">
        <v>39.607315383663334</v>
      </c>
      <c r="AH209" s="231">
        <v>35.220497751070099</v>
      </c>
      <c r="AI209" s="231">
        <v>7.64745777711369</v>
      </c>
      <c r="AJ209" s="231">
        <v>42.823916497746247</v>
      </c>
      <c r="AK209" s="230">
        <v>38.634828673035358</v>
      </c>
      <c r="AL209" s="231">
        <v>38.231523146051352</v>
      </c>
      <c r="AM209" s="231">
        <v>36.064893774888866</v>
      </c>
      <c r="AN209" s="231">
        <v>23.223654918828242</v>
      </c>
      <c r="AO209" s="231">
        <v>38.466746484325078</v>
      </c>
      <c r="AP209" s="230">
        <v>39.441340745318357</v>
      </c>
      <c r="AQ209" s="231">
        <v>39.182492244592034</v>
      </c>
      <c r="AR209" s="231">
        <v>37.068714480106919</v>
      </c>
      <c r="AS209" s="231">
        <v>20.814023060955993</v>
      </c>
      <c r="AT209" s="231">
        <v>41.244328073017904</v>
      </c>
      <c r="AU209" s="230">
        <v>44.741663760280098</v>
      </c>
      <c r="AV209" s="231">
        <v>43.879530690309842</v>
      </c>
      <c r="AW209" s="231">
        <v>40.995483756953867</v>
      </c>
      <c r="AX209" s="231">
        <v>35.759846855327169</v>
      </c>
      <c r="AY209" s="231">
        <v>47.207244002018442</v>
      </c>
      <c r="AZ209" s="230">
        <v>38.986371979616095</v>
      </c>
      <c r="BA209" s="231">
        <v>38.674959786690948</v>
      </c>
      <c r="BB209" s="231">
        <v>37.767142860463018</v>
      </c>
      <c r="BC209" s="231">
        <v>35.642201064121252</v>
      </c>
      <c r="BD209" s="231">
        <v>42.043706910406826</v>
      </c>
      <c r="BE209" s="230">
        <v>39.30985837629747</v>
      </c>
      <c r="BF209" s="231">
        <v>37.290047369948979</v>
      </c>
      <c r="BG209" s="231">
        <v>35.483360024469576</v>
      </c>
      <c r="BH209" s="231">
        <v>35.071697382373429</v>
      </c>
      <c r="BI209" s="232">
        <v>59.958064954780951</v>
      </c>
    </row>
    <row r="210" spans="1:61">
      <c r="A210" s="233" t="s">
        <v>1970</v>
      </c>
      <c r="B210" s="230">
        <v>115.73230279505994</v>
      </c>
      <c r="C210" s="231">
        <v>111.35854918251128</v>
      </c>
      <c r="D210" s="231">
        <v>103.47152362887617</v>
      </c>
      <c r="E210" s="231">
        <v>108.43045450246743</v>
      </c>
      <c r="F210" s="231">
        <v>119.80857423917229</v>
      </c>
      <c r="G210" s="230">
        <v>47.33495717522019</v>
      </c>
      <c r="H210" s="231">
        <v>47.118758697511538</v>
      </c>
      <c r="I210" s="231">
        <v>45.478646992304895</v>
      </c>
      <c r="J210" s="231">
        <v>42.957923358498654</v>
      </c>
      <c r="K210" s="231">
        <v>71.82704405040495</v>
      </c>
      <c r="L210" s="230">
        <v>45.749838913783805</v>
      </c>
      <c r="M210" s="231">
        <v>45.350039385527204</v>
      </c>
      <c r="N210" s="231">
        <v>43.565193310122005</v>
      </c>
      <c r="O210" s="231">
        <v>42.206497849600375</v>
      </c>
      <c r="P210" s="231">
        <v>55.675345138637823</v>
      </c>
      <c r="Q210" s="230">
        <v>38.665622457123682</v>
      </c>
      <c r="R210" s="231">
        <v>38.395530568689892</v>
      </c>
      <c r="S210" s="231">
        <v>8.9238391318117305</v>
      </c>
      <c r="T210" s="231">
        <v>8.361417341029032</v>
      </c>
      <c r="U210" s="231">
        <v>41.34545885710267</v>
      </c>
      <c r="V210" s="230">
        <v>37.770627789629145</v>
      </c>
      <c r="W210" s="231">
        <v>36.718892131955791</v>
      </c>
      <c r="X210" s="231">
        <v>7.7929137277390126</v>
      </c>
      <c r="Y210" s="231">
        <v>0</v>
      </c>
      <c r="Z210" s="231">
        <v>39.071244077788826</v>
      </c>
      <c r="AA210" s="230">
        <v>37.931156702193356</v>
      </c>
      <c r="AB210" s="231">
        <v>37.686666733328671</v>
      </c>
      <c r="AC210" s="231">
        <v>7.4023144901508067</v>
      </c>
      <c r="AD210" s="231">
        <v>0</v>
      </c>
      <c r="AE210" s="231">
        <v>38.465280824548479</v>
      </c>
      <c r="AF210" s="230">
        <v>39.33961477600743</v>
      </c>
      <c r="AG210" s="231">
        <v>38.987201636879291</v>
      </c>
      <c r="AH210" s="231">
        <v>35.073170944043142</v>
      </c>
      <c r="AI210" s="231">
        <v>8.7337196382303066</v>
      </c>
      <c r="AJ210" s="231">
        <v>42.646569351278906</v>
      </c>
      <c r="AK210" s="230">
        <v>38.487363517188484</v>
      </c>
      <c r="AL210" s="231">
        <v>37.931926190674837</v>
      </c>
      <c r="AM210" s="231">
        <v>36.309886436648156</v>
      </c>
      <c r="AN210" s="231">
        <v>26.674574089681236</v>
      </c>
      <c r="AO210" s="231">
        <v>38.299265639266658</v>
      </c>
      <c r="AP210" s="230">
        <v>39.299017330136927</v>
      </c>
      <c r="AQ210" s="231">
        <v>39.095662920078404</v>
      </c>
      <c r="AR210" s="231">
        <v>37.44395000419685</v>
      </c>
      <c r="AS210" s="231">
        <v>23.656579552980194</v>
      </c>
      <c r="AT210" s="231">
        <v>41.447380309586812</v>
      </c>
      <c r="AU210" s="230">
        <v>44.930788118904097</v>
      </c>
      <c r="AV210" s="231">
        <v>44.19197423780264</v>
      </c>
      <c r="AW210" s="231">
        <v>41.752888373333988</v>
      </c>
      <c r="AX210" s="231">
        <v>40.525416891124152</v>
      </c>
      <c r="AY210" s="231">
        <v>47.567183890837363</v>
      </c>
      <c r="AZ210" s="230">
        <v>39.133069764578678</v>
      </c>
      <c r="BA210" s="231">
        <v>38.822012661359246</v>
      </c>
      <c r="BB210" s="231">
        <v>38.228371769087985</v>
      </c>
      <c r="BC210" s="231">
        <v>36.390323102773721</v>
      </c>
      <c r="BD210" s="231">
        <v>42.325873647064107</v>
      </c>
      <c r="BE210" s="230">
        <v>39.258242177175958</v>
      </c>
      <c r="BF210" s="231">
        <v>37.190320200757029</v>
      </c>
      <c r="BG210" s="231">
        <v>35.725238447231085</v>
      </c>
      <c r="BH210" s="231">
        <v>35.616034989296359</v>
      </c>
      <c r="BI210" s="232">
        <v>60.331296929237652</v>
      </c>
    </row>
    <row r="211" spans="1:61">
      <c r="A211" s="233" t="s">
        <v>1971</v>
      </c>
      <c r="B211" s="230">
        <v>119.17119176072565</v>
      </c>
      <c r="C211" s="231">
        <v>114.720393474489</v>
      </c>
      <c r="D211" s="231">
        <v>109.36882471016816</v>
      </c>
      <c r="E211" s="231">
        <v>117.57196574681448</v>
      </c>
      <c r="F211" s="231">
        <v>122.44669119063343</v>
      </c>
      <c r="G211" s="230">
        <v>47.641844918166512</v>
      </c>
      <c r="H211" s="231">
        <v>47.509193486401834</v>
      </c>
      <c r="I211" s="231">
        <v>47.440642035532029</v>
      </c>
      <c r="J211" s="231">
        <v>47.15882078332929</v>
      </c>
      <c r="K211" s="231">
        <v>72.133377948092019</v>
      </c>
      <c r="L211" s="230">
        <v>45.616910698469937</v>
      </c>
      <c r="M211" s="231">
        <v>45.279644622484589</v>
      </c>
      <c r="N211" s="231">
        <v>44.962302840493081</v>
      </c>
      <c r="O211" s="231">
        <v>44.531466574579447</v>
      </c>
      <c r="P211" s="231">
        <v>55.901391792327324</v>
      </c>
      <c r="Q211" s="230">
        <v>32.044473526228629</v>
      </c>
      <c r="R211" s="231">
        <v>31.72727572829606</v>
      </c>
      <c r="S211" s="231">
        <v>8.7463736200862403</v>
      </c>
      <c r="T211" s="231">
        <v>8.5919199093518568</v>
      </c>
      <c r="U211" s="231">
        <v>40.33495881553911</v>
      </c>
      <c r="V211" s="230">
        <v>29.343045454545457</v>
      </c>
      <c r="W211" s="231">
        <v>28.531581405729405</v>
      </c>
      <c r="X211" s="231">
        <v>6.3212780273344125</v>
      </c>
      <c r="Y211" s="231">
        <v>4.9511153412890117E-3</v>
      </c>
      <c r="Z211" s="231">
        <v>36.473980380148262</v>
      </c>
      <c r="AA211" s="230">
        <v>29.488833525732236</v>
      </c>
      <c r="AB211" s="231">
        <v>29.222386490088557</v>
      </c>
      <c r="AC211" s="231">
        <v>5.9287798017807445</v>
      </c>
      <c r="AD211" s="231">
        <v>0</v>
      </c>
      <c r="AE211" s="231">
        <v>33.377032592438631</v>
      </c>
      <c r="AF211" s="230">
        <v>37.450162423799803</v>
      </c>
      <c r="AG211" s="231">
        <v>37.227438873776485</v>
      </c>
      <c r="AH211" s="231">
        <v>35.267662403183657</v>
      </c>
      <c r="AI211" s="231">
        <v>10.05886350192171</v>
      </c>
      <c r="AJ211" s="231">
        <v>41.879459999199845</v>
      </c>
      <c r="AK211" s="230">
        <v>37.844705111219582</v>
      </c>
      <c r="AL211" s="231">
        <v>37.494414063431151</v>
      </c>
      <c r="AM211" s="231">
        <v>36.582397900610864</v>
      </c>
      <c r="AN211" s="231">
        <v>32.943715841077726</v>
      </c>
      <c r="AO211" s="231">
        <v>37.924593907830328</v>
      </c>
      <c r="AP211" s="230">
        <v>39.184346920877672</v>
      </c>
      <c r="AQ211" s="231">
        <v>38.911248553761403</v>
      </c>
      <c r="AR211" s="231">
        <v>38.339423392928637</v>
      </c>
      <c r="AS211" s="231">
        <v>25.846763485108092</v>
      </c>
      <c r="AT211" s="231">
        <v>41.389138926027613</v>
      </c>
      <c r="AU211" s="230">
        <v>45.134911638086855</v>
      </c>
      <c r="AV211" s="231">
        <v>44.288824948794925</v>
      </c>
      <c r="AW211" s="231">
        <v>43.801881497678472</v>
      </c>
      <c r="AX211" s="231">
        <v>43.815604981812854</v>
      </c>
      <c r="AY211" s="231">
        <v>47.689170929442142</v>
      </c>
      <c r="AZ211" s="230">
        <v>39.318407627372693</v>
      </c>
      <c r="BA211" s="231">
        <v>39.255360640714244</v>
      </c>
      <c r="BB211" s="231">
        <v>39.1946174036188</v>
      </c>
      <c r="BC211" s="231">
        <v>39.037196302973747</v>
      </c>
      <c r="BD211" s="231">
        <v>42.135383410323008</v>
      </c>
      <c r="BE211" s="230">
        <v>38.517575443468488</v>
      </c>
      <c r="BF211" s="231">
        <v>36.353628783733996</v>
      </c>
      <c r="BG211" s="231">
        <v>36.000527145567773</v>
      </c>
      <c r="BH211" s="231">
        <v>37.239878765921596</v>
      </c>
      <c r="BI211" s="232">
        <v>60.772285390756878</v>
      </c>
    </row>
    <row r="212" spans="1:61">
      <c r="A212" s="233" t="s">
        <v>1972</v>
      </c>
      <c r="B212" s="230">
        <v>117.59584841776271</v>
      </c>
      <c r="C212" s="231">
        <v>113.2747942923377</v>
      </c>
      <c r="D212" s="231">
        <v>108.30627366461019</v>
      </c>
      <c r="E212" s="231">
        <v>116.54877811466572</v>
      </c>
      <c r="F212" s="231">
        <v>122.28767852106378</v>
      </c>
      <c r="G212" s="230">
        <v>47.718364864701158</v>
      </c>
      <c r="H212" s="231">
        <v>47.469656896173099</v>
      </c>
      <c r="I212" s="231">
        <v>47.438284297844511</v>
      </c>
      <c r="J212" s="231">
        <v>46.944956302842527</v>
      </c>
      <c r="K212" s="231">
        <v>73.192028078452594</v>
      </c>
      <c r="L212" s="230">
        <v>45.7733198979316</v>
      </c>
      <c r="M212" s="231">
        <v>45.327615140440876</v>
      </c>
      <c r="N212" s="231">
        <v>45.06906746121463</v>
      </c>
      <c r="O212" s="231">
        <v>44.653682678026804</v>
      </c>
      <c r="P212" s="231">
        <v>56.601194944247446</v>
      </c>
      <c r="Q212" s="230">
        <v>15.414050146461321</v>
      </c>
      <c r="R212" s="231">
        <v>14.928699945129139</v>
      </c>
      <c r="S212" s="231">
        <v>8.8249654895646703</v>
      </c>
      <c r="T212" s="231">
        <v>8.7109706863977117</v>
      </c>
      <c r="U212" s="231">
        <v>40.35733222253586</v>
      </c>
      <c r="V212" s="230">
        <v>7.7701468931189144</v>
      </c>
      <c r="W212" s="231">
        <v>7.5571687156440621</v>
      </c>
      <c r="X212" s="231">
        <v>1.6296770046831683</v>
      </c>
      <c r="Y212" s="231">
        <v>0</v>
      </c>
      <c r="Z212" s="231">
        <v>25.526208458198781</v>
      </c>
      <c r="AA212" s="230">
        <v>8.0519733684125754</v>
      </c>
      <c r="AB212" s="231">
        <v>7.7517950743447956</v>
      </c>
      <c r="AC212" s="231">
        <v>1.7668856327464049</v>
      </c>
      <c r="AD212" s="231">
        <v>0</v>
      </c>
      <c r="AE212" s="231">
        <v>18.28932875752907</v>
      </c>
      <c r="AF212" s="230">
        <v>35.893635960532393</v>
      </c>
      <c r="AG212" s="231">
        <v>35.411888665348251</v>
      </c>
      <c r="AH212" s="231">
        <v>34.311917958457315</v>
      </c>
      <c r="AI212" s="231">
        <v>9.8721881190870384</v>
      </c>
      <c r="AJ212" s="231">
        <v>41.857053808377565</v>
      </c>
      <c r="AK212" s="230">
        <v>36.407222606512796</v>
      </c>
      <c r="AL212" s="231">
        <v>36.322009755428951</v>
      </c>
      <c r="AM212" s="231">
        <v>35.71749062335909</v>
      </c>
      <c r="AN212" s="231">
        <v>32.181001065806051</v>
      </c>
      <c r="AO212" s="231">
        <v>37.3943171358246</v>
      </c>
      <c r="AP212" s="230">
        <v>38.675674518321856</v>
      </c>
      <c r="AQ212" s="231">
        <v>38.340094953556779</v>
      </c>
      <c r="AR212" s="231">
        <v>37.778953264827805</v>
      </c>
      <c r="AS212" s="231">
        <v>25.470424196578083</v>
      </c>
      <c r="AT212" s="231">
        <v>41.058175416592327</v>
      </c>
      <c r="AU212" s="230">
        <v>44.969787382401634</v>
      </c>
      <c r="AV212" s="231">
        <v>44.20176563641926</v>
      </c>
      <c r="AW212" s="231">
        <v>43.567667958279927</v>
      </c>
      <c r="AX212" s="231">
        <v>43.697641803712258</v>
      </c>
      <c r="AY212" s="231">
        <v>48.229163964985894</v>
      </c>
      <c r="AZ212" s="230">
        <v>39.185175816587623</v>
      </c>
      <c r="BA212" s="231">
        <v>38.756769202874104</v>
      </c>
      <c r="BB212" s="231">
        <v>38.634436339296499</v>
      </c>
      <c r="BC212" s="231">
        <v>38.577455500993416</v>
      </c>
      <c r="BD212" s="231">
        <v>42.647979543730308</v>
      </c>
      <c r="BE212" s="230">
        <v>39.032262072824373</v>
      </c>
      <c r="BF212" s="231">
        <v>36.426489124730637</v>
      </c>
      <c r="BG212" s="231">
        <v>36.09587713031177</v>
      </c>
      <c r="BH212" s="231">
        <v>35.399395717310711</v>
      </c>
      <c r="BI212" s="232">
        <v>57.691917755828811</v>
      </c>
    </row>
    <row r="213" spans="1:61">
      <c r="A213" s="233" t="s">
        <v>1973</v>
      </c>
      <c r="B213" s="230">
        <v>87.987359828421532</v>
      </c>
      <c r="C213" s="231">
        <v>61.039104542083933</v>
      </c>
      <c r="D213" s="231">
        <v>89.830424419660261</v>
      </c>
      <c r="E213" s="231">
        <v>103.89672857504759</v>
      </c>
      <c r="F213" s="231">
        <v>101.23854536417917</v>
      </c>
      <c r="G213" s="230">
        <v>44.979181947770329</v>
      </c>
      <c r="H213" s="231">
        <v>44.627810596516376</v>
      </c>
      <c r="I213" s="231">
        <v>45.499055922209678</v>
      </c>
      <c r="J213" s="231">
        <v>46.642508410477987</v>
      </c>
      <c r="K213" s="231">
        <v>64.521447704267246</v>
      </c>
      <c r="L213" s="230">
        <v>42.090707811891434</v>
      </c>
      <c r="M213" s="231">
        <v>41.614197750486092</v>
      </c>
      <c r="N213" s="231">
        <v>42.746096243745995</v>
      </c>
      <c r="O213" s="231">
        <v>43.435753605561089</v>
      </c>
      <c r="P213" s="231">
        <v>50.313726097464112</v>
      </c>
      <c r="Q213" s="230">
        <v>8.0977692889487507</v>
      </c>
      <c r="R213" s="231">
        <v>8.3361525173301665</v>
      </c>
      <c r="S213" s="231">
        <v>8.3863721534431033</v>
      </c>
      <c r="T213" s="231">
        <v>8.3715493220542125</v>
      </c>
      <c r="U213" s="231">
        <v>13.948015673571696</v>
      </c>
      <c r="V213" s="230">
        <v>4.9843014987419314E-3</v>
      </c>
      <c r="W213" s="231">
        <v>2.5002789778252477E-3</v>
      </c>
      <c r="X213" s="231">
        <v>1.0000000000000002E-2</v>
      </c>
      <c r="Y213" s="231">
        <v>2.4711481117811128E-3</v>
      </c>
      <c r="Z213" s="231">
        <v>10.16070572221445</v>
      </c>
      <c r="AA213" s="230">
        <v>0.33445532765980296</v>
      </c>
      <c r="AB213" s="231">
        <v>9.9454038217324809E-3</v>
      </c>
      <c r="AC213" s="231">
        <v>0.33520346931212414</v>
      </c>
      <c r="AD213" s="231">
        <v>2.4612624981393337E-3</v>
      </c>
      <c r="AE213" s="231">
        <v>11.694087497571273</v>
      </c>
      <c r="AF213" s="230">
        <v>30.917670633796867</v>
      </c>
      <c r="AG213" s="231">
        <v>29.904829373240602</v>
      </c>
      <c r="AH213" s="231">
        <v>30.868689466454516</v>
      </c>
      <c r="AI213" s="231">
        <v>17.054782241971651</v>
      </c>
      <c r="AJ213" s="231">
        <v>37.336337991425069</v>
      </c>
      <c r="AK213" s="230">
        <v>31.302235199776863</v>
      </c>
      <c r="AL213" s="231">
        <v>31.194499192510314</v>
      </c>
      <c r="AM213" s="231">
        <v>31.477762757939164</v>
      </c>
      <c r="AN213" s="231">
        <v>30.342006664721982</v>
      </c>
      <c r="AO213" s="231">
        <v>32.676924671120254</v>
      </c>
      <c r="AP213" s="230">
        <v>29.999428475705294</v>
      </c>
      <c r="AQ213" s="231">
        <v>26.085846804296033</v>
      </c>
      <c r="AR213" s="231">
        <v>31.397353118260824</v>
      </c>
      <c r="AS213" s="231">
        <v>24.388417374274155</v>
      </c>
      <c r="AT213" s="231">
        <v>33.712111163626396</v>
      </c>
      <c r="AU213" s="230">
        <v>39.186154538068358</v>
      </c>
      <c r="AV213" s="231">
        <v>37.86330924390181</v>
      </c>
      <c r="AW213" s="231">
        <v>39.31156339894136</v>
      </c>
      <c r="AX213" s="231">
        <v>41.783869339688245</v>
      </c>
      <c r="AY213" s="231">
        <v>41.909058196998195</v>
      </c>
      <c r="AZ213" s="230">
        <v>2.3820733992099097</v>
      </c>
      <c r="BA213" s="231">
        <v>1.5552719493545633</v>
      </c>
      <c r="BB213" s="231">
        <v>5.9147096401334975</v>
      </c>
      <c r="BC213" s="231">
        <v>6.7575114583672606</v>
      </c>
      <c r="BD213" s="231">
        <v>6.7547581867418751</v>
      </c>
      <c r="BE213" s="230">
        <v>1.1129382051371308</v>
      </c>
      <c r="BF213" s="231">
        <v>0.31951714473933973</v>
      </c>
      <c r="BG213" s="231">
        <v>4.0155633064222904</v>
      </c>
      <c r="BH213" s="231">
        <v>6.1584103945625444</v>
      </c>
      <c r="BI213" s="232">
        <v>6.1055791987388339</v>
      </c>
    </row>
    <row r="214" spans="1:61">
      <c r="A214" s="233" t="s">
        <v>1974</v>
      </c>
      <c r="B214" s="230">
        <v>101.02545776847006</v>
      </c>
      <c r="C214" s="231">
        <v>69.8672942455418</v>
      </c>
      <c r="D214" s="231">
        <v>101.60405018987315</v>
      </c>
      <c r="E214" s="231">
        <v>111.97242577545947</v>
      </c>
      <c r="F214" s="231">
        <v>111.96452333904297</v>
      </c>
      <c r="G214" s="230">
        <v>44.679426983851364</v>
      </c>
      <c r="H214" s="231">
        <v>44.54444879159491</v>
      </c>
      <c r="I214" s="231">
        <v>45.318149926566335</v>
      </c>
      <c r="J214" s="231">
        <v>45.739055802335493</v>
      </c>
      <c r="K214" s="231">
        <v>66.873699004877196</v>
      </c>
      <c r="L214" s="230">
        <v>42.878424301814192</v>
      </c>
      <c r="M214" s="231">
        <v>42.434478910441115</v>
      </c>
      <c r="N214" s="231">
        <v>43.063262247628302</v>
      </c>
      <c r="O214" s="231">
        <v>43.289741430489421</v>
      </c>
      <c r="P214" s="231">
        <v>52.345665566635027</v>
      </c>
      <c r="Q214" s="230">
        <v>7.6171990160696543</v>
      </c>
      <c r="R214" s="231">
        <v>8.1043905858758514</v>
      </c>
      <c r="S214" s="231">
        <v>8.1887657553333</v>
      </c>
      <c r="T214" s="231">
        <v>8.227168592445409</v>
      </c>
      <c r="U214" s="231">
        <v>13.492179236673854</v>
      </c>
      <c r="V214" s="230" t="s">
        <v>1869</v>
      </c>
      <c r="W214" s="231" t="s">
        <v>1869</v>
      </c>
      <c r="X214" s="231" t="s">
        <v>1869</v>
      </c>
      <c r="Y214" s="231" t="s">
        <v>1869</v>
      </c>
      <c r="Z214" s="231">
        <v>10.155491977414274</v>
      </c>
      <c r="AA214" s="230">
        <v>0.30977381943139415</v>
      </c>
      <c r="AB214" s="231">
        <v>2.4600135133397813E-3</v>
      </c>
      <c r="AC214" s="231">
        <v>0.31294131341638404</v>
      </c>
      <c r="AD214" s="231">
        <v>0</v>
      </c>
      <c r="AE214" s="231">
        <v>11.868961723201501</v>
      </c>
      <c r="AF214" s="230">
        <v>32.667393655075784</v>
      </c>
      <c r="AG214" s="231">
        <v>32.230457133301911</v>
      </c>
      <c r="AH214" s="231">
        <v>32.584512429822873</v>
      </c>
      <c r="AI214" s="231">
        <v>16.072854142597954</v>
      </c>
      <c r="AJ214" s="231">
        <v>38.776443936201424</v>
      </c>
      <c r="AK214" s="230">
        <v>33.434707677288891</v>
      </c>
      <c r="AL214" s="231">
        <v>33.32196814438273</v>
      </c>
      <c r="AM214" s="231">
        <v>33.592678384478155</v>
      </c>
      <c r="AN214" s="231">
        <v>31.585020560602665</v>
      </c>
      <c r="AO214" s="231">
        <v>34.436901372192047</v>
      </c>
      <c r="AP214" s="230">
        <v>31.725986871833566</v>
      </c>
      <c r="AQ214" s="231">
        <v>27.701572749147125</v>
      </c>
      <c r="AR214" s="231">
        <v>33.076074159983989</v>
      </c>
      <c r="AS214" s="231">
        <v>24.40047138748211</v>
      </c>
      <c r="AT214" s="231">
        <v>34.766621569929207</v>
      </c>
      <c r="AU214" s="230">
        <v>41.792572672940217</v>
      </c>
      <c r="AV214" s="231">
        <v>41.115920856263713</v>
      </c>
      <c r="AW214" s="231">
        <v>41.681919126712017</v>
      </c>
      <c r="AX214" s="231">
        <v>42.551132019240178</v>
      </c>
      <c r="AY214" s="231">
        <v>42.94902023028579</v>
      </c>
      <c r="AZ214" s="230">
        <v>2.6930202768529132</v>
      </c>
      <c r="BA214" s="231">
        <v>1.7747280787568032</v>
      </c>
      <c r="BB214" s="231">
        <v>6.6383703436286607</v>
      </c>
      <c r="BC214" s="231">
        <v>7.4845611294936321</v>
      </c>
      <c r="BD214" s="231">
        <v>7.5048715369766459</v>
      </c>
      <c r="BE214" s="230">
        <v>1.265598745305532</v>
      </c>
      <c r="BF214" s="231">
        <v>0.37228715623988123</v>
      </c>
      <c r="BG214" s="231">
        <v>4.5135588173335197</v>
      </c>
      <c r="BH214" s="231">
        <v>6.7879368171371466</v>
      </c>
      <c r="BI214" s="232">
        <v>6.859337645543337</v>
      </c>
    </row>
    <row r="215" spans="1:61">
      <c r="A215" s="233" t="s">
        <v>1975</v>
      </c>
      <c r="B215" s="230">
        <v>117.88999039256279</v>
      </c>
      <c r="C215" s="231">
        <v>113.30070948373302</v>
      </c>
      <c r="D215" s="231">
        <v>108.00143863214052</v>
      </c>
      <c r="E215" s="231">
        <v>116.02249165661134</v>
      </c>
      <c r="F215" s="231">
        <v>122.33685176586316</v>
      </c>
      <c r="G215" s="230">
        <v>47.983757233369822</v>
      </c>
      <c r="H215" s="231">
        <v>47.714513156069778</v>
      </c>
      <c r="I215" s="231">
        <v>47.520623098592424</v>
      </c>
      <c r="J215" s="231">
        <v>46.93646987392448</v>
      </c>
      <c r="K215" s="231">
        <v>73.316313825753369</v>
      </c>
      <c r="L215" s="230">
        <v>45.871074046712508</v>
      </c>
      <c r="M215" s="231">
        <v>45.450433152950538</v>
      </c>
      <c r="N215" s="231">
        <v>45.218165971357891</v>
      </c>
      <c r="O215" s="231">
        <v>44.907596030470273</v>
      </c>
      <c r="P215" s="231">
        <v>56.820512004473734</v>
      </c>
      <c r="Q215" s="230">
        <v>33.22605252271439</v>
      </c>
      <c r="R215" s="231">
        <v>32.746548105180494</v>
      </c>
      <c r="S215" s="231">
        <v>8.8680642566980037</v>
      </c>
      <c r="T215" s="231">
        <v>8.7616305915236072</v>
      </c>
      <c r="U215" s="231">
        <v>40.882673030001584</v>
      </c>
      <c r="V215" s="230">
        <v>30.827878787878795</v>
      </c>
      <c r="W215" s="231">
        <v>29.931201169822859</v>
      </c>
      <c r="X215" s="231">
        <v>6.4891821020102549</v>
      </c>
      <c r="Y215" s="231">
        <v>4.9511153412890117E-3</v>
      </c>
      <c r="Z215" s="231">
        <v>38.083218793331866</v>
      </c>
      <c r="AA215" s="230">
        <v>30.960934253268547</v>
      </c>
      <c r="AB215" s="231">
        <v>30.67459829240525</v>
      </c>
      <c r="AC215" s="231">
        <v>6.0988030350542122</v>
      </c>
      <c r="AD215" s="231">
        <v>2.4612624981393337E-3</v>
      </c>
      <c r="AE215" s="231">
        <v>34.922135620331758</v>
      </c>
      <c r="AF215" s="230">
        <v>38.022066633876356</v>
      </c>
      <c r="AG215" s="231">
        <v>37.600580623415063</v>
      </c>
      <c r="AH215" s="231">
        <v>34.923756985092908</v>
      </c>
      <c r="AI215" s="231">
        <v>10.207724661486052</v>
      </c>
      <c r="AJ215" s="231">
        <v>42.437026119875711</v>
      </c>
      <c r="AK215" s="230">
        <v>37.4923294191479</v>
      </c>
      <c r="AL215" s="231">
        <v>36.971917683726254</v>
      </c>
      <c r="AM215" s="231">
        <v>36.177378462426582</v>
      </c>
      <c r="AN215" s="231">
        <v>33.861465418674307</v>
      </c>
      <c r="AO215" s="231">
        <v>38.084292058917768</v>
      </c>
      <c r="AP215" s="230">
        <v>39.020036571924081</v>
      </c>
      <c r="AQ215" s="231">
        <v>38.586243214947487</v>
      </c>
      <c r="AR215" s="231">
        <v>37.961779440914789</v>
      </c>
      <c r="AS215" s="231">
        <v>25.843420071012758</v>
      </c>
      <c r="AT215" s="231">
        <v>41.472359077676238</v>
      </c>
      <c r="AU215" s="230">
        <v>45.237565939028379</v>
      </c>
      <c r="AV215" s="231">
        <v>44.306474739498782</v>
      </c>
      <c r="AW215" s="231">
        <v>43.519782927704419</v>
      </c>
      <c r="AX215" s="231">
        <v>44.114579971156985</v>
      </c>
      <c r="AY215" s="231">
        <v>48.42399884898807</v>
      </c>
      <c r="AZ215" s="230">
        <v>39.307814965687804</v>
      </c>
      <c r="BA215" s="231">
        <v>38.933641377681816</v>
      </c>
      <c r="BB215" s="231">
        <v>38.751254590133961</v>
      </c>
      <c r="BC215" s="231">
        <v>39.063806630352929</v>
      </c>
      <c r="BD215" s="231">
        <v>42.715766250352118</v>
      </c>
      <c r="BE215" s="230">
        <v>39.070781863399205</v>
      </c>
      <c r="BF215" s="231">
        <v>36.622074144996148</v>
      </c>
      <c r="BG215" s="231">
        <v>36.2272301317714</v>
      </c>
      <c r="BH215" s="231">
        <v>39.099307706800559</v>
      </c>
      <c r="BI215" s="232">
        <v>63.519810158329143</v>
      </c>
    </row>
    <row r="216" spans="1:61">
      <c r="A216" s="233" t="s">
        <v>1976</v>
      </c>
      <c r="B216" s="230">
        <v>114.75428578072719</v>
      </c>
      <c r="C216" s="231">
        <v>110.20653095370082</v>
      </c>
      <c r="D216" s="231">
        <v>105.85375071178295</v>
      </c>
      <c r="E216" s="231">
        <v>115.59121327513188</v>
      </c>
      <c r="F216" s="231">
        <v>117.29328359749049</v>
      </c>
      <c r="G216" s="230">
        <v>46.129362171242597</v>
      </c>
      <c r="H216" s="231">
        <v>45.919015866457087</v>
      </c>
      <c r="I216" s="231">
        <v>45.980495507587129</v>
      </c>
      <c r="J216" s="231">
        <v>46.208262223383535</v>
      </c>
      <c r="K216" s="231">
        <v>69.667706706679297</v>
      </c>
      <c r="L216" s="230">
        <v>43.976451695618849</v>
      </c>
      <c r="M216" s="231">
        <v>43.688925829292288</v>
      </c>
      <c r="N216" s="231">
        <v>43.801554358233567</v>
      </c>
      <c r="O216" s="231">
        <v>43.983693162116296</v>
      </c>
      <c r="P216" s="231">
        <v>54.254558084698282</v>
      </c>
      <c r="Q216" s="230">
        <v>9.0338769975638513</v>
      </c>
      <c r="R216" s="231">
        <v>8.5150740756626249</v>
      </c>
      <c r="S216" s="231">
        <v>8.6248238698587905</v>
      </c>
      <c r="T216" s="231">
        <v>8.5817879283266798</v>
      </c>
      <c r="U216" s="231">
        <v>38.740385536247537</v>
      </c>
      <c r="V216" s="230">
        <v>0.01</v>
      </c>
      <c r="W216" s="231">
        <v>0.01</v>
      </c>
      <c r="X216" s="231">
        <v>4.9500939819682047E-3</v>
      </c>
      <c r="Y216" s="231">
        <v>0</v>
      </c>
      <c r="Z216" s="231">
        <v>20.75321522228624</v>
      </c>
      <c r="AA216" s="230">
        <v>0.3197738194313941</v>
      </c>
      <c r="AB216" s="231">
        <v>0.01</v>
      </c>
      <c r="AC216" s="231">
        <v>0.31540541824643437</v>
      </c>
      <c r="AD216" s="231">
        <v>0</v>
      </c>
      <c r="AE216" s="231">
        <v>12.400234893293996</v>
      </c>
      <c r="AF216" s="230">
        <v>34.417473382717525</v>
      </c>
      <c r="AG216" s="231">
        <v>33.822917613569032</v>
      </c>
      <c r="AH216" s="231">
        <v>33.664719780797292</v>
      </c>
      <c r="AI216" s="231">
        <v>10.003903890442643</v>
      </c>
      <c r="AJ216" s="231">
        <v>40.607994125570109</v>
      </c>
      <c r="AK216" s="230">
        <v>35.202196178788093</v>
      </c>
      <c r="AL216" s="231">
        <v>35.079433550451718</v>
      </c>
      <c r="AM216" s="231">
        <v>34.874898177833302</v>
      </c>
      <c r="AN216" s="231">
        <v>32.455104588783911</v>
      </c>
      <c r="AO216" s="231">
        <v>36.036866886814991</v>
      </c>
      <c r="AP216" s="230">
        <v>37.21763887266129</v>
      </c>
      <c r="AQ216" s="231">
        <v>36.979561607533228</v>
      </c>
      <c r="AR216" s="231">
        <v>36.789634631774689</v>
      </c>
      <c r="AS216" s="231">
        <v>25.33387368508723</v>
      </c>
      <c r="AT216" s="231">
        <v>37.831966641348977</v>
      </c>
      <c r="AU216" s="230">
        <v>43.328304426735166</v>
      </c>
      <c r="AV216" s="231">
        <v>42.895439294766184</v>
      </c>
      <c r="AW216" s="231">
        <v>42.790295289777298</v>
      </c>
      <c r="AX216" s="231">
        <v>42.950909226205546</v>
      </c>
      <c r="AY216" s="231">
        <v>44.08460076150282</v>
      </c>
      <c r="AZ216" s="230">
        <v>37.654934747931101</v>
      </c>
      <c r="BA216" s="231">
        <v>37.543485415823319</v>
      </c>
      <c r="BB216" s="231">
        <v>37.620095110674519</v>
      </c>
      <c r="BC216" s="231">
        <v>37.89106304449038</v>
      </c>
      <c r="BD216" s="231">
        <v>39.022659073116863</v>
      </c>
      <c r="BE216" s="230">
        <v>34.662576313709721</v>
      </c>
      <c r="BF216" s="231">
        <v>34.587010668706249</v>
      </c>
      <c r="BG216" s="231">
        <v>34.652630075245462</v>
      </c>
      <c r="BH216" s="231">
        <v>35.114189356914125</v>
      </c>
      <c r="BI216" s="232">
        <v>35.724591220489302</v>
      </c>
    </row>
    <row r="217" spans="1:61">
      <c r="A217" s="233" t="s">
        <v>1977</v>
      </c>
      <c r="B217" s="230">
        <v>114.51456928649827</v>
      </c>
      <c r="C217" s="231">
        <v>109.98127106356324</v>
      </c>
      <c r="D217" s="231">
        <v>105.5143099549172</v>
      </c>
      <c r="E217" s="231">
        <v>115.05440769441417</v>
      </c>
      <c r="F217" s="231">
        <v>116.74903083897419</v>
      </c>
      <c r="G217" s="230">
        <v>46.071942399560648</v>
      </c>
      <c r="H217" s="231">
        <v>45.864098593950466</v>
      </c>
      <c r="I217" s="231">
        <v>45.930556028657655</v>
      </c>
      <c r="J217" s="231">
        <v>46.038486685548435</v>
      </c>
      <c r="K217" s="231">
        <v>69.411100232988517</v>
      </c>
      <c r="L217" s="230">
        <v>43.906348961921168</v>
      </c>
      <c r="M217" s="231">
        <v>43.616435741560657</v>
      </c>
      <c r="N217" s="231">
        <v>43.739155364428278</v>
      </c>
      <c r="O217" s="231">
        <v>43.813915642400055</v>
      </c>
      <c r="P217" s="231">
        <v>54.049142171223806</v>
      </c>
      <c r="Q217" s="230">
        <v>8.9961307189906616</v>
      </c>
      <c r="R217" s="231">
        <v>8.4974339220242143</v>
      </c>
      <c r="S217" s="231">
        <v>8.5867955459176137</v>
      </c>
      <c r="T217" s="231">
        <v>8.5463259947385506</v>
      </c>
      <c r="U217" s="231">
        <v>38.570385536247535</v>
      </c>
      <c r="V217" s="230">
        <v>0.01</v>
      </c>
      <c r="W217" s="231">
        <v>0.01</v>
      </c>
      <c r="X217" s="231">
        <v>0</v>
      </c>
      <c r="Y217" s="231">
        <v>0</v>
      </c>
      <c r="Z217" s="231">
        <v>20.661279824591691</v>
      </c>
      <c r="AA217" s="230">
        <v>0.3197738194313941</v>
      </c>
      <c r="AB217" s="231">
        <v>0.01</v>
      </c>
      <c r="AC217" s="231">
        <v>0.31294131341638404</v>
      </c>
      <c r="AD217" s="231">
        <v>0</v>
      </c>
      <c r="AE217" s="231">
        <v>12.348021607797248</v>
      </c>
      <c r="AF217" s="230">
        <v>34.264921266003903</v>
      </c>
      <c r="AG217" s="231">
        <v>33.66538139866806</v>
      </c>
      <c r="AH217" s="231">
        <v>33.519726069102489</v>
      </c>
      <c r="AI217" s="231">
        <v>9.9587695261111513</v>
      </c>
      <c r="AJ217" s="231">
        <v>40.433354151108205</v>
      </c>
      <c r="AK217" s="230">
        <v>35.042196178788089</v>
      </c>
      <c r="AL217" s="231">
        <v>34.924452918285624</v>
      </c>
      <c r="AM217" s="231">
        <v>34.719890839592587</v>
      </c>
      <c r="AN217" s="231">
        <v>32.320089571342344</v>
      </c>
      <c r="AO217" s="231">
        <v>35.894382217250467</v>
      </c>
      <c r="AP217" s="230">
        <v>37.118751726186368</v>
      </c>
      <c r="AQ217" s="231">
        <v>36.9069485481103</v>
      </c>
      <c r="AR217" s="231">
        <v>36.669667924108005</v>
      </c>
      <c r="AS217" s="231">
        <v>25.223250762728235</v>
      </c>
      <c r="AT217" s="231">
        <v>37.643664789602703</v>
      </c>
      <c r="AU217" s="230">
        <v>43.113518557778676</v>
      </c>
      <c r="AV217" s="231">
        <v>42.73296157047595</v>
      </c>
      <c r="AW217" s="231">
        <v>42.635322729530969</v>
      </c>
      <c r="AX217" s="231">
        <v>42.738498805829934</v>
      </c>
      <c r="AY217" s="231">
        <v>43.827109442051132</v>
      </c>
      <c r="AZ217" s="230">
        <v>37.492495490166696</v>
      </c>
      <c r="BA217" s="231">
        <v>37.456929999887549</v>
      </c>
      <c r="BB217" s="231">
        <v>37.460123495908</v>
      </c>
      <c r="BC217" s="231">
        <v>37.743738621623841</v>
      </c>
      <c r="BD217" s="231">
        <v>38.870123779700648</v>
      </c>
      <c r="BE217" s="230">
        <v>34.575031992646139</v>
      </c>
      <c r="BF217" s="231">
        <v>34.529688955013903</v>
      </c>
      <c r="BG217" s="231">
        <v>34.548397279858094</v>
      </c>
      <c r="BH217" s="231">
        <v>34.979304523117285</v>
      </c>
      <c r="BI217" s="232">
        <v>35.582186362128994</v>
      </c>
    </row>
    <row r="218" spans="1:61">
      <c r="A218" s="233" t="s">
        <v>1978</v>
      </c>
      <c r="B218" s="230">
        <v>101.54923884646969</v>
      </c>
      <c r="C218" s="231">
        <v>96.009681715754382</v>
      </c>
      <c r="D218" s="231">
        <v>102.64028834452999</v>
      </c>
      <c r="E218" s="231">
        <v>111.03264239022562</v>
      </c>
      <c r="F218" s="231">
        <v>106.65203146497164</v>
      </c>
      <c r="G218" s="230">
        <v>39.287181277434307</v>
      </c>
      <c r="H218" s="231">
        <v>38.989937528173009</v>
      </c>
      <c r="I218" s="231">
        <v>39.410801167533684</v>
      </c>
      <c r="J218" s="231">
        <v>39.802342222854726</v>
      </c>
      <c r="K218" s="231">
        <v>63.309084762620508</v>
      </c>
      <c r="L218" s="230">
        <v>37.392917376437502</v>
      </c>
      <c r="M218" s="231">
        <v>36.158991818352185</v>
      </c>
      <c r="N218" s="231">
        <v>36.624847400941306</v>
      </c>
      <c r="O218" s="231">
        <v>35.730663728839801</v>
      </c>
      <c r="P218" s="231">
        <v>49.082093645758945</v>
      </c>
      <c r="Q218" s="230">
        <v>10.202283027619414</v>
      </c>
      <c r="R218" s="231">
        <v>9.5090470661837223</v>
      </c>
      <c r="S218" s="231">
        <v>6.7056611216274238</v>
      </c>
      <c r="T218" s="231">
        <v>6.6997724528996647</v>
      </c>
      <c r="U218" s="231">
        <v>33.150974295452031</v>
      </c>
      <c r="V218" s="230">
        <v>3.9920327507931295</v>
      </c>
      <c r="W218" s="231">
        <v>3.7785866621064055</v>
      </c>
      <c r="X218" s="231">
        <v>0.83459522444168288</v>
      </c>
      <c r="Y218" s="231">
        <v>0</v>
      </c>
      <c r="Z218" s="231">
        <v>21.194192480268384</v>
      </c>
      <c r="AA218" s="230">
        <v>4.0566822196569037</v>
      </c>
      <c r="AB218" s="231">
        <v>3.651727679062466</v>
      </c>
      <c r="AC218" s="231">
        <v>1.054636867261515</v>
      </c>
      <c r="AD218" s="231">
        <v>0</v>
      </c>
      <c r="AE218" s="231">
        <v>14.046510028964033</v>
      </c>
      <c r="AF218" s="230">
        <v>28.663658044306654</v>
      </c>
      <c r="AG218" s="231">
        <v>27.049891111713855</v>
      </c>
      <c r="AH218" s="231">
        <v>26.181227078493272</v>
      </c>
      <c r="AI218" s="231">
        <v>9.2362539931057466</v>
      </c>
      <c r="AJ218" s="231">
        <v>34.514245775878166</v>
      </c>
      <c r="AK218" s="230">
        <v>30.159770057876017</v>
      </c>
      <c r="AL218" s="231">
        <v>27.193360006316897</v>
      </c>
      <c r="AM218" s="231">
        <v>27.602307917472512</v>
      </c>
      <c r="AN218" s="231">
        <v>24.617011011982438</v>
      </c>
      <c r="AO218" s="231">
        <v>31.089444177953428</v>
      </c>
      <c r="AP218" s="230">
        <v>30.191091850711093</v>
      </c>
      <c r="AQ218" s="231">
        <v>28.588925678951391</v>
      </c>
      <c r="AR218" s="231">
        <v>30.303825769315203</v>
      </c>
      <c r="AS218" s="231">
        <v>19.98735389296656</v>
      </c>
      <c r="AT218" s="231">
        <v>35.237793472084036</v>
      </c>
      <c r="AU218" s="230">
        <v>36.79432056116341</v>
      </c>
      <c r="AV218" s="231">
        <v>32.369637856882321</v>
      </c>
      <c r="AW218" s="231">
        <v>35.329591355442567</v>
      </c>
      <c r="AX218" s="231">
        <v>34.403360095788528</v>
      </c>
      <c r="AY218" s="231">
        <v>41.174704994807939</v>
      </c>
      <c r="AZ218" s="230">
        <v>31.882510063485615</v>
      </c>
      <c r="BA218" s="231">
        <v>29.328970547721852</v>
      </c>
      <c r="BB218" s="231">
        <v>31.591078127566206</v>
      </c>
      <c r="BC218" s="231">
        <v>31.543843500985755</v>
      </c>
      <c r="BD218" s="231">
        <v>35.26082297731439</v>
      </c>
      <c r="BE218" s="230">
        <v>32.286096317010184</v>
      </c>
      <c r="BF218" s="231">
        <v>29.342430996750817</v>
      </c>
      <c r="BG218" s="231">
        <v>29.847288854270289</v>
      </c>
      <c r="BH218" s="231">
        <v>31.065446850095711</v>
      </c>
      <c r="BI218" s="232">
        <v>49.745373450828971</v>
      </c>
    </row>
    <row r="219" spans="1:61">
      <c r="A219" s="233" t="s">
        <v>1979</v>
      </c>
      <c r="B219" s="230">
        <v>111.99656657037082</v>
      </c>
      <c r="C219" s="231">
        <v>107.71839753493495</v>
      </c>
      <c r="D219" s="231">
        <v>103.02910501164733</v>
      </c>
      <c r="E219" s="231">
        <v>112.23237364708349</v>
      </c>
      <c r="F219" s="231">
        <v>113.91679186616035</v>
      </c>
      <c r="G219" s="230">
        <v>45.094106292678404</v>
      </c>
      <c r="H219" s="231">
        <v>44.906309957928322</v>
      </c>
      <c r="I219" s="231">
        <v>44.862148860543911</v>
      </c>
      <c r="J219" s="231">
        <v>44.952972304914233</v>
      </c>
      <c r="K219" s="231">
        <v>67.76053711467452</v>
      </c>
      <c r="L219" s="230">
        <v>43.203967915817131</v>
      </c>
      <c r="M219" s="231">
        <v>42.91034482102279</v>
      </c>
      <c r="N219" s="231">
        <v>42.916557138675444</v>
      </c>
      <c r="O219" s="231">
        <v>42.918102669103305</v>
      </c>
      <c r="P219" s="231">
        <v>52.869891112896013</v>
      </c>
      <c r="Q219" s="230">
        <v>8.8728918832710928</v>
      </c>
      <c r="R219" s="231">
        <v>8.4193933294189112</v>
      </c>
      <c r="S219" s="231">
        <v>8.4777810172862402</v>
      </c>
      <c r="T219" s="231">
        <v>8.4348742034615807</v>
      </c>
      <c r="U219" s="231">
        <v>38.063570903317682</v>
      </c>
      <c r="V219" s="230">
        <v>4.9843014987419314E-3</v>
      </c>
      <c r="W219" s="231" t="s">
        <v>1869</v>
      </c>
      <c r="X219" s="231" t="s">
        <v>1869</v>
      </c>
      <c r="Y219" s="231" t="s">
        <v>1869</v>
      </c>
      <c r="Z219" s="231">
        <v>20.425369316994367</v>
      </c>
      <c r="AA219" s="230">
        <v>0.30731529705495447</v>
      </c>
      <c r="AB219" s="231">
        <v>0</v>
      </c>
      <c r="AC219" s="231">
        <v>0.31047720858633376</v>
      </c>
      <c r="AD219" s="231">
        <v>0</v>
      </c>
      <c r="AE219" s="231">
        <v>12.177250134427435</v>
      </c>
      <c r="AF219" s="230">
        <v>33.810666972212694</v>
      </c>
      <c r="AG219" s="231">
        <v>33.317778692129238</v>
      </c>
      <c r="AH219" s="231">
        <v>33.099672696432521</v>
      </c>
      <c r="AI219" s="231">
        <v>9.8812268358361202</v>
      </c>
      <c r="AJ219" s="231">
        <v>39.470377345437818</v>
      </c>
      <c r="AK219" s="230">
        <v>34.677192343630146</v>
      </c>
      <c r="AL219" s="231">
        <v>34.559433550451715</v>
      </c>
      <c r="AM219" s="231">
        <v>34.319890839592581</v>
      </c>
      <c r="AN219" s="231">
        <v>31.857107148657722</v>
      </c>
      <c r="AO219" s="231">
        <v>35.209386041756566</v>
      </c>
      <c r="AP219" s="230">
        <v>36.726002722482718</v>
      </c>
      <c r="AQ219" s="231">
        <v>36.500239042047241</v>
      </c>
      <c r="AR219" s="231">
        <v>36.289619757163699</v>
      </c>
      <c r="AS219" s="231">
        <v>24.886095526810102</v>
      </c>
      <c r="AT219" s="231">
        <v>37.114029180313999</v>
      </c>
      <c r="AU219" s="230">
        <v>41.993851650513037</v>
      </c>
      <c r="AV219" s="231">
        <v>41.643139562382004</v>
      </c>
      <c r="AW219" s="231">
        <v>41.515374940965046</v>
      </c>
      <c r="AX219" s="231">
        <v>41.618619879792007</v>
      </c>
      <c r="AY219" s="231">
        <v>42.52981160103257</v>
      </c>
      <c r="AZ219" s="230">
        <v>37.004846919931062</v>
      </c>
      <c r="BA219" s="231">
        <v>36.986155798812575</v>
      </c>
      <c r="BB219" s="231">
        <v>36.964269483085054</v>
      </c>
      <c r="BC219" s="231">
        <v>37.006048638426762</v>
      </c>
      <c r="BD219" s="231">
        <v>38.090244336376628</v>
      </c>
      <c r="BE219" s="230">
        <v>34.160765012950478</v>
      </c>
      <c r="BF219" s="231">
        <v>34.107106580989495</v>
      </c>
      <c r="BG219" s="231">
        <v>34.119039269031198</v>
      </c>
      <c r="BH219" s="231">
        <v>34.322250889489169</v>
      </c>
      <c r="BI219" s="232">
        <v>34.965196890742718</v>
      </c>
    </row>
    <row r="220" spans="1:61">
      <c r="A220" s="233" t="s">
        <v>1980</v>
      </c>
      <c r="B220" s="230">
        <v>112.12430989898239</v>
      </c>
      <c r="C220" s="231">
        <v>107.78808693961886</v>
      </c>
      <c r="D220" s="231">
        <v>103.20221463588003</v>
      </c>
      <c r="E220" s="231">
        <v>112.42248210828804</v>
      </c>
      <c r="F220" s="231">
        <v>114.11154095983983</v>
      </c>
      <c r="G220" s="230">
        <v>45.131314504698409</v>
      </c>
      <c r="H220" s="231">
        <v>44.943520411701478</v>
      </c>
      <c r="I220" s="231">
        <v>44.92950745444336</v>
      </c>
      <c r="J220" s="231">
        <v>45.020342228298396</v>
      </c>
      <c r="K220" s="231">
        <v>67.865145022930804</v>
      </c>
      <c r="L220" s="230">
        <v>43.246411250809096</v>
      </c>
      <c r="M220" s="231">
        <v>42.957854733291157</v>
      </c>
      <c r="N220" s="231">
        <v>42.966814311699835</v>
      </c>
      <c r="O220" s="231">
        <v>42.963368253133915</v>
      </c>
      <c r="P220" s="231">
        <v>52.957495650036769</v>
      </c>
      <c r="Q220" s="230">
        <v>8.8628262089849095</v>
      </c>
      <c r="R220" s="231">
        <v>8.4168733074705688</v>
      </c>
      <c r="S220" s="231">
        <v>8.4676401309019269</v>
      </c>
      <c r="T220" s="231">
        <v>8.4222092271801081</v>
      </c>
      <c r="U220" s="231">
        <v>38.068776496767633</v>
      </c>
      <c r="V220" s="230" t="s">
        <v>1869</v>
      </c>
      <c r="W220" s="231" t="s">
        <v>1869</v>
      </c>
      <c r="X220" s="231" t="s">
        <v>1869</v>
      </c>
      <c r="Y220" s="231" t="s">
        <v>1869</v>
      </c>
      <c r="Z220" s="231">
        <v>20.42287968029601</v>
      </c>
      <c r="AA220" s="230">
        <v>0.30731529705495447</v>
      </c>
      <c r="AB220" s="231">
        <v>0</v>
      </c>
      <c r="AC220" s="231">
        <v>0.31047720858633376</v>
      </c>
      <c r="AD220" s="231">
        <v>0</v>
      </c>
      <c r="AE220" s="231">
        <v>12.174715406964928</v>
      </c>
      <c r="AF220" s="230">
        <v>33.825718765991482</v>
      </c>
      <c r="AG220" s="231">
        <v>33.347950029888317</v>
      </c>
      <c r="AH220" s="231">
        <v>33.109594177790505</v>
      </c>
      <c r="AI220" s="231">
        <v>9.8836683734475592</v>
      </c>
      <c r="AJ220" s="231">
        <v>39.508135085215912</v>
      </c>
      <c r="AK220" s="230">
        <v>34.712196178788091</v>
      </c>
      <c r="AL220" s="231">
        <v>34.594452918285619</v>
      </c>
      <c r="AM220" s="231">
        <v>34.357406152054871</v>
      </c>
      <c r="AN220" s="231">
        <v>31.849545929453171</v>
      </c>
      <c r="AO220" s="231">
        <v>35.249386041756573</v>
      </c>
      <c r="AP220" s="230">
        <v>36.739041809958316</v>
      </c>
      <c r="AQ220" s="231">
        <v>36.498545492940565</v>
      </c>
      <c r="AR220" s="231">
        <v>36.302941573367434</v>
      </c>
      <c r="AS220" s="231">
        <v>24.919898926884009</v>
      </c>
      <c r="AT220" s="231">
        <v>37.134192883953666</v>
      </c>
      <c r="AU220" s="230">
        <v>42.023851650513038</v>
      </c>
      <c r="AV220" s="231">
        <v>41.673139562382005</v>
      </c>
      <c r="AW220" s="231">
        <v>41.537820958482328</v>
      </c>
      <c r="AX220" s="231">
        <v>41.658619879792006</v>
      </c>
      <c r="AY220" s="231">
        <v>42.547414293399612</v>
      </c>
      <c r="AZ220" s="230">
        <v>36.982185783720709</v>
      </c>
      <c r="BA220" s="231">
        <v>36.961217573539322</v>
      </c>
      <c r="BB220" s="231">
        <v>36.95410117042605</v>
      </c>
      <c r="BC220" s="231">
        <v>37.002606943803137</v>
      </c>
      <c r="BD220" s="231">
        <v>38.112548643478171</v>
      </c>
      <c r="BE220" s="230">
        <v>34.140849162054387</v>
      </c>
      <c r="BF220" s="231">
        <v>34.074875224707178</v>
      </c>
      <c r="BG220" s="231">
        <v>34.1041084608228</v>
      </c>
      <c r="BH220" s="231">
        <v>34.313837735976463</v>
      </c>
      <c r="BI220" s="232">
        <v>34.957374945632161</v>
      </c>
    </row>
    <row r="221" spans="1:61">
      <c r="A221" s="233" t="s">
        <v>1981</v>
      </c>
      <c r="B221" s="230">
        <v>116.51749524943457</v>
      </c>
      <c r="C221" s="231">
        <v>111.77227536158847</v>
      </c>
      <c r="D221" s="231">
        <v>106.80510833394499</v>
      </c>
      <c r="E221" s="231">
        <v>115.23188316939007</v>
      </c>
      <c r="F221" s="231">
        <v>121.90950049185514</v>
      </c>
      <c r="G221" s="230">
        <v>47.828102626021163</v>
      </c>
      <c r="H221" s="231">
        <v>47.241769466822319</v>
      </c>
      <c r="I221" s="231">
        <v>47.29701924085628</v>
      </c>
      <c r="J221" s="231">
        <v>47.132999076130567</v>
      </c>
      <c r="K221" s="231">
        <v>73.323959537720683</v>
      </c>
      <c r="L221" s="230">
        <v>46.750619299021309</v>
      </c>
      <c r="M221" s="231">
        <v>46.355750711574942</v>
      </c>
      <c r="N221" s="231">
        <v>45.862430701155262</v>
      </c>
      <c r="O221" s="231">
        <v>45.631586234997627</v>
      </c>
      <c r="P221" s="231">
        <v>57.414201076048215</v>
      </c>
      <c r="Q221" s="230">
        <v>34.419160009861585</v>
      </c>
      <c r="R221" s="231">
        <v>33.74264657988887</v>
      </c>
      <c r="S221" s="231">
        <v>9.197643064188199</v>
      </c>
      <c r="T221" s="231">
        <v>9.0299961076656725</v>
      </c>
      <c r="U221" s="231">
        <v>42.488963477965378</v>
      </c>
      <c r="V221" s="230">
        <v>31.913186180396018</v>
      </c>
      <c r="W221" s="231">
        <v>30.965755537166366</v>
      </c>
      <c r="X221" s="231">
        <v>6.7385694032941439</v>
      </c>
      <c r="Y221" s="231">
        <v>0.01</v>
      </c>
      <c r="Z221" s="231">
        <v>40.467696275753788</v>
      </c>
      <c r="AA221" s="230">
        <v>31.963130580686734</v>
      </c>
      <c r="AB221" s="231">
        <v>31.659400613385642</v>
      </c>
      <c r="AC221" s="231">
        <v>6.330428889078938</v>
      </c>
      <c r="AD221" s="231">
        <v>1.0000000000000002E-2</v>
      </c>
      <c r="AE221" s="231">
        <v>36.753865979241695</v>
      </c>
      <c r="AF221" s="230">
        <v>39.456945036491639</v>
      </c>
      <c r="AG221" s="231">
        <v>38.793189268117985</v>
      </c>
      <c r="AH221" s="231">
        <v>36.198868148556222</v>
      </c>
      <c r="AI221" s="231">
        <v>10.795003408869848</v>
      </c>
      <c r="AJ221" s="231">
        <v>43.979268046702053</v>
      </c>
      <c r="AK221" s="230">
        <v>38.907337772819197</v>
      </c>
      <c r="AL221" s="231">
        <v>38.149421825463037</v>
      </c>
      <c r="AM221" s="231">
        <v>37.544878185204155</v>
      </c>
      <c r="AN221" s="231">
        <v>36.56467808455502</v>
      </c>
      <c r="AO221" s="231">
        <v>39.46676907947009</v>
      </c>
      <c r="AP221" s="230">
        <v>40.328379179623326</v>
      </c>
      <c r="AQ221" s="231">
        <v>39.789401026717861</v>
      </c>
      <c r="AR221" s="231">
        <v>39.249714347744678</v>
      </c>
      <c r="AS221" s="231">
        <v>26.701242488956304</v>
      </c>
      <c r="AT221" s="231">
        <v>43.018305695374949</v>
      </c>
      <c r="AU221" s="230">
        <v>46.165305011280374</v>
      </c>
      <c r="AV221" s="231">
        <v>45.549780963871193</v>
      </c>
      <c r="AW221" s="231">
        <v>44.555345684161459</v>
      </c>
      <c r="AX221" s="231">
        <v>45.498156850704937</v>
      </c>
      <c r="AY221" s="231">
        <v>49.582395614477726</v>
      </c>
      <c r="AZ221" s="230">
        <v>40.783776389885134</v>
      </c>
      <c r="BA221" s="231">
        <v>40.170021013246078</v>
      </c>
      <c r="BB221" s="231">
        <v>40.185036101306771</v>
      </c>
      <c r="BC221" s="231">
        <v>40.765832748647817</v>
      </c>
      <c r="BD221" s="231">
        <v>44.302814210341673</v>
      </c>
      <c r="BE221" s="230">
        <v>40.504713187828997</v>
      </c>
      <c r="BF221" s="231">
        <v>37.987482358392604</v>
      </c>
      <c r="BG221" s="231">
        <v>37.595140816297459</v>
      </c>
      <c r="BH221" s="231">
        <v>40.749062312704496</v>
      </c>
      <c r="BI221" s="232">
        <v>64.818076828217613</v>
      </c>
    </row>
    <row r="222" spans="1:61">
      <c r="A222" s="233" t="s">
        <v>1982</v>
      </c>
      <c r="B222" s="230">
        <v>91.754416710296567</v>
      </c>
      <c r="C222" s="231">
        <v>63.121317744292689</v>
      </c>
      <c r="D222" s="231">
        <v>93.383423967673281</v>
      </c>
      <c r="E222" s="231">
        <v>106.44843947962019</v>
      </c>
      <c r="F222" s="231">
        <v>104.19739414795554</v>
      </c>
      <c r="G222" s="230">
        <v>44.434986653852221</v>
      </c>
      <c r="H222" s="231">
        <v>44.058353324125342</v>
      </c>
      <c r="I222" s="231">
        <v>45.052564285317594</v>
      </c>
      <c r="J222" s="231">
        <v>46.445884029501606</v>
      </c>
      <c r="K222" s="231">
        <v>65.132487242124881</v>
      </c>
      <c r="L222" s="230">
        <v>41.851753832762505</v>
      </c>
      <c r="M222" s="231">
        <v>41.310332434347686</v>
      </c>
      <c r="N222" s="231">
        <v>42.566399315876453</v>
      </c>
      <c r="O222" s="231">
        <v>43.211792950437918</v>
      </c>
      <c r="P222" s="231">
        <v>50.889882475302713</v>
      </c>
      <c r="Q222" s="230">
        <v>7.8511602689372459</v>
      </c>
      <c r="R222" s="231">
        <v>8.2151914638096333</v>
      </c>
      <c r="S222" s="231">
        <v>8.3077802839646733</v>
      </c>
      <c r="T222" s="231">
        <v>8.3158234264157276</v>
      </c>
      <c r="U222" s="231">
        <v>13.690467201786047</v>
      </c>
      <c r="V222" s="230">
        <v>2.5092440652007436E-3</v>
      </c>
      <c r="W222" s="231">
        <v>0</v>
      </c>
      <c r="X222" s="231">
        <v>4.9500939819682047E-3</v>
      </c>
      <c r="Y222" s="231">
        <v>0</v>
      </c>
      <c r="Z222" s="231">
        <v>9.9246469753334345</v>
      </c>
      <c r="AA222" s="230">
        <v>0.32456723670434107</v>
      </c>
      <c r="AB222" s="231">
        <v>4.9579815127226813E-3</v>
      </c>
      <c r="AC222" s="231">
        <v>0.32528294864607199</v>
      </c>
      <c r="AD222" s="231">
        <v>0</v>
      </c>
      <c r="AE222" s="231">
        <v>11.691759331974756</v>
      </c>
      <c r="AF222" s="230">
        <v>31.589958738864958</v>
      </c>
      <c r="AG222" s="231">
        <v>30.857543812064353</v>
      </c>
      <c r="AH222" s="231">
        <v>31.531221591176795</v>
      </c>
      <c r="AI222" s="231">
        <v>16.724181075412719</v>
      </c>
      <c r="AJ222" s="231">
        <v>37.932538732230014</v>
      </c>
      <c r="AK222" s="230">
        <v>32.412211854124536</v>
      </c>
      <c r="AL222" s="231">
        <v>32.299495423231868</v>
      </c>
      <c r="AM222" s="231">
        <v>32.590274221901879</v>
      </c>
      <c r="AN222" s="231">
        <v>31.19207137668365</v>
      </c>
      <c r="AO222" s="231">
        <v>33.411920846614159</v>
      </c>
      <c r="AP222" s="230">
        <v>30.883295034636344</v>
      </c>
      <c r="AQ222" s="231">
        <v>26.898803733898045</v>
      </c>
      <c r="AR222" s="231">
        <v>32.312309931042499</v>
      </c>
      <c r="AS222" s="231">
        <v>24.51997699888167</v>
      </c>
      <c r="AT222" s="231">
        <v>34.38363580606778</v>
      </c>
      <c r="AU222" s="230">
        <v>40.26915348784771</v>
      </c>
      <c r="AV222" s="231">
        <v>39.125143247276739</v>
      </c>
      <c r="AW222" s="231">
        <v>40.41707164390116</v>
      </c>
      <c r="AX222" s="231">
        <v>42.232051906942075</v>
      </c>
      <c r="AY222" s="231">
        <v>42.359963643036167</v>
      </c>
      <c r="AZ222" s="230">
        <v>2.468734155363089</v>
      </c>
      <c r="BA222" s="231">
        <v>1.6274982008725771</v>
      </c>
      <c r="BB222" s="231">
        <v>6.1189336479673253</v>
      </c>
      <c r="BC222" s="231">
        <v>6.9768086363575392</v>
      </c>
      <c r="BD222" s="231">
        <v>6.9767796367054977</v>
      </c>
      <c r="BE222" s="230">
        <v>1.1497757485041522</v>
      </c>
      <c r="BF222" s="231">
        <v>0.32958067685711423</v>
      </c>
      <c r="BG222" s="231">
        <v>4.1419238909034464</v>
      </c>
      <c r="BH222" s="231">
        <v>6.3303532145944112</v>
      </c>
      <c r="BI222" s="232">
        <v>6.3001788014578084</v>
      </c>
    </row>
    <row r="223" spans="1:61">
      <c r="A223" s="233" t="s">
        <v>1983</v>
      </c>
      <c r="B223" s="230">
        <v>94.894486234655332</v>
      </c>
      <c r="C223" s="231">
        <v>65.216091619210786</v>
      </c>
      <c r="D223" s="231">
        <v>96.289336552613975</v>
      </c>
      <c r="E223" s="231">
        <v>108.49174665951111</v>
      </c>
      <c r="F223" s="231">
        <v>106.43215096341696</v>
      </c>
      <c r="G223" s="230">
        <v>44.647632179359313</v>
      </c>
      <c r="H223" s="231">
        <v>44.389307753210282</v>
      </c>
      <c r="I223" s="231">
        <v>45.269748713368024</v>
      </c>
      <c r="J223" s="231">
        <v>46.512496446057845</v>
      </c>
      <c r="K223" s="231">
        <v>65.615627973342427</v>
      </c>
      <c r="L223" s="230">
        <v>42.224634201783282</v>
      </c>
      <c r="M223" s="231">
        <v>41.626868323494271</v>
      </c>
      <c r="N223" s="231">
        <v>42.800510236865101</v>
      </c>
      <c r="O223" s="231">
        <v>43.363490790259128</v>
      </c>
      <c r="P223" s="231">
        <v>51.328109827444038</v>
      </c>
      <c r="Q223" s="230">
        <v>7.7882498046485962</v>
      </c>
      <c r="R223" s="231">
        <v>8.2479517491381102</v>
      </c>
      <c r="S223" s="231">
        <v>8.34580860790585</v>
      </c>
      <c r="T223" s="231">
        <v>8.3487523647475594</v>
      </c>
      <c r="U223" s="231">
        <v>13.758240893241949</v>
      </c>
      <c r="V223" s="230">
        <v>4.9843014987419314E-3</v>
      </c>
      <c r="W223" s="231">
        <v>0</v>
      </c>
      <c r="X223" s="231">
        <v>7.509907929529454E-3</v>
      </c>
      <c r="Y223" s="231">
        <v>0</v>
      </c>
      <c r="Z223" s="231">
        <v>9.979272151841224</v>
      </c>
      <c r="AA223" s="230">
        <v>0.32210871432790139</v>
      </c>
      <c r="AB223" s="231">
        <v>4.9579815127226813E-3</v>
      </c>
      <c r="AC223" s="231">
        <v>0.32786952307648465</v>
      </c>
      <c r="AD223" s="231">
        <v>0</v>
      </c>
      <c r="AE223" s="231">
        <v>11.807999855405793</v>
      </c>
      <c r="AF223" s="230">
        <v>31.977403517008728</v>
      </c>
      <c r="AG223" s="231">
        <v>31.182115763916503</v>
      </c>
      <c r="AH223" s="231">
        <v>31.921307764516559</v>
      </c>
      <c r="AI223" s="231">
        <v>16.655261793624966</v>
      </c>
      <c r="AJ223" s="231">
        <v>38.316641864814763</v>
      </c>
      <c r="AK223" s="230">
        <v>32.727215689282474</v>
      </c>
      <c r="AL223" s="231">
        <v>32.614476055397972</v>
      </c>
      <c r="AM223" s="231">
        <v>32.910274221901879</v>
      </c>
      <c r="AN223" s="231">
        <v>31.539686330613197</v>
      </c>
      <c r="AO223" s="231">
        <v>33.806901372192044</v>
      </c>
      <c r="AP223" s="230">
        <v>31.206850788520523</v>
      </c>
      <c r="AQ223" s="231">
        <v>27.16618111219837</v>
      </c>
      <c r="AR223" s="231">
        <v>32.656323210849834</v>
      </c>
      <c r="AS223" s="231">
        <v>24.65213166068154</v>
      </c>
      <c r="AT223" s="231">
        <v>34.693578905650874</v>
      </c>
      <c r="AU223" s="230">
        <v>40.791777017446897</v>
      </c>
      <c r="AV223" s="231">
        <v>39.771150560951071</v>
      </c>
      <c r="AW223" s="231">
        <v>40.864393066996243</v>
      </c>
      <c r="AX223" s="231">
        <v>42.569810518518352</v>
      </c>
      <c r="AY223" s="231">
        <v>42.69531010179783</v>
      </c>
      <c r="AZ223" s="230">
        <v>2.532908106458831</v>
      </c>
      <c r="BA223" s="231">
        <v>1.6637756516214639</v>
      </c>
      <c r="BB223" s="231">
        <v>6.2636119744780796</v>
      </c>
      <c r="BC223" s="231">
        <v>7.1124089068903471</v>
      </c>
      <c r="BD223" s="231">
        <v>7.1176932734697527</v>
      </c>
      <c r="BE223" s="230">
        <v>1.1818106690285659</v>
      </c>
      <c r="BF223" s="231">
        <v>0.33964420897488873</v>
      </c>
      <c r="BG223" s="231">
        <v>4.2435292049409963</v>
      </c>
      <c r="BH223" s="231">
        <v>6.4827385738623615</v>
      </c>
      <c r="BI223" s="232">
        <v>6.4499686874561526</v>
      </c>
    </row>
    <row r="224" spans="1:61">
      <c r="A224" s="233" t="s">
        <v>1984</v>
      </c>
      <c r="B224" s="230">
        <v>119.67064942554701</v>
      </c>
      <c r="C224" s="231">
        <v>114.73000898481652</v>
      </c>
      <c r="D224" s="231">
        <v>110.01655717249291</v>
      </c>
      <c r="E224" s="231">
        <v>119.03137226193097</v>
      </c>
      <c r="F224" s="231">
        <v>123.70665953820648</v>
      </c>
      <c r="G224" s="230">
        <v>47.734959113541194</v>
      </c>
      <c r="H224" s="231">
        <v>47.491232258232309</v>
      </c>
      <c r="I224" s="231">
        <v>47.452301651949085</v>
      </c>
      <c r="J224" s="231">
        <v>47.018436658174529</v>
      </c>
      <c r="K224" s="231">
        <v>73.422846465542193</v>
      </c>
      <c r="L224" s="230">
        <v>45.697034333734827</v>
      </c>
      <c r="M224" s="231">
        <v>45.136324129711618</v>
      </c>
      <c r="N224" s="231">
        <v>44.903406473630234</v>
      </c>
      <c r="O224" s="231">
        <v>44.440588588111368</v>
      </c>
      <c r="P224" s="231">
        <v>56.517818535740936</v>
      </c>
      <c r="Q224" s="230">
        <v>14.726816921261893</v>
      </c>
      <c r="R224" s="231">
        <v>14.236567835026539</v>
      </c>
      <c r="S224" s="231">
        <v>8.7109599018154924</v>
      </c>
      <c r="T224" s="231">
        <v>8.6172498619148055</v>
      </c>
      <c r="U224" s="231">
        <v>40.064764124529901</v>
      </c>
      <c r="V224" s="230">
        <v>7.0601441034897716</v>
      </c>
      <c r="W224" s="231">
        <v>6.85741996959504</v>
      </c>
      <c r="X224" s="231">
        <v>1.4790546051164413</v>
      </c>
      <c r="Y224" s="231">
        <v>0</v>
      </c>
      <c r="Z224" s="231">
        <v>25.084390805057257</v>
      </c>
      <c r="AA224" s="230">
        <v>7.3344318907890145</v>
      </c>
      <c r="AB224" s="231">
        <v>7.0293350608314569</v>
      </c>
      <c r="AC224" s="231">
        <v>1.6263091878331768</v>
      </c>
      <c r="AD224" s="231">
        <v>0</v>
      </c>
      <c r="AE224" s="231">
        <v>17.711029501737396</v>
      </c>
      <c r="AF224" s="230">
        <v>35.50153895836128</v>
      </c>
      <c r="AG224" s="231">
        <v>34.99149980118343</v>
      </c>
      <c r="AH224" s="231">
        <v>33.971638880935373</v>
      </c>
      <c r="AI224" s="231">
        <v>9.7028424416386709</v>
      </c>
      <c r="AJ224" s="231">
        <v>41.523452561144744</v>
      </c>
      <c r="AK224" s="230">
        <v>36.059769918415732</v>
      </c>
      <c r="AL224" s="231">
        <v>35.759281959905607</v>
      </c>
      <c r="AM224" s="231">
        <v>35.089926030533604</v>
      </c>
      <c r="AN224" s="231">
        <v>31.850982666712991</v>
      </c>
      <c r="AO224" s="231">
        <v>37.2043247848368</v>
      </c>
      <c r="AP224" s="230">
        <v>38.487396988376659</v>
      </c>
      <c r="AQ224" s="231">
        <v>38.105895433603898</v>
      </c>
      <c r="AR224" s="231">
        <v>37.566238208460859</v>
      </c>
      <c r="AS224" s="231">
        <v>25.349147923592128</v>
      </c>
      <c r="AT224" s="231">
        <v>40.855727402129986</v>
      </c>
      <c r="AU224" s="230">
        <v>44.914340793535452</v>
      </c>
      <c r="AV224" s="231">
        <v>44.018942376423084</v>
      </c>
      <c r="AW224" s="231">
        <v>43.42500200872184</v>
      </c>
      <c r="AX224" s="231">
        <v>43.527579994024464</v>
      </c>
      <c r="AY224" s="231">
        <v>48.239138976350034</v>
      </c>
      <c r="AZ224" s="230">
        <v>39.12136697463788</v>
      </c>
      <c r="BA224" s="231">
        <v>38.694196928552145</v>
      </c>
      <c r="BB224" s="231">
        <v>38.610465776580938</v>
      </c>
      <c r="BC224" s="231">
        <v>38.591649100555045</v>
      </c>
      <c r="BD224" s="231">
        <v>42.59367913018081</v>
      </c>
      <c r="BE224" s="230">
        <v>38.814851227426914</v>
      </c>
      <c r="BF224" s="231">
        <v>36.330898689161579</v>
      </c>
      <c r="BG224" s="231">
        <v>36.037097003450782</v>
      </c>
      <c r="BH224" s="231">
        <v>35.40373509577006</v>
      </c>
      <c r="BI224" s="232">
        <v>57.735563184180748</v>
      </c>
    </row>
    <row r="225" spans="1:61">
      <c r="A225" s="233" t="s">
        <v>1985</v>
      </c>
      <c r="B225" s="230">
        <v>119.58310451775448</v>
      </c>
      <c r="C225" s="231">
        <v>114.70108393748065</v>
      </c>
      <c r="D225" s="231">
        <v>109.99192465338002</v>
      </c>
      <c r="E225" s="231">
        <v>119.01321387674459</v>
      </c>
      <c r="F225" s="231">
        <v>123.63791377744757</v>
      </c>
      <c r="G225" s="230">
        <v>47.796872397905005</v>
      </c>
      <c r="H225" s="231">
        <v>47.55313980166207</v>
      </c>
      <c r="I225" s="231">
        <v>47.546959552856826</v>
      </c>
      <c r="J225" s="231">
        <v>47.023753717252404</v>
      </c>
      <c r="K225" s="231">
        <v>73.67927276259995</v>
      </c>
      <c r="L225" s="230">
        <v>45.864702215039422</v>
      </c>
      <c r="M225" s="231">
        <v>45.289313403378074</v>
      </c>
      <c r="N225" s="231">
        <v>45.058599482306313</v>
      </c>
      <c r="O225" s="231">
        <v>44.59831882552119</v>
      </c>
      <c r="P225" s="231">
        <v>56.645366046956447</v>
      </c>
      <c r="Q225" s="230">
        <v>14.929281329698846</v>
      </c>
      <c r="R225" s="231">
        <v>14.439020296302649</v>
      </c>
      <c r="S225" s="231">
        <v>8.7590497280666337</v>
      </c>
      <c r="T225" s="231">
        <v>8.6501788002466373</v>
      </c>
      <c r="U225" s="231">
        <v>40.267388529737126</v>
      </c>
      <c r="V225" s="230">
        <v>7.2576760885023521</v>
      </c>
      <c r="W225" s="231">
        <v>7.0498462216257805</v>
      </c>
      <c r="X225" s="231">
        <v>1.5260867660645439</v>
      </c>
      <c r="Y225" s="231">
        <v>0</v>
      </c>
      <c r="Z225" s="231">
        <v>25.274390805057259</v>
      </c>
      <c r="AA225" s="230">
        <v>7.526932696179764</v>
      </c>
      <c r="AB225" s="231">
        <v>7.2268076520357871</v>
      </c>
      <c r="AC225" s="231">
        <v>1.6732707602839312</v>
      </c>
      <c r="AD225" s="231">
        <v>0</v>
      </c>
      <c r="AE225" s="231">
        <v>17.893269013008961</v>
      </c>
      <c r="AF225" s="230">
        <v>35.604025121845794</v>
      </c>
      <c r="AG225" s="231">
        <v>35.106625187295755</v>
      </c>
      <c r="AH225" s="231">
        <v>34.066645169240587</v>
      </c>
      <c r="AI225" s="231">
        <v>9.7355983387669554</v>
      </c>
      <c r="AJ225" s="231">
        <v>41.635411993572134</v>
      </c>
      <c r="AK225" s="230">
        <v>36.154745889407991</v>
      </c>
      <c r="AL225" s="231">
        <v>35.876827414721944</v>
      </c>
      <c r="AM225" s="231">
        <v>35.217430156255602</v>
      </c>
      <c r="AN225" s="231">
        <v>32.006136739926355</v>
      </c>
      <c r="AO225" s="231">
        <v>37.366812991837975</v>
      </c>
      <c r="AP225" s="230">
        <v>38.652498870324514</v>
      </c>
      <c r="AQ225" s="231">
        <v>38.266744111689775</v>
      </c>
      <c r="AR225" s="231">
        <v>37.704534068750888</v>
      </c>
      <c r="AS225" s="231">
        <v>25.44439829575823</v>
      </c>
      <c r="AT225" s="231">
        <v>41.015894452853011</v>
      </c>
      <c r="AU225" s="230">
        <v>45.061787286815623</v>
      </c>
      <c r="AV225" s="231">
        <v>44.156291363210642</v>
      </c>
      <c r="AW225" s="231">
        <v>43.480175180478291</v>
      </c>
      <c r="AX225" s="231">
        <v>43.675031296590156</v>
      </c>
      <c r="AY225" s="231">
        <v>48.368894010984647</v>
      </c>
      <c r="AZ225" s="230">
        <v>39.169243686233372</v>
      </c>
      <c r="BA225" s="231">
        <v>38.757508053906349</v>
      </c>
      <c r="BB225" s="231">
        <v>38.69310406162942</v>
      </c>
      <c r="BC225" s="231">
        <v>38.668373844918797</v>
      </c>
      <c r="BD225" s="231">
        <v>42.677811626737444</v>
      </c>
      <c r="BE225" s="230">
        <v>38.877421314077154</v>
      </c>
      <c r="BF225" s="231">
        <v>36.406476256406251</v>
      </c>
      <c r="BG225" s="231">
        <v>36.112529460582152</v>
      </c>
      <c r="BH225" s="231">
        <v>35.458043283571797</v>
      </c>
      <c r="BI225" s="232">
        <v>57.836818910510104</v>
      </c>
    </row>
    <row r="226" spans="1:61">
      <c r="A226" s="233" t="s">
        <v>1986</v>
      </c>
      <c r="B226" s="230">
        <v>115.21639507163718</v>
      </c>
      <c r="C226" s="231">
        <v>111.15045950713096</v>
      </c>
      <c r="D226" s="231">
        <v>105.59302701491556</v>
      </c>
      <c r="E226" s="231">
        <v>113.48637985615228</v>
      </c>
      <c r="F226" s="231">
        <v>119.61114691679049</v>
      </c>
      <c r="G226" s="230">
        <v>47.331927458336203</v>
      </c>
      <c r="H226" s="231">
        <v>47.055062934153199</v>
      </c>
      <c r="I226" s="231">
        <v>47.061721348526092</v>
      </c>
      <c r="J226" s="231">
        <v>46.622302581235182</v>
      </c>
      <c r="K226" s="231">
        <v>72.450012685119731</v>
      </c>
      <c r="L226" s="230">
        <v>46.190400858239414</v>
      </c>
      <c r="M226" s="231">
        <v>45.574189814814808</v>
      </c>
      <c r="N226" s="231">
        <v>45.019446331125643</v>
      </c>
      <c r="O226" s="231">
        <v>44.71984684591078</v>
      </c>
      <c r="P226" s="231">
        <v>56.375210338753945</v>
      </c>
      <c r="Q226" s="230">
        <v>34.322025595560618</v>
      </c>
      <c r="R226" s="231">
        <v>33.972419169009655</v>
      </c>
      <c r="S226" s="231">
        <v>8.9466561261764355</v>
      </c>
      <c r="T226" s="231">
        <v>8.7514986104984267</v>
      </c>
      <c r="U226" s="231">
        <v>41.243253522168914</v>
      </c>
      <c r="V226" s="230">
        <v>32.13043484028006</v>
      </c>
      <c r="W226" s="231">
        <v>31.193205230580606</v>
      </c>
      <c r="X226" s="231">
        <v>6.7607886998630047</v>
      </c>
      <c r="Y226" s="231">
        <v>4.9511153412890117E-3</v>
      </c>
      <c r="Z226" s="231">
        <v>39.872466756563732</v>
      </c>
      <c r="AA226" s="230">
        <v>32.245824639587639</v>
      </c>
      <c r="AB226" s="231">
        <v>31.954413191076629</v>
      </c>
      <c r="AC226" s="231">
        <v>6.3427494132291891</v>
      </c>
      <c r="AD226" s="231">
        <v>2.4612624981393337E-3</v>
      </c>
      <c r="AE226" s="231">
        <v>36.587419074687432</v>
      </c>
      <c r="AF226" s="230">
        <v>38.585571644334479</v>
      </c>
      <c r="AG226" s="231">
        <v>38.143760240370561</v>
      </c>
      <c r="AH226" s="231">
        <v>35.355936007886655</v>
      </c>
      <c r="AI226" s="231">
        <v>10.52907123184538</v>
      </c>
      <c r="AJ226" s="231">
        <v>42.816460630984452</v>
      </c>
      <c r="AK226" s="230">
        <v>37.993810417683562</v>
      </c>
      <c r="AL226" s="231">
        <v>37.276937051560154</v>
      </c>
      <c r="AM226" s="231">
        <v>36.489886436648156</v>
      </c>
      <c r="AN226" s="231">
        <v>35.639432977445153</v>
      </c>
      <c r="AO226" s="231">
        <v>38.404284409905564</v>
      </c>
      <c r="AP226" s="230">
        <v>39.361507754289597</v>
      </c>
      <c r="AQ226" s="231">
        <v>39.061928323077062</v>
      </c>
      <c r="AR226" s="231">
        <v>38.753497478660627</v>
      </c>
      <c r="AS226" s="231">
        <v>26.294096855368281</v>
      </c>
      <c r="AT226" s="231">
        <v>42.265054748720466</v>
      </c>
      <c r="AU226" s="230">
        <v>45.575556096120316</v>
      </c>
      <c r="AV226" s="231">
        <v>44.910806989275336</v>
      </c>
      <c r="AW226" s="231">
        <v>43.715149074761257</v>
      </c>
      <c r="AX226" s="231">
        <v>44.584045419324077</v>
      </c>
      <c r="AY226" s="231">
        <v>48.632843891921645</v>
      </c>
      <c r="AZ226" s="230">
        <v>39.998352545847744</v>
      </c>
      <c r="BA226" s="231">
        <v>39.617386598749604</v>
      </c>
      <c r="BB226" s="231">
        <v>39.427965311757255</v>
      </c>
      <c r="BC226" s="231">
        <v>39.849768958851037</v>
      </c>
      <c r="BD226" s="231">
        <v>43.1808516302629</v>
      </c>
      <c r="BE226" s="230">
        <v>39.435362761668642</v>
      </c>
      <c r="BF226" s="231">
        <v>37.253004069851833</v>
      </c>
      <c r="BG226" s="231">
        <v>36.541801812878163</v>
      </c>
      <c r="BH226" s="231">
        <v>39.683578739530056</v>
      </c>
      <c r="BI226" s="232">
        <v>63.229275387074026</v>
      </c>
    </row>
    <row r="227" spans="1:61">
      <c r="A227" s="233" t="s">
        <v>1987</v>
      </c>
      <c r="B227" s="230">
        <v>88.193693933361843</v>
      </c>
      <c r="C227" s="231">
        <v>61.03163363834674</v>
      </c>
      <c r="D227" s="231">
        <v>89.943720896093197</v>
      </c>
      <c r="E227" s="231">
        <v>104.53662845818128</v>
      </c>
      <c r="F227" s="231">
        <v>101.48237664926256</v>
      </c>
      <c r="G227" s="230">
        <v>45.899285688326067</v>
      </c>
      <c r="H227" s="231">
        <v>45.346369988095113</v>
      </c>
      <c r="I227" s="231">
        <v>47.00944896205516</v>
      </c>
      <c r="J227" s="231">
        <v>48.453573239982084</v>
      </c>
      <c r="K227" s="231">
        <v>67.278098567317599</v>
      </c>
      <c r="L227" s="230">
        <v>42.758705017623562</v>
      </c>
      <c r="M227" s="231">
        <v>42.18135511104083</v>
      </c>
      <c r="N227" s="231">
        <v>43.469728016462128</v>
      </c>
      <c r="O227" s="231">
        <v>44.540604817465599</v>
      </c>
      <c r="P227" s="231">
        <v>51.637651803476047</v>
      </c>
      <c r="Q227" s="230">
        <v>8.1329334746642097</v>
      </c>
      <c r="R227" s="231">
        <v>8.4319133513672568</v>
      </c>
      <c r="S227" s="231">
        <v>8.5511615571882018</v>
      </c>
      <c r="T227" s="231">
        <v>8.5436610184570778</v>
      </c>
      <c r="U227" s="231">
        <v>14.144640776681291</v>
      </c>
      <c r="V227" s="230">
        <v>4.9843014987419314E-3</v>
      </c>
      <c r="W227" s="231">
        <v>0</v>
      </c>
      <c r="X227" s="231">
        <v>7.509907929529454E-3</v>
      </c>
      <c r="Y227" s="231">
        <v>0.01</v>
      </c>
      <c r="Z227" s="231">
        <v>10.319576690249502</v>
      </c>
      <c r="AA227" s="230">
        <v>0.34681756557223009</v>
      </c>
      <c r="AB227" s="231">
        <v>1.2460013513339785E-2</v>
      </c>
      <c r="AC227" s="231">
        <v>0.34758236171688672</v>
      </c>
      <c r="AD227" s="231">
        <v>7.4833925579657155E-3</v>
      </c>
      <c r="AE227" s="231">
        <v>12.084744533661082</v>
      </c>
      <c r="AF227" s="230">
        <v>32.244990808777864</v>
      </c>
      <c r="AG227" s="231">
        <v>31.189885292049702</v>
      </c>
      <c r="AH227" s="231">
        <v>32.191320341126961</v>
      </c>
      <c r="AI227" s="231">
        <v>17.530747009885186</v>
      </c>
      <c r="AJ227" s="231">
        <v>38.938252057050647</v>
      </c>
      <c r="AK227" s="230">
        <v>31.717215689282479</v>
      </c>
      <c r="AL227" s="231">
        <v>31.60449919251031</v>
      </c>
      <c r="AM227" s="231">
        <v>31.887789534364163</v>
      </c>
      <c r="AN227" s="231">
        <v>31.189694314058052</v>
      </c>
      <c r="AO227" s="231">
        <v>33.581881897769939</v>
      </c>
      <c r="AP227" s="230">
        <v>30.670378177344269</v>
      </c>
      <c r="AQ227" s="231">
        <v>26.559411927415923</v>
      </c>
      <c r="AR227" s="231">
        <v>32.205101168338956</v>
      </c>
      <c r="AS227" s="231">
        <v>25.144506015708192</v>
      </c>
      <c r="AT227" s="231">
        <v>34.580192411316084</v>
      </c>
      <c r="AU227" s="230">
        <v>40.280838975563064</v>
      </c>
      <c r="AV227" s="231">
        <v>38.923047533538814</v>
      </c>
      <c r="AW227" s="231">
        <v>40.408895149320102</v>
      </c>
      <c r="AX227" s="231">
        <v>43.568618440265062</v>
      </c>
      <c r="AY227" s="231">
        <v>43.410499680969515</v>
      </c>
      <c r="AZ227" s="230">
        <v>2.4116529810399654</v>
      </c>
      <c r="BA227" s="231">
        <v>1.5769398248099673</v>
      </c>
      <c r="BB227" s="231">
        <v>5.992020658314301</v>
      </c>
      <c r="BC227" s="231">
        <v>6.8712702205072294</v>
      </c>
      <c r="BD227" s="231">
        <v>6.9223931433390531</v>
      </c>
      <c r="BE227" s="230">
        <v>1.1447901687236592</v>
      </c>
      <c r="BF227" s="231">
        <v>0.32454891079822701</v>
      </c>
      <c r="BG227" s="231">
        <v>4.1295091015000365</v>
      </c>
      <c r="BH227" s="231">
        <v>6.3281245346540471</v>
      </c>
      <c r="BI227" s="232">
        <v>6.2801788014578079</v>
      </c>
    </row>
    <row r="228" spans="1:61">
      <c r="A228" s="233" t="s">
        <v>1988</v>
      </c>
      <c r="B228" s="230">
        <v>115.84433772467183</v>
      </c>
      <c r="C228" s="231">
        <v>111.2559102382272</v>
      </c>
      <c r="D228" s="231">
        <v>106.13612895923232</v>
      </c>
      <c r="E228" s="231">
        <v>113.96987961288652</v>
      </c>
      <c r="F228" s="231">
        <v>120.27628185879971</v>
      </c>
      <c r="G228" s="230">
        <v>47.205071132342908</v>
      </c>
      <c r="H228" s="231">
        <v>46.915716677839555</v>
      </c>
      <c r="I228" s="231">
        <v>46.68761056704372</v>
      </c>
      <c r="J228" s="231">
        <v>46.683307382556599</v>
      </c>
      <c r="K228" s="231">
        <v>72.073356532323089</v>
      </c>
      <c r="L228" s="230">
        <v>45.860644927003896</v>
      </c>
      <c r="M228" s="231">
        <v>45.441555230515142</v>
      </c>
      <c r="N228" s="231">
        <v>44.907329903196207</v>
      </c>
      <c r="O228" s="231">
        <v>44.735979264076406</v>
      </c>
      <c r="P228" s="231">
        <v>56.267785606029577</v>
      </c>
      <c r="Q228" s="230">
        <v>34.736861409845154</v>
      </c>
      <c r="R228" s="231">
        <v>34.237083221792169</v>
      </c>
      <c r="S228" s="231">
        <v>9.0227127740587871</v>
      </c>
      <c r="T228" s="231">
        <v>8.8300214634435648</v>
      </c>
      <c r="U228" s="231">
        <v>41.500353546010849</v>
      </c>
      <c r="V228" s="230">
        <v>32.580510255989495</v>
      </c>
      <c r="W228" s="231">
        <v>31.637980562854068</v>
      </c>
      <c r="X228" s="231">
        <v>6.8546159801204221</v>
      </c>
      <c r="Y228" s="231">
        <v>0</v>
      </c>
      <c r="Z228" s="231">
        <v>40.863808806398453</v>
      </c>
      <c r="AA228" s="230">
        <v>32.675658729093399</v>
      </c>
      <c r="AB228" s="231">
        <v>32.384320640412319</v>
      </c>
      <c r="AC228" s="231">
        <v>6.4289930822809485</v>
      </c>
      <c r="AD228" s="231">
        <v>2.4612624981393337E-3</v>
      </c>
      <c r="AE228" s="231">
        <v>37.181303869250684</v>
      </c>
      <c r="AF228" s="230">
        <v>38.774552052126651</v>
      </c>
      <c r="AG228" s="231">
        <v>38.312982551540898</v>
      </c>
      <c r="AH228" s="231">
        <v>35.529148755567959</v>
      </c>
      <c r="AI228" s="231">
        <v>10.80911167991777</v>
      </c>
      <c r="AJ228" s="231">
        <v>43.115057319032886</v>
      </c>
      <c r="AK228" s="230">
        <v>38.174841949654834</v>
      </c>
      <c r="AL228" s="231">
        <v>37.604425594741485</v>
      </c>
      <c r="AM228" s="231">
        <v>36.832382310926157</v>
      </c>
      <c r="AN228" s="231">
        <v>37.142338943292494</v>
      </c>
      <c r="AO228" s="231">
        <v>38.726769079470088</v>
      </c>
      <c r="AP228" s="230">
        <v>39.717619545004723</v>
      </c>
      <c r="AQ228" s="231">
        <v>39.231736928828703</v>
      </c>
      <c r="AR228" s="231">
        <v>38.613985758145127</v>
      </c>
      <c r="AS228" s="231">
        <v>26.45632795980201</v>
      </c>
      <c r="AT228" s="231">
        <v>42.16955795511597</v>
      </c>
      <c r="AU228" s="230">
        <v>45.373293955165259</v>
      </c>
      <c r="AV228" s="231">
        <v>44.85295356738694</v>
      </c>
      <c r="AW228" s="231">
        <v>43.947919838198224</v>
      </c>
      <c r="AX228" s="231">
        <v>44.856232937950764</v>
      </c>
      <c r="AY228" s="231">
        <v>48.353065411674422</v>
      </c>
      <c r="AZ228" s="230">
        <v>40.001770156412263</v>
      </c>
      <c r="BA228" s="231">
        <v>39.615524670534782</v>
      </c>
      <c r="BB228" s="231">
        <v>39.435737737176282</v>
      </c>
      <c r="BC228" s="231">
        <v>40.190966541682549</v>
      </c>
      <c r="BD228" s="231">
        <v>43.365086987102714</v>
      </c>
      <c r="BE228" s="230">
        <v>39.707266256428504</v>
      </c>
      <c r="BF228" s="231">
        <v>37.256191059724657</v>
      </c>
      <c r="BG228" s="231">
        <v>36.876235110401744</v>
      </c>
      <c r="BH228" s="231">
        <v>40.021759564027803</v>
      </c>
      <c r="BI228" s="232">
        <v>63.154298509029644</v>
      </c>
    </row>
    <row r="229" spans="1:61">
      <c r="A229" s="233" t="s">
        <v>1989</v>
      </c>
      <c r="B229" s="230">
        <v>94.891963970117288</v>
      </c>
      <c r="C229" s="231">
        <v>65.213759526569277</v>
      </c>
      <c r="D229" s="231">
        <v>96.28651761397218</v>
      </c>
      <c r="E229" s="231">
        <v>108.49174665951111</v>
      </c>
      <c r="F229" s="231">
        <v>106.43215096341696</v>
      </c>
      <c r="G229" s="230">
        <v>44.647632179359313</v>
      </c>
      <c r="H229" s="231">
        <v>44.389307753210282</v>
      </c>
      <c r="I229" s="231">
        <v>45.267289803827197</v>
      </c>
      <c r="J229" s="231">
        <v>46.512496446057845</v>
      </c>
      <c r="K229" s="231">
        <v>65.613114667661861</v>
      </c>
      <c r="L229" s="230">
        <v>42.219645047589864</v>
      </c>
      <c r="M229" s="231">
        <v>41.626868323494271</v>
      </c>
      <c r="N229" s="231">
        <v>42.800510236865101</v>
      </c>
      <c r="O229" s="231">
        <v>43.363490790259128</v>
      </c>
      <c r="P229" s="231">
        <v>51.328109827444038</v>
      </c>
      <c r="Q229" s="230">
        <v>7.7882498046485962</v>
      </c>
      <c r="R229" s="231">
        <v>8.2479517491381102</v>
      </c>
      <c r="S229" s="231">
        <v>8.34580860790585</v>
      </c>
      <c r="T229" s="231">
        <v>8.3487523647475594</v>
      </c>
      <c r="U229" s="231">
        <v>13.758240893241949</v>
      </c>
      <c r="V229" s="230">
        <v>4.9843014987419314E-3</v>
      </c>
      <c r="W229" s="231">
        <v>0</v>
      </c>
      <c r="X229" s="231">
        <v>4.9500939819682047E-3</v>
      </c>
      <c r="Y229" s="231">
        <v>0</v>
      </c>
      <c r="Z229" s="231">
        <v>9.979272151841224</v>
      </c>
      <c r="AA229" s="230">
        <v>0.32210871432790139</v>
      </c>
      <c r="AB229" s="231">
        <v>4.9579815127226813E-3</v>
      </c>
      <c r="AC229" s="231">
        <v>0.32281884381602172</v>
      </c>
      <c r="AD229" s="231">
        <v>0</v>
      </c>
      <c r="AE229" s="231">
        <v>11.80554328111374</v>
      </c>
      <c r="AF229" s="230">
        <v>31.974966141524945</v>
      </c>
      <c r="AG229" s="231">
        <v>31.17967845697267</v>
      </c>
      <c r="AH229" s="231">
        <v>31.918774110304483</v>
      </c>
      <c r="AI229" s="231">
        <v>16.655261793624966</v>
      </c>
      <c r="AJ229" s="231">
        <v>38.314080136625499</v>
      </c>
      <c r="AK229" s="230">
        <v>32.727215689282474</v>
      </c>
      <c r="AL229" s="231">
        <v>32.614476055397972</v>
      </c>
      <c r="AM229" s="231">
        <v>32.907766247680307</v>
      </c>
      <c r="AN229" s="231">
        <v>31.534682492418554</v>
      </c>
      <c r="AO229" s="231">
        <v>33.801894010249306</v>
      </c>
      <c r="AP229" s="230">
        <v>31.204530484345721</v>
      </c>
      <c r="AQ229" s="231">
        <v>27.163563041131177</v>
      </c>
      <c r="AR229" s="231">
        <v>32.656323210849834</v>
      </c>
      <c r="AS229" s="231">
        <v>24.65213166068154</v>
      </c>
      <c r="AT229" s="231">
        <v>34.691131406124427</v>
      </c>
      <c r="AU229" s="230">
        <v>40.789268252332363</v>
      </c>
      <c r="AV229" s="231">
        <v>39.768643937359457</v>
      </c>
      <c r="AW229" s="231">
        <v>40.864393066996243</v>
      </c>
      <c r="AX229" s="231">
        <v>42.569810518518352</v>
      </c>
      <c r="AY229" s="231">
        <v>42.69531010179783</v>
      </c>
      <c r="AZ229" s="230">
        <v>2.525317789351976</v>
      </c>
      <c r="BA229" s="231">
        <v>1.6612037849143169</v>
      </c>
      <c r="BB229" s="231">
        <v>6.2610629200844112</v>
      </c>
      <c r="BC229" s="231">
        <v>7.1124089068903471</v>
      </c>
      <c r="BD229" s="231">
        <v>7.1176932734697527</v>
      </c>
      <c r="BE229" s="230">
        <v>1.1792963680643387</v>
      </c>
      <c r="BF229" s="231">
        <v>0.33712832594544512</v>
      </c>
      <c r="BG229" s="231">
        <v>4.2435292049409963</v>
      </c>
      <c r="BH229" s="231">
        <v>6.4827385738623615</v>
      </c>
      <c r="BI229" s="232">
        <v>6.4499686874561526</v>
      </c>
    </row>
    <row r="230" spans="1:61">
      <c r="A230" s="233" t="s">
        <v>1990</v>
      </c>
      <c r="B230" s="230">
        <v>94.896808762833174</v>
      </c>
      <c r="C230" s="231">
        <v>65.216091619210786</v>
      </c>
      <c r="D230" s="231">
        <v>96.289336552613975</v>
      </c>
      <c r="E230" s="231">
        <v>108.49457439887151</v>
      </c>
      <c r="F230" s="231">
        <v>106.43215096341696</v>
      </c>
      <c r="G230" s="230">
        <v>44.647632179359313</v>
      </c>
      <c r="H230" s="231">
        <v>44.391766389463584</v>
      </c>
      <c r="I230" s="231">
        <v>45.269748713368024</v>
      </c>
      <c r="J230" s="231">
        <v>46.509982972962042</v>
      </c>
      <c r="K230" s="231">
        <v>65.615627973342427</v>
      </c>
      <c r="L230" s="230">
        <v>42.22481822705366</v>
      </c>
      <c r="M230" s="231">
        <v>41.626868323494271</v>
      </c>
      <c r="N230" s="231">
        <v>42.803037765619464</v>
      </c>
      <c r="O230" s="231">
        <v>43.363490790259128</v>
      </c>
      <c r="P230" s="231">
        <v>51.330559555760566</v>
      </c>
      <c r="Q230" s="230">
        <v>7.7882498046485962</v>
      </c>
      <c r="R230" s="231">
        <v>8.2479517491381102</v>
      </c>
      <c r="S230" s="231">
        <v>8.3408175487880438</v>
      </c>
      <c r="T230" s="231">
        <v>8.3487523647475594</v>
      </c>
      <c r="U230" s="231">
        <v>13.758240893241949</v>
      </c>
      <c r="V230" s="230">
        <v>4.9843014987419314E-3</v>
      </c>
      <c r="W230" s="231">
        <v>0</v>
      </c>
      <c r="X230" s="231">
        <v>4.9500939819682047E-3</v>
      </c>
      <c r="Y230" s="231">
        <v>0</v>
      </c>
      <c r="Z230" s="231">
        <v>9.984238076978297</v>
      </c>
      <c r="AA230" s="230">
        <v>0.31965019195146177</v>
      </c>
      <c r="AB230" s="231">
        <v>4.9579815127226813E-3</v>
      </c>
      <c r="AC230" s="231">
        <v>0.32281884381602172</v>
      </c>
      <c r="AD230" s="231">
        <v>0</v>
      </c>
      <c r="AE230" s="231">
        <v>11.807999855405793</v>
      </c>
      <c r="AF230" s="230">
        <v>31.979955633722341</v>
      </c>
      <c r="AG230" s="231">
        <v>31.182115763916503</v>
      </c>
      <c r="AH230" s="231">
        <v>31.921307764516559</v>
      </c>
      <c r="AI230" s="231">
        <v>16.655261793624966</v>
      </c>
      <c r="AJ230" s="231">
        <v>38.316641864814763</v>
      </c>
      <c r="AK230" s="230">
        <v>32.734707677288895</v>
      </c>
      <c r="AL230" s="231">
        <v>32.616987512216632</v>
      </c>
      <c r="AM230" s="231">
        <v>32.910274221901879</v>
      </c>
      <c r="AN230" s="231">
        <v>31.542197806815178</v>
      </c>
      <c r="AO230" s="231">
        <v>33.806901372192044</v>
      </c>
      <c r="AP230" s="230">
        <v>31.206850788520523</v>
      </c>
      <c r="AQ230" s="231">
        <v>27.16618111219837</v>
      </c>
      <c r="AR230" s="231">
        <v>32.656323210849834</v>
      </c>
      <c r="AS230" s="231">
        <v>24.65213166068154</v>
      </c>
      <c r="AT230" s="231">
        <v>34.696193455900335</v>
      </c>
      <c r="AU230" s="230">
        <v>40.796757550988396</v>
      </c>
      <c r="AV230" s="231">
        <v>39.771150560951071</v>
      </c>
      <c r="AW230" s="231">
        <v>40.864393066996243</v>
      </c>
      <c r="AX230" s="231">
        <v>42.569810518518352</v>
      </c>
      <c r="AY230" s="231">
        <v>42.69531010179783</v>
      </c>
      <c r="AZ230" s="230">
        <v>2.532908106458831</v>
      </c>
      <c r="BA230" s="231">
        <v>1.6712037849143171</v>
      </c>
      <c r="BB230" s="231">
        <v>6.2636119744780796</v>
      </c>
      <c r="BC230" s="231">
        <v>7.1124089068903471</v>
      </c>
      <c r="BD230" s="231">
        <v>7.1176932734697527</v>
      </c>
      <c r="BE230" s="230">
        <v>1.1843107882838457</v>
      </c>
      <c r="BF230" s="231">
        <v>0.34712832594544513</v>
      </c>
      <c r="BG230" s="231">
        <v>4.2435292049409963</v>
      </c>
      <c r="BH230" s="231">
        <v>6.4827385738623615</v>
      </c>
      <c r="BI230" s="232">
        <v>6.4499686874561526</v>
      </c>
    </row>
    <row r="231" spans="1:61">
      <c r="A231" s="233" t="s">
        <v>1991</v>
      </c>
      <c r="B231" s="230">
        <v>117.24610679536822</v>
      </c>
      <c r="C231" s="231">
        <v>112.66774792118126</v>
      </c>
      <c r="D231" s="231">
        <v>107.38846369230887</v>
      </c>
      <c r="E231" s="231">
        <v>115.36321606822531</v>
      </c>
      <c r="F231" s="231">
        <v>121.71329818976666</v>
      </c>
      <c r="G231" s="230">
        <v>47.736732071540203</v>
      </c>
      <c r="H231" s="231">
        <v>47.472400542077466</v>
      </c>
      <c r="I231" s="231">
        <v>47.255970682069233</v>
      </c>
      <c r="J231" s="231">
        <v>46.714013232796432</v>
      </c>
      <c r="K231" s="231">
        <v>72.942618698311549</v>
      </c>
      <c r="L231" s="230">
        <v>46.108801527976631</v>
      </c>
      <c r="M231" s="231">
        <v>45.690566448801739</v>
      </c>
      <c r="N231" s="231">
        <v>45.123241098817935</v>
      </c>
      <c r="O231" s="231">
        <v>44.705278847035387</v>
      </c>
      <c r="P231" s="231">
        <v>56.657254509803217</v>
      </c>
      <c r="Q231" s="230">
        <v>34.391631549843517</v>
      </c>
      <c r="R231" s="231">
        <v>33.911785625017572</v>
      </c>
      <c r="S231" s="231">
        <v>8.9187686886195721</v>
      </c>
      <c r="T231" s="231">
        <v>8.7185696721665966</v>
      </c>
      <c r="U231" s="231">
        <v>41.082755901339986</v>
      </c>
      <c r="V231" s="230">
        <v>32.267925596214852</v>
      </c>
      <c r="W231" s="231">
        <v>31.333128058792582</v>
      </c>
      <c r="X231" s="231">
        <v>6.7879456178916131</v>
      </c>
      <c r="Y231" s="231">
        <v>4.9511153412890117E-3</v>
      </c>
      <c r="Z231" s="231">
        <v>39.056408482187486</v>
      </c>
      <c r="AA231" s="230">
        <v>32.39339277564499</v>
      </c>
      <c r="AB231" s="231">
        <v>32.109425768767615</v>
      </c>
      <c r="AC231" s="231">
        <v>6.3673904615296912</v>
      </c>
      <c r="AD231" s="231">
        <v>2.4612624981393337E-3</v>
      </c>
      <c r="AE231" s="231">
        <v>36.064887483111846</v>
      </c>
      <c r="AF231" s="230">
        <v>38.294607596917707</v>
      </c>
      <c r="AG231" s="231">
        <v>37.872896349411583</v>
      </c>
      <c r="AH231" s="231">
        <v>35.093730302382305</v>
      </c>
      <c r="AI231" s="231">
        <v>10.203632711146916</v>
      </c>
      <c r="AJ231" s="231">
        <v>42.642021477342439</v>
      </c>
      <c r="AK231" s="230">
        <v>37.699849271319998</v>
      </c>
      <c r="AL231" s="231">
        <v>37.159421825463042</v>
      </c>
      <c r="AM231" s="231">
        <v>36.352397900610868</v>
      </c>
      <c r="AN231" s="231">
        <v>33.976492544609918</v>
      </c>
      <c r="AO231" s="231">
        <v>38.274273223456724</v>
      </c>
      <c r="AP231" s="230">
        <v>39.235854126166103</v>
      </c>
      <c r="AQ231" s="231">
        <v>38.789313523706412</v>
      </c>
      <c r="AR231" s="231">
        <v>38.159767316855856</v>
      </c>
      <c r="AS231" s="231">
        <v>25.750603729828018</v>
      </c>
      <c r="AT231" s="231">
        <v>41.677889369700061</v>
      </c>
      <c r="AU231" s="230">
        <v>45.366656830294396</v>
      </c>
      <c r="AV231" s="231">
        <v>44.546432880270309</v>
      </c>
      <c r="AW231" s="231">
        <v>43.510292989714124</v>
      </c>
      <c r="AX231" s="231">
        <v>43.954601301647244</v>
      </c>
      <c r="AY231" s="231">
        <v>48.407078197915666</v>
      </c>
      <c r="AZ231" s="230">
        <v>39.525073589238495</v>
      </c>
      <c r="BA231" s="231">
        <v>39.148456461116361</v>
      </c>
      <c r="BB231" s="231">
        <v>38.953663717102096</v>
      </c>
      <c r="BC231" s="231">
        <v>39.104945293744592</v>
      </c>
      <c r="BD231" s="231">
        <v>42.943051763677111</v>
      </c>
      <c r="BE231" s="230">
        <v>39.285528700555794</v>
      </c>
      <c r="BF231" s="231">
        <v>36.829469523564946</v>
      </c>
      <c r="BG231" s="231">
        <v>36.432160939979795</v>
      </c>
      <c r="BH231" s="231">
        <v>39.375038543622814</v>
      </c>
      <c r="BI231" s="232">
        <v>63.681628202286689</v>
      </c>
    </row>
    <row r="232" spans="1:61">
      <c r="A232" s="233"/>
      <c r="B232" s="230"/>
      <c r="C232" s="231"/>
      <c r="D232" s="231"/>
      <c r="E232" s="231"/>
      <c r="F232" s="231"/>
      <c r="G232" s="230"/>
      <c r="H232" s="231"/>
      <c r="I232" s="231"/>
      <c r="J232" s="231"/>
      <c r="K232" s="231"/>
      <c r="L232" s="230"/>
      <c r="M232" s="231"/>
      <c r="N232" s="231"/>
      <c r="O232" s="231"/>
      <c r="P232" s="231"/>
      <c r="Q232" s="230"/>
      <c r="R232" s="231"/>
      <c r="S232" s="231"/>
      <c r="T232" s="231"/>
      <c r="U232" s="231"/>
      <c r="V232" s="230"/>
      <c r="W232" s="231"/>
      <c r="X232" s="231"/>
      <c r="Y232" s="231"/>
      <c r="Z232" s="231"/>
      <c r="AA232" s="230"/>
      <c r="AB232" s="231"/>
      <c r="AC232" s="231"/>
      <c r="AD232" s="231"/>
      <c r="AE232" s="231"/>
      <c r="AF232" s="230"/>
      <c r="AG232" s="231"/>
      <c r="AH232" s="231"/>
      <c r="AI232" s="231"/>
      <c r="AJ232" s="231"/>
      <c r="AK232" s="230"/>
      <c r="AL232" s="231"/>
      <c r="AM232" s="231"/>
      <c r="AN232" s="231"/>
      <c r="AO232" s="231"/>
      <c r="AP232" s="230"/>
      <c r="AQ232" s="231"/>
      <c r="AR232" s="231"/>
      <c r="AS232" s="231"/>
      <c r="AT232" s="231"/>
      <c r="AU232" s="230"/>
      <c r="AV232" s="231"/>
      <c r="AW232" s="231"/>
      <c r="AX232" s="231"/>
      <c r="AY232" s="231"/>
      <c r="AZ232" s="230"/>
      <c r="BA232" s="231"/>
      <c r="BB232" s="231"/>
      <c r="BC232" s="231"/>
      <c r="BD232" s="231"/>
      <c r="BE232" s="230"/>
      <c r="BF232" s="231"/>
      <c r="BG232" s="231"/>
      <c r="BH232" s="231"/>
      <c r="BI232" s="232"/>
    </row>
    <row r="233" spans="1:61">
      <c r="A233" s="233"/>
      <c r="B233" s="230"/>
      <c r="C233" s="231"/>
      <c r="D233" s="231"/>
      <c r="E233" s="231"/>
      <c r="F233" s="231"/>
      <c r="G233" s="230"/>
      <c r="H233" s="231"/>
      <c r="I233" s="231"/>
      <c r="J233" s="231"/>
      <c r="K233" s="231"/>
      <c r="L233" s="230"/>
      <c r="M233" s="231"/>
      <c r="N233" s="231"/>
      <c r="O233" s="231"/>
      <c r="P233" s="231"/>
      <c r="Q233" s="230"/>
      <c r="R233" s="231"/>
      <c r="S233" s="231"/>
      <c r="T233" s="231"/>
      <c r="U233" s="231"/>
      <c r="V233" s="230"/>
      <c r="W233" s="231"/>
      <c r="X233" s="231"/>
      <c r="Y233" s="231"/>
      <c r="Z233" s="231"/>
      <c r="AA233" s="230"/>
      <c r="AB233" s="231"/>
      <c r="AC233" s="231"/>
      <c r="AD233" s="231"/>
      <c r="AE233" s="231"/>
      <c r="AF233" s="230"/>
      <c r="AG233" s="231"/>
      <c r="AH233" s="231"/>
      <c r="AI233" s="231"/>
      <c r="AJ233" s="231"/>
      <c r="AK233" s="230"/>
      <c r="AL233" s="231"/>
      <c r="AM233" s="231"/>
      <c r="AN233" s="231"/>
      <c r="AO233" s="231"/>
      <c r="AP233" s="230"/>
      <c r="AQ233" s="231"/>
      <c r="AR233" s="231"/>
      <c r="AS233" s="231"/>
      <c r="AT233" s="231"/>
      <c r="AU233" s="230"/>
      <c r="AV233" s="231"/>
      <c r="AW233" s="231"/>
      <c r="AX233" s="231"/>
      <c r="AY233" s="231"/>
      <c r="AZ233" s="230"/>
      <c r="BA233" s="231"/>
      <c r="BB233" s="231"/>
      <c r="BC233" s="231"/>
      <c r="BD233" s="231"/>
      <c r="BE233" s="230"/>
      <c r="BF233" s="231"/>
      <c r="BG233" s="231"/>
      <c r="BH233" s="231"/>
      <c r="BI233" s="232"/>
    </row>
    <row r="234" spans="1:61">
      <c r="A234" s="233"/>
      <c r="B234" s="230"/>
      <c r="C234" s="231"/>
      <c r="D234" s="231"/>
      <c r="E234" s="231"/>
      <c r="F234" s="231"/>
      <c r="G234" s="230"/>
      <c r="H234" s="231"/>
      <c r="I234" s="231"/>
      <c r="J234" s="231"/>
      <c r="K234" s="231"/>
      <c r="L234" s="230"/>
      <c r="M234" s="231"/>
      <c r="N234" s="231"/>
      <c r="O234" s="231"/>
      <c r="P234" s="231"/>
      <c r="Q234" s="230"/>
      <c r="R234" s="231"/>
      <c r="S234" s="231"/>
      <c r="T234" s="231"/>
      <c r="U234" s="231"/>
      <c r="V234" s="230"/>
      <c r="W234" s="231"/>
      <c r="X234" s="231"/>
      <c r="Y234" s="231"/>
      <c r="Z234" s="231"/>
      <c r="AA234" s="230"/>
      <c r="AB234" s="231"/>
      <c r="AC234" s="231"/>
      <c r="AD234" s="231"/>
      <c r="AE234" s="231"/>
      <c r="AF234" s="230"/>
      <c r="AG234" s="231"/>
      <c r="AH234" s="231"/>
      <c r="AI234" s="231"/>
      <c r="AJ234" s="231"/>
      <c r="AK234" s="230"/>
      <c r="AL234" s="231"/>
      <c r="AM234" s="231"/>
      <c r="AN234" s="231"/>
      <c r="AO234" s="231"/>
      <c r="AP234" s="230"/>
      <c r="AQ234" s="231"/>
      <c r="AR234" s="231"/>
      <c r="AS234" s="231"/>
      <c r="AT234" s="231"/>
      <c r="AU234" s="230"/>
      <c r="AV234" s="231"/>
      <c r="AW234" s="231"/>
      <c r="AX234" s="231"/>
      <c r="AY234" s="231"/>
      <c r="AZ234" s="230"/>
      <c r="BA234" s="231"/>
      <c r="BB234" s="231"/>
      <c r="BC234" s="231"/>
      <c r="BD234" s="231"/>
      <c r="BE234" s="230"/>
      <c r="BF234" s="231"/>
      <c r="BG234" s="231"/>
      <c r="BH234" s="231"/>
      <c r="BI234" s="232"/>
    </row>
    <row r="235" spans="1:61">
      <c r="A235" s="233"/>
      <c r="B235" s="230"/>
      <c r="C235" s="231"/>
      <c r="D235" s="231"/>
      <c r="E235" s="231"/>
      <c r="F235" s="231"/>
      <c r="G235" s="230"/>
      <c r="H235" s="231"/>
      <c r="I235" s="231"/>
      <c r="J235" s="231"/>
      <c r="K235" s="231"/>
      <c r="L235" s="230"/>
      <c r="M235" s="231"/>
      <c r="N235" s="231"/>
      <c r="O235" s="231"/>
      <c r="P235" s="231"/>
      <c r="Q235" s="230"/>
      <c r="R235" s="231"/>
      <c r="S235" s="231"/>
      <c r="T235" s="231"/>
      <c r="U235" s="231"/>
      <c r="V235" s="230"/>
      <c r="W235" s="231"/>
      <c r="X235" s="231"/>
      <c r="Y235" s="231"/>
      <c r="Z235" s="231"/>
      <c r="AA235" s="230"/>
      <c r="AB235" s="231"/>
      <c r="AC235" s="231"/>
      <c r="AD235" s="231"/>
      <c r="AE235" s="231"/>
      <c r="AF235" s="230"/>
      <c r="AG235" s="231"/>
      <c r="AH235" s="231"/>
      <c r="AI235" s="231"/>
      <c r="AJ235" s="231"/>
      <c r="AK235" s="230"/>
      <c r="AL235" s="231"/>
      <c r="AM235" s="231"/>
      <c r="AN235" s="231"/>
      <c r="AO235" s="231"/>
      <c r="AP235" s="230"/>
      <c r="AQ235" s="231"/>
      <c r="AR235" s="231"/>
      <c r="AS235" s="231"/>
      <c r="AT235" s="231"/>
      <c r="AU235" s="230"/>
      <c r="AV235" s="231"/>
      <c r="AW235" s="231"/>
      <c r="AX235" s="231"/>
      <c r="AY235" s="231"/>
      <c r="AZ235" s="230"/>
      <c r="BA235" s="231"/>
      <c r="BB235" s="231"/>
      <c r="BC235" s="231"/>
      <c r="BD235" s="231"/>
      <c r="BE235" s="230"/>
      <c r="BF235" s="231"/>
      <c r="BG235" s="231"/>
      <c r="BH235" s="231"/>
      <c r="BI235" s="232"/>
    </row>
    <row r="236" spans="1:61">
      <c r="A236" s="233"/>
      <c r="B236" s="230"/>
      <c r="C236" s="231"/>
      <c r="D236" s="231"/>
      <c r="E236" s="231"/>
      <c r="F236" s="231"/>
      <c r="G236" s="230"/>
      <c r="H236" s="231"/>
      <c r="I236" s="231"/>
      <c r="J236" s="231"/>
      <c r="K236" s="231"/>
      <c r="L236" s="230"/>
      <c r="M236" s="231"/>
      <c r="N236" s="231"/>
      <c r="O236" s="231"/>
      <c r="P236" s="231"/>
      <c r="Q236" s="230"/>
      <c r="R236" s="231"/>
      <c r="S236" s="231"/>
      <c r="T236" s="231"/>
      <c r="U236" s="231"/>
      <c r="V236" s="230"/>
      <c r="W236" s="231"/>
      <c r="X236" s="231"/>
      <c r="Y236" s="231"/>
      <c r="Z236" s="231"/>
      <c r="AA236" s="230"/>
      <c r="AB236" s="231"/>
      <c r="AC236" s="231"/>
      <c r="AD236" s="231"/>
      <c r="AE236" s="231"/>
      <c r="AF236" s="230"/>
      <c r="AG236" s="231"/>
      <c r="AH236" s="231"/>
      <c r="AI236" s="231"/>
      <c r="AJ236" s="231"/>
      <c r="AK236" s="230"/>
      <c r="AL236" s="231"/>
      <c r="AM236" s="231"/>
      <c r="AN236" s="231"/>
      <c r="AO236" s="231"/>
      <c r="AP236" s="230"/>
      <c r="AQ236" s="231"/>
      <c r="AR236" s="231"/>
      <c r="AS236" s="231"/>
      <c r="AT236" s="231"/>
      <c r="AU236" s="230"/>
      <c r="AV236" s="231"/>
      <c r="AW236" s="231"/>
      <c r="AX236" s="231"/>
      <c r="AY236" s="231"/>
      <c r="AZ236" s="230"/>
      <c r="BA236" s="231"/>
      <c r="BB236" s="231"/>
      <c r="BC236" s="231"/>
      <c r="BD236" s="231"/>
      <c r="BE236" s="230"/>
      <c r="BF236" s="231"/>
      <c r="BG236" s="231"/>
      <c r="BH236" s="231"/>
      <c r="BI236" s="232"/>
    </row>
    <row r="237" spans="1:61">
      <c r="A237" s="233"/>
      <c r="B237" s="230"/>
      <c r="C237" s="231"/>
      <c r="D237" s="231"/>
      <c r="E237" s="231"/>
      <c r="F237" s="231"/>
      <c r="G237" s="230"/>
      <c r="H237" s="231"/>
      <c r="I237" s="231"/>
      <c r="J237" s="231"/>
      <c r="K237" s="231"/>
      <c r="L237" s="230"/>
      <c r="M237" s="231"/>
      <c r="N237" s="231"/>
      <c r="O237" s="231"/>
      <c r="P237" s="231"/>
      <c r="Q237" s="230"/>
      <c r="R237" s="231"/>
      <c r="S237" s="231"/>
      <c r="T237" s="231"/>
      <c r="U237" s="231"/>
      <c r="V237" s="230"/>
      <c r="W237" s="231"/>
      <c r="X237" s="231"/>
      <c r="Y237" s="231"/>
      <c r="Z237" s="231"/>
      <c r="AA237" s="230"/>
      <c r="AB237" s="231"/>
      <c r="AC237" s="231"/>
      <c r="AD237" s="231"/>
      <c r="AE237" s="231"/>
      <c r="AF237" s="230"/>
      <c r="AG237" s="231"/>
      <c r="AH237" s="231"/>
      <c r="AI237" s="231"/>
      <c r="AJ237" s="231"/>
      <c r="AK237" s="230"/>
      <c r="AL237" s="231"/>
      <c r="AM237" s="231"/>
      <c r="AN237" s="231"/>
      <c r="AO237" s="231"/>
      <c r="AP237" s="230"/>
      <c r="AQ237" s="231"/>
      <c r="AR237" s="231"/>
      <c r="AS237" s="231"/>
      <c r="AT237" s="231"/>
      <c r="AU237" s="230"/>
      <c r="AV237" s="231"/>
      <c r="AW237" s="231"/>
      <c r="AX237" s="231"/>
      <c r="AY237" s="231"/>
      <c r="AZ237" s="230"/>
      <c r="BA237" s="231"/>
      <c r="BB237" s="231"/>
      <c r="BC237" s="231"/>
      <c r="BD237" s="231"/>
      <c r="BE237" s="230"/>
      <c r="BF237" s="231"/>
      <c r="BG237" s="231"/>
      <c r="BH237" s="231"/>
      <c r="BI237" s="232"/>
    </row>
    <row r="238" spans="1:61">
      <c r="A238" s="233"/>
      <c r="B238" s="230"/>
      <c r="C238" s="231"/>
      <c r="D238" s="231"/>
      <c r="E238" s="231"/>
      <c r="F238" s="231"/>
      <c r="G238" s="230"/>
      <c r="H238" s="231"/>
      <c r="I238" s="231"/>
      <c r="J238" s="231"/>
      <c r="K238" s="231"/>
      <c r="L238" s="230"/>
      <c r="M238" s="231"/>
      <c r="N238" s="231"/>
      <c r="O238" s="231"/>
      <c r="P238" s="231"/>
      <c r="Q238" s="230"/>
      <c r="R238" s="231"/>
      <c r="S238" s="231"/>
      <c r="T238" s="231"/>
      <c r="U238" s="231"/>
      <c r="V238" s="230"/>
      <c r="W238" s="231"/>
      <c r="X238" s="231"/>
      <c r="Y238" s="231"/>
      <c r="Z238" s="231"/>
      <c r="AA238" s="230"/>
      <c r="AB238" s="231"/>
      <c r="AC238" s="231"/>
      <c r="AD238" s="231"/>
      <c r="AE238" s="231"/>
      <c r="AF238" s="230"/>
      <c r="AG238" s="231"/>
      <c r="AH238" s="231"/>
      <c r="AI238" s="231"/>
      <c r="AJ238" s="231"/>
      <c r="AK238" s="230"/>
      <c r="AL238" s="231"/>
      <c r="AM238" s="231"/>
      <c r="AN238" s="231"/>
      <c r="AO238" s="231"/>
      <c r="AP238" s="230"/>
      <c r="AQ238" s="231"/>
      <c r="AR238" s="231"/>
      <c r="AS238" s="231"/>
      <c r="AT238" s="231"/>
      <c r="AU238" s="230"/>
      <c r="AV238" s="231"/>
      <c r="AW238" s="231"/>
      <c r="AX238" s="231"/>
      <c r="AY238" s="231"/>
      <c r="AZ238" s="230"/>
      <c r="BA238" s="231"/>
      <c r="BB238" s="231"/>
      <c r="BC238" s="231"/>
      <c r="BD238" s="231"/>
      <c r="BE238" s="230"/>
      <c r="BF238" s="231"/>
      <c r="BG238" s="231"/>
      <c r="BH238" s="231"/>
      <c r="BI238" s="232"/>
    </row>
    <row r="239" spans="1:61">
      <c r="A239" s="233"/>
      <c r="B239" s="230"/>
      <c r="C239" s="231"/>
      <c r="D239" s="231"/>
      <c r="E239" s="231"/>
      <c r="F239" s="231"/>
      <c r="G239" s="230"/>
      <c r="H239" s="231"/>
      <c r="I239" s="231"/>
      <c r="J239" s="231"/>
      <c r="K239" s="231"/>
      <c r="L239" s="230"/>
      <c r="M239" s="231"/>
      <c r="N239" s="231"/>
      <c r="O239" s="231"/>
      <c r="P239" s="231"/>
      <c r="Q239" s="230"/>
      <c r="R239" s="231"/>
      <c r="S239" s="231"/>
      <c r="T239" s="231"/>
      <c r="U239" s="231"/>
      <c r="V239" s="230"/>
      <c r="W239" s="231"/>
      <c r="X239" s="231"/>
      <c r="Y239" s="231"/>
      <c r="Z239" s="231"/>
      <c r="AA239" s="230"/>
      <c r="AB239" s="231"/>
      <c r="AC239" s="231"/>
      <c r="AD239" s="231"/>
      <c r="AE239" s="231"/>
      <c r="AF239" s="230"/>
      <c r="AG239" s="231"/>
      <c r="AH239" s="231"/>
      <c r="AI239" s="231"/>
      <c r="AJ239" s="231"/>
      <c r="AK239" s="230"/>
      <c r="AL239" s="231"/>
      <c r="AM239" s="231"/>
      <c r="AN239" s="231"/>
      <c r="AO239" s="231"/>
      <c r="AP239" s="230"/>
      <c r="AQ239" s="231"/>
      <c r="AR239" s="231"/>
      <c r="AS239" s="231"/>
      <c r="AT239" s="231"/>
      <c r="AU239" s="230"/>
      <c r="AV239" s="231"/>
      <c r="AW239" s="231"/>
      <c r="AX239" s="231"/>
      <c r="AY239" s="231"/>
      <c r="AZ239" s="230"/>
      <c r="BA239" s="231"/>
      <c r="BB239" s="231"/>
      <c r="BC239" s="231"/>
      <c r="BD239" s="231"/>
      <c r="BE239" s="230"/>
      <c r="BF239" s="231"/>
      <c r="BG239" s="231"/>
      <c r="BH239" s="231"/>
      <c r="BI239" s="232"/>
    </row>
    <row r="240" spans="1:61">
      <c r="A240" s="233"/>
      <c r="B240" s="230"/>
      <c r="C240" s="231"/>
      <c r="D240" s="231"/>
      <c r="E240" s="231"/>
      <c r="F240" s="231"/>
      <c r="G240" s="230"/>
      <c r="H240" s="231"/>
      <c r="I240" s="231"/>
      <c r="J240" s="231"/>
      <c r="K240" s="231"/>
      <c r="L240" s="230"/>
      <c r="M240" s="231"/>
      <c r="N240" s="231"/>
      <c r="O240" s="231"/>
      <c r="P240" s="231"/>
      <c r="Q240" s="230"/>
      <c r="R240" s="231"/>
      <c r="S240" s="231"/>
      <c r="T240" s="231"/>
      <c r="U240" s="231"/>
      <c r="V240" s="230"/>
      <c r="W240" s="231"/>
      <c r="X240" s="231"/>
      <c r="Y240" s="231"/>
      <c r="Z240" s="231"/>
      <c r="AA240" s="230"/>
      <c r="AB240" s="231"/>
      <c r="AC240" s="231"/>
      <c r="AD240" s="231"/>
      <c r="AE240" s="231"/>
      <c r="AF240" s="230"/>
      <c r="AG240" s="231"/>
      <c r="AH240" s="231"/>
      <c r="AI240" s="231"/>
      <c r="AJ240" s="231"/>
      <c r="AK240" s="230"/>
      <c r="AL240" s="231"/>
      <c r="AM240" s="231"/>
      <c r="AN240" s="231"/>
      <c r="AO240" s="231"/>
      <c r="AP240" s="230"/>
      <c r="AQ240" s="231"/>
      <c r="AR240" s="231"/>
      <c r="AS240" s="231"/>
      <c r="AT240" s="231"/>
      <c r="AU240" s="230"/>
      <c r="AV240" s="231"/>
      <c r="AW240" s="231"/>
      <c r="AX240" s="231"/>
      <c r="AY240" s="231"/>
      <c r="AZ240" s="230"/>
      <c r="BA240" s="231"/>
      <c r="BB240" s="231"/>
      <c r="BC240" s="231"/>
      <c r="BD240" s="231"/>
      <c r="BE240" s="230"/>
      <c r="BF240" s="231"/>
      <c r="BG240" s="231"/>
      <c r="BH240" s="231"/>
      <c r="BI240" s="232"/>
    </row>
    <row r="241" spans="1:61">
      <c r="A241" s="233"/>
      <c r="B241" s="230"/>
      <c r="C241" s="231"/>
      <c r="D241" s="231"/>
      <c r="E241" s="231"/>
      <c r="F241" s="231"/>
      <c r="G241" s="230"/>
      <c r="H241" s="231"/>
      <c r="I241" s="231"/>
      <c r="J241" s="231"/>
      <c r="K241" s="231"/>
      <c r="L241" s="230"/>
      <c r="M241" s="231"/>
      <c r="N241" s="231"/>
      <c r="O241" s="231"/>
      <c r="P241" s="231"/>
      <c r="Q241" s="230"/>
      <c r="R241" s="231"/>
      <c r="S241" s="231"/>
      <c r="T241" s="231"/>
      <c r="U241" s="231"/>
      <c r="V241" s="230"/>
      <c r="W241" s="231"/>
      <c r="X241" s="231"/>
      <c r="Y241" s="231"/>
      <c r="Z241" s="231"/>
      <c r="AA241" s="230"/>
      <c r="AB241" s="231"/>
      <c r="AC241" s="231"/>
      <c r="AD241" s="231"/>
      <c r="AE241" s="231"/>
      <c r="AF241" s="230"/>
      <c r="AG241" s="231"/>
      <c r="AH241" s="231"/>
      <c r="AI241" s="231"/>
      <c r="AJ241" s="231"/>
      <c r="AK241" s="230"/>
      <c r="AL241" s="231"/>
      <c r="AM241" s="231"/>
      <c r="AN241" s="231"/>
      <c r="AO241" s="231"/>
      <c r="AP241" s="230"/>
      <c r="AQ241" s="231"/>
      <c r="AR241" s="231"/>
      <c r="AS241" s="231"/>
      <c r="AT241" s="231"/>
      <c r="AU241" s="230"/>
      <c r="AV241" s="231"/>
      <c r="AW241" s="231"/>
      <c r="AX241" s="231"/>
      <c r="AY241" s="231"/>
      <c r="AZ241" s="230"/>
      <c r="BA241" s="231"/>
      <c r="BB241" s="231"/>
      <c r="BC241" s="231"/>
      <c r="BD241" s="231"/>
      <c r="BE241" s="230"/>
      <c r="BF241" s="231"/>
      <c r="BG241" s="231"/>
      <c r="BH241" s="231"/>
      <c r="BI241" s="232"/>
    </row>
    <row r="242" spans="1:61">
      <c r="A242" s="233"/>
      <c r="B242" s="230"/>
      <c r="C242" s="231"/>
      <c r="D242" s="231"/>
      <c r="E242" s="231"/>
      <c r="F242" s="231"/>
      <c r="G242" s="230"/>
      <c r="H242" s="231"/>
      <c r="I242" s="231"/>
      <c r="J242" s="231"/>
      <c r="K242" s="231"/>
      <c r="L242" s="230"/>
      <c r="M242" s="231"/>
      <c r="N242" s="231"/>
      <c r="O242" s="231"/>
      <c r="P242" s="231"/>
      <c r="Q242" s="230"/>
      <c r="R242" s="231"/>
      <c r="S242" s="231"/>
      <c r="T242" s="231"/>
      <c r="U242" s="231"/>
      <c r="V242" s="230"/>
      <c r="W242" s="231"/>
      <c r="X242" s="231"/>
      <c r="Y242" s="231"/>
      <c r="Z242" s="231"/>
      <c r="AA242" s="230"/>
      <c r="AB242" s="231"/>
      <c r="AC242" s="231"/>
      <c r="AD242" s="231"/>
      <c r="AE242" s="231"/>
      <c r="AF242" s="230"/>
      <c r="AG242" s="231"/>
      <c r="AH242" s="231"/>
      <c r="AI242" s="231"/>
      <c r="AJ242" s="231"/>
      <c r="AK242" s="230"/>
      <c r="AL242" s="231"/>
      <c r="AM242" s="231"/>
      <c r="AN242" s="231"/>
      <c r="AO242" s="231"/>
      <c r="AP242" s="230"/>
      <c r="AQ242" s="231"/>
      <c r="AR242" s="231"/>
      <c r="AS242" s="231"/>
      <c r="AT242" s="231"/>
      <c r="AU242" s="230"/>
      <c r="AV242" s="231"/>
      <c r="AW242" s="231"/>
      <c r="AX242" s="231"/>
      <c r="AY242" s="231"/>
      <c r="AZ242" s="230"/>
      <c r="BA242" s="231"/>
      <c r="BB242" s="231"/>
      <c r="BC242" s="231"/>
      <c r="BD242" s="231"/>
      <c r="BE242" s="230"/>
      <c r="BF242" s="231"/>
      <c r="BG242" s="231"/>
      <c r="BH242" s="231"/>
      <c r="BI242" s="232"/>
    </row>
    <row r="243" spans="1:61">
      <c r="A243" s="233"/>
      <c r="B243" s="230"/>
      <c r="C243" s="231"/>
      <c r="D243" s="231"/>
      <c r="E243" s="231"/>
      <c r="F243" s="231"/>
      <c r="G243" s="230"/>
      <c r="H243" s="231"/>
      <c r="I243" s="231"/>
      <c r="J243" s="231"/>
      <c r="K243" s="231"/>
      <c r="L243" s="230"/>
      <c r="M243" s="231"/>
      <c r="N243" s="231"/>
      <c r="O243" s="231"/>
      <c r="P243" s="231"/>
      <c r="Q243" s="230"/>
      <c r="R243" s="231"/>
      <c r="S243" s="231"/>
      <c r="T243" s="231"/>
      <c r="U243" s="231"/>
      <c r="V243" s="230"/>
      <c r="W243" s="231"/>
      <c r="X243" s="231"/>
      <c r="Y243" s="231"/>
      <c r="Z243" s="231"/>
      <c r="AA243" s="230"/>
      <c r="AB243" s="231"/>
      <c r="AC243" s="231"/>
      <c r="AD243" s="231"/>
      <c r="AE243" s="231"/>
      <c r="AF243" s="230"/>
      <c r="AG243" s="231"/>
      <c r="AH243" s="231"/>
      <c r="AI243" s="231"/>
      <c r="AJ243" s="231"/>
      <c r="AK243" s="230"/>
      <c r="AL243" s="231"/>
      <c r="AM243" s="231"/>
      <c r="AN243" s="231"/>
      <c r="AO243" s="231"/>
      <c r="AP243" s="230"/>
      <c r="AQ243" s="231"/>
      <c r="AR243" s="231"/>
      <c r="AS243" s="231"/>
      <c r="AT243" s="231"/>
      <c r="AU243" s="230"/>
      <c r="AV243" s="231"/>
      <c r="AW243" s="231"/>
      <c r="AX243" s="231"/>
      <c r="AY243" s="231"/>
      <c r="AZ243" s="230"/>
      <c r="BA243" s="231"/>
      <c r="BB243" s="231"/>
      <c r="BC243" s="231"/>
      <c r="BD243" s="231"/>
      <c r="BE243" s="230"/>
      <c r="BF243" s="231"/>
      <c r="BG243" s="231"/>
      <c r="BH243" s="231"/>
      <c r="BI243" s="232"/>
    </row>
    <row r="244" spans="1:61">
      <c r="A244" s="233"/>
      <c r="B244" s="230"/>
      <c r="C244" s="231"/>
      <c r="D244" s="231"/>
      <c r="E244" s="231"/>
      <c r="F244" s="231"/>
      <c r="G244" s="230"/>
      <c r="H244" s="231"/>
      <c r="I244" s="231"/>
      <c r="J244" s="231"/>
      <c r="K244" s="231"/>
      <c r="L244" s="230"/>
      <c r="M244" s="231"/>
      <c r="N244" s="231"/>
      <c r="O244" s="231"/>
      <c r="P244" s="231"/>
      <c r="Q244" s="230"/>
      <c r="R244" s="231"/>
      <c r="S244" s="231"/>
      <c r="T244" s="231"/>
      <c r="U244" s="231"/>
      <c r="V244" s="230"/>
      <c r="W244" s="231"/>
      <c r="X244" s="231"/>
      <c r="Y244" s="231"/>
      <c r="Z244" s="231"/>
      <c r="AA244" s="230"/>
      <c r="AB244" s="231"/>
      <c r="AC244" s="231"/>
      <c r="AD244" s="231"/>
      <c r="AE244" s="231"/>
      <c r="AF244" s="230"/>
      <c r="AG244" s="231"/>
      <c r="AH244" s="231"/>
      <c r="AI244" s="231"/>
      <c r="AJ244" s="231"/>
      <c r="AK244" s="230"/>
      <c r="AL244" s="231"/>
      <c r="AM244" s="231"/>
      <c r="AN244" s="231"/>
      <c r="AO244" s="231"/>
      <c r="AP244" s="230"/>
      <c r="AQ244" s="231"/>
      <c r="AR244" s="231"/>
      <c r="AS244" s="231"/>
      <c r="AT244" s="231"/>
      <c r="AU244" s="230"/>
      <c r="AV244" s="231"/>
      <c r="AW244" s="231"/>
      <c r="AX244" s="231"/>
      <c r="AY244" s="231"/>
      <c r="AZ244" s="230"/>
      <c r="BA244" s="231"/>
      <c r="BB244" s="231"/>
      <c r="BC244" s="231"/>
      <c r="BD244" s="231"/>
      <c r="BE244" s="230"/>
      <c r="BF244" s="231"/>
      <c r="BG244" s="231"/>
      <c r="BH244" s="231"/>
      <c r="BI244" s="232"/>
    </row>
    <row r="245" spans="1:61">
      <c r="A245" s="233"/>
      <c r="B245" s="230"/>
      <c r="C245" s="231"/>
      <c r="D245" s="231"/>
      <c r="E245" s="231"/>
      <c r="F245" s="231"/>
      <c r="G245" s="230"/>
      <c r="H245" s="231"/>
      <c r="I245" s="231"/>
      <c r="J245" s="231"/>
      <c r="K245" s="231"/>
      <c r="L245" s="230"/>
      <c r="M245" s="231"/>
      <c r="N245" s="231"/>
      <c r="O245" s="231"/>
      <c r="P245" s="231"/>
      <c r="Q245" s="230"/>
      <c r="R245" s="231"/>
      <c r="S245" s="231"/>
      <c r="T245" s="231"/>
      <c r="U245" s="231"/>
      <c r="V245" s="230"/>
      <c r="W245" s="231"/>
      <c r="X245" s="231"/>
      <c r="Y245" s="231"/>
      <c r="Z245" s="231"/>
      <c r="AA245" s="230"/>
      <c r="AB245" s="231"/>
      <c r="AC245" s="231"/>
      <c r="AD245" s="231"/>
      <c r="AE245" s="231"/>
      <c r="AF245" s="230"/>
      <c r="AG245" s="231"/>
      <c r="AH245" s="231"/>
      <c r="AI245" s="231"/>
      <c r="AJ245" s="231"/>
      <c r="AK245" s="230"/>
      <c r="AL245" s="231"/>
      <c r="AM245" s="231"/>
      <c r="AN245" s="231"/>
      <c r="AO245" s="231"/>
      <c r="AP245" s="230"/>
      <c r="AQ245" s="231"/>
      <c r="AR245" s="231"/>
      <c r="AS245" s="231"/>
      <c r="AT245" s="231"/>
      <c r="AU245" s="230"/>
      <c r="AV245" s="231"/>
      <c r="AW245" s="231"/>
      <c r="AX245" s="231"/>
      <c r="AY245" s="231"/>
      <c r="AZ245" s="230"/>
      <c r="BA245" s="231"/>
      <c r="BB245" s="231"/>
      <c r="BC245" s="231"/>
      <c r="BD245" s="231"/>
      <c r="BE245" s="230"/>
      <c r="BF245" s="231"/>
      <c r="BG245" s="231"/>
      <c r="BH245" s="231"/>
      <c r="BI245" s="232"/>
    </row>
    <row r="246" spans="1:61">
      <c r="A246" s="233"/>
      <c r="B246" s="230"/>
      <c r="C246" s="231"/>
      <c r="D246" s="231"/>
      <c r="E246" s="231"/>
      <c r="F246" s="231"/>
      <c r="G246" s="230"/>
      <c r="H246" s="231"/>
      <c r="I246" s="231"/>
      <c r="J246" s="231"/>
      <c r="K246" s="231"/>
      <c r="L246" s="230"/>
      <c r="M246" s="231"/>
      <c r="N246" s="231"/>
      <c r="O246" s="231"/>
      <c r="P246" s="231"/>
      <c r="Q246" s="230"/>
      <c r="R246" s="231"/>
      <c r="S246" s="231"/>
      <c r="T246" s="231"/>
      <c r="U246" s="231"/>
      <c r="V246" s="230"/>
      <c r="W246" s="231"/>
      <c r="X246" s="231"/>
      <c r="Y246" s="231"/>
      <c r="Z246" s="231"/>
      <c r="AA246" s="230"/>
      <c r="AB246" s="231"/>
      <c r="AC246" s="231"/>
      <c r="AD246" s="231"/>
      <c r="AE246" s="231"/>
      <c r="AF246" s="230"/>
      <c r="AG246" s="231"/>
      <c r="AH246" s="231"/>
      <c r="AI246" s="231"/>
      <c r="AJ246" s="231"/>
      <c r="AK246" s="230"/>
      <c r="AL246" s="231"/>
      <c r="AM246" s="231"/>
      <c r="AN246" s="231"/>
      <c r="AO246" s="231"/>
      <c r="AP246" s="230"/>
      <c r="AQ246" s="231"/>
      <c r="AR246" s="231"/>
      <c r="AS246" s="231"/>
      <c r="AT246" s="231"/>
      <c r="AU246" s="230"/>
      <c r="AV246" s="231"/>
      <c r="AW246" s="231"/>
      <c r="AX246" s="231"/>
      <c r="AY246" s="231"/>
      <c r="AZ246" s="230"/>
      <c r="BA246" s="231"/>
      <c r="BB246" s="231"/>
      <c r="BC246" s="231"/>
      <c r="BD246" s="231"/>
      <c r="BE246" s="230"/>
      <c r="BF246" s="231"/>
      <c r="BG246" s="231"/>
      <c r="BH246" s="231"/>
      <c r="BI246" s="232"/>
    </row>
    <row r="247" spans="1:61">
      <c r="A247" s="233"/>
      <c r="B247" s="230"/>
      <c r="C247" s="231"/>
      <c r="D247" s="231"/>
      <c r="E247" s="231"/>
      <c r="F247" s="231"/>
      <c r="G247" s="230"/>
      <c r="H247" s="231"/>
      <c r="I247" s="231"/>
      <c r="J247" s="231"/>
      <c r="K247" s="231"/>
      <c r="L247" s="230"/>
      <c r="M247" s="231"/>
      <c r="N247" s="231"/>
      <c r="O247" s="231"/>
      <c r="P247" s="231"/>
      <c r="Q247" s="230"/>
      <c r="R247" s="231"/>
      <c r="S247" s="231"/>
      <c r="T247" s="231"/>
      <c r="U247" s="231"/>
      <c r="V247" s="230"/>
      <c r="W247" s="231"/>
      <c r="X247" s="231"/>
      <c r="Y247" s="231"/>
      <c r="Z247" s="231"/>
      <c r="AA247" s="230"/>
      <c r="AB247" s="231"/>
      <c r="AC247" s="231"/>
      <c r="AD247" s="231"/>
      <c r="AE247" s="231"/>
      <c r="AF247" s="230"/>
      <c r="AG247" s="231"/>
      <c r="AH247" s="231"/>
      <c r="AI247" s="231"/>
      <c r="AJ247" s="231"/>
      <c r="AK247" s="230"/>
      <c r="AL247" s="231"/>
      <c r="AM247" s="231"/>
      <c r="AN247" s="231"/>
      <c r="AO247" s="231"/>
      <c r="AP247" s="230"/>
      <c r="AQ247" s="231"/>
      <c r="AR247" s="231"/>
      <c r="AS247" s="231"/>
      <c r="AT247" s="231"/>
      <c r="AU247" s="230"/>
      <c r="AV247" s="231"/>
      <c r="AW247" s="231"/>
      <c r="AX247" s="231"/>
      <c r="AY247" s="231"/>
      <c r="AZ247" s="230"/>
      <c r="BA247" s="231"/>
      <c r="BB247" s="231"/>
      <c r="BC247" s="231"/>
      <c r="BD247" s="231"/>
      <c r="BE247" s="230"/>
      <c r="BF247" s="231"/>
      <c r="BG247" s="231"/>
      <c r="BH247" s="231"/>
      <c r="BI247" s="232"/>
    </row>
    <row r="248" spans="1:61">
      <c r="A248" s="233"/>
      <c r="B248" s="230"/>
      <c r="C248" s="231"/>
      <c r="D248" s="231"/>
      <c r="E248" s="231"/>
      <c r="F248" s="231"/>
      <c r="G248" s="230"/>
      <c r="H248" s="231"/>
      <c r="I248" s="231"/>
      <c r="J248" s="231"/>
      <c r="K248" s="231"/>
      <c r="L248" s="230"/>
      <c r="M248" s="231"/>
      <c r="N248" s="231"/>
      <c r="O248" s="231"/>
      <c r="P248" s="231"/>
      <c r="Q248" s="230"/>
      <c r="R248" s="231"/>
      <c r="S248" s="231"/>
      <c r="T248" s="231"/>
      <c r="U248" s="231"/>
      <c r="V248" s="230"/>
      <c r="W248" s="231"/>
      <c r="X248" s="231"/>
      <c r="Y248" s="231"/>
      <c r="Z248" s="231"/>
      <c r="AA248" s="230"/>
      <c r="AB248" s="231"/>
      <c r="AC248" s="231"/>
      <c r="AD248" s="231"/>
      <c r="AE248" s="231"/>
      <c r="AF248" s="230"/>
      <c r="AG248" s="231"/>
      <c r="AH248" s="231"/>
      <c r="AI248" s="231"/>
      <c r="AJ248" s="231"/>
      <c r="AK248" s="230"/>
      <c r="AL248" s="231"/>
      <c r="AM248" s="231"/>
      <c r="AN248" s="231"/>
      <c r="AO248" s="231"/>
      <c r="AP248" s="230"/>
      <c r="AQ248" s="231"/>
      <c r="AR248" s="231"/>
      <c r="AS248" s="231"/>
      <c r="AT248" s="231"/>
      <c r="AU248" s="230"/>
      <c r="AV248" s="231"/>
      <c r="AW248" s="231"/>
      <c r="AX248" s="231"/>
      <c r="AY248" s="231"/>
      <c r="AZ248" s="230"/>
      <c r="BA248" s="231"/>
      <c r="BB248" s="231"/>
      <c r="BC248" s="231"/>
      <c r="BD248" s="231"/>
      <c r="BE248" s="230"/>
      <c r="BF248" s="231"/>
      <c r="BG248" s="231"/>
      <c r="BH248" s="231"/>
      <c r="BI248" s="232"/>
    </row>
    <row r="249" spans="1:61">
      <c r="A249" s="233"/>
      <c r="B249" s="230"/>
      <c r="C249" s="231"/>
      <c r="D249" s="231"/>
      <c r="E249" s="231"/>
      <c r="F249" s="231"/>
      <c r="G249" s="230"/>
      <c r="H249" s="231"/>
      <c r="I249" s="231"/>
      <c r="J249" s="231"/>
      <c r="K249" s="231"/>
      <c r="L249" s="230"/>
      <c r="M249" s="231"/>
      <c r="N249" s="231"/>
      <c r="O249" s="231"/>
      <c r="P249" s="231"/>
      <c r="Q249" s="230"/>
      <c r="R249" s="231"/>
      <c r="S249" s="231"/>
      <c r="T249" s="231"/>
      <c r="U249" s="231"/>
      <c r="V249" s="230"/>
      <c r="W249" s="231"/>
      <c r="X249" s="231"/>
      <c r="Y249" s="231"/>
      <c r="Z249" s="231"/>
      <c r="AA249" s="230"/>
      <c r="AB249" s="231"/>
      <c r="AC249" s="231"/>
      <c r="AD249" s="231"/>
      <c r="AE249" s="231"/>
      <c r="AF249" s="230"/>
      <c r="AG249" s="231"/>
      <c r="AH249" s="231"/>
      <c r="AI249" s="231"/>
      <c r="AJ249" s="231"/>
      <c r="AK249" s="230"/>
      <c r="AL249" s="231"/>
      <c r="AM249" s="231"/>
      <c r="AN249" s="231"/>
      <c r="AO249" s="231"/>
      <c r="AP249" s="230"/>
      <c r="AQ249" s="231"/>
      <c r="AR249" s="231"/>
      <c r="AS249" s="231"/>
      <c r="AT249" s="231"/>
      <c r="AU249" s="230"/>
      <c r="AV249" s="231"/>
      <c r="AW249" s="231"/>
      <c r="AX249" s="231"/>
      <c r="AY249" s="231"/>
      <c r="AZ249" s="230"/>
      <c r="BA249" s="231"/>
      <c r="BB249" s="231"/>
      <c r="BC249" s="231"/>
      <c r="BD249" s="231"/>
      <c r="BE249" s="230"/>
      <c r="BF249" s="231"/>
      <c r="BG249" s="231"/>
      <c r="BH249" s="231"/>
      <c r="BI249" s="232"/>
    </row>
    <row r="250" spans="1:61">
      <c r="A250" s="233"/>
      <c r="B250" s="230"/>
      <c r="C250" s="231"/>
      <c r="D250" s="231"/>
      <c r="E250" s="231"/>
      <c r="F250" s="231"/>
      <c r="G250" s="230"/>
      <c r="H250" s="231"/>
      <c r="I250" s="231"/>
      <c r="J250" s="231"/>
      <c r="K250" s="231"/>
      <c r="L250" s="230"/>
      <c r="M250" s="231"/>
      <c r="N250" s="231"/>
      <c r="O250" s="231"/>
      <c r="P250" s="231"/>
      <c r="Q250" s="230"/>
      <c r="R250" s="231"/>
      <c r="S250" s="231"/>
      <c r="T250" s="231"/>
      <c r="U250" s="231"/>
      <c r="V250" s="230"/>
      <c r="W250" s="231"/>
      <c r="X250" s="231"/>
      <c r="Y250" s="231"/>
      <c r="Z250" s="231"/>
      <c r="AA250" s="230"/>
      <c r="AB250" s="231"/>
      <c r="AC250" s="231"/>
      <c r="AD250" s="231"/>
      <c r="AE250" s="231"/>
      <c r="AF250" s="230"/>
      <c r="AG250" s="231"/>
      <c r="AH250" s="231"/>
      <c r="AI250" s="231"/>
      <c r="AJ250" s="231"/>
      <c r="AK250" s="230"/>
      <c r="AL250" s="231"/>
      <c r="AM250" s="231"/>
      <c r="AN250" s="231"/>
      <c r="AO250" s="231"/>
      <c r="AP250" s="230"/>
      <c r="AQ250" s="231"/>
      <c r="AR250" s="231"/>
      <c r="AS250" s="231"/>
      <c r="AT250" s="231"/>
      <c r="AU250" s="230"/>
      <c r="AV250" s="231"/>
      <c r="AW250" s="231"/>
      <c r="AX250" s="231"/>
      <c r="AY250" s="231"/>
      <c r="AZ250" s="230"/>
      <c r="BA250" s="231"/>
      <c r="BB250" s="231"/>
      <c r="BC250" s="231"/>
      <c r="BD250" s="231"/>
      <c r="BE250" s="230"/>
      <c r="BF250" s="231"/>
      <c r="BG250" s="231"/>
      <c r="BH250" s="231"/>
      <c r="BI250" s="232"/>
    </row>
    <row r="251" spans="1:61">
      <c r="A251" s="233"/>
      <c r="B251" s="230"/>
      <c r="C251" s="231"/>
      <c r="D251" s="231"/>
      <c r="E251" s="231"/>
      <c r="F251" s="231"/>
      <c r="G251" s="230"/>
      <c r="H251" s="231"/>
      <c r="I251" s="231"/>
      <c r="J251" s="231"/>
      <c r="K251" s="231"/>
      <c r="L251" s="230"/>
      <c r="M251" s="231"/>
      <c r="N251" s="231"/>
      <c r="O251" s="231"/>
      <c r="P251" s="231"/>
      <c r="Q251" s="230"/>
      <c r="R251" s="231"/>
      <c r="S251" s="231"/>
      <c r="T251" s="231"/>
      <c r="U251" s="231"/>
      <c r="V251" s="230"/>
      <c r="W251" s="231"/>
      <c r="X251" s="231"/>
      <c r="Y251" s="231"/>
      <c r="Z251" s="231"/>
      <c r="AA251" s="230"/>
      <c r="AB251" s="231"/>
      <c r="AC251" s="231"/>
      <c r="AD251" s="231"/>
      <c r="AE251" s="231"/>
      <c r="AF251" s="230"/>
      <c r="AG251" s="231"/>
      <c r="AH251" s="231"/>
      <c r="AI251" s="231"/>
      <c r="AJ251" s="231"/>
      <c r="AK251" s="230"/>
      <c r="AL251" s="231"/>
      <c r="AM251" s="231"/>
      <c r="AN251" s="231"/>
      <c r="AO251" s="231"/>
      <c r="AP251" s="230"/>
      <c r="AQ251" s="231"/>
      <c r="AR251" s="231"/>
      <c r="AS251" s="231"/>
      <c r="AT251" s="231"/>
      <c r="AU251" s="230"/>
      <c r="AV251" s="231"/>
      <c r="AW251" s="231"/>
      <c r="AX251" s="231"/>
      <c r="AY251" s="231"/>
      <c r="AZ251" s="230"/>
      <c r="BA251" s="231"/>
      <c r="BB251" s="231"/>
      <c r="BC251" s="231"/>
      <c r="BD251" s="231"/>
      <c r="BE251" s="230"/>
      <c r="BF251" s="231"/>
      <c r="BG251" s="231"/>
      <c r="BH251" s="231"/>
      <c r="BI251" s="232"/>
    </row>
    <row r="252" spans="1:61">
      <c r="A252" s="233"/>
      <c r="B252" s="230"/>
      <c r="C252" s="231"/>
      <c r="D252" s="231"/>
      <c r="E252" s="231"/>
      <c r="F252" s="231"/>
      <c r="G252" s="230"/>
      <c r="H252" s="231"/>
      <c r="I252" s="231"/>
      <c r="J252" s="231"/>
      <c r="K252" s="231"/>
      <c r="L252" s="230"/>
      <c r="M252" s="231"/>
      <c r="N252" s="231"/>
      <c r="O252" s="231"/>
      <c r="P252" s="231"/>
      <c r="Q252" s="230"/>
      <c r="R252" s="231"/>
      <c r="S252" s="231"/>
      <c r="T252" s="231"/>
      <c r="U252" s="231"/>
      <c r="V252" s="230"/>
      <c r="W252" s="231"/>
      <c r="X252" s="231"/>
      <c r="Y252" s="231"/>
      <c r="Z252" s="231"/>
      <c r="AA252" s="230"/>
      <c r="AB252" s="231"/>
      <c r="AC252" s="231"/>
      <c r="AD252" s="231"/>
      <c r="AE252" s="231"/>
      <c r="AF252" s="230"/>
      <c r="AG252" s="231"/>
      <c r="AH252" s="231"/>
      <c r="AI252" s="231"/>
      <c r="AJ252" s="231"/>
      <c r="AK252" s="230"/>
      <c r="AL252" s="231"/>
      <c r="AM252" s="231"/>
      <c r="AN252" s="231"/>
      <c r="AO252" s="231"/>
      <c r="AP252" s="230"/>
      <c r="AQ252" s="231"/>
      <c r="AR252" s="231"/>
      <c r="AS252" s="231"/>
      <c r="AT252" s="231"/>
      <c r="AU252" s="230"/>
      <c r="AV252" s="231"/>
      <c r="AW252" s="231"/>
      <c r="AX252" s="231"/>
      <c r="AY252" s="231"/>
      <c r="AZ252" s="230"/>
      <c r="BA252" s="231"/>
      <c r="BB252" s="231"/>
      <c r="BC252" s="231"/>
      <c r="BD252" s="231"/>
      <c r="BE252" s="230"/>
      <c r="BF252" s="231"/>
      <c r="BG252" s="231"/>
      <c r="BH252" s="231"/>
      <c r="BI252" s="232"/>
    </row>
    <row r="253" spans="1:61">
      <c r="A253" s="233"/>
      <c r="B253" s="230"/>
      <c r="C253" s="231"/>
      <c r="D253" s="231"/>
      <c r="E253" s="231"/>
      <c r="F253" s="231"/>
      <c r="G253" s="230"/>
      <c r="H253" s="231"/>
      <c r="I253" s="231"/>
      <c r="J253" s="231"/>
      <c r="K253" s="231"/>
      <c r="L253" s="230"/>
      <c r="M253" s="231"/>
      <c r="N253" s="231"/>
      <c r="O253" s="231"/>
      <c r="P253" s="231"/>
      <c r="Q253" s="230"/>
      <c r="R253" s="231"/>
      <c r="S253" s="231"/>
      <c r="T253" s="231"/>
      <c r="U253" s="231"/>
      <c r="V253" s="230"/>
      <c r="W253" s="231"/>
      <c r="X253" s="231"/>
      <c r="Y253" s="231"/>
      <c r="Z253" s="231"/>
      <c r="AA253" s="230"/>
      <c r="AB253" s="231"/>
      <c r="AC253" s="231"/>
      <c r="AD253" s="231"/>
      <c r="AE253" s="231"/>
      <c r="AF253" s="230"/>
      <c r="AG253" s="231"/>
      <c r="AH253" s="231"/>
      <c r="AI253" s="231"/>
      <c r="AJ253" s="231"/>
      <c r="AK253" s="230"/>
      <c r="AL253" s="231"/>
      <c r="AM253" s="231"/>
      <c r="AN253" s="231"/>
      <c r="AO253" s="231"/>
      <c r="AP253" s="230"/>
      <c r="AQ253" s="231"/>
      <c r="AR253" s="231"/>
      <c r="AS253" s="231"/>
      <c r="AT253" s="231"/>
      <c r="AU253" s="230"/>
      <c r="AV253" s="231"/>
      <c r="AW253" s="231"/>
      <c r="AX253" s="231"/>
      <c r="AY253" s="231"/>
      <c r="AZ253" s="230"/>
      <c r="BA253" s="231"/>
      <c r="BB253" s="231"/>
      <c r="BC253" s="231"/>
      <c r="BD253" s="231"/>
      <c r="BE253" s="230"/>
      <c r="BF253" s="231"/>
      <c r="BG253" s="231"/>
      <c r="BH253" s="231"/>
      <c r="BI253" s="232"/>
    </row>
    <row r="254" spans="1:61">
      <c r="A254" s="233"/>
      <c r="B254" s="230"/>
      <c r="C254" s="231"/>
      <c r="D254" s="231"/>
      <c r="E254" s="231"/>
      <c r="F254" s="231"/>
      <c r="G254" s="230"/>
      <c r="H254" s="231"/>
      <c r="I254" s="231"/>
      <c r="J254" s="231"/>
      <c r="K254" s="231"/>
      <c r="L254" s="230"/>
      <c r="M254" s="231"/>
      <c r="N254" s="231"/>
      <c r="O254" s="231"/>
      <c r="P254" s="231"/>
      <c r="Q254" s="230"/>
      <c r="R254" s="231"/>
      <c r="S254" s="231"/>
      <c r="T254" s="231"/>
      <c r="U254" s="231"/>
      <c r="V254" s="230"/>
      <c r="W254" s="231"/>
      <c r="X254" s="231"/>
      <c r="Y254" s="231"/>
      <c r="Z254" s="231"/>
      <c r="AA254" s="230"/>
      <c r="AB254" s="231"/>
      <c r="AC254" s="231"/>
      <c r="AD254" s="231"/>
      <c r="AE254" s="231"/>
      <c r="AF254" s="230"/>
      <c r="AG254" s="231"/>
      <c r="AH254" s="231"/>
      <c r="AI254" s="231"/>
      <c r="AJ254" s="231"/>
      <c r="AK254" s="230"/>
      <c r="AL254" s="231"/>
      <c r="AM254" s="231"/>
      <c r="AN254" s="231"/>
      <c r="AO254" s="231"/>
      <c r="AP254" s="230"/>
      <c r="AQ254" s="231"/>
      <c r="AR254" s="231"/>
      <c r="AS254" s="231"/>
      <c r="AT254" s="231"/>
      <c r="AU254" s="230"/>
      <c r="AV254" s="231"/>
      <c r="AW254" s="231"/>
      <c r="AX254" s="231"/>
      <c r="AY254" s="231"/>
      <c r="AZ254" s="230"/>
      <c r="BA254" s="231"/>
      <c r="BB254" s="231"/>
      <c r="BC254" s="231"/>
      <c r="BD254" s="231"/>
      <c r="BE254" s="230"/>
      <c r="BF254" s="231"/>
      <c r="BG254" s="231"/>
      <c r="BH254" s="231"/>
      <c r="BI254" s="232"/>
    </row>
    <row r="255" spans="1:61">
      <c r="A255" s="233"/>
      <c r="B255" s="230"/>
      <c r="C255" s="231"/>
      <c r="D255" s="231"/>
      <c r="E255" s="231"/>
      <c r="F255" s="231"/>
      <c r="G255" s="230"/>
      <c r="H255" s="231"/>
      <c r="I255" s="231"/>
      <c r="J255" s="231"/>
      <c r="K255" s="231"/>
      <c r="L255" s="230"/>
      <c r="M255" s="231"/>
      <c r="N255" s="231"/>
      <c r="O255" s="231"/>
      <c r="P255" s="231"/>
      <c r="Q255" s="230"/>
      <c r="R255" s="231"/>
      <c r="S255" s="231"/>
      <c r="T255" s="231"/>
      <c r="U255" s="231"/>
      <c r="V255" s="230"/>
      <c r="W255" s="231"/>
      <c r="X255" s="231"/>
      <c r="Y255" s="231"/>
      <c r="Z255" s="231"/>
      <c r="AA255" s="230"/>
      <c r="AB255" s="231"/>
      <c r="AC255" s="231"/>
      <c r="AD255" s="231"/>
      <c r="AE255" s="231"/>
      <c r="AF255" s="230"/>
      <c r="AG255" s="231"/>
      <c r="AH255" s="231"/>
      <c r="AI255" s="231"/>
      <c r="AJ255" s="231"/>
      <c r="AK255" s="230"/>
      <c r="AL255" s="231"/>
      <c r="AM255" s="231"/>
      <c r="AN255" s="231"/>
      <c r="AO255" s="231"/>
      <c r="AP255" s="230"/>
      <c r="AQ255" s="231"/>
      <c r="AR255" s="231"/>
      <c r="AS255" s="231"/>
      <c r="AT255" s="231"/>
      <c r="AU255" s="230"/>
      <c r="AV255" s="231"/>
      <c r="AW255" s="231"/>
      <c r="AX255" s="231"/>
      <c r="AY255" s="231"/>
      <c r="AZ255" s="230"/>
      <c r="BA255" s="231"/>
      <c r="BB255" s="231"/>
      <c r="BC255" s="231"/>
      <c r="BD255" s="231"/>
      <c r="BE255" s="230"/>
      <c r="BF255" s="231"/>
      <c r="BG255" s="231"/>
      <c r="BH255" s="231"/>
      <c r="BI255" s="232"/>
    </row>
    <row r="256" spans="1:61">
      <c r="A256" s="233"/>
      <c r="B256" s="230"/>
      <c r="C256" s="231"/>
      <c r="D256" s="231"/>
      <c r="E256" s="231"/>
      <c r="F256" s="231"/>
      <c r="G256" s="230"/>
      <c r="H256" s="231"/>
      <c r="I256" s="231"/>
      <c r="J256" s="231"/>
      <c r="K256" s="231"/>
      <c r="L256" s="230"/>
      <c r="M256" s="231"/>
      <c r="N256" s="231"/>
      <c r="O256" s="231"/>
      <c r="P256" s="231"/>
      <c r="Q256" s="230"/>
      <c r="R256" s="231"/>
      <c r="S256" s="231"/>
      <c r="T256" s="231"/>
      <c r="U256" s="231"/>
      <c r="V256" s="230"/>
      <c r="W256" s="231"/>
      <c r="X256" s="231"/>
      <c r="Y256" s="231"/>
      <c r="Z256" s="231"/>
      <c r="AA256" s="230"/>
      <c r="AB256" s="231"/>
      <c r="AC256" s="231"/>
      <c r="AD256" s="231"/>
      <c r="AE256" s="231"/>
      <c r="AF256" s="230"/>
      <c r="AG256" s="231"/>
      <c r="AH256" s="231"/>
      <c r="AI256" s="231"/>
      <c r="AJ256" s="231"/>
      <c r="AK256" s="230"/>
      <c r="AL256" s="231"/>
      <c r="AM256" s="231"/>
      <c r="AN256" s="231"/>
      <c r="AO256" s="231"/>
      <c r="AP256" s="230"/>
      <c r="AQ256" s="231"/>
      <c r="AR256" s="231"/>
      <c r="AS256" s="231"/>
      <c r="AT256" s="231"/>
      <c r="AU256" s="230"/>
      <c r="AV256" s="231"/>
      <c r="AW256" s="231"/>
      <c r="AX256" s="231"/>
      <c r="AY256" s="231"/>
      <c r="AZ256" s="230"/>
      <c r="BA256" s="231"/>
      <c r="BB256" s="231"/>
      <c r="BC256" s="231"/>
      <c r="BD256" s="231"/>
      <c r="BE256" s="230"/>
      <c r="BF256" s="231"/>
      <c r="BG256" s="231"/>
      <c r="BH256" s="231"/>
      <c r="BI256" s="232"/>
    </row>
    <row r="257" spans="1:61">
      <c r="A257" s="233"/>
      <c r="B257" s="230"/>
      <c r="C257" s="231"/>
      <c r="D257" s="231"/>
      <c r="E257" s="231"/>
      <c r="F257" s="231"/>
      <c r="G257" s="230"/>
      <c r="H257" s="231"/>
      <c r="I257" s="231"/>
      <c r="J257" s="231"/>
      <c r="K257" s="231"/>
      <c r="L257" s="230"/>
      <c r="M257" s="231"/>
      <c r="N257" s="231"/>
      <c r="O257" s="231"/>
      <c r="P257" s="231"/>
      <c r="Q257" s="230"/>
      <c r="R257" s="231"/>
      <c r="S257" s="231"/>
      <c r="T257" s="231"/>
      <c r="U257" s="231"/>
      <c r="V257" s="230"/>
      <c r="W257" s="231"/>
      <c r="X257" s="231"/>
      <c r="Y257" s="231"/>
      <c r="Z257" s="231"/>
      <c r="AA257" s="230"/>
      <c r="AB257" s="231"/>
      <c r="AC257" s="231"/>
      <c r="AD257" s="231"/>
      <c r="AE257" s="231"/>
      <c r="AF257" s="230"/>
      <c r="AG257" s="231"/>
      <c r="AH257" s="231"/>
      <c r="AI257" s="231"/>
      <c r="AJ257" s="231"/>
      <c r="AK257" s="230"/>
      <c r="AL257" s="231"/>
      <c r="AM257" s="231"/>
      <c r="AN257" s="231"/>
      <c r="AO257" s="231"/>
      <c r="AP257" s="230"/>
      <c r="AQ257" s="231"/>
      <c r="AR257" s="231"/>
      <c r="AS257" s="231"/>
      <c r="AT257" s="231"/>
      <c r="AU257" s="230"/>
      <c r="AV257" s="231"/>
      <c r="AW257" s="231"/>
      <c r="AX257" s="231"/>
      <c r="AY257" s="231"/>
      <c r="AZ257" s="230"/>
      <c r="BA257" s="231"/>
      <c r="BB257" s="231"/>
      <c r="BC257" s="231"/>
      <c r="BD257" s="231"/>
      <c r="BE257" s="230"/>
      <c r="BF257" s="231"/>
      <c r="BG257" s="231"/>
      <c r="BH257" s="231"/>
      <c r="BI257" s="232"/>
    </row>
    <row r="258" spans="1:61">
      <c r="A258" s="233"/>
      <c r="B258" s="230"/>
      <c r="C258" s="231"/>
      <c r="D258" s="231"/>
      <c r="E258" s="231"/>
      <c r="F258" s="231"/>
      <c r="G258" s="230"/>
      <c r="H258" s="231"/>
      <c r="I258" s="231"/>
      <c r="J258" s="231"/>
      <c r="K258" s="231"/>
      <c r="L258" s="230"/>
      <c r="M258" s="231"/>
      <c r="N258" s="231"/>
      <c r="O258" s="231"/>
      <c r="P258" s="231"/>
      <c r="Q258" s="230"/>
      <c r="R258" s="231"/>
      <c r="S258" s="231"/>
      <c r="T258" s="231"/>
      <c r="U258" s="231"/>
      <c r="V258" s="230"/>
      <c r="W258" s="231"/>
      <c r="X258" s="231"/>
      <c r="Y258" s="231"/>
      <c r="Z258" s="231"/>
      <c r="AA258" s="230"/>
      <c r="AB258" s="231"/>
      <c r="AC258" s="231"/>
      <c r="AD258" s="231"/>
      <c r="AE258" s="231"/>
      <c r="AF258" s="230"/>
      <c r="AG258" s="231"/>
      <c r="AH258" s="231"/>
      <c r="AI258" s="231"/>
      <c r="AJ258" s="231"/>
      <c r="AK258" s="230"/>
      <c r="AL258" s="231"/>
      <c r="AM258" s="231"/>
      <c r="AN258" s="231"/>
      <c r="AO258" s="231"/>
      <c r="AP258" s="230"/>
      <c r="AQ258" s="231"/>
      <c r="AR258" s="231"/>
      <c r="AS258" s="231"/>
      <c r="AT258" s="231"/>
      <c r="AU258" s="230"/>
      <c r="AV258" s="231"/>
      <c r="AW258" s="231"/>
      <c r="AX258" s="231"/>
      <c r="AY258" s="231"/>
      <c r="AZ258" s="230"/>
      <c r="BA258" s="231"/>
      <c r="BB258" s="231"/>
      <c r="BC258" s="231"/>
      <c r="BD258" s="231"/>
      <c r="BE258" s="230"/>
      <c r="BF258" s="231"/>
      <c r="BG258" s="231"/>
      <c r="BH258" s="231"/>
      <c r="BI258" s="232"/>
    </row>
    <row r="259" spans="1:61">
      <c r="A259" s="233"/>
      <c r="B259" s="230"/>
      <c r="C259" s="231"/>
      <c r="D259" s="231"/>
      <c r="E259" s="231"/>
      <c r="F259" s="231"/>
      <c r="G259" s="230"/>
      <c r="H259" s="231"/>
      <c r="I259" s="231"/>
      <c r="J259" s="231"/>
      <c r="K259" s="231"/>
      <c r="L259" s="230"/>
      <c r="M259" s="231"/>
      <c r="N259" s="231"/>
      <c r="O259" s="231"/>
      <c r="P259" s="231"/>
      <c r="Q259" s="230"/>
      <c r="R259" s="231"/>
      <c r="S259" s="231"/>
      <c r="T259" s="231"/>
      <c r="U259" s="231"/>
      <c r="V259" s="230"/>
      <c r="W259" s="231"/>
      <c r="X259" s="231"/>
      <c r="Y259" s="231"/>
      <c r="Z259" s="231"/>
      <c r="AA259" s="230"/>
      <c r="AB259" s="231"/>
      <c r="AC259" s="231"/>
      <c r="AD259" s="231"/>
      <c r="AE259" s="231"/>
      <c r="AF259" s="230"/>
      <c r="AG259" s="231"/>
      <c r="AH259" s="231"/>
      <c r="AI259" s="231"/>
      <c r="AJ259" s="231"/>
      <c r="AK259" s="230"/>
      <c r="AL259" s="231"/>
      <c r="AM259" s="231"/>
      <c r="AN259" s="231"/>
      <c r="AO259" s="231"/>
      <c r="AP259" s="230"/>
      <c r="AQ259" s="231"/>
      <c r="AR259" s="231"/>
      <c r="AS259" s="231"/>
      <c r="AT259" s="231"/>
      <c r="AU259" s="230"/>
      <c r="AV259" s="231"/>
      <c r="AW259" s="231"/>
      <c r="AX259" s="231"/>
      <c r="AY259" s="231"/>
      <c r="AZ259" s="230"/>
      <c r="BA259" s="231"/>
      <c r="BB259" s="231"/>
      <c r="BC259" s="231"/>
      <c r="BD259" s="231"/>
      <c r="BE259" s="230"/>
      <c r="BF259" s="231"/>
      <c r="BG259" s="231"/>
      <c r="BH259" s="231"/>
      <c r="BI259" s="232"/>
    </row>
    <row r="260" spans="1:61">
      <c r="A260" s="233"/>
      <c r="B260" s="230"/>
      <c r="C260" s="231"/>
      <c r="D260" s="231"/>
      <c r="E260" s="231"/>
      <c r="F260" s="231"/>
      <c r="G260" s="230"/>
      <c r="H260" s="231"/>
      <c r="I260" s="231"/>
      <c r="J260" s="231"/>
      <c r="K260" s="231"/>
      <c r="L260" s="230"/>
      <c r="M260" s="231"/>
      <c r="N260" s="231"/>
      <c r="O260" s="231"/>
      <c r="P260" s="231"/>
      <c r="Q260" s="230"/>
      <c r="R260" s="231"/>
      <c r="S260" s="231"/>
      <c r="T260" s="231"/>
      <c r="U260" s="231"/>
      <c r="V260" s="230"/>
      <c r="W260" s="231"/>
      <c r="X260" s="231"/>
      <c r="Y260" s="231"/>
      <c r="Z260" s="231"/>
      <c r="AA260" s="230"/>
      <c r="AB260" s="231"/>
      <c r="AC260" s="231"/>
      <c r="AD260" s="231"/>
      <c r="AE260" s="231"/>
      <c r="AF260" s="230"/>
      <c r="AG260" s="231"/>
      <c r="AH260" s="231"/>
      <c r="AI260" s="231"/>
      <c r="AJ260" s="231"/>
      <c r="AK260" s="230"/>
      <c r="AL260" s="231"/>
      <c r="AM260" s="231"/>
      <c r="AN260" s="231"/>
      <c r="AO260" s="231"/>
      <c r="AP260" s="230"/>
      <c r="AQ260" s="231"/>
      <c r="AR260" s="231"/>
      <c r="AS260" s="231"/>
      <c r="AT260" s="231"/>
      <c r="AU260" s="230"/>
      <c r="AV260" s="231"/>
      <c r="AW260" s="231"/>
      <c r="AX260" s="231"/>
      <c r="AY260" s="231"/>
      <c r="AZ260" s="230"/>
      <c r="BA260" s="231"/>
      <c r="BB260" s="231"/>
      <c r="BC260" s="231"/>
      <c r="BD260" s="231"/>
      <c r="BE260" s="230"/>
      <c r="BF260" s="231"/>
      <c r="BG260" s="231"/>
      <c r="BH260" s="231"/>
      <c r="BI260" s="232"/>
    </row>
    <row r="261" spans="1:61">
      <c r="A261" s="233"/>
      <c r="B261" s="230"/>
      <c r="C261" s="231"/>
      <c r="D261" s="231"/>
      <c r="E261" s="231"/>
      <c r="F261" s="231"/>
      <c r="G261" s="230"/>
      <c r="H261" s="231"/>
      <c r="I261" s="231"/>
      <c r="J261" s="231"/>
      <c r="K261" s="231"/>
      <c r="L261" s="230"/>
      <c r="M261" s="231"/>
      <c r="N261" s="231"/>
      <c r="O261" s="231"/>
      <c r="P261" s="231"/>
      <c r="Q261" s="230"/>
      <c r="R261" s="231"/>
      <c r="S261" s="231"/>
      <c r="T261" s="231"/>
      <c r="U261" s="231"/>
      <c r="V261" s="230"/>
      <c r="W261" s="231"/>
      <c r="X261" s="231"/>
      <c r="Y261" s="231"/>
      <c r="Z261" s="231"/>
      <c r="AA261" s="230"/>
      <c r="AB261" s="231"/>
      <c r="AC261" s="231"/>
      <c r="AD261" s="231"/>
      <c r="AE261" s="231"/>
      <c r="AF261" s="230"/>
      <c r="AG261" s="231"/>
      <c r="AH261" s="231"/>
      <c r="AI261" s="231"/>
      <c r="AJ261" s="231"/>
      <c r="AK261" s="230"/>
      <c r="AL261" s="231"/>
      <c r="AM261" s="231"/>
      <c r="AN261" s="231"/>
      <c r="AO261" s="231"/>
      <c r="AP261" s="230"/>
      <c r="AQ261" s="231"/>
      <c r="AR261" s="231"/>
      <c r="AS261" s="231"/>
      <c r="AT261" s="231"/>
      <c r="AU261" s="230"/>
      <c r="AV261" s="231"/>
      <c r="AW261" s="231"/>
      <c r="AX261" s="231"/>
      <c r="AY261" s="231"/>
      <c r="AZ261" s="230"/>
      <c r="BA261" s="231"/>
      <c r="BB261" s="231"/>
      <c r="BC261" s="231"/>
      <c r="BD261" s="231"/>
      <c r="BE261" s="230"/>
      <c r="BF261" s="231"/>
      <c r="BG261" s="231"/>
      <c r="BH261" s="231"/>
      <c r="BI261" s="232"/>
    </row>
    <row r="262" spans="1:61">
      <c r="A262" s="233"/>
      <c r="B262" s="230"/>
      <c r="C262" s="231"/>
      <c r="D262" s="231"/>
      <c r="E262" s="231"/>
      <c r="F262" s="231"/>
      <c r="G262" s="230"/>
      <c r="H262" s="231"/>
      <c r="I262" s="231"/>
      <c r="J262" s="231"/>
      <c r="K262" s="231"/>
      <c r="L262" s="230"/>
      <c r="M262" s="231"/>
      <c r="N262" s="231"/>
      <c r="O262" s="231"/>
      <c r="P262" s="231"/>
      <c r="Q262" s="230"/>
      <c r="R262" s="231"/>
      <c r="S262" s="231"/>
      <c r="T262" s="231"/>
      <c r="U262" s="231"/>
      <c r="V262" s="230"/>
      <c r="W262" s="231"/>
      <c r="X262" s="231"/>
      <c r="Y262" s="231"/>
      <c r="Z262" s="231"/>
      <c r="AA262" s="230"/>
      <c r="AB262" s="231"/>
      <c r="AC262" s="231"/>
      <c r="AD262" s="231"/>
      <c r="AE262" s="231"/>
      <c r="AF262" s="230"/>
      <c r="AG262" s="231"/>
      <c r="AH262" s="231"/>
      <c r="AI262" s="231"/>
      <c r="AJ262" s="231"/>
      <c r="AK262" s="230"/>
      <c r="AL262" s="231"/>
      <c r="AM262" s="231"/>
      <c r="AN262" s="231"/>
      <c r="AO262" s="231"/>
      <c r="AP262" s="230"/>
      <c r="AQ262" s="231"/>
      <c r="AR262" s="231"/>
      <c r="AS262" s="231"/>
      <c r="AT262" s="231"/>
      <c r="AU262" s="230"/>
      <c r="AV262" s="231"/>
      <c r="AW262" s="231"/>
      <c r="AX262" s="231"/>
      <c r="AY262" s="231"/>
      <c r="AZ262" s="230"/>
      <c r="BA262" s="231"/>
      <c r="BB262" s="231"/>
      <c r="BC262" s="231"/>
      <c r="BD262" s="231"/>
      <c r="BE262" s="230"/>
      <c r="BF262" s="231"/>
      <c r="BG262" s="231"/>
      <c r="BH262" s="231"/>
      <c r="BI262" s="232"/>
    </row>
    <row r="263" spans="1:61">
      <c r="A263" s="233"/>
      <c r="B263" s="230"/>
      <c r="C263" s="231"/>
      <c r="D263" s="231"/>
      <c r="E263" s="231"/>
      <c r="F263" s="231"/>
      <c r="G263" s="230"/>
      <c r="H263" s="231"/>
      <c r="I263" s="231"/>
      <c r="J263" s="231"/>
      <c r="K263" s="231"/>
      <c r="L263" s="230"/>
      <c r="M263" s="231"/>
      <c r="N263" s="231"/>
      <c r="O263" s="231"/>
      <c r="P263" s="231"/>
      <c r="Q263" s="230"/>
      <c r="R263" s="231"/>
      <c r="S263" s="231"/>
      <c r="T263" s="231"/>
      <c r="U263" s="231"/>
      <c r="V263" s="230"/>
      <c r="W263" s="231"/>
      <c r="X263" s="231"/>
      <c r="Y263" s="231"/>
      <c r="Z263" s="231"/>
      <c r="AA263" s="230"/>
      <c r="AB263" s="231"/>
      <c r="AC263" s="231"/>
      <c r="AD263" s="231"/>
      <c r="AE263" s="231"/>
      <c r="AF263" s="230"/>
      <c r="AG263" s="231"/>
      <c r="AH263" s="231"/>
      <c r="AI263" s="231"/>
      <c r="AJ263" s="231"/>
      <c r="AK263" s="230"/>
      <c r="AL263" s="231"/>
      <c r="AM263" s="231"/>
      <c r="AN263" s="231"/>
      <c r="AO263" s="231"/>
      <c r="AP263" s="230"/>
      <c r="AQ263" s="231"/>
      <c r="AR263" s="231"/>
      <c r="AS263" s="231"/>
      <c r="AT263" s="231"/>
      <c r="AU263" s="230"/>
      <c r="AV263" s="231"/>
      <c r="AW263" s="231"/>
      <c r="AX263" s="231"/>
      <c r="AY263" s="231"/>
      <c r="AZ263" s="230"/>
      <c r="BA263" s="231"/>
      <c r="BB263" s="231"/>
      <c r="BC263" s="231"/>
      <c r="BD263" s="231"/>
      <c r="BE263" s="230"/>
      <c r="BF263" s="231"/>
      <c r="BG263" s="231"/>
      <c r="BH263" s="231"/>
      <c r="BI263" s="232"/>
    </row>
    <row r="264" spans="1:61">
      <c r="A264" s="233"/>
      <c r="B264" s="230"/>
      <c r="C264" s="231"/>
      <c r="D264" s="231"/>
      <c r="E264" s="231"/>
      <c r="F264" s="231"/>
      <c r="G264" s="230"/>
      <c r="H264" s="231"/>
      <c r="I264" s="231"/>
      <c r="J264" s="231"/>
      <c r="K264" s="231"/>
      <c r="L264" s="230"/>
      <c r="M264" s="231"/>
      <c r="N264" s="231"/>
      <c r="O264" s="231"/>
      <c r="P264" s="231"/>
      <c r="Q264" s="230"/>
      <c r="R264" s="231"/>
      <c r="S264" s="231"/>
      <c r="T264" s="231"/>
      <c r="U264" s="231"/>
      <c r="V264" s="230"/>
      <c r="W264" s="231"/>
      <c r="X264" s="231"/>
      <c r="Y264" s="231"/>
      <c r="Z264" s="231"/>
      <c r="AA264" s="230"/>
      <c r="AB264" s="231"/>
      <c r="AC264" s="231"/>
      <c r="AD264" s="231"/>
      <c r="AE264" s="231"/>
      <c r="AF264" s="230"/>
      <c r="AG264" s="231"/>
      <c r="AH264" s="231"/>
      <c r="AI264" s="231"/>
      <c r="AJ264" s="231"/>
      <c r="AK264" s="230"/>
      <c r="AL264" s="231"/>
      <c r="AM264" s="231"/>
      <c r="AN264" s="231"/>
      <c r="AO264" s="231"/>
      <c r="AP264" s="230"/>
      <c r="AQ264" s="231"/>
      <c r="AR264" s="231"/>
      <c r="AS264" s="231"/>
      <c r="AT264" s="231"/>
      <c r="AU264" s="230"/>
      <c r="AV264" s="231"/>
      <c r="AW264" s="231"/>
      <c r="AX264" s="231"/>
      <c r="AY264" s="231"/>
      <c r="AZ264" s="230"/>
      <c r="BA264" s="231"/>
      <c r="BB264" s="231"/>
      <c r="BC264" s="231"/>
      <c r="BD264" s="231"/>
      <c r="BE264" s="230"/>
      <c r="BF264" s="231"/>
      <c r="BG264" s="231"/>
      <c r="BH264" s="231"/>
      <c r="BI264" s="232"/>
    </row>
    <row r="265" spans="1:61">
      <c r="A265" s="233"/>
      <c r="B265" s="230"/>
      <c r="C265" s="231"/>
      <c r="D265" s="231"/>
      <c r="E265" s="231"/>
      <c r="F265" s="231"/>
      <c r="G265" s="230"/>
      <c r="H265" s="231"/>
      <c r="I265" s="231"/>
      <c r="J265" s="231"/>
      <c r="K265" s="231"/>
      <c r="L265" s="230"/>
      <c r="M265" s="231"/>
      <c r="N265" s="231"/>
      <c r="O265" s="231"/>
      <c r="P265" s="231"/>
      <c r="Q265" s="230"/>
      <c r="R265" s="231"/>
      <c r="S265" s="231"/>
      <c r="T265" s="231"/>
      <c r="U265" s="231"/>
      <c r="V265" s="230"/>
      <c r="W265" s="231"/>
      <c r="X265" s="231"/>
      <c r="Y265" s="231"/>
      <c r="Z265" s="231"/>
      <c r="AA265" s="230"/>
      <c r="AB265" s="231"/>
      <c r="AC265" s="231"/>
      <c r="AD265" s="231"/>
      <c r="AE265" s="231"/>
      <c r="AF265" s="230"/>
      <c r="AG265" s="231"/>
      <c r="AH265" s="231"/>
      <c r="AI265" s="231"/>
      <c r="AJ265" s="231"/>
      <c r="AK265" s="230"/>
      <c r="AL265" s="231"/>
      <c r="AM265" s="231"/>
      <c r="AN265" s="231"/>
      <c r="AO265" s="231"/>
      <c r="AP265" s="230"/>
      <c r="AQ265" s="231"/>
      <c r="AR265" s="231"/>
      <c r="AS265" s="231"/>
      <c r="AT265" s="231"/>
      <c r="AU265" s="230"/>
      <c r="AV265" s="231"/>
      <c r="AW265" s="231"/>
      <c r="AX265" s="231"/>
      <c r="AY265" s="231"/>
      <c r="AZ265" s="230"/>
      <c r="BA265" s="231"/>
      <c r="BB265" s="231"/>
      <c r="BC265" s="231"/>
      <c r="BD265" s="231"/>
      <c r="BE265" s="230"/>
      <c r="BF265" s="231"/>
      <c r="BG265" s="231"/>
      <c r="BH265" s="231"/>
      <c r="BI265" s="232"/>
    </row>
    <row r="266" spans="1:61">
      <c r="A266" s="233"/>
      <c r="B266" s="230"/>
      <c r="C266" s="231"/>
      <c r="D266" s="231"/>
      <c r="E266" s="231"/>
      <c r="F266" s="231"/>
      <c r="G266" s="230"/>
      <c r="H266" s="231"/>
      <c r="I266" s="231"/>
      <c r="J266" s="231"/>
      <c r="K266" s="231"/>
      <c r="L266" s="230"/>
      <c r="M266" s="231"/>
      <c r="N266" s="231"/>
      <c r="O266" s="231"/>
      <c r="P266" s="231"/>
      <c r="Q266" s="230"/>
      <c r="R266" s="231"/>
      <c r="S266" s="231"/>
      <c r="T266" s="231"/>
      <c r="U266" s="231"/>
      <c r="V266" s="230"/>
      <c r="W266" s="231"/>
      <c r="X266" s="231"/>
      <c r="Y266" s="231"/>
      <c r="Z266" s="231"/>
      <c r="AA266" s="230"/>
      <c r="AB266" s="231"/>
      <c r="AC266" s="231"/>
      <c r="AD266" s="231"/>
      <c r="AE266" s="231"/>
      <c r="AF266" s="230"/>
      <c r="AG266" s="231"/>
      <c r="AH266" s="231"/>
      <c r="AI266" s="231"/>
      <c r="AJ266" s="231"/>
      <c r="AK266" s="230"/>
      <c r="AL266" s="231"/>
      <c r="AM266" s="231"/>
      <c r="AN266" s="231"/>
      <c r="AO266" s="231"/>
      <c r="AP266" s="230"/>
      <c r="AQ266" s="231"/>
      <c r="AR266" s="231"/>
      <c r="AS266" s="231"/>
      <c r="AT266" s="231"/>
      <c r="AU266" s="230"/>
      <c r="AV266" s="231"/>
      <c r="AW266" s="231"/>
      <c r="AX266" s="231"/>
      <c r="AY266" s="231"/>
      <c r="AZ266" s="230"/>
      <c r="BA266" s="231"/>
      <c r="BB266" s="231"/>
      <c r="BC266" s="231"/>
      <c r="BD266" s="231"/>
      <c r="BE266" s="230"/>
      <c r="BF266" s="231"/>
      <c r="BG266" s="231"/>
      <c r="BH266" s="231"/>
      <c r="BI266" s="232"/>
    </row>
    <row r="267" spans="1:61">
      <c r="A267" s="233"/>
      <c r="B267" s="230"/>
      <c r="C267" s="231"/>
      <c r="D267" s="231"/>
      <c r="E267" s="231"/>
      <c r="F267" s="231"/>
      <c r="G267" s="230"/>
      <c r="H267" s="231"/>
      <c r="I267" s="231"/>
      <c r="J267" s="231"/>
      <c r="K267" s="231"/>
      <c r="L267" s="230"/>
      <c r="M267" s="231"/>
      <c r="N267" s="231"/>
      <c r="O267" s="231"/>
      <c r="P267" s="231"/>
      <c r="Q267" s="230"/>
      <c r="R267" s="231"/>
      <c r="S267" s="231"/>
      <c r="T267" s="231"/>
      <c r="U267" s="231"/>
      <c r="V267" s="230"/>
      <c r="W267" s="231"/>
      <c r="X267" s="231"/>
      <c r="Y267" s="231"/>
      <c r="Z267" s="231"/>
      <c r="AA267" s="230"/>
      <c r="AB267" s="231"/>
      <c r="AC267" s="231"/>
      <c r="AD267" s="231"/>
      <c r="AE267" s="231"/>
      <c r="AF267" s="230"/>
      <c r="AG267" s="231"/>
      <c r="AH267" s="231"/>
      <c r="AI267" s="231"/>
      <c r="AJ267" s="231"/>
      <c r="AK267" s="230"/>
      <c r="AL267" s="231"/>
      <c r="AM267" s="231"/>
      <c r="AN267" s="231"/>
      <c r="AO267" s="231"/>
      <c r="AP267" s="230"/>
      <c r="AQ267" s="231"/>
      <c r="AR267" s="231"/>
      <c r="AS267" s="231"/>
      <c r="AT267" s="231"/>
      <c r="AU267" s="230"/>
      <c r="AV267" s="231"/>
      <c r="AW267" s="231"/>
      <c r="AX267" s="231"/>
      <c r="AY267" s="231"/>
      <c r="AZ267" s="230"/>
      <c r="BA267" s="231"/>
      <c r="BB267" s="231"/>
      <c r="BC267" s="231"/>
      <c r="BD267" s="231"/>
      <c r="BE267" s="230"/>
      <c r="BF267" s="231"/>
      <c r="BG267" s="231"/>
      <c r="BH267" s="231"/>
      <c r="BI267" s="232"/>
    </row>
    <row r="268" spans="1:61">
      <c r="A268" s="233"/>
      <c r="B268" s="230"/>
      <c r="C268" s="231"/>
      <c r="D268" s="231"/>
      <c r="E268" s="231"/>
      <c r="F268" s="231"/>
      <c r="G268" s="230"/>
      <c r="H268" s="231"/>
      <c r="I268" s="231"/>
      <c r="J268" s="231"/>
      <c r="K268" s="231"/>
      <c r="L268" s="230"/>
      <c r="M268" s="231"/>
      <c r="N268" s="231"/>
      <c r="O268" s="231"/>
      <c r="P268" s="231"/>
      <c r="Q268" s="230"/>
      <c r="R268" s="231"/>
      <c r="S268" s="231"/>
      <c r="T268" s="231"/>
      <c r="U268" s="231"/>
      <c r="V268" s="230"/>
      <c r="W268" s="231"/>
      <c r="X268" s="231"/>
      <c r="Y268" s="231"/>
      <c r="Z268" s="231"/>
      <c r="AA268" s="230"/>
      <c r="AB268" s="231"/>
      <c r="AC268" s="231"/>
      <c r="AD268" s="231"/>
      <c r="AE268" s="231"/>
      <c r="AF268" s="230"/>
      <c r="AG268" s="231"/>
      <c r="AH268" s="231"/>
      <c r="AI268" s="231"/>
      <c r="AJ268" s="231"/>
      <c r="AK268" s="230"/>
      <c r="AL268" s="231"/>
      <c r="AM268" s="231"/>
      <c r="AN268" s="231"/>
      <c r="AO268" s="231"/>
      <c r="AP268" s="230"/>
      <c r="AQ268" s="231"/>
      <c r="AR268" s="231"/>
      <c r="AS268" s="231"/>
      <c r="AT268" s="231"/>
      <c r="AU268" s="230"/>
      <c r="AV268" s="231"/>
      <c r="AW268" s="231"/>
      <c r="AX268" s="231"/>
      <c r="AY268" s="231"/>
      <c r="AZ268" s="230"/>
      <c r="BA268" s="231"/>
      <c r="BB268" s="231"/>
      <c r="BC268" s="231"/>
      <c r="BD268" s="231"/>
      <c r="BE268" s="230"/>
      <c r="BF268" s="231"/>
      <c r="BG268" s="231"/>
      <c r="BH268" s="231"/>
      <c r="BI268" s="232"/>
    </row>
    <row r="269" spans="1:61">
      <c r="A269" s="233"/>
      <c r="B269" s="230"/>
      <c r="C269" s="231"/>
      <c r="D269" s="231"/>
      <c r="E269" s="231"/>
      <c r="F269" s="231"/>
      <c r="G269" s="230"/>
      <c r="H269" s="231"/>
      <c r="I269" s="231"/>
      <c r="J269" s="231"/>
      <c r="K269" s="231"/>
      <c r="L269" s="230"/>
      <c r="M269" s="231"/>
      <c r="N269" s="231"/>
      <c r="O269" s="231"/>
      <c r="P269" s="231"/>
      <c r="Q269" s="230"/>
      <c r="R269" s="231"/>
      <c r="S269" s="231"/>
      <c r="T269" s="231"/>
      <c r="U269" s="231"/>
      <c r="V269" s="230"/>
      <c r="W269" s="231"/>
      <c r="X269" s="231"/>
      <c r="Y269" s="231"/>
      <c r="Z269" s="231"/>
      <c r="AA269" s="230"/>
      <c r="AB269" s="231"/>
      <c r="AC269" s="231"/>
      <c r="AD269" s="231"/>
      <c r="AE269" s="231"/>
      <c r="AF269" s="230"/>
      <c r="AG269" s="231"/>
      <c r="AH269" s="231"/>
      <c r="AI269" s="231"/>
      <c r="AJ269" s="231"/>
      <c r="AK269" s="230"/>
      <c r="AL269" s="231"/>
      <c r="AM269" s="231"/>
      <c r="AN269" s="231"/>
      <c r="AO269" s="231"/>
      <c r="AP269" s="230"/>
      <c r="AQ269" s="231"/>
      <c r="AR269" s="231"/>
      <c r="AS269" s="231"/>
      <c r="AT269" s="231"/>
      <c r="AU269" s="230"/>
      <c r="AV269" s="231"/>
      <c r="AW269" s="231"/>
      <c r="AX269" s="231"/>
      <c r="AY269" s="231"/>
      <c r="AZ269" s="230"/>
      <c r="BA269" s="231"/>
      <c r="BB269" s="231"/>
      <c r="BC269" s="231"/>
      <c r="BD269" s="231"/>
      <c r="BE269" s="230"/>
      <c r="BF269" s="231"/>
      <c r="BG269" s="231"/>
      <c r="BH269" s="231"/>
      <c r="BI269" s="232"/>
    </row>
    <row r="270" spans="1:61">
      <c r="A270" s="233"/>
      <c r="B270" s="230"/>
      <c r="C270" s="231"/>
      <c r="D270" s="231"/>
      <c r="E270" s="231"/>
      <c r="F270" s="231"/>
      <c r="G270" s="230"/>
      <c r="H270" s="231"/>
      <c r="I270" s="231"/>
      <c r="J270" s="231"/>
      <c r="K270" s="231"/>
      <c r="L270" s="230"/>
      <c r="M270" s="231"/>
      <c r="N270" s="231"/>
      <c r="O270" s="231"/>
      <c r="P270" s="231"/>
      <c r="Q270" s="230"/>
      <c r="R270" s="231"/>
      <c r="S270" s="231"/>
      <c r="T270" s="231"/>
      <c r="U270" s="231"/>
      <c r="V270" s="230"/>
      <c r="W270" s="231"/>
      <c r="X270" s="231"/>
      <c r="Y270" s="231"/>
      <c r="Z270" s="231"/>
      <c r="AA270" s="230"/>
      <c r="AB270" s="231"/>
      <c r="AC270" s="231"/>
      <c r="AD270" s="231"/>
      <c r="AE270" s="231"/>
      <c r="AF270" s="230"/>
      <c r="AG270" s="231"/>
      <c r="AH270" s="231"/>
      <c r="AI270" s="231"/>
      <c r="AJ270" s="231"/>
      <c r="AK270" s="230"/>
      <c r="AL270" s="231"/>
      <c r="AM270" s="231"/>
      <c r="AN270" s="231"/>
      <c r="AO270" s="231"/>
      <c r="AP270" s="230"/>
      <c r="AQ270" s="231"/>
      <c r="AR270" s="231"/>
      <c r="AS270" s="231"/>
      <c r="AT270" s="231"/>
      <c r="AU270" s="230"/>
      <c r="AV270" s="231"/>
      <c r="AW270" s="231"/>
      <c r="AX270" s="231"/>
      <c r="AY270" s="231"/>
      <c r="AZ270" s="230"/>
      <c r="BA270" s="231"/>
      <c r="BB270" s="231"/>
      <c r="BC270" s="231"/>
      <c r="BD270" s="231"/>
      <c r="BE270" s="230"/>
      <c r="BF270" s="231"/>
      <c r="BG270" s="231"/>
      <c r="BH270" s="231"/>
      <c r="BI270" s="232"/>
    </row>
    <row r="271" spans="1:61">
      <c r="A271" s="233"/>
      <c r="B271" s="230"/>
      <c r="C271" s="231"/>
      <c r="D271" s="231"/>
      <c r="E271" s="231"/>
      <c r="F271" s="231"/>
      <c r="G271" s="230"/>
      <c r="H271" s="231"/>
      <c r="I271" s="231"/>
      <c r="J271" s="231"/>
      <c r="K271" s="231"/>
      <c r="L271" s="230"/>
      <c r="M271" s="231"/>
      <c r="N271" s="231"/>
      <c r="O271" s="231"/>
      <c r="P271" s="231"/>
      <c r="Q271" s="230"/>
      <c r="R271" s="231"/>
      <c r="S271" s="231"/>
      <c r="T271" s="231"/>
      <c r="U271" s="231"/>
      <c r="V271" s="230"/>
      <c r="W271" s="231"/>
      <c r="X271" s="231"/>
      <c r="Y271" s="231"/>
      <c r="Z271" s="231"/>
      <c r="AA271" s="230"/>
      <c r="AB271" s="231"/>
      <c r="AC271" s="231"/>
      <c r="AD271" s="231"/>
      <c r="AE271" s="231"/>
      <c r="AF271" s="230"/>
      <c r="AG271" s="231"/>
      <c r="AH271" s="231"/>
      <c r="AI271" s="231"/>
      <c r="AJ271" s="231"/>
      <c r="AK271" s="230"/>
      <c r="AL271" s="231"/>
      <c r="AM271" s="231"/>
      <c r="AN271" s="231"/>
      <c r="AO271" s="231"/>
      <c r="AP271" s="230"/>
      <c r="AQ271" s="231"/>
      <c r="AR271" s="231"/>
      <c r="AS271" s="231"/>
      <c r="AT271" s="231"/>
      <c r="AU271" s="230"/>
      <c r="AV271" s="231"/>
      <c r="AW271" s="231"/>
      <c r="AX271" s="231"/>
      <c r="AY271" s="231"/>
      <c r="AZ271" s="230"/>
      <c r="BA271" s="231"/>
      <c r="BB271" s="231"/>
      <c r="BC271" s="231"/>
      <c r="BD271" s="231"/>
      <c r="BE271" s="230"/>
      <c r="BF271" s="231"/>
      <c r="BG271" s="231"/>
      <c r="BH271" s="231"/>
      <c r="BI271" s="232"/>
    </row>
    <row r="272" spans="1:61">
      <c r="A272" s="233"/>
      <c r="B272" s="230"/>
      <c r="C272" s="231"/>
      <c r="D272" s="231"/>
      <c r="E272" s="231"/>
      <c r="F272" s="231"/>
      <c r="G272" s="230"/>
      <c r="H272" s="231"/>
      <c r="I272" s="231"/>
      <c r="J272" s="231"/>
      <c r="K272" s="231"/>
      <c r="L272" s="230"/>
      <c r="M272" s="231"/>
      <c r="N272" s="231"/>
      <c r="O272" s="231"/>
      <c r="P272" s="231"/>
      <c r="Q272" s="230"/>
      <c r="R272" s="231"/>
      <c r="S272" s="231"/>
      <c r="T272" s="231"/>
      <c r="U272" s="231"/>
      <c r="V272" s="230"/>
      <c r="W272" s="231"/>
      <c r="X272" s="231"/>
      <c r="Y272" s="231"/>
      <c r="Z272" s="231"/>
      <c r="AA272" s="230"/>
      <c r="AB272" s="231"/>
      <c r="AC272" s="231"/>
      <c r="AD272" s="231"/>
      <c r="AE272" s="231"/>
      <c r="AF272" s="230"/>
      <c r="AG272" s="231"/>
      <c r="AH272" s="231"/>
      <c r="AI272" s="231"/>
      <c r="AJ272" s="231"/>
      <c r="AK272" s="230"/>
      <c r="AL272" s="231"/>
      <c r="AM272" s="231"/>
      <c r="AN272" s="231"/>
      <c r="AO272" s="231"/>
      <c r="AP272" s="230"/>
      <c r="AQ272" s="231"/>
      <c r="AR272" s="231"/>
      <c r="AS272" s="231"/>
      <c r="AT272" s="231"/>
      <c r="AU272" s="230"/>
      <c r="AV272" s="231"/>
      <c r="AW272" s="231"/>
      <c r="AX272" s="231"/>
      <c r="AY272" s="231"/>
      <c r="AZ272" s="230"/>
      <c r="BA272" s="231"/>
      <c r="BB272" s="231"/>
      <c r="BC272" s="231"/>
      <c r="BD272" s="231"/>
      <c r="BE272" s="230"/>
      <c r="BF272" s="231"/>
      <c r="BG272" s="231"/>
      <c r="BH272" s="231"/>
      <c r="BI272" s="232"/>
    </row>
    <row r="273" spans="1:61">
      <c r="A273" s="233"/>
      <c r="B273" s="230"/>
      <c r="C273" s="231"/>
      <c r="D273" s="231"/>
      <c r="E273" s="231"/>
      <c r="F273" s="231"/>
      <c r="G273" s="230"/>
      <c r="H273" s="231"/>
      <c r="I273" s="231"/>
      <c r="J273" s="231"/>
      <c r="K273" s="231"/>
      <c r="L273" s="230"/>
      <c r="M273" s="231"/>
      <c r="N273" s="231"/>
      <c r="O273" s="231"/>
      <c r="P273" s="231"/>
      <c r="Q273" s="230"/>
      <c r="R273" s="231"/>
      <c r="S273" s="231"/>
      <c r="T273" s="231"/>
      <c r="U273" s="231"/>
      <c r="V273" s="230"/>
      <c r="W273" s="231"/>
      <c r="X273" s="231"/>
      <c r="Y273" s="231"/>
      <c r="Z273" s="231"/>
      <c r="AA273" s="230"/>
      <c r="AB273" s="231"/>
      <c r="AC273" s="231"/>
      <c r="AD273" s="231"/>
      <c r="AE273" s="231"/>
      <c r="AF273" s="230"/>
      <c r="AG273" s="231"/>
      <c r="AH273" s="231"/>
      <c r="AI273" s="231"/>
      <c r="AJ273" s="231"/>
      <c r="AK273" s="230"/>
      <c r="AL273" s="231"/>
      <c r="AM273" s="231"/>
      <c r="AN273" s="231"/>
      <c r="AO273" s="231"/>
      <c r="AP273" s="230"/>
      <c r="AQ273" s="231"/>
      <c r="AR273" s="231"/>
      <c r="AS273" s="231"/>
      <c r="AT273" s="231"/>
      <c r="AU273" s="230"/>
      <c r="AV273" s="231"/>
      <c r="AW273" s="231"/>
      <c r="AX273" s="231"/>
      <c r="AY273" s="231"/>
      <c r="AZ273" s="230"/>
      <c r="BA273" s="231"/>
      <c r="BB273" s="231"/>
      <c r="BC273" s="231"/>
      <c r="BD273" s="231"/>
      <c r="BE273" s="230"/>
      <c r="BF273" s="231"/>
      <c r="BG273" s="231"/>
      <c r="BH273" s="231"/>
      <c r="BI273" s="232"/>
    </row>
    <row r="274" spans="1:61">
      <c r="A274" s="233"/>
      <c r="B274" s="230"/>
      <c r="C274" s="231"/>
      <c r="D274" s="231"/>
      <c r="E274" s="231"/>
      <c r="F274" s="231"/>
      <c r="G274" s="230"/>
      <c r="H274" s="231"/>
      <c r="I274" s="231"/>
      <c r="J274" s="231"/>
      <c r="K274" s="231"/>
      <c r="L274" s="230"/>
      <c r="M274" s="231"/>
      <c r="N274" s="231"/>
      <c r="O274" s="231"/>
      <c r="P274" s="231"/>
      <c r="Q274" s="230"/>
      <c r="R274" s="231"/>
      <c r="S274" s="231"/>
      <c r="T274" s="231"/>
      <c r="U274" s="231"/>
      <c r="V274" s="230"/>
      <c r="W274" s="231"/>
      <c r="X274" s="231"/>
      <c r="Y274" s="231"/>
      <c r="Z274" s="231"/>
      <c r="AA274" s="230"/>
      <c r="AB274" s="231"/>
      <c r="AC274" s="231"/>
      <c r="AD274" s="231"/>
      <c r="AE274" s="231"/>
      <c r="AF274" s="230"/>
      <c r="AG274" s="231"/>
      <c r="AH274" s="231"/>
      <c r="AI274" s="231"/>
      <c r="AJ274" s="231"/>
      <c r="AK274" s="230"/>
      <c r="AL274" s="231"/>
      <c r="AM274" s="231"/>
      <c r="AN274" s="231"/>
      <c r="AO274" s="231"/>
      <c r="AP274" s="230"/>
      <c r="AQ274" s="231"/>
      <c r="AR274" s="231"/>
      <c r="AS274" s="231"/>
      <c r="AT274" s="231"/>
      <c r="AU274" s="230"/>
      <c r="AV274" s="231"/>
      <c r="AW274" s="231"/>
      <c r="AX274" s="231"/>
      <c r="AY274" s="231"/>
      <c r="AZ274" s="230"/>
      <c r="BA274" s="231"/>
      <c r="BB274" s="231"/>
      <c r="BC274" s="231"/>
      <c r="BD274" s="231"/>
      <c r="BE274" s="230"/>
      <c r="BF274" s="231"/>
      <c r="BG274" s="231"/>
      <c r="BH274" s="231"/>
      <c r="BI274" s="232"/>
    </row>
    <row r="275" spans="1:61">
      <c r="A275" s="233"/>
      <c r="B275" s="230"/>
      <c r="C275" s="231"/>
      <c r="D275" s="231"/>
      <c r="E275" s="231"/>
      <c r="F275" s="231"/>
      <c r="G275" s="230"/>
      <c r="H275" s="231"/>
      <c r="I275" s="231"/>
      <c r="J275" s="231"/>
      <c r="K275" s="231"/>
      <c r="L275" s="230"/>
      <c r="M275" s="231"/>
      <c r="N275" s="231"/>
      <c r="O275" s="231"/>
      <c r="P275" s="231"/>
      <c r="Q275" s="230"/>
      <c r="R275" s="231"/>
      <c r="S275" s="231"/>
      <c r="T275" s="231"/>
      <c r="U275" s="231"/>
      <c r="V275" s="230"/>
      <c r="W275" s="231"/>
      <c r="X275" s="231"/>
      <c r="Y275" s="231"/>
      <c r="Z275" s="231"/>
      <c r="AA275" s="230"/>
      <c r="AB275" s="231"/>
      <c r="AC275" s="231"/>
      <c r="AD275" s="231"/>
      <c r="AE275" s="231"/>
      <c r="AF275" s="230"/>
      <c r="AG275" s="231"/>
      <c r="AH275" s="231"/>
      <c r="AI275" s="231"/>
      <c r="AJ275" s="231"/>
      <c r="AK275" s="230"/>
      <c r="AL275" s="231"/>
      <c r="AM275" s="231"/>
      <c r="AN275" s="231"/>
      <c r="AO275" s="231"/>
      <c r="AP275" s="230"/>
      <c r="AQ275" s="231"/>
      <c r="AR275" s="231"/>
      <c r="AS275" s="231"/>
      <c r="AT275" s="231"/>
      <c r="AU275" s="230"/>
      <c r="AV275" s="231"/>
      <c r="AW275" s="231"/>
      <c r="AX275" s="231"/>
      <c r="AY275" s="231"/>
      <c r="AZ275" s="230"/>
      <c r="BA275" s="231"/>
      <c r="BB275" s="231"/>
      <c r="BC275" s="231"/>
      <c r="BD275" s="231"/>
      <c r="BE275" s="230"/>
      <c r="BF275" s="231"/>
      <c r="BG275" s="231"/>
      <c r="BH275" s="231"/>
      <c r="BI275" s="232"/>
    </row>
    <row r="276" spans="1:61">
      <c r="A276" s="233"/>
      <c r="B276" s="230"/>
      <c r="C276" s="231"/>
      <c r="D276" s="231"/>
      <c r="E276" s="231"/>
      <c r="F276" s="231"/>
      <c r="G276" s="230"/>
      <c r="H276" s="231"/>
      <c r="I276" s="231"/>
      <c r="J276" s="231"/>
      <c r="K276" s="231"/>
      <c r="L276" s="230"/>
      <c r="M276" s="231"/>
      <c r="N276" s="231"/>
      <c r="O276" s="231"/>
      <c r="P276" s="231"/>
      <c r="Q276" s="230"/>
      <c r="R276" s="231"/>
      <c r="S276" s="231"/>
      <c r="T276" s="231"/>
      <c r="U276" s="231"/>
      <c r="V276" s="230"/>
      <c r="W276" s="231"/>
      <c r="X276" s="231"/>
      <c r="Y276" s="231"/>
      <c r="Z276" s="231"/>
      <c r="AA276" s="230"/>
      <c r="AB276" s="231"/>
      <c r="AC276" s="231"/>
      <c r="AD276" s="231"/>
      <c r="AE276" s="231"/>
      <c r="AF276" s="230"/>
      <c r="AG276" s="231"/>
      <c r="AH276" s="231"/>
      <c r="AI276" s="231"/>
      <c r="AJ276" s="231"/>
      <c r="AK276" s="230"/>
      <c r="AL276" s="231"/>
      <c r="AM276" s="231"/>
      <c r="AN276" s="231"/>
      <c r="AO276" s="231"/>
      <c r="AP276" s="230"/>
      <c r="AQ276" s="231"/>
      <c r="AR276" s="231"/>
      <c r="AS276" s="231"/>
      <c r="AT276" s="231"/>
      <c r="AU276" s="230"/>
      <c r="AV276" s="231"/>
      <c r="AW276" s="231"/>
      <c r="AX276" s="231"/>
      <c r="AY276" s="231"/>
      <c r="AZ276" s="230"/>
      <c r="BA276" s="231"/>
      <c r="BB276" s="231"/>
      <c r="BC276" s="231"/>
      <c r="BD276" s="231"/>
      <c r="BE276" s="230"/>
      <c r="BF276" s="231"/>
      <c r="BG276" s="231"/>
      <c r="BH276" s="231"/>
      <c r="BI276" s="232"/>
    </row>
    <row r="277" spans="1:61">
      <c r="A277" s="233"/>
      <c r="B277" s="230"/>
      <c r="C277" s="231"/>
      <c r="D277" s="231"/>
      <c r="E277" s="231"/>
      <c r="F277" s="231"/>
      <c r="G277" s="230"/>
      <c r="H277" s="231"/>
      <c r="I277" s="231"/>
      <c r="J277" s="231"/>
      <c r="K277" s="231"/>
      <c r="L277" s="230"/>
      <c r="M277" s="231"/>
      <c r="N277" s="231"/>
      <c r="O277" s="231"/>
      <c r="P277" s="231"/>
      <c r="Q277" s="230"/>
      <c r="R277" s="231"/>
      <c r="S277" s="231"/>
      <c r="T277" s="231"/>
      <c r="U277" s="231"/>
      <c r="V277" s="230"/>
      <c r="W277" s="231"/>
      <c r="X277" s="231"/>
      <c r="Y277" s="231"/>
      <c r="Z277" s="231"/>
      <c r="AA277" s="230"/>
      <c r="AB277" s="231"/>
      <c r="AC277" s="231"/>
      <c r="AD277" s="231"/>
      <c r="AE277" s="231"/>
      <c r="AF277" s="230"/>
      <c r="AG277" s="231"/>
      <c r="AH277" s="231"/>
      <c r="AI277" s="231"/>
      <c r="AJ277" s="231"/>
      <c r="AK277" s="230"/>
      <c r="AL277" s="231"/>
      <c r="AM277" s="231"/>
      <c r="AN277" s="231"/>
      <c r="AO277" s="231"/>
      <c r="AP277" s="230"/>
      <c r="AQ277" s="231"/>
      <c r="AR277" s="231"/>
      <c r="AS277" s="231"/>
      <c r="AT277" s="231"/>
      <c r="AU277" s="230"/>
      <c r="AV277" s="231"/>
      <c r="AW277" s="231"/>
      <c r="AX277" s="231"/>
      <c r="AY277" s="231"/>
      <c r="AZ277" s="230"/>
      <c r="BA277" s="231"/>
      <c r="BB277" s="231"/>
      <c r="BC277" s="231"/>
      <c r="BD277" s="231"/>
      <c r="BE277" s="230"/>
      <c r="BF277" s="231"/>
      <c r="BG277" s="231"/>
      <c r="BH277" s="231"/>
      <c r="BI277" s="232"/>
    </row>
    <row r="278" spans="1:61">
      <c r="A278" s="233"/>
      <c r="B278" s="230"/>
      <c r="C278" s="231"/>
      <c r="D278" s="231"/>
      <c r="E278" s="231"/>
      <c r="F278" s="231"/>
      <c r="G278" s="230"/>
      <c r="H278" s="231"/>
      <c r="I278" s="231"/>
      <c r="J278" s="231"/>
      <c r="K278" s="231"/>
      <c r="L278" s="230"/>
      <c r="M278" s="231"/>
      <c r="N278" s="231"/>
      <c r="O278" s="231"/>
      <c r="P278" s="231"/>
      <c r="Q278" s="230"/>
      <c r="R278" s="231"/>
      <c r="S278" s="231"/>
      <c r="T278" s="231"/>
      <c r="U278" s="231"/>
      <c r="V278" s="230"/>
      <c r="W278" s="231"/>
      <c r="X278" s="231"/>
      <c r="Y278" s="231"/>
      <c r="Z278" s="231"/>
      <c r="AA278" s="230"/>
      <c r="AB278" s="231"/>
      <c r="AC278" s="231"/>
      <c r="AD278" s="231"/>
      <c r="AE278" s="231"/>
      <c r="AF278" s="230"/>
      <c r="AG278" s="231"/>
      <c r="AH278" s="231"/>
      <c r="AI278" s="231"/>
      <c r="AJ278" s="231"/>
      <c r="AK278" s="230"/>
      <c r="AL278" s="231"/>
      <c r="AM278" s="231"/>
      <c r="AN278" s="231"/>
      <c r="AO278" s="231"/>
      <c r="AP278" s="230"/>
      <c r="AQ278" s="231"/>
      <c r="AR278" s="231"/>
      <c r="AS278" s="231"/>
      <c r="AT278" s="231"/>
      <c r="AU278" s="230"/>
      <c r="AV278" s="231"/>
      <c r="AW278" s="231"/>
      <c r="AX278" s="231"/>
      <c r="AY278" s="231"/>
      <c r="AZ278" s="230"/>
      <c r="BA278" s="231"/>
      <c r="BB278" s="231"/>
      <c r="BC278" s="231"/>
      <c r="BD278" s="231"/>
      <c r="BE278" s="230"/>
      <c r="BF278" s="231"/>
      <c r="BG278" s="231"/>
      <c r="BH278" s="231"/>
      <c r="BI278" s="232"/>
    </row>
    <row r="279" spans="1:61">
      <c r="A279" s="233"/>
      <c r="B279" s="230"/>
      <c r="C279" s="231"/>
      <c r="D279" s="231"/>
      <c r="E279" s="231"/>
      <c r="F279" s="231"/>
      <c r="G279" s="230"/>
      <c r="H279" s="231"/>
      <c r="I279" s="231"/>
      <c r="J279" s="231"/>
      <c r="K279" s="231"/>
      <c r="L279" s="230"/>
      <c r="M279" s="231"/>
      <c r="N279" s="231"/>
      <c r="O279" s="231"/>
      <c r="P279" s="231"/>
      <c r="Q279" s="230"/>
      <c r="R279" s="231"/>
      <c r="S279" s="231"/>
      <c r="T279" s="231"/>
      <c r="U279" s="231"/>
      <c r="V279" s="230"/>
      <c r="W279" s="231"/>
      <c r="X279" s="231"/>
      <c r="Y279" s="231"/>
      <c r="Z279" s="231"/>
      <c r="AA279" s="230"/>
      <c r="AB279" s="231"/>
      <c r="AC279" s="231"/>
      <c r="AD279" s="231"/>
      <c r="AE279" s="231"/>
      <c r="AF279" s="230"/>
      <c r="AG279" s="231"/>
      <c r="AH279" s="231"/>
      <c r="AI279" s="231"/>
      <c r="AJ279" s="231"/>
      <c r="AK279" s="230"/>
      <c r="AL279" s="231"/>
      <c r="AM279" s="231"/>
      <c r="AN279" s="231"/>
      <c r="AO279" s="231"/>
      <c r="AP279" s="230"/>
      <c r="AQ279" s="231"/>
      <c r="AR279" s="231"/>
      <c r="AS279" s="231"/>
      <c r="AT279" s="231"/>
      <c r="AU279" s="230"/>
      <c r="AV279" s="231"/>
      <c r="AW279" s="231"/>
      <c r="AX279" s="231"/>
      <c r="AY279" s="231"/>
      <c r="AZ279" s="230"/>
      <c r="BA279" s="231"/>
      <c r="BB279" s="231"/>
      <c r="BC279" s="231"/>
      <c r="BD279" s="231"/>
      <c r="BE279" s="230"/>
      <c r="BF279" s="231"/>
      <c r="BG279" s="231"/>
      <c r="BH279" s="231"/>
      <c r="BI279" s="232"/>
    </row>
    <row r="280" spans="1:61">
      <c r="A280" s="233"/>
      <c r="B280" s="230"/>
      <c r="C280" s="231"/>
      <c r="D280" s="231"/>
      <c r="E280" s="231"/>
      <c r="F280" s="231"/>
      <c r="G280" s="230"/>
      <c r="H280" s="231"/>
      <c r="I280" s="231"/>
      <c r="J280" s="231"/>
      <c r="K280" s="231"/>
      <c r="L280" s="230"/>
      <c r="M280" s="231"/>
      <c r="N280" s="231"/>
      <c r="O280" s="231"/>
      <c r="P280" s="231"/>
      <c r="Q280" s="230"/>
      <c r="R280" s="231"/>
      <c r="S280" s="231"/>
      <c r="T280" s="231"/>
      <c r="U280" s="231"/>
      <c r="V280" s="230"/>
      <c r="W280" s="231"/>
      <c r="X280" s="231"/>
      <c r="Y280" s="231"/>
      <c r="Z280" s="231"/>
      <c r="AA280" s="230"/>
      <c r="AB280" s="231"/>
      <c r="AC280" s="231"/>
      <c r="AD280" s="231"/>
      <c r="AE280" s="231"/>
      <c r="AF280" s="230"/>
      <c r="AG280" s="231"/>
      <c r="AH280" s="231"/>
      <c r="AI280" s="231"/>
      <c r="AJ280" s="231"/>
      <c r="AK280" s="230"/>
      <c r="AL280" s="231"/>
      <c r="AM280" s="231"/>
      <c r="AN280" s="231"/>
      <c r="AO280" s="231"/>
      <c r="AP280" s="230"/>
      <c r="AQ280" s="231"/>
      <c r="AR280" s="231"/>
      <c r="AS280" s="231"/>
      <c r="AT280" s="231"/>
      <c r="AU280" s="230"/>
      <c r="AV280" s="231"/>
      <c r="AW280" s="231"/>
      <c r="AX280" s="231"/>
      <c r="AY280" s="231"/>
      <c r="AZ280" s="230"/>
      <c r="BA280" s="231"/>
      <c r="BB280" s="231"/>
      <c r="BC280" s="231"/>
      <c r="BD280" s="231"/>
      <c r="BE280" s="230"/>
      <c r="BF280" s="231"/>
      <c r="BG280" s="231"/>
      <c r="BH280" s="231"/>
      <c r="BI280" s="232"/>
    </row>
    <row r="281" spans="1:61">
      <c r="A281" s="233"/>
      <c r="B281" s="230"/>
      <c r="C281" s="231"/>
      <c r="D281" s="231"/>
      <c r="E281" s="231"/>
      <c r="F281" s="231"/>
      <c r="G281" s="230"/>
      <c r="H281" s="231"/>
      <c r="I281" s="231"/>
      <c r="J281" s="231"/>
      <c r="K281" s="231"/>
      <c r="L281" s="230"/>
      <c r="M281" s="231"/>
      <c r="N281" s="231"/>
      <c r="O281" s="231"/>
      <c r="P281" s="231"/>
      <c r="Q281" s="230"/>
      <c r="R281" s="231"/>
      <c r="S281" s="231"/>
      <c r="T281" s="231"/>
      <c r="U281" s="231"/>
      <c r="V281" s="230"/>
      <c r="W281" s="231"/>
      <c r="X281" s="231"/>
      <c r="Y281" s="231"/>
      <c r="Z281" s="231"/>
      <c r="AA281" s="230"/>
      <c r="AB281" s="231"/>
      <c r="AC281" s="231"/>
      <c r="AD281" s="231"/>
      <c r="AE281" s="231"/>
      <c r="AF281" s="230"/>
      <c r="AG281" s="231"/>
      <c r="AH281" s="231"/>
      <c r="AI281" s="231"/>
      <c r="AJ281" s="231"/>
      <c r="AK281" s="230"/>
      <c r="AL281" s="231"/>
      <c r="AM281" s="231"/>
      <c r="AN281" s="231"/>
      <c r="AO281" s="231"/>
      <c r="AP281" s="230"/>
      <c r="AQ281" s="231"/>
      <c r="AR281" s="231"/>
      <c r="AS281" s="231"/>
      <c r="AT281" s="231"/>
      <c r="AU281" s="230"/>
      <c r="AV281" s="231"/>
      <c r="AW281" s="231"/>
      <c r="AX281" s="231"/>
      <c r="AY281" s="231"/>
      <c r="AZ281" s="230"/>
      <c r="BA281" s="231"/>
      <c r="BB281" s="231"/>
      <c r="BC281" s="231"/>
      <c r="BD281" s="231"/>
      <c r="BE281" s="230"/>
      <c r="BF281" s="231"/>
      <c r="BG281" s="231"/>
      <c r="BH281" s="231"/>
      <c r="BI281" s="232"/>
    </row>
    <row r="282" spans="1:61">
      <c r="A282" s="233"/>
      <c r="B282" s="230"/>
      <c r="C282" s="231"/>
      <c r="D282" s="231"/>
      <c r="E282" s="231"/>
      <c r="F282" s="231"/>
      <c r="G282" s="230"/>
      <c r="H282" s="231"/>
      <c r="I282" s="231"/>
      <c r="J282" s="231"/>
      <c r="K282" s="231"/>
      <c r="L282" s="230"/>
      <c r="M282" s="231"/>
      <c r="N282" s="231"/>
      <c r="O282" s="231"/>
      <c r="P282" s="231"/>
      <c r="Q282" s="230"/>
      <c r="R282" s="231"/>
      <c r="S282" s="231"/>
      <c r="T282" s="231"/>
      <c r="U282" s="231"/>
      <c r="V282" s="230"/>
      <c r="W282" s="231"/>
      <c r="X282" s="231"/>
      <c r="Y282" s="231"/>
      <c r="Z282" s="231"/>
      <c r="AA282" s="230"/>
      <c r="AB282" s="231"/>
      <c r="AC282" s="231"/>
      <c r="AD282" s="231"/>
      <c r="AE282" s="231"/>
      <c r="AF282" s="230"/>
      <c r="AG282" s="231"/>
      <c r="AH282" s="231"/>
      <c r="AI282" s="231"/>
      <c r="AJ282" s="231"/>
      <c r="AK282" s="230"/>
      <c r="AL282" s="231"/>
      <c r="AM282" s="231"/>
      <c r="AN282" s="231"/>
      <c r="AO282" s="231"/>
      <c r="AP282" s="230"/>
      <c r="AQ282" s="231"/>
      <c r="AR282" s="231"/>
      <c r="AS282" s="231"/>
      <c r="AT282" s="231"/>
      <c r="AU282" s="230"/>
      <c r="AV282" s="231"/>
      <c r="AW282" s="231"/>
      <c r="AX282" s="231"/>
      <c r="AY282" s="231"/>
      <c r="AZ282" s="230"/>
      <c r="BA282" s="231"/>
      <c r="BB282" s="231"/>
      <c r="BC282" s="231"/>
      <c r="BD282" s="231"/>
      <c r="BE282" s="230"/>
      <c r="BF282" s="231"/>
      <c r="BG282" s="231"/>
      <c r="BH282" s="231"/>
      <c r="BI282" s="232"/>
    </row>
    <row r="283" spans="1:61">
      <c r="A283" s="233"/>
      <c r="B283" s="230"/>
      <c r="C283" s="231"/>
      <c r="D283" s="231"/>
      <c r="E283" s="231"/>
      <c r="F283" s="231"/>
      <c r="G283" s="230"/>
      <c r="H283" s="231"/>
      <c r="I283" s="231"/>
      <c r="J283" s="231"/>
      <c r="K283" s="231"/>
      <c r="L283" s="230"/>
      <c r="M283" s="231"/>
      <c r="N283" s="231"/>
      <c r="O283" s="231"/>
      <c r="P283" s="231"/>
      <c r="Q283" s="230"/>
      <c r="R283" s="231"/>
      <c r="S283" s="231"/>
      <c r="T283" s="231"/>
      <c r="U283" s="231"/>
      <c r="V283" s="230"/>
      <c r="W283" s="231"/>
      <c r="X283" s="231"/>
      <c r="Y283" s="231"/>
      <c r="Z283" s="231"/>
      <c r="AA283" s="230"/>
      <c r="AB283" s="231"/>
      <c r="AC283" s="231"/>
      <c r="AD283" s="231"/>
      <c r="AE283" s="231"/>
      <c r="AF283" s="230"/>
      <c r="AG283" s="231"/>
      <c r="AH283" s="231"/>
      <c r="AI283" s="231"/>
      <c r="AJ283" s="231"/>
      <c r="AK283" s="230"/>
      <c r="AL283" s="231"/>
      <c r="AM283" s="231"/>
      <c r="AN283" s="231"/>
      <c r="AO283" s="231"/>
      <c r="AP283" s="230"/>
      <c r="AQ283" s="231"/>
      <c r="AR283" s="231"/>
      <c r="AS283" s="231"/>
      <c r="AT283" s="231"/>
      <c r="AU283" s="230"/>
      <c r="AV283" s="231"/>
      <c r="AW283" s="231"/>
      <c r="AX283" s="231"/>
      <c r="AY283" s="231"/>
      <c r="AZ283" s="230"/>
      <c r="BA283" s="231"/>
      <c r="BB283" s="231"/>
      <c r="BC283" s="231"/>
      <c r="BD283" s="231"/>
      <c r="BE283" s="230"/>
      <c r="BF283" s="231"/>
      <c r="BG283" s="231"/>
      <c r="BH283" s="231"/>
      <c r="BI283" s="232"/>
    </row>
    <row r="284" spans="1:61">
      <c r="A284" s="233"/>
      <c r="B284" s="230"/>
      <c r="C284" s="231"/>
      <c r="D284" s="231"/>
      <c r="E284" s="231"/>
      <c r="F284" s="231"/>
      <c r="G284" s="230"/>
      <c r="H284" s="231"/>
      <c r="I284" s="231"/>
      <c r="J284" s="231"/>
      <c r="K284" s="231"/>
      <c r="L284" s="230"/>
      <c r="M284" s="231"/>
      <c r="N284" s="231"/>
      <c r="O284" s="231"/>
      <c r="P284" s="231"/>
      <c r="Q284" s="230"/>
      <c r="R284" s="231"/>
      <c r="S284" s="231"/>
      <c r="T284" s="231"/>
      <c r="U284" s="231"/>
      <c r="V284" s="230"/>
      <c r="W284" s="231"/>
      <c r="X284" s="231"/>
      <c r="Y284" s="231"/>
      <c r="Z284" s="231"/>
      <c r="AA284" s="230"/>
      <c r="AB284" s="231"/>
      <c r="AC284" s="231"/>
      <c r="AD284" s="231"/>
      <c r="AE284" s="231"/>
      <c r="AF284" s="230"/>
      <c r="AG284" s="231"/>
      <c r="AH284" s="231"/>
      <c r="AI284" s="231"/>
      <c r="AJ284" s="231"/>
      <c r="AK284" s="230"/>
      <c r="AL284" s="231"/>
      <c r="AM284" s="231"/>
      <c r="AN284" s="231"/>
      <c r="AO284" s="231"/>
      <c r="AP284" s="230"/>
      <c r="AQ284" s="231"/>
      <c r="AR284" s="231"/>
      <c r="AS284" s="231"/>
      <c r="AT284" s="231"/>
      <c r="AU284" s="230"/>
      <c r="AV284" s="231"/>
      <c r="AW284" s="231"/>
      <c r="AX284" s="231"/>
      <c r="AY284" s="231"/>
      <c r="AZ284" s="230"/>
      <c r="BA284" s="231"/>
      <c r="BB284" s="231"/>
      <c r="BC284" s="231"/>
      <c r="BD284" s="231"/>
      <c r="BE284" s="230"/>
      <c r="BF284" s="231"/>
      <c r="BG284" s="231"/>
      <c r="BH284" s="231"/>
      <c r="BI284" s="232"/>
    </row>
    <row r="285" spans="1:61">
      <c r="A285" s="233"/>
      <c r="B285" s="230"/>
      <c r="C285" s="231"/>
      <c r="D285" s="231"/>
      <c r="E285" s="231"/>
      <c r="F285" s="231"/>
      <c r="G285" s="230"/>
      <c r="H285" s="231"/>
      <c r="I285" s="231"/>
      <c r="J285" s="231"/>
      <c r="K285" s="231"/>
      <c r="L285" s="230"/>
      <c r="M285" s="231"/>
      <c r="N285" s="231"/>
      <c r="O285" s="231"/>
      <c r="P285" s="231"/>
      <c r="Q285" s="230"/>
      <c r="R285" s="231"/>
      <c r="S285" s="231"/>
      <c r="T285" s="231"/>
      <c r="U285" s="231"/>
      <c r="V285" s="230"/>
      <c r="W285" s="231"/>
      <c r="X285" s="231"/>
      <c r="Y285" s="231"/>
      <c r="Z285" s="231"/>
      <c r="AA285" s="230"/>
      <c r="AB285" s="231"/>
      <c r="AC285" s="231"/>
      <c r="AD285" s="231"/>
      <c r="AE285" s="231"/>
      <c r="AF285" s="230"/>
      <c r="AG285" s="231"/>
      <c r="AH285" s="231"/>
      <c r="AI285" s="231"/>
      <c r="AJ285" s="231"/>
      <c r="AK285" s="230"/>
      <c r="AL285" s="231"/>
      <c r="AM285" s="231"/>
      <c r="AN285" s="231"/>
      <c r="AO285" s="231"/>
      <c r="AP285" s="230"/>
      <c r="AQ285" s="231"/>
      <c r="AR285" s="231"/>
      <c r="AS285" s="231"/>
      <c r="AT285" s="231"/>
      <c r="AU285" s="230"/>
      <c r="AV285" s="231"/>
      <c r="AW285" s="231"/>
      <c r="AX285" s="231"/>
      <c r="AY285" s="231"/>
      <c r="AZ285" s="230"/>
      <c r="BA285" s="231"/>
      <c r="BB285" s="231"/>
      <c r="BC285" s="231"/>
      <c r="BD285" s="231"/>
      <c r="BE285" s="230"/>
      <c r="BF285" s="231"/>
      <c r="BG285" s="231"/>
      <c r="BH285" s="231"/>
      <c r="BI285" s="232"/>
    </row>
    <row r="286" spans="1:61">
      <c r="A286" s="233"/>
      <c r="B286" s="230"/>
      <c r="C286" s="231"/>
      <c r="D286" s="231"/>
      <c r="E286" s="231"/>
      <c r="F286" s="231"/>
      <c r="G286" s="230"/>
      <c r="H286" s="231"/>
      <c r="I286" s="231"/>
      <c r="J286" s="231"/>
      <c r="K286" s="231"/>
      <c r="L286" s="230"/>
      <c r="M286" s="231"/>
      <c r="N286" s="231"/>
      <c r="O286" s="231"/>
      <c r="P286" s="231"/>
      <c r="Q286" s="230"/>
      <c r="R286" s="231"/>
      <c r="S286" s="231"/>
      <c r="T286" s="231"/>
      <c r="U286" s="231"/>
      <c r="V286" s="230"/>
      <c r="W286" s="231"/>
      <c r="X286" s="231"/>
      <c r="Y286" s="231"/>
      <c r="Z286" s="231"/>
      <c r="AA286" s="230"/>
      <c r="AB286" s="231"/>
      <c r="AC286" s="231"/>
      <c r="AD286" s="231"/>
      <c r="AE286" s="231"/>
      <c r="AF286" s="230"/>
      <c r="AG286" s="231"/>
      <c r="AH286" s="231"/>
      <c r="AI286" s="231"/>
      <c r="AJ286" s="231"/>
      <c r="AK286" s="230"/>
      <c r="AL286" s="231"/>
      <c r="AM286" s="231"/>
      <c r="AN286" s="231"/>
      <c r="AO286" s="231"/>
      <c r="AP286" s="230"/>
      <c r="AQ286" s="231"/>
      <c r="AR286" s="231"/>
      <c r="AS286" s="231"/>
      <c r="AT286" s="231"/>
      <c r="AU286" s="230"/>
      <c r="AV286" s="231"/>
      <c r="AW286" s="231"/>
      <c r="AX286" s="231"/>
      <c r="AY286" s="231"/>
      <c r="AZ286" s="230"/>
      <c r="BA286" s="231"/>
      <c r="BB286" s="231"/>
      <c r="BC286" s="231"/>
      <c r="BD286" s="231"/>
      <c r="BE286" s="230"/>
      <c r="BF286" s="231"/>
      <c r="BG286" s="231"/>
      <c r="BH286" s="231"/>
      <c r="BI286" s="232"/>
    </row>
    <row r="287" spans="1:61">
      <c r="A287" s="233"/>
      <c r="B287" s="230"/>
      <c r="C287" s="231"/>
      <c r="D287" s="231"/>
      <c r="E287" s="231"/>
      <c r="F287" s="231"/>
      <c r="G287" s="230"/>
      <c r="H287" s="231"/>
      <c r="I287" s="231"/>
      <c r="J287" s="231"/>
      <c r="K287" s="231"/>
      <c r="L287" s="230"/>
      <c r="M287" s="231"/>
      <c r="N287" s="231"/>
      <c r="O287" s="231"/>
      <c r="P287" s="231"/>
      <c r="Q287" s="230"/>
      <c r="R287" s="231"/>
      <c r="S287" s="231"/>
      <c r="T287" s="231"/>
      <c r="U287" s="231"/>
      <c r="V287" s="230"/>
      <c r="W287" s="231"/>
      <c r="X287" s="231"/>
      <c r="Y287" s="231"/>
      <c r="Z287" s="231"/>
      <c r="AA287" s="230"/>
      <c r="AB287" s="231"/>
      <c r="AC287" s="231"/>
      <c r="AD287" s="231"/>
      <c r="AE287" s="231"/>
      <c r="AF287" s="230"/>
      <c r="AG287" s="231"/>
      <c r="AH287" s="231"/>
      <c r="AI287" s="231"/>
      <c r="AJ287" s="231"/>
      <c r="AK287" s="230"/>
      <c r="AL287" s="231"/>
      <c r="AM287" s="231"/>
      <c r="AN287" s="231"/>
      <c r="AO287" s="231"/>
      <c r="AP287" s="230"/>
      <c r="AQ287" s="231"/>
      <c r="AR287" s="231"/>
      <c r="AS287" s="231"/>
      <c r="AT287" s="231"/>
      <c r="AU287" s="230"/>
      <c r="AV287" s="231"/>
      <c r="AW287" s="231"/>
      <c r="AX287" s="231"/>
      <c r="AY287" s="231"/>
      <c r="AZ287" s="230"/>
      <c r="BA287" s="231"/>
      <c r="BB287" s="231"/>
      <c r="BC287" s="231"/>
      <c r="BD287" s="231"/>
      <c r="BE287" s="230"/>
      <c r="BF287" s="231"/>
      <c r="BG287" s="231"/>
      <c r="BH287" s="231"/>
      <c r="BI287" s="232"/>
    </row>
    <row r="288" spans="1:61">
      <c r="A288" s="233"/>
      <c r="B288" s="230"/>
      <c r="C288" s="231"/>
      <c r="D288" s="231"/>
      <c r="E288" s="231"/>
      <c r="F288" s="231"/>
      <c r="G288" s="230"/>
      <c r="H288" s="231"/>
      <c r="I288" s="231"/>
      <c r="J288" s="231"/>
      <c r="K288" s="231"/>
      <c r="L288" s="230"/>
      <c r="M288" s="231"/>
      <c r="N288" s="231"/>
      <c r="O288" s="231"/>
      <c r="P288" s="231"/>
      <c r="Q288" s="230"/>
      <c r="R288" s="231"/>
      <c r="S288" s="231"/>
      <c r="T288" s="231"/>
      <c r="U288" s="231"/>
      <c r="V288" s="230"/>
      <c r="W288" s="231"/>
      <c r="X288" s="231"/>
      <c r="Y288" s="231"/>
      <c r="Z288" s="231"/>
      <c r="AA288" s="230"/>
      <c r="AB288" s="231"/>
      <c r="AC288" s="231"/>
      <c r="AD288" s="231"/>
      <c r="AE288" s="231"/>
      <c r="AF288" s="230"/>
      <c r="AG288" s="231"/>
      <c r="AH288" s="231"/>
      <c r="AI288" s="231"/>
      <c r="AJ288" s="231"/>
      <c r="AK288" s="230"/>
      <c r="AL288" s="231"/>
      <c r="AM288" s="231"/>
      <c r="AN288" s="231"/>
      <c r="AO288" s="231"/>
      <c r="AP288" s="230"/>
      <c r="AQ288" s="231"/>
      <c r="AR288" s="231"/>
      <c r="AS288" s="231"/>
      <c r="AT288" s="231"/>
      <c r="AU288" s="230"/>
      <c r="AV288" s="231"/>
      <c r="AW288" s="231"/>
      <c r="AX288" s="231"/>
      <c r="AY288" s="231"/>
      <c r="AZ288" s="230"/>
      <c r="BA288" s="231"/>
      <c r="BB288" s="231"/>
      <c r="BC288" s="231"/>
      <c r="BD288" s="231"/>
      <c r="BE288" s="230"/>
      <c r="BF288" s="231"/>
      <c r="BG288" s="231"/>
      <c r="BH288" s="231"/>
      <c r="BI288" s="232"/>
    </row>
    <row r="289" spans="1:61">
      <c r="A289" s="233"/>
      <c r="B289" s="230"/>
      <c r="C289" s="231"/>
      <c r="D289" s="231"/>
      <c r="E289" s="231"/>
      <c r="F289" s="231"/>
      <c r="G289" s="230"/>
      <c r="H289" s="231"/>
      <c r="I289" s="231"/>
      <c r="J289" s="231"/>
      <c r="K289" s="231"/>
      <c r="L289" s="230"/>
      <c r="M289" s="231"/>
      <c r="N289" s="231"/>
      <c r="O289" s="231"/>
      <c r="P289" s="231"/>
      <c r="Q289" s="230"/>
      <c r="R289" s="231"/>
      <c r="S289" s="231"/>
      <c r="T289" s="231"/>
      <c r="U289" s="231"/>
      <c r="V289" s="230"/>
      <c r="W289" s="231"/>
      <c r="X289" s="231"/>
      <c r="Y289" s="231"/>
      <c r="Z289" s="231"/>
      <c r="AA289" s="230"/>
      <c r="AB289" s="231"/>
      <c r="AC289" s="231"/>
      <c r="AD289" s="231"/>
      <c r="AE289" s="231"/>
      <c r="AF289" s="230"/>
      <c r="AG289" s="231"/>
      <c r="AH289" s="231"/>
      <c r="AI289" s="231"/>
      <c r="AJ289" s="231"/>
      <c r="AK289" s="230"/>
      <c r="AL289" s="231"/>
      <c r="AM289" s="231"/>
      <c r="AN289" s="231"/>
      <c r="AO289" s="231"/>
      <c r="AP289" s="230"/>
      <c r="AQ289" s="231"/>
      <c r="AR289" s="231"/>
      <c r="AS289" s="231"/>
      <c r="AT289" s="231"/>
      <c r="AU289" s="230"/>
      <c r="AV289" s="231"/>
      <c r="AW289" s="231"/>
      <c r="AX289" s="231"/>
      <c r="AY289" s="231"/>
      <c r="AZ289" s="230"/>
      <c r="BA289" s="231"/>
      <c r="BB289" s="231"/>
      <c r="BC289" s="231"/>
      <c r="BD289" s="231"/>
      <c r="BE289" s="230"/>
      <c r="BF289" s="231"/>
      <c r="BG289" s="231"/>
      <c r="BH289" s="231"/>
      <c r="BI289" s="232"/>
    </row>
    <row r="290" spans="1:61">
      <c r="A290" s="233"/>
      <c r="B290" s="230"/>
      <c r="C290" s="231"/>
      <c r="D290" s="231"/>
      <c r="E290" s="231"/>
      <c r="F290" s="231"/>
      <c r="G290" s="230"/>
      <c r="H290" s="231"/>
      <c r="I290" s="231"/>
      <c r="J290" s="231"/>
      <c r="K290" s="231"/>
      <c r="L290" s="230"/>
      <c r="M290" s="231"/>
      <c r="N290" s="231"/>
      <c r="O290" s="231"/>
      <c r="P290" s="231"/>
      <c r="Q290" s="230"/>
      <c r="R290" s="231"/>
      <c r="S290" s="231"/>
      <c r="T290" s="231"/>
      <c r="U290" s="231"/>
      <c r="V290" s="230"/>
      <c r="W290" s="231"/>
      <c r="X290" s="231"/>
      <c r="Y290" s="231"/>
      <c r="Z290" s="231"/>
      <c r="AA290" s="230"/>
      <c r="AB290" s="231"/>
      <c r="AC290" s="231"/>
      <c r="AD290" s="231"/>
      <c r="AE290" s="231"/>
      <c r="AF290" s="230"/>
      <c r="AG290" s="231"/>
      <c r="AH290" s="231"/>
      <c r="AI290" s="231"/>
      <c r="AJ290" s="231"/>
      <c r="AK290" s="230"/>
      <c r="AL290" s="231"/>
      <c r="AM290" s="231"/>
      <c r="AN290" s="231"/>
      <c r="AO290" s="231"/>
      <c r="AP290" s="230"/>
      <c r="AQ290" s="231"/>
      <c r="AR290" s="231"/>
      <c r="AS290" s="231"/>
      <c r="AT290" s="231"/>
      <c r="AU290" s="230"/>
      <c r="AV290" s="231"/>
      <c r="AW290" s="231"/>
      <c r="AX290" s="231"/>
      <c r="AY290" s="231"/>
      <c r="AZ290" s="230"/>
      <c r="BA290" s="231"/>
      <c r="BB290" s="231"/>
      <c r="BC290" s="231"/>
      <c r="BD290" s="231"/>
      <c r="BE290" s="230"/>
      <c r="BF290" s="231"/>
      <c r="BG290" s="231"/>
      <c r="BH290" s="231"/>
      <c r="BI290" s="232"/>
    </row>
    <row r="291" spans="1:61">
      <c r="A291" s="233"/>
      <c r="B291" s="230"/>
      <c r="C291" s="231"/>
      <c r="D291" s="231"/>
      <c r="E291" s="231"/>
      <c r="F291" s="231"/>
      <c r="G291" s="230"/>
      <c r="H291" s="231"/>
      <c r="I291" s="231"/>
      <c r="J291" s="231"/>
      <c r="K291" s="231"/>
      <c r="L291" s="230"/>
      <c r="M291" s="231"/>
      <c r="N291" s="231"/>
      <c r="O291" s="231"/>
      <c r="P291" s="231"/>
      <c r="Q291" s="230"/>
      <c r="R291" s="231"/>
      <c r="S291" s="231"/>
      <c r="T291" s="231"/>
      <c r="U291" s="231"/>
      <c r="V291" s="230"/>
      <c r="W291" s="231"/>
      <c r="X291" s="231"/>
      <c r="Y291" s="231"/>
      <c r="Z291" s="231"/>
      <c r="AA291" s="230"/>
      <c r="AB291" s="231"/>
      <c r="AC291" s="231"/>
      <c r="AD291" s="231"/>
      <c r="AE291" s="231"/>
      <c r="AF291" s="230"/>
      <c r="AG291" s="231"/>
      <c r="AH291" s="231"/>
      <c r="AI291" s="231"/>
      <c r="AJ291" s="231"/>
      <c r="AK291" s="230"/>
      <c r="AL291" s="231"/>
      <c r="AM291" s="231"/>
      <c r="AN291" s="231"/>
      <c r="AO291" s="231"/>
      <c r="AP291" s="230"/>
      <c r="AQ291" s="231"/>
      <c r="AR291" s="231"/>
      <c r="AS291" s="231"/>
      <c r="AT291" s="231"/>
      <c r="AU291" s="230"/>
      <c r="AV291" s="231"/>
      <c r="AW291" s="231"/>
      <c r="AX291" s="231"/>
      <c r="AY291" s="231"/>
      <c r="AZ291" s="230"/>
      <c r="BA291" s="231"/>
      <c r="BB291" s="231"/>
      <c r="BC291" s="231"/>
      <c r="BD291" s="231"/>
      <c r="BE291" s="230"/>
      <c r="BF291" s="231"/>
      <c r="BG291" s="231"/>
      <c r="BH291" s="231"/>
      <c r="BI291" s="232"/>
    </row>
    <row r="292" spans="1:61">
      <c r="A292" s="233"/>
      <c r="B292" s="230"/>
      <c r="C292" s="231"/>
      <c r="D292" s="231"/>
      <c r="E292" s="231"/>
      <c r="F292" s="231"/>
      <c r="G292" s="230"/>
      <c r="H292" s="231"/>
      <c r="I292" s="231"/>
      <c r="J292" s="231"/>
      <c r="K292" s="231"/>
      <c r="L292" s="230"/>
      <c r="M292" s="231"/>
      <c r="N292" s="231"/>
      <c r="O292" s="231"/>
      <c r="P292" s="231"/>
      <c r="Q292" s="230"/>
      <c r="R292" s="231"/>
      <c r="S292" s="231"/>
      <c r="T292" s="231"/>
      <c r="U292" s="231"/>
      <c r="V292" s="230"/>
      <c r="W292" s="231"/>
      <c r="X292" s="231"/>
      <c r="Y292" s="231"/>
      <c r="Z292" s="231"/>
      <c r="AA292" s="230"/>
      <c r="AB292" s="231"/>
      <c r="AC292" s="231"/>
      <c r="AD292" s="231"/>
      <c r="AE292" s="231"/>
      <c r="AF292" s="230"/>
      <c r="AG292" s="231"/>
      <c r="AH292" s="231"/>
      <c r="AI292" s="231"/>
      <c r="AJ292" s="231"/>
      <c r="AK292" s="230"/>
      <c r="AL292" s="231"/>
      <c r="AM292" s="231"/>
      <c r="AN292" s="231"/>
      <c r="AO292" s="231"/>
      <c r="AP292" s="230"/>
      <c r="AQ292" s="231"/>
      <c r="AR292" s="231"/>
      <c r="AS292" s="231"/>
      <c r="AT292" s="231"/>
      <c r="AU292" s="230"/>
      <c r="AV292" s="231"/>
      <c r="AW292" s="231"/>
      <c r="AX292" s="231"/>
      <c r="AY292" s="231"/>
      <c r="AZ292" s="230"/>
      <c r="BA292" s="231"/>
      <c r="BB292" s="231"/>
      <c r="BC292" s="231"/>
      <c r="BD292" s="231"/>
      <c r="BE292" s="230"/>
      <c r="BF292" s="231"/>
      <c r="BG292" s="231"/>
      <c r="BH292" s="231"/>
      <c r="BI292" s="232"/>
    </row>
    <row r="293" spans="1:61">
      <c r="A293" s="233"/>
      <c r="B293" s="230"/>
      <c r="C293" s="231"/>
      <c r="D293" s="231"/>
      <c r="E293" s="231"/>
      <c r="F293" s="231"/>
      <c r="G293" s="230"/>
      <c r="H293" s="231"/>
      <c r="I293" s="231"/>
      <c r="J293" s="231"/>
      <c r="K293" s="231"/>
      <c r="L293" s="230"/>
      <c r="M293" s="231"/>
      <c r="N293" s="231"/>
      <c r="O293" s="231"/>
      <c r="P293" s="231"/>
      <c r="Q293" s="230"/>
      <c r="R293" s="231"/>
      <c r="S293" s="231"/>
      <c r="T293" s="231"/>
      <c r="U293" s="231"/>
      <c r="V293" s="230"/>
      <c r="W293" s="231"/>
      <c r="X293" s="231"/>
      <c r="Y293" s="231"/>
      <c r="Z293" s="231"/>
      <c r="AA293" s="230"/>
      <c r="AB293" s="231"/>
      <c r="AC293" s="231"/>
      <c r="AD293" s="231"/>
      <c r="AE293" s="231"/>
      <c r="AF293" s="230"/>
      <c r="AG293" s="231"/>
      <c r="AH293" s="231"/>
      <c r="AI293" s="231"/>
      <c r="AJ293" s="231"/>
      <c r="AK293" s="230"/>
      <c r="AL293" s="231"/>
      <c r="AM293" s="231"/>
      <c r="AN293" s="231"/>
      <c r="AO293" s="231"/>
      <c r="AP293" s="230"/>
      <c r="AQ293" s="231"/>
      <c r="AR293" s="231"/>
      <c r="AS293" s="231"/>
      <c r="AT293" s="231"/>
      <c r="AU293" s="230"/>
      <c r="AV293" s="231"/>
      <c r="AW293" s="231"/>
      <c r="AX293" s="231"/>
      <c r="AY293" s="231"/>
      <c r="AZ293" s="230"/>
      <c r="BA293" s="231"/>
      <c r="BB293" s="231"/>
      <c r="BC293" s="231"/>
      <c r="BD293" s="231"/>
      <c r="BE293" s="230"/>
      <c r="BF293" s="231"/>
      <c r="BG293" s="231"/>
      <c r="BH293" s="231"/>
      <c r="BI293" s="232"/>
    </row>
    <row r="294" spans="1:61">
      <c r="A294" s="233"/>
      <c r="B294" s="230"/>
      <c r="C294" s="231"/>
      <c r="D294" s="231"/>
      <c r="E294" s="231"/>
      <c r="F294" s="231"/>
      <c r="G294" s="230"/>
      <c r="H294" s="231"/>
      <c r="I294" s="231"/>
      <c r="J294" s="231"/>
      <c r="K294" s="231"/>
      <c r="L294" s="230"/>
      <c r="M294" s="231"/>
      <c r="N294" s="231"/>
      <c r="O294" s="231"/>
      <c r="P294" s="231"/>
      <c r="Q294" s="230"/>
      <c r="R294" s="231"/>
      <c r="S294" s="231"/>
      <c r="T294" s="231"/>
      <c r="U294" s="231"/>
      <c r="V294" s="230"/>
      <c r="W294" s="231"/>
      <c r="X294" s="231"/>
      <c r="Y294" s="231"/>
      <c r="Z294" s="231"/>
      <c r="AA294" s="230"/>
      <c r="AB294" s="231"/>
      <c r="AC294" s="231"/>
      <c r="AD294" s="231"/>
      <c r="AE294" s="231"/>
      <c r="AF294" s="230"/>
      <c r="AG294" s="231"/>
      <c r="AH294" s="231"/>
      <c r="AI294" s="231"/>
      <c r="AJ294" s="231"/>
      <c r="AK294" s="230"/>
      <c r="AL294" s="231"/>
      <c r="AM294" s="231"/>
      <c r="AN294" s="231"/>
      <c r="AO294" s="231"/>
      <c r="AP294" s="230"/>
      <c r="AQ294" s="231"/>
      <c r="AR294" s="231"/>
      <c r="AS294" s="231"/>
      <c r="AT294" s="231"/>
      <c r="AU294" s="230"/>
      <c r="AV294" s="231"/>
      <c r="AW294" s="231"/>
      <c r="AX294" s="231"/>
      <c r="AY294" s="231"/>
      <c r="AZ294" s="230"/>
      <c r="BA294" s="231"/>
      <c r="BB294" s="231"/>
      <c r="BC294" s="231"/>
      <c r="BD294" s="231"/>
      <c r="BE294" s="230"/>
      <c r="BF294" s="231"/>
      <c r="BG294" s="231"/>
      <c r="BH294" s="231"/>
      <c r="BI294" s="232"/>
    </row>
    <row r="295" spans="1:61">
      <c r="A295" s="233"/>
      <c r="B295" s="230"/>
      <c r="C295" s="231"/>
      <c r="D295" s="231"/>
      <c r="E295" s="231"/>
      <c r="F295" s="231"/>
      <c r="G295" s="230"/>
      <c r="H295" s="231"/>
      <c r="I295" s="231"/>
      <c r="J295" s="231"/>
      <c r="K295" s="231"/>
      <c r="L295" s="230"/>
      <c r="M295" s="231"/>
      <c r="N295" s="231"/>
      <c r="O295" s="231"/>
      <c r="P295" s="231"/>
      <c r="Q295" s="230"/>
      <c r="R295" s="231"/>
      <c r="S295" s="231"/>
      <c r="T295" s="231"/>
      <c r="U295" s="231"/>
      <c r="V295" s="230"/>
      <c r="W295" s="231"/>
      <c r="X295" s="231"/>
      <c r="Y295" s="231"/>
      <c r="Z295" s="231"/>
      <c r="AA295" s="230"/>
      <c r="AB295" s="231"/>
      <c r="AC295" s="231"/>
      <c r="AD295" s="231"/>
      <c r="AE295" s="231"/>
      <c r="AF295" s="230"/>
      <c r="AG295" s="231"/>
      <c r="AH295" s="231"/>
      <c r="AI295" s="231"/>
      <c r="AJ295" s="231"/>
      <c r="AK295" s="230"/>
      <c r="AL295" s="231"/>
      <c r="AM295" s="231"/>
      <c r="AN295" s="231"/>
      <c r="AO295" s="231"/>
      <c r="AP295" s="230"/>
      <c r="AQ295" s="231"/>
      <c r="AR295" s="231"/>
      <c r="AS295" s="231"/>
      <c r="AT295" s="231"/>
      <c r="AU295" s="230"/>
      <c r="AV295" s="231"/>
      <c r="AW295" s="231"/>
      <c r="AX295" s="231"/>
      <c r="AY295" s="231"/>
      <c r="AZ295" s="230"/>
      <c r="BA295" s="231"/>
      <c r="BB295" s="231"/>
      <c r="BC295" s="231"/>
      <c r="BD295" s="231"/>
      <c r="BE295" s="230"/>
      <c r="BF295" s="231"/>
      <c r="BG295" s="231"/>
      <c r="BH295" s="231"/>
      <c r="BI295" s="232"/>
    </row>
    <row r="296" spans="1:61">
      <c r="A296" s="233"/>
      <c r="B296" s="230"/>
      <c r="C296" s="231"/>
      <c r="D296" s="231"/>
      <c r="E296" s="231"/>
      <c r="F296" s="231"/>
      <c r="G296" s="230"/>
      <c r="H296" s="231"/>
      <c r="I296" s="231"/>
      <c r="J296" s="231"/>
      <c r="K296" s="231"/>
      <c r="L296" s="230"/>
      <c r="M296" s="231"/>
      <c r="N296" s="231"/>
      <c r="O296" s="231"/>
      <c r="P296" s="231"/>
      <c r="Q296" s="230"/>
      <c r="R296" s="231"/>
      <c r="S296" s="231"/>
      <c r="T296" s="231"/>
      <c r="U296" s="231"/>
      <c r="V296" s="230"/>
      <c r="W296" s="231"/>
      <c r="X296" s="231"/>
      <c r="Y296" s="231"/>
      <c r="Z296" s="231"/>
      <c r="AA296" s="230"/>
      <c r="AB296" s="231"/>
      <c r="AC296" s="231"/>
      <c r="AD296" s="231"/>
      <c r="AE296" s="231"/>
      <c r="AF296" s="230"/>
      <c r="AG296" s="231"/>
      <c r="AH296" s="231"/>
      <c r="AI296" s="231"/>
      <c r="AJ296" s="231"/>
      <c r="AK296" s="230"/>
      <c r="AL296" s="231"/>
      <c r="AM296" s="231"/>
      <c r="AN296" s="231"/>
      <c r="AO296" s="231"/>
      <c r="AP296" s="230"/>
      <c r="AQ296" s="231"/>
      <c r="AR296" s="231"/>
      <c r="AS296" s="231"/>
      <c r="AT296" s="231"/>
      <c r="AU296" s="230"/>
      <c r="AV296" s="231"/>
      <c r="AW296" s="231"/>
      <c r="AX296" s="231"/>
      <c r="AY296" s="231"/>
      <c r="AZ296" s="230"/>
      <c r="BA296" s="231"/>
      <c r="BB296" s="231"/>
      <c r="BC296" s="231"/>
      <c r="BD296" s="231"/>
      <c r="BE296" s="230"/>
      <c r="BF296" s="231"/>
      <c r="BG296" s="231"/>
      <c r="BH296" s="231"/>
      <c r="BI296" s="232"/>
    </row>
    <row r="297" spans="1:61">
      <c r="A297" s="233"/>
      <c r="B297" s="230"/>
      <c r="C297" s="231"/>
      <c r="D297" s="231"/>
      <c r="E297" s="231"/>
      <c r="F297" s="231"/>
      <c r="G297" s="230"/>
      <c r="H297" s="231"/>
      <c r="I297" s="231"/>
      <c r="J297" s="231"/>
      <c r="K297" s="231"/>
      <c r="L297" s="230"/>
      <c r="M297" s="231"/>
      <c r="N297" s="231"/>
      <c r="O297" s="231"/>
      <c r="P297" s="231"/>
      <c r="Q297" s="230"/>
      <c r="R297" s="231"/>
      <c r="S297" s="231"/>
      <c r="T297" s="231"/>
      <c r="U297" s="231"/>
      <c r="V297" s="230"/>
      <c r="W297" s="231"/>
      <c r="X297" s="231"/>
      <c r="Y297" s="231"/>
      <c r="Z297" s="231"/>
      <c r="AA297" s="230"/>
      <c r="AB297" s="231"/>
      <c r="AC297" s="231"/>
      <c r="AD297" s="231"/>
      <c r="AE297" s="231"/>
      <c r="AF297" s="230"/>
      <c r="AG297" s="231"/>
      <c r="AH297" s="231"/>
      <c r="AI297" s="231"/>
      <c r="AJ297" s="231"/>
      <c r="AK297" s="230"/>
      <c r="AL297" s="231"/>
      <c r="AM297" s="231"/>
      <c r="AN297" s="231"/>
      <c r="AO297" s="231"/>
      <c r="AP297" s="230"/>
      <c r="AQ297" s="231"/>
      <c r="AR297" s="231"/>
      <c r="AS297" s="231"/>
      <c r="AT297" s="231"/>
      <c r="AU297" s="230"/>
      <c r="AV297" s="231"/>
      <c r="AW297" s="231"/>
      <c r="AX297" s="231"/>
      <c r="AY297" s="231"/>
      <c r="AZ297" s="230"/>
      <c r="BA297" s="231"/>
      <c r="BB297" s="231"/>
      <c r="BC297" s="231"/>
      <c r="BD297" s="231"/>
      <c r="BE297" s="230"/>
      <c r="BF297" s="231"/>
      <c r="BG297" s="231"/>
      <c r="BH297" s="231"/>
      <c r="BI297" s="232"/>
    </row>
    <row r="298" spans="1:61">
      <c r="A298" s="233"/>
      <c r="B298" s="230"/>
      <c r="C298" s="231"/>
      <c r="D298" s="231"/>
      <c r="E298" s="231"/>
      <c r="F298" s="231"/>
      <c r="G298" s="230"/>
      <c r="H298" s="231"/>
      <c r="I298" s="231"/>
      <c r="J298" s="231"/>
      <c r="K298" s="231"/>
      <c r="L298" s="230"/>
      <c r="M298" s="231"/>
      <c r="N298" s="231"/>
      <c r="O298" s="231"/>
      <c r="P298" s="231"/>
      <c r="Q298" s="230"/>
      <c r="R298" s="231"/>
      <c r="S298" s="231"/>
      <c r="T298" s="231"/>
      <c r="U298" s="231"/>
      <c r="V298" s="230"/>
      <c r="W298" s="231"/>
      <c r="X298" s="231"/>
      <c r="Y298" s="231"/>
      <c r="Z298" s="231"/>
      <c r="AA298" s="230"/>
      <c r="AB298" s="231"/>
      <c r="AC298" s="231"/>
      <c r="AD298" s="231"/>
      <c r="AE298" s="231"/>
      <c r="AF298" s="230"/>
      <c r="AG298" s="231"/>
      <c r="AH298" s="231"/>
      <c r="AI298" s="231"/>
      <c r="AJ298" s="231"/>
      <c r="AK298" s="230"/>
      <c r="AL298" s="231"/>
      <c r="AM298" s="231"/>
      <c r="AN298" s="231"/>
      <c r="AO298" s="231"/>
      <c r="AP298" s="230"/>
      <c r="AQ298" s="231"/>
      <c r="AR298" s="231"/>
      <c r="AS298" s="231"/>
      <c r="AT298" s="231"/>
      <c r="AU298" s="230"/>
      <c r="AV298" s="231"/>
      <c r="AW298" s="231"/>
      <c r="AX298" s="231"/>
      <c r="AY298" s="231"/>
      <c r="AZ298" s="230"/>
      <c r="BA298" s="231"/>
      <c r="BB298" s="231"/>
      <c r="BC298" s="231"/>
      <c r="BD298" s="231"/>
      <c r="BE298" s="230"/>
      <c r="BF298" s="231"/>
      <c r="BG298" s="231"/>
      <c r="BH298" s="231"/>
      <c r="BI298" s="232"/>
    </row>
    <row r="299" spans="1:61">
      <c r="A299" s="233"/>
      <c r="B299" s="230"/>
      <c r="C299" s="231"/>
      <c r="D299" s="231"/>
      <c r="E299" s="231"/>
      <c r="F299" s="231"/>
      <c r="G299" s="230"/>
      <c r="H299" s="231"/>
      <c r="I299" s="231"/>
      <c r="J299" s="231"/>
      <c r="K299" s="231"/>
      <c r="L299" s="230"/>
      <c r="M299" s="231"/>
      <c r="N299" s="231"/>
      <c r="O299" s="231"/>
      <c r="P299" s="231"/>
      <c r="Q299" s="230"/>
      <c r="R299" s="231"/>
      <c r="S299" s="231"/>
      <c r="T299" s="231"/>
      <c r="U299" s="231"/>
      <c r="V299" s="230"/>
      <c r="W299" s="231"/>
      <c r="X299" s="231"/>
      <c r="Y299" s="231"/>
      <c r="Z299" s="231"/>
      <c r="AA299" s="230"/>
      <c r="AB299" s="231"/>
      <c r="AC299" s="231"/>
      <c r="AD299" s="231"/>
      <c r="AE299" s="231"/>
      <c r="AF299" s="230"/>
      <c r="AG299" s="231"/>
      <c r="AH299" s="231"/>
      <c r="AI299" s="231"/>
      <c r="AJ299" s="231"/>
      <c r="AK299" s="230"/>
      <c r="AL299" s="231"/>
      <c r="AM299" s="231"/>
      <c r="AN299" s="231"/>
      <c r="AO299" s="231"/>
      <c r="AP299" s="230"/>
      <c r="AQ299" s="231"/>
      <c r="AR299" s="231"/>
      <c r="AS299" s="231"/>
      <c r="AT299" s="231"/>
      <c r="AU299" s="230"/>
      <c r="AV299" s="231"/>
      <c r="AW299" s="231"/>
      <c r="AX299" s="231"/>
      <c r="AY299" s="231"/>
      <c r="AZ299" s="230"/>
      <c r="BA299" s="231"/>
      <c r="BB299" s="231"/>
      <c r="BC299" s="231"/>
      <c r="BD299" s="231"/>
      <c r="BE299" s="230"/>
      <c r="BF299" s="231"/>
      <c r="BG299" s="231"/>
      <c r="BH299" s="231"/>
      <c r="BI299" s="232"/>
    </row>
    <row r="300" spans="1:61">
      <c r="A300" s="233"/>
      <c r="B300" s="230"/>
      <c r="C300" s="231"/>
      <c r="D300" s="231"/>
      <c r="E300" s="231"/>
      <c r="F300" s="231"/>
      <c r="G300" s="230"/>
      <c r="H300" s="231"/>
      <c r="I300" s="231"/>
      <c r="J300" s="231"/>
      <c r="K300" s="231"/>
      <c r="L300" s="230"/>
      <c r="M300" s="231"/>
      <c r="N300" s="231"/>
      <c r="O300" s="231"/>
      <c r="P300" s="231"/>
      <c r="Q300" s="230"/>
      <c r="R300" s="231"/>
      <c r="S300" s="231"/>
      <c r="T300" s="231"/>
      <c r="U300" s="231"/>
      <c r="V300" s="230"/>
      <c r="W300" s="231"/>
      <c r="X300" s="231"/>
      <c r="Y300" s="231"/>
      <c r="Z300" s="231"/>
      <c r="AA300" s="230"/>
      <c r="AB300" s="231"/>
      <c r="AC300" s="231"/>
      <c r="AD300" s="231"/>
      <c r="AE300" s="231"/>
      <c r="AF300" s="230"/>
      <c r="AG300" s="231"/>
      <c r="AH300" s="231"/>
      <c r="AI300" s="231"/>
      <c r="AJ300" s="231"/>
      <c r="AK300" s="230"/>
      <c r="AL300" s="231"/>
      <c r="AM300" s="231"/>
      <c r="AN300" s="231"/>
      <c r="AO300" s="231"/>
      <c r="AP300" s="230"/>
      <c r="AQ300" s="231"/>
      <c r="AR300" s="231"/>
      <c r="AS300" s="231"/>
      <c r="AT300" s="231"/>
      <c r="AU300" s="230"/>
      <c r="AV300" s="231"/>
      <c r="AW300" s="231"/>
      <c r="AX300" s="231"/>
      <c r="AY300" s="231"/>
      <c r="AZ300" s="230"/>
      <c r="BA300" s="231"/>
      <c r="BB300" s="231"/>
      <c r="BC300" s="231"/>
      <c r="BD300" s="231"/>
      <c r="BE300" s="230"/>
      <c r="BF300" s="231"/>
      <c r="BG300" s="231"/>
      <c r="BH300" s="231"/>
      <c r="BI300" s="232"/>
    </row>
    <row r="301" spans="1:61">
      <c r="A301" s="233"/>
      <c r="B301" s="230"/>
      <c r="C301" s="231"/>
      <c r="D301" s="231"/>
      <c r="E301" s="231"/>
      <c r="F301" s="231"/>
      <c r="G301" s="230"/>
      <c r="H301" s="231"/>
      <c r="I301" s="231"/>
      <c r="J301" s="231"/>
      <c r="K301" s="231"/>
      <c r="L301" s="230"/>
      <c r="M301" s="231"/>
      <c r="N301" s="231"/>
      <c r="O301" s="231"/>
      <c r="P301" s="231"/>
      <c r="Q301" s="230"/>
      <c r="R301" s="231"/>
      <c r="S301" s="231"/>
      <c r="T301" s="231"/>
      <c r="U301" s="231"/>
      <c r="V301" s="230"/>
      <c r="W301" s="231"/>
      <c r="X301" s="231"/>
      <c r="Y301" s="231"/>
      <c r="Z301" s="231"/>
      <c r="AA301" s="230"/>
      <c r="AB301" s="231"/>
      <c r="AC301" s="231"/>
      <c r="AD301" s="231"/>
      <c r="AE301" s="231"/>
      <c r="AF301" s="230"/>
      <c r="AG301" s="231"/>
      <c r="AH301" s="231"/>
      <c r="AI301" s="231"/>
      <c r="AJ301" s="231"/>
      <c r="AK301" s="230"/>
      <c r="AL301" s="231"/>
      <c r="AM301" s="231"/>
      <c r="AN301" s="231"/>
      <c r="AO301" s="231"/>
      <c r="AP301" s="230"/>
      <c r="AQ301" s="231"/>
      <c r="AR301" s="231"/>
      <c r="AS301" s="231"/>
      <c r="AT301" s="231"/>
      <c r="AU301" s="230"/>
      <c r="AV301" s="231"/>
      <c r="AW301" s="231"/>
      <c r="AX301" s="231"/>
      <c r="AY301" s="231"/>
      <c r="AZ301" s="230"/>
      <c r="BA301" s="231"/>
      <c r="BB301" s="231"/>
      <c r="BC301" s="231"/>
      <c r="BD301" s="231"/>
      <c r="BE301" s="230"/>
      <c r="BF301" s="231"/>
      <c r="BG301" s="231"/>
      <c r="BH301" s="231"/>
      <c r="BI301" s="232"/>
    </row>
    <row r="302" spans="1:61">
      <c r="A302" s="233"/>
      <c r="B302" s="230"/>
      <c r="C302" s="231"/>
      <c r="D302" s="231"/>
      <c r="E302" s="231"/>
      <c r="F302" s="231"/>
      <c r="G302" s="230"/>
      <c r="H302" s="231"/>
      <c r="I302" s="231"/>
      <c r="J302" s="231"/>
      <c r="K302" s="231"/>
      <c r="L302" s="230"/>
      <c r="M302" s="231"/>
      <c r="N302" s="231"/>
      <c r="O302" s="231"/>
      <c r="P302" s="231"/>
      <c r="Q302" s="230"/>
      <c r="R302" s="231"/>
      <c r="S302" s="231"/>
      <c r="T302" s="231"/>
      <c r="U302" s="231"/>
      <c r="V302" s="230"/>
      <c r="W302" s="231"/>
      <c r="X302" s="231"/>
      <c r="Y302" s="231"/>
      <c r="Z302" s="231"/>
      <c r="AA302" s="230"/>
      <c r="AB302" s="231"/>
      <c r="AC302" s="231"/>
      <c r="AD302" s="231"/>
      <c r="AE302" s="231"/>
      <c r="AF302" s="230"/>
      <c r="AG302" s="231"/>
      <c r="AH302" s="231"/>
      <c r="AI302" s="231"/>
      <c r="AJ302" s="231"/>
      <c r="AK302" s="230"/>
      <c r="AL302" s="231"/>
      <c r="AM302" s="231"/>
      <c r="AN302" s="231"/>
      <c r="AO302" s="231"/>
      <c r="AP302" s="230"/>
      <c r="AQ302" s="231"/>
      <c r="AR302" s="231"/>
      <c r="AS302" s="231"/>
      <c r="AT302" s="231"/>
      <c r="AU302" s="230"/>
      <c r="AV302" s="231"/>
      <c r="AW302" s="231"/>
      <c r="AX302" s="231"/>
      <c r="AY302" s="231"/>
      <c r="AZ302" s="230"/>
      <c r="BA302" s="231"/>
      <c r="BB302" s="231"/>
      <c r="BC302" s="231"/>
      <c r="BD302" s="231"/>
      <c r="BE302" s="230"/>
      <c r="BF302" s="231"/>
      <c r="BG302" s="231"/>
      <c r="BH302" s="231"/>
      <c r="BI302" s="232"/>
    </row>
    <row r="303" spans="1:61">
      <c r="A303" s="233"/>
      <c r="B303" s="230"/>
      <c r="C303" s="231"/>
      <c r="D303" s="231"/>
      <c r="E303" s="231"/>
      <c r="F303" s="231"/>
      <c r="G303" s="230"/>
      <c r="H303" s="231"/>
      <c r="I303" s="231"/>
      <c r="J303" s="231"/>
      <c r="K303" s="231"/>
      <c r="L303" s="230"/>
      <c r="M303" s="231"/>
      <c r="N303" s="231"/>
      <c r="O303" s="231"/>
      <c r="P303" s="231"/>
      <c r="Q303" s="230"/>
      <c r="R303" s="231"/>
      <c r="S303" s="231"/>
      <c r="T303" s="231"/>
      <c r="U303" s="231"/>
      <c r="V303" s="230"/>
      <c r="W303" s="231"/>
      <c r="X303" s="231"/>
      <c r="Y303" s="231"/>
      <c r="Z303" s="231"/>
      <c r="AA303" s="230"/>
      <c r="AB303" s="231"/>
      <c r="AC303" s="231"/>
      <c r="AD303" s="231"/>
      <c r="AE303" s="231"/>
      <c r="AF303" s="230"/>
      <c r="AG303" s="231"/>
      <c r="AH303" s="231"/>
      <c r="AI303" s="231"/>
      <c r="AJ303" s="231"/>
      <c r="AK303" s="230"/>
      <c r="AL303" s="231"/>
      <c r="AM303" s="231"/>
      <c r="AN303" s="231"/>
      <c r="AO303" s="231"/>
      <c r="AP303" s="230"/>
      <c r="AQ303" s="231"/>
      <c r="AR303" s="231"/>
      <c r="AS303" s="231"/>
      <c r="AT303" s="231"/>
      <c r="AU303" s="230"/>
      <c r="AV303" s="231"/>
      <c r="AW303" s="231"/>
      <c r="AX303" s="231"/>
      <c r="AY303" s="231"/>
      <c r="AZ303" s="230"/>
      <c r="BA303" s="231"/>
      <c r="BB303" s="231"/>
      <c r="BC303" s="231"/>
      <c r="BD303" s="231"/>
      <c r="BE303" s="230"/>
      <c r="BF303" s="231"/>
      <c r="BG303" s="231"/>
      <c r="BH303" s="231"/>
      <c r="BI303" s="232"/>
    </row>
    <row r="304" spans="1:61">
      <c r="A304" s="233"/>
      <c r="B304" s="230"/>
      <c r="C304" s="231"/>
      <c r="D304" s="231"/>
      <c r="E304" s="231"/>
      <c r="F304" s="231"/>
      <c r="G304" s="230"/>
      <c r="H304" s="231"/>
      <c r="I304" s="231"/>
      <c r="J304" s="231"/>
      <c r="K304" s="231"/>
      <c r="L304" s="230"/>
      <c r="M304" s="231"/>
      <c r="N304" s="231"/>
      <c r="O304" s="231"/>
      <c r="P304" s="231"/>
      <c r="Q304" s="230"/>
      <c r="R304" s="231"/>
      <c r="S304" s="231"/>
      <c r="T304" s="231"/>
      <c r="U304" s="231"/>
      <c r="V304" s="230"/>
      <c r="W304" s="231"/>
      <c r="X304" s="231"/>
      <c r="Y304" s="231"/>
      <c r="Z304" s="231"/>
      <c r="AA304" s="230"/>
      <c r="AB304" s="231"/>
      <c r="AC304" s="231"/>
      <c r="AD304" s="231"/>
      <c r="AE304" s="231"/>
      <c r="AF304" s="230"/>
      <c r="AG304" s="231"/>
      <c r="AH304" s="231"/>
      <c r="AI304" s="231"/>
      <c r="AJ304" s="231"/>
      <c r="AK304" s="230"/>
      <c r="AL304" s="231"/>
      <c r="AM304" s="231"/>
      <c r="AN304" s="231"/>
      <c r="AO304" s="231"/>
      <c r="AP304" s="230"/>
      <c r="AQ304" s="231"/>
      <c r="AR304" s="231"/>
      <c r="AS304" s="231"/>
      <c r="AT304" s="231"/>
      <c r="AU304" s="230"/>
      <c r="AV304" s="231"/>
      <c r="AW304" s="231"/>
      <c r="AX304" s="231"/>
      <c r="AY304" s="231"/>
      <c r="AZ304" s="230"/>
      <c r="BA304" s="231"/>
      <c r="BB304" s="231"/>
      <c r="BC304" s="231"/>
      <c r="BD304" s="231"/>
      <c r="BE304" s="230"/>
      <c r="BF304" s="231"/>
      <c r="BG304" s="231"/>
      <c r="BH304" s="231"/>
      <c r="BI304" s="232"/>
    </row>
    <row r="305" spans="1:61">
      <c r="A305" s="233"/>
      <c r="B305" s="230"/>
      <c r="C305" s="231"/>
      <c r="D305" s="231"/>
      <c r="E305" s="231"/>
      <c r="F305" s="231"/>
      <c r="G305" s="230"/>
      <c r="H305" s="231"/>
      <c r="I305" s="231"/>
      <c r="J305" s="231"/>
      <c r="K305" s="231"/>
      <c r="L305" s="230"/>
      <c r="M305" s="231"/>
      <c r="N305" s="231"/>
      <c r="O305" s="231"/>
      <c r="P305" s="231"/>
      <c r="Q305" s="230"/>
      <c r="R305" s="231"/>
      <c r="S305" s="231"/>
      <c r="T305" s="231"/>
      <c r="U305" s="231"/>
      <c r="V305" s="230"/>
      <c r="W305" s="231"/>
      <c r="X305" s="231"/>
      <c r="Y305" s="231"/>
      <c r="Z305" s="231"/>
      <c r="AA305" s="230"/>
      <c r="AB305" s="231"/>
      <c r="AC305" s="231"/>
      <c r="AD305" s="231"/>
      <c r="AE305" s="231"/>
      <c r="AF305" s="230"/>
      <c r="AG305" s="231"/>
      <c r="AH305" s="231"/>
      <c r="AI305" s="231"/>
      <c r="AJ305" s="231"/>
      <c r="AK305" s="230"/>
      <c r="AL305" s="231"/>
      <c r="AM305" s="231"/>
      <c r="AN305" s="231"/>
      <c r="AO305" s="231"/>
      <c r="AP305" s="230"/>
      <c r="AQ305" s="231"/>
      <c r="AR305" s="231"/>
      <c r="AS305" s="231"/>
      <c r="AT305" s="231"/>
      <c r="AU305" s="230"/>
      <c r="AV305" s="231"/>
      <c r="AW305" s="231"/>
      <c r="AX305" s="231"/>
      <c r="AY305" s="231"/>
      <c r="AZ305" s="230"/>
      <c r="BA305" s="231"/>
      <c r="BB305" s="231"/>
      <c r="BC305" s="231"/>
      <c r="BD305" s="231"/>
      <c r="BE305" s="230"/>
      <c r="BF305" s="231"/>
      <c r="BG305" s="231"/>
      <c r="BH305" s="231"/>
      <c r="BI305" s="232"/>
    </row>
    <row r="306" spans="1:61">
      <c r="A306" s="233"/>
      <c r="B306" s="230"/>
      <c r="C306" s="231"/>
      <c r="D306" s="231"/>
      <c r="E306" s="231"/>
      <c r="F306" s="231"/>
      <c r="G306" s="230"/>
      <c r="H306" s="231"/>
      <c r="I306" s="231"/>
      <c r="J306" s="231"/>
      <c r="K306" s="231"/>
      <c r="L306" s="230"/>
      <c r="M306" s="231"/>
      <c r="N306" s="231"/>
      <c r="O306" s="231"/>
      <c r="P306" s="231"/>
      <c r="Q306" s="230"/>
      <c r="R306" s="231"/>
      <c r="S306" s="231"/>
      <c r="T306" s="231"/>
      <c r="U306" s="231"/>
      <c r="V306" s="230"/>
      <c r="W306" s="231"/>
      <c r="X306" s="231"/>
      <c r="Y306" s="231"/>
      <c r="Z306" s="231"/>
      <c r="AA306" s="230"/>
      <c r="AB306" s="231"/>
      <c r="AC306" s="231"/>
      <c r="AD306" s="231"/>
      <c r="AE306" s="231"/>
      <c r="AF306" s="230"/>
      <c r="AG306" s="231"/>
      <c r="AH306" s="231"/>
      <c r="AI306" s="231"/>
      <c r="AJ306" s="231"/>
      <c r="AK306" s="230"/>
      <c r="AL306" s="231"/>
      <c r="AM306" s="231"/>
      <c r="AN306" s="231"/>
      <c r="AO306" s="231"/>
      <c r="AP306" s="230"/>
      <c r="AQ306" s="231"/>
      <c r="AR306" s="231"/>
      <c r="AS306" s="231"/>
      <c r="AT306" s="231"/>
      <c r="AU306" s="230"/>
      <c r="AV306" s="231"/>
      <c r="AW306" s="231"/>
      <c r="AX306" s="231"/>
      <c r="AY306" s="231"/>
      <c r="AZ306" s="230"/>
      <c r="BA306" s="231"/>
      <c r="BB306" s="231"/>
      <c r="BC306" s="231"/>
      <c r="BD306" s="231"/>
      <c r="BE306" s="230"/>
      <c r="BF306" s="231"/>
      <c r="BG306" s="231"/>
      <c r="BH306" s="231"/>
      <c r="BI306" s="232"/>
    </row>
    <row r="307" spans="1:61">
      <c r="A307" s="233"/>
      <c r="B307" s="230"/>
      <c r="C307" s="231"/>
      <c r="D307" s="231"/>
      <c r="E307" s="231"/>
      <c r="F307" s="231"/>
      <c r="G307" s="230"/>
      <c r="H307" s="231"/>
      <c r="I307" s="231"/>
      <c r="J307" s="231"/>
      <c r="K307" s="231"/>
      <c r="L307" s="230"/>
      <c r="M307" s="231"/>
      <c r="N307" s="231"/>
      <c r="O307" s="231"/>
      <c r="P307" s="231"/>
      <c r="Q307" s="230"/>
      <c r="R307" s="231"/>
      <c r="S307" s="231"/>
      <c r="T307" s="231"/>
      <c r="U307" s="231"/>
      <c r="V307" s="230"/>
      <c r="W307" s="231"/>
      <c r="X307" s="231"/>
      <c r="Y307" s="231"/>
      <c r="Z307" s="231"/>
      <c r="AA307" s="230"/>
      <c r="AB307" s="231"/>
      <c r="AC307" s="231"/>
      <c r="AD307" s="231"/>
      <c r="AE307" s="231"/>
      <c r="AF307" s="230"/>
      <c r="AG307" s="231"/>
      <c r="AH307" s="231"/>
      <c r="AI307" s="231"/>
      <c r="AJ307" s="231"/>
      <c r="AK307" s="230"/>
      <c r="AL307" s="231"/>
      <c r="AM307" s="231"/>
      <c r="AN307" s="231"/>
      <c r="AO307" s="231"/>
      <c r="AP307" s="230"/>
      <c r="AQ307" s="231"/>
      <c r="AR307" s="231"/>
      <c r="AS307" s="231"/>
      <c r="AT307" s="231"/>
      <c r="AU307" s="230"/>
      <c r="AV307" s="231"/>
      <c r="AW307" s="231"/>
      <c r="AX307" s="231"/>
      <c r="AY307" s="231"/>
      <c r="AZ307" s="230"/>
      <c r="BA307" s="231"/>
      <c r="BB307" s="231"/>
      <c r="BC307" s="231"/>
      <c r="BD307" s="231"/>
      <c r="BE307" s="230"/>
      <c r="BF307" s="231"/>
      <c r="BG307" s="231"/>
      <c r="BH307" s="231"/>
      <c r="BI307" s="232"/>
    </row>
    <row r="308" spans="1:61">
      <c r="A308" s="233"/>
      <c r="B308" s="230"/>
      <c r="C308" s="231"/>
      <c r="D308" s="231"/>
      <c r="E308" s="231"/>
      <c r="F308" s="231"/>
      <c r="G308" s="230"/>
      <c r="H308" s="231"/>
      <c r="I308" s="231"/>
      <c r="J308" s="231"/>
      <c r="K308" s="231"/>
      <c r="L308" s="230"/>
      <c r="M308" s="231"/>
      <c r="N308" s="231"/>
      <c r="O308" s="231"/>
      <c r="P308" s="231"/>
      <c r="Q308" s="230"/>
      <c r="R308" s="231"/>
      <c r="S308" s="231"/>
      <c r="T308" s="231"/>
      <c r="U308" s="231"/>
      <c r="V308" s="230"/>
      <c r="W308" s="231"/>
      <c r="X308" s="231"/>
      <c r="Y308" s="231"/>
      <c r="Z308" s="231"/>
      <c r="AA308" s="230"/>
      <c r="AB308" s="231"/>
      <c r="AC308" s="231"/>
      <c r="AD308" s="231"/>
      <c r="AE308" s="231"/>
      <c r="AF308" s="230"/>
      <c r="AG308" s="231"/>
      <c r="AH308" s="231"/>
      <c r="AI308" s="231"/>
      <c r="AJ308" s="231"/>
      <c r="AK308" s="230"/>
      <c r="AL308" s="231"/>
      <c r="AM308" s="231"/>
      <c r="AN308" s="231"/>
      <c r="AO308" s="231"/>
      <c r="AP308" s="230"/>
      <c r="AQ308" s="231"/>
      <c r="AR308" s="231"/>
      <c r="AS308" s="231"/>
      <c r="AT308" s="231"/>
      <c r="AU308" s="230"/>
      <c r="AV308" s="231"/>
      <c r="AW308" s="231"/>
      <c r="AX308" s="231"/>
      <c r="AY308" s="231"/>
      <c r="AZ308" s="230"/>
      <c r="BA308" s="231"/>
      <c r="BB308" s="231"/>
      <c r="BC308" s="231"/>
      <c r="BD308" s="231"/>
      <c r="BE308" s="230"/>
      <c r="BF308" s="231"/>
      <c r="BG308" s="231"/>
      <c r="BH308" s="231"/>
      <c r="BI308" s="232"/>
    </row>
    <row r="309" spans="1:61">
      <c r="A309" s="233"/>
      <c r="B309" s="230"/>
      <c r="C309" s="231"/>
      <c r="D309" s="231"/>
      <c r="E309" s="231"/>
      <c r="F309" s="231"/>
      <c r="G309" s="230"/>
      <c r="H309" s="231"/>
      <c r="I309" s="231"/>
      <c r="J309" s="231"/>
      <c r="K309" s="231"/>
      <c r="L309" s="230"/>
      <c r="M309" s="231"/>
      <c r="N309" s="231"/>
      <c r="O309" s="231"/>
      <c r="P309" s="231"/>
      <c r="Q309" s="230"/>
      <c r="R309" s="231"/>
      <c r="S309" s="231"/>
      <c r="T309" s="231"/>
      <c r="U309" s="231"/>
      <c r="V309" s="230"/>
      <c r="W309" s="231"/>
      <c r="X309" s="231"/>
      <c r="Y309" s="231"/>
      <c r="Z309" s="231"/>
      <c r="AA309" s="230"/>
      <c r="AB309" s="231"/>
      <c r="AC309" s="231"/>
      <c r="AD309" s="231"/>
      <c r="AE309" s="231"/>
      <c r="AF309" s="230"/>
      <c r="AG309" s="231"/>
      <c r="AH309" s="231"/>
      <c r="AI309" s="231"/>
      <c r="AJ309" s="231"/>
      <c r="AK309" s="230"/>
      <c r="AL309" s="231"/>
      <c r="AM309" s="231"/>
      <c r="AN309" s="231"/>
      <c r="AO309" s="231"/>
      <c r="AP309" s="230"/>
      <c r="AQ309" s="231"/>
      <c r="AR309" s="231"/>
      <c r="AS309" s="231"/>
      <c r="AT309" s="231"/>
      <c r="AU309" s="230"/>
      <c r="AV309" s="231"/>
      <c r="AW309" s="231"/>
      <c r="AX309" s="231"/>
      <c r="AY309" s="231"/>
      <c r="AZ309" s="230"/>
      <c r="BA309" s="231"/>
      <c r="BB309" s="231"/>
      <c r="BC309" s="231"/>
      <c r="BD309" s="231"/>
      <c r="BE309" s="230"/>
      <c r="BF309" s="231"/>
      <c r="BG309" s="231"/>
      <c r="BH309" s="231"/>
      <c r="BI309" s="232"/>
    </row>
    <row r="310" spans="1:61">
      <c r="A310" s="233"/>
      <c r="B310" s="230"/>
      <c r="C310" s="231"/>
      <c r="D310" s="231"/>
      <c r="E310" s="231"/>
      <c r="F310" s="231"/>
      <c r="G310" s="230"/>
      <c r="H310" s="231"/>
      <c r="I310" s="231"/>
      <c r="J310" s="231"/>
      <c r="K310" s="231"/>
      <c r="L310" s="230"/>
      <c r="M310" s="231"/>
      <c r="N310" s="231"/>
      <c r="O310" s="231"/>
      <c r="P310" s="231"/>
      <c r="Q310" s="230"/>
      <c r="R310" s="231"/>
      <c r="S310" s="231"/>
      <c r="T310" s="231"/>
      <c r="U310" s="231"/>
      <c r="V310" s="230"/>
      <c r="W310" s="231"/>
      <c r="X310" s="231"/>
      <c r="Y310" s="231"/>
      <c r="Z310" s="231"/>
      <c r="AA310" s="230"/>
      <c r="AB310" s="231"/>
      <c r="AC310" s="231"/>
      <c r="AD310" s="231"/>
      <c r="AE310" s="231"/>
      <c r="AF310" s="230"/>
      <c r="AG310" s="231"/>
      <c r="AH310" s="231"/>
      <c r="AI310" s="231"/>
      <c r="AJ310" s="231"/>
      <c r="AK310" s="230"/>
      <c r="AL310" s="231"/>
      <c r="AM310" s="231"/>
      <c r="AN310" s="231"/>
      <c r="AO310" s="231"/>
      <c r="AP310" s="230"/>
      <c r="AQ310" s="231"/>
      <c r="AR310" s="231"/>
      <c r="AS310" s="231"/>
      <c r="AT310" s="231"/>
      <c r="AU310" s="230"/>
      <c r="AV310" s="231"/>
      <c r="AW310" s="231"/>
      <c r="AX310" s="231"/>
      <c r="AY310" s="231"/>
      <c r="AZ310" s="230"/>
      <c r="BA310" s="231"/>
      <c r="BB310" s="231"/>
      <c r="BC310" s="231"/>
      <c r="BD310" s="231"/>
      <c r="BE310" s="230"/>
      <c r="BF310" s="231"/>
      <c r="BG310" s="231"/>
      <c r="BH310" s="231"/>
      <c r="BI310" s="232"/>
    </row>
    <row r="311" spans="1:61" ht="13" thickBot="1">
      <c r="A311" s="234"/>
      <c r="B311" s="235"/>
      <c r="C311" s="236"/>
      <c r="D311" s="236"/>
      <c r="E311" s="236"/>
      <c r="F311" s="236"/>
      <c r="G311" s="235"/>
      <c r="H311" s="236"/>
      <c r="I311" s="236"/>
      <c r="J311" s="236"/>
      <c r="K311" s="236"/>
      <c r="L311" s="235"/>
      <c r="M311" s="236"/>
      <c r="N311" s="236"/>
      <c r="O311" s="236"/>
      <c r="P311" s="236"/>
      <c r="Q311" s="235"/>
      <c r="R311" s="236"/>
      <c r="S311" s="236"/>
      <c r="T311" s="236"/>
      <c r="U311" s="236"/>
      <c r="V311" s="235"/>
      <c r="W311" s="236"/>
      <c r="X311" s="236"/>
      <c r="Y311" s="236"/>
      <c r="Z311" s="236"/>
      <c r="AA311" s="235"/>
      <c r="AB311" s="236"/>
      <c r="AC311" s="236"/>
      <c r="AD311" s="236"/>
      <c r="AE311" s="236"/>
      <c r="AF311" s="235"/>
      <c r="AG311" s="236"/>
      <c r="AH311" s="236"/>
      <c r="AI311" s="236"/>
      <c r="AJ311" s="236"/>
      <c r="AK311" s="235"/>
      <c r="AL311" s="236"/>
      <c r="AM311" s="236"/>
      <c r="AN311" s="236"/>
      <c r="AO311" s="236"/>
      <c r="AP311" s="235"/>
      <c r="AQ311" s="236"/>
      <c r="AR311" s="236"/>
      <c r="AS311" s="236"/>
      <c r="AT311" s="236"/>
      <c r="AU311" s="235"/>
      <c r="AV311" s="236"/>
      <c r="AW311" s="236"/>
      <c r="AX311" s="236"/>
      <c r="AY311" s="236"/>
      <c r="AZ311" s="235"/>
      <c r="BA311" s="236"/>
      <c r="BB311" s="236"/>
      <c r="BC311" s="236"/>
      <c r="BD311" s="236"/>
      <c r="BE311" s="235"/>
      <c r="BF311" s="236"/>
      <c r="BG311" s="236"/>
      <c r="BH311" s="236"/>
      <c r="BI311" s="237"/>
    </row>
    <row r="398" spans="2:2">
      <c r="B398" s="133" t="e">
        <v>#REF!</v>
      </c>
    </row>
  </sheetData>
  <pageMargins left="0.75" right="0.75" top="1" bottom="1" header="0" footer="0"/>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E3458B-010A-4936-BAAC-B6F600D1B41D}">
  <dimension ref="B2:H488"/>
  <sheetViews>
    <sheetView showGridLines="0" zoomScaleNormal="100" workbookViewId="0"/>
  </sheetViews>
  <sheetFormatPr baseColWidth="10" defaultColWidth="9.1796875" defaultRowHeight="12.5"/>
  <cols>
    <col min="1" max="1" width="9.1796875" style="133"/>
    <col min="2" max="3" width="24" style="133" customWidth="1"/>
    <col min="4" max="4" width="129" style="133" customWidth="1"/>
    <col min="5" max="5" width="9" style="133" customWidth="1"/>
    <col min="6" max="7" width="11" style="133" customWidth="1"/>
    <col min="8" max="8" width="12" style="133" customWidth="1"/>
    <col min="9" max="16384" width="9.1796875" style="133"/>
  </cols>
  <sheetData>
    <row r="2" spans="2:8" ht="15.5">
      <c r="B2" s="181" t="s">
        <v>2447</v>
      </c>
      <c r="C2" s="221"/>
      <c r="D2" s="221"/>
      <c r="E2" s="221"/>
      <c r="F2" s="221"/>
      <c r="G2" s="221"/>
      <c r="H2" s="221"/>
    </row>
    <row r="3" spans="2:8" ht="15.5">
      <c r="B3" s="181" t="s">
        <v>1992</v>
      </c>
      <c r="C3" s="221"/>
      <c r="D3" s="221"/>
      <c r="E3" s="221"/>
      <c r="F3" s="221"/>
      <c r="G3" s="221"/>
      <c r="H3" s="221"/>
    </row>
    <row r="4" spans="2:8" ht="13">
      <c r="B4" s="182" t="s">
        <v>2448</v>
      </c>
      <c r="C4" s="221"/>
      <c r="D4" s="221"/>
      <c r="E4" s="221"/>
      <c r="F4" s="221"/>
      <c r="G4" s="221"/>
      <c r="H4" s="221"/>
    </row>
    <row r="6" spans="2:8" ht="13">
      <c r="B6" s="151" t="s">
        <v>1993</v>
      </c>
      <c r="C6" s="151" t="s">
        <v>1994</v>
      </c>
      <c r="D6" s="151" t="s">
        <v>1995</v>
      </c>
      <c r="E6" s="151" t="s">
        <v>1996</v>
      </c>
      <c r="F6" s="151" t="s">
        <v>1997</v>
      </c>
      <c r="G6" s="151" t="s">
        <v>1998</v>
      </c>
      <c r="H6" s="151" t="s">
        <v>1999</v>
      </c>
    </row>
    <row r="7" spans="2:8">
      <c r="B7" s="152" t="s">
        <v>2070</v>
      </c>
      <c r="C7" s="152" t="s">
        <v>2425</v>
      </c>
      <c r="D7" s="152" t="s">
        <v>2426</v>
      </c>
      <c r="E7" s="152">
        <v>209</v>
      </c>
      <c r="F7" s="153">
        <v>44197</v>
      </c>
      <c r="G7" s="153">
        <v>44405</v>
      </c>
      <c r="H7" s="152" t="s">
        <v>14</v>
      </c>
    </row>
    <row r="8" spans="2:8">
      <c r="B8" s="152" t="s">
        <v>2002</v>
      </c>
      <c r="C8" s="152" t="s">
        <v>2003</v>
      </c>
      <c r="D8" s="152" t="s">
        <v>2397</v>
      </c>
      <c r="E8" s="152">
        <v>55</v>
      </c>
      <c r="F8" s="153">
        <v>44317</v>
      </c>
      <c r="G8" s="153">
        <v>44371</v>
      </c>
      <c r="H8" s="152" t="s">
        <v>14</v>
      </c>
    </row>
    <row r="9" spans="2:8">
      <c r="B9" s="152" t="s">
        <v>2098</v>
      </c>
      <c r="C9" s="152" t="s">
        <v>2102</v>
      </c>
      <c r="D9" s="152" t="s">
        <v>2007</v>
      </c>
      <c r="E9" s="152">
        <v>35</v>
      </c>
      <c r="F9" s="153">
        <v>44338</v>
      </c>
      <c r="G9" s="153">
        <v>44372</v>
      </c>
      <c r="H9" s="152" t="s">
        <v>14</v>
      </c>
    </row>
    <row r="10" spans="2:8">
      <c r="B10" s="152" t="s">
        <v>2319</v>
      </c>
      <c r="C10" s="152" t="s">
        <v>2393</v>
      </c>
      <c r="D10" s="152" t="s">
        <v>2366</v>
      </c>
      <c r="E10" s="152">
        <v>24</v>
      </c>
      <c r="F10" s="153">
        <v>44348</v>
      </c>
      <c r="G10" s="153">
        <v>44371</v>
      </c>
      <c r="H10" s="152" t="s">
        <v>14</v>
      </c>
    </row>
    <row r="11" spans="2:8">
      <c r="B11" s="152" t="s">
        <v>2168</v>
      </c>
      <c r="C11" s="152" t="s">
        <v>2169</v>
      </c>
      <c r="D11" s="152" t="s">
        <v>2385</v>
      </c>
      <c r="E11" s="152">
        <v>23</v>
      </c>
      <c r="F11" s="153">
        <v>44350</v>
      </c>
      <c r="G11" s="153">
        <v>44372</v>
      </c>
      <c r="H11" s="152" t="s">
        <v>14</v>
      </c>
    </row>
    <row r="12" spans="2:8">
      <c r="B12" s="152" t="s">
        <v>2330</v>
      </c>
      <c r="C12" s="152" t="s">
        <v>2331</v>
      </c>
      <c r="D12" s="152" t="s">
        <v>2081</v>
      </c>
      <c r="E12" s="152">
        <v>20</v>
      </c>
      <c r="F12" s="153">
        <v>44354</v>
      </c>
      <c r="G12" s="153">
        <v>44373</v>
      </c>
      <c r="H12" s="152" t="s">
        <v>14</v>
      </c>
    </row>
    <row r="13" spans="2:8">
      <c r="B13" s="152" t="s">
        <v>2378</v>
      </c>
      <c r="C13" s="152" t="s">
        <v>2386</v>
      </c>
      <c r="D13" s="152" t="s">
        <v>2387</v>
      </c>
      <c r="E13" s="152">
        <v>24</v>
      </c>
      <c r="F13" s="153">
        <v>44354</v>
      </c>
      <c r="G13" s="153">
        <v>44377</v>
      </c>
      <c r="H13" s="152" t="s">
        <v>61</v>
      </c>
    </row>
    <row r="14" spans="2:8">
      <c r="B14" s="152" t="s">
        <v>2389</v>
      </c>
      <c r="C14" s="152" t="s">
        <v>2390</v>
      </c>
      <c r="D14" s="152" t="s">
        <v>2388</v>
      </c>
      <c r="E14" s="152">
        <v>24</v>
      </c>
      <c r="F14" s="153">
        <v>44354</v>
      </c>
      <c r="G14" s="153">
        <v>44377</v>
      </c>
      <c r="H14" s="152" t="s">
        <v>61</v>
      </c>
    </row>
    <row r="15" spans="2:8">
      <c r="B15" s="152" t="s">
        <v>2391</v>
      </c>
      <c r="C15" s="152" t="s">
        <v>2392</v>
      </c>
      <c r="D15" s="152" t="s">
        <v>2388</v>
      </c>
      <c r="E15" s="152">
        <v>24</v>
      </c>
      <c r="F15" s="153">
        <v>44354</v>
      </c>
      <c r="G15" s="153">
        <v>44377</v>
      </c>
      <c r="H15" s="152" t="s">
        <v>61</v>
      </c>
    </row>
    <row r="16" spans="2:8">
      <c r="B16" s="152" t="s">
        <v>2380</v>
      </c>
      <c r="C16" s="152" t="s">
        <v>2383</v>
      </c>
      <c r="D16" s="152" t="s">
        <v>2388</v>
      </c>
      <c r="E16" s="152">
        <v>24</v>
      </c>
      <c r="F16" s="153">
        <v>44354</v>
      </c>
      <c r="G16" s="153">
        <v>44377</v>
      </c>
      <c r="H16" s="152" t="s">
        <v>61</v>
      </c>
    </row>
    <row r="17" spans="2:8">
      <c r="B17" s="152" t="s">
        <v>2073</v>
      </c>
      <c r="C17" s="152" t="s">
        <v>2074</v>
      </c>
      <c r="D17" s="152" t="s">
        <v>2075</v>
      </c>
      <c r="E17" s="152">
        <v>12</v>
      </c>
      <c r="F17" s="153">
        <v>44361</v>
      </c>
      <c r="G17" s="153">
        <v>44372</v>
      </c>
      <c r="H17" s="152" t="s">
        <v>61</v>
      </c>
    </row>
    <row r="18" spans="2:8">
      <c r="B18" s="152" t="s">
        <v>2380</v>
      </c>
      <c r="C18" s="152" t="s">
        <v>2383</v>
      </c>
      <c r="D18" s="152" t="s">
        <v>2384</v>
      </c>
      <c r="E18" s="152">
        <v>15</v>
      </c>
      <c r="F18" s="153">
        <v>44361</v>
      </c>
      <c r="G18" s="153">
        <v>44375</v>
      </c>
      <c r="H18" s="152" t="s">
        <v>61</v>
      </c>
    </row>
    <row r="19" spans="2:8">
      <c r="B19" s="152" t="s">
        <v>2380</v>
      </c>
      <c r="C19" s="152" t="s">
        <v>2381</v>
      </c>
      <c r="D19" s="152" t="s">
        <v>2382</v>
      </c>
      <c r="E19" s="152">
        <v>15</v>
      </c>
      <c r="F19" s="153">
        <v>44361</v>
      </c>
      <c r="G19" s="153">
        <v>44375</v>
      </c>
      <c r="H19" s="152" t="s">
        <v>61</v>
      </c>
    </row>
    <row r="20" spans="2:8">
      <c r="B20" s="152" t="s">
        <v>2121</v>
      </c>
      <c r="C20" s="152" t="s">
        <v>2122</v>
      </c>
      <c r="D20" s="152" t="s">
        <v>2377</v>
      </c>
      <c r="E20" s="152">
        <v>20</v>
      </c>
      <c r="F20" s="153">
        <v>44362</v>
      </c>
      <c r="G20" s="153">
        <v>44381</v>
      </c>
      <c r="H20" s="152" t="s">
        <v>14</v>
      </c>
    </row>
    <row r="21" spans="2:8">
      <c r="B21" s="152" t="s">
        <v>2160</v>
      </c>
      <c r="C21" s="152" t="s">
        <v>2161</v>
      </c>
      <c r="D21" s="152" t="s">
        <v>2162</v>
      </c>
      <c r="E21" s="152">
        <v>6</v>
      </c>
      <c r="F21" s="153">
        <v>44368</v>
      </c>
      <c r="G21" s="153">
        <v>44373</v>
      </c>
      <c r="H21" s="152" t="s">
        <v>61</v>
      </c>
    </row>
    <row r="22" spans="2:8">
      <c r="B22" s="152" t="s">
        <v>2096</v>
      </c>
      <c r="C22" s="152" t="s">
        <v>2097</v>
      </c>
      <c r="D22" s="152" t="s">
        <v>2089</v>
      </c>
      <c r="E22" s="152">
        <v>13</v>
      </c>
      <c r="F22" s="153">
        <v>44368</v>
      </c>
      <c r="G22" s="153">
        <v>44380</v>
      </c>
      <c r="H22" s="152" t="s">
        <v>14</v>
      </c>
    </row>
    <row r="23" spans="2:8">
      <c r="B23" s="152" t="s">
        <v>2087</v>
      </c>
      <c r="C23" s="152" t="s">
        <v>2088</v>
      </c>
      <c r="D23" s="152" t="s">
        <v>2373</v>
      </c>
      <c r="E23" s="152">
        <v>5</v>
      </c>
      <c r="F23" s="153">
        <v>44368</v>
      </c>
      <c r="G23" s="153">
        <v>44372</v>
      </c>
      <c r="H23" s="152" t="s">
        <v>14</v>
      </c>
    </row>
    <row r="24" spans="2:8">
      <c r="B24" s="152" t="s">
        <v>2374</v>
      </c>
      <c r="C24" s="152" t="s">
        <v>2375</v>
      </c>
      <c r="D24" s="152" t="s">
        <v>2376</v>
      </c>
      <c r="E24" s="152">
        <v>25</v>
      </c>
      <c r="F24" s="153">
        <v>44368</v>
      </c>
      <c r="G24" s="153">
        <v>44392</v>
      </c>
      <c r="H24" s="152" t="s">
        <v>61</v>
      </c>
    </row>
    <row r="25" spans="2:8">
      <c r="B25" s="152" t="s">
        <v>2079</v>
      </c>
      <c r="C25" s="152" t="s">
        <v>2109</v>
      </c>
      <c r="D25" s="152" t="s">
        <v>2081</v>
      </c>
      <c r="E25" s="152">
        <v>15</v>
      </c>
      <c r="F25" s="153">
        <v>44369</v>
      </c>
      <c r="G25" s="153">
        <v>44383</v>
      </c>
      <c r="H25" s="152" t="s">
        <v>14</v>
      </c>
    </row>
    <row r="26" spans="2:8">
      <c r="B26" s="152" t="s">
        <v>2263</v>
      </c>
      <c r="C26" s="152" t="s">
        <v>2372</v>
      </c>
      <c r="D26" s="152" t="s">
        <v>2373</v>
      </c>
      <c r="E26" s="152">
        <v>3</v>
      </c>
      <c r="F26" s="153">
        <v>44369</v>
      </c>
      <c r="G26" s="153">
        <v>44371</v>
      </c>
      <c r="H26" s="152" t="s">
        <v>14</v>
      </c>
    </row>
    <row r="27" spans="2:8">
      <c r="B27" s="152" t="s">
        <v>2033</v>
      </c>
      <c r="C27" s="152" t="s">
        <v>2042</v>
      </c>
      <c r="D27" s="152" t="s">
        <v>2449</v>
      </c>
      <c r="E27" s="152">
        <v>3</v>
      </c>
      <c r="F27" s="153">
        <v>44370</v>
      </c>
      <c r="G27" s="153">
        <v>44372</v>
      </c>
      <c r="H27" s="152" t="s">
        <v>14</v>
      </c>
    </row>
    <row r="28" spans="2:8">
      <c r="B28" s="152" t="s">
        <v>2369</v>
      </c>
      <c r="C28" s="152" t="s">
        <v>2370</v>
      </c>
      <c r="D28" s="152" t="s">
        <v>2371</v>
      </c>
      <c r="E28" s="152">
        <v>16</v>
      </c>
      <c r="F28" s="153">
        <v>44371</v>
      </c>
      <c r="G28" s="153">
        <v>44386</v>
      </c>
      <c r="H28" s="152" t="s">
        <v>61</v>
      </c>
    </row>
    <row r="29" spans="2:8">
      <c r="B29" s="152" t="s">
        <v>2316</v>
      </c>
      <c r="C29" s="152" t="s">
        <v>2367</v>
      </c>
      <c r="D29" s="152" t="s">
        <v>2368</v>
      </c>
      <c r="E29" s="152">
        <v>30</v>
      </c>
      <c r="F29" s="153">
        <v>44373</v>
      </c>
      <c r="G29" s="153">
        <v>44402</v>
      </c>
      <c r="H29" s="152" t="s">
        <v>14</v>
      </c>
    </row>
    <row r="30" spans="2:8">
      <c r="B30" s="152" t="s">
        <v>2450</v>
      </c>
      <c r="C30" s="152" t="s">
        <v>2451</v>
      </c>
      <c r="D30" s="152" t="s">
        <v>2452</v>
      </c>
      <c r="E30" s="152">
        <v>3</v>
      </c>
      <c r="F30" s="153">
        <v>44373</v>
      </c>
      <c r="G30" s="153">
        <v>44375</v>
      </c>
      <c r="H30" s="152" t="s">
        <v>14</v>
      </c>
    </row>
    <row r="31" spans="2:8">
      <c r="B31" s="152" t="s">
        <v>2450</v>
      </c>
      <c r="C31" s="152" t="s">
        <v>2453</v>
      </c>
      <c r="D31" s="152" t="s">
        <v>2454</v>
      </c>
      <c r="E31" s="152">
        <v>3</v>
      </c>
      <c r="F31" s="153">
        <v>44373</v>
      </c>
      <c r="G31" s="153">
        <v>44375</v>
      </c>
      <c r="H31" s="152" t="s">
        <v>14</v>
      </c>
    </row>
    <row r="32" spans="2:8">
      <c r="B32" s="152" t="s">
        <v>2215</v>
      </c>
      <c r="C32" s="152" t="s">
        <v>2228</v>
      </c>
      <c r="D32" s="152" t="s">
        <v>2455</v>
      </c>
      <c r="E32" s="152">
        <v>6</v>
      </c>
      <c r="F32" s="153">
        <v>44375</v>
      </c>
      <c r="G32" s="153">
        <v>44380</v>
      </c>
      <c r="H32" s="152" t="s">
        <v>14</v>
      </c>
    </row>
    <row r="33" spans="2:8">
      <c r="B33" s="152" t="s">
        <v>2118</v>
      </c>
      <c r="C33" s="152" t="s">
        <v>2119</v>
      </c>
      <c r="D33" s="152" t="s">
        <v>2120</v>
      </c>
      <c r="E33" s="152">
        <v>10</v>
      </c>
      <c r="F33" s="153">
        <v>44376</v>
      </c>
      <c r="G33" s="153">
        <v>44385</v>
      </c>
      <c r="H33" s="152" t="s">
        <v>14</v>
      </c>
    </row>
    <row r="34" spans="2:8">
      <c r="B34" s="152" t="s">
        <v>2054</v>
      </c>
      <c r="C34" s="152" t="s">
        <v>2055</v>
      </c>
      <c r="D34" s="152" t="s">
        <v>2364</v>
      </c>
      <c r="E34" s="152">
        <v>22</v>
      </c>
      <c r="F34" s="153">
        <v>44376</v>
      </c>
      <c r="G34" s="153">
        <v>44397</v>
      </c>
      <c r="H34" s="152" t="s">
        <v>14</v>
      </c>
    </row>
    <row r="35" spans="2:8">
      <c r="B35" s="152" t="s">
        <v>2319</v>
      </c>
      <c r="C35" s="152" t="s">
        <v>2365</v>
      </c>
      <c r="D35" s="152" t="s">
        <v>2366</v>
      </c>
      <c r="E35" s="152">
        <v>21</v>
      </c>
      <c r="F35" s="153">
        <v>44378</v>
      </c>
      <c r="G35" s="153">
        <v>44398</v>
      </c>
      <c r="H35" s="152" t="s">
        <v>14</v>
      </c>
    </row>
    <row r="36" spans="2:8">
      <c r="B36" s="152" t="s">
        <v>2378</v>
      </c>
      <c r="C36" s="152" t="s">
        <v>2379</v>
      </c>
      <c r="D36" s="152" t="s">
        <v>2456</v>
      </c>
      <c r="E36" s="152">
        <v>3</v>
      </c>
      <c r="F36" s="153">
        <v>44378</v>
      </c>
      <c r="G36" s="153">
        <v>44380</v>
      </c>
      <c r="H36" s="152" t="s">
        <v>61</v>
      </c>
    </row>
    <row r="37" spans="2:8">
      <c r="B37" s="152" t="s">
        <v>2380</v>
      </c>
      <c r="C37" s="152" t="s">
        <v>2381</v>
      </c>
      <c r="D37" s="152" t="s">
        <v>2457</v>
      </c>
      <c r="E37" s="152">
        <v>3</v>
      </c>
      <c r="F37" s="153">
        <v>44378</v>
      </c>
      <c r="G37" s="153">
        <v>44380</v>
      </c>
      <c r="H37" s="152" t="s">
        <v>61</v>
      </c>
    </row>
    <row r="38" spans="2:8">
      <c r="B38" s="152" t="s">
        <v>2065</v>
      </c>
      <c r="C38" s="152" t="s">
        <v>2067</v>
      </c>
      <c r="D38" s="152" t="s">
        <v>2458</v>
      </c>
      <c r="E38" s="152">
        <v>15</v>
      </c>
      <c r="F38" s="153">
        <v>44378</v>
      </c>
      <c r="G38" s="153">
        <v>44392</v>
      </c>
      <c r="H38" s="152" t="s">
        <v>61</v>
      </c>
    </row>
    <row r="39" spans="2:8">
      <c r="B39" s="152" t="s">
        <v>2065</v>
      </c>
      <c r="C39" s="152" t="s">
        <v>2066</v>
      </c>
      <c r="D39" s="152" t="s">
        <v>2459</v>
      </c>
      <c r="E39" s="152">
        <v>15</v>
      </c>
      <c r="F39" s="153">
        <v>44378</v>
      </c>
      <c r="G39" s="153">
        <v>44392</v>
      </c>
      <c r="H39" s="152" t="s">
        <v>61</v>
      </c>
    </row>
    <row r="40" spans="2:8">
      <c r="B40" s="152" t="s">
        <v>2048</v>
      </c>
      <c r="C40" s="152" t="s">
        <v>2056</v>
      </c>
      <c r="D40" s="152" t="s">
        <v>2050</v>
      </c>
      <c r="E40" s="152">
        <v>7</v>
      </c>
      <c r="F40" s="153">
        <v>44381</v>
      </c>
      <c r="G40" s="153">
        <v>44387</v>
      </c>
      <c r="H40" s="152" t="s">
        <v>14</v>
      </c>
    </row>
    <row r="41" spans="2:8">
      <c r="B41" s="152" t="s">
        <v>2362</v>
      </c>
      <c r="C41" s="152" t="s">
        <v>2363</v>
      </c>
      <c r="D41" s="152" t="s">
        <v>2203</v>
      </c>
      <c r="E41" s="152">
        <v>31</v>
      </c>
      <c r="F41" s="153">
        <v>44382</v>
      </c>
      <c r="G41" s="153">
        <v>44412</v>
      </c>
      <c r="H41" s="152" t="s">
        <v>61</v>
      </c>
    </row>
    <row r="42" spans="2:8">
      <c r="B42" s="152" t="s">
        <v>2460</v>
      </c>
      <c r="C42" s="152" t="s">
        <v>2461</v>
      </c>
      <c r="D42" s="152" t="s">
        <v>2462</v>
      </c>
      <c r="E42" s="152">
        <v>12</v>
      </c>
      <c r="F42" s="153">
        <v>44382</v>
      </c>
      <c r="G42" s="153">
        <v>44393</v>
      </c>
      <c r="H42" s="152" t="s">
        <v>14</v>
      </c>
    </row>
    <row r="43" spans="2:8">
      <c r="B43" s="152" t="s">
        <v>2463</v>
      </c>
      <c r="C43" s="152" t="s">
        <v>2464</v>
      </c>
      <c r="D43" s="152" t="s">
        <v>2465</v>
      </c>
      <c r="E43" s="152">
        <v>5</v>
      </c>
      <c r="F43" s="153">
        <v>44382</v>
      </c>
      <c r="G43" s="153">
        <v>44386</v>
      </c>
      <c r="H43" s="152" t="s">
        <v>61</v>
      </c>
    </row>
    <row r="44" spans="2:8">
      <c r="B44" s="152" t="s">
        <v>2215</v>
      </c>
      <c r="C44" s="152" t="s">
        <v>2216</v>
      </c>
      <c r="D44" s="152" t="s">
        <v>2466</v>
      </c>
      <c r="E44" s="152">
        <v>6</v>
      </c>
      <c r="F44" s="153">
        <v>44382</v>
      </c>
      <c r="G44" s="153">
        <v>44387</v>
      </c>
      <c r="H44" s="152" t="s">
        <v>14</v>
      </c>
    </row>
    <row r="45" spans="2:8">
      <c r="B45" s="152" t="s">
        <v>2031</v>
      </c>
      <c r="C45" s="152" t="s">
        <v>2032</v>
      </c>
      <c r="D45" s="152" t="s">
        <v>2467</v>
      </c>
      <c r="E45" s="152">
        <v>30</v>
      </c>
      <c r="F45" s="153">
        <v>44384</v>
      </c>
      <c r="G45" s="153">
        <v>44413</v>
      </c>
      <c r="H45" s="152" t="s">
        <v>14</v>
      </c>
    </row>
    <row r="46" spans="2:8">
      <c r="B46" s="152" t="s">
        <v>2068</v>
      </c>
      <c r="C46" s="152" t="s">
        <v>2069</v>
      </c>
      <c r="D46" s="152" t="s">
        <v>2045</v>
      </c>
      <c r="E46" s="152">
        <v>2</v>
      </c>
      <c r="F46" s="153">
        <v>44387</v>
      </c>
      <c r="G46" s="153">
        <v>44388</v>
      </c>
      <c r="H46" s="152" t="s">
        <v>14</v>
      </c>
    </row>
    <row r="47" spans="2:8">
      <c r="B47" s="152" t="s">
        <v>2068</v>
      </c>
      <c r="C47" s="152" t="s">
        <v>2069</v>
      </c>
      <c r="D47" s="152" t="s">
        <v>2045</v>
      </c>
      <c r="E47" s="152">
        <v>2</v>
      </c>
      <c r="F47" s="153">
        <v>44387</v>
      </c>
      <c r="G47" s="153">
        <v>44388</v>
      </c>
      <c r="H47" s="152" t="s">
        <v>14</v>
      </c>
    </row>
    <row r="48" spans="2:8">
      <c r="B48" s="152" t="s">
        <v>2468</v>
      </c>
      <c r="C48" s="152" t="s">
        <v>2469</v>
      </c>
      <c r="D48" s="152" t="s">
        <v>2470</v>
      </c>
      <c r="E48" s="152">
        <v>12</v>
      </c>
      <c r="F48" s="153">
        <v>44388</v>
      </c>
      <c r="G48" s="153">
        <v>44399</v>
      </c>
      <c r="H48" s="152" t="s">
        <v>14</v>
      </c>
    </row>
    <row r="49" spans="2:8">
      <c r="B49" s="152" t="s">
        <v>2022</v>
      </c>
      <c r="C49" s="152" t="s">
        <v>2023</v>
      </c>
      <c r="D49" s="152" t="s">
        <v>2007</v>
      </c>
      <c r="E49" s="152">
        <v>12</v>
      </c>
      <c r="F49" s="153">
        <v>44389</v>
      </c>
      <c r="G49" s="153">
        <v>44400</v>
      </c>
      <c r="H49" s="152" t="s">
        <v>14</v>
      </c>
    </row>
    <row r="50" spans="2:8">
      <c r="B50" s="152" t="s">
        <v>2039</v>
      </c>
      <c r="C50" s="152" t="s">
        <v>2040</v>
      </c>
      <c r="D50" s="152" t="s">
        <v>2041</v>
      </c>
      <c r="E50" s="152">
        <v>5</v>
      </c>
      <c r="F50" s="153">
        <v>44389</v>
      </c>
      <c r="G50" s="153">
        <v>44393</v>
      </c>
      <c r="H50" s="152" t="s">
        <v>61</v>
      </c>
    </row>
    <row r="51" spans="2:8">
      <c r="B51" s="152" t="s">
        <v>2176</v>
      </c>
      <c r="C51" s="152" t="s">
        <v>2471</v>
      </c>
      <c r="D51" s="152" t="s">
        <v>2115</v>
      </c>
      <c r="E51" s="152">
        <v>3</v>
      </c>
      <c r="F51" s="153">
        <v>44389</v>
      </c>
      <c r="G51" s="153">
        <v>44391</v>
      </c>
      <c r="H51" s="152" t="s">
        <v>61</v>
      </c>
    </row>
    <row r="52" spans="2:8">
      <c r="B52" s="152" t="s">
        <v>2359</v>
      </c>
      <c r="C52" s="152" t="s">
        <v>2360</v>
      </c>
      <c r="D52" s="152" t="s">
        <v>2472</v>
      </c>
      <c r="E52" s="152">
        <v>10</v>
      </c>
      <c r="F52" s="153">
        <v>44389</v>
      </c>
      <c r="G52" s="153">
        <v>44398</v>
      </c>
      <c r="H52" s="152" t="s">
        <v>14</v>
      </c>
    </row>
    <row r="53" spans="2:8">
      <c r="B53" s="152" t="s">
        <v>2022</v>
      </c>
      <c r="C53" s="152" t="s">
        <v>2023</v>
      </c>
      <c r="D53" s="152" t="s">
        <v>2007</v>
      </c>
      <c r="E53" s="152">
        <v>12</v>
      </c>
      <c r="F53" s="153">
        <v>44389</v>
      </c>
      <c r="G53" s="153">
        <v>44400</v>
      </c>
      <c r="H53" s="152" t="s">
        <v>14</v>
      </c>
    </row>
    <row r="54" spans="2:8">
      <c r="B54" s="152" t="s">
        <v>2039</v>
      </c>
      <c r="C54" s="152" t="s">
        <v>2040</v>
      </c>
      <c r="D54" s="152" t="s">
        <v>2473</v>
      </c>
      <c r="E54" s="152">
        <v>5</v>
      </c>
      <c r="F54" s="153">
        <v>44389</v>
      </c>
      <c r="G54" s="153">
        <v>44393</v>
      </c>
      <c r="H54" s="152" t="s">
        <v>61</v>
      </c>
    </row>
    <row r="55" spans="2:8">
      <c r="B55" s="152" t="s">
        <v>2173</v>
      </c>
      <c r="C55" s="152" t="s">
        <v>2174</v>
      </c>
      <c r="D55" s="152" t="s">
        <v>2203</v>
      </c>
      <c r="E55" s="152">
        <v>21</v>
      </c>
      <c r="F55" s="153">
        <v>44391</v>
      </c>
      <c r="G55" s="153">
        <v>44411</v>
      </c>
      <c r="H55" s="152" t="s">
        <v>14</v>
      </c>
    </row>
    <row r="56" spans="2:8">
      <c r="B56" s="152" t="s">
        <v>2474</v>
      </c>
      <c r="C56" s="152" t="s">
        <v>2475</v>
      </c>
      <c r="D56" s="152" t="s">
        <v>2476</v>
      </c>
      <c r="E56" s="152">
        <v>9</v>
      </c>
      <c r="F56" s="153">
        <v>44396</v>
      </c>
      <c r="G56" s="153">
        <v>44404</v>
      </c>
      <c r="H56" s="152" t="s">
        <v>14</v>
      </c>
    </row>
    <row r="57" spans="2:8">
      <c r="B57" s="152" t="s">
        <v>2474</v>
      </c>
      <c r="C57" s="152" t="s">
        <v>2475</v>
      </c>
      <c r="D57" s="152" t="s">
        <v>2476</v>
      </c>
      <c r="E57" s="152">
        <v>9</v>
      </c>
      <c r="F57" s="153">
        <v>44396</v>
      </c>
      <c r="G57" s="153">
        <v>44404</v>
      </c>
      <c r="H57" s="152" t="s">
        <v>14</v>
      </c>
    </row>
    <row r="58" spans="2:8">
      <c r="B58" s="152" t="s">
        <v>2070</v>
      </c>
      <c r="C58" s="152" t="s">
        <v>2071</v>
      </c>
      <c r="D58" s="152" t="s">
        <v>2356</v>
      </c>
      <c r="E58" s="152">
        <v>12</v>
      </c>
      <c r="F58" s="153">
        <v>44396</v>
      </c>
      <c r="G58" s="153">
        <v>44407</v>
      </c>
      <c r="H58" s="152" t="s">
        <v>14</v>
      </c>
    </row>
    <row r="59" spans="2:8">
      <c r="B59" s="152" t="s">
        <v>2118</v>
      </c>
      <c r="C59" s="152" t="s">
        <v>2357</v>
      </c>
      <c r="D59" s="152" t="s">
        <v>2358</v>
      </c>
      <c r="E59" s="152">
        <v>8</v>
      </c>
      <c r="F59" s="153">
        <v>44396</v>
      </c>
      <c r="G59" s="153">
        <v>44403</v>
      </c>
      <c r="H59" s="152" t="s">
        <v>14</v>
      </c>
    </row>
    <row r="60" spans="2:8">
      <c r="B60" s="152" t="s">
        <v>2048</v>
      </c>
      <c r="C60" s="152" t="s">
        <v>2049</v>
      </c>
      <c r="D60" s="152" t="s">
        <v>2050</v>
      </c>
      <c r="E60" s="152">
        <v>6</v>
      </c>
      <c r="F60" s="153">
        <v>44396</v>
      </c>
      <c r="G60" s="153">
        <v>44401</v>
      </c>
      <c r="H60" s="152" t="s">
        <v>14</v>
      </c>
    </row>
    <row r="61" spans="2:8">
      <c r="B61" s="152" t="s">
        <v>2061</v>
      </c>
      <c r="C61" s="152" t="s">
        <v>2062</v>
      </c>
      <c r="D61" s="152" t="s">
        <v>2477</v>
      </c>
      <c r="E61" s="152">
        <v>102</v>
      </c>
      <c r="F61" s="153">
        <v>44396</v>
      </c>
      <c r="G61" s="153">
        <v>44497</v>
      </c>
      <c r="H61" s="152" t="s">
        <v>14</v>
      </c>
    </row>
    <row r="62" spans="2:8">
      <c r="B62" s="152" t="s">
        <v>2118</v>
      </c>
      <c r="C62" s="152" t="s">
        <v>2478</v>
      </c>
      <c r="D62" s="152" t="s">
        <v>2479</v>
      </c>
      <c r="E62" s="152">
        <v>8</v>
      </c>
      <c r="F62" s="153">
        <v>44396</v>
      </c>
      <c r="G62" s="153">
        <v>44403</v>
      </c>
      <c r="H62" s="152" t="s">
        <v>14</v>
      </c>
    </row>
    <row r="63" spans="2:8">
      <c r="B63" s="152" t="s">
        <v>2176</v>
      </c>
      <c r="C63" s="152" t="s">
        <v>2480</v>
      </c>
      <c r="D63" s="152" t="s">
        <v>2115</v>
      </c>
      <c r="E63" s="152">
        <v>3</v>
      </c>
      <c r="F63" s="153">
        <v>44396</v>
      </c>
      <c r="G63" s="153">
        <v>44398</v>
      </c>
      <c r="H63" s="152" t="s">
        <v>61</v>
      </c>
    </row>
    <row r="64" spans="2:8">
      <c r="B64" s="152" t="s">
        <v>2048</v>
      </c>
      <c r="C64" s="152" t="s">
        <v>2049</v>
      </c>
      <c r="D64" s="152" t="s">
        <v>2481</v>
      </c>
      <c r="E64" s="152">
        <v>6</v>
      </c>
      <c r="F64" s="153">
        <v>44396</v>
      </c>
      <c r="G64" s="153">
        <v>44401</v>
      </c>
      <c r="H64" s="152" t="s">
        <v>14</v>
      </c>
    </row>
    <row r="65" spans="2:8">
      <c r="B65" s="152" t="s">
        <v>2201</v>
      </c>
      <c r="C65" s="152" t="s">
        <v>2202</v>
      </c>
      <c r="D65" s="152" t="s">
        <v>2203</v>
      </c>
      <c r="E65" s="152">
        <v>11</v>
      </c>
      <c r="F65" s="153">
        <v>44397</v>
      </c>
      <c r="G65" s="153">
        <v>44407</v>
      </c>
      <c r="H65" s="152" t="s">
        <v>14</v>
      </c>
    </row>
    <row r="66" spans="2:8">
      <c r="B66" s="152" t="s">
        <v>2201</v>
      </c>
      <c r="C66" s="152" t="s">
        <v>2202</v>
      </c>
      <c r="D66" s="152" t="s">
        <v>2203</v>
      </c>
      <c r="E66" s="152">
        <v>11</v>
      </c>
      <c r="F66" s="153">
        <v>44397</v>
      </c>
      <c r="G66" s="153">
        <v>44407</v>
      </c>
      <c r="H66" s="152" t="s">
        <v>14</v>
      </c>
    </row>
    <row r="67" spans="2:8">
      <c r="B67" s="152" t="s">
        <v>2051</v>
      </c>
      <c r="C67" s="152" t="s">
        <v>2250</v>
      </c>
      <c r="D67" s="152" t="s">
        <v>2053</v>
      </c>
      <c r="E67" s="152">
        <v>21</v>
      </c>
      <c r="F67" s="153">
        <v>44398</v>
      </c>
      <c r="G67" s="153">
        <v>44418</v>
      </c>
      <c r="H67" s="152" t="s">
        <v>61</v>
      </c>
    </row>
    <row r="68" spans="2:8">
      <c r="B68" s="152" t="s">
        <v>2051</v>
      </c>
      <c r="C68" s="152" t="s">
        <v>2139</v>
      </c>
      <c r="D68" s="152" t="s">
        <v>2355</v>
      </c>
      <c r="E68" s="152">
        <v>53</v>
      </c>
      <c r="F68" s="153">
        <v>44398</v>
      </c>
      <c r="G68" s="153">
        <v>44450</v>
      </c>
      <c r="H68" s="152" t="s">
        <v>61</v>
      </c>
    </row>
    <row r="69" spans="2:8">
      <c r="B69" s="152" t="s">
        <v>2051</v>
      </c>
      <c r="C69" s="152" t="s">
        <v>2250</v>
      </c>
      <c r="D69" s="152" t="s">
        <v>2053</v>
      </c>
      <c r="E69" s="152">
        <v>20</v>
      </c>
      <c r="F69" s="153">
        <v>44398</v>
      </c>
      <c r="G69" s="153">
        <v>44417</v>
      </c>
      <c r="H69" s="152" t="s">
        <v>14</v>
      </c>
    </row>
    <row r="70" spans="2:8">
      <c r="B70" s="152" t="s">
        <v>2043</v>
      </c>
      <c r="C70" s="152" t="s">
        <v>2044</v>
      </c>
      <c r="D70" s="152" t="s">
        <v>2482</v>
      </c>
      <c r="E70" s="152">
        <v>40</v>
      </c>
      <c r="F70" s="153">
        <v>44400</v>
      </c>
      <c r="G70" s="153">
        <v>44439</v>
      </c>
      <c r="H70" s="152" t="s">
        <v>14</v>
      </c>
    </row>
    <row r="71" spans="2:8">
      <c r="B71" s="152" t="s">
        <v>2330</v>
      </c>
      <c r="C71" s="152" t="s">
        <v>2331</v>
      </c>
      <c r="D71" s="152" t="s">
        <v>2332</v>
      </c>
      <c r="E71" s="152">
        <v>2</v>
      </c>
      <c r="F71" s="153">
        <v>44401</v>
      </c>
      <c r="G71" s="153">
        <v>44402</v>
      </c>
      <c r="H71" s="152" t="s">
        <v>14</v>
      </c>
    </row>
    <row r="72" spans="2:8">
      <c r="B72" s="152" t="s">
        <v>2018</v>
      </c>
      <c r="C72" s="152" t="s">
        <v>2354</v>
      </c>
      <c r="D72" s="152" t="s">
        <v>2326</v>
      </c>
      <c r="E72" s="152">
        <v>15</v>
      </c>
      <c r="F72" s="153">
        <v>44402</v>
      </c>
      <c r="G72" s="153">
        <v>44416</v>
      </c>
      <c r="H72" s="152" t="s">
        <v>61</v>
      </c>
    </row>
    <row r="73" spans="2:8">
      <c r="B73" s="152" t="s">
        <v>2018</v>
      </c>
      <c r="C73" s="152" t="s">
        <v>2354</v>
      </c>
      <c r="D73" s="152" t="s">
        <v>2483</v>
      </c>
      <c r="E73" s="152">
        <v>25</v>
      </c>
      <c r="F73" s="153">
        <v>44402</v>
      </c>
      <c r="G73" s="153">
        <v>44426</v>
      </c>
      <c r="H73" s="152" t="s">
        <v>61</v>
      </c>
    </row>
    <row r="74" spans="2:8">
      <c r="B74" s="152" t="s">
        <v>2351</v>
      </c>
      <c r="C74" s="152" t="s">
        <v>2352</v>
      </c>
      <c r="D74" s="152" t="s">
        <v>2353</v>
      </c>
      <c r="E74" s="152">
        <v>12</v>
      </c>
      <c r="F74" s="153">
        <v>44403</v>
      </c>
      <c r="G74" s="153">
        <v>44414</v>
      </c>
      <c r="H74" s="152" t="s">
        <v>61</v>
      </c>
    </row>
    <row r="75" spans="2:8">
      <c r="B75" s="152" t="s">
        <v>2076</v>
      </c>
      <c r="C75" s="152" t="s">
        <v>2086</v>
      </c>
      <c r="D75" s="152" t="s">
        <v>2327</v>
      </c>
      <c r="E75" s="152">
        <v>13</v>
      </c>
      <c r="F75" s="153">
        <v>44403</v>
      </c>
      <c r="G75" s="153">
        <v>44415</v>
      </c>
      <c r="H75" s="152" t="s">
        <v>14</v>
      </c>
    </row>
    <row r="76" spans="2:8">
      <c r="B76" s="152" t="s">
        <v>2316</v>
      </c>
      <c r="C76" s="152" t="s">
        <v>2349</v>
      </c>
      <c r="D76" s="152" t="s">
        <v>2350</v>
      </c>
      <c r="E76" s="152">
        <v>24</v>
      </c>
      <c r="F76" s="153">
        <v>44403</v>
      </c>
      <c r="G76" s="153">
        <v>44426</v>
      </c>
      <c r="H76" s="152" t="s">
        <v>14</v>
      </c>
    </row>
    <row r="77" spans="2:8">
      <c r="B77" s="152" t="s">
        <v>2316</v>
      </c>
      <c r="C77" s="152" t="s">
        <v>2347</v>
      </c>
      <c r="D77" s="152" t="s">
        <v>2348</v>
      </c>
      <c r="E77" s="152">
        <v>24</v>
      </c>
      <c r="F77" s="153">
        <v>44403</v>
      </c>
      <c r="G77" s="153">
        <v>44426</v>
      </c>
      <c r="H77" s="152" t="s">
        <v>14</v>
      </c>
    </row>
    <row r="78" spans="2:8">
      <c r="B78" s="152" t="s">
        <v>2316</v>
      </c>
      <c r="C78" s="152" t="s">
        <v>2317</v>
      </c>
      <c r="D78" s="152" t="s">
        <v>2346</v>
      </c>
      <c r="E78" s="152">
        <v>44</v>
      </c>
      <c r="F78" s="153">
        <v>44403</v>
      </c>
      <c r="G78" s="153">
        <v>44446</v>
      </c>
      <c r="H78" s="152" t="s">
        <v>14</v>
      </c>
    </row>
    <row r="79" spans="2:8">
      <c r="B79" s="152" t="s">
        <v>2316</v>
      </c>
      <c r="C79" s="152" t="s">
        <v>2344</v>
      </c>
      <c r="D79" s="152" t="s">
        <v>2345</v>
      </c>
      <c r="E79" s="152">
        <v>44</v>
      </c>
      <c r="F79" s="153">
        <v>44403</v>
      </c>
      <c r="G79" s="153">
        <v>44446</v>
      </c>
      <c r="H79" s="152" t="s">
        <v>14</v>
      </c>
    </row>
    <row r="80" spans="2:8">
      <c r="B80" s="152" t="s">
        <v>2076</v>
      </c>
      <c r="C80" s="152" t="s">
        <v>2086</v>
      </c>
      <c r="D80" s="152" t="s">
        <v>2327</v>
      </c>
      <c r="E80" s="152">
        <v>13</v>
      </c>
      <c r="F80" s="153">
        <v>44403</v>
      </c>
      <c r="G80" s="153">
        <v>44415</v>
      </c>
      <c r="H80" s="152" t="s">
        <v>14</v>
      </c>
    </row>
    <row r="81" spans="2:8">
      <c r="B81" s="152" t="s">
        <v>2316</v>
      </c>
      <c r="C81" s="152" t="s">
        <v>2349</v>
      </c>
      <c r="D81" s="152" t="s">
        <v>2484</v>
      </c>
      <c r="E81" s="152">
        <v>24</v>
      </c>
      <c r="F81" s="153">
        <v>44403</v>
      </c>
      <c r="G81" s="153">
        <v>44426</v>
      </c>
      <c r="H81" s="152" t="s">
        <v>14</v>
      </c>
    </row>
    <row r="82" spans="2:8">
      <c r="B82" s="152" t="s">
        <v>2316</v>
      </c>
      <c r="C82" s="152" t="s">
        <v>2347</v>
      </c>
      <c r="D82" s="152" t="s">
        <v>2485</v>
      </c>
      <c r="E82" s="152">
        <v>24</v>
      </c>
      <c r="F82" s="153">
        <v>44403</v>
      </c>
      <c r="G82" s="153">
        <v>44426</v>
      </c>
      <c r="H82" s="152" t="s">
        <v>14</v>
      </c>
    </row>
    <row r="83" spans="2:8">
      <c r="B83" s="152" t="s">
        <v>2316</v>
      </c>
      <c r="C83" s="152" t="s">
        <v>2317</v>
      </c>
      <c r="D83" s="152" t="s">
        <v>2486</v>
      </c>
      <c r="E83" s="152">
        <v>44</v>
      </c>
      <c r="F83" s="153">
        <v>44403</v>
      </c>
      <c r="G83" s="153">
        <v>44446</v>
      </c>
      <c r="H83" s="152" t="s">
        <v>14</v>
      </c>
    </row>
    <row r="84" spans="2:8">
      <c r="B84" s="152" t="s">
        <v>2316</v>
      </c>
      <c r="C84" s="152" t="s">
        <v>2344</v>
      </c>
      <c r="D84" s="152" t="s">
        <v>2486</v>
      </c>
      <c r="E84" s="152">
        <v>44</v>
      </c>
      <c r="F84" s="153">
        <v>44403</v>
      </c>
      <c r="G84" s="153">
        <v>44446</v>
      </c>
      <c r="H84" s="152" t="s">
        <v>14</v>
      </c>
    </row>
    <row r="85" spans="2:8">
      <c r="B85" s="152" t="s">
        <v>2176</v>
      </c>
      <c r="C85" s="152" t="s">
        <v>2487</v>
      </c>
      <c r="D85" s="152" t="s">
        <v>2115</v>
      </c>
      <c r="E85" s="152">
        <v>3</v>
      </c>
      <c r="F85" s="153">
        <v>44403</v>
      </c>
      <c r="G85" s="153">
        <v>44405</v>
      </c>
      <c r="H85" s="152" t="s">
        <v>61</v>
      </c>
    </row>
    <row r="86" spans="2:8">
      <c r="B86" s="152" t="s">
        <v>2488</v>
      </c>
      <c r="C86" s="152" t="s">
        <v>2489</v>
      </c>
      <c r="D86" s="152" t="s">
        <v>2490</v>
      </c>
      <c r="E86" s="152">
        <v>7</v>
      </c>
      <c r="F86" s="153">
        <v>44403</v>
      </c>
      <c r="G86" s="153">
        <v>44409</v>
      </c>
      <c r="H86" s="152" t="s">
        <v>61</v>
      </c>
    </row>
    <row r="87" spans="2:8">
      <c r="B87" s="152" t="s">
        <v>2491</v>
      </c>
      <c r="C87" s="152" t="s">
        <v>2492</v>
      </c>
      <c r="D87" s="152" t="s">
        <v>2490</v>
      </c>
      <c r="E87" s="152">
        <v>7</v>
      </c>
      <c r="F87" s="153">
        <v>44403</v>
      </c>
      <c r="G87" s="153">
        <v>44409</v>
      </c>
      <c r="H87" s="152" t="s">
        <v>61</v>
      </c>
    </row>
    <row r="88" spans="2:8">
      <c r="B88" s="152" t="s">
        <v>2070</v>
      </c>
      <c r="C88" s="152" t="s">
        <v>2071</v>
      </c>
      <c r="D88" s="152" t="s">
        <v>2072</v>
      </c>
      <c r="E88" s="152">
        <v>11</v>
      </c>
      <c r="F88" s="153">
        <v>44409</v>
      </c>
      <c r="G88" s="153">
        <v>44419</v>
      </c>
      <c r="H88" s="152" t="s">
        <v>14</v>
      </c>
    </row>
    <row r="89" spans="2:8">
      <c r="B89" s="152" t="s">
        <v>2070</v>
      </c>
      <c r="C89" s="152" t="s">
        <v>2071</v>
      </c>
      <c r="D89" s="152" t="s">
        <v>2072</v>
      </c>
      <c r="E89" s="152">
        <v>11</v>
      </c>
      <c r="F89" s="153">
        <v>44409</v>
      </c>
      <c r="G89" s="153">
        <v>44419</v>
      </c>
      <c r="H89" s="152" t="s">
        <v>14</v>
      </c>
    </row>
    <row r="90" spans="2:8">
      <c r="B90" s="152" t="s">
        <v>2339</v>
      </c>
      <c r="C90" s="152" t="s">
        <v>2340</v>
      </c>
      <c r="D90" s="152" t="s">
        <v>2338</v>
      </c>
      <c r="E90" s="152">
        <v>22</v>
      </c>
      <c r="F90" s="153">
        <v>44410</v>
      </c>
      <c r="G90" s="153">
        <v>44431</v>
      </c>
      <c r="H90" s="152" t="s">
        <v>14</v>
      </c>
    </row>
    <row r="91" spans="2:8">
      <c r="B91" s="152" t="s">
        <v>2336</v>
      </c>
      <c r="C91" s="152" t="s">
        <v>2337</v>
      </c>
      <c r="D91" s="152" t="s">
        <v>2338</v>
      </c>
      <c r="E91" s="152">
        <v>22</v>
      </c>
      <c r="F91" s="153">
        <v>44410</v>
      </c>
      <c r="G91" s="153">
        <v>44431</v>
      </c>
      <c r="H91" s="152" t="s">
        <v>14</v>
      </c>
    </row>
    <row r="92" spans="2:8">
      <c r="B92" s="152" t="s">
        <v>2118</v>
      </c>
      <c r="C92" s="152" t="s">
        <v>2119</v>
      </c>
      <c r="D92" s="152" t="s">
        <v>2120</v>
      </c>
      <c r="E92" s="152">
        <v>10</v>
      </c>
      <c r="F92" s="153">
        <v>44410</v>
      </c>
      <c r="G92" s="153">
        <v>44419</v>
      </c>
      <c r="H92" s="152" t="s">
        <v>14</v>
      </c>
    </row>
    <row r="93" spans="2:8">
      <c r="B93" s="152" t="s">
        <v>2176</v>
      </c>
      <c r="C93" s="152" t="s">
        <v>2493</v>
      </c>
      <c r="D93" s="152" t="s">
        <v>2115</v>
      </c>
      <c r="E93" s="152">
        <v>3</v>
      </c>
      <c r="F93" s="153">
        <v>44410</v>
      </c>
      <c r="G93" s="153">
        <v>44412</v>
      </c>
      <c r="H93" s="152" t="s">
        <v>61</v>
      </c>
    </row>
    <row r="94" spans="2:8">
      <c r="B94" s="152" t="s">
        <v>2342</v>
      </c>
      <c r="C94" s="152" t="s">
        <v>2343</v>
      </c>
      <c r="D94" s="152" t="s">
        <v>2329</v>
      </c>
      <c r="E94" s="152">
        <v>12</v>
      </c>
      <c r="F94" s="153">
        <v>44410</v>
      </c>
      <c r="G94" s="153">
        <v>44421</v>
      </c>
      <c r="H94" s="152" t="s">
        <v>14</v>
      </c>
    </row>
    <row r="95" spans="2:8">
      <c r="B95" s="152" t="s">
        <v>2188</v>
      </c>
      <c r="C95" s="152" t="s">
        <v>2189</v>
      </c>
      <c r="D95" s="152" t="s">
        <v>2494</v>
      </c>
      <c r="E95" s="152">
        <v>12</v>
      </c>
      <c r="F95" s="153">
        <v>44410</v>
      </c>
      <c r="G95" s="153">
        <v>44421</v>
      </c>
      <c r="H95" s="152" t="s">
        <v>14</v>
      </c>
    </row>
    <row r="96" spans="2:8">
      <c r="B96" s="152" t="s">
        <v>2022</v>
      </c>
      <c r="C96" s="152" t="s">
        <v>2025</v>
      </c>
      <c r="D96" s="152" t="s">
        <v>2007</v>
      </c>
      <c r="E96" s="152">
        <v>12</v>
      </c>
      <c r="F96" s="153">
        <v>44410</v>
      </c>
      <c r="G96" s="153">
        <v>44421</v>
      </c>
      <c r="H96" s="152" t="s">
        <v>14</v>
      </c>
    </row>
    <row r="97" spans="2:8">
      <c r="B97" s="152" t="s">
        <v>2022</v>
      </c>
      <c r="C97" s="152" t="s">
        <v>2023</v>
      </c>
      <c r="D97" s="152" t="s">
        <v>2341</v>
      </c>
      <c r="E97" s="152">
        <v>16</v>
      </c>
      <c r="F97" s="153">
        <v>44410</v>
      </c>
      <c r="G97" s="153">
        <v>44425</v>
      </c>
      <c r="H97" s="152" t="s">
        <v>14</v>
      </c>
    </row>
    <row r="98" spans="2:8">
      <c r="B98" s="152" t="s">
        <v>2022</v>
      </c>
      <c r="C98" s="152" t="s">
        <v>2036</v>
      </c>
      <c r="D98" s="152" t="s">
        <v>2341</v>
      </c>
      <c r="E98" s="152">
        <v>16</v>
      </c>
      <c r="F98" s="153">
        <v>44410</v>
      </c>
      <c r="G98" s="153">
        <v>44425</v>
      </c>
      <c r="H98" s="152" t="s">
        <v>14</v>
      </c>
    </row>
    <row r="99" spans="2:8">
      <c r="B99" s="152" t="s">
        <v>2022</v>
      </c>
      <c r="C99" s="152" t="s">
        <v>2025</v>
      </c>
      <c r="D99" s="152" t="s">
        <v>2341</v>
      </c>
      <c r="E99" s="152">
        <v>16</v>
      </c>
      <c r="F99" s="153">
        <v>44410</v>
      </c>
      <c r="G99" s="153">
        <v>44425</v>
      </c>
      <c r="H99" s="152" t="s">
        <v>14</v>
      </c>
    </row>
    <row r="100" spans="2:8">
      <c r="B100" s="152" t="s">
        <v>2022</v>
      </c>
      <c r="C100" s="152" t="s">
        <v>2036</v>
      </c>
      <c r="D100" s="152" t="s">
        <v>2007</v>
      </c>
      <c r="E100" s="152">
        <v>16</v>
      </c>
      <c r="F100" s="153">
        <v>44410</v>
      </c>
      <c r="G100" s="153">
        <v>44425</v>
      </c>
      <c r="H100" s="152" t="s">
        <v>14</v>
      </c>
    </row>
    <row r="101" spans="2:8">
      <c r="B101" s="152" t="s">
        <v>2026</v>
      </c>
      <c r="C101" s="152" t="s">
        <v>2027</v>
      </c>
      <c r="D101" s="152" t="s">
        <v>2028</v>
      </c>
      <c r="E101" s="152">
        <v>40</v>
      </c>
      <c r="F101" s="153">
        <v>44410</v>
      </c>
      <c r="G101" s="153">
        <v>44449</v>
      </c>
      <c r="H101" s="152" t="s">
        <v>61</v>
      </c>
    </row>
    <row r="102" spans="2:8">
      <c r="B102" s="152" t="s">
        <v>2134</v>
      </c>
      <c r="C102" s="152" t="s">
        <v>2135</v>
      </c>
      <c r="D102" s="152" t="s">
        <v>2495</v>
      </c>
      <c r="E102" s="152">
        <v>18</v>
      </c>
      <c r="F102" s="153">
        <v>44412</v>
      </c>
      <c r="G102" s="153">
        <v>44429</v>
      </c>
      <c r="H102" s="152" t="s">
        <v>61</v>
      </c>
    </row>
    <row r="103" spans="2:8">
      <c r="B103" s="152" t="s">
        <v>2496</v>
      </c>
      <c r="C103" s="152" t="s">
        <v>2497</v>
      </c>
      <c r="D103" s="152" t="s">
        <v>2498</v>
      </c>
      <c r="E103" s="152">
        <v>41</v>
      </c>
      <c r="F103" s="153">
        <v>44413</v>
      </c>
      <c r="G103" s="153">
        <v>44453</v>
      </c>
      <c r="H103" s="152" t="s">
        <v>61</v>
      </c>
    </row>
    <row r="104" spans="2:8">
      <c r="B104" s="152" t="s">
        <v>2378</v>
      </c>
      <c r="C104" s="152" t="s">
        <v>2499</v>
      </c>
      <c r="D104" s="152" t="s">
        <v>2500</v>
      </c>
      <c r="E104" s="152">
        <v>2</v>
      </c>
      <c r="F104" s="153">
        <v>44413</v>
      </c>
      <c r="G104" s="153">
        <v>44414</v>
      </c>
      <c r="H104" s="152" t="s">
        <v>61</v>
      </c>
    </row>
    <row r="105" spans="2:8">
      <c r="B105" s="152" t="s">
        <v>2380</v>
      </c>
      <c r="C105" s="152" t="s">
        <v>2501</v>
      </c>
      <c r="D105" s="152" t="s">
        <v>2457</v>
      </c>
      <c r="E105" s="152">
        <v>3</v>
      </c>
      <c r="F105" s="153">
        <v>44413</v>
      </c>
      <c r="G105" s="153">
        <v>44415</v>
      </c>
      <c r="H105" s="152" t="s">
        <v>61</v>
      </c>
    </row>
    <row r="106" spans="2:8">
      <c r="B106" s="152" t="s">
        <v>2134</v>
      </c>
      <c r="C106" s="152" t="s">
        <v>2328</v>
      </c>
      <c r="D106" s="152" t="s">
        <v>2502</v>
      </c>
      <c r="E106" s="152">
        <v>2</v>
      </c>
      <c r="F106" s="153">
        <v>44415</v>
      </c>
      <c r="G106" s="153">
        <v>44416</v>
      </c>
      <c r="H106" s="152" t="s">
        <v>61</v>
      </c>
    </row>
    <row r="107" spans="2:8">
      <c r="B107" s="152" t="s">
        <v>2503</v>
      </c>
      <c r="C107" s="152" t="s">
        <v>2504</v>
      </c>
      <c r="D107" s="152" t="s">
        <v>2505</v>
      </c>
      <c r="E107" s="152">
        <v>13</v>
      </c>
      <c r="F107" s="153">
        <v>44416</v>
      </c>
      <c r="G107" s="153">
        <v>44428</v>
      </c>
      <c r="H107" s="152" t="s">
        <v>61</v>
      </c>
    </row>
    <row r="108" spans="2:8">
      <c r="B108" s="152" t="s">
        <v>2306</v>
      </c>
      <c r="C108" s="152" t="s">
        <v>2307</v>
      </c>
      <c r="D108" s="152" t="s">
        <v>2203</v>
      </c>
      <c r="E108" s="152">
        <v>9</v>
      </c>
      <c r="F108" s="153">
        <v>44417</v>
      </c>
      <c r="G108" s="153">
        <v>44425</v>
      </c>
      <c r="H108" s="152" t="s">
        <v>14</v>
      </c>
    </row>
    <row r="109" spans="2:8">
      <c r="B109" s="152" t="s">
        <v>2076</v>
      </c>
      <c r="C109" s="152" t="s">
        <v>2077</v>
      </c>
      <c r="D109" s="152" t="s">
        <v>2327</v>
      </c>
      <c r="E109" s="152">
        <v>13</v>
      </c>
      <c r="F109" s="153">
        <v>44417</v>
      </c>
      <c r="G109" s="153">
        <v>44429</v>
      </c>
      <c r="H109" s="152" t="s">
        <v>14</v>
      </c>
    </row>
    <row r="110" spans="2:8">
      <c r="B110" s="152" t="s">
        <v>2232</v>
      </c>
      <c r="C110" s="152" t="s">
        <v>2238</v>
      </c>
      <c r="D110" s="152" t="s">
        <v>2506</v>
      </c>
      <c r="E110" s="152">
        <v>7</v>
      </c>
      <c r="F110" s="153">
        <v>44417</v>
      </c>
      <c r="G110" s="153">
        <v>44423</v>
      </c>
      <c r="H110" s="152" t="s">
        <v>14</v>
      </c>
    </row>
    <row r="111" spans="2:8">
      <c r="B111" s="152" t="s">
        <v>2176</v>
      </c>
      <c r="C111" s="152" t="s">
        <v>2507</v>
      </c>
      <c r="D111" s="152" t="s">
        <v>2115</v>
      </c>
      <c r="E111" s="152">
        <v>3</v>
      </c>
      <c r="F111" s="153">
        <v>44417</v>
      </c>
      <c r="G111" s="153">
        <v>44419</v>
      </c>
      <c r="H111" s="152" t="s">
        <v>61</v>
      </c>
    </row>
    <row r="112" spans="2:8">
      <c r="B112" s="152" t="s">
        <v>2398</v>
      </c>
      <c r="C112" s="152" t="s">
        <v>2399</v>
      </c>
      <c r="D112" s="152" t="s">
        <v>2508</v>
      </c>
      <c r="E112" s="152">
        <v>5</v>
      </c>
      <c r="F112" s="153">
        <v>44417</v>
      </c>
      <c r="G112" s="153">
        <v>44421</v>
      </c>
      <c r="H112" s="152" t="s">
        <v>61</v>
      </c>
    </row>
    <row r="113" spans="2:8">
      <c r="B113" s="152" t="s">
        <v>2051</v>
      </c>
      <c r="C113" s="152" t="s">
        <v>2052</v>
      </c>
      <c r="D113" s="152" t="s">
        <v>2053</v>
      </c>
      <c r="E113" s="152">
        <v>15</v>
      </c>
      <c r="F113" s="153">
        <v>44420</v>
      </c>
      <c r="G113" s="153">
        <v>44434</v>
      </c>
      <c r="H113" s="152" t="s">
        <v>14</v>
      </c>
    </row>
    <row r="114" spans="2:8">
      <c r="B114" s="152" t="s">
        <v>2323</v>
      </c>
      <c r="C114" s="152" t="s">
        <v>2324</v>
      </c>
      <c r="D114" s="152" t="s">
        <v>2203</v>
      </c>
      <c r="E114" s="152">
        <v>11</v>
      </c>
      <c r="F114" s="153">
        <v>44424</v>
      </c>
      <c r="G114" s="153">
        <v>44434</v>
      </c>
      <c r="H114" s="152" t="s">
        <v>14</v>
      </c>
    </row>
    <row r="115" spans="2:8">
      <c r="B115" s="152" t="s">
        <v>2509</v>
      </c>
      <c r="C115" s="152" t="s">
        <v>2510</v>
      </c>
      <c r="D115" s="152" t="s">
        <v>2511</v>
      </c>
      <c r="E115" s="152">
        <v>8</v>
      </c>
      <c r="F115" s="153">
        <v>44424</v>
      </c>
      <c r="G115" s="153">
        <v>44431</v>
      </c>
      <c r="H115" s="152" t="s">
        <v>14</v>
      </c>
    </row>
    <row r="116" spans="2:8">
      <c r="B116" s="152" t="s">
        <v>2512</v>
      </c>
      <c r="C116" s="152" t="s">
        <v>2512</v>
      </c>
      <c r="D116" s="152" t="s">
        <v>2513</v>
      </c>
      <c r="E116" s="152">
        <v>2</v>
      </c>
      <c r="F116" s="153">
        <v>44424</v>
      </c>
      <c r="G116" s="153">
        <v>44425</v>
      </c>
      <c r="H116" s="152" t="s">
        <v>61</v>
      </c>
    </row>
    <row r="117" spans="2:8">
      <c r="B117" s="152" t="s">
        <v>2061</v>
      </c>
      <c r="C117" s="152" t="s">
        <v>2322</v>
      </c>
      <c r="D117" s="152" t="s">
        <v>2514</v>
      </c>
      <c r="E117" s="152">
        <v>32</v>
      </c>
      <c r="F117" s="153">
        <v>44424</v>
      </c>
      <c r="G117" s="153">
        <v>44455</v>
      </c>
      <c r="H117" s="152" t="s">
        <v>14</v>
      </c>
    </row>
    <row r="118" spans="2:8">
      <c r="B118" s="152" t="s">
        <v>2232</v>
      </c>
      <c r="C118" s="152" t="s">
        <v>2233</v>
      </c>
      <c r="D118" s="152" t="s">
        <v>2515</v>
      </c>
      <c r="E118" s="152">
        <v>7</v>
      </c>
      <c r="F118" s="153">
        <v>44424</v>
      </c>
      <c r="G118" s="153">
        <v>44430</v>
      </c>
      <c r="H118" s="152" t="s">
        <v>14</v>
      </c>
    </row>
    <row r="119" spans="2:8">
      <c r="B119" s="152" t="s">
        <v>2116</v>
      </c>
      <c r="C119" s="152" t="s">
        <v>2144</v>
      </c>
      <c r="D119" s="152" t="s">
        <v>2516</v>
      </c>
      <c r="E119" s="152">
        <v>24</v>
      </c>
      <c r="F119" s="153">
        <v>44424</v>
      </c>
      <c r="G119" s="153">
        <v>44447</v>
      </c>
      <c r="H119" s="152" t="s">
        <v>14</v>
      </c>
    </row>
    <row r="120" spans="2:8">
      <c r="B120" s="152" t="s">
        <v>2418</v>
      </c>
      <c r="C120" s="152" t="s">
        <v>2419</v>
      </c>
      <c r="D120" s="152" t="s">
        <v>2517</v>
      </c>
      <c r="E120" s="152">
        <v>5</v>
      </c>
      <c r="F120" s="153">
        <v>44430</v>
      </c>
      <c r="G120" s="153">
        <v>44434</v>
      </c>
      <c r="H120" s="152" t="s">
        <v>61</v>
      </c>
    </row>
    <row r="121" spans="2:8">
      <c r="B121" s="152" t="s">
        <v>2418</v>
      </c>
      <c r="C121" s="152" t="s">
        <v>2518</v>
      </c>
      <c r="D121" s="152" t="s">
        <v>2519</v>
      </c>
      <c r="E121" s="152">
        <v>5</v>
      </c>
      <c r="F121" s="153">
        <v>44430</v>
      </c>
      <c r="G121" s="153">
        <v>44434</v>
      </c>
      <c r="H121" s="152" t="s">
        <v>61</v>
      </c>
    </row>
    <row r="122" spans="2:8">
      <c r="B122" s="152" t="s">
        <v>2059</v>
      </c>
      <c r="C122" s="152" t="s">
        <v>2060</v>
      </c>
      <c r="D122" s="152" t="s">
        <v>2035</v>
      </c>
      <c r="E122" s="152">
        <v>6</v>
      </c>
      <c r="F122" s="153">
        <v>44431</v>
      </c>
      <c r="G122" s="153">
        <v>44436</v>
      </c>
      <c r="H122" s="152" t="s">
        <v>14</v>
      </c>
    </row>
    <row r="123" spans="2:8">
      <c r="B123" s="152" t="s">
        <v>2319</v>
      </c>
      <c r="C123" s="152" t="s">
        <v>2320</v>
      </c>
      <c r="D123" s="152" t="s">
        <v>2329</v>
      </c>
      <c r="E123" s="152">
        <v>8</v>
      </c>
      <c r="F123" s="153">
        <v>44431</v>
      </c>
      <c r="G123" s="153">
        <v>44438</v>
      </c>
      <c r="H123" s="152" t="s">
        <v>14</v>
      </c>
    </row>
    <row r="124" spans="2:8">
      <c r="B124" s="152" t="s">
        <v>2300</v>
      </c>
      <c r="C124" s="152" t="s">
        <v>2321</v>
      </c>
      <c r="D124" s="152" t="s">
        <v>2329</v>
      </c>
      <c r="E124" s="152">
        <v>5</v>
      </c>
      <c r="F124" s="153">
        <v>44431</v>
      </c>
      <c r="G124" s="153">
        <v>44435</v>
      </c>
      <c r="H124" s="152" t="s">
        <v>14</v>
      </c>
    </row>
    <row r="125" spans="2:8">
      <c r="B125" s="152" t="s">
        <v>2100</v>
      </c>
      <c r="C125" s="152" t="s">
        <v>2165</v>
      </c>
      <c r="D125" s="152" t="s">
        <v>2520</v>
      </c>
      <c r="E125" s="152">
        <v>20</v>
      </c>
      <c r="F125" s="153">
        <v>44431</v>
      </c>
      <c r="G125" s="153">
        <v>44450</v>
      </c>
      <c r="H125" s="152" t="s">
        <v>14</v>
      </c>
    </row>
    <row r="126" spans="2:8">
      <c r="B126" s="152" t="s">
        <v>2316</v>
      </c>
      <c r="C126" s="152" t="s">
        <v>2317</v>
      </c>
      <c r="D126" s="152" t="s">
        <v>2521</v>
      </c>
      <c r="E126" s="152">
        <v>3</v>
      </c>
      <c r="F126" s="153">
        <v>44432</v>
      </c>
      <c r="G126" s="153">
        <v>44434</v>
      </c>
      <c r="H126" s="152" t="s">
        <v>14</v>
      </c>
    </row>
    <row r="127" spans="2:8">
      <c r="B127" s="152" t="s">
        <v>2131</v>
      </c>
      <c r="C127" s="152" t="s">
        <v>2140</v>
      </c>
      <c r="D127" s="152" t="s">
        <v>2329</v>
      </c>
      <c r="E127" s="152">
        <v>3</v>
      </c>
      <c r="F127" s="153">
        <v>44432</v>
      </c>
      <c r="G127" s="153">
        <v>44434</v>
      </c>
      <c r="H127" s="152" t="s">
        <v>14</v>
      </c>
    </row>
    <row r="128" spans="2:8">
      <c r="B128" s="152" t="s">
        <v>2150</v>
      </c>
      <c r="C128" s="152" t="s">
        <v>2195</v>
      </c>
      <c r="D128" s="152" t="s">
        <v>2522</v>
      </c>
      <c r="E128" s="152">
        <v>18</v>
      </c>
      <c r="F128" s="153">
        <v>44433</v>
      </c>
      <c r="G128" s="153">
        <v>44450</v>
      </c>
      <c r="H128" s="152" t="s">
        <v>61</v>
      </c>
    </row>
    <row r="129" spans="2:8">
      <c r="B129" s="152" t="s">
        <v>2068</v>
      </c>
      <c r="C129" s="152" t="s">
        <v>2069</v>
      </c>
      <c r="D129" s="152" t="s">
        <v>2314</v>
      </c>
      <c r="E129" s="152">
        <v>3</v>
      </c>
      <c r="F129" s="153">
        <v>44436</v>
      </c>
      <c r="G129" s="153">
        <v>44438</v>
      </c>
      <c r="H129" s="152" t="s">
        <v>14</v>
      </c>
    </row>
    <row r="130" spans="2:8">
      <c r="B130" s="152" t="s">
        <v>2015</v>
      </c>
      <c r="C130" s="152" t="s">
        <v>2523</v>
      </c>
      <c r="D130" s="152" t="s">
        <v>2524</v>
      </c>
      <c r="E130" s="152">
        <v>13</v>
      </c>
      <c r="F130" s="153">
        <v>44436</v>
      </c>
      <c r="G130" s="153">
        <v>44448</v>
      </c>
      <c r="H130" s="152" t="s">
        <v>14</v>
      </c>
    </row>
    <row r="131" spans="2:8">
      <c r="B131" s="152" t="s">
        <v>2503</v>
      </c>
      <c r="C131" s="152" t="s">
        <v>2525</v>
      </c>
      <c r="D131" s="152" t="s">
        <v>2526</v>
      </c>
      <c r="E131" s="152">
        <v>18</v>
      </c>
      <c r="F131" s="153">
        <v>44437</v>
      </c>
      <c r="G131" s="153">
        <v>44454</v>
      </c>
      <c r="H131" s="152" t="s">
        <v>61</v>
      </c>
    </row>
    <row r="132" spans="2:8">
      <c r="B132" s="152" t="s">
        <v>2474</v>
      </c>
      <c r="C132" s="152" t="s">
        <v>2475</v>
      </c>
      <c r="D132" s="152" t="s">
        <v>2527</v>
      </c>
      <c r="E132" s="152">
        <v>12</v>
      </c>
      <c r="F132" s="153">
        <v>44438</v>
      </c>
      <c r="G132" s="153">
        <v>44449</v>
      </c>
      <c r="H132" s="152" t="s">
        <v>61</v>
      </c>
    </row>
    <row r="133" spans="2:8">
      <c r="B133" s="152" t="s">
        <v>2474</v>
      </c>
      <c r="C133" s="152" t="s">
        <v>2528</v>
      </c>
      <c r="D133" s="152" t="s">
        <v>2527</v>
      </c>
      <c r="E133" s="152">
        <v>12</v>
      </c>
      <c r="F133" s="153">
        <v>44438</v>
      </c>
      <c r="G133" s="153">
        <v>44449</v>
      </c>
      <c r="H133" s="152" t="s">
        <v>61</v>
      </c>
    </row>
    <row r="134" spans="2:8">
      <c r="B134" s="152" t="s">
        <v>2033</v>
      </c>
      <c r="C134" s="152" t="s">
        <v>2042</v>
      </c>
      <c r="D134" s="152" t="s">
        <v>2313</v>
      </c>
      <c r="E134" s="152">
        <v>28</v>
      </c>
      <c r="F134" s="153">
        <v>44438</v>
      </c>
      <c r="G134" s="153">
        <v>44465</v>
      </c>
      <c r="H134" s="152" t="s">
        <v>14</v>
      </c>
    </row>
    <row r="135" spans="2:8">
      <c r="B135" s="152" t="s">
        <v>2300</v>
      </c>
      <c r="C135" s="152" t="s">
        <v>2312</v>
      </c>
      <c r="D135" s="152" t="s">
        <v>2329</v>
      </c>
      <c r="E135" s="152">
        <v>5</v>
      </c>
      <c r="F135" s="153">
        <v>44438</v>
      </c>
      <c r="G135" s="153">
        <v>44442</v>
      </c>
      <c r="H135" s="152" t="s">
        <v>14</v>
      </c>
    </row>
    <row r="136" spans="2:8">
      <c r="B136" s="152" t="s">
        <v>2309</v>
      </c>
      <c r="C136" s="152" t="s">
        <v>2310</v>
      </c>
      <c r="D136" s="152" t="s">
        <v>2329</v>
      </c>
      <c r="E136" s="152">
        <v>7</v>
      </c>
      <c r="F136" s="153">
        <v>44438</v>
      </c>
      <c r="G136" s="153">
        <v>44444</v>
      </c>
      <c r="H136" s="152" t="s">
        <v>14</v>
      </c>
    </row>
    <row r="137" spans="2:8">
      <c r="B137" s="152" t="s">
        <v>2068</v>
      </c>
      <c r="C137" s="152" t="s">
        <v>2069</v>
      </c>
      <c r="D137" s="152" t="s">
        <v>2308</v>
      </c>
      <c r="E137" s="152">
        <v>105</v>
      </c>
      <c r="F137" s="153">
        <v>44440</v>
      </c>
      <c r="G137" s="153">
        <v>44544</v>
      </c>
      <c r="H137" s="152" t="s">
        <v>14</v>
      </c>
    </row>
    <row r="138" spans="2:8">
      <c r="B138" s="152" t="s">
        <v>2051</v>
      </c>
      <c r="C138" s="152" t="s">
        <v>2287</v>
      </c>
      <c r="D138" s="152" t="s">
        <v>2053</v>
      </c>
      <c r="E138" s="152">
        <v>12</v>
      </c>
      <c r="F138" s="153">
        <v>44440</v>
      </c>
      <c r="G138" s="153">
        <v>44451</v>
      </c>
      <c r="H138" s="152" t="s">
        <v>14</v>
      </c>
    </row>
    <row r="139" spans="2:8">
      <c r="B139" s="152" t="s">
        <v>2196</v>
      </c>
      <c r="C139" s="152" t="s">
        <v>2197</v>
      </c>
      <c r="D139" s="152" t="s">
        <v>2529</v>
      </c>
      <c r="E139" s="152">
        <v>10</v>
      </c>
      <c r="F139" s="153">
        <v>44440</v>
      </c>
      <c r="G139" s="153">
        <v>44449</v>
      </c>
      <c r="H139" s="152" t="s">
        <v>14</v>
      </c>
    </row>
    <row r="140" spans="2:8">
      <c r="B140" s="152" t="s">
        <v>2530</v>
      </c>
      <c r="C140" s="152" t="s">
        <v>2531</v>
      </c>
      <c r="D140" s="152" t="s">
        <v>2532</v>
      </c>
      <c r="E140" s="152">
        <v>7</v>
      </c>
      <c r="F140" s="153">
        <v>44441</v>
      </c>
      <c r="G140" s="153">
        <v>44447</v>
      </c>
      <c r="H140" s="152" t="s">
        <v>61</v>
      </c>
    </row>
    <row r="141" spans="2:8">
      <c r="B141" s="152" t="s">
        <v>2146</v>
      </c>
      <c r="C141" s="152" t="s">
        <v>2147</v>
      </c>
      <c r="D141" s="152" t="s">
        <v>2303</v>
      </c>
      <c r="E141" s="152">
        <v>14</v>
      </c>
      <c r="F141" s="153">
        <v>44443</v>
      </c>
      <c r="G141" s="153">
        <v>44456</v>
      </c>
      <c r="H141" s="152" t="s">
        <v>14</v>
      </c>
    </row>
    <row r="142" spans="2:8">
      <c r="B142" s="152" t="s">
        <v>2302</v>
      </c>
      <c r="C142" s="152" t="s">
        <v>2302</v>
      </c>
      <c r="D142" s="152" t="s">
        <v>2533</v>
      </c>
      <c r="E142" s="152">
        <v>8</v>
      </c>
      <c r="F142" s="153">
        <v>44444</v>
      </c>
      <c r="G142" s="153">
        <v>44451</v>
      </c>
      <c r="H142" s="152" t="s">
        <v>61</v>
      </c>
    </row>
    <row r="143" spans="2:8">
      <c r="B143" s="152" t="s">
        <v>2011</v>
      </c>
      <c r="C143" s="152" t="s">
        <v>2012</v>
      </c>
      <c r="D143" s="152" t="s">
        <v>2534</v>
      </c>
      <c r="E143" s="152">
        <v>12</v>
      </c>
      <c r="F143" s="153">
        <v>44444</v>
      </c>
      <c r="G143" s="153">
        <v>44455</v>
      </c>
      <c r="H143" s="152" t="s">
        <v>14</v>
      </c>
    </row>
    <row r="144" spans="2:8">
      <c r="B144" s="152" t="s">
        <v>2011</v>
      </c>
      <c r="C144" s="152" t="s">
        <v>2012</v>
      </c>
      <c r="D144" s="152" t="s">
        <v>2534</v>
      </c>
      <c r="E144" s="152">
        <v>12</v>
      </c>
      <c r="F144" s="153">
        <v>44444</v>
      </c>
      <c r="G144" s="153">
        <v>44455</v>
      </c>
      <c r="H144" s="152" t="s">
        <v>14</v>
      </c>
    </row>
    <row r="145" spans="2:8">
      <c r="B145" s="152" t="s">
        <v>2474</v>
      </c>
      <c r="C145" s="152" t="s">
        <v>2535</v>
      </c>
      <c r="D145" s="152" t="s">
        <v>2527</v>
      </c>
      <c r="E145" s="152">
        <v>19</v>
      </c>
      <c r="F145" s="153">
        <v>44445</v>
      </c>
      <c r="G145" s="153">
        <v>44463</v>
      </c>
      <c r="H145" s="152" t="s">
        <v>61</v>
      </c>
    </row>
    <row r="146" spans="2:8">
      <c r="B146" s="152" t="s">
        <v>2190</v>
      </c>
      <c r="C146" s="152" t="s">
        <v>2191</v>
      </c>
      <c r="D146" s="152" t="s">
        <v>2536</v>
      </c>
      <c r="E146" s="152">
        <v>10</v>
      </c>
      <c r="F146" s="153">
        <v>44445</v>
      </c>
      <c r="G146" s="153">
        <v>44454</v>
      </c>
      <c r="H146" s="152" t="s">
        <v>14</v>
      </c>
    </row>
    <row r="147" spans="2:8">
      <c r="B147" s="152" t="s">
        <v>2243</v>
      </c>
      <c r="C147" s="152" t="s">
        <v>2244</v>
      </c>
      <c r="D147" s="152" t="s">
        <v>2537</v>
      </c>
      <c r="E147" s="152">
        <v>2</v>
      </c>
      <c r="F147" s="153">
        <v>44445</v>
      </c>
      <c r="G147" s="153">
        <v>44446</v>
      </c>
      <c r="H147" s="152" t="s">
        <v>61</v>
      </c>
    </row>
    <row r="148" spans="2:8">
      <c r="B148" s="152" t="s">
        <v>2300</v>
      </c>
      <c r="C148" s="152" t="s">
        <v>2301</v>
      </c>
      <c r="D148" s="152" t="s">
        <v>2329</v>
      </c>
      <c r="E148" s="152">
        <v>5</v>
      </c>
      <c r="F148" s="153">
        <v>44445</v>
      </c>
      <c r="G148" s="153">
        <v>44449</v>
      </c>
      <c r="H148" s="152" t="s">
        <v>14</v>
      </c>
    </row>
    <row r="149" spans="2:8">
      <c r="B149" s="152" t="s">
        <v>2240</v>
      </c>
      <c r="C149" s="152" t="s">
        <v>2241</v>
      </c>
      <c r="D149" s="152" t="s">
        <v>2537</v>
      </c>
      <c r="E149" s="152">
        <v>2</v>
      </c>
      <c r="F149" s="153">
        <v>44447</v>
      </c>
      <c r="G149" s="153">
        <v>44448</v>
      </c>
      <c r="H149" s="152" t="s">
        <v>61</v>
      </c>
    </row>
    <row r="150" spans="2:8">
      <c r="B150" s="152" t="s">
        <v>2538</v>
      </c>
      <c r="C150" s="152" t="s">
        <v>2539</v>
      </c>
      <c r="D150" s="152" t="s">
        <v>2540</v>
      </c>
      <c r="E150" s="152">
        <v>2</v>
      </c>
      <c r="F150" s="153">
        <v>44447</v>
      </c>
      <c r="G150" s="153">
        <v>44448</v>
      </c>
      <c r="H150" s="152" t="s">
        <v>61</v>
      </c>
    </row>
    <row r="151" spans="2:8">
      <c r="B151" s="152" t="s">
        <v>2380</v>
      </c>
      <c r="C151" s="152" t="s">
        <v>2541</v>
      </c>
      <c r="D151" s="152" t="s">
        <v>2457</v>
      </c>
      <c r="E151" s="152">
        <v>2</v>
      </c>
      <c r="F151" s="153">
        <v>44450</v>
      </c>
      <c r="G151" s="153">
        <v>44451</v>
      </c>
      <c r="H151" s="152" t="s">
        <v>61</v>
      </c>
    </row>
    <row r="152" spans="2:8">
      <c r="B152" s="152" t="s">
        <v>2474</v>
      </c>
      <c r="C152" s="152" t="s">
        <v>2542</v>
      </c>
      <c r="D152" s="152" t="s">
        <v>2527</v>
      </c>
      <c r="E152" s="152">
        <v>12</v>
      </c>
      <c r="F152" s="153">
        <v>44452</v>
      </c>
      <c r="G152" s="153">
        <v>44463</v>
      </c>
      <c r="H152" s="152" t="s">
        <v>61</v>
      </c>
    </row>
    <row r="153" spans="2:8">
      <c r="B153" s="152" t="s">
        <v>2033</v>
      </c>
      <c r="C153" s="152" t="s">
        <v>2543</v>
      </c>
      <c r="D153" s="152" t="s">
        <v>2544</v>
      </c>
      <c r="E153" s="152">
        <v>3</v>
      </c>
      <c r="F153" s="153">
        <v>44452</v>
      </c>
      <c r="G153" s="153">
        <v>44454</v>
      </c>
      <c r="H153" s="152" t="s">
        <v>14</v>
      </c>
    </row>
    <row r="154" spans="2:8">
      <c r="B154" s="152" t="s">
        <v>2380</v>
      </c>
      <c r="C154" s="152" t="s">
        <v>2501</v>
      </c>
      <c r="D154" s="152" t="s">
        <v>2382</v>
      </c>
      <c r="E154" s="152">
        <v>11</v>
      </c>
      <c r="F154" s="153">
        <v>44453</v>
      </c>
      <c r="G154" s="153">
        <v>44463</v>
      </c>
      <c r="H154" s="152" t="s">
        <v>61</v>
      </c>
    </row>
    <row r="155" spans="2:8">
      <c r="B155" s="152" t="s">
        <v>2530</v>
      </c>
      <c r="C155" s="152" t="s">
        <v>2545</v>
      </c>
      <c r="D155" s="152" t="s">
        <v>2546</v>
      </c>
      <c r="E155" s="152">
        <v>15</v>
      </c>
      <c r="F155" s="153">
        <v>44454</v>
      </c>
      <c r="G155" s="153">
        <v>44468</v>
      </c>
      <c r="H155" s="152" t="s">
        <v>61</v>
      </c>
    </row>
    <row r="156" spans="2:8">
      <c r="B156" s="152" t="s">
        <v>2192</v>
      </c>
      <c r="C156" s="152" t="s">
        <v>2193</v>
      </c>
      <c r="D156" s="152" t="s">
        <v>2361</v>
      </c>
      <c r="E156" s="152">
        <v>40</v>
      </c>
      <c r="F156" s="153">
        <v>44457</v>
      </c>
      <c r="G156" s="153">
        <v>44496</v>
      </c>
      <c r="H156" s="152" t="s">
        <v>14</v>
      </c>
    </row>
    <row r="157" spans="2:8">
      <c r="B157" s="152" t="s">
        <v>2474</v>
      </c>
      <c r="C157" s="152" t="s">
        <v>2547</v>
      </c>
      <c r="D157" s="152" t="s">
        <v>2527</v>
      </c>
      <c r="E157" s="152">
        <v>13</v>
      </c>
      <c r="F157" s="153">
        <v>44459</v>
      </c>
      <c r="G157" s="153">
        <v>44471</v>
      </c>
      <c r="H157" s="152" t="s">
        <v>61</v>
      </c>
    </row>
    <row r="158" spans="2:8">
      <c r="B158" s="152" t="s">
        <v>2294</v>
      </c>
      <c r="C158" s="152" t="s">
        <v>2295</v>
      </c>
      <c r="D158" s="152" t="s">
        <v>2548</v>
      </c>
      <c r="E158" s="152">
        <v>18</v>
      </c>
      <c r="F158" s="153">
        <v>44459</v>
      </c>
      <c r="G158" s="153">
        <v>44476</v>
      </c>
      <c r="H158" s="152" t="s">
        <v>14</v>
      </c>
    </row>
    <row r="159" spans="2:8">
      <c r="B159" s="152" t="s">
        <v>2290</v>
      </c>
      <c r="C159" s="152" t="s">
        <v>2291</v>
      </c>
      <c r="D159" s="152" t="s">
        <v>2292</v>
      </c>
      <c r="E159" s="152">
        <v>60</v>
      </c>
      <c r="F159" s="153">
        <v>44459</v>
      </c>
      <c r="G159" s="153">
        <v>44518</v>
      </c>
      <c r="H159" s="152" t="s">
        <v>14</v>
      </c>
    </row>
    <row r="160" spans="2:8">
      <c r="B160" s="152" t="s">
        <v>2051</v>
      </c>
      <c r="C160" s="152" t="s">
        <v>2139</v>
      </c>
      <c r="D160" s="152" t="s">
        <v>2355</v>
      </c>
      <c r="E160" s="152">
        <v>50</v>
      </c>
      <c r="F160" s="153">
        <v>44461</v>
      </c>
      <c r="G160" s="153">
        <v>44510</v>
      </c>
      <c r="H160" s="152" t="s">
        <v>14</v>
      </c>
    </row>
    <row r="161" spans="2:8">
      <c r="B161" s="152" t="s">
        <v>2503</v>
      </c>
      <c r="C161" s="152" t="s">
        <v>2549</v>
      </c>
      <c r="D161" s="152" t="s">
        <v>2550</v>
      </c>
      <c r="E161" s="152">
        <v>2</v>
      </c>
      <c r="F161" s="153">
        <v>44463</v>
      </c>
      <c r="G161" s="153">
        <v>44464</v>
      </c>
      <c r="H161" s="152" t="s">
        <v>61</v>
      </c>
    </row>
    <row r="162" spans="2:8">
      <c r="B162" s="152" t="s">
        <v>2033</v>
      </c>
      <c r="C162" s="152" t="s">
        <v>2034</v>
      </c>
      <c r="D162" s="152" t="s">
        <v>2035</v>
      </c>
      <c r="E162" s="152">
        <v>13</v>
      </c>
      <c r="F162" s="153">
        <v>44466</v>
      </c>
      <c r="G162" s="153">
        <v>44478</v>
      </c>
      <c r="H162" s="152" t="s">
        <v>14</v>
      </c>
    </row>
    <row r="163" spans="2:8">
      <c r="B163" s="152" t="s">
        <v>2234</v>
      </c>
      <c r="C163" s="152" t="s">
        <v>2288</v>
      </c>
      <c r="D163" s="152" t="s">
        <v>2203</v>
      </c>
      <c r="E163" s="152">
        <v>20</v>
      </c>
      <c r="F163" s="153">
        <v>44466</v>
      </c>
      <c r="G163" s="153">
        <v>44485</v>
      </c>
      <c r="H163" s="152" t="s">
        <v>14</v>
      </c>
    </row>
    <row r="164" spans="2:8">
      <c r="B164" s="152" t="s">
        <v>2300</v>
      </c>
      <c r="C164" s="152" t="s">
        <v>2551</v>
      </c>
      <c r="D164" s="152" t="s">
        <v>2329</v>
      </c>
      <c r="E164" s="152">
        <v>5</v>
      </c>
      <c r="F164" s="153">
        <v>44466</v>
      </c>
      <c r="G164" s="153">
        <v>44470</v>
      </c>
      <c r="H164" s="152" t="s">
        <v>14</v>
      </c>
    </row>
    <row r="165" spans="2:8">
      <c r="B165" s="152" t="s">
        <v>2020</v>
      </c>
      <c r="C165" s="152" t="s">
        <v>2021</v>
      </c>
      <c r="D165" s="152" t="s">
        <v>2552</v>
      </c>
      <c r="E165" s="152">
        <v>26</v>
      </c>
      <c r="F165" s="153">
        <v>44468</v>
      </c>
      <c r="G165" s="153">
        <v>44493</v>
      </c>
      <c r="H165" s="152" t="s">
        <v>14</v>
      </c>
    </row>
    <row r="166" spans="2:8">
      <c r="B166" s="152" t="s">
        <v>2252</v>
      </c>
      <c r="C166" s="152" t="s">
        <v>2253</v>
      </c>
      <c r="D166" s="152" t="s">
        <v>2553</v>
      </c>
      <c r="E166" s="152">
        <v>38</v>
      </c>
      <c r="F166" s="153">
        <v>44473</v>
      </c>
      <c r="G166" s="153">
        <v>44510</v>
      </c>
      <c r="H166" s="152" t="s">
        <v>14</v>
      </c>
    </row>
    <row r="167" spans="2:8">
      <c r="B167" s="152" t="s">
        <v>2277</v>
      </c>
      <c r="C167" s="152" t="s">
        <v>2278</v>
      </c>
      <c r="D167" s="152" t="s">
        <v>2279</v>
      </c>
      <c r="E167" s="152">
        <v>5</v>
      </c>
      <c r="F167" s="153">
        <v>44473</v>
      </c>
      <c r="G167" s="153">
        <v>44477</v>
      </c>
      <c r="H167" s="152" t="s">
        <v>14</v>
      </c>
    </row>
    <row r="168" spans="2:8">
      <c r="B168" s="152" t="s">
        <v>2252</v>
      </c>
      <c r="C168" s="152" t="s">
        <v>2283</v>
      </c>
      <c r="D168" s="152" t="s">
        <v>2554</v>
      </c>
      <c r="E168" s="152">
        <v>38</v>
      </c>
      <c r="F168" s="153">
        <v>44473</v>
      </c>
      <c r="G168" s="153">
        <v>44510</v>
      </c>
      <c r="H168" s="152" t="s">
        <v>14</v>
      </c>
    </row>
    <row r="169" spans="2:8">
      <c r="B169" s="152" t="s">
        <v>2000</v>
      </c>
      <c r="C169" s="152" t="s">
        <v>2113</v>
      </c>
      <c r="D169" s="152" t="s">
        <v>2555</v>
      </c>
      <c r="E169" s="152">
        <v>21</v>
      </c>
      <c r="F169" s="153">
        <v>44473</v>
      </c>
      <c r="G169" s="153">
        <v>44493</v>
      </c>
      <c r="H169" s="152" t="s">
        <v>14</v>
      </c>
    </row>
    <row r="170" spans="2:8">
      <c r="B170" s="152" t="s">
        <v>2225</v>
      </c>
      <c r="C170" s="152" t="s">
        <v>2226</v>
      </c>
      <c r="D170" s="152" t="s">
        <v>2556</v>
      </c>
      <c r="E170" s="152">
        <v>15</v>
      </c>
      <c r="F170" s="153">
        <v>44473</v>
      </c>
      <c r="G170" s="153">
        <v>44487</v>
      </c>
      <c r="H170" s="152" t="s">
        <v>61</v>
      </c>
    </row>
    <row r="171" spans="2:8">
      <c r="B171" s="152" t="s">
        <v>2150</v>
      </c>
      <c r="C171" s="152" t="s">
        <v>2151</v>
      </c>
      <c r="D171" s="152" t="s">
        <v>2557</v>
      </c>
      <c r="E171" s="152">
        <v>10</v>
      </c>
      <c r="F171" s="153">
        <v>44475</v>
      </c>
      <c r="G171" s="153">
        <v>44484</v>
      </c>
      <c r="H171" s="152" t="s">
        <v>61</v>
      </c>
    </row>
    <row r="172" spans="2:8">
      <c r="B172" s="152" t="s">
        <v>2270</v>
      </c>
      <c r="C172" s="152" t="s">
        <v>2271</v>
      </c>
      <c r="D172" s="152" t="s">
        <v>2175</v>
      </c>
      <c r="E172" s="152">
        <v>61</v>
      </c>
      <c r="F172" s="153">
        <v>44479</v>
      </c>
      <c r="G172" s="153">
        <v>44539</v>
      </c>
      <c r="H172" s="152" t="s">
        <v>14</v>
      </c>
    </row>
    <row r="173" spans="2:8">
      <c r="B173" s="152" t="s">
        <v>2290</v>
      </c>
      <c r="C173" s="152" t="s">
        <v>2291</v>
      </c>
      <c r="D173" s="152" t="s">
        <v>2558</v>
      </c>
      <c r="E173" s="152">
        <v>3</v>
      </c>
      <c r="F173" s="153">
        <v>44480</v>
      </c>
      <c r="G173" s="153">
        <v>44482</v>
      </c>
      <c r="H173" s="152" t="s">
        <v>14</v>
      </c>
    </row>
    <row r="174" spans="2:8">
      <c r="B174" s="152" t="s">
        <v>2503</v>
      </c>
      <c r="C174" s="152" t="s">
        <v>2559</v>
      </c>
      <c r="D174" s="152" t="s">
        <v>2560</v>
      </c>
      <c r="E174" s="152">
        <v>4</v>
      </c>
      <c r="F174" s="153">
        <v>44481</v>
      </c>
      <c r="G174" s="153">
        <v>44484</v>
      </c>
      <c r="H174" s="152" t="s">
        <v>61</v>
      </c>
    </row>
    <row r="175" spans="2:8">
      <c r="B175" s="152" t="s">
        <v>2179</v>
      </c>
      <c r="C175" s="152" t="s">
        <v>2180</v>
      </c>
      <c r="D175" s="152" t="s">
        <v>2267</v>
      </c>
      <c r="E175" s="152">
        <v>2</v>
      </c>
      <c r="F175" s="153">
        <v>44481</v>
      </c>
      <c r="G175" s="153">
        <v>44482</v>
      </c>
      <c r="H175" s="152" t="s">
        <v>14</v>
      </c>
    </row>
    <row r="176" spans="2:8">
      <c r="B176" s="152" t="s">
        <v>2503</v>
      </c>
      <c r="C176" s="152" t="s">
        <v>2525</v>
      </c>
      <c r="D176" s="152" t="s">
        <v>2560</v>
      </c>
      <c r="E176" s="152">
        <v>4</v>
      </c>
      <c r="F176" s="153">
        <v>44487</v>
      </c>
      <c r="G176" s="153">
        <v>44490</v>
      </c>
      <c r="H176" s="152" t="s">
        <v>61</v>
      </c>
    </row>
    <row r="177" spans="2:8">
      <c r="B177" s="152" t="s">
        <v>2263</v>
      </c>
      <c r="C177" s="152" t="s">
        <v>2265</v>
      </c>
      <c r="D177" s="152" t="s">
        <v>2561</v>
      </c>
      <c r="E177" s="152">
        <v>5</v>
      </c>
      <c r="F177" s="153">
        <v>44487</v>
      </c>
      <c r="G177" s="153">
        <v>44491</v>
      </c>
      <c r="H177" s="152" t="s">
        <v>14</v>
      </c>
    </row>
    <row r="178" spans="2:8">
      <c r="B178" s="152" t="s">
        <v>2268</v>
      </c>
      <c r="C178" s="152" t="s">
        <v>2424</v>
      </c>
      <c r="D178" s="152" t="s">
        <v>2562</v>
      </c>
      <c r="E178" s="152">
        <v>3</v>
      </c>
      <c r="F178" s="153">
        <v>44489</v>
      </c>
      <c r="G178" s="153">
        <v>44491</v>
      </c>
      <c r="H178" s="152" t="s">
        <v>61</v>
      </c>
    </row>
    <row r="179" spans="2:8">
      <c r="B179" s="152" t="s">
        <v>2503</v>
      </c>
      <c r="C179" s="152" t="s">
        <v>2563</v>
      </c>
      <c r="D179" s="152" t="s">
        <v>2560</v>
      </c>
      <c r="E179" s="152">
        <v>5</v>
      </c>
      <c r="F179" s="153">
        <v>44491</v>
      </c>
      <c r="G179" s="153">
        <v>44495</v>
      </c>
      <c r="H179" s="152" t="s">
        <v>61</v>
      </c>
    </row>
    <row r="180" spans="2:8">
      <c r="B180" s="152" t="s">
        <v>2018</v>
      </c>
      <c r="C180" s="152" t="s">
        <v>2019</v>
      </c>
      <c r="D180" s="152" t="s">
        <v>2564</v>
      </c>
      <c r="E180" s="152">
        <v>60</v>
      </c>
      <c r="F180" s="153">
        <v>44493</v>
      </c>
      <c r="G180" s="153">
        <v>44552</v>
      </c>
      <c r="H180" s="152" t="s">
        <v>14</v>
      </c>
    </row>
    <row r="181" spans="2:8">
      <c r="B181" s="152" t="s">
        <v>2260</v>
      </c>
      <c r="C181" s="152" t="s">
        <v>2261</v>
      </c>
      <c r="D181" s="152" t="s">
        <v>2262</v>
      </c>
      <c r="E181" s="152">
        <v>7</v>
      </c>
      <c r="F181" s="153">
        <v>44494</v>
      </c>
      <c r="G181" s="153">
        <v>44500</v>
      </c>
      <c r="H181" s="152" t="s">
        <v>61</v>
      </c>
    </row>
    <row r="182" spans="2:8">
      <c r="B182" s="152" t="s">
        <v>2263</v>
      </c>
      <c r="C182" s="152" t="s">
        <v>2264</v>
      </c>
      <c r="D182" s="152" t="s">
        <v>2565</v>
      </c>
      <c r="E182" s="152">
        <v>5</v>
      </c>
      <c r="F182" s="153">
        <v>44494</v>
      </c>
      <c r="G182" s="153">
        <v>44498</v>
      </c>
      <c r="H182" s="152" t="s">
        <v>14</v>
      </c>
    </row>
    <row r="183" spans="2:8">
      <c r="B183" s="152" t="s">
        <v>2252</v>
      </c>
      <c r="C183" s="152" t="s">
        <v>2282</v>
      </c>
      <c r="D183" s="152" t="s">
        <v>2553</v>
      </c>
      <c r="E183" s="152">
        <v>38</v>
      </c>
      <c r="F183" s="153">
        <v>44497</v>
      </c>
      <c r="G183" s="153">
        <v>44534</v>
      </c>
      <c r="H183" s="152" t="s">
        <v>14</v>
      </c>
    </row>
    <row r="184" spans="2:8">
      <c r="B184" s="152" t="s">
        <v>2254</v>
      </c>
      <c r="C184" s="152" t="s">
        <v>2255</v>
      </c>
      <c r="D184" s="152" t="s">
        <v>2566</v>
      </c>
      <c r="E184" s="152">
        <v>32</v>
      </c>
      <c r="F184" s="153">
        <v>44499</v>
      </c>
      <c r="G184" s="153">
        <v>44530</v>
      </c>
      <c r="H184" s="152" t="s">
        <v>14</v>
      </c>
    </row>
    <row r="185" spans="2:8">
      <c r="B185" s="152" t="s">
        <v>2046</v>
      </c>
      <c r="C185" s="152" t="s">
        <v>2064</v>
      </c>
      <c r="D185" s="152" t="s">
        <v>2259</v>
      </c>
      <c r="E185" s="152">
        <v>10</v>
      </c>
      <c r="F185" s="153">
        <v>44501</v>
      </c>
      <c r="G185" s="153">
        <v>44510</v>
      </c>
      <c r="H185" s="152" t="s">
        <v>14</v>
      </c>
    </row>
    <row r="186" spans="2:8">
      <c r="B186" s="152" t="s">
        <v>2503</v>
      </c>
      <c r="C186" s="152" t="s">
        <v>2567</v>
      </c>
      <c r="D186" s="152" t="s">
        <v>2568</v>
      </c>
      <c r="E186" s="152">
        <v>32</v>
      </c>
      <c r="F186" s="153">
        <v>44502</v>
      </c>
      <c r="G186" s="153">
        <v>44533</v>
      </c>
      <c r="H186" s="152" t="s">
        <v>61</v>
      </c>
    </row>
    <row r="187" spans="2:8">
      <c r="B187" s="152" t="s">
        <v>2018</v>
      </c>
      <c r="C187" s="152" t="s">
        <v>2325</v>
      </c>
      <c r="D187" s="152" t="s">
        <v>2569</v>
      </c>
      <c r="E187" s="152">
        <v>15</v>
      </c>
      <c r="F187" s="153">
        <v>44507</v>
      </c>
      <c r="G187" s="153">
        <v>44521</v>
      </c>
      <c r="H187" s="152" t="s">
        <v>61</v>
      </c>
    </row>
    <row r="188" spans="2:8">
      <c r="B188" s="152" t="s">
        <v>2246</v>
      </c>
      <c r="C188" s="152" t="s">
        <v>2247</v>
      </c>
      <c r="D188" s="152" t="s">
        <v>2203</v>
      </c>
      <c r="E188" s="152">
        <v>10</v>
      </c>
      <c r="F188" s="153">
        <v>44508</v>
      </c>
      <c r="G188" s="153">
        <v>44517</v>
      </c>
      <c r="H188" s="152" t="s">
        <v>14</v>
      </c>
    </row>
    <row r="189" spans="2:8">
      <c r="B189" s="152" t="s">
        <v>2248</v>
      </c>
      <c r="C189" s="152" t="s">
        <v>2249</v>
      </c>
      <c r="D189" s="152" t="s">
        <v>2203</v>
      </c>
      <c r="E189" s="152">
        <v>11</v>
      </c>
      <c r="F189" s="153">
        <v>44508</v>
      </c>
      <c r="G189" s="153">
        <v>44518</v>
      </c>
      <c r="H189" s="152" t="s">
        <v>14</v>
      </c>
    </row>
    <row r="190" spans="2:8">
      <c r="B190" s="152" t="s">
        <v>2243</v>
      </c>
      <c r="C190" s="152" t="s">
        <v>2244</v>
      </c>
      <c r="D190" s="152" t="s">
        <v>2245</v>
      </c>
      <c r="E190" s="152">
        <v>2</v>
      </c>
      <c r="F190" s="153">
        <v>44509</v>
      </c>
      <c r="G190" s="153">
        <v>44510</v>
      </c>
      <c r="H190" s="152" t="s">
        <v>14</v>
      </c>
    </row>
    <row r="191" spans="2:8">
      <c r="B191" s="152" t="s">
        <v>2240</v>
      </c>
      <c r="C191" s="152" t="s">
        <v>2241</v>
      </c>
      <c r="D191" s="152" t="s">
        <v>2242</v>
      </c>
      <c r="E191" s="152">
        <v>2</v>
      </c>
      <c r="F191" s="153">
        <v>44511</v>
      </c>
      <c r="G191" s="153">
        <v>44512</v>
      </c>
      <c r="H191" s="152" t="s">
        <v>14</v>
      </c>
    </row>
    <row r="192" spans="2:8">
      <c r="B192" s="152" t="s">
        <v>2029</v>
      </c>
      <c r="C192" s="152" t="s">
        <v>2570</v>
      </c>
      <c r="D192" s="152" t="s">
        <v>2239</v>
      </c>
      <c r="E192" s="152">
        <v>3</v>
      </c>
      <c r="F192" s="153">
        <v>44512</v>
      </c>
      <c r="G192" s="153">
        <v>44514</v>
      </c>
      <c r="H192" s="152" t="s">
        <v>14</v>
      </c>
    </row>
    <row r="193" spans="2:8">
      <c r="B193" s="152" t="s">
        <v>2232</v>
      </c>
      <c r="C193" s="152" t="s">
        <v>2238</v>
      </c>
      <c r="D193" s="152" t="s">
        <v>2571</v>
      </c>
      <c r="E193" s="152">
        <v>5</v>
      </c>
      <c r="F193" s="153">
        <v>44515</v>
      </c>
      <c r="G193" s="153">
        <v>44519</v>
      </c>
      <c r="H193" s="152" t="s">
        <v>14</v>
      </c>
    </row>
    <row r="194" spans="2:8">
      <c r="B194" s="152" t="s">
        <v>2009</v>
      </c>
      <c r="C194" s="152" t="s">
        <v>2010</v>
      </c>
      <c r="D194" s="152" t="s">
        <v>2524</v>
      </c>
      <c r="E194" s="152">
        <v>13</v>
      </c>
      <c r="F194" s="153">
        <v>44515</v>
      </c>
      <c r="G194" s="153">
        <v>44527</v>
      </c>
      <c r="H194" s="152" t="s">
        <v>14</v>
      </c>
    </row>
    <row r="195" spans="2:8">
      <c r="B195" s="152" t="s">
        <v>2005</v>
      </c>
      <c r="C195" s="152" t="s">
        <v>2006</v>
      </c>
      <c r="D195" s="152" t="s">
        <v>2007</v>
      </c>
      <c r="E195" s="152">
        <v>19</v>
      </c>
      <c r="F195" s="153">
        <v>44515</v>
      </c>
      <c r="G195" s="153">
        <v>44533</v>
      </c>
      <c r="H195" s="152" t="s">
        <v>14</v>
      </c>
    </row>
    <row r="196" spans="2:8">
      <c r="B196" s="152" t="s">
        <v>2572</v>
      </c>
      <c r="C196" s="152" t="s">
        <v>2573</v>
      </c>
      <c r="D196" s="152" t="s">
        <v>2508</v>
      </c>
      <c r="E196" s="152">
        <v>3</v>
      </c>
      <c r="F196" s="153">
        <v>44516</v>
      </c>
      <c r="G196" s="153">
        <v>44518</v>
      </c>
      <c r="H196" s="152" t="s">
        <v>61</v>
      </c>
    </row>
    <row r="197" spans="2:8">
      <c r="B197" s="152" t="s">
        <v>2232</v>
      </c>
      <c r="C197" s="152" t="s">
        <v>2233</v>
      </c>
      <c r="D197" s="152" t="s">
        <v>2571</v>
      </c>
      <c r="E197" s="152">
        <v>5</v>
      </c>
      <c r="F197" s="153">
        <v>44520</v>
      </c>
      <c r="G197" s="153">
        <v>44524</v>
      </c>
      <c r="H197" s="152" t="s">
        <v>14</v>
      </c>
    </row>
    <row r="198" spans="2:8">
      <c r="B198" s="152" t="s">
        <v>2002</v>
      </c>
      <c r="C198" s="152" t="s">
        <v>2003</v>
      </c>
      <c r="D198" s="152" t="s">
        <v>2574</v>
      </c>
      <c r="E198" s="152">
        <v>10</v>
      </c>
      <c r="F198" s="153">
        <v>44521</v>
      </c>
      <c r="G198" s="153">
        <v>44530</v>
      </c>
      <c r="H198" s="152" t="s">
        <v>14</v>
      </c>
    </row>
    <row r="199" spans="2:8">
      <c r="B199" s="152" t="s">
        <v>2031</v>
      </c>
      <c r="C199" s="152" t="s">
        <v>2038</v>
      </c>
      <c r="D199" s="152" t="s">
        <v>2575</v>
      </c>
      <c r="E199" s="152">
        <v>3</v>
      </c>
      <c r="F199" s="153">
        <v>44522</v>
      </c>
      <c r="G199" s="153">
        <v>44524</v>
      </c>
      <c r="H199" s="152" t="s">
        <v>14</v>
      </c>
    </row>
    <row r="200" spans="2:8">
      <c r="B200" s="152" t="s">
        <v>2051</v>
      </c>
      <c r="C200" s="152" t="s">
        <v>2182</v>
      </c>
      <c r="D200" s="152" t="s">
        <v>2183</v>
      </c>
      <c r="E200" s="152">
        <v>8</v>
      </c>
      <c r="F200" s="153">
        <v>44524</v>
      </c>
      <c r="G200" s="153">
        <v>44531</v>
      </c>
      <c r="H200" s="152" t="s">
        <v>14</v>
      </c>
    </row>
    <row r="201" spans="2:8">
      <c r="B201" s="152" t="s">
        <v>2000</v>
      </c>
      <c r="C201" s="152" t="s">
        <v>2001</v>
      </c>
      <c r="D201" s="152" t="s">
        <v>2576</v>
      </c>
      <c r="E201" s="152">
        <v>6</v>
      </c>
      <c r="F201" s="153">
        <v>44529</v>
      </c>
      <c r="G201" s="153">
        <v>44534</v>
      </c>
      <c r="H201" s="152" t="s">
        <v>14</v>
      </c>
    </row>
    <row r="202" spans="2:8">
      <c r="B202" s="152" t="s">
        <v>2158</v>
      </c>
      <c r="C202" s="152" t="s">
        <v>2159</v>
      </c>
      <c r="D202" s="152" t="s">
        <v>2577</v>
      </c>
      <c r="E202" s="152">
        <v>4</v>
      </c>
      <c r="F202" s="153">
        <v>44530</v>
      </c>
      <c r="G202" s="153">
        <v>44533</v>
      </c>
      <c r="H202" s="152" t="s">
        <v>61</v>
      </c>
    </row>
    <row r="203" spans="2:8">
      <c r="B203" s="152" t="s">
        <v>2274</v>
      </c>
      <c r="C203" s="152" t="s">
        <v>2275</v>
      </c>
      <c r="D203" s="152" t="s">
        <v>2276</v>
      </c>
      <c r="E203" s="152">
        <v>15</v>
      </c>
      <c r="F203" s="153">
        <v>44531</v>
      </c>
      <c r="G203" s="153">
        <v>44545</v>
      </c>
      <c r="H203" s="152" t="s">
        <v>61</v>
      </c>
    </row>
    <row r="204" spans="2:8">
      <c r="B204" s="152" t="s">
        <v>2020</v>
      </c>
      <c r="C204" s="152" t="s">
        <v>2578</v>
      </c>
      <c r="D204" s="152" t="s">
        <v>2579</v>
      </c>
      <c r="E204" s="152">
        <v>11</v>
      </c>
      <c r="F204" s="153">
        <v>44534</v>
      </c>
      <c r="G204" s="153">
        <v>44544</v>
      </c>
      <c r="H204" s="152" t="s">
        <v>14</v>
      </c>
    </row>
    <row r="205" spans="2:8">
      <c r="B205" s="152" t="s">
        <v>2204</v>
      </c>
      <c r="C205" s="152" t="s">
        <v>2205</v>
      </c>
      <c r="D205" s="152" t="s">
        <v>2579</v>
      </c>
      <c r="E205" s="152">
        <v>10</v>
      </c>
      <c r="F205" s="153">
        <v>44535</v>
      </c>
      <c r="G205" s="153">
        <v>44544</v>
      </c>
      <c r="H205" s="152" t="s">
        <v>61</v>
      </c>
    </row>
    <row r="206" spans="2:8">
      <c r="B206" s="152" t="s">
        <v>2229</v>
      </c>
      <c r="C206" s="152" t="s">
        <v>2230</v>
      </c>
      <c r="D206" s="152" t="s">
        <v>2231</v>
      </c>
      <c r="E206" s="152">
        <v>8</v>
      </c>
      <c r="F206" s="153">
        <v>44535</v>
      </c>
      <c r="G206" s="153">
        <v>44542</v>
      </c>
      <c r="H206" s="152" t="s">
        <v>14</v>
      </c>
    </row>
    <row r="207" spans="2:8">
      <c r="B207" s="152" t="s">
        <v>2284</v>
      </c>
      <c r="C207" s="152" t="s">
        <v>2285</v>
      </c>
      <c r="D207" s="152" t="s">
        <v>2286</v>
      </c>
      <c r="E207" s="152">
        <v>15</v>
      </c>
      <c r="F207" s="153">
        <v>44536</v>
      </c>
      <c r="G207" s="153">
        <v>44550</v>
      </c>
      <c r="H207" s="152" t="s">
        <v>14</v>
      </c>
    </row>
    <row r="208" spans="2:8">
      <c r="B208" s="152" t="s">
        <v>2333</v>
      </c>
      <c r="C208" s="152" t="s">
        <v>2334</v>
      </c>
      <c r="D208" s="152" t="s">
        <v>2335</v>
      </c>
      <c r="E208" s="152">
        <v>3</v>
      </c>
      <c r="F208" s="153">
        <v>44536</v>
      </c>
      <c r="G208" s="153">
        <v>44538</v>
      </c>
      <c r="H208" s="152" t="s">
        <v>61</v>
      </c>
    </row>
    <row r="209" spans="2:8">
      <c r="B209" s="152" t="s">
        <v>2580</v>
      </c>
      <c r="C209" s="152" t="s">
        <v>2581</v>
      </c>
      <c r="D209" s="152" t="s">
        <v>2490</v>
      </c>
      <c r="E209" s="152">
        <v>5</v>
      </c>
      <c r="F209" s="153">
        <v>44536</v>
      </c>
      <c r="G209" s="153">
        <v>44540</v>
      </c>
      <c r="H209" s="152" t="s">
        <v>61</v>
      </c>
    </row>
    <row r="210" spans="2:8">
      <c r="B210" s="152" t="s">
        <v>2051</v>
      </c>
      <c r="C210" s="152" t="s">
        <v>2052</v>
      </c>
      <c r="D210" s="152" t="s">
        <v>2183</v>
      </c>
      <c r="E210" s="152">
        <v>8</v>
      </c>
      <c r="F210" s="153">
        <v>44539</v>
      </c>
      <c r="G210" s="153">
        <v>44546</v>
      </c>
      <c r="H210" s="152" t="s">
        <v>14</v>
      </c>
    </row>
    <row r="211" spans="2:8">
      <c r="B211" s="152" t="s">
        <v>2582</v>
      </c>
      <c r="C211" s="152" t="s">
        <v>2583</v>
      </c>
      <c r="D211" s="152" t="s">
        <v>2584</v>
      </c>
      <c r="E211" s="152">
        <v>15</v>
      </c>
      <c r="F211" s="153">
        <v>44540</v>
      </c>
      <c r="G211" s="153">
        <v>44554</v>
      </c>
      <c r="H211" s="152" t="s">
        <v>61</v>
      </c>
    </row>
    <row r="212" spans="2:8">
      <c r="B212" s="152" t="s">
        <v>2585</v>
      </c>
      <c r="C212" s="152" t="s">
        <v>2586</v>
      </c>
      <c r="D212" s="152" t="s">
        <v>2490</v>
      </c>
      <c r="E212" s="152">
        <v>5</v>
      </c>
      <c r="F212" s="153">
        <v>44543</v>
      </c>
      <c r="G212" s="153">
        <v>44547</v>
      </c>
      <c r="H212" s="152" t="s">
        <v>61</v>
      </c>
    </row>
    <row r="213" spans="2:8">
      <c r="B213" s="152" t="s">
        <v>2043</v>
      </c>
      <c r="C213" s="152" t="s">
        <v>2044</v>
      </c>
      <c r="D213" s="152" t="s">
        <v>2157</v>
      </c>
      <c r="E213" s="152">
        <v>2</v>
      </c>
      <c r="F213" s="153">
        <v>44548</v>
      </c>
      <c r="G213" s="153">
        <v>44549</v>
      </c>
      <c r="H213" s="152" t="s">
        <v>14</v>
      </c>
    </row>
    <row r="214" spans="2:8">
      <c r="B214" s="152" t="s">
        <v>2587</v>
      </c>
      <c r="C214" s="152" t="s">
        <v>2588</v>
      </c>
      <c r="D214" s="152" t="s">
        <v>2584</v>
      </c>
      <c r="E214" s="152">
        <v>15</v>
      </c>
      <c r="F214" s="153">
        <v>44555</v>
      </c>
      <c r="G214" s="153">
        <v>44569</v>
      </c>
      <c r="H214" s="152" t="s">
        <v>61</v>
      </c>
    </row>
    <row r="215" spans="2:8">
      <c r="B215" s="152" t="s">
        <v>2215</v>
      </c>
      <c r="C215" s="152" t="s">
        <v>2228</v>
      </c>
      <c r="D215" s="152" t="s">
        <v>2589</v>
      </c>
      <c r="E215" s="152">
        <v>21</v>
      </c>
      <c r="F215" s="153">
        <v>44564</v>
      </c>
      <c r="G215" s="153">
        <v>44584</v>
      </c>
      <c r="H215" s="152" t="s">
        <v>14</v>
      </c>
    </row>
    <row r="216" spans="2:8">
      <c r="B216" s="152" t="s">
        <v>2272</v>
      </c>
      <c r="C216" s="152" t="s">
        <v>2590</v>
      </c>
      <c r="D216" s="152" t="s">
        <v>2591</v>
      </c>
      <c r="E216" s="152">
        <v>11</v>
      </c>
      <c r="F216" s="153">
        <v>44565</v>
      </c>
      <c r="G216" s="153">
        <v>44575</v>
      </c>
      <c r="H216" s="152" t="s">
        <v>14</v>
      </c>
    </row>
    <row r="217" spans="2:8">
      <c r="B217" s="152" t="s">
        <v>2166</v>
      </c>
      <c r="C217" s="152" t="s">
        <v>2210</v>
      </c>
      <c r="D217" s="152" t="s">
        <v>2592</v>
      </c>
      <c r="E217" s="152">
        <v>20</v>
      </c>
      <c r="F217" s="153">
        <v>44566</v>
      </c>
      <c r="G217" s="153">
        <v>44585</v>
      </c>
      <c r="H217" s="152" t="s">
        <v>14</v>
      </c>
    </row>
    <row r="218" spans="2:8">
      <c r="B218" s="152" t="s">
        <v>2219</v>
      </c>
      <c r="C218" s="152" t="s">
        <v>2220</v>
      </c>
      <c r="D218" s="152" t="s">
        <v>2593</v>
      </c>
      <c r="E218" s="152">
        <v>12</v>
      </c>
      <c r="F218" s="153">
        <v>44570</v>
      </c>
      <c r="G218" s="153">
        <v>44581</v>
      </c>
      <c r="H218" s="152" t="s">
        <v>14</v>
      </c>
    </row>
    <row r="219" spans="2:8">
      <c r="B219" s="152" t="s">
        <v>2217</v>
      </c>
      <c r="C219" s="152" t="s">
        <v>2224</v>
      </c>
      <c r="D219" s="152" t="s">
        <v>2329</v>
      </c>
      <c r="E219" s="152">
        <v>5</v>
      </c>
      <c r="F219" s="153">
        <v>44571</v>
      </c>
      <c r="G219" s="153">
        <v>44575</v>
      </c>
      <c r="H219" s="152" t="s">
        <v>14</v>
      </c>
    </row>
    <row r="220" spans="2:8">
      <c r="B220" s="152" t="s">
        <v>2594</v>
      </c>
      <c r="C220" s="152" t="s">
        <v>2595</v>
      </c>
      <c r="D220" s="152" t="s">
        <v>2490</v>
      </c>
      <c r="E220" s="152">
        <v>5</v>
      </c>
      <c r="F220" s="153">
        <v>44571</v>
      </c>
      <c r="G220" s="153">
        <v>44575</v>
      </c>
      <c r="H220" s="152" t="s">
        <v>61</v>
      </c>
    </row>
    <row r="221" spans="2:8">
      <c r="B221" s="152" t="s">
        <v>2225</v>
      </c>
      <c r="C221" s="152" t="s">
        <v>2226</v>
      </c>
      <c r="D221" s="152" t="s">
        <v>2596</v>
      </c>
      <c r="E221" s="152">
        <v>5</v>
      </c>
      <c r="F221" s="153">
        <v>44571</v>
      </c>
      <c r="G221" s="153">
        <v>44575</v>
      </c>
      <c r="H221" s="152" t="s">
        <v>61</v>
      </c>
    </row>
    <row r="222" spans="2:8">
      <c r="B222" s="152" t="s">
        <v>2416</v>
      </c>
      <c r="C222" s="152" t="s">
        <v>2417</v>
      </c>
      <c r="D222" s="152" t="s">
        <v>2203</v>
      </c>
      <c r="E222" s="152">
        <v>35</v>
      </c>
      <c r="F222" s="153">
        <v>44572</v>
      </c>
      <c r="G222" s="153">
        <v>44606</v>
      </c>
      <c r="H222" s="152" t="s">
        <v>14</v>
      </c>
    </row>
    <row r="223" spans="2:8">
      <c r="B223" s="152" t="s">
        <v>2190</v>
      </c>
      <c r="C223" s="152" t="s">
        <v>2191</v>
      </c>
      <c r="D223" s="152" t="s">
        <v>2597</v>
      </c>
      <c r="E223" s="152">
        <v>18</v>
      </c>
      <c r="F223" s="153">
        <v>44577</v>
      </c>
      <c r="G223" s="153">
        <v>44594</v>
      </c>
      <c r="H223" s="152" t="s">
        <v>14</v>
      </c>
    </row>
    <row r="224" spans="2:8">
      <c r="B224" s="152" t="s">
        <v>2217</v>
      </c>
      <c r="C224" s="152" t="s">
        <v>2223</v>
      </c>
      <c r="D224" s="152" t="s">
        <v>2329</v>
      </c>
      <c r="E224" s="152">
        <v>5</v>
      </c>
      <c r="F224" s="153">
        <v>44578</v>
      </c>
      <c r="G224" s="153">
        <v>44582</v>
      </c>
      <c r="H224" s="152" t="s">
        <v>14</v>
      </c>
    </row>
    <row r="225" spans="2:8">
      <c r="B225" s="152" t="s">
        <v>2166</v>
      </c>
      <c r="C225" s="152" t="s">
        <v>2167</v>
      </c>
      <c r="D225" s="152" t="s">
        <v>2203</v>
      </c>
      <c r="E225" s="152">
        <v>20</v>
      </c>
      <c r="F225" s="153">
        <v>44583</v>
      </c>
      <c r="G225" s="153">
        <v>44602</v>
      </c>
      <c r="H225" s="152" t="s">
        <v>14</v>
      </c>
    </row>
    <row r="226" spans="2:8">
      <c r="B226" s="152" t="s">
        <v>2015</v>
      </c>
      <c r="C226" s="152" t="s">
        <v>2315</v>
      </c>
      <c r="D226" s="152" t="s">
        <v>2598</v>
      </c>
      <c r="E226" s="152">
        <v>11</v>
      </c>
      <c r="F226" s="153">
        <v>44583</v>
      </c>
      <c r="G226" s="153">
        <v>44593</v>
      </c>
      <c r="H226" s="152" t="s">
        <v>14</v>
      </c>
    </row>
    <row r="227" spans="2:8">
      <c r="B227" s="152" t="s">
        <v>2217</v>
      </c>
      <c r="C227" s="152" t="s">
        <v>2218</v>
      </c>
      <c r="D227" s="152" t="s">
        <v>2329</v>
      </c>
      <c r="E227" s="152">
        <v>5</v>
      </c>
      <c r="F227" s="153">
        <v>44585</v>
      </c>
      <c r="G227" s="153">
        <v>44589</v>
      </c>
      <c r="H227" s="152" t="s">
        <v>14</v>
      </c>
    </row>
    <row r="228" spans="2:8">
      <c r="B228" s="152" t="s">
        <v>2215</v>
      </c>
      <c r="C228" s="152" t="s">
        <v>2216</v>
      </c>
      <c r="D228" s="152" t="s">
        <v>2589</v>
      </c>
      <c r="E228" s="152">
        <v>21</v>
      </c>
      <c r="F228" s="153">
        <v>44586</v>
      </c>
      <c r="G228" s="153">
        <v>44606</v>
      </c>
      <c r="H228" s="152" t="s">
        <v>14</v>
      </c>
    </row>
    <row r="229" spans="2:8">
      <c r="B229" s="152" t="s">
        <v>2211</v>
      </c>
      <c r="C229" s="152" t="s">
        <v>2212</v>
      </c>
      <c r="D229" s="152" t="s">
        <v>2599</v>
      </c>
      <c r="E229" s="152">
        <v>14</v>
      </c>
      <c r="F229" s="153">
        <v>44593</v>
      </c>
      <c r="G229" s="153">
        <v>44606</v>
      </c>
      <c r="H229" s="152" t="s">
        <v>14</v>
      </c>
    </row>
    <row r="230" spans="2:8">
      <c r="B230" s="152" t="s">
        <v>2201</v>
      </c>
      <c r="C230" s="152" t="s">
        <v>2202</v>
      </c>
      <c r="D230" s="152" t="s">
        <v>2203</v>
      </c>
      <c r="E230" s="152">
        <v>34</v>
      </c>
      <c r="F230" s="153">
        <v>44593</v>
      </c>
      <c r="G230" s="153">
        <v>44626</v>
      </c>
      <c r="H230" s="152" t="s">
        <v>14</v>
      </c>
    </row>
    <row r="231" spans="2:8">
      <c r="B231" s="152" t="s">
        <v>2243</v>
      </c>
      <c r="C231" s="152" t="s">
        <v>2244</v>
      </c>
      <c r="D231" s="152" t="s">
        <v>2298</v>
      </c>
      <c r="E231" s="152">
        <v>2</v>
      </c>
      <c r="F231" s="153">
        <v>44593</v>
      </c>
      <c r="G231" s="153">
        <v>44594</v>
      </c>
      <c r="H231" s="152" t="s">
        <v>61</v>
      </c>
    </row>
    <row r="232" spans="2:8">
      <c r="B232" s="152" t="s">
        <v>2240</v>
      </c>
      <c r="C232" s="152" t="s">
        <v>2241</v>
      </c>
      <c r="D232" s="152" t="s">
        <v>2297</v>
      </c>
      <c r="E232" s="152">
        <v>2</v>
      </c>
      <c r="F232" s="153">
        <v>44595</v>
      </c>
      <c r="G232" s="153">
        <v>44596</v>
      </c>
      <c r="H232" s="152" t="s">
        <v>61</v>
      </c>
    </row>
    <row r="233" spans="2:8">
      <c r="B233" s="152" t="s">
        <v>2152</v>
      </c>
      <c r="C233" s="152" t="s">
        <v>2178</v>
      </c>
      <c r="D233" s="152" t="s">
        <v>2125</v>
      </c>
      <c r="E233" s="152">
        <v>11</v>
      </c>
      <c r="F233" s="153">
        <v>44599</v>
      </c>
      <c r="G233" s="153">
        <v>44609</v>
      </c>
      <c r="H233" s="152" t="s">
        <v>14</v>
      </c>
    </row>
    <row r="234" spans="2:8">
      <c r="B234" s="152" t="s">
        <v>2100</v>
      </c>
      <c r="C234" s="152" t="s">
        <v>2209</v>
      </c>
      <c r="D234" s="152" t="s">
        <v>2600</v>
      </c>
      <c r="E234" s="152">
        <v>5</v>
      </c>
      <c r="F234" s="153">
        <v>44599</v>
      </c>
      <c r="G234" s="153">
        <v>44603</v>
      </c>
      <c r="H234" s="152" t="s">
        <v>14</v>
      </c>
    </row>
    <row r="235" spans="2:8">
      <c r="B235" s="152" t="s">
        <v>2106</v>
      </c>
      <c r="C235" s="152" t="s">
        <v>2107</v>
      </c>
      <c r="D235" s="152" t="s">
        <v>2007</v>
      </c>
      <c r="E235" s="152">
        <v>5</v>
      </c>
      <c r="F235" s="153">
        <v>44599</v>
      </c>
      <c r="G235" s="153">
        <v>44603</v>
      </c>
      <c r="H235" s="152" t="s">
        <v>14</v>
      </c>
    </row>
    <row r="236" spans="2:8">
      <c r="B236" s="152" t="s">
        <v>2158</v>
      </c>
      <c r="C236" s="152" t="s">
        <v>2159</v>
      </c>
      <c r="D236" s="152" t="s">
        <v>2577</v>
      </c>
      <c r="E236" s="152">
        <v>5</v>
      </c>
      <c r="F236" s="153">
        <v>44600</v>
      </c>
      <c r="G236" s="153">
        <v>44604</v>
      </c>
      <c r="H236" s="152" t="s">
        <v>61</v>
      </c>
    </row>
    <row r="237" spans="2:8">
      <c r="B237" s="152" t="s">
        <v>2503</v>
      </c>
      <c r="C237" s="152" t="s">
        <v>2559</v>
      </c>
      <c r="D237" s="152" t="s">
        <v>2601</v>
      </c>
      <c r="E237" s="152">
        <v>5</v>
      </c>
      <c r="F237" s="153">
        <v>44600</v>
      </c>
      <c r="G237" s="153">
        <v>44604</v>
      </c>
      <c r="H237" s="152" t="s">
        <v>61</v>
      </c>
    </row>
    <row r="238" spans="2:8">
      <c r="B238" s="152" t="s">
        <v>2160</v>
      </c>
      <c r="C238" s="152" t="s">
        <v>2172</v>
      </c>
      <c r="D238" s="152" t="s">
        <v>2602</v>
      </c>
      <c r="E238" s="152">
        <v>4</v>
      </c>
      <c r="F238" s="153">
        <v>44602</v>
      </c>
      <c r="G238" s="153">
        <v>44605</v>
      </c>
      <c r="H238" s="152" t="s">
        <v>61</v>
      </c>
    </row>
    <row r="239" spans="2:8">
      <c r="B239" s="152" t="s">
        <v>2603</v>
      </c>
      <c r="C239" s="152" t="s">
        <v>2604</v>
      </c>
      <c r="D239" s="152" t="s">
        <v>2605</v>
      </c>
      <c r="E239" s="152">
        <v>23</v>
      </c>
      <c r="F239" s="153">
        <v>44604</v>
      </c>
      <c r="G239" s="153">
        <v>44626</v>
      </c>
      <c r="H239" s="152" t="s">
        <v>61</v>
      </c>
    </row>
    <row r="240" spans="2:8">
      <c r="B240" s="152" t="s">
        <v>2503</v>
      </c>
      <c r="C240" s="152" t="s">
        <v>2525</v>
      </c>
      <c r="D240" s="152" t="s">
        <v>2601</v>
      </c>
      <c r="E240" s="152">
        <v>5</v>
      </c>
      <c r="F240" s="153">
        <v>44607</v>
      </c>
      <c r="G240" s="153">
        <v>44611</v>
      </c>
      <c r="H240" s="152" t="s">
        <v>61</v>
      </c>
    </row>
    <row r="241" spans="2:8">
      <c r="B241" s="152" t="s">
        <v>2152</v>
      </c>
      <c r="C241" s="152" t="s">
        <v>2153</v>
      </c>
      <c r="D241" s="152" t="s">
        <v>2154</v>
      </c>
      <c r="E241" s="152">
        <v>12</v>
      </c>
      <c r="F241" s="153">
        <v>44613</v>
      </c>
      <c r="G241" s="153">
        <v>44624</v>
      </c>
      <c r="H241" s="152" t="s">
        <v>14</v>
      </c>
    </row>
    <row r="242" spans="2:8">
      <c r="B242" s="152" t="s">
        <v>2100</v>
      </c>
      <c r="C242" s="152" t="s">
        <v>2208</v>
      </c>
      <c r="D242" s="152" t="s">
        <v>2329</v>
      </c>
      <c r="E242" s="152">
        <v>5</v>
      </c>
      <c r="F242" s="153">
        <v>44613</v>
      </c>
      <c r="G242" s="153">
        <v>44617</v>
      </c>
      <c r="H242" s="152" t="s">
        <v>14</v>
      </c>
    </row>
    <row r="243" spans="2:8">
      <c r="B243" s="152" t="s">
        <v>2503</v>
      </c>
      <c r="C243" s="152" t="s">
        <v>2563</v>
      </c>
      <c r="D243" s="152" t="s">
        <v>2601</v>
      </c>
      <c r="E243" s="152">
        <v>5</v>
      </c>
      <c r="F243" s="153">
        <v>44614</v>
      </c>
      <c r="G243" s="153">
        <v>44618</v>
      </c>
      <c r="H243" s="152" t="s">
        <v>61</v>
      </c>
    </row>
    <row r="244" spans="2:8">
      <c r="B244" s="152" t="s">
        <v>2412</v>
      </c>
      <c r="C244" s="152" t="s">
        <v>2415</v>
      </c>
      <c r="D244" s="152" t="s">
        <v>2606</v>
      </c>
      <c r="E244" s="152">
        <v>4</v>
      </c>
      <c r="F244" s="153">
        <v>44620</v>
      </c>
      <c r="G244" s="153">
        <v>44623</v>
      </c>
      <c r="H244" s="152" t="s">
        <v>61</v>
      </c>
    </row>
    <row r="245" spans="2:8">
      <c r="B245" s="152" t="s">
        <v>2412</v>
      </c>
      <c r="C245" s="152" t="s">
        <v>2413</v>
      </c>
      <c r="D245" s="152" t="s">
        <v>2607</v>
      </c>
      <c r="E245" s="152">
        <v>4</v>
      </c>
      <c r="F245" s="153">
        <v>44620</v>
      </c>
      <c r="G245" s="153">
        <v>44623</v>
      </c>
      <c r="H245" s="152" t="s">
        <v>61</v>
      </c>
    </row>
    <row r="246" spans="2:8">
      <c r="B246" s="152" t="s">
        <v>2408</v>
      </c>
      <c r="C246" s="152" t="s">
        <v>2409</v>
      </c>
      <c r="D246" s="152" t="s">
        <v>2608</v>
      </c>
      <c r="E246" s="152">
        <v>12</v>
      </c>
      <c r="F246" s="153">
        <v>44620</v>
      </c>
      <c r="G246" s="153">
        <v>44631</v>
      </c>
      <c r="H246" s="152" t="s">
        <v>61</v>
      </c>
    </row>
    <row r="247" spans="2:8">
      <c r="B247" s="152" t="s">
        <v>2126</v>
      </c>
      <c r="C247" s="152" t="s">
        <v>2143</v>
      </c>
      <c r="D247" s="152" t="s">
        <v>2609</v>
      </c>
      <c r="E247" s="152">
        <v>27</v>
      </c>
      <c r="F247" s="153">
        <v>44620</v>
      </c>
      <c r="G247" s="153">
        <v>44646</v>
      </c>
      <c r="H247" s="152" t="s">
        <v>14</v>
      </c>
    </row>
    <row r="248" spans="2:8">
      <c r="B248" s="152" t="s">
        <v>2000</v>
      </c>
      <c r="C248" s="152" t="s">
        <v>2008</v>
      </c>
      <c r="D248" s="152" t="s">
        <v>2610</v>
      </c>
      <c r="E248" s="152">
        <v>16</v>
      </c>
      <c r="F248" s="153">
        <v>44620</v>
      </c>
      <c r="G248" s="153">
        <v>44635</v>
      </c>
      <c r="H248" s="152" t="s">
        <v>14</v>
      </c>
    </row>
    <row r="249" spans="2:8">
      <c r="B249" s="152" t="s">
        <v>2170</v>
      </c>
      <c r="C249" s="152" t="s">
        <v>2200</v>
      </c>
      <c r="D249" s="152" t="s">
        <v>2329</v>
      </c>
      <c r="E249" s="152">
        <v>7</v>
      </c>
      <c r="F249" s="153">
        <v>44620</v>
      </c>
      <c r="G249" s="153">
        <v>44626</v>
      </c>
      <c r="H249" s="152" t="s">
        <v>14</v>
      </c>
    </row>
    <row r="250" spans="2:8">
      <c r="B250" s="152" t="s">
        <v>2474</v>
      </c>
      <c r="C250" s="152" t="s">
        <v>2528</v>
      </c>
      <c r="D250" s="152" t="s">
        <v>2527</v>
      </c>
      <c r="E250" s="152">
        <v>15</v>
      </c>
      <c r="F250" s="153">
        <v>44620</v>
      </c>
      <c r="G250" s="153">
        <v>44634</v>
      </c>
      <c r="H250" s="152" t="s">
        <v>61</v>
      </c>
    </row>
    <row r="251" spans="2:8">
      <c r="B251" s="152" t="s">
        <v>2474</v>
      </c>
      <c r="C251" s="152" t="s">
        <v>2475</v>
      </c>
      <c r="D251" s="152" t="s">
        <v>2527</v>
      </c>
      <c r="E251" s="152">
        <v>15</v>
      </c>
      <c r="F251" s="153">
        <v>44620</v>
      </c>
      <c r="G251" s="153">
        <v>44634</v>
      </c>
      <c r="H251" s="152" t="s">
        <v>61</v>
      </c>
    </row>
    <row r="252" spans="2:8">
      <c r="B252" s="152" t="s">
        <v>2198</v>
      </c>
      <c r="C252" s="152" t="s">
        <v>2199</v>
      </c>
      <c r="D252" s="152" t="s">
        <v>2611</v>
      </c>
      <c r="E252" s="152">
        <v>17</v>
      </c>
      <c r="F252" s="153">
        <v>44621</v>
      </c>
      <c r="G252" s="153">
        <v>44637</v>
      </c>
      <c r="H252" s="152" t="s">
        <v>61</v>
      </c>
    </row>
    <row r="253" spans="2:8">
      <c r="B253" s="152" t="s">
        <v>2196</v>
      </c>
      <c r="C253" s="152" t="s">
        <v>2197</v>
      </c>
      <c r="D253" s="152" t="s">
        <v>2529</v>
      </c>
      <c r="E253" s="152">
        <v>11</v>
      </c>
      <c r="F253" s="153">
        <v>44621</v>
      </c>
      <c r="G253" s="153">
        <v>44631</v>
      </c>
      <c r="H253" s="152" t="s">
        <v>14</v>
      </c>
    </row>
    <row r="254" spans="2:8">
      <c r="B254" s="152" t="s">
        <v>2150</v>
      </c>
      <c r="C254" s="152" t="s">
        <v>2195</v>
      </c>
      <c r="D254" s="152" t="s">
        <v>2612</v>
      </c>
      <c r="E254" s="152">
        <v>23</v>
      </c>
      <c r="F254" s="153">
        <v>44622</v>
      </c>
      <c r="G254" s="153">
        <v>44644</v>
      </c>
      <c r="H254" s="152" t="s">
        <v>61</v>
      </c>
    </row>
    <row r="255" spans="2:8">
      <c r="B255" s="152" t="s">
        <v>2192</v>
      </c>
      <c r="C255" s="152" t="s">
        <v>2193</v>
      </c>
      <c r="D255" s="152" t="s">
        <v>2194</v>
      </c>
      <c r="E255" s="152">
        <v>4</v>
      </c>
      <c r="F255" s="153">
        <v>44623</v>
      </c>
      <c r="G255" s="153">
        <v>44626</v>
      </c>
      <c r="H255" s="152" t="s">
        <v>14</v>
      </c>
    </row>
    <row r="256" spans="2:8">
      <c r="B256" s="152" t="s">
        <v>2412</v>
      </c>
      <c r="C256" s="152" t="s">
        <v>2414</v>
      </c>
      <c r="D256" s="152" t="s">
        <v>2613</v>
      </c>
      <c r="E256" s="152">
        <v>2</v>
      </c>
      <c r="F256" s="153">
        <v>44624</v>
      </c>
      <c r="G256" s="153">
        <v>44625</v>
      </c>
      <c r="H256" s="152" t="s">
        <v>61</v>
      </c>
    </row>
    <row r="257" spans="2:8">
      <c r="B257" s="152" t="s">
        <v>2068</v>
      </c>
      <c r="C257" s="152" t="s">
        <v>2069</v>
      </c>
      <c r="D257" s="152" t="s">
        <v>2614</v>
      </c>
      <c r="E257" s="152">
        <v>2</v>
      </c>
      <c r="F257" s="153">
        <v>44625</v>
      </c>
      <c r="G257" s="153">
        <v>44626</v>
      </c>
      <c r="H257" s="152" t="s">
        <v>14</v>
      </c>
    </row>
    <row r="258" spans="2:8">
      <c r="B258" s="152" t="s">
        <v>2221</v>
      </c>
      <c r="C258" s="152" t="s">
        <v>2222</v>
      </c>
      <c r="D258" s="152" t="s">
        <v>2203</v>
      </c>
      <c r="E258" s="152">
        <v>11</v>
      </c>
      <c r="F258" s="153">
        <v>44627</v>
      </c>
      <c r="G258" s="153">
        <v>44637</v>
      </c>
      <c r="H258" s="152" t="s">
        <v>14</v>
      </c>
    </row>
    <row r="259" spans="2:8">
      <c r="B259" s="152" t="s">
        <v>2123</v>
      </c>
      <c r="C259" s="152" t="s">
        <v>2133</v>
      </c>
      <c r="D259" s="152" t="s">
        <v>2125</v>
      </c>
      <c r="E259" s="152">
        <v>11</v>
      </c>
      <c r="F259" s="153">
        <v>44627</v>
      </c>
      <c r="G259" s="153">
        <v>44637</v>
      </c>
      <c r="H259" s="152" t="s">
        <v>14</v>
      </c>
    </row>
    <row r="260" spans="2:8">
      <c r="B260" s="152" t="s">
        <v>2155</v>
      </c>
      <c r="C260" s="152" t="s">
        <v>2187</v>
      </c>
      <c r="D260" s="152" t="s">
        <v>2615</v>
      </c>
      <c r="E260" s="152">
        <v>16</v>
      </c>
      <c r="F260" s="153">
        <v>44627</v>
      </c>
      <c r="G260" s="153">
        <v>44642</v>
      </c>
      <c r="H260" s="152" t="s">
        <v>14</v>
      </c>
    </row>
    <row r="261" spans="2:8">
      <c r="B261" s="152" t="s">
        <v>2100</v>
      </c>
      <c r="C261" s="152" t="s">
        <v>2184</v>
      </c>
      <c r="D261" s="152" t="s">
        <v>2329</v>
      </c>
      <c r="E261" s="152">
        <v>5</v>
      </c>
      <c r="F261" s="153">
        <v>44627</v>
      </c>
      <c r="G261" s="153">
        <v>44631</v>
      </c>
      <c r="H261" s="152" t="s">
        <v>14</v>
      </c>
    </row>
    <row r="262" spans="2:8">
      <c r="B262" s="152" t="s">
        <v>2236</v>
      </c>
      <c r="C262" s="152" t="s">
        <v>2251</v>
      </c>
      <c r="D262" s="152" t="s">
        <v>2329</v>
      </c>
      <c r="E262" s="152">
        <v>2</v>
      </c>
      <c r="F262" s="153">
        <v>44627</v>
      </c>
      <c r="G262" s="153">
        <v>44628</v>
      </c>
      <c r="H262" s="152" t="s">
        <v>14</v>
      </c>
    </row>
    <row r="263" spans="2:8">
      <c r="B263" s="152" t="s">
        <v>2236</v>
      </c>
      <c r="C263" s="152" t="s">
        <v>2237</v>
      </c>
      <c r="D263" s="152" t="s">
        <v>2329</v>
      </c>
      <c r="E263" s="152">
        <v>2</v>
      </c>
      <c r="F263" s="153">
        <v>44627</v>
      </c>
      <c r="G263" s="153">
        <v>44628</v>
      </c>
      <c r="H263" s="152" t="s">
        <v>14</v>
      </c>
    </row>
    <row r="264" spans="2:8">
      <c r="B264" s="152" t="s">
        <v>2065</v>
      </c>
      <c r="C264" s="152" t="s">
        <v>2067</v>
      </c>
      <c r="D264" s="152" t="s">
        <v>2616</v>
      </c>
      <c r="E264" s="152">
        <v>10</v>
      </c>
      <c r="F264" s="153">
        <v>44627</v>
      </c>
      <c r="G264" s="153">
        <v>44636</v>
      </c>
      <c r="H264" s="152" t="s">
        <v>61</v>
      </c>
    </row>
    <row r="265" spans="2:8">
      <c r="B265" s="152" t="s">
        <v>2065</v>
      </c>
      <c r="C265" s="152" t="s">
        <v>2066</v>
      </c>
      <c r="D265" s="152" t="s">
        <v>2616</v>
      </c>
      <c r="E265" s="152">
        <v>10</v>
      </c>
      <c r="F265" s="153">
        <v>44627</v>
      </c>
      <c r="G265" s="153">
        <v>44636</v>
      </c>
      <c r="H265" s="152" t="s">
        <v>61</v>
      </c>
    </row>
    <row r="266" spans="2:8">
      <c r="B266" s="152" t="s">
        <v>2005</v>
      </c>
      <c r="C266" s="152" t="s">
        <v>2185</v>
      </c>
      <c r="D266" s="152" t="s">
        <v>2007</v>
      </c>
      <c r="E266" s="152">
        <v>12</v>
      </c>
      <c r="F266" s="153">
        <v>44627</v>
      </c>
      <c r="G266" s="153">
        <v>44638</v>
      </c>
      <c r="H266" s="152" t="s">
        <v>14</v>
      </c>
    </row>
    <row r="267" spans="2:8">
      <c r="B267" s="152" t="s">
        <v>2029</v>
      </c>
      <c r="C267" s="152" t="s">
        <v>2037</v>
      </c>
      <c r="D267" s="152" t="s">
        <v>2617</v>
      </c>
      <c r="E267" s="152">
        <v>4</v>
      </c>
      <c r="F267" s="153">
        <v>44628</v>
      </c>
      <c r="G267" s="153">
        <v>44631</v>
      </c>
      <c r="H267" s="152" t="s">
        <v>14</v>
      </c>
    </row>
    <row r="268" spans="2:8">
      <c r="B268" s="152" t="s">
        <v>2160</v>
      </c>
      <c r="C268" s="152" t="s">
        <v>2177</v>
      </c>
      <c r="D268" s="152" t="s">
        <v>2618</v>
      </c>
      <c r="E268" s="152">
        <v>5</v>
      </c>
      <c r="F268" s="153">
        <v>44628</v>
      </c>
      <c r="G268" s="153">
        <v>44632</v>
      </c>
      <c r="H268" s="152" t="s">
        <v>61</v>
      </c>
    </row>
    <row r="269" spans="2:8">
      <c r="B269" s="152" t="s">
        <v>2051</v>
      </c>
      <c r="C269" s="152" t="s">
        <v>2182</v>
      </c>
      <c r="D269" s="152" t="s">
        <v>2183</v>
      </c>
      <c r="E269" s="152">
        <v>8</v>
      </c>
      <c r="F269" s="153">
        <v>44628</v>
      </c>
      <c r="G269" s="153">
        <v>44635</v>
      </c>
      <c r="H269" s="152" t="s">
        <v>14</v>
      </c>
    </row>
    <row r="270" spans="2:8">
      <c r="B270" s="152" t="s">
        <v>2272</v>
      </c>
      <c r="C270" s="152" t="s">
        <v>2273</v>
      </c>
      <c r="D270" s="152" t="s">
        <v>2619</v>
      </c>
      <c r="E270" s="152">
        <v>26</v>
      </c>
      <c r="F270" s="153">
        <v>44629</v>
      </c>
      <c r="G270" s="153">
        <v>44654</v>
      </c>
      <c r="H270" s="152" t="s">
        <v>14</v>
      </c>
    </row>
    <row r="271" spans="2:8">
      <c r="B271" s="152" t="s">
        <v>2000</v>
      </c>
      <c r="C271" s="152" t="s">
        <v>2004</v>
      </c>
      <c r="D271" s="152" t="s">
        <v>2620</v>
      </c>
      <c r="E271" s="152">
        <v>17</v>
      </c>
      <c r="F271" s="153">
        <v>44633</v>
      </c>
      <c r="G271" s="153">
        <v>44649</v>
      </c>
      <c r="H271" s="152" t="s">
        <v>14</v>
      </c>
    </row>
    <row r="272" spans="2:8">
      <c r="B272" s="152" t="s">
        <v>2404</v>
      </c>
      <c r="C272" s="152" t="s">
        <v>2405</v>
      </c>
      <c r="D272" s="152" t="s">
        <v>2608</v>
      </c>
      <c r="E272" s="152">
        <v>7</v>
      </c>
      <c r="F272" s="153">
        <v>44634</v>
      </c>
      <c r="G272" s="153">
        <v>44640</v>
      </c>
      <c r="H272" s="152" t="s">
        <v>61</v>
      </c>
    </row>
    <row r="273" spans="2:8">
      <c r="B273" s="152" t="s">
        <v>2179</v>
      </c>
      <c r="C273" s="152" t="s">
        <v>2180</v>
      </c>
      <c r="D273" s="152" t="s">
        <v>2181</v>
      </c>
      <c r="E273" s="152">
        <v>2</v>
      </c>
      <c r="F273" s="153">
        <v>44634</v>
      </c>
      <c r="G273" s="153">
        <v>44635</v>
      </c>
      <c r="H273" s="152" t="s">
        <v>14</v>
      </c>
    </row>
    <row r="274" spans="2:8">
      <c r="B274" s="152" t="s">
        <v>2029</v>
      </c>
      <c r="C274" s="152" t="s">
        <v>2030</v>
      </c>
      <c r="D274" s="152" t="s">
        <v>2617</v>
      </c>
      <c r="E274" s="152">
        <v>4</v>
      </c>
      <c r="F274" s="153">
        <v>44634</v>
      </c>
      <c r="G274" s="153">
        <v>44637</v>
      </c>
      <c r="H274" s="152" t="s">
        <v>14</v>
      </c>
    </row>
    <row r="275" spans="2:8">
      <c r="B275" s="152" t="s">
        <v>2170</v>
      </c>
      <c r="C275" s="152" t="s">
        <v>2171</v>
      </c>
      <c r="D275" s="152" t="s">
        <v>2329</v>
      </c>
      <c r="E275" s="152">
        <v>7</v>
      </c>
      <c r="F275" s="153">
        <v>44634</v>
      </c>
      <c r="G275" s="153">
        <v>44640</v>
      </c>
      <c r="H275" s="152" t="s">
        <v>14</v>
      </c>
    </row>
    <row r="276" spans="2:8">
      <c r="B276" s="152" t="s">
        <v>2474</v>
      </c>
      <c r="C276" s="152" t="s">
        <v>2535</v>
      </c>
      <c r="D276" s="152" t="s">
        <v>2527</v>
      </c>
      <c r="E276" s="152">
        <v>15</v>
      </c>
      <c r="F276" s="153">
        <v>44634</v>
      </c>
      <c r="G276" s="153">
        <v>44648</v>
      </c>
      <c r="H276" s="152" t="s">
        <v>61</v>
      </c>
    </row>
    <row r="277" spans="2:8">
      <c r="B277" s="152" t="s">
        <v>2474</v>
      </c>
      <c r="C277" s="152" t="s">
        <v>2542</v>
      </c>
      <c r="D277" s="152" t="s">
        <v>2527</v>
      </c>
      <c r="E277" s="152">
        <v>15</v>
      </c>
      <c r="F277" s="153">
        <v>44634</v>
      </c>
      <c r="G277" s="153">
        <v>44648</v>
      </c>
      <c r="H277" s="152" t="s">
        <v>61</v>
      </c>
    </row>
    <row r="278" spans="2:8">
      <c r="B278" s="152" t="s">
        <v>2123</v>
      </c>
      <c r="C278" s="152" t="s">
        <v>2124</v>
      </c>
      <c r="D278" s="152" t="s">
        <v>2125</v>
      </c>
      <c r="E278" s="152">
        <v>11</v>
      </c>
      <c r="F278" s="153">
        <v>44641</v>
      </c>
      <c r="G278" s="153">
        <v>44651</v>
      </c>
      <c r="H278" s="152" t="s">
        <v>14</v>
      </c>
    </row>
    <row r="279" spans="2:8">
      <c r="B279" s="152" t="s">
        <v>2316</v>
      </c>
      <c r="C279" s="152" t="s">
        <v>2349</v>
      </c>
      <c r="D279" s="152" t="s">
        <v>2621</v>
      </c>
      <c r="E279" s="152">
        <v>3</v>
      </c>
      <c r="F279" s="153">
        <v>44641</v>
      </c>
      <c r="G279" s="153">
        <v>44643</v>
      </c>
      <c r="H279" s="152" t="s">
        <v>14</v>
      </c>
    </row>
    <row r="280" spans="2:8">
      <c r="B280" s="152" t="s">
        <v>2316</v>
      </c>
      <c r="C280" s="152" t="s">
        <v>2347</v>
      </c>
      <c r="D280" s="152" t="s">
        <v>2621</v>
      </c>
      <c r="E280" s="152">
        <v>3</v>
      </c>
      <c r="F280" s="153">
        <v>44641</v>
      </c>
      <c r="G280" s="153">
        <v>44643</v>
      </c>
      <c r="H280" s="152" t="s">
        <v>14</v>
      </c>
    </row>
    <row r="281" spans="2:8">
      <c r="B281" s="152" t="s">
        <v>2198</v>
      </c>
      <c r="C281" s="152" t="s">
        <v>2622</v>
      </c>
      <c r="D281" s="152" t="s">
        <v>2611</v>
      </c>
      <c r="E281" s="152">
        <v>17</v>
      </c>
      <c r="F281" s="153">
        <v>44642</v>
      </c>
      <c r="G281" s="153">
        <v>44658</v>
      </c>
      <c r="H281" s="152" t="s">
        <v>61</v>
      </c>
    </row>
    <row r="282" spans="2:8">
      <c r="B282" s="152" t="s">
        <v>2538</v>
      </c>
      <c r="C282" s="152" t="s">
        <v>2539</v>
      </c>
      <c r="D282" s="152" t="s">
        <v>2623</v>
      </c>
      <c r="E282" s="152">
        <v>2</v>
      </c>
      <c r="F282" s="153">
        <v>44642</v>
      </c>
      <c r="G282" s="153">
        <v>44643</v>
      </c>
      <c r="H282" s="152" t="s">
        <v>61</v>
      </c>
    </row>
    <row r="283" spans="2:8">
      <c r="B283" s="152" t="s">
        <v>2100</v>
      </c>
      <c r="C283" s="152" t="s">
        <v>2101</v>
      </c>
      <c r="D283" s="152" t="s">
        <v>2329</v>
      </c>
      <c r="E283" s="152">
        <v>5</v>
      </c>
      <c r="F283" s="153">
        <v>44643</v>
      </c>
      <c r="G283" s="153">
        <v>44647</v>
      </c>
      <c r="H283" s="152" t="s">
        <v>14</v>
      </c>
    </row>
    <row r="284" spans="2:8">
      <c r="B284" s="152" t="s">
        <v>2316</v>
      </c>
      <c r="C284" s="152" t="s">
        <v>2317</v>
      </c>
      <c r="D284" s="152" t="s">
        <v>2624</v>
      </c>
      <c r="E284" s="152">
        <v>3</v>
      </c>
      <c r="F284" s="153">
        <v>44644</v>
      </c>
      <c r="G284" s="153">
        <v>44646</v>
      </c>
      <c r="H284" s="152" t="s">
        <v>14</v>
      </c>
    </row>
    <row r="285" spans="2:8">
      <c r="B285" s="152" t="s">
        <v>2316</v>
      </c>
      <c r="C285" s="152" t="s">
        <v>2344</v>
      </c>
      <c r="D285" s="152" t="s">
        <v>2624</v>
      </c>
      <c r="E285" s="152">
        <v>3</v>
      </c>
      <c r="F285" s="153">
        <v>44644</v>
      </c>
      <c r="G285" s="153">
        <v>44646</v>
      </c>
      <c r="H285" s="152" t="s">
        <v>14</v>
      </c>
    </row>
    <row r="286" spans="2:8">
      <c r="B286" s="152" t="s">
        <v>2043</v>
      </c>
      <c r="C286" s="152" t="s">
        <v>2044</v>
      </c>
      <c r="D286" s="152" t="s">
        <v>2625</v>
      </c>
      <c r="E286" s="152">
        <v>2</v>
      </c>
      <c r="F286" s="153">
        <v>44646</v>
      </c>
      <c r="G286" s="153">
        <v>44647</v>
      </c>
      <c r="H286" s="152" t="s">
        <v>14</v>
      </c>
    </row>
    <row r="287" spans="2:8">
      <c r="B287" s="152" t="s">
        <v>2126</v>
      </c>
      <c r="C287" s="152" t="s">
        <v>2127</v>
      </c>
      <c r="D287" s="152" t="s">
        <v>2626</v>
      </c>
      <c r="E287" s="152">
        <v>27</v>
      </c>
      <c r="F287" s="153">
        <v>44648</v>
      </c>
      <c r="G287" s="153">
        <v>44674</v>
      </c>
      <c r="H287" s="152" t="s">
        <v>14</v>
      </c>
    </row>
    <row r="288" spans="2:8">
      <c r="B288" s="152" t="s">
        <v>2421</v>
      </c>
      <c r="C288" s="152" t="s">
        <v>2423</v>
      </c>
      <c r="D288" s="152" t="s">
        <v>2627</v>
      </c>
      <c r="E288" s="152">
        <v>13</v>
      </c>
      <c r="F288" s="153">
        <v>44648</v>
      </c>
      <c r="G288" s="153">
        <v>44660</v>
      </c>
      <c r="H288" s="152" t="s">
        <v>61</v>
      </c>
    </row>
    <row r="289" spans="2:8">
      <c r="B289" s="152" t="s">
        <v>2421</v>
      </c>
      <c r="C289" s="152" t="s">
        <v>2422</v>
      </c>
      <c r="D289" s="152" t="s">
        <v>2628</v>
      </c>
      <c r="E289" s="152">
        <v>13</v>
      </c>
      <c r="F289" s="153">
        <v>44648</v>
      </c>
      <c r="G289" s="153">
        <v>44660</v>
      </c>
      <c r="H289" s="152" t="s">
        <v>61</v>
      </c>
    </row>
    <row r="290" spans="2:8">
      <c r="B290" s="152" t="s">
        <v>2155</v>
      </c>
      <c r="C290" s="152" t="s">
        <v>2156</v>
      </c>
      <c r="D290" s="152" t="s">
        <v>2629</v>
      </c>
      <c r="E290" s="152">
        <v>20</v>
      </c>
      <c r="F290" s="153">
        <v>44648</v>
      </c>
      <c r="G290" s="153">
        <v>44667</v>
      </c>
      <c r="H290" s="152" t="s">
        <v>14</v>
      </c>
    </row>
    <row r="291" spans="2:8">
      <c r="B291" s="152" t="s">
        <v>2474</v>
      </c>
      <c r="C291" s="152" t="s">
        <v>2547</v>
      </c>
      <c r="D291" s="152" t="s">
        <v>2527</v>
      </c>
      <c r="E291" s="152">
        <v>15</v>
      </c>
      <c r="F291" s="153">
        <v>44648</v>
      </c>
      <c r="G291" s="153">
        <v>44662</v>
      </c>
      <c r="H291" s="152" t="s">
        <v>61</v>
      </c>
    </row>
    <row r="292" spans="2:8">
      <c r="B292" s="152" t="s">
        <v>2150</v>
      </c>
      <c r="C292" s="152" t="s">
        <v>2151</v>
      </c>
      <c r="D292" s="152" t="s">
        <v>2630</v>
      </c>
      <c r="E292" s="152">
        <v>2</v>
      </c>
      <c r="F292" s="153">
        <v>44649</v>
      </c>
      <c r="G292" s="153">
        <v>44650</v>
      </c>
      <c r="H292" s="152" t="s">
        <v>61</v>
      </c>
    </row>
    <row r="293" spans="2:8">
      <c r="B293" s="152" t="s">
        <v>2160</v>
      </c>
      <c r="C293" s="152" t="s">
        <v>2161</v>
      </c>
      <c r="D293" s="152" t="s">
        <v>2631</v>
      </c>
      <c r="E293" s="152">
        <v>5</v>
      </c>
      <c r="F293" s="153">
        <v>44649</v>
      </c>
      <c r="G293" s="153">
        <v>44653</v>
      </c>
      <c r="H293" s="152" t="s">
        <v>61</v>
      </c>
    </row>
    <row r="294" spans="2:8">
      <c r="B294" s="152" t="s">
        <v>2046</v>
      </c>
      <c r="C294" s="152" t="s">
        <v>2064</v>
      </c>
      <c r="D294" s="152" t="s">
        <v>2149</v>
      </c>
      <c r="E294" s="152">
        <v>2</v>
      </c>
      <c r="F294" s="153">
        <v>44652</v>
      </c>
      <c r="G294" s="153">
        <v>44653</v>
      </c>
      <c r="H294" s="152" t="s">
        <v>14</v>
      </c>
    </row>
    <row r="295" spans="2:8">
      <c r="B295" s="152" t="s">
        <v>2146</v>
      </c>
      <c r="C295" s="152" t="s">
        <v>2147</v>
      </c>
      <c r="D295" s="152" t="s">
        <v>2148</v>
      </c>
      <c r="E295" s="152">
        <v>3</v>
      </c>
      <c r="F295" s="153">
        <v>44655</v>
      </c>
      <c r="G295" s="153">
        <v>44657</v>
      </c>
      <c r="H295" s="152" t="s">
        <v>61</v>
      </c>
    </row>
    <row r="296" spans="2:8">
      <c r="B296" s="152" t="s">
        <v>2118</v>
      </c>
      <c r="C296" s="152" t="s">
        <v>2163</v>
      </c>
      <c r="D296" s="152" t="s">
        <v>2164</v>
      </c>
      <c r="E296" s="152">
        <v>10</v>
      </c>
      <c r="F296" s="153">
        <v>44655</v>
      </c>
      <c r="G296" s="153">
        <v>44664</v>
      </c>
      <c r="H296" s="152" t="s">
        <v>14</v>
      </c>
    </row>
    <row r="297" spans="2:8">
      <c r="B297" s="152" t="s">
        <v>2110</v>
      </c>
      <c r="C297" s="152" t="s">
        <v>2213</v>
      </c>
      <c r="D297" s="152" t="s">
        <v>2214</v>
      </c>
      <c r="E297" s="152">
        <v>19</v>
      </c>
      <c r="F297" s="153">
        <v>44655</v>
      </c>
      <c r="G297" s="153">
        <v>44673</v>
      </c>
      <c r="H297" s="152" t="s">
        <v>14</v>
      </c>
    </row>
    <row r="298" spans="2:8">
      <c r="B298" s="152" t="s">
        <v>2389</v>
      </c>
      <c r="C298" s="152" t="s">
        <v>2390</v>
      </c>
      <c r="D298" s="152" t="s">
        <v>2632</v>
      </c>
      <c r="E298" s="152">
        <v>10</v>
      </c>
      <c r="F298" s="153">
        <v>44655</v>
      </c>
      <c r="G298" s="153">
        <v>44664</v>
      </c>
      <c r="H298" s="152" t="s">
        <v>61</v>
      </c>
    </row>
    <row r="299" spans="2:8">
      <c r="B299" s="152" t="s">
        <v>2114</v>
      </c>
      <c r="C299" s="152" t="s">
        <v>2633</v>
      </c>
      <c r="D299" s="152" t="s">
        <v>2115</v>
      </c>
      <c r="E299" s="152">
        <v>5</v>
      </c>
      <c r="F299" s="153">
        <v>44655</v>
      </c>
      <c r="G299" s="153">
        <v>44659</v>
      </c>
      <c r="H299" s="152" t="s">
        <v>61</v>
      </c>
    </row>
    <row r="300" spans="2:8">
      <c r="B300" s="152" t="s">
        <v>2131</v>
      </c>
      <c r="C300" s="152" t="s">
        <v>2140</v>
      </c>
      <c r="D300" s="152" t="s">
        <v>2634</v>
      </c>
      <c r="E300" s="152">
        <v>7</v>
      </c>
      <c r="F300" s="153">
        <v>44655</v>
      </c>
      <c r="G300" s="153">
        <v>44661</v>
      </c>
      <c r="H300" s="152" t="s">
        <v>14</v>
      </c>
    </row>
    <row r="301" spans="2:8">
      <c r="B301" s="152" t="s">
        <v>2145</v>
      </c>
      <c r="C301" s="152" t="s">
        <v>2635</v>
      </c>
      <c r="D301" s="152" t="s">
        <v>2028</v>
      </c>
      <c r="E301" s="152">
        <v>40</v>
      </c>
      <c r="F301" s="153">
        <v>44655</v>
      </c>
      <c r="G301" s="153">
        <v>44694</v>
      </c>
      <c r="H301" s="152" t="s">
        <v>61</v>
      </c>
    </row>
    <row r="302" spans="2:8">
      <c r="B302" s="152" t="s">
        <v>2051</v>
      </c>
      <c r="C302" s="152" t="s">
        <v>2139</v>
      </c>
      <c r="D302" s="152" t="s">
        <v>2053</v>
      </c>
      <c r="E302" s="152">
        <v>12</v>
      </c>
      <c r="F302" s="153">
        <v>44656</v>
      </c>
      <c r="G302" s="153">
        <v>44667</v>
      </c>
      <c r="H302" s="152" t="s">
        <v>14</v>
      </c>
    </row>
    <row r="303" spans="2:8">
      <c r="B303" s="152" t="s">
        <v>2136</v>
      </c>
      <c r="C303" s="152" t="s">
        <v>2137</v>
      </c>
      <c r="D303" s="152" t="s">
        <v>2636</v>
      </c>
      <c r="E303" s="152">
        <v>8</v>
      </c>
      <c r="F303" s="153">
        <v>44656</v>
      </c>
      <c r="G303" s="153">
        <v>44663</v>
      </c>
      <c r="H303" s="152" t="s">
        <v>61</v>
      </c>
    </row>
    <row r="304" spans="2:8">
      <c r="B304" s="152" t="s">
        <v>2136</v>
      </c>
      <c r="C304" s="152" t="s">
        <v>2138</v>
      </c>
      <c r="D304" s="152" t="s">
        <v>2636</v>
      </c>
      <c r="E304" s="152">
        <v>8</v>
      </c>
      <c r="F304" s="153">
        <v>44656</v>
      </c>
      <c r="G304" s="153">
        <v>44663</v>
      </c>
      <c r="H304" s="152" t="s">
        <v>61</v>
      </c>
    </row>
    <row r="305" spans="2:8">
      <c r="B305" s="152" t="s">
        <v>2134</v>
      </c>
      <c r="C305" s="152" t="s">
        <v>2135</v>
      </c>
      <c r="D305" s="152" t="s">
        <v>2637</v>
      </c>
      <c r="E305" s="152">
        <v>37</v>
      </c>
      <c r="F305" s="153">
        <v>44657</v>
      </c>
      <c r="G305" s="153">
        <v>44693</v>
      </c>
      <c r="H305" s="152" t="s">
        <v>61</v>
      </c>
    </row>
    <row r="306" spans="2:8">
      <c r="B306" s="152" t="s">
        <v>2116</v>
      </c>
      <c r="C306" s="152" t="s">
        <v>2117</v>
      </c>
      <c r="D306" s="152" t="s">
        <v>2638</v>
      </c>
      <c r="E306" s="152">
        <v>81</v>
      </c>
      <c r="F306" s="153">
        <v>44661</v>
      </c>
      <c r="G306" s="153">
        <v>44741</v>
      </c>
      <c r="H306" s="152" t="s">
        <v>14</v>
      </c>
    </row>
    <row r="307" spans="2:8">
      <c r="B307" s="152" t="s">
        <v>2391</v>
      </c>
      <c r="C307" s="152" t="s">
        <v>2392</v>
      </c>
      <c r="D307" s="152" t="s">
        <v>2632</v>
      </c>
      <c r="E307" s="152">
        <v>10</v>
      </c>
      <c r="F307" s="153">
        <v>44662</v>
      </c>
      <c r="G307" s="153">
        <v>44671</v>
      </c>
      <c r="H307" s="152" t="s">
        <v>61</v>
      </c>
    </row>
    <row r="308" spans="2:8">
      <c r="B308" s="152" t="s">
        <v>2380</v>
      </c>
      <c r="C308" s="152" t="s">
        <v>2541</v>
      </c>
      <c r="D308" s="152" t="s">
        <v>2382</v>
      </c>
      <c r="E308" s="152">
        <v>11</v>
      </c>
      <c r="F308" s="153">
        <v>44665</v>
      </c>
      <c r="G308" s="153">
        <v>44675</v>
      </c>
      <c r="H308" s="152" t="s">
        <v>61</v>
      </c>
    </row>
    <row r="309" spans="2:8">
      <c r="B309" s="152" t="s">
        <v>2015</v>
      </c>
      <c r="C309" s="152" t="s">
        <v>2315</v>
      </c>
      <c r="D309" s="152" t="s">
        <v>2524</v>
      </c>
      <c r="E309" s="152">
        <v>11</v>
      </c>
      <c r="F309" s="153">
        <v>44665</v>
      </c>
      <c r="G309" s="153">
        <v>44675</v>
      </c>
      <c r="H309" s="152" t="s">
        <v>14</v>
      </c>
    </row>
    <row r="310" spans="2:8">
      <c r="B310" s="152" t="s">
        <v>2118</v>
      </c>
      <c r="C310" s="152" t="s">
        <v>2141</v>
      </c>
      <c r="D310" s="152" t="s">
        <v>2142</v>
      </c>
      <c r="E310" s="152">
        <v>10</v>
      </c>
      <c r="F310" s="153">
        <v>44669</v>
      </c>
      <c r="G310" s="153">
        <v>44678</v>
      </c>
      <c r="H310" s="152" t="s">
        <v>14</v>
      </c>
    </row>
    <row r="311" spans="2:8">
      <c r="B311" s="152" t="s">
        <v>2131</v>
      </c>
      <c r="C311" s="152" t="s">
        <v>2132</v>
      </c>
      <c r="D311" s="152" t="s">
        <v>2634</v>
      </c>
      <c r="E311" s="152">
        <v>37</v>
      </c>
      <c r="F311" s="153">
        <v>44669</v>
      </c>
      <c r="G311" s="153">
        <v>44705</v>
      </c>
      <c r="H311" s="152" t="s">
        <v>14</v>
      </c>
    </row>
    <row r="312" spans="2:8">
      <c r="B312" s="152" t="s">
        <v>2094</v>
      </c>
      <c r="C312" s="152" t="s">
        <v>2095</v>
      </c>
      <c r="D312" s="152" t="s">
        <v>2329</v>
      </c>
      <c r="E312" s="152">
        <v>12</v>
      </c>
      <c r="F312" s="153">
        <v>44669</v>
      </c>
      <c r="G312" s="153">
        <v>44680</v>
      </c>
      <c r="H312" s="152" t="s">
        <v>14</v>
      </c>
    </row>
    <row r="313" spans="2:8">
      <c r="B313" s="152" t="s">
        <v>2168</v>
      </c>
      <c r="C313" s="152" t="s">
        <v>2186</v>
      </c>
      <c r="D313" s="152" t="s">
        <v>2128</v>
      </c>
      <c r="E313" s="152">
        <v>20</v>
      </c>
      <c r="F313" s="153">
        <v>44676</v>
      </c>
      <c r="G313" s="153">
        <v>44695</v>
      </c>
      <c r="H313" s="152" t="s">
        <v>14</v>
      </c>
    </row>
    <row r="314" spans="2:8">
      <c r="B314" s="152" t="s">
        <v>2110</v>
      </c>
      <c r="C314" s="152" t="s">
        <v>2206</v>
      </c>
      <c r="D314" s="152" t="s">
        <v>2207</v>
      </c>
      <c r="E314" s="152">
        <v>18</v>
      </c>
      <c r="F314" s="153">
        <v>44676</v>
      </c>
      <c r="G314" s="153">
        <v>44693</v>
      </c>
      <c r="H314" s="152" t="s">
        <v>14</v>
      </c>
    </row>
    <row r="315" spans="2:8">
      <c r="B315" s="152" t="s">
        <v>2118</v>
      </c>
      <c r="C315" s="152" t="s">
        <v>2129</v>
      </c>
      <c r="D315" s="152" t="s">
        <v>2130</v>
      </c>
      <c r="E315" s="152">
        <v>10</v>
      </c>
      <c r="F315" s="153">
        <v>44683</v>
      </c>
      <c r="G315" s="153">
        <v>44692</v>
      </c>
      <c r="H315" s="152" t="s">
        <v>14</v>
      </c>
    </row>
    <row r="316" spans="2:8">
      <c r="B316" s="152" t="s">
        <v>2280</v>
      </c>
      <c r="C316" s="152" t="s">
        <v>2318</v>
      </c>
      <c r="D316" s="152" t="s">
        <v>2115</v>
      </c>
      <c r="E316" s="152">
        <v>3</v>
      </c>
      <c r="F316" s="153">
        <v>44683</v>
      </c>
      <c r="G316" s="153">
        <v>44685</v>
      </c>
      <c r="H316" s="152" t="s">
        <v>61</v>
      </c>
    </row>
    <row r="317" spans="2:8">
      <c r="B317" s="152" t="s">
        <v>2121</v>
      </c>
      <c r="C317" s="152" t="s">
        <v>2122</v>
      </c>
      <c r="D317" s="152" t="s">
        <v>2639</v>
      </c>
      <c r="E317" s="152">
        <v>40</v>
      </c>
      <c r="F317" s="153">
        <v>44683</v>
      </c>
      <c r="G317" s="153">
        <v>44722</v>
      </c>
      <c r="H317" s="152" t="s">
        <v>14</v>
      </c>
    </row>
    <row r="318" spans="2:8">
      <c r="B318" s="152" t="s">
        <v>2094</v>
      </c>
      <c r="C318" s="152" t="s">
        <v>2401</v>
      </c>
      <c r="D318" s="152" t="s">
        <v>2329</v>
      </c>
      <c r="E318" s="152">
        <v>12</v>
      </c>
      <c r="F318" s="153">
        <v>44683</v>
      </c>
      <c r="G318" s="153">
        <v>44694</v>
      </c>
      <c r="H318" s="152" t="s">
        <v>14</v>
      </c>
    </row>
    <row r="319" spans="2:8">
      <c r="B319" s="152" t="s">
        <v>2098</v>
      </c>
      <c r="C319" s="152" t="s">
        <v>2102</v>
      </c>
      <c r="D319" s="152" t="s">
        <v>2007</v>
      </c>
      <c r="E319" s="152">
        <v>12</v>
      </c>
      <c r="F319" s="153">
        <v>44683</v>
      </c>
      <c r="G319" s="153">
        <v>44694</v>
      </c>
      <c r="H319" s="152" t="s">
        <v>14</v>
      </c>
    </row>
    <row r="320" spans="2:8">
      <c r="B320" s="152" t="s">
        <v>2000</v>
      </c>
      <c r="C320" s="152" t="s">
        <v>2113</v>
      </c>
      <c r="D320" s="152" t="s">
        <v>2640</v>
      </c>
      <c r="E320" s="152">
        <v>90</v>
      </c>
      <c r="F320" s="153">
        <v>44689</v>
      </c>
      <c r="G320" s="153">
        <v>44778</v>
      </c>
      <c r="H320" s="152" t="s">
        <v>14</v>
      </c>
    </row>
    <row r="321" spans="2:8">
      <c r="B321" s="152" t="s">
        <v>2304</v>
      </c>
      <c r="C321" s="152" t="s">
        <v>2305</v>
      </c>
      <c r="D321" s="152" t="s">
        <v>2203</v>
      </c>
      <c r="E321" s="152">
        <v>12</v>
      </c>
      <c r="F321" s="153">
        <v>44690</v>
      </c>
      <c r="G321" s="153">
        <v>44701</v>
      </c>
      <c r="H321" s="152" t="s">
        <v>14</v>
      </c>
    </row>
    <row r="322" spans="2:8">
      <c r="B322" s="152" t="s">
        <v>2280</v>
      </c>
      <c r="C322" s="152" t="s">
        <v>2311</v>
      </c>
      <c r="D322" s="152" t="s">
        <v>2115</v>
      </c>
      <c r="E322" s="152">
        <v>3</v>
      </c>
      <c r="F322" s="153">
        <v>44690</v>
      </c>
      <c r="G322" s="153">
        <v>44692</v>
      </c>
      <c r="H322" s="152" t="s">
        <v>61</v>
      </c>
    </row>
    <row r="323" spans="2:8">
      <c r="B323" s="152" t="s">
        <v>2319</v>
      </c>
      <c r="C323" s="152" t="s">
        <v>2320</v>
      </c>
      <c r="D323" s="152" t="s">
        <v>2329</v>
      </c>
      <c r="E323" s="152">
        <v>12</v>
      </c>
      <c r="F323" s="153">
        <v>44691</v>
      </c>
      <c r="G323" s="153">
        <v>44702</v>
      </c>
      <c r="H323" s="152" t="s">
        <v>14</v>
      </c>
    </row>
    <row r="324" spans="2:8">
      <c r="B324" s="152" t="s">
        <v>2104</v>
      </c>
      <c r="C324" s="152" t="s">
        <v>2108</v>
      </c>
      <c r="D324" s="152" t="s">
        <v>2103</v>
      </c>
      <c r="E324" s="152">
        <v>16</v>
      </c>
      <c r="F324" s="153">
        <v>44696</v>
      </c>
      <c r="G324" s="153">
        <v>44711</v>
      </c>
      <c r="H324" s="152" t="s">
        <v>14</v>
      </c>
    </row>
    <row r="325" spans="2:8">
      <c r="B325" s="152" t="s">
        <v>2082</v>
      </c>
      <c r="C325" s="152" t="s">
        <v>2083</v>
      </c>
      <c r="D325" s="152" t="s">
        <v>2103</v>
      </c>
      <c r="E325" s="152">
        <v>16</v>
      </c>
      <c r="F325" s="153">
        <v>44696</v>
      </c>
      <c r="G325" s="153">
        <v>44711</v>
      </c>
      <c r="H325" s="152" t="s">
        <v>14</v>
      </c>
    </row>
    <row r="326" spans="2:8">
      <c r="B326" s="152" t="s">
        <v>2098</v>
      </c>
      <c r="C326" s="152" t="s">
        <v>2102</v>
      </c>
      <c r="D326" s="152" t="s">
        <v>2103</v>
      </c>
      <c r="E326" s="152">
        <v>16</v>
      </c>
      <c r="F326" s="153">
        <v>44696</v>
      </c>
      <c r="G326" s="153">
        <v>44711</v>
      </c>
      <c r="H326" s="152" t="s">
        <v>14</v>
      </c>
    </row>
    <row r="327" spans="2:8">
      <c r="B327" s="152" t="s">
        <v>2098</v>
      </c>
      <c r="C327" s="152" t="s">
        <v>2099</v>
      </c>
      <c r="D327" s="152" t="s">
        <v>2103</v>
      </c>
      <c r="E327" s="152">
        <v>16</v>
      </c>
      <c r="F327" s="153">
        <v>44696</v>
      </c>
      <c r="G327" s="153">
        <v>44711</v>
      </c>
      <c r="H327" s="152" t="s">
        <v>14</v>
      </c>
    </row>
    <row r="328" spans="2:8">
      <c r="B328" s="152" t="s">
        <v>2104</v>
      </c>
      <c r="C328" s="152" t="s">
        <v>2105</v>
      </c>
      <c r="D328" s="152" t="s">
        <v>2103</v>
      </c>
      <c r="E328" s="152">
        <v>16</v>
      </c>
      <c r="F328" s="153">
        <v>44696</v>
      </c>
      <c r="G328" s="153">
        <v>44711</v>
      </c>
      <c r="H328" s="152" t="s">
        <v>14</v>
      </c>
    </row>
    <row r="329" spans="2:8">
      <c r="B329" s="152" t="s">
        <v>2082</v>
      </c>
      <c r="C329" s="152" t="s">
        <v>2093</v>
      </c>
      <c r="D329" s="152" t="s">
        <v>2103</v>
      </c>
      <c r="E329" s="152">
        <v>16</v>
      </c>
      <c r="F329" s="153">
        <v>44696</v>
      </c>
      <c r="G329" s="153">
        <v>44711</v>
      </c>
      <c r="H329" s="152" t="s">
        <v>14</v>
      </c>
    </row>
    <row r="330" spans="2:8">
      <c r="B330" s="152" t="s">
        <v>2106</v>
      </c>
      <c r="C330" s="152" t="s">
        <v>2107</v>
      </c>
      <c r="D330" s="152" t="s">
        <v>2103</v>
      </c>
      <c r="E330" s="152">
        <v>16</v>
      </c>
      <c r="F330" s="153">
        <v>44696</v>
      </c>
      <c r="G330" s="153">
        <v>44711</v>
      </c>
      <c r="H330" s="152" t="s">
        <v>14</v>
      </c>
    </row>
    <row r="331" spans="2:8">
      <c r="B331" s="152" t="s">
        <v>2173</v>
      </c>
      <c r="C331" s="152" t="s">
        <v>2174</v>
      </c>
      <c r="D331" s="152" t="s">
        <v>2175</v>
      </c>
      <c r="E331" s="152">
        <v>50</v>
      </c>
      <c r="F331" s="153">
        <v>44697</v>
      </c>
      <c r="G331" s="153">
        <v>44746</v>
      </c>
      <c r="H331" s="152" t="s">
        <v>14</v>
      </c>
    </row>
    <row r="332" spans="2:8">
      <c r="B332" s="152" t="s">
        <v>2118</v>
      </c>
      <c r="C332" s="152" t="s">
        <v>2119</v>
      </c>
      <c r="D332" s="152" t="s">
        <v>2120</v>
      </c>
      <c r="E332" s="152">
        <v>10</v>
      </c>
      <c r="F332" s="153">
        <v>44697</v>
      </c>
      <c r="G332" s="153">
        <v>44706</v>
      </c>
      <c r="H332" s="152" t="s">
        <v>14</v>
      </c>
    </row>
    <row r="333" spans="2:8">
      <c r="B333" s="152" t="s">
        <v>2168</v>
      </c>
      <c r="C333" s="152" t="s">
        <v>2169</v>
      </c>
      <c r="D333" s="152" t="s">
        <v>2128</v>
      </c>
      <c r="E333" s="152">
        <v>20</v>
      </c>
      <c r="F333" s="153">
        <v>44697</v>
      </c>
      <c r="G333" s="153">
        <v>44716</v>
      </c>
      <c r="H333" s="152" t="s">
        <v>14</v>
      </c>
    </row>
    <row r="334" spans="2:8">
      <c r="B334" s="152" t="s">
        <v>2110</v>
      </c>
      <c r="C334" s="152" t="s">
        <v>2111</v>
      </c>
      <c r="D334" s="152" t="s">
        <v>2112</v>
      </c>
      <c r="E334" s="152">
        <v>16</v>
      </c>
      <c r="F334" s="153">
        <v>44697</v>
      </c>
      <c r="G334" s="153">
        <v>44712</v>
      </c>
      <c r="H334" s="152" t="s">
        <v>14</v>
      </c>
    </row>
    <row r="335" spans="2:8">
      <c r="B335" s="152" t="s">
        <v>2280</v>
      </c>
      <c r="C335" s="152" t="s">
        <v>2299</v>
      </c>
      <c r="D335" s="152" t="s">
        <v>2115</v>
      </c>
      <c r="E335" s="152">
        <v>3</v>
      </c>
      <c r="F335" s="153">
        <v>44697</v>
      </c>
      <c r="G335" s="153">
        <v>44699</v>
      </c>
      <c r="H335" s="152" t="s">
        <v>61</v>
      </c>
    </row>
    <row r="336" spans="2:8">
      <c r="B336" s="152" t="s">
        <v>2090</v>
      </c>
      <c r="C336" s="152" t="s">
        <v>2092</v>
      </c>
      <c r="D336" s="152" t="s">
        <v>2636</v>
      </c>
      <c r="E336" s="152">
        <v>5</v>
      </c>
      <c r="F336" s="153">
        <v>44697</v>
      </c>
      <c r="G336" s="153">
        <v>44701</v>
      </c>
      <c r="H336" s="152" t="s">
        <v>61</v>
      </c>
    </row>
    <row r="337" spans="2:8">
      <c r="B337" s="152" t="s">
        <v>2090</v>
      </c>
      <c r="C337" s="152" t="s">
        <v>2091</v>
      </c>
      <c r="D337" s="152" t="s">
        <v>2636</v>
      </c>
      <c r="E337" s="152">
        <v>5</v>
      </c>
      <c r="F337" s="153">
        <v>44697</v>
      </c>
      <c r="G337" s="153">
        <v>44701</v>
      </c>
      <c r="H337" s="152" t="s">
        <v>61</v>
      </c>
    </row>
    <row r="338" spans="2:8">
      <c r="B338" s="152" t="s">
        <v>2082</v>
      </c>
      <c r="C338" s="152" t="s">
        <v>2093</v>
      </c>
      <c r="D338" s="152" t="s">
        <v>2007</v>
      </c>
      <c r="E338" s="152">
        <v>5</v>
      </c>
      <c r="F338" s="153">
        <v>44697</v>
      </c>
      <c r="G338" s="153">
        <v>44701</v>
      </c>
      <c r="H338" s="152" t="s">
        <v>14</v>
      </c>
    </row>
    <row r="339" spans="2:8">
      <c r="B339" s="152" t="s">
        <v>2098</v>
      </c>
      <c r="C339" s="152" t="s">
        <v>2099</v>
      </c>
      <c r="D339" s="152" t="s">
        <v>2007</v>
      </c>
      <c r="E339" s="152">
        <v>12</v>
      </c>
      <c r="F339" s="153">
        <v>44697</v>
      </c>
      <c r="G339" s="153">
        <v>44708</v>
      </c>
      <c r="H339" s="152" t="s">
        <v>14</v>
      </c>
    </row>
    <row r="340" spans="2:8">
      <c r="B340" s="152" t="s">
        <v>2087</v>
      </c>
      <c r="C340" s="152" t="s">
        <v>2394</v>
      </c>
      <c r="D340" s="152" t="s">
        <v>2641</v>
      </c>
      <c r="E340" s="152">
        <v>5</v>
      </c>
      <c r="F340" s="153">
        <v>44697</v>
      </c>
      <c r="G340" s="153">
        <v>44701</v>
      </c>
      <c r="H340" s="152" t="s">
        <v>14</v>
      </c>
    </row>
    <row r="341" spans="2:8">
      <c r="B341" s="152" t="s">
        <v>2087</v>
      </c>
      <c r="C341" s="152" t="s">
        <v>2400</v>
      </c>
      <c r="D341" s="152" t="s">
        <v>2641</v>
      </c>
      <c r="E341" s="152">
        <v>12</v>
      </c>
      <c r="F341" s="153">
        <v>44697</v>
      </c>
      <c r="G341" s="153">
        <v>44708</v>
      </c>
      <c r="H341" s="152" t="s">
        <v>14</v>
      </c>
    </row>
    <row r="342" spans="2:8">
      <c r="B342" s="152" t="s">
        <v>2096</v>
      </c>
      <c r="C342" s="152" t="s">
        <v>2097</v>
      </c>
      <c r="D342" s="152" t="s">
        <v>2641</v>
      </c>
      <c r="E342" s="152">
        <v>12</v>
      </c>
      <c r="F342" s="153">
        <v>44697</v>
      </c>
      <c r="G342" s="153">
        <v>44708</v>
      </c>
      <c r="H342" s="152" t="s">
        <v>14</v>
      </c>
    </row>
    <row r="343" spans="2:8">
      <c r="B343" s="152" t="s">
        <v>2263</v>
      </c>
      <c r="C343" s="152" t="s">
        <v>2372</v>
      </c>
      <c r="D343" s="152" t="s">
        <v>2642</v>
      </c>
      <c r="E343" s="152">
        <v>5</v>
      </c>
      <c r="F343" s="153">
        <v>44697</v>
      </c>
      <c r="G343" s="153">
        <v>44701</v>
      </c>
      <c r="H343" s="152" t="s">
        <v>14</v>
      </c>
    </row>
    <row r="344" spans="2:8">
      <c r="B344" s="152" t="s">
        <v>2420</v>
      </c>
      <c r="C344" s="152" t="s">
        <v>2643</v>
      </c>
      <c r="D344" s="152" t="s">
        <v>2203</v>
      </c>
      <c r="E344" s="152">
        <v>12</v>
      </c>
      <c r="F344" s="153">
        <v>44704</v>
      </c>
      <c r="G344" s="153">
        <v>44715</v>
      </c>
      <c r="H344" s="152" t="s">
        <v>14</v>
      </c>
    </row>
    <row r="345" spans="2:8">
      <c r="B345" s="152" t="s">
        <v>2280</v>
      </c>
      <c r="C345" s="152" t="s">
        <v>2296</v>
      </c>
      <c r="D345" s="152" t="s">
        <v>2115</v>
      </c>
      <c r="E345" s="152">
        <v>3</v>
      </c>
      <c r="F345" s="153">
        <v>44704</v>
      </c>
      <c r="G345" s="153">
        <v>44706</v>
      </c>
      <c r="H345" s="152" t="s">
        <v>61</v>
      </c>
    </row>
    <row r="346" spans="2:8">
      <c r="B346" s="152" t="s">
        <v>2100</v>
      </c>
      <c r="C346" s="152" t="s">
        <v>2165</v>
      </c>
      <c r="D346" s="152" t="s">
        <v>2644</v>
      </c>
      <c r="E346" s="152">
        <v>50</v>
      </c>
      <c r="F346" s="153">
        <v>44704</v>
      </c>
      <c r="G346" s="153">
        <v>44753</v>
      </c>
      <c r="H346" s="152" t="s">
        <v>14</v>
      </c>
    </row>
    <row r="347" spans="2:8">
      <c r="B347" s="152" t="s">
        <v>2082</v>
      </c>
      <c r="C347" s="152" t="s">
        <v>2083</v>
      </c>
      <c r="D347" s="152" t="s">
        <v>2007</v>
      </c>
      <c r="E347" s="152">
        <v>6</v>
      </c>
      <c r="F347" s="153">
        <v>44704</v>
      </c>
      <c r="G347" s="153">
        <v>44709</v>
      </c>
      <c r="H347" s="152" t="s">
        <v>14</v>
      </c>
    </row>
    <row r="348" spans="2:8">
      <c r="B348" s="152" t="s">
        <v>2319</v>
      </c>
      <c r="C348" s="152" t="s">
        <v>2393</v>
      </c>
      <c r="D348" s="152" t="s">
        <v>2329</v>
      </c>
      <c r="E348" s="152">
        <v>12</v>
      </c>
      <c r="F348" s="153">
        <v>44711</v>
      </c>
      <c r="G348" s="153">
        <v>44722</v>
      </c>
      <c r="H348" s="152" t="s">
        <v>14</v>
      </c>
    </row>
    <row r="349" spans="2:8">
      <c r="B349" s="152" t="s">
        <v>2342</v>
      </c>
      <c r="C349" s="152" t="s">
        <v>2343</v>
      </c>
      <c r="D349" s="152" t="s">
        <v>2645</v>
      </c>
      <c r="E349" s="152">
        <v>90</v>
      </c>
      <c r="F349" s="153">
        <v>44713</v>
      </c>
      <c r="G349" s="153">
        <v>44802</v>
      </c>
      <c r="H349" s="152" t="s">
        <v>14</v>
      </c>
    </row>
    <row r="350" spans="2:8">
      <c r="B350" s="152" t="s">
        <v>2079</v>
      </c>
      <c r="C350" s="152" t="s">
        <v>2109</v>
      </c>
      <c r="D350" s="152" t="s">
        <v>2646</v>
      </c>
      <c r="E350" s="152">
        <v>30</v>
      </c>
      <c r="F350" s="153">
        <v>44713</v>
      </c>
      <c r="G350" s="153">
        <v>44742</v>
      </c>
      <c r="H350" s="152" t="s">
        <v>14</v>
      </c>
    </row>
    <row r="351" spans="2:8">
      <c r="B351" s="152" t="s">
        <v>2070</v>
      </c>
      <c r="C351" s="152" t="s">
        <v>2071</v>
      </c>
      <c r="D351" s="152" t="s">
        <v>2072</v>
      </c>
      <c r="E351" s="152">
        <v>4</v>
      </c>
      <c r="F351" s="153">
        <v>44713</v>
      </c>
      <c r="G351" s="153">
        <v>44716</v>
      </c>
      <c r="H351" s="152" t="s">
        <v>14</v>
      </c>
    </row>
    <row r="352" spans="2:8">
      <c r="B352" s="152" t="s">
        <v>2068</v>
      </c>
      <c r="C352" s="152" t="s">
        <v>2069</v>
      </c>
      <c r="D352" s="152" t="s">
        <v>2614</v>
      </c>
      <c r="E352" s="152">
        <v>2</v>
      </c>
      <c r="F352" s="153">
        <v>44716</v>
      </c>
      <c r="G352" s="153">
        <v>44717</v>
      </c>
      <c r="H352" s="152" t="s">
        <v>14</v>
      </c>
    </row>
    <row r="353" spans="2:8">
      <c r="B353" s="152" t="s">
        <v>2243</v>
      </c>
      <c r="C353" s="152" t="s">
        <v>2244</v>
      </c>
      <c r="D353" s="152" t="s">
        <v>2647</v>
      </c>
      <c r="E353" s="152">
        <v>2</v>
      </c>
      <c r="F353" s="153">
        <v>44718</v>
      </c>
      <c r="G353" s="153">
        <v>44719</v>
      </c>
      <c r="H353" s="152" t="s">
        <v>61</v>
      </c>
    </row>
    <row r="354" spans="2:8">
      <c r="B354" s="152" t="s">
        <v>2179</v>
      </c>
      <c r="C354" s="152" t="s">
        <v>2180</v>
      </c>
      <c r="D354" s="152" t="s">
        <v>2648</v>
      </c>
      <c r="E354" s="152">
        <v>12</v>
      </c>
      <c r="F354" s="153">
        <v>44718</v>
      </c>
      <c r="G354" s="153">
        <v>44729</v>
      </c>
      <c r="H354" s="152" t="s">
        <v>14</v>
      </c>
    </row>
    <row r="355" spans="2:8">
      <c r="B355" s="152" t="s">
        <v>2054</v>
      </c>
      <c r="C355" s="152" t="s">
        <v>2055</v>
      </c>
      <c r="D355" s="152" t="s">
        <v>2128</v>
      </c>
      <c r="E355" s="152">
        <v>20</v>
      </c>
      <c r="F355" s="153">
        <v>44718</v>
      </c>
      <c r="G355" s="153">
        <v>44737</v>
      </c>
      <c r="H355" s="152" t="s">
        <v>14</v>
      </c>
    </row>
    <row r="356" spans="2:8">
      <c r="B356" s="152" t="s">
        <v>2280</v>
      </c>
      <c r="C356" s="152" t="s">
        <v>2293</v>
      </c>
      <c r="D356" s="152" t="s">
        <v>2115</v>
      </c>
      <c r="E356" s="152">
        <v>3</v>
      </c>
      <c r="F356" s="153">
        <v>44718</v>
      </c>
      <c r="G356" s="153">
        <v>44720</v>
      </c>
      <c r="H356" s="152" t="s">
        <v>61</v>
      </c>
    </row>
    <row r="357" spans="2:8">
      <c r="B357" s="152" t="s">
        <v>2065</v>
      </c>
      <c r="C357" s="152" t="s">
        <v>2067</v>
      </c>
      <c r="D357" s="152" t="s">
        <v>2649</v>
      </c>
      <c r="E357" s="152">
        <v>10</v>
      </c>
      <c r="F357" s="153">
        <v>44718</v>
      </c>
      <c r="G357" s="153">
        <v>44727</v>
      </c>
      <c r="H357" s="152" t="s">
        <v>61</v>
      </c>
    </row>
    <row r="358" spans="2:8">
      <c r="B358" s="152" t="s">
        <v>2065</v>
      </c>
      <c r="C358" s="152" t="s">
        <v>2066</v>
      </c>
      <c r="D358" s="152" t="s">
        <v>2649</v>
      </c>
      <c r="E358" s="152">
        <v>10</v>
      </c>
      <c r="F358" s="153">
        <v>44718</v>
      </c>
      <c r="G358" s="153">
        <v>44727</v>
      </c>
      <c r="H358" s="152" t="s">
        <v>61</v>
      </c>
    </row>
    <row r="359" spans="2:8">
      <c r="B359" s="152" t="s">
        <v>2057</v>
      </c>
      <c r="C359" s="152" t="s">
        <v>2058</v>
      </c>
      <c r="D359" s="152" t="s">
        <v>2650</v>
      </c>
      <c r="E359" s="152">
        <v>67</v>
      </c>
      <c r="F359" s="153">
        <v>44719</v>
      </c>
      <c r="G359" s="153">
        <v>44785</v>
      </c>
      <c r="H359" s="152" t="s">
        <v>61</v>
      </c>
    </row>
    <row r="360" spans="2:8">
      <c r="B360" s="152" t="s">
        <v>2240</v>
      </c>
      <c r="C360" s="152" t="s">
        <v>2241</v>
      </c>
      <c r="D360" s="152" t="s">
        <v>2651</v>
      </c>
      <c r="E360" s="152">
        <v>2</v>
      </c>
      <c r="F360" s="153">
        <v>44720</v>
      </c>
      <c r="G360" s="153">
        <v>44721</v>
      </c>
      <c r="H360" s="152" t="s">
        <v>61</v>
      </c>
    </row>
    <row r="361" spans="2:8">
      <c r="B361" s="152" t="s">
        <v>2061</v>
      </c>
      <c r="C361" s="152" t="s">
        <v>2084</v>
      </c>
      <c r="D361" s="152" t="s">
        <v>2085</v>
      </c>
      <c r="E361" s="152">
        <v>10</v>
      </c>
      <c r="F361" s="153">
        <v>44723</v>
      </c>
      <c r="G361" s="153">
        <v>44732</v>
      </c>
      <c r="H361" s="152" t="s">
        <v>14</v>
      </c>
    </row>
    <row r="362" spans="2:8">
      <c r="B362" s="152" t="s">
        <v>2280</v>
      </c>
      <c r="C362" s="152" t="s">
        <v>2289</v>
      </c>
      <c r="D362" s="152" t="s">
        <v>2115</v>
      </c>
      <c r="E362" s="152">
        <v>3</v>
      </c>
      <c r="F362" s="153">
        <v>44725</v>
      </c>
      <c r="G362" s="153">
        <v>44727</v>
      </c>
      <c r="H362" s="152" t="s">
        <v>61</v>
      </c>
    </row>
    <row r="363" spans="2:8">
      <c r="B363" s="152" t="s">
        <v>2309</v>
      </c>
      <c r="C363" s="152" t="s">
        <v>2310</v>
      </c>
      <c r="D363" s="152" t="s">
        <v>2329</v>
      </c>
      <c r="E363" s="152">
        <v>7</v>
      </c>
      <c r="F363" s="153">
        <v>44725</v>
      </c>
      <c r="G363" s="153">
        <v>44731</v>
      </c>
      <c r="H363" s="152" t="s">
        <v>14</v>
      </c>
    </row>
    <row r="364" spans="2:8">
      <c r="B364" s="152" t="s">
        <v>2319</v>
      </c>
      <c r="C364" s="152" t="s">
        <v>2365</v>
      </c>
      <c r="D364" s="152" t="s">
        <v>2329</v>
      </c>
      <c r="E364" s="152">
        <v>12</v>
      </c>
      <c r="F364" s="153">
        <v>44725</v>
      </c>
      <c r="G364" s="153">
        <v>44736</v>
      </c>
      <c r="H364" s="152" t="s">
        <v>14</v>
      </c>
    </row>
    <row r="365" spans="2:8">
      <c r="B365" s="152" t="s">
        <v>2359</v>
      </c>
      <c r="C365" s="152" t="s">
        <v>2360</v>
      </c>
      <c r="D365" s="152" t="s">
        <v>2329</v>
      </c>
      <c r="E365" s="152">
        <v>10</v>
      </c>
      <c r="F365" s="153">
        <v>44727</v>
      </c>
      <c r="G365" s="153">
        <v>44736</v>
      </c>
      <c r="H365" s="152" t="s">
        <v>14</v>
      </c>
    </row>
    <row r="366" spans="2:8">
      <c r="B366" s="152" t="s">
        <v>2051</v>
      </c>
      <c r="C366" s="152" t="s">
        <v>2052</v>
      </c>
      <c r="D366" s="152" t="s">
        <v>2053</v>
      </c>
      <c r="E366" s="152">
        <v>12</v>
      </c>
      <c r="F366" s="153">
        <v>44728</v>
      </c>
      <c r="G366" s="153">
        <v>44739</v>
      </c>
      <c r="H366" s="152" t="s">
        <v>14</v>
      </c>
    </row>
    <row r="367" spans="2:8">
      <c r="B367" s="152" t="s">
        <v>2190</v>
      </c>
      <c r="C367" s="152" t="s">
        <v>2191</v>
      </c>
      <c r="D367" s="152" t="s">
        <v>2652</v>
      </c>
      <c r="E367" s="152">
        <v>10</v>
      </c>
      <c r="F367" s="153">
        <v>44730</v>
      </c>
      <c r="G367" s="153">
        <v>44739</v>
      </c>
      <c r="H367" s="152" t="s">
        <v>14</v>
      </c>
    </row>
    <row r="368" spans="2:8">
      <c r="B368" s="152" t="s">
        <v>2395</v>
      </c>
      <c r="C368" s="152" t="s">
        <v>2396</v>
      </c>
      <c r="D368" s="152" t="s">
        <v>2653</v>
      </c>
      <c r="E368" s="152">
        <v>12</v>
      </c>
      <c r="F368" s="153">
        <v>44732</v>
      </c>
      <c r="G368" s="153">
        <v>44743</v>
      </c>
      <c r="H368" s="152" t="s">
        <v>14</v>
      </c>
    </row>
    <row r="369" spans="2:8">
      <c r="B369" s="152" t="s">
        <v>2280</v>
      </c>
      <c r="C369" s="152" t="s">
        <v>2281</v>
      </c>
      <c r="D369" s="152" t="s">
        <v>2115</v>
      </c>
      <c r="E369" s="152">
        <v>3</v>
      </c>
      <c r="F369" s="153">
        <v>44732</v>
      </c>
      <c r="G369" s="153">
        <v>44734</v>
      </c>
      <c r="H369" s="152" t="s">
        <v>61</v>
      </c>
    </row>
    <row r="370" spans="2:8">
      <c r="B370" s="152" t="s">
        <v>2031</v>
      </c>
      <c r="C370" s="152" t="s">
        <v>2047</v>
      </c>
      <c r="D370" s="152" t="s">
        <v>2634</v>
      </c>
      <c r="E370" s="152">
        <v>7</v>
      </c>
      <c r="F370" s="153">
        <v>44732</v>
      </c>
      <c r="G370" s="153">
        <v>44738</v>
      </c>
      <c r="H370" s="152" t="s">
        <v>14</v>
      </c>
    </row>
    <row r="371" spans="2:8">
      <c r="B371" s="152" t="s">
        <v>2043</v>
      </c>
      <c r="C371" s="152" t="s">
        <v>2044</v>
      </c>
      <c r="D371" s="152" t="s">
        <v>2654</v>
      </c>
      <c r="E371" s="152">
        <v>2</v>
      </c>
      <c r="F371" s="153">
        <v>44737</v>
      </c>
      <c r="G371" s="153">
        <v>44738</v>
      </c>
      <c r="H371" s="152" t="s">
        <v>14</v>
      </c>
    </row>
    <row r="372" spans="2:8">
      <c r="B372" s="152" t="s">
        <v>2059</v>
      </c>
      <c r="C372" s="152" t="s">
        <v>2060</v>
      </c>
      <c r="D372" s="152" t="s">
        <v>2128</v>
      </c>
      <c r="E372" s="152">
        <v>15</v>
      </c>
      <c r="F372" s="153">
        <v>44740</v>
      </c>
      <c r="G372" s="153">
        <v>44754</v>
      </c>
      <c r="H372" s="152" t="s">
        <v>14</v>
      </c>
    </row>
    <row r="373" spans="2:8">
      <c r="B373" s="152" t="s">
        <v>2378</v>
      </c>
      <c r="C373" s="152" t="s">
        <v>2379</v>
      </c>
      <c r="D373" s="152" t="s">
        <v>2500</v>
      </c>
      <c r="E373" s="152">
        <v>2</v>
      </c>
      <c r="F373" s="153">
        <v>44743</v>
      </c>
      <c r="G373" s="153">
        <v>44744</v>
      </c>
      <c r="H373" s="152" t="s">
        <v>61</v>
      </c>
    </row>
    <row r="374" spans="2:8">
      <c r="B374" s="152" t="s">
        <v>2380</v>
      </c>
      <c r="C374" s="152" t="s">
        <v>2381</v>
      </c>
      <c r="D374" s="152" t="s">
        <v>2457</v>
      </c>
      <c r="E374" s="152">
        <v>3</v>
      </c>
      <c r="F374" s="153">
        <v>44743</v>
      </c>
      <c r="G374" s="153">
        <v>44745</v>
      </c>
      <c r="H374" s="152" t="s">
        <v>61</v>
      </c>
    </row>
    <row r="375" spans="2:8">
      <c r="B375" s="152" t="s">
        <v>2029</v>
      </c>
      <c r="C375" s="152" t="s">
        <v>2037</v>
      </c>
      <c r="D375" s="152" t="s">
        <v>2655</v>
      </c>
      <c r="E375" s="152">
        <v>42</v>
      </c>
      <c r="F375" s="153">
        <v>44746</v>
      </c>
      <c r="G375" s="153">
        <v>44787</v>
      </c>
      <c r="H375" s="152" t="s">
        <v>14</v>
      </c>
    </row>
    <row r="376" spans="2:8">
      <c r="B376" s="152" t="s">
        <v>2234</v>
      </c>
      <c r="C376" s="152" t="s">
        <v>2288</v>
      </c>
      <c r="D376" s="152" t="s">
        <v>2656</v>
      </c>
      <c r="E376" s="152">
        <v>5</v>
      </c>
      <c r="F376" s="153">
        <v>44746</v>
      </c>
      <c r="G376" s="153">
        <v>44750</v>
      </c>
      <c r="H376" s="152" t="s">
        <v>14</v>
      </c>
    </row>
    <row r="377" spans="2:8">
      <c r="B377" s="152" t="s">
        <v>2031</v>
      </c>
      <c r="C377" s="152" t="s">
        <v>2038</v>
      </c>
      <c r="D377" s="152" t="s">
        <v>2634</v>
      </c>
      <c r="E377" s="152">
        <v>7</v>
      </c>
      <c r="F377" s="153">
        <v>44746</v>
      </c>
      <c r="G377" s="153">
        <v>44752</v>
      </c>
      <c r="H377" s="152" t="s">
        <v>14</v>
      </c>
    </row>
    <row r="378" spans="2:8">
      <c r="B378" s="152" t="s">
        <v>2051</v>
      </c>
      <c r="C378" s="152" t="s">
        <v>2250</v>
      </c>
      <c r="D378" s="152" t="s">
        <v>2657</v>
      </c>
      <c r="E378" s="152">
        <v>12</v>
      </c>
      <c r="F378" s="153">
        <v>44747</v>
      </c>
      <c r="G378" s="153">
        <v>44758</v>
      </c>
      <c r="H378" s="152" t="s">
        <v>14</v>
      </c>
    </row>
    <row r="379" spans="2:8">
      <c r="B379" s="152" t="s">
        <v>2079</v>
      </c>
      <c r="C379" s="152" t="s">
        <v>2080</v>
      </c>
      <c r="D379" s="152" t="s">
        <v>2658</v>
      </c>
      <c r="E379" s="152">
        <v>27</v>
      </c>
      <c r="F379" s="153">
        <v>44747</v>
      </c>
      <c r="G379" s="153">
        <v>44773</v>
      </c>
      <c r="H379" s="152" t="s">
        <v>14</v>
      </c>
    </row>
    <row r="380" spans="2:8">
      <c r="B380" s="152" t="s">
        <v>2173</v>
      </c>
      <c r="C380" s="152" t="s">
        <v>2227</v>
      </c>
      <c r="D380" s="152" t="s">
        <v>2203</v>
      </c>
      <c r="E380" s="152">
        <v>20</v>
      </c>
      <c r="F380" s="153">
        <v>44753</v>
      </c>
      <c r="G380" s="153">
        <v>44772</v>
      </c>
      <c r="H380" s="152" t="s">
        <v>14</v>
      </c>
    </row>
    <row r="381" spans="2:8">
      <c r="B381" s="152" t="s">
        <v>2188</v>
      </c>
      <c r="C381" s="152" t="s">
        <v>2189</v>
      </c>
      <c r="D381" s="152" t="s">
        <v>2329</v>
      </c>
      <c r="E381" s="152">
        <v>16</v>
      </c>
      <c r="F381" s="153">
        <v>44753</v>
      </c>
      <c r="G381" s="153">
        <v>44768</v>
      </c>
      <c r="H381" s="152" t="s">
        <v>14</v>
      </c>
    </row>
    <row r="382" spans="2:8">
      <c r="B382" s="152" t="s">
        <v>2022</v>
      </c>
      <c r="C382" s="152" t="s">
        <v>2036</v>
      </c>
      <c r="D382" s="152" t="s">
        <v>2007</v>
      </c>
      <c r="E382" s="152">
        <v>16</v>
      </c>
      <c r="F382" s="153">
        <v>44753</v>
      </c>
      <c r="G382" s="153">
        <v>44768</v>
      </c>
      <c r="H382" s="152" t="s">
        <v>14</v>
      </c>
    </row>
    <row r="383" spans="2:8">
      <c r="B383" s="152" t="s">
        <v>2076</v>
      </c>
      <c r="C383" s="152" t="s">
        <v>2086</v>
      </c>
      <c r="D383" s="152" t="s">
        <v>2078</v>
      </c>
      <c r="E383" s="152">
        <v>13</v>
      </c>
      <c r="F383" s="153">
        <v>44760</v>
      </c>
      <c r="G383" s="153">
        <v>44772</v>
      </c>
      <c r="H383" s="152" t="s">
        <v>14</v>
      </c>
    </row>
    <row r="384" spans="2:8">
      <c r="B384" s="152" t="s">
        <v>2031</v>
      </c>
      <c r="C384" s="152" t="s">
        <v>2032</v>
      </c>
      <c r="D384" s="152" t="s">
        <v>2634</v>
      </c>
      <c r="E384" s="152">
        <v>7</v>
      </c>
      <c r="F384" s="153">
        <v>44760</v>
      </c>
      <c r="G384" s="153">
        <v>44766</v>
      </c>
      <c r="H384" s="152" t="s">
        <v>14</v>
      </c>
    </row>
    <row r="385" spans="2:8">
      <c r="B385" s="152" t="s">
        <v>2018</v>
      </c>
      <c r="C385" s="152" t="s">
        <v>2325</v>
      </c>
      <c r="D385" s="152" t="s">
        <v>2326</v>
      </c>
      <c r="E385" s="152">
        <v>15</v>
      </c>
      <c r="F385" s="153">
        <v>44766</v>
      </c>
      <c r="G385" s="153">
        <v>44780</v>
      </c>
      <c r="H385" s="152" t="s">
        <v>61</v>
      </c>
    </row>
    <row r="386" spans="2:8">
      <c r="B386" s="152" t="s">
        <v>2351</v>
      </c>
      <c r="C386" s="152" t="s">
        <v>2352</v>
      </c>
      <c r="D386" s="152" t="s">
        <v>2203</v>
      </c>
      <c r="E386" s="152">
        <v>17</v>
      </c>
      <c r="F386" s="153">
        <v>44767</v>
      </c>
      <c r="G386" s="153">
        <v>44783</v>
      </c>
      <c r="H386" s="152" t="s">
        <v>14</v>
      </c>
    </row>
    <row r="387" spans="2:8">
      <c r="B387" s="152" t="s">
        <v>2061</v>
      </c>
      <c r="C387" s="152" t="s">
        <v>2062</v>
      </c>
      <c r="D387" s="152" t="s">
        <v>2063</v>
      </c>
      <c r="E387" s="152">
        <v>10</v>
      </c>
      <c r="F387" s="153">
        <v>44767</v>
      </c>
      <c r="G387" s="153">
        <v>44776</v>
      </c>
      <c r="H387" s="152" t="s">
        <v>14</v>
      </c>
    </row>
    <row r="388" spans="2:8">
      <c r="B388" s="152" t="s">
        <v>2316</v>
      </c>
      <c r="C388" s="152" t="s">
        <v>2349</v>
      </c>
      <c r="D388" s="152" t="s">
        <v>2659</v>
      </c>
      <c r="E388" s="152">
        <v>45</v>
      </c>
      <c r="F388" s="153">
        <v>44767</v>
      </c>
      <c r="G388" s="153">
        <v>44811</v>
      </c>
      <c r="H388" s="152" t="s">
        <v>14</v>
      </c>
    </row>
    <row r="389" spans="2:8">
      <c r="B389" s="152" t="s">
        <v>2316</v>
      </c>
      <c r="C389" s="152" t="s">
        <v>2347</v>
      </c>
      <c r="D389" s="152" t="s">
        <v>2659</v>
      </c>
      <c r="E389" s="152">
        <v>45</v>
      </c>
      <c r="F389" s="153">
        <v>44767</v>
      </c>
      <c r="G389" s="153">
        <v>44811</v>
      </c>
      <c r="H389" s="152" t="s">
        <v>14</v>
      </c>
    </row>
    <row r="390" spans="2:8">
      <c r="B390" s="152" t="s">
        <v>2316</v>
      </c>
      <c r="C390" s="152" t="s">
        <v>2317</v>
      </c>
      <c r="D390" s="152" t="s">
        <v>2660</v>
      </c>
      <c r="E390" s="152">
        <v>19</v>
      </c>
      <c r="F390" s="153">
        <v>44767</v>
      </c>
      <c r="G390" s="153">
        <v>44785</v>
      </c>
      <c r="H390" s="152" t="s">
        <v>14</v>
      </c>
    </row>
    <row r="391" spans="2:8">
      <c r="B391" s="152" t="s">
        <v>2316</v>
      </c>
      <c r="C391" s="152" t="s">
        <v>2344</v>
      </c>
      <c r="D391" s="152" t="s">
        <v>2660</v>
      </c>
      <c r="E391" s="152">
        <v>19</v>
      </c>
      <c r="F391" s="153">
        <v>44767</v>
      </c>
      <c r="G391" s="153">
        <v>44785</v>
      </c>
      <c r="H391" s="152" t="s">
        <v>14</v>
      </c>
    </row>
    <row r="392" spans="2:8">
      <c r="B392" s="152" t="s">
        <v>2076</v>
      </c>
      <c r="C392" s="152" t="s">
        <v>2661</v>
      </c>
      <c r="D392" s="152" t="s">
        <v>2544</v>
      </c>
      <c r="E392" s="152">
        <v>3</v>
      </c>
      <c r="F392" s="153">
        <v>44768</v>
      </c>
      <c r="G392" s="153">
        <v>44770</v>
      </c>
      <c r="H392" s="152" t="s">
        <v>14</v>
      </c>
    </row>
    <row r="393" spans="2:8">
      <c r="B393" s="152" t="s">
        <v>2420</v>
      </c>
      <c r="C393" s="152" t="s">
        <v>2662</v>
      </c>
      <c r="D393" s="152" t="s">
        <v>2203</v>
      </c>
      <c r="E393" s="152">
        <v>13</v>
      </c>
      <c r="F393" s="153">
        <v>44774</v>
      </c>
      <c r="G393" s="153">
        <v>44786</v>
      </c>
      <c r="H393" s="152" t="s">
        <v>14</v>
      </c>
    </row>
    <row r="394" spans="2:8">
      <c r="B394" s="152" t="s">
        <v>2339</v>
      </c>
      <c r="C394" s="152" t="s">
        <v>2340</v>
      </c>
      <c r="D394" s="152" t="s">
        <v>2338</v>
      </c>
      <c r="E394" s="152">
        <v>22</v>
      </c>
      <c r="F394" s="153">
        <v>44774</v>
      </c>
      <c r="G394" s="153">
        <v>44795</v>
      </c>
      <c r="H394" s="152" t="s">
        <v>14</v>
      </c>
    </row>
    <row r="395" spans="2:8">
      <c r="B395" s="152" t="s">
        <v>2336</v>
      </c>
      <c r="C395" s="152" t="s">
        <v>2337</v>
      </c>
      <c r="D395" s="152" t="s">
        <v>2338</v>
      </c>
      <c r="E395" s="152">
        <v>22</v>
      </c>
      <c r="F395" s="153">
        <v>44774</v>
      </c>
      <c r="G395" s="153">
        <v>44795</v>
      </c>
      <c r="H395" s="152" t="s">
        <v>14</v>
      </c>
    </row>
    <row r="396" spans="2:8">
      <c r="B396" s="152" t="s">
        <v>2076</v>
      </c>
      <c r="C396" s="152" t="s">
        <v>2077</v>
      </c>
      <c r="D396" s="152" t="s">
        <v>2078</v>
      </c>
      <c r="E396" s="152">
        <v>13</v>
      </c>
      <c r="F396" s="153">
        <v>44774</v>
      </c>
      <c r="G396" s="153">
        <v>44786</v>
      </c>
      <c r="H396" s="152" t="s">
        <v>14</v>
      </c>
    </row>
    <row r="397" spans="2:8">
      <c r="B397" s="152" t="s">
        <v>2410</v>
      </c>
      <c r="C397" s="152" t="s">
        <v>2411</v>
      </c>
      <c r="D397" s="152" t="s">
        <v>2663</v>
      </c>
      <c r="E397" s="152">
        <v>12</v>
      </c>
      <c r="F397" s="153">
        <v>44774</v>
      </c>
      <c r="G397" s="153">
        <v>44785</v>
      </c>
      <c r="H397" s="152" t="s">
        <v>61</v>
      </c>
    </row>
    <row r="398" spans="2:8">
      <c r="B398" s="152" t="s">
        <v>2022</v>
      </c>
      <c r="C398" s="152" t="s">
        <v>2025</v>
      </c>
      <c r="D398" s="152" t="s">
        <v>2007</v>
      </c>
      <c r="E398" s="152">
        <v>12</v>
      </c>
      <c r="F398" s="153">
        <v>44774</v>
      </c>
      <c r="G398" s="153">
        <v>44785</v>
      </c>
      <c r="H398" s="152" t="s">
        <v>14</v>
      </c>
    </row>
    <row r="399" spans="2:8">
      <c r="B399" s="152" t="s">
        <v>2026</v>
      </c>
      <c r="C399" s="152" t="s">
        <v>2027</v>
      </c>
      <c r="D399" s="152" t="s">
        <v>2028</v>
      </c>
      <c r="E399" s="152">
        <v>40</v>
      </c>
      <c r="F399" s="153">
        <v>44774</v>
      </c>
      <c r="G399" s="153">
        <v>44813</v>
      </c>
      <c r="H399" s="152" t="s">
        <v>61</v>
      </c>
    </row>
    <row r="400" spans="2:8">
      <c r="B400" s="152" t="s">
        <v>2134</v>
      </c>
      <c r="C400" s="152" t="s">
        <v>2403</v>
      </c>
      <c r="D400" s="152" t="s">
        <v>2495</v>
      </c>
      <c r="E400" s="152">
        <v>18</v>
      </c>
      <c r="F400" s="153">
        <v>44776</v>
      </c>
      <c r="G400" s="153">
        <v>44793</v>
      </c>
      <c r="H400" s="152" t="s">
        <v>61</v>
      </c>
    </row>
    <row r="401" spans="2:8">
      <c r="B401" s="152" t="s">
        <v>2146</v>
      </c>
      <c r="C401" s="152" t="s">
        <v>2147</v>
      </c>
      <c r="D401" s="152" t="s">
        <v>2664</v>
      </c>
      <c r="E401" s="152">
        <v>21</v>
      </c>
      <c r="F401" s="153">
        <v>44777</v>
      </c>
      <c r="G401" s="153">
        <v>44797</v>
      </c>
      <c r="H401" s="152" t="s">
        <v>14</v>
      </c>
    </row>
    <row r="402" spans="2:8">
      <c r="B402" s="152" t="s">
        <v>2378</v>
      </c>
      <c r="C402" s="152" t="s">
        <v>2499</v>
      </c>
      <c r="D402" s="152" t="s">
        <v>2665</v>
      </c>
      <c r="E402" s="152">
        <v>2</v>
      </c>
      <c r="F402" s="153">
        <v>44778</v>
      </c>
      <c r="G402" s="153">
        <v>44779</v>
      </c>
      <c r="H402" s="152" t="s">
        <v>61</v>
      </c>
    </row>
    <row r="403" spans="2:8">
      <c r="B403" s="152" t="s">
        <v>2380</v>
      </c>
      <c r="C403" s="152" t="s">
        <v>2501</v>
      </c>
      <c r="D403" s="152" t="s">
        <v>2666</v>
      </c>
      <c r="E403" s="152">
        <v>3</v>
      </c>
      <c r="F403" s="153">
        <v>44778</v>
      </c>
      <c r="G403" s="153">
        <v>44780</v>
      </c>
      <c r="H403" s="152" t="s">
        <v>61</v>
      </c>
    </row>
    <row r="404" spans="2:8">
      <c r="B404" s="152" t="s">
        <v>2000</v>
      </c>
      <c r="C404" s="152" t="s">
        <v>2024</v>
      </c>
      <c r="D404" s="152" t="s">
        <v>2667</v>
      </c>
      <c r="E404" s="152">
        <v>90</v>
      </c>
      <c r="F404" s="153">
        <v>44779</v>
      </c>
      <c r="G404" s="153">
        <v>44868</v>
      </c>
      <c r="H404" s="152" t="s">
        <v>14</v>
      </c>
    </row>
    <row r="405" spans="2:8">
      <c r="B405" s="152" t="s">
        <v>2118</v>
      </c>
      <c r="C405" s="152" t="s">
        <v>2478</v>
      </c>
      <c r="D405" s="152" t="s">
        <v>2668</v>
      </c>
      <c r="E405" s="152">
        <v>5</v>
      </c>
      <c r="F405" s="153">
        <v>44781</v>
      </c>
      <c r="G405" s="153">
        <v>44785</v>
      </c>
      <c r="H405" s="152" t="s">
        <v>14</v>
      </c>
    </row>
    <row r="406" spans="2:8">
      <c r="B406" s="152" t="s">
        <v>2234</v>
      </c>
      <c r="C406" s="152" t="s">
        <v>2235</v>
      </c>
      <c r="D406" s="152" t="s">
        <v>2203</v>
      </c>
      <c r="E406" s="152">
        <v>35</v>
      </c>
      <c r="F406" s="153">
        <v>44781</v>
      </c>
      <c r="G406" s="153">
        <v>44815</v>
      </c>
      <c r="H406" s="152" t="s">
        <v>14</v>
      </c>
    </row>
    <row r="407" spans="2:8">
      <c r="B407" s="152" t="s">
        <v>2134</v>
      </c>
      <c r="C407" s="152" t="s">
        <v>2328</v>
      </c>
      <c r="D407" s="152" t="s">
        <v>2502</v>
      </c>
      <c r="E407" s="152">
        <v>2</v>
      </c>
      <c r="F407" s="153">
        <v>44786</v>
      </c>
      <c r="G407" s="153">
        <v>44787</v>
      </c>
      <c r="H407" s="152" t="s">
        <v>61</v>
      </c>
    </row>
    <row r="408" spans="2:8">
      <c r="B408" s="152" t="s">
        <v>2011</v>
      </c>
      <c r="C408" s="152" t="s">
        <v>2012</v>
      </c>
      <c r="D408" s="152" t="s">
        <v>2669</v>
      </c>
      <c r="E408" s="152">
        <v>30</v>
      </c>
      <c r="F408" s="153">
        <v>44787</v>
      </c>
      <c r="G408" s="153">
        <v>44816</v>
      </c>
      <c r="H408" s="152" t="s">
        <v>14</v>
      </c>
    </row>
    <row r="409" spans="2:8">
      <c r="B409" s="152" t="s">
        <v>2323</v>
      </c>
      <c r="C409" s="152" t="s">
        <v>2324</v>
      </c>
      <c r="D409" s="152" t="s">
        <v>2203</v>
      </c>
      <c r="E409" s="152">
        <v>11</v>
      </c>
      <c r="F409" s="153">
        <v>44788</v>
      </c>
      <c r="G409" s="153">
        <v>44798</v>
      </c>
      <c r="H409" s="152" t="s">
        <v>14</v>
      </c>
    </row>
    <row r="410" spans="2:8">
      <c r="B410" s="152" t="s">
        <v>2116</v>
      </c>
      <c r="C410" s="152" t="s">
        <v>2117</v>
      </c>
      <c r="D410" s="152" t="s">
        <v>2670</v>
      </c>
      <c r="E410" s="152">
        <v>6</v>
      </c>
      <c r="F410" s="153">
        <v>44788</v>
      </c>
      <c r="G410" s="153">
        <v>44793</v>
      </c>
      <c r="H410" s="152" t="s">
        <v>14</v>
      </c>
    </row>
    <row r="411" spans="2:8">
      <c r="B411" s="152" t="s">
        <v>2116</v>
      </c>
      <c r="C411" s="152" t="s">
        <v>2144</v>
      </c>
      <c r="D411" s="152" t="s">
        <v>2670</v>
      </c>
      <c r="E411" s="152">
        <v>6</v>
      </c>
      <c r="F411" s="153">
        <v>44788</v>
      </c>
      <c r="G411" s="153">
        <v>44793</v>
      </c>
      <c r="H411" s="152" t="s">
        <v>14</v>
      </c>
    </row>
    <row r="412" spans="2:8">
      <c r="B412" s="152" t="s">
        <v>2362</v>
      </c>
      <c r="C412" s="152" t="s">
        <v>2671</v>
      </c>
      <c r="D412" s="152" t="s">
        <v>2203</v>
      </c>
      <c r="E412" s="152">
        <v>29</v>
      </c>
      <c r="F412" s="153">
        <v>44788</v>
      </c>
      <c r="G412" s="153">
        <v>44816</v>
      </c>
      <c r="H412" s="152" t="s">
        <v>14</v>
      </c>
    </row>
    <row r="413" spans="2:8">
      <c r="B413" s="152" t="s">
        <v>2300</v>
      </c>
      <c r="C413" s="152" t="s">
        <v>2321</v>
      </c>
      <c r="D413" s="152" t="s">
        <v>2672</v>
      </c>
      <c r="E413" s="152">
        <v>7</v>
      </c>
      <c r="F413" s="153">
        <v>44788</v>
      </c>
      <c r="G413" s="153">
        <v>44794</v>
      </c>
      <c r="H413" s="152" t="s">
        <v>14</v>
      </c>
    </row>
    <row r="414" spans="2:8">
      <c r="B414" s="152" t="s">
        <v>2033</v>
      </c>
      <c r="C414" s="152" t="s">
        <v>2042</v>
      </c>
      <c r="D414" s="152" t="s">
        <v>2035</v>
      </c>
      <c r="E414" s="152">
        <v>19</v>
      </c>
      <c r="F414" s="153">
        <v>44789</v>
      </c>
      <c r="G414" s="153">
        <v>44807</v>
      </c>
      <c r="H414" s="152" t="s">
        <v>14</v>
      </c>
    </row>
    <row r="415" spans="2:8">
      <c r="B415" s="152" t="s">
        <v>2033</v>
      </c>
      <c r="C415" s="152" t="s">
        <v>2042</v>
      </c>
      <c r="D415" s="152" t="s">
        <v>2035</v>
      </c>
      <c r="E415" s="152">
        <v>19</v>
      </c>
      <c r="F415" s="153">
        <v>44789</v>
      </c>
      <c r="G415" s="153">
        <v>44807</v>
      </c>
      <c r="H415" s="152" t="s">
        <v>14</v>
      </c>
    </row>
    <row r="416" spans="2:8">
      <c r="B416" s="152" t="s">
        <v>2022</v>
      </c>
      <c r="C416" s="152" t="s">
        <v>2023</v>
      </c>
      <c r="D416" s="152" t="s">
        <v>2007</v>
      </c>
      <c r="E416" s="152">
        <v>11</v>
      </c>
      <c r="F416" s="153">
        <v>44789</v>
      </c>
      <c r="G416" s="153">
        <v>44799</v>
      </c>
      <c r="H416" s="152" t="s">
        <v>14</v>
      </c>
    </row>
    <row r="417" spans="2:8">
      <c r="B417" s="152" t="s">
        <v>2051</v>
      </c>
      <c r="C417" s="152" t="s">
        <v>2182</v>
      </c>
      <c r="D417" s="152" t="s">
        <v>2673</v>
      </c>
      <c r="E417" s="152">
        <v>18</v>
      </c>
      <c r="F417" s="153">
        <v>44791</v>
      </c>
      <c r="G417" s="153">
        <v>44808</v>
      </c>
      <c r="H417" s="152" t="s">
        <v>14</v>
      </c>
    </row>
    <row r="418" spans="2:8">
      <c r="B418" s="152" t="s">
        <v>2294</v>
      </c>
      <c r="C418" s="152" t="s">
        <v>2295</v>
      </c>
      <c r="D418" s="152" t="s">
        <v>2674</v>
      </c>
      <c r="E418" s="152">
        <v>12</v>
      </c>
      <c r="F418" s="153">
        <v>44795</v>
      </c>
      <c r="G418" s="153">
        <v>44806</v>
      </c>
      <c r="H418" s="152" t="s">
        <v>14</v>
      </c>
    </row>
    <row r="419" spans="2:8">
      <c r="B419" s="152" t="s">
        <v>2029</v>
      </c>
      <c r="C419" s="152" t="s">
        <v>2030</v>
      </c>
      <c r="D419" s="152" t="s">
        <v>2655</v>
      </c>
      <c r="E419" s="152">
        <v>42</v>
      </c>
      <c r="F419" s="153">
        <v>44795</v>
      </c>
      <c r="G419" s="153">
        <v>44836</v>
      </c>
      <c r="H419" s="152" t="s">
        <v>14</v>
      </c>
    </row>
    <row r="420" spans="2:8">
      <c r="B420" s="152" t="s">
        <v>2300</v>
      </c>
      <c r="C420" s="152" t="s">
        <v>2312</v>
      </c>
      <c r="D420" s="152" t="s">
        <v>2672</v>
      </c>
      <c r="E420" s="152">
        <v>7</v>
      </c>
      <c r="F420" s="153">
        <v>44795</v>
      </c>
      <c r="G420" s="153">
        <v>44801</v>
      </c>
      <c r="H420" s="152" t="s">
        <v>14</v>
      </c>
    </row>
    <row r="421" spans="2:8">
      <c r="B421" s="152" t="s">
        <v>2150</v>
      </c>
      <c r="C421" s="152" t="s">
        <v>2151</v>
      </c>
      <c r="D421" s="152" t="s">
        <v>2522</v>
      </c>
      <c r="E421" s="152">
        <v>18</v>
      </c>
      <c r="F421" s="153">
        <v>44797</v>
      </c>
      <c r="G421" s="153">
        <v>44814</v>
      </c>
      <c r="H421" s="152" t="s">
        <v>61</v>
      </c>
    </row>
    <row r="422" spans="2:8">
      <c r="B422" s="152" t="s">
        <v>2252</v>
      </c>
      <c r="C422" s="152" t="s">
        <v>2253</v>
      </c>
      <c r="D422" s="152" t="s">
        <v>2675</v>
      </c>
      <c r="E422" s="152">
        <v>5</v>
      </c>
      <c r="F422" s="153">
        <v>44805</v>
      </c>
      <c r="G422" s="153">
        <v>44809</v>
      </c>
      <c r="H422" s="152" t="s">
        <v>14</v>
      </c>
    </row>
    <row r="423" spans="2:8">
      <c r="B423" s="152" t="s">
        <v>2252</v>
      </c>
      <c r="C423" s="152" t="s">
        <v>2283</v>
      </c>
      <c r="D423" s="152" t="s">
        <v>2676</v>
      </c>
      <c r="E423" s="152">
        <v>5</v>
      </c>
      <c r="F423" s="153">
        <v>44805</v>
      </c>
      <c r="G423" s="153">
        <v>44809</v>
      </c>
      <c r="H423" s="152" t="s">
        <v>14</v>
      </c>
    </row>
    <row r="424" spans="2:8">
      <c r="B424" s="152" t="s">
        <v>2243</v>
      </c>
      <c r="C424" s="152" t="s">
        <v>2244</v>
      </c>
      <c r="D424" s="152" t="s">
        <v>2537</v>
      </c>
      <c r="E424" s="152">
        <v>2</v>
      </c>
      <c r="F424" s="153">
        <v>44809</v>
      </c>
      <c r="G424" s="153">
        <v>44810</v>
      </c>
      <c r="H424" s="152" t="s">
        <v>61</v>
      </c>
    </row>
    <row r="425" spans="2:8">
      <c r="B425" s="152" t="s">
        <v>2277</v>
      </c>
      <c r="C425" s="152" t="s">
        <v>2278</v>
      </c>
      <c r="D425" s="152" t="s">
        <v>2279</v>
      </c>
      <c r="E425" s="152">
        <v>5</v>
      </c>
      <c r="F425" s="153">
        <v>44809</v>
      </c>
      <c r="G425" s="153">
        <v>44813</v>
      </c>
      <c r="H425" s="152" t="s">
        <v>14</v>
      </c>
    </row>
    <row r="426" spans="2:8">
      <c r="B426" s="152" t="s">
        <v>2033</v>
      </c>
      <c r="C426" s="152" t="s">
        <v>2034</v>
      </c>
      <c r="D426" s="152" t="s">
        <v>2035</v>
      </c>
      <c r="E426" s="152">
        <v>20</v>
      </c>
      <c r="F426" s="153">
        <v>44809</v>
      </c>
      <c r="G426" s="153">
        <v>44828</v>
      </c>
      <c r="H426" s="152" t="s">
        <v>14</v>
      </c>
    </row>
    <row r="427" spans="2:8">
      <c r="B427" s="152" t="s">
        <v>2252</v>
      </c>
      <c r="C427" s="152" t="s">
        <v>2282</v>
      </c>
      <c r="D427" s="152" t="s">
        <v>2675</v>
      </c>
      <c r="E427" s="152">
        <v>5</v>
      </c>
      <c r="F427" s="153">
        <v>44810</v>
      </c>
      <c r="G427" s="153">
        <v>44814</v>
      </c>
      <c r="H427" s="152" t="s">
        <v>14</v>
      </c>
    </row>
    <row r="428" spans="2:8">
      <c r="B428" s="152" t="s">
        <v>2240</v>
      </c>
      <c r="C428" s="152" t="s">
        <v>2241</v>
      </c>
      <c r="D428" s="152" t="s">
        <v>2297</v>
      </c>
      <c r="E428" s="152">
        <v>2</v>
      </c>
      <c r="F428" s="153">
        <v>44811</v>
      </c>
      <c r="G428" s="153">
        <v>44812</v>
      </c>
      <c r="H428" s="152" t="s">
        <v>61</v>
      </c>
    </row>
    <row r="429" spans="2:8">
      <c r="B429" s="152" t="s">
        <v>2043</v>
      </c>
      <c r="C429" s="152" t="s">
        <v>2044</v>
      </c>
      <c r="D429" s="152" t="s">
        <v>2654</v>
      </c>
      <c r="E429" s="152">
        <v>2</v>
      </c>
      <c r="F429" s="153">
        <v>44814</v>
      </c>
      <c r="G429" s="153">
        <v>44815</v>
      </c>
      <c r="H429" s="152" t="s">
        <v>14</v>
      </c>
    </row>
    <row r="430" spans="2:8">
      <c r="B430" s="152" t="s">
        <v>2380</v>
      </c>
      <c r="C430" s="152" t="s">
        <v>2541</v>
      </c>
      <c r="D430" s="152" t="s">
        <v>2666</v>
      </c>
      <c r="E430" s="152">
        <v>2</v>
      </c>
      <c r="F430" s="153">
        <v>44815</v>
      </c>
      <c r="G430" s="153">
        <v>44816</v>
      </c>
      <c r="H430" s="152" t="s">
        <v>61</v>
      </c>
    </row>
    <row r="431" spans="2:8">
      <c r="B431" s="152" t="s">
        <v>2538</v>
      </c>
      <c r="C431" s="152" t="s">
        <v>2539</v>
      </c>
      <c r="D431" s="152" t="s">
        <v>2540</v>
      </c>
      <c r="E431" s="152">
        <v>2</v>
      </c>
      <c r="F431" s="153">
        <v>44817</v>
      </c>
      <c r="G431" s="153">
        <v>44818</v>
      </c>
      <c r="H431" s="152" t="s">
        <v>61</v>
      </c>
    </row>
    <row r="432" spans="2:8">
      <c r="B432" s="152" t="s">
        <v>2068</v>
      </c>
      <c r="C432" s="152" t="s">
        <v>2069</v>
      </c>
      <c r="D432" s="152" t="s">
        <v>2614</v>
      </c>
      <c r="E432" s="152">
        <v>2</v>
      </c>
      <c r="F432" s="153">
        <v>44828</v>
      </c>
      <c r="G432" s="153">
        <v>44829</v>
      </c>
      <c r="H432" s="152" t="s">
        <v>14</v>
      </c>
    </row>
    <row r="433" spans="2:8">
      <c r="B433" s="152" t="s">
        <v>2020</v>
      </c>
      <c r="C433" s="152" t="s">
        <v>2021</v>
      </c>
      <c r="D433" s="152" t="s">
        <v>2579</v>
      </c>
      <c r="E433" s="152">
        <v>13</v>
      </c>
      <c r="F433" s="153">
        <v>44829</v>
      </c>
      <c r="G433" s="153">
        <v>44841</v>
      </c>
      <c r="H433" s="152" t="s">
        <v>14</v>
      </c>
    </row>
    <row r="434" spans="2:8">
      <c r="B434" s="152" t="s">
        <v>2061</v>
      </c>
      <c r="C434" s="152" t="s">
        <v>2322</v>
      </c>
      <c r="D434" s="152" t="s">
        <v>2677</v>
      </c>
      <c r="E434" s="152">
        <v>10</v>
      </c>
      <c r="F434" s="153">
        <v>44830</v>
      </c>
      <c r="G434" s="153">
        <v>44839</v>
      </c>
      <c r="H434" s="152" t="s">
        <v>14</v>
      </c>
    </row>
    <row r="435" spans="2:8">
      <c r="B435" s="152" t="s">
        <v>2300</v>
      </c>
      <c r="C435" s="152" t="s">
        <v>2301</v>
      </c>
      <c r="D435" s="152" t="s">
        <v>2672</v>
      </c>
      <c r="E435" s="152">
        <v>7</v>
      </c>
      <c r="F435" s="153">
        <v>44830</v>
      </c>
      <c r="G435" s="153">
        <v>44836</v>
      </c>
      <c r="H435" s="152" t="s">
        <v>14</v>
      </c>
    </row>
    <row r="436" spans="2:8">
      <c r="B436" s="152" t="s">
        <v>2256</v>
      </c>
      <c r="C436" s="152" t="s">
        <v>2257</v>
      </c>
      <c r="D436" s="152" t="s">
        <v>2678</v>
      </c>
      <c r="E436" s="152">
        <v>15</v>
      </c>
      <c r="F436" s="153">
        <v>44832</v>
      </c>
      <c r="G436" s="153">
        <v>44846</v>
      </c>
      <c r="H436" s="152" t="s">
        <v>61</v>
      </c>
    </row>
    <row r="437" spans="2:8">
      <c r="B437" s="152" t="s">
        <v>2256</v>
      </c>
      <c r="C437" s="152" t="s">
        <v>2258</v>
      </c>
      <c r="D437" s="152" t="s">
        <v>2678</v>
      </c>
      <c r="E437" s="152">
        <v>15</v>
      </c>
      <c r="F437" s="153">
        <v>44832</v>
      </c>
      <c r="G437" s="153">
        <v>44846</v>
      </c>
      <c r="H437" s="152" t="s">
        <v>61</v>
      </c>
    </row>
    <row r="438" spans="2:8">
      <c r="B438" s="152" t="s">
        <v>2406</v>
      </c>
      <c r="C438" s="152" t="s">
        <v>2407</v>
      </c>
      <c r="D438" s="152" t="s">
        <v>2203</v>
      </c>
      <c r="E438" s="152">
        <v>15</v>
      </c>
      <c r="F438" s="153">
        <v>44835</v>
      </c>
      <c r="G438" s="153">
        <v>44849</v>
      </c>
      <c r="H438" s="152" t="s">
        <v>14</v>
      </c>
    </row>
    <row r="439" spans="2:8">
      <c r="B439" s="152" t="s">
        <v>2015</v>
      </c>
      <c r="C439" s="152" t="s">
        <v>2016</v>
      </c>
      <c r="D439" s="152" t="s">
        <v>2017</v>
      </c>
      <c r="E439" s="152">
        <v>46</v>
      </c>
      <c r="F439" s="153">
        <v>44835</v>
      </c>
      <c r="G439" s="153">
        <v>44880</v>
      </c>
      <c r="H439" s="152" t="s">
        <v>14</v>
      </c>
    </row>
    <row r="440" spans="2:8">
      <c r="B440" s="152" t="s">
        <v>2229</v>
      </c>
      <c r="C440" s="152" t="s">
        <v>2230</v>
      </c>
      <c r="D440" s="152" t="s">
        <v>2259</v>
      </c>
      <c r="E440" s="152">
        <v>20</v>
      </c>
      <c r="F440" s="153">
        <v>44836</v>
      </c>
      <c r="G440" s="153">
        <v>44855</v>
      </c>
      <c r="H440" s="152" t="s">
        <v>14</v>
      </c>
    </row>
    <row r="441" spans="2:8">
      <c r="B441" s="152" t="s">
        <v>2268</v>
      </c>
      <c r="C441" s="152" t="s">
        <v>2269</v>
      </c>
      <c r="D441" s="152" t="s">
        <v>2679</v>
      </c>
      <c r="E441" s="152">
        <v>4</v>
      </c>
      <c r="F441" s="153">
        <v>44837</v>
      </c>
      <c r="G441" s="153">
        <v>44840</v>
      </c>
      <c r="H441" s="152" t="s">
        <v>61</v>
      </c>
    </row>
    <row r="442" spans="2:8">
      <c r="B442" s="152" t="s">
        <v>2116</v>
      </c>
      <c r="C442" s="152" t="s">
        <v>2117</v>
      </c>
      <c r="D442" s="152" t="s">
        <v>2680</v>
      </c>
      <c r="E442" s="152">
        <v>7</v>
      </c>
      <c r="F442" s="153">
        <v>44837</v>
      </c>
      <c r="G442" s="153">
        <v>44843</v>
      </c>
      <c r="H442" s="152" t="s">
        <v>14</v>
      </c>
    </row>
    <row r="443" spans="2:8">
      <c r="B443" s="152" t="s">
        <v>2116</v>
      </c>
      <c r="C443" s="152" t="s">
        <v>2144</v>
      </c>
      <c r="D443" s="152" t="s">
        <v>2680</v>
      </c>
      <c r="E443" s="152">
        <v>7</v>
      </c>
      <c r="F443" s="153">
        <v>44837</v>
      </c>
      <c r="G443" s="153">
        <v>44843</v>
      </c>
      <c r="H443" s="152" t="s">
        <v>14</v>
      </c>
    </row>
    <row r="444" spans="2:8">
      <c r="B444" s="152" t="s">
        <v>2300</v>
      </c>
      <c r="C444" s="152" t="s">
        <v>2551</v>
      </c>
      <c r="D444" s="152" t="s">
        <v>2672</v>
      </c>
      <c r="E444" s="152">
        <v>7</v>
      </c>
      <c r="F444" s="153">
        <v>44837</v>
      </c>
      <c r="G444" s="153">
        <v>44843</v>
      </c>
      <c r="H444" s="152" t="s">
        <v>14</v>
      </c>
    </row>
    <row r="445" spans="2:8">
      <c r="B445" s="152" t="s">
        <v>2225</v>
      </c>
      <c r="C445" s="152" t="s">
        <v>2226</v>
      </c>
      <c r="D445" s="152" t="s">
        <v>2681</v>
      </c>
      <c r="E445" s="152">
        <v>15</v>
      </c>
      <c r="F445" s="153">
        <v>44837</v>
      </c>
      <c r="G445" s="153">
        <v>44851</v>
      </c>
      <c r="H445" s="152" t="s">
        <v>61</v>
      </c>
    </row>
    <row r="446" spans="2:8">
      <c r="B446" s="152" t="s">
        <v>2150</v>
      </c>
      <c r="C446" s="152" t="s">
        <v>2195</v>
      </c>
      <c r="D446" s="152" t="s">
        <v>2682</v>
      </c>
      <c r="E446" s="152">
        <v>10</v>
      </c>
      <c r="F446" s="153">
        <v>44839</v>
      </c>
      <c r="G446" s="153">
        <v>44848</v>
      </c>
      <c r="H446" s="152" t="s">
        <v>61</v>
      </c>
    </row>
    <row r="447" spans="2:8">
      <c r="B447" s="152" t="s">
        <v>2272</v>
      </c>
      <c r="C447" s="152" t="s">
        <v>2683</v>
      </c>
      <c r="D447" s="152" t="s">
        <v>2591</v>
      </c>
      <c r="E447" s="152">
        <v>11</v>
      </c>
      <c r="F447" s="153">
        <v>44839</v>
      </c>
      <c r="G447" s="153">
        <v>44849</v>
      </c>
      <c r="H447" s="152" t="s">
        <v>14</v>
      </c>
    </row>
    <row r="448" spans="2:8">
      <c r="B448" s="152" t="s">
        <v>2254</v>
      </c>
      <c r="C448" s="152" t="s">
        <v>2255</v>
      </c>
      <c r="D448" s="152" t="s">
        <v>2684</v>
      </c>
      <c r="E448" s="152">
        <v>56</v>
      </c>
      <c r="F448" s="153">
        <v>44840</v>
      </c>
      <c r="G448" s="153">
        <v>44895</v>
      </c>
      <c r="H448" s="152" t="s">
        <v>14</v>
      </c>
    </row>
    <row r="449" spans="2:8">
      <c r="B449" s="152" t="s">
        <v>2204</v>
      </c>
      <c r="C449" s="152" t="s">
        <v>2205</v>
      </c>
      <c r="D449" s="152" t="s">
        <v>2552</v>
      </c>
      <c r="E449" s="152">
        <v>28</v>
      </c>
      <c r="F449" s="153">
        <v>44844</v>
      </c>
      <c r="G449" s="153">
        <v>44871</v>
      </c>
      <c r="H449" s="152" t="s">
        <v>14</v>
      </c>
    </row>
    <row r="450" spans="2:8">
      <c r="B450" s="152" t="s">
        <v>2166</v>
      </c>
      <c r="C450" s="152" t="s">
        <v>2210</v>
      </c>
      <c r="D450" s="152" t="s">
        <v>2685</v>
      </c>
      <c r="E450" s="152">
        <v>5</v>
      </c>
      <c r="F450" s="153">
        <v>44844</v>
      </c>
      <c r="G450" s="153">
        <v>44848</v>
      </c>
      <c r="H450" s="152" t="s">
        <v>14</v>
      </c>
    </row>
    <row r="451" spans="2:8">
      <c r="B451" s="152" t="s">
        <v>2009</v>
      </c>
      <c r="C451" s="152" t="s">
        <v>2013</v>
      </c>
      <c r="D451" s="152" t="s">
        <v>2014</v>
      </c>
      <c r="E451" s="152">
        <v>46</v>
      </c>
      <c r="F451" s="153">
        <v>44844</v>
      </c>
      <c r="G451" s="153">
        <v>44889</v>
      </c>
      <c r="H451" s="152" t="s">
        <v>14</v>
      </c>
    </row>
    <row r="452" spans="2:8">
      <c r="B452" s="152" t="s">
        <v>2051</v>
      </c>
      <c r="C452" s="152" t="s">
        <v>2287</v>
      </c>
      <c r="D452" s="152" t="s">
        <v>2673</v>
      </c>
      <c r="E452" s="152">
        <v>18</v>
      </c>
      <c r="F452" s="153">
        <v>44846</v>
      </c>
      <c r="G452" s="153">
        <v>44863</v>
      </c>
      <c r="H452" s="152" t="s">
        <v>14</v>
      </c>
    </row>
    <row r="453" spans="2:8">
      <c r="B453" s="152" t="s">
        <v>2503</v>
      </c>
      <c r="C453" s="152" t="s">
        <v>2559</v>
      </c>
      <c r="D453" s="152" t="s">
        <v>2560</v>
      </c>
      <c r="E453" s="152">
        <v>4</v>
      </c>
      <c r="F453" s="153">
        <v>44846</v>
      </c>
      <c r="G453" s="153">
        <v>44849</v>
      </c>
      <c r="H453" s="152" t="s">
        <v>61</v>
      </c>
    </row>
    <row r="454" spans="2:8">
      <c r="B454" s="152" t="s">
        <v>2503</v>
      </c>
      <c r="C454" s="152" t="s">
        <v>2559</v>
      </c>
      <c r="D454" s="152" t="s">
        <v>2560</v>
      </c>
      <c r="E454" s="152">
        <v>4</v>
      </c>
      <c r="F454" s="153">
        <v>44846</v>
      </c>
      <c r="G454" s="153">
        <v>44849</v>
      </c>
      <c r="H454" s="152" t="s">
        <v>61</v>
      </c>
    </row>
    <row r="455" spans="2:8">
      <c r="B455" s="152" t="s">
        <v>2043</v>
      </c>
      <c r="C455" s="152" t="s">
        <v>2044</v>
      </c>
      <c r="D455" s="152" t="s">
        <v>2686</v>
      </c>
      <c r="E455" s="152">
        <v>45</v>
      </c>
      <c r="F455" s="153">
        <v>44849</v>
      </c>
      <c r="G455" s="153">
        <v>44893</v>
      </c>
      <c r="H455" s="152" t="s">
        <v>14</v>
      </c>
    </row>
    <row r="456" spans="2:8">
      <c r="B456" s="152" t="s">
        <v>2002</v>
      </c>
      <c r="C456" s="152" t="s">
        <v>2003</v>
      </c>
      <c r="D456" s="152" t="s">
        <v>2687</v>
      </c>
      <c r="E456" s="152">
        <v>55</v>
      </c>
      <c r="F456" s="153">
        <v>44850</v>
      </c>
      <c r="G456" s="153">
        <v>44904</v>
      </c>
      <c r="H456" s="152" t="s">
        <v>14</v>
      </c>
    </row>
    <row r="457" spans="2:8">
      <c r="B457" s="152" t="s">
        <v>2268</v>
      </c>
      <c r="C457" s="152" t="s">
        <v>2424</v>
      </c>
      <c r="D457" s="152" t="s">
        <v>2562</v>
      </c>
      <c r="E457" s="152">
        <v>4</v>
      </c>
      <c r="F457" s="153">
        <v>44851</v>
      </c>
      <c r="G457" s="153">
        <v>44854</v>
      </c>
      <c r="H457" s="152" t="s">
        <v>61</v>
      </c>
    </row>
    <row r="458" spans="2:8">
      <c r="B458" s="152" t="s">
        <v>2179</v>
      </c>
      <c r="C458" s="152" t="s">
        <v>2180</v>
      </c>
      <c r="D458" s="152" t="s">
        <v>2267</v>
      </c>
      <c r="E458" s="152">
        <v>2</v>
      </c>
      <c r="F458" s="153">
        <v>44851</v>
      </c>
      <c r="G458" s="153">
        <v>44852</v>
      </c>
      <c r="H458" s="152" t="s">
        <v>14</v>
      </c>
    </row>
    <row r="459" spans="2:8">
      <c r="B459" s="152" t="s">
        <v>2029</v>
      </c>
      <c r="C459" s="152" t="s">
        <v>2570</v>
      </c>
      <c r="D459" s="152" t="s">
        <v>2688</v>
      </c>
      <c r="E459" s="152">
        <v>5</v>
      </c>
      <c r="F459" s="153">
        <v>44851</v>
      </c>
      <c r="G459" s="153">
        <v>44855</v>
      </c>
      <c r="H459" s="152" t="s">
        <v>14</v>
      </c>
    </row>
    <row r="460" spans="2:8">
      <c r="B460" s="152" t="s">
        <v>2263</v>
      </c>
      <c r="C460" s="152" t="s">
        <v>2265</v>
      </c>
      <c r="D460" s="152" t="s">
        <v>2561</v>
      </c>
      <c r="E460" s="152">
        <v>5</v>
      </c>
      <c r="F460" s="153">
        <v>44851</v>
      </c>
      <c r="G460" s="153">
        <v>44855</v>
      </c>
      <c r="H460" s="152" t="s">
        <v>14</v>
      </c>
    </row>
    <row r="461" spans="2:8">
      <c r="B461" s="152" t="s">
        <v>2503</v>
      </c>
      <c r="C461" s="152" t="s">
        <v>2525</v>
      </c>
      <c r="D461" s="152" t="s">
        <v>2560</v>
      </c>
      <c r="E461" s="152">
        <v>4</v>
      </c>
      <c r="F461" s="153">
        <v>44852</v>
      </c>
      <c r="G461" s="153">
        <v>44855</v>
      </c>
      <c r="H461" s="152" t="s">
        <v>61</v>
      </c>
    </row>
    <row r="462" spans="2:8">
      <c r="B462" s="152" t="s">
        <v>2192</v>
      </c>
      <c r="C462" s="152" t="s">
        <v>2193</v>
      </c>
      <c r="D462" s="152" t="s">
        <v>2689</v>
      </c>
      <c r="E462" s="152">
        <v>10</v>
      </c>
      <c r="F462" s="153">
        <v>44856</v>
      </c>
      <c r="G462" s="153">
        <v>44865</v>
      </c>
      <c r="H462" s="152" t="s">
        <v>14</v>
      </c>
    </row>
    <row r="463" spans="2:8">
      <c r="B463" s="152" t="s">
        <v>2260</v>
      </c>
      <c r="C463" s="152" t="s">
        <v>2261</v>
      </c>
      <c r="D463" s="152" t="s">
        <v>2262</v>
      </c>
      <c r="E463" s="152">
        <v>7</v>
      </c>
      <c r="F463" s="153">
        <v>44858</v>
      </c>
      <c r="G463" s="153">
        <v>44864</v>
      </c>
      <c r="H463" s="152" t="s">
        <v>61</v>
      </c>
    </row>
    <row r="464" spans="2:8">
      <c r="B464" s="152" t="s">
        <v>2201</v>
      </c>
      <c r="C464" s="152" t="s">
        <v>2202</v>
      </c>
      <c r="D464" s="152" t="s">
        <v>2203</v>
      </c>
      <c r="E464" s="152">
        <v>12</v>
      </c>
      <c r="F464" s="153">
        <v>44858</v>
      </c>
      <c r="G464" s="153">
        <v>44869</v>
      </c>
      <c r="H464" s="152" t="s">
        <v>14</v>
      </c>
    </row>
    <row r="465" spans="2:8">
      <c r="B465" s="152" t="s">
        <v>2236</v>
      </c>
      <c r="C465" s="152" t="s">
        <v>2402</v>
      </c>
      <c r="D465" s="152" t="s">
        <v>2329</v>
      </c>
      <c r="E465" s="152">
        <v>7</v>
      </c>
      <c r="F465" s="153">
        <v>44858</v>
      </c>
      <c r="G465" s="153">
        <v>44864</v>
      </c>
      <c r="H465" s="152" t="s">
        <v>14</v>
      </c>
    </row>
    <row r="466" spans="2:8">
      <c r="B466" s="152" t="s">
        <v>2263</v>
      </c>
      <c r="C466" s="152" t="s">
        <v>2264</v>
      </c>
      <c r="D466" s="152" t="s">
        <v>2565</v>
      </c>
      <c r="E466" s="152">
        <v>5</v>
      </c>
      <c r="F466" s="153">
        <v>44858</v>
      </c>
      <c r="G466" s="153">
        <v>44862</v>
      </c>
      <c r="H466" s="152" t="s">
        <v>14</v>
      </c>
    </row>
    <row r="467" spans="2:8">
      <c r="B467" s="152" t="s">
        <v>2503</v>
      </c>
      <c r="C467" s="152" t="s">
        <v>2563</v>
      </c>
      <c r="D467" s="152" t="s">
        <v>2560</v>
      </c>
      <c r="E467" s="152">
        <v>4</v>
      </c>
      <c r="F467" s="153">
        <v>44858</v>
      </c>
      <c r="G467" s="153">
        <v>44861</v>
      </c>
      <c r="H467" s="152" t="s">
        <v>61</v>
      </c>
    </row>
    <row r="468" spans="2:8">
      <c r="B468" s="152" t="s">
        <v>2284</v>
      </c>
      <c r="C468" s="152" t="s">
        <v>2285</v>
      </c>
      <c r="D468" s="152" t="s">
        <v>2690</v>
      </c>
      <c r="E468" s="152">
        <v>45</v>
      </c>
      <c r="F468" s="153">
        <v>44866</v>
      </c>
      <c r="G468" s="153">
        <v>44910</v>
      </c>
      <c r="H468" s="152" t="s">
        <v>14</v>
      </c>
    </row>
    <row r="469" spans="2:8">
      <c r="B469" s="152" t="s">
        <v>2306</v>
      </c>
      <c r="C469" s="152" t="s">
        <v>2307</v>
      </c>
      <c r="D469" s="152" t="s">
        <v>2203</v>
      </c>
      <c r="E469" s="152">
        <v>25</v>
      </c>
      <c r="F469" s="153">
        <v>44866</v>
      </c>
      <c r="G469" s="153">
        <v>44890</v>
      </c>
      <c r="H469" s="152" t="s">
        <v>14</v>
      </c>
    </row>
    <row r="470" spans="2:8">
      <c r="B470" s="152" t="s">
        <v>2420</v>
      </c>
      <c r="C470" s="152" t="s">
        <v>2643</v>
      </c>
      <c r="D470" s="152" t="s">
        <v>2203</v>
      </c>
      <c r="E470" s="152">
        <v>36</v>
      </c>
      <c r="F470" s="153">
        <v>44866</v>
      </c>
      <c r="G470" s="153">
        <v>44901</v>
      </c>
      <c r="H470" s="152" t="s">
        <v>14</v>
      </c>
    </row>
    <row r="471" spans="2:8">
      <c r="B471" s="152" t="s">
        <v>2503</v>
      </c>
      <c r="C471" s="152" t="s">
        <v>2567</v>
      </c>
      <c r="D471" s="152" t="s">
        <v>2691</v>
      </c>
      <c r="E471" s="152">
        <v>2</v>
      </c>
      <c r="F471" s="153">
        <v>44868</v>
      </c>
      <c r="G471" s="153">
        <v>44869</v>
      </c>
      <c r="H471" s="152" t="s">
        <v>61</v>
      </c>
    </row>
    <row r="472" spans="2:8">
      <c r="B472" s="152" t="s">
        <v>2246</v>
      </c>
      <c r="C472" s="152" t="s">
        <v>2247</v>
      </c>
      <c r="D472" s="152" t="s">
        <v>2203</v>
      </c>
      <c r="E472" s="152">
        <v>10</v>
      </c>
      <c r="F472" s="153">
        <v>44872</v>
      </c>
      <c r="G472" s="153">
        <v>44881</v>
      </c>
      <c r="H472" s="152" t="s">
        <v>14</v>
      </c>
    </row>
    <row r="473" spans="2:8">
      <c r="B473" s="152" t="s">
        <v>2248</v>
      </c>
      <c r="C473" s="152" t="s">
        <v>2249</v>
      </c>
      <c r="D473" s="152" t="s">
        <v>2203</v>
      </c>
      <c r="E473" s="152">
        <v>11</v>
      </c>
      <c r="F473" s="153">
        <v>44872</v>
      </c>
      <c r="G473" s="153">
        <v>44882</v>
      </c>
      <c r="H473" s="152" t="s">
        <v>14</v>
      </c>
    </row>
    <row r="474" spans="2:8">
      <c r="B474" s="152" t="s">
        <v>2236</v>
      </c>
      <c r="C474" s="152" t="s">
        <v>2266</v>
      </c>
      <c r="D474" s="152" t="s">
        <v>2329</v>
      </c>
      <c r="E474" s="152">
        <v>7</v>
      </c>
      <c r="F474" s="153">
        <v>44872</v>
      </c>
      <c r="G474" s="153">
        <v>44878</v>
      </c>
      <c r="H474" s="152" t="s">
        <v>14</v>
      </c>
    </row>
    <row r="475" spans="2:8">
      <c r="B475" s="152" t="s">
        <v>2009</v>
      </c>
      <c r="C475" s="152" t="s">
        <v>2010</v>
      </c>
      <c r="D475" s="152" t="s">
        <v>2524</v>
      </c>
      <c r="E475" s="152">
        <v>13</v>
      </c>
      <c r="F475" s="153">
        <v>44872</v>
      </c>
      <c r="G475" s="153">
        <v>44884</v>
      </c>
      <c r="H475" s="152" t="s">
        <v>14</v>
      </c>
    </row>
    <row r="476" spans="2:8">
      <c r="B476" s="152" t="s">
        <v>2243</v>
      </c>
      <c r="C476" s="152" t="s">
        <v>2244</v>
      </c>
      <c r="D476" s="152" t="s">
        <v>2245</v>
      </c>
      <c r="E476" s="152">
        <v>2</v>
      </c>
      <c r="F476" s="153">
        <v>44873</v>
      </c>
      <c r="G476" s="153">
        <v>44874</v>
      </c>
      <c r="H476" s="152" t="s">
        <v>14</v>
      </c>
    </row>
    <row r="477" spans="2:8">
      <c r="B477" s="152" t="s">
        <v>2240</v>
      </c>
      <c r="C477" s="152" t="s">
        <v>2241</v>
      </c>
      <c r="D477" s="152" t="s">
        <v>2242</v>
      </c>
      <c r="E477" s="152">
        <v>2</v>
      </c>
      <c r="F477" s="153">
        <v>44875</v>
      </c>
      <c r="G477" s="153">
        <v>44876</v>
      </c>
      <c r="H477" s="152" t="s">
        <v>14</v>
      </c>
    </row>
    <row r="478" spans="2:8">
      <c r="B478" s="152" t="s">
        <v>2166</v>
      </c>
      <c r="C478" s="152" t="s">
        <v>2167</v>
      </c>
      <c r="D478" s="152" t="s">
        <v>2685</v>
      </c>
      <c r="E478" s="152">
        <v>5</v>
      </c>
      <c r="F478" s="153">
        <v>44879</v>
      </c>
      <c r="G478" s="153">
        <v>44883</v>
      </c>
      <c r="H478" s="152" t="s">
        <v>14</v>
      </c>
    </row>
    <row r="479" spans="2:8">
      <c r="B479" s="152" t="s">
        <v>2046</v>
      </c>
      <c r="C479" s="152" t="s">
        <v>2064</v>
      </c>
      <c r="D479" s="152" t="s">
        <v>2175</v>
      </c>
      <c r="E479" s="152">
        <v>10</v>
      </c>
      <c r="F479" s="153">
        <v>44879</v>
      </c>
      <c r="G479" s="153">
        <v>44888</v>
      </c>
      <c r="H479" s="152" t="s">
        <v>14</v>
      </c>
    </row>
    <row r="480" spans="2:8">
      <c r="B480" s="152" t="s">
        <v>2005</v>
      </c>
      <c r="C480" s="152" t="s">
        <v>2006</v>
      </c>
      <c r="D480" s="152" t="s">
        <v>2007</v>
      </c>
      <c r="E480" s="152">
        <v>19</v>
      </c>
      <c r="F480" s="153">
        <v>44879</v>
      </c>
      <c r="G480" s="153">
        <v>44897</v>
      </c>
      <c r="H480" s="152" t="s">
        <v>14</v>
      </c>
    </row>
    <row r="481" spans="2:8">
      <c r="B481" s="152" t="s">
        <v>2190</v>
      </c>
      <c r="C481" s="152" t="s">
        <v>2191</v>
      </c>
      <c r="D481" s="152" t="s">
        <v>2692</v>
      </c>
      <c r="E481" s="152">
        <v>10</v>
      </c>
      <c r="F481" s="153">
        <v>44885</v>
      </c>
      <c r="G481" s="153">
        <v>44894</v>
      </c>
      <c r="H481" s="152" t="s">
        <v>14</v>
      </c>
    </row>
    <row r="482" spans="2:8">
      <c r="B482" s="152" t="s">
        <v>2236</v>
      </c>
      <c r="C482" s="152" t="s">
        <v>2251</v>
      </c>
      <c r="D482" s="152" t="s">
        <v>2329</v>
      </c>
      <c r="E482" s="152">
        <v>7</v>
      </c>
      <c r="F482" s="153">
        <v>44886</v>
      </c>
      <c r="G482" s="153">
        <v>44892</v>
      </c>
      <c r="H482" s="152" t="s">
        <v>14</v>
      </c>
    </row>
    <row r="483" spans="2:8">
      <c r="B483" s="152" t="s">
        <v>2236</v>
      </c>
      <c r="C483" s="152" t="s">
        <v>2237</v>
      </c>
      <c r="D483" s="152" t="s">
        <v>2329</v>
      </c>
      <c r="E483" s="152">
        <v>7</v>
      </c>
      <c r="F483" s="153">
        <v>44893</v>
      </c>
      <c r="G483" s="153">
        <v>44899</v>
      </c>
      <c r="H483" s="152" t="s">
        <v>14</v>
      </c>
    </row>
    <row r="484" spans="2:8">
      <c r="B484" s="152" t="s">
        <v>2158</v>
      </c>
      <c r="C484" s="152" t="s">
        <v>2159</v>
      </c>
      <c r="D484" s="152" t="s">
        <v>2577</v>
      </c>
      <c r="E484" s="152">
        <v>4</v>
      </c>
      <c r="F484" s="153">
        <v>44894</v>
      </c>
      <c r="G484" s="153">
        <v>44897</v>
      </c>
      <c r="H484" s="152" t="s">
        <v>61</v>
      </c>
    </row>
    <row r="485" spans="2:8">
      <c r="B485" s="152" t="s">
        <v>2270</v>
      </c>
      <c r="C485" s="152" t="s">
        <v>2271</v>
      </c>
      <c r="D485" s="152" t="s">
        <v>2693</v>
      </c>
      <c r="E485" s="152">
        <v>8</v>
      </c>
      <c r="F485" s="153">
        <v>44899</v>
      </c>
      <c r="G485" s="153">
        <v>44906</v>
      </c>
      <c r="H485" s="152" t="s">
        <v>14</v>
      </c>
    </row>
    <row r="486" spans="2:8">
      <c r="B486" s="152" t="s">
        <v>2068</v>
      </c>
      <c r="C486" s="152" t="s">
        <v>2069</v>
      </c>
      <c r="D486" s="152" t="s">
        <v>2694</v>
      </c>
      <c r="E486" s="152">
        <v>15</v>
      </c>
      <c r="F486" s="153">
        <v>44900</v>
      </c>
      <c r="G486" s="153">
        <v>44914</v>
      </c>
      <c r="H486" s="152" t="s">
        <v>14</v>
      </c>
    </row>
    <row r="487" spans="2:8">
      <c r="B487" s="152" t="s">
        <v>2051</v>
      </c>
      <c r="C487" s="152" t="s">
        <v>2052</v>
      </c>
      <c r="D487" s="152" t="s">
        <v>2695</v>
      </c>
      <c r="E487" s="152">
        <v>8</v>
      </c>
      <c r="F487" s="153">
        <v>44901</v>
      </c>
      <c r="G487" s="153">
        <v>44908</v>
      </c>
      <c r="H487" s="152" t="s">
        <v>14</v>
      </c>
    </row>
    <row r="488" spans="2:8">
      <c r="B488" s="152" t="s">
        <v>2000</v>
      </c>
      <c r="C488" s="152" t="s">
        <v>2001</v>
      </c>
      <c r="D488" s="152" t="s">
        <v>2696</v>
      </c>
      <c r="E488" s="152">
        <v>14</v>
      </c>
      <c r="F488" s="153">
        <v>44902</v>
      </c>
      <c r="G488" s="153">
        <v>44915</v>
      </c>
      <c r="H488" s="152" t="s">
        <v>14</v>
      </c>
    </row>
  </sheetData>
  <mergeCells count="3">
    <mergeCell ref="B2:H2"/>
    <mergeCell ref="B3:H3"/>
    <mergeCell ref="B4:H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1E0787-851C-42B8-816A-764051249DF2}">
  <dimension ref="A1:AM48"/>
  <sheetViews>
    <sheetView showGridLines="0" zoomScale="55" zoomScaleNormal="55" workbookViewId="0"/>
  </sheetViews>
  <sheetFormatPr baseColWidth="10" defaultColWidth="0" defaultRowHeight="14.5" zeroHeight="1"/>
  <cols>
    <col min="1" max="1" width="6.08984375" style="17" customWidth="1"/>
    <col min="2" max="2" width="18.90625" style="17" bestFit="1" customWidth="1"/>
    <col min="3" max="3" width="9" style="17" customWidth="1"/>
    <col min="4" max="4" width="8.54296875" style="17" bestFit="1" customWidth="1"/>
    <col min="5" max="32" width="7.54296875" style="17" customWidth="1"/>
    <col min="33" max="33" width="11.453125" style="17" customWidth="1"/>
    <col min="34" max="38" width="0" style="17" hidden="1" customWidth="1"/>
    <col min="39" max="39" width="0" style="17" hidden="1"/>
    <col min="40" max="16384" width="11.453125" style="17" hidden="1"/>
  </cols>
  <sheetData>
    <row r="1" spans="2:32" ht="15.5">
      <c r="C1" s="18"/>
    </row>
    <row r="2" spans="2:32">
      <c r="B2" s="52"/>
    </row>
    <row r="3" spans="2:32">
      <c r="B3" s="56" t="s">
        <v>82</v>
      </c>
    </row>
    <row r="4" spans="2:32">
      <c r="C4" s="164"/>
      <c r="D4" s="164"/>
      <c r="E4" s="164"/>
      <c r="F4" s="164"/>
      <c r="G4" s="164"/>
      <c r="H4" s="164"/>
      <c r="I4" s="164"/>
      <c r="J4" s="164"/>
      <c r="K4" s="164"/>
      <c r="L4" s="164"/>
      <c r="M4" s="164"/>
      <c r="N4" s="164"/>
      <c r="O4" s="164"/>
      <c r="P4" s="164"/>
      <c r="Q4" s="164"/>
      <c r="R4" s="164"/>
      <c r="S4" s="164"/>
      <c r="T4" s="164"/>
      <c r="U4" s="164"/>
      <c r="V4" s="164"/>
      <c r="W4" s="164"/>
      <c r="X4" s="164"/>
      <c r="Y4" s="164"/>
      <c r="Z4" s="164"/>
      <c r="AA4" s="164"/>
      <c r="AB4" s="164"/>
      <c r="AC4" s="164"/>
      <c r="AD4" s="164"/>
      <c r="AE4" s="164"/>
      <c r="AF4" s="164"/>
    </row>
    <row r="5" spans="2:32">
      <c r="B5" t="s">
        <v>47</v>
      </c>
      <c r="C5" s="29">
        <v>44317</v>
      </c>
      <c r="D5" s="29">
        <v>44318</v>
      </c>
      <c r="E5" s="29">
        <v>44319</v>
      </c>
      <c r="F5" s="29">
        <v>44320</v>
      </c>
      <c r="G5" s="29">
        <v>44321</v>
      </c>
      <c r="H5" s="29">
        <v>44322</v>
      </c>
      <c r="I5" s="29">
        <v>44323</v>
      </c>
      <c r="J5" s="29">
        <v>44324</v>
      </c>
      <c r="K5" s="29">
        <v>44325</v>
      </c>
      <c r="L5" s="29">
        <v>44326</v>
      </c>
      <c r="M5" s="29">
        <v>44327</v>
      </c>
      <c r="N5" s="29">
        <v>44328</v>
      </c>
      <c r="O5" s="29">
        <v>44329</v>
      </c>
      <c r="P5" s="29">
        <v>44330</v>
      </c>
      <c r="Q5" s="29">
        <v>44331</v>
      </c>
      <c r="R5" s="29">
        <v>44332</v>
      </c>
      <c r="S5" s="29">
        <v>44333</v>
      </c>
      <c r="T5" s="29">
        <v>44334</v>
      </c>
      <c r="U5" s="29">
        <v>44335</v>
      </c>
      <c r="V5" s="29">
        <v>44336</v>
      </c>
      <c r="W5" s="29">
        <v>44337</v>
      </c>
      <c r="X5" s="29">
        <v>44338</v>
      </c>
      <c r="Y5" s="29">
        <v>44339</v>
      </c>
      <c r="Z5" s="29">
        <v>44340</v>
      </c>
      <c r="AA5" s="29">
        <v>44341</v>
      </c>
      <c r="AB5" s="29">
        <v>44342</v>
      </c>
      <c r="AC5" s="29">
        <v>44343</v>
      </c>
      <c r="AD5" s="29">
        <v>44344</v>
      </c>
      <c r="AE5" s="29">
        <v>44345</v>
      </c>
      <c r="AF5" s="29">
        <v>44346</v>
      </c>
    </row>
    <row r="6" spans="2:32">
      <c r="B6" s="30" t="s">
        <v>48</v>
      </c>
      <c r="C6" s="31">
        <v>50.943333333333335</v>
      </c>
      <c r="D6" s="31">
        <v>48.964583333333337</v>
      </c>
      <c r="E6" s="31">
        <v>52.030833333333327</v>
      </c>
      <c r="F6" s="31">
        <v>57.580416666666657</v>
      </c>
      <c r="G6" s="31">
        <v>58.855833333333329</v>
      </c>
      <c r="H6" s="31">
        <v>74.689166666666665</v>
      </c>
      <c r="I6" s="31">
        <v>83.086249999999993</v>
      </c>
      <c r="J6" s="31">
        <v>92.341250000000002</v>
      </c>
      <c r="K6" s="31">
        <v>53.252916666666671</v>
      </c>
      <c r="L6" s="31">
        <v>50.062083333333334</v>
      </c>
      <c r="M6" s="31">
        <v>56.294583333333328</v>
      </c>
      <c r="N6" s="31">
        <v>51.650833333333331</v>
      </c>
      <c r="O6" s="31">
        <v>49.905833333333334</v>
      </c>
      <c r="P6" s="31">
        <v>56.66375</v>
      </c>
      <c r="Q6" s="31">
        <v>57.603333333333346</v>
      </c>
      <c r="R6" s="31">
        <v>53.042083333333331</v>
      </c>
      <c r="S6" s="31">
        <v>51.531666666666666</v>
      </c>
      <c r="T6" s="31">
        <v>63.076666666666654</v>
      </c>
      <c r="U6" s="31">
        <v>65.150416666666658</v>
      </c>
      <c r="V6" s="31">
        <v>98.001250000000013</v>
      </c>
      <c r="W6" s="31">
        <v>84.746666666666655</v>
      </c>
      <c r="X6" s="31">
        <v>84.071666666666673</v>
      </c>
      <c r="Y6" s="31">
        <v>58.424999999999983</v>
      </c>
      <c r="Z6" s="31">
        <v>59.71166666666668</v>
      </c>
      <c r="AA6" s="31">
        <v>76.117499999999993</v>
      </c>
      <c r="AB6" s="31">
        <v>73.327083333333334</v>
      </c>
      <c r="AC6" s="31">
        <v>61.379583333333329</v>
      </c>
      <c r="AD6" s="31">
        <v>86.565416666666678</v>
      </c>
      <c r="AE6" s="31">
        <v>97.857916666666668</v>
      </c>
      <c r="AF6" s="31">
        <v>110.25958333333331</v>
      </c>
    </row>
    <row r="7" spans="2:32">
      <c r="B7" s="30" t="s">
        <v>51</v>
      </c>
      <c r="C7" s="31">
        <v>49.576666666666661</v>
      </c>
      <c r="D7" s="31">
        <v>46.686250000000008</v>
      </c>
      <c r="E7" s="31">
        <v>53.092083333333335</v>
      </c>
      <c r="F7" s="31">
        <v>60.235416666666659</v>
      </c>
      <c r="G7" s="31">
        <v>58.554166666666653</v>
      </c>
      <c r="H7" s="31">
        <v>70.330416666666665</v>
      </c>
      <c r="I7" s="31">
        <v>80.568333333333342</v>
      </c>
      <c r="J7" s="31">
        <v>86.610416666666666</v>
      </c>
      <c r="K7" s="31">
        <v>50.929583333333333</v>
      </c>
      <c r="L7" s="31">
        <v>48.882916666666652</v>
      </c>
      <c r="M7" s="31">
        <v>54.872500000000002</v>
      </c>
      <c r="N7" s="31">
        <v>49.764166666666654</v>
      </c>
      <c r="O7" s="31">
        <v>47.25416666666667</v>
      </c>
      <c r="P7" s="31">
        <v>54.732916666666675</v>
      </c>
      <c r="Q7" s="31">
        <v>57.558333333333337</v>
      </c>
      <c r="R7" s="31">
        <v>55.937083333333327</v>
      </c>
      <c r="S7" s="31">
        <v>55.877916666666671</v>
      </c>
      <c r="T7" s="31">
        <v>69.193333333333328</v>
      </c>
      <c r="U7" s="31">
        <v>64.855833333333337</v>
      </c>
      <c r="V7" s="31">
        <v>92.915833333333339</v>
      </c>
      <c r="W7" s="31">
        <v>77.83499999999998</v>
      </c>
      <c r="X7" s="31">
        <v>82.234583333333347</v>
      </c>
      <c r="Y7" s="31">
        <v>58.147083333333335</v>
      </c>
      <c r="Z7" s="31">
        <v>59.647500000000001</v>
      </c>
      <c r="AA7" s="31">
        <v>75.499583333333348</v>
      </c>
      <c r="AB7" s="31">
        <v>77.481249999999989</v>
      </c>
      <c r="AC7" s="31">
        <v>60.373333333333335</v>
      </c>
      <c r="AD7" s="31">
        <v>88.624583333333348</v>
      </c>
      <c r="AE7" s="31">
        <v>98.93708333333332</v>
      </c>
      <c r="AF7" s="31">
        <v>117.06958333333331</v>
      </c>
    </row>
    <row r="8" spans="2:32">
      <c r="B8" s="30" t="s">
        <v>49</v>
      </c>
      <c r="C8" s="31">
        <v>51.065416666666664</v>
      </c>
      <c r="D8" s="31">
        <v>46.236250000000005</v>
      </c>
      <c r="E8" s="31">
        <v>52.567499999999995</v>
      </c>
      <c r="F8" s="31">
        <v>59.649166666666673</v>
      </c>
      <c r="G8" s="31">
        <v>58.040416666666651</v>
      </c>
      <c r="H8" s="31">
        <v>69.516250000000014</v>
      </c>
      <c r="I8" s="31">
        <v>79.596666666666664</v>
      </c>
      <c r="J8" s="31">
        <v>83.846250000000012</v>
      </c>
      <c r="K8" s="31">
        <v>50.116250000000001</v>
      </c>
      <c r="L8" s="31">
        <v>48.945416666666667</v>
      </c>
      <c r="M8" s="31">
        <v>53.787500000000001</v>
      </c>
      <c r="N8" s="31">
        <v>48.43</v>
      </c>
      <c r="O8" s="31">
        <v>45.863333333333337</v>
      </c>
      <c r="P8" s="31">
        <v>53.406666666666645</v>
      </c>
      <c r="Q8" s="31">
        <v>56.994166666666665</v>
      </c>
      <c r="R8" s="31">
        <v>55.639583333333327</v>
      </c>
      <c r="S8" s="31">
        <v>55.127499999999998</v>
      </c>
      <c r="T8" s="31">
        <v>68.587083333333339</v>
      </c>
      <c r="U8" s="31">
        <v>64.026250000000019</v>
      </c>
      <c r="V8" s="31">
        <v>79.272499999999994</v>
      </c>
      <c r="W8" s="31">
        <v>79.765833333333347</v>
      </c>
      <c r="X8" s="31">
        <v>80.845416666666679</v>
      </c>
      <c r="Y8" s="31">
        <v>61.179166666666653</v>
      </c>
      <c r="Z8" s="31">
        <v>62.386666666666663</v>
      </c>
      <c r="AA8" s="31">
        <v>75.854583333333338</v>
      </c>
      <c r="AB8" s="31">
        <v>79.992499999999993</v>
      </c>
      <c r="AC8" s="31">
        <v>60.810833333333335</v>
      </c>
      <c r="AD8" s="31">
        <v>88.163749999999993</v>
      </c>
      <c r="AE8" s="31">
        <v>112.16416666666667</v>
      </c>
      <c r="AF8" s="31">
        <v>117.02958333333333</v>
      </c>
    </row>
    <row r="9" spans="2:32">
      <c r="B9" s="30" t="s">
        <v>57</v>
      </c>
      <c r="C9" s="31">
        <v>52.631304347826088</v>
      </c>
      <c r="D9" s="31">
        <v>46.971739130434798</v>
      </c>
      <c r="E9" s="31">
        <v>53.701304347826081</v>
      </c>
      <c r="F9" s="31">
        <v>61.044782608695648</v>
      </c>
      <c r="G9" s="31">
        <v>57.502173913043485</v>
      </c>
      <c r="H9" s="31">
        <v>71.184347826086963</v>
      </c>
      <c r="I9" s="31">
        <v>81.649130434782592</v>
      </c>
      <c r="J9" s="31">
        <v>86.308695652173895</v>
      </c>
      <c r="K9" s="31">
        <v>50.42</v>
      </c>
      <c r="L9" s="31">
        <v>49.913478260869567</v>
      </c>
      <c r="M9" s="31">
        <v>55.303913043478268</v>
      </c>
      <c r="N9" s="31">
        <v>49.553043478260868</v>
      </c>
      <c r="O9" s="31">
        <v>46.603478260869558</v>
      </c>
      <c r="P9" s="31">
        <v>54.972173913043484</v>
      </c>
      <c r="Q9" s="31">
        <v>58.637826086956522</v>
      </c>
      <c r="R9" s="31">
        <v>56.875652173913046</v>
      </c>
      <c r="S9" s="31">
        <v>56.837826086956518</v>
      </c>
      <c r="T9" s="31">
        <v>71.156086956521719</v>
      </c>
      <c r="U9" s="31">
        <v>65.643043478260864</v>
      </c>
      <c r="V9" s="31">
        <v>80.66391304347826</v>
      </c>
      <c r="W9" s="31">
        <v>79.990869565217423</v>
      </c>
      <c r="X9" s="31">
        <v>80.897826086956542</v>
      </c>
      <c r="Y9" s="31">
        <v>63.954782608695652</v>
      </c>
      <c r="Z9" s="31">
        <v>64.014782608695654</v>
      </c>
      <c r="AA9" s="31">
        <v>78.091304347826096</v>
      </c>
      <c r="AB9" s="31">
        <v>81.500434782608693</v>
      </c>
      <c r="AC9" s="31">
        <v>61.671304347826087</v>
      </c>
      <c r="AD9" s="31">
        <v>91.26</v>
      </c>
      <c r="AE9" s="31">
        <v>114.2608695652174</v>
      </c>
      <c r="AF9" s="31">
        <v>121.38130434782606</v>
      </c>
    </row>
    <row r="10" spans="2:32">
      <c r="B10" s="30" t="s">
        <v>52</v>
      </c>
      <c r="C10" s="31">
        <v>52.572500000000012</v>
      </c>
      <c r="D10" s="31">
        <v>44.368333333333339</v>
      </c>
      <c r="E10" s="31">
        <v>45.962916666666665</v>
      </c>
      <c r="F10" s="31">
        <v>56.631666666666668</v>
      </c>
      <c r="G10" s="31">
        <v>52.944583333333327</v>
      </c>
      <c r="H10" s="31">
        <v>61.761666666666663</v>
      </c>
      <c r="I10" s="31">
        <v>64.19916666666667</v>
      </c>
      <c r="J10" s="31">
        <v>70.746250000000018</v>
      </c>
      <c r="K10" s="31">
        <v>47.219583333333325</v>
      </c>
      <c r="L10" s="31">
        <v>43.647916666666667</v>
      </c>
      <c r="M10" s="31">
        <v>43.758333333333333</v>
      </c>
      <c r="N10" s="31">
        <v>45.805416666666652</v>
      </c>
      <c r="O10" s="31">
        <v>41.773333333333333</v>
      </c>
      <c r="P10" s="31">
        <v>48.002499999999998</v>
      </c>
      <c r="Q10" s="31">
        <v>44.275833333333331</v>
      </c>
      <c r="R10" s="31">
        <v>55.350416666666653</v>
      </c>
      <c r="S10" s="31">
        <v>55.602499999999992</v>
      </c>
      <c r="T10" s="31">
        <v>70.160833333333315</v>
      </c>
      <c r="U10" s="31">
        <v>64.972083333333345</v>
      </c>
      <c r="V10" s="31">
        <v>67.987083333333331</v>
      </c>
      <c r="W10" s="31">
        <v>77.450416666666683</v>
      </c>
      <c r="X10" s="31">
        <v>78.785833333333343</v>
      </c>
      <c r="Y10" s="31">
        <v>52.910416666666663</v>
      </c>
      <c r="Z10" s="31">
        <v>57.563333333333333</v>
      </c>
      <c r="AA10" s="31">
        <v>75.267916666666665</v>
      </c>
      <c r="AB10" s="31">
        <v>79.552916666666675</v>
      </c>
      <c r="AC10" s="31">
        <v>57.972500000000004</v>
      </c>
      <c r="AD10" s="31">
        <v>86.522083333333342</v>
      </c>
      <c r="AE10" s="31">
        <v>112.39333333333333</v>
      </c>
      <c r="AF10" s="31">
        <v>115.69041666666668</v>
      </c>
    </row>
    <row r="11" spans="2:32"/>
    <row r="12" spans="2:32"/>
    <row r="13" spans="2:32"/>
    <row r="14" spans="2:32"/>
    <row r="15" spans="2:32"/>
    <row r="16" spans="2:32"/>
    <row r="17" spans="1:28"/>
    <row r="18" spans="1:28">
      <c r="AB18" s="79"/>
    </row>
    <row r="19" spans="1:28">
      <c r="A19" s="122"/>
    </row>
    <row r="20" spans="1:28"/>
    <row r="21" spans="1:28"/>
    <row r="22" spans="1:28"/>
    <row r="23" spans="1:28">
      <c r="H23" s="122"/>
    </row>
    <row r="24" spans="1:28"/>
    <row r="25" spans="1:28"/>
    <row r="26" spans="1:28"/>
    <row r="27" spans="1:28"/>
    <row r="28" spans="1:28"/>
    <row r="29" spans="1:28"/>
    <row r="30" spans="1:28"/>
    <row r="31" spans="1:28"/>
    <row r="32" spans="1:28">
      <c r="B32" s="19"/>
      <c r="C32" s="20"/>
    </row>
    <row r="33" spans="2:2">
      <c r="B33" s="21"/>
    </row>
    <row r="34" spans="2:2"/>
    <row r="35" spans="2:2"/>
    <row r="36" spans="2:2"/>
    <row r="37" spans="2:2" hidden="1"/>
    <row r="38" spans="2:2" hidden="1"/>
    <row r="39" spans="2:2" hidden="1"/>
    <row r="40" spans="2:2" hidden="1"/>
    <row r="41" spans="2:2" hidden="1"/>
    <row r="42" spans="2:2" hidden="1"/>
    <row r="43" spans="2:2" hidden="1"/>
    <row r="44" spans="2:2" hidden="1"/>
    <row r="45" spans="2:2" hidden="1"/>
    <row r="46" spans="2:2" hidden="1"/>
    <row r="47" spans="2:2" hidden="1"/>
    <row r="48" spans="2:2" hidden="1"/>
  </sheetData>
  <mergeCells count="1">
    <mergeCell ref="C4:AF4"/>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6604F3-39FD-4BB0-B71F-8EF67082C888}">
  <sheetPr>
    <pageSetUpPr fitToPage="1"/>
  </sheetPr>
  <dimension ref="A1:P141"/>
  <sheetViews>
    <sheetView showGridLines="0" workbookViewId="0"/>
  </sheetViews>
  <sheetFormatPr baseColWidth="10" defaultColWidth="0" defaultRowHeight="13" zeroHeight="1"/>
  <cols>
    <col min="1" max="2" width="11.453125" style="22" customWidth="1"/>
    <col min="3" max="3" width="11.54296875" style="22" customWidth="1"/>
    <col min="4" max="4" width="22.453125" style="22" customWidth="1"/>
    <col min="5" max="5" width="29.08984375" style="22" customWidth="1"/>
    <col min="6" max="6" width="12.90625" style="22" customWidth="1"/>
    <col min="7" max="7" width="23.90625" style="22" customWidth="1"/>
    <col min="8" max="8" width="12.453125" style="22" hidden="1" customWidth="1"/>
    <col min="9" max="16" width="11.453125" style="22" hidden="1" customWidth="1"/>
    <col min="17" max="19" width="0" style="22" hidden="1" customWidth="1"/>
    <col min="20" max="16384" width="0" style="22" hidden="1"/>
  </cols>
  <sheetData>
    <row r="1" spans="1:8"/>
    <row r="2" spans="1:8">
      <c r="D2" s="27"/>
    </row>
    <row r="3" spans="1:8"/>
    <row r="4" spans="1:8">
      <c r="C4" s="57" t="s">
        <v>8</v>
      </c>
      <c r="D4" s="58" t="s">
        <v>64</v>
      </c>
      <c r="E4" s="58" t="s">
        <v>63</v>
      </c>
    </row>
    <row r="5" spans="1:8">
      <c r="C5" s="59" t="s">
        <v>34</v>
      </c>
      <c r="D5" s="60">
        <v>1668.1308302455932</v>
      </c>
      <c r="E5" s="60">
        <v>1648.71</v>
      </c>
      <c r="F5" s="28"/>
      <c r="G5" s="25"/>
      <c r="H5" s="28">
        <v>0.109</v>
      </c>
    </row>
    <row r="6" spans="1:8">
      <c r="C6" s="59" t="s">
        <v>54</v>
      </c>
      <c r="D6" s="60">
        <v>3964.4521624155332</v>
      </c>
      <c r="E6" s="60">
        <v>3737.1698418203287</v>
      </c>
      <c r="F6" s="26"/>
      <c r="G6" s="25"/>
      <c r="H6" s="28">
        <v>2.5999999999999999E-2</v>
      </c>
    </row>
    <row r="7" spans="1:8">
      <c r="C7" s="59" t="s">
        <v>26</v>
      </c>
      <c r="D7" s="60">
        <v>528.89119282610147</v>
      </c>
      <c r="E7" s="60">
        <v>636.17999999999995</v>
      </c>
      <c r="F7" s="28"/>
      <c r="G7" s="25"/>
      <c r="H7" s="28">
        <v>0.13800000000000001</v>
      </c>
    </row>
    <row r="8" spans="1:8">
      <c r="C8" s="59" t="s">
        <v>23</v>
      </c>
      <c r="D8" s="60">
        <v>591.49614277738078</v>
      </c>
      <c r="E8" s="60">
        <v>602.33999999999946</v>
      </c>
      <c r="F8" s="28"/>
      <c r="G8" s="25"/>
      <c r="H8" s="28">
        <v>3.0000000000000001E-3</v>
      </c>
    </row>
    <row r="9" spans="1:8">
      <c r="A9"/>
      <c r="C9" s="59" t="s">
        <v>53</v>
      </c>
      <c r="D9" s="60">
        <v>28.771213899999996</v>
      </c>
      <c r="E9" s="60">
        <v>29.449999999999996</v>
      </c>
      <c r="F9" s="28"/>
      <c r="G9"/>
      <c r="H9" s="28">
        <v>2E-3</v>
      </c>
    </row>
    <row r="10" spans="1:8">
      <c r="C10" s="61"/>
      <c r="D10" s="62">
        <f>SUM(D5:D9)</f>
        <v>6781.7415421646074</v>
      </c>
      <c r="E10" s="62">
        <f>SUM(E5:E9)</f>
        <v>6653.849841820328</v>
      </c>
      <c r="F10" s="51">
        <f>+D10/E10-1</f>
        <v>1.9220707317508579E-2</v>
      </c>
      <c r="H10" s="28">
        <v>1.7000000000000001E-2</v>
      </c>
    </row>
    <row r="11" spans="1:8">
      <c r="E11" s="24"/>
      <c r="F11" s="28"/>
      <c r="H11" s="28">
        <v>0</v>
      </c>
    </row>
    <row r="12" spans="1:8">
      <c r="E12" s="23"/>
      <c r="F12" s="28"/>
      <c r="H12" s="28"/>
    </row>
    <row r="13" spans="1:8">
      <c r="E13" s="23"/>
      <c r="F13" s="28"/>
      <c r="G13" s="23"/>
      <c r="H13" s="28"/>
    </row>
    <row r="14" spans="1:8">
      <c r="E14" s="23"/>
      <c r="F14" s="28"/>
      <c r="H14" s="28"/>
    </row>
    <row r="15" spans="1:8">
      <c r="E15" s="23"/>
      <c r="F15" s="28"/>
      <c r="H15" s="28"/>
    </row>
    <row r="16" spans="1:8">
      <c r="F16" s="28"/>
      <c r="H16" s="28"/>
    </row>
    <row r="17" spans="1:8">
      <c r="F17" s="28"/>
      <c r="H17" s="28"/>
    </row>
    <row r="18" spans="1:8">
      <c r="F18" s="28"/>
      <c r="H18" s="28"/>
    </row>
    <row r="19" spans="1:8">
      <c r="A19" s="123"/>
      <c r="F19" s="28"/>
      <c r="H19" s="28"/>
    </row>
    <row r="20" spans="1:8">
      <c r="E20" s="23"/>
      <c r="F20" s="28"/>
      <c r="H20" s="28"/>
    </row>
    <row r="21" spans="1:8">
      <c r="E21" s="23"/>
      <c r="F21" s="28"/>
      <c r="H21" s="28"/>
    </row>
    <row r="22" spans="1:8">
      <c r="F22" s="28"/>
      <c r="H22" s="28"/>
    </row>
    <row r="23" spans="1:8">
      <c r="H23" s="121"/>
    </row>
    <row r="24" spans="1:8"/>
    <row r="25" spans="1:8"/>
    <row r="26" spans="1:8"/>
    <row r="27" spans="1:8"/>
    <row r="28" spans="1:8"/>
    <row r="29" spans="1:8"/>
    <row r="30" spans="1:8"/>
    <row r="31" spans="1:8"/>
    <row r="32" spans="1:8"/>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sheetData>
  <pageMargins left="0.70866141732283472" right="0.70866141732283472" top="0.74803149606299213" bottom="0.74803149606299213" header="0.31496062992125984" footer="0.31496062992125984"/>
  <pageSetup scale="9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25E38-E260-4E2B-8299-914FD74FD186}">
  <dimension ref="A1:P141"/>
  <sheetViews>
    <sheetView showGridLines="0" zoomScale="85" zoomScaleNormal="85" workbookViewId="0"/>
  </sheetViews>
  <sheetFormatPr baseColWidth="10" defaultColWidth="0" defaultRowHeight="13" customHeight="1" zeroHeight="1"/>
  <cols>
    <col min="1" max="2" width="11.453125" style="22" customWidth="1"/>
    <col min="3" max="3" width="11.54296875" style="94" customWidth="1"/>
    <col min="4" max="4" width="17.08984375" style="22" customWidth="1"/>
    <col min="5" max="5" width="21.81640625" style="22" bestFit="1" customWidth="1"/>
    <col min="6" max="6" width="21.36328125" style="22" bestFit="1" customWidth="1"/>
    <col min="7" max="7" width="23.90625" style="22" customWidth="1"/>
    <col min="8" max="8" width="12.453125" style="22" hidden="1" customWidth="1"/>
    <col min="9" max="16" width="11.453125" style="22" hidden="1" customWidth="1"/>
    <col min="17" max="16384" width="0" style="22" hidden="1"/>
  </cols>
  <sheetData>
    <row r="1" spans="1:9"/>
    <row r="2" spans="1:9">
      <c r="D2" s="27"/>
    </row>
    <row r="3" spans="1:9" ht="13.5" thickBot="1"/>
    <row r="4" spans="1:9" ht="43" customHeight="1">
      <c r="C4" s="96"/>
      <c r="D4" s="97" t="s">
        <v>703</v>
      </c>
      <c r="E4" s="97" t="s">
        <v>701</v>
      </c>
      <c r="F4" s="98" t="s">
        <v>702</v>
      </c>
    </row>
    <row r="5" spans="1:9">
      <c r="C5" s="99">
        <v>44197</v>
      </c>
      <c r="D5" s="100">
        <v>231.28925207260735</v>
      </c>
      <c r="E5" s="100">
        <v>10.859827715935293</v>
      </c>
      <c r="F5" s="101">
        <v>7.0685497846762289</v>
      </c>
      <c r="G5" s="25"/>
      <c r="H5" s="28">
        <v>0.109</v>
      </c>
    </row>
    <row r="6" spans="1:9">
      <c r="C6" s="99">
        <v>44228</v>
      </c>
      <c r="D6" s="100">
        <v>237.42874073979272</v>
      </c>
      <c r="E6" s="100">
        <v>10.901098831353792</v>
      </c>
      <c r="F6" s="101">
        <v>7.260142565436702</v>
      </c>
      <c r="G6" s="25"/>
      <c r="H6" s="28">
        <v>2.5999999999999999E-2</v>
      </c>
    </row>
    <row r="7" spans="1:9">
      <c r="C7" s="99">
        <v>44256</v>
      </c>
      <c r="D7" s="100">
        <v>238.66216587374771</v>
      </c>
      <c r="E7" s="100">
        <v>11.104791122108475</v>
      </c>
      <c r="F7" s="101">
        <v>7.5904034444470021</v>
      </c>
      <c r="G7" s="25"/>
      <c r="H7" s="28">
        <v>0.13800000000000001</v>
      </c>
    </row>
    <row r="8" spans="1:9">
      <c r="C8" s="99">
        <v>44287</v>
      </c>
      <c r="D8" s="100">
        <v>227.24806272766369</v>
      </c>
      <c r="E8" s="100">
        <v>10.40905993632521</v>
      </c>
      <c r="F8" s="101">
        <v>7.2606487661672015</v>
      </c>
      <c r="G8" s="25"/>
      <c r="H8" s="28">
        <v>3.0000000000000001E-3</v>
      </c>
    </row>
    <row r="9" spans="1:9">
      <c r="A9" s="63"/>
      <c r="C9" s="99">
        <v>44317</v>
      </c>
      <c r="D9" s="100">
        <v>234.62621132821158</v>
      </c>
      <c r="E9" s="100">
        <v>10.824411882555701</v>
      </c>
      <c r="F9" s="101">
        <v>7.4340804638011999</v>
      </c>
      <c r="G9" s="63"/>
      <c r="H9" s="28" t="s">
        <v>774</v>
      </c>
      <c r="I9" s="22" t="s">
        <v>775</v>
      </c>
    </row>
    <row r="10" spans="1:9">
      <c r="C10" s="99">
        <v>44348</v>
      </c>
      <c r="D10" s="100">
        <v>242.00880909537389</v>
      </c>
      <c r="E10" s="100">
        <v>11.227361957084193</v>
      </c>
      <c r="F10" s="101">
        <v>7.629804163620606</v>
      </c>
      <c r="H10" s="28">
        <v>1.7000000000000001E-2</v>
      </c>
    </row>
    <row r="11" spans="1:9">
      <c r="C11" s="99">
        <v>44378</v>
      </c>
      <c r="D11" s="100"/>
      <c r="E11" s="100"/>
      <c r="F11" s="101"/>
      <c r="H11" s="28">
        <v>0</v>
      </c>
    </row>
    <row r="12" spans="1:9">
      <c r="C12" s="99">
        <v>44409</v>
      </c>
      <c r="D12" s="100"/>
      <c r="E12" s="100"/>
      <c r="F12" s="101"/>
      <c r="H12" s="28"/>
    </row>
    <row r="13" spans="1:9">
      <c r="C13" s="99">
        <v>44440</v>
      </c>
      <c r="D13" s="100"/>
      <c r="E13" s="100"/>
      <c r="F13" s="101"/>
      <c r="G13" s="23"/>
      <c r="H13" s="28"/>
    </row>
    <row r="14" spans="1:9">
      <c r="C14" s="99">
        <v>44470</v>
      </c>
      <c r="D14" s="100"/>
      <c r="E14" s="100"/>
      <c r="F14" s="101"/>
      <c r="H14" s="28"/>
    </row>
    <row r="15" spans="1:9">
      <c r="C15" s="99">
        <v>44501</v>
      </c>
      <c r="D15" s="100"/>
      <c r="E15" s="100"/>
      <c r="F15" s="101"/>
      <c r="H15" s="28"/>
    </row>
    <row r="16" spans="1:9" ht="13.5" thickBot="1">
      <c r="C16" s="102">
        <v>44531</v>
      </c>
      <c r="D16" s="128"/>
      <c r="E16" s="128"/>
      <c r="F16" s="129"/>
      <c r="H16" s="28"/>
    </row>
    <row r="17" spans="1:8">
      <c r="C17" s="103"/>
      <c r="D17" s="104"/>
      <c r="E17" s="104"/>
      <c r="F17" s="105"/>
      <c r="H17" s="28"/>
    </row>
    <row r="18" spans="1:8">
      <c r="C18" s="95" t="s">
        <v>704</v>
      </c>
      <c r="F18" s="28"/>
      <c r="H18" s="28"/>
    </row>
    <row r="19" spans="1:8">
      <c r="A19" s="123"/>
      <c r="F19" s="28"/>
      <c r="H19" s="28"/>
    </row>
    <row r="20" spans="1:8">
      <c r="E20" s="23"/>
      <c r="F20" s="28"/>
      <c r="H20" s="28"/>
    </row>
    <row r="21" spans="1:8">
      <c r="E21" s="23"/>
      <c r="F21" s="28"/>
      <c r="H21" s="28"/>
    </row>
    <row r="22" spans="1:8">
      <c r="F22" s="28"/>
      <c r="H22" s="28"/>
    </row>
    <row r="23" spans="1:8">
      <c r="H23" s="121"/>
    </row>
    <row r="24" spans="1:8"/>
    <row r="25" spans="1:8"/>
    <row r="26" spans="1:8"/>
    <row r="27" spans="1:8"/>
    <row r="28" spans="1:8"/>
    <row r="29" spans="1:8"/>
    <row r="30" spans="1:8"/>
    <row r="31" spans="1:8"/>
    <row r="32" spans="1:8"/>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B38904-55E6-4C7C-9B56-D463E1D48778}">
  <dimension ref="A1:S141"/>
  <sheetViews>
    <sheetView showGridLines="0" zoomScale="85" zoomScaleNormal="85" workbookViewId="0"/>
  </sheetViews>
  <sheetFormatPr baseColWidth="10" defaultColWidth="0" defaultRowHeight="13" zeroHeight="1"/>
  <cols>
    <col min="1" max="1" width="11.453125" style="22" customWidth="1"/>
    <col min="2" max="2" width="11.54296875" style="94" customWidth="1"/>
    <col min="3" max="3" width="7.36328125" style="22" bestFit="1" customWidth="1"/>
    <col min="4" max="5" width="7.08984375" style="22" bestFit="1" customWidth="1"/>
    <col min="6" max="6" width="7.36328125" style="22" bestFit="1" customWidth="1"/>
    <col min="7" max="7" width="7.54296875" style="22" bestFit="1" customWidth="1"/>
    <col min="8" max="8" width="7.08984375" style="22" bestFit="1" customWidth="1"/>
    <col min="9" max="9" width="7.36328125" style="22" bestFit="1" customWidth="1"/>
    <col min="10" max="11" width="5.6328125" style="22" bestFit="1" customWidth="1"/>
    <col min="12" max="12" width="10.90625" style="22" customWidth="1"/>
    <col min="13" max="15" width="11.453125" style="22" hidden="1" customWidth="1"/>
    <col min="16" max="19" width="0" style="22" hidden="1" customWidth="1"/>
    <col min="20" max="16384" width="10.90625" style="22" hidden="1"/>
  </cols>
  <sheetData>
    <row r="1" spans="2:11"/>
    <row r="2" spans="2:11">
      <c r="C2" s="27"/>
    </row>
    <row r="3" spans="2:11" ht="13.5" thickBot="1"/>
    <row r="4" spans="2:11" ht="43" customHeight="1" thickTop="1" thickBot="1">
      <c r="B4" s="111"/>
      <c r="C4" s="165" t="s">
        <v>724</v>
      </c>
      <c r="D4" s="166"/>
      <c r="E4" s="167"/>
      <c r="F4" s="168" t="s">
        <v>725</v>
      </c>
      <c r="G4" s="166"/>
      <c r="H4" s="167"/>
      <c r="I4" s="168" t="s">
        <v>705</v>
      </c>
      <c r="J4" s="166"/>
      <c r="K4" s="169"/>
    </row>
    <row r="5" spans="2:11" ht="13.5" thickBot="1">
      <c r="B5" s="112" t="s">
        <v>673</v>
      </c>
      <c r="C5" s="113" t="s">
        <v>706</v>
      </c>
      <c r="D5" s="113" t="s">
        <v>707</v>
      </c>
      <c r="E5" s="113" t="s">
        <v>33</v>
      </c>
      <c r="F5" s="113" t="s">
        <v>706</v>
      </c>
      <c r="G5" s="113" t="s">
        <v>707</v>
      </c>
      <c r="H5" s="113" t="s">
        <v>33</v>
      </c>
      <c r="I5" s="113" t="s">
        <v>706</v>
      </c>
      <c r="J5" s="113" t="s">
        <v>707</v>
      </c>
      <c r="K5" s="113" t="s">
        <v>33</v>
      </c>
    </row>
    <row r="6" spans="2:11" ht="13.5" thickBot="1">
      <c r="B6" s="114" t="s">
        <v>708</v>
      </c>
      <c r="C6" s="125">
        <v>2520.23332817749</v>
      </c>
      <c r="D6" s="125">
        <v>3765.2737202724675</v>
      </c>
      <c r="E6" s="125">
        <v>6285.5070484499574</v>
      </c>
      <c r="F6" s="125">
        <v>2404.5577133216675</v>
      </c>
      <c r="G6" s="125">
        <v>3856.3523998083383</v>
      </c>
      <c r="H6" s="125">
        <v>6260.9101131300058</v>
      </c>
      <c r="I6" s="115">
        <v>-4.5898771975796948E-2</v>
      </c>
      <c r="J6" s="116">
        <v>2.3732278070913049E-2</v>
      </c>
      <c r="K6" s="116">
        <v>-4.1794865773628898E-3</v>
      </c>
    </row>
    <row r="7" spans="2:11" ht="13.5" thickBot="1">
      <c r="B7" s="114" t="s">
        <v>709</v>
      </c>
      <c r="C7" s="125">
        <v>2298.1601572446257</v>
      </c>
      <c r="D7" s="125">
        <v>3576.3908199101525</v>
      </c>
      <c r="E7" s="125">
        <v>5874.5509771547786</v>
      </c>
      <c r="F7" s="125">
        <v>2193.2800852453238</v>
      </c>
      <c r="G7" s="125">
        <v>3514.8249109515077</v>
      </c>
      <c r="H7" s="125">
        <v>5708.1049961968311</v>
      </c>
      <c r="I7" s="115">
        <v>-1.1552128035858145E-2</v>
      </c>
      <c r="J7" s="116">
        <v>1.9149001613099514E-2</v>
      </c>
      <c r="K7" s="116">
        <v>7.1294566720503383E-3</v>
      </c>
    </row>
    <row r="8" spans="2:11" ht="13.5" thickBot="1">
      <c r="B8" s="114" t="s">
        <v>710</v>
      </c>
      <c r="C8" s="125">
        <v>2381.1890079994537</v>
      </c>
      <c r="D8" s="125">
        <v>3860.2069407826866</v>
      </c>
      <c r="E8" s="125">
        <v>6241.3959487821403</v>
      </c>
      <c r="F8" s="125">
        <v>2471.2894507064207</v>
      </c>
      <c r="G8" s="125">
        <v>3978.5469487322957</v>
      </c>
      <c r="H8" s="125">
        <v>6449.8363994387164</v>
      </c>
      <c r="I8" s="115">
        <v>3.7838425427078715E-2</v>
      </c>
      <c r="J8" s="116">
        <v>3.128526378073393E-2</v>
      </c>
      <c r="K8" s="116">
        <v>3.3786339500357698E-2</v>
      </c>
    </row>
    <row r="9" spans="2:11" ht="13.5" thickBot="1">
      <c r="B9" s="114" t="s">
        <v>711</v>
      </c>
      <c r="C9" s="125">
        <v>2123.7261774867684</v>
      </c>
      <c r="D9" s="125">
        <v>3574.9124602541365</v>
      </c>
      <c r="E9" s="125">
        <v>5698.6386377409053</v>
      </c>
      <c r="F9" s="125">
        <v>2306.113529467671</v>
      </c>
      <c r="G9" s="125">
        <v>3724.6145551041454</v>
      </c>
      <c r="H9" s="125">
        <v>6030.728084571816</v>
      </c>
      <c r="I9" s="115">
        <v>8.5880823014924168E-2</v>
      </c>
      <c r="J9" s="116">
        <v>4.3157162527302173E-2</v>
      </c>
      <c r="K9" s="115">
        <v>5.9091377068313022E-2</v>
      </c>
    </row>
    <row r="10" spans="2:11" ht="13.5" thickBot="1">
      <c r="B10" s="114" t="s">
        <v>712</v>
      </c>
      <c r="C10" s="125">
        <v>2277.1829239690974</v>
      </c>
      <c r="D10" s="125">
        <v>3628.6328090612924</v>
      </c>
      <c r="E10" s="125">
        <v>5905.8157330303893</v>
      </c>
      <c r="F10" s="125">
        <v>2430.4787319818802</v>
      </c>
      <c r="G10" s="125">
        <v>3927.2890451711432</v>
      </c>
      <c r="H10" s="125">
        <v>6357.7677771530234</v>
      </c>
      <c r="I10" s="115">
        <v>6.7318179141089951E-2</v>
      </c>
      <c r="J10" s="116">
        <v>8.34561348901941E-2</v>
      </c>
      <c r="K10" s="115">
        <v>7.7229548251201541E-2</v>
      </c>
    </row>
    <row r="11" spans="2:11" ht="13.5" thickBot="1">
      <c r="B11" s="114" t="s">
        <v>713</v>
      </c>
      <c r="C11" s="125">
        <v>2485.9621489453398</v>
      </c>
      <c r="D11" s="125">
        <v>3417.8190392244887</v>
      </c>
      <c r="E11" s="125">
        <v>5903.781188169829</v>
      </c>
      <c r="F11" s="125">
        <v>2397.8332037617874</v>
      </c>
      <c r="G11" s="125">
        <v>3871.8767464273587</v>
      </c>
      <c r="H11" s="125">
        <v>6269.7099501891462</v>
      </c>
      <c r="I11" s="115">
        <v>-3.5450638386003042E-2</v>
      </c>
      <c r="J11" s="126">
        <v>0.13388555779379563</v>
      </c>
      <c r="K11" s="115">
        <v>6.2543815764371402E-2</v>
      </c>
    </row>
    <row r="12" spans="2:11" ht="13.5" thickBot="1">
      <c r="B12" s="114" t="s">
        <v>714</v>
      </c>
      <c r="C12" s="125">
        <v>2549.5517783697028</v>
      </c>
      <c r="D12" s="125">
        <v>3476.011289569632</v>
      </c>
      <c r="E12" s="125">
        <v>6025.5630679393344</v>
      </c>
      <c r="F12" s="125"/>
      <c r="G12" s="125"/>
      <c r="H12" s="125"/>
      <c r="I12" s="115"/>
      <c r="J12" s="115"/>
      <c r="K12" s="115"/>
    </row>
    <row r="13" spans="2:11" ht="13.5" thickBot="1">
      <c r="B13" s="114" t="s">
        <v>715</v>
      </c>
      <c r="C13" s="125">
        <v>2430.5846895426671</v>
      </c>
      <c r="D13" s="125">
        <v>3582.1445525534491</v>
      </c>
      <c r="E13" s="125">
        <v>6012.7292420961166</v>
      </c>
      <c r="F13" s="125"/>
      <c r="G13" s="125"/>
      <c r="H13" s="125"/>
      <c r="I13" s="115"/>
      <c r="J13" s="115"/>
      <c r="K13" s="115"/>
    </row>
    <row r="14" spans="2:11" ht="13.5" thickBot="1">
      <c r="B14" s="114" t="s">
        <v>716</v>
      </c>
      <c r="C14" s="125">
        <v>2190.3196253020078</v>
      </c>
      <c r="D14" s="125">
        <v>3509.457447285241</v>
      </c>
      <c r="E14" s="125">
        <v>5699.7770725872488</v>
      </c>
      <c r="F14" s="125"/>
      <c r="G14" s="125"/>
      <c r="H14" s="125"/>
      <c r="I14" s="116"/>
      <c r="J14" s="126"/>
      <c r="K14" s="116"/>
    </row>
    <row r="15" spans="2:11" ht="13.5" thickBot="1">
      <c r="B15" s="114" t="s">
        <v>717</v>
      </c>
      <c r="C15" s="125">
        <v>2236.0453045543895</v>
      </c>
      <c r="D15" s="125">
        <v>3701.2943565879609</v>
      </c>
      <c r="E15" s="125">
        <v>5937.3396611423505</v>
      </c>
      <c r="F15" s="130"/>
      <c r="G15" s="130"/>
      <c r="H15" s="130"/>
      <c r="I15" s="131"/>
      <c r="J15" s="131"/>
      <c r="K15" s="131"/>
    </row>
    <row r="16" spans="2:11" ht="13.5" thickBot="1">
      <c r="B16" s="114" t="s">
        <v>718</v>
      </c>
      <c r="C16" s="125">
        <v>2258.6999645283713</v>
      </c>
      <c r="D16" s="125">
        <v>3612.2695873887874</v>
      </c>
      <c r="E16" s="125">
        <v>5870.9695519171582</v>
      </c>
      <c r="F16" s="130"/>
      <c r="G16" s="130"/>
      <c r="H16" s="130"/>
      <c r="I16" s="131"/>
      <c r="J16" s="131"/>
      <c r="K16" s="131"/>
    </row>
    <row r="17" spans="1:11" ht="13.5" thickBot="1">
      <c r="B17" s="114" t="s">
        <v>719</v>
      </c>
      <c r="C17" s="125">
        <v>2476.3174193511081</v>
      </c>
      <c r="D17" s="125">
        <v>3875.3917635303642</v>
      </c>
      <c r="E17" s="125">
        <v>6351.7091828814719</v>
      </c>
      <c r="F17" s="130"/>
      <c r="G17" s="130"/>
      <c r="H17" s="130"/>
      <c r="I17" s="131"/>
      <c r="J17" s="131"/>
      <c r="K17" s="131"/>
    </row>
    <row r="18" spans="1:11">
      <c r="B18" s="95"/>
      <c r="E18" s="28"/>
      <c r="G18" s="28"/>
    </row>
    <row r="19" spans="1:11">
      <c r="A19" s="123"/>
      <c r="B19" s="117"/>
      <c r="E19" s="28"/>
      <c r="G19" s="28"/>
    </row>
    <row r="20" spans="1:11">
      <c r="D20" s="23"/>
      <c r="E20" s="28"/>
      <c r="G20" s="28"/>
    </row>
    <row r="21" spans="1:11">
      <c r="D21" s="23"/>
      <c r="E21" s="28"/>
      <c r="G21" s="28"/>
    </row>
    <row r="22" spans="1:11">
      <c r="E22" s="28"/>
      <c r="G22" s="28"/>
    </row>
    <row r="23" spans="1:11">
      <c r="H23" s="123"/>
    </row>
    <row r="24" spans="1:11"/>
    <row r="25" spans="1:11"/>
    <row r="26" spans="1:11"/>
    <row r="27" spans="1:11"/>
    <row r="28" spans="1:11"/>
    <row r="29" spans="1:11"/>
    <row r="30" spans="1:11"/>
    <row r="31" spans="1:11"/>
    <row r="32" spans="1:1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sheetData>
  <mergeCells count="3">
    <mergeCell ref="C4:E4"/>
    <mergeCell ref="F4:H4"/>
    <mergeCell ref="I4:K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M162"/>
  <sheetViews>
    <sheetView showGridLines="0" zoomScale="70" zoomScaleNormal="70" workbookViewId="0"/>
  </sheetViews>
  <sheetFormatPr baseColWidth="10" defaultColWidth="0" defaultRowHeight="13" zeroHeight="1"/>
  <cols>
    <col min="1" max="1" width="6" style="3" customWidth="1"/>
    <col min="2" max="2" width="15.36328125" style="11" customWidth="1"/>
    <col min="3" max="3" width="80.08984375" style="11" customWidth="1"/>
    <col min="4" max="4" width="17.36328125" style="11" customWidth="1"/>
    <col min="5" max="5" width="15.08984375" style="11" customWidth="1"/>
    <col min="6" max="6" width="17.90625" style="11" customWidth="1"/>
    <col min="7" max="7" width="14.36328125" style="11" customWidth="1"/>
    <col min="8" max="8" width="11.453125" style="3" customWidth="1"/>
    <col min="9" max="9" width="25" style="3" hidden="1" customWidth="1"/>
    <col min="10" max="12" width="0" style="3" hidden="1" customWidth="1"/>
    <col min="13" max="13" width="0" style="3" hidden="1"/>
    <col min="14" max="16384" width="11.453125" style="3" hidden="1"/>
  </cols>
  <sheetData>
    <row r="1" spans="1:10" ht="13.5" thickBot="1"/>
    <row r="2" spans="1:10" ht="40.5" customHeight="1">
      <c r="B2" s="12" t="s">
        <v>27</v>
      </c>
      <c r="C2" s="12" t="s">
        <v>30</v>
      </c>
      <c r="D2" s="12" t="s">
        <v>28</v>
      </c>
      <c r="E2" s="12" t="s">
        <v>31</v>
      </c>
      <c r="F2" s="12" t="s">
        <v>32</v>
      </c>
      <c r="G2" s="12" t="s">
        <v>29</v>
      </c>
    </row>
    <row r="3" spans="1:10" s="4" customFormat="1">
      <c r="A3" s="50"/>
      <c r="B3" s="106" t="s">
        <v>2727</v>
      </c>
      <c r="C3" s="106" t="s">
        <v>777</v>
      </c>
      <c r="D3" s="107">
        <v>44348</v>
      </c>
      <c r="E3" s="109">
        <v>125.48</v>
      </c>
      <c r="F3" s="110">
        <v>34.1</v>
      </c>
      <c r="G3" s="108">
        <v>0.27175645521198599</v>
      </c>
      <c r="I3" s="10"/>
    </row>
    <row r="4" spans="1:10" s="4" customFormat="1">
      <c r="B4" s="106" t="s">
        <v>2728</v>
      </c>
      <c r="C4" s="106" t="s">
        <v>2757</v>
      </c>
      <c r="D4" s="107">
        <v>44348</v>
      </c>
      <c r="E4" s="109">
        <v>18.28</v>
      </c>
      <c r="F4" s="110">
        <v>5.85</v>
      </c>
      <c r="G4" s="108">
        <v>0.32002188183807434</v>
      </c>
      <c r="I4" s="10"/>
      <c r="J4" s="5"/>
    </row>
    <row r="5" spans="1:10" s="4" customFormat="1">
      <c r="B5" s="106" t="s">
        <v>2729</v>
      </c>
      <c r="C5" s="106" t="s">
        <v>2758</v>
      </c>
      <c r="D5" s="107">
        <v>44348</v>
      </c>
      <c r="E5" s="109">
        <v>22</v>
      </c>
      <c r="F5" s="110">
        <v>7.71</v>
      </c>
      <c r="G5" s="108">
        <v>0.35045454545454546</v>
      </c>
      <c r="I5" s="10"/>
    </row>
    <row r="6" spans="1:10" s="4" customFormat="1">
      <c r="B6" s="106" t="s">
        <v>2730</v>
      </c>
      <c r="C6" s="106" t="s">
        <v>2759</v>
      </c>
      <c r="D6" s="107">
        <v>44350</v>
      </c>
      <c r="E6" s="109">
        <v>2.9</v>
      </c>
      <c r="F6" s="110">
        <v>4.4000000000000004</v>
      </c>
      <c r="G6" s="108">
        <v>1.517241379310345</v>
      </c>
      <c r="I6" s="10"/>
    </row>
    <row r="7" spans="1:10" s="4" customFormat="1">
      <c r="B7" s="106" t="s">
        <v>2731</v>
      </c>
      <c r="C7" s="106" t="s">
        <v>2760</v>
      </c>
      <c r="D7" s="107">
        <v>44350</v>
      </c>
      <c r="E7" s="109">
        <v>58</v>
      </c>
      <c r="F7" s="110">
        <v>94.73</v>
      </c>
      <c r="G7" s="108">
        <v>1.6332758620689656</v>
      </c>
      <c r="I7" s="10"/>
    </row>
    <row r="8" spans="1:10" s="4" customFormat="1">
      <c r="A8" s="50"/>
      <c r="B8" s="106" t="s">
        <v>2732</v>
      </c>
      <c r="C8" s="106" t="s">
        <v>2761</v>
      </c>
      <c r="D8" s="107">
        <v>44351</v>
      </c>
      <c r="E8" s="109">
        <v>1</v>
      </c>
      <c r="F8" s="110">
        <v>4.8</v>
      </c>
      <c r="G8" s="108">
        <v>4.8</v>
      </c>
      <c r="I8" s="10"/>
    </row>
    <row r="9" spans="1:10" s="4" customFormat="1">
      <c r="A9" s="50"/>
      <c r="B9" s="106" t="s">
        <v>2733</v>
      </c>
      <c r="C9" s="106" t="s">
        <v>2762</v>
      </c>
      <c r="D9" s="107">
        <v>44352</v>
      </c>
      <c r="E9" s="109">
        <v>85</v>
      </c>
      <c r="F9" s="110">
        <v>23.8</v>
      </c>
      <c r="G9" s="108">
        <v>0.28000000000000003</v>
      </c>
      <c r="I9" s="10"/>
    </row>
    <row r="10" spans="1:10" s="4" customFormat="1">
      <c r="A10" s="50"/>
      <c r="B10" s="106" t="s">
        <v>2734</v>
      </c>
      <c r="C10" s="106" t="s">
        <v>2763</v>
      </c>
      <c r="D10" s="107">
        <v>44353</v>
      </c>
      <c r="E10" s="109">
        <v>10.91</v>
      </c>
      <c r="F10" s="110">
        <v>24.74</v>
      </c>
      <c r="G10" s="108">
        <v>2.2676443629697522</v>
      </c>
      <c r="I10" s="10"/>
    </row>
    <row r="11" spans="1:10" s="4" customFormat="1">
      <c r="A11" s="50"/>
      <c r="B11" s="106" t="s">
        <v>2735</v>
      </c>
      <c r="C11" s="106" t="s">
        <v>2764</v>
      </c>
      <c r="D11" s="107">
        <v>44353</v>
      </c>
      <c r="E11" s="109">
        <v>8</v>
      </c>
      <c r="F11" s="110">
        <v>16.27</v>
      </c>
      <c r="G11" s="108">
        <v>2.0337499999999999</v>
      </c>
      <c r="I11" s="10"/>
    </row>
    <row r="12" spans="1:10" s="4" customFormat="1">
      <c r="A12" s="50"/>
      <c r="B12" s="106" t="s">
        <v>2736</v>
      </c>
      <c r="C12" s="106" t="s">
        <v>2765</v>
      </c>
      <c r="D12" s="107">
        <v>44354</v>
      </c>
      <c r="E12" s="109">
        <v>137</v>
      </c>
      <c r="F12" s="110">
        <v>43.84</v>
      </c>
      <c r="G12" s="108">
        <v>0.32</v>
      </c>
      <c r="I12" s="10"/>
    </row>
    <row r="13" spans="1:10" s="4" customFormat="1">
      <c r="A13" s="50" t="s">
        <v>2783</v>
      </c>
      <c r="B13" s="106" t="s">
        <v>2737</v>
      </c>
      <c r="C13" s="106" t="s">
        <v>2766</v>
      </c>
      <c r="D13" s="107">
        <v>44355</v>
      </c>
      <c r="E13" s="109">
        <v>0.4</v>
      </c>
      <c r="F13" s="110">
        <v>0.04</v>
      </c>
      <c r="G13" s="108">
        <v>9.9999999999999992E-2</v>
      </c>
      <c r="I13" s="10"/>
    </row>
    <row r="14" spans="1:10" s="4" customFormat="1">
      <c r="A14" s="50" t="s">
        <v>2783</v>
      </c>
      <c r="B14" s="106" t="s">
        <v>2738</v>
      </c>
      <c r="C14" s="106" t="s">
        <v>2767</v>
      </c>
      <c r="D14" s="107">
        <v>44355</v>
      </c>
      <c r="E14" s="109">
        <v>3</v>
      </c>
      <c r="F14" s="110">
        <v>15</v>
      </c>
      <c r="G14" s="108">
        <v>5</v>
      </c>
      <c r="I14" s="10"/>
    </row>
    <row r="15" spans="1:10" s="4" customFormat="1">
      <c r="A15" s="50" t="s">
        <v>2783</v>
      </c>
      <c r="B15" s="106" t="s">
        <v>2739</v>
      </c>
      <c r="C15" s="106" t="s">
        <v>2768</v>
      </c>
      <c r="D15" s="107">
        <v>44355</v>
      </c>
      <c r="E15" s="109">
        <v>4</v>
      </c>
      <c r="F15" s="110">
        <v>16</v>
      </c>
      <c r="G15" s="108">
        <v>4</v>
      </c>
      <c r="I15" s="10"/>
    </row>
    <row r="16" spans="1:10" s="4" customFormat="1">
      <c r="A16" s="50" t="s">
        <v>2783</v>
      </c>
      <c r="B16" s="106" t="s">
        <v>2740</v>
      </c>
      <c r="C16" s="106" t="s">
        <v>2769</v>
      </c>
      <c r="D16" s="107">
        <v>44359</v>
      </c>
      <c r="E16" s="109">
        <v>92</v>
      </c>
      <c r="F16" s="110">
        <v>92</v>
      </c>
      <c r="G16" s="108">
        <v>1</v>
      </c>
      <c r="I16" s="10"/>
    </row>
    <row r="17" spans="1:9" s="4" customFormat="1">
      <c r="A17" s="50" t="s">
        <v>2783</v>
      </c>
      <c r="B17" s="106" t="s">
        <v>2741</v>
      </c>
      <c r="C17" s="106" t="s">
        <v>2770</v>
      </c>
      <c r="D17" s="107">
        <v>44359</v>
      </c>
      <c r="E17" s="109">
        <v>1</v>
      </c>
      <c r="F17" s="110">
        <v>1</v>
      </c>
      <c r="G17" s="108">
        <v>1</v>
      </c>
      <c r="I17" s="10"/>
    </row>
    <row r="18" spans="1:9" s="4" customFormat="1">
      <c r="A18" s="50" t="s">
        <v>2783</v>
      </c>
      <c r="B18" s="106" t="s">
        <v>2742</v>
      </c>
      <c r="C18" s="106" t="s">
        <v>2771</v>
      </c>
      <c r="D18" s="107">
        <v>44362</v>
      </c>
      <c r="E18" s="109">
        <v>5.2</v>
      </c>
      <c r="F18" s="110">
        <v>0.35</v>
      </c>
      <c r="G18" s="108">
        <v>6.7307692307692304E-2</v>
      </c>
      <c r="I18" s="10"/>
    </row>
    <row r="19" spans="1:9" s="4" customFormat="1">
      <c r="A19" s="50" t="s">
        <v>2783</v>
      </c>
      <c r="B19" s="106" t="s">
        <v>2743</v>
      </c>
      <c r="C19" s="106" t="s">
        <v>2772</v>
      </c>
      <c r="D19" s="107">
        <v>44364</v>
      </c>
      <c r="E19" s="109">
        <v>1.5</v>
      </c>
      <c r="F19" s="110">
        <v>15</v>
      </c>
      <c r="G19" s="108">
        <v>10</v>
      </c>
      <c r="I19" s="10"/>
    </row>
    <row r="20" spans="1:9" s="4" customFormat="1">
      <c r="A20" s="50" t="s">
        <v>2783</v>
      </c>
      <c r="B20" s="106" t="s">
        <v>2744</v>
      </c>
      <c r="C20" s="106" t="s">
        <v>2773</v>
      </c>
      <c r="D20" s="107">
        <v>44364</v>
      </c>
      <c r="E20" s="109">
        <v>0.8</v>
      </c>
      <c r="F20" s="110">
        <v>12.92</v>
      </c>
      <c r="G20" s="108">
        <v>16.149999999999999</v>
      </c>
      <c r="I20" s="10"/>
    </row>
    <row r="21" spans="1:9">
      <c r="A21" s="50" t="s">
        <v>2783</v>
      </c>
      <c r="B21" s="106" t="s">
        <v>2745</v>
      </c>
      <c r="C21" s="106" t="s">
        <v>2774</v>
      </c>
      <c r="D21" s="107">
        <v>44364</v>
      </c>
      <c r="E21" s="109">
        <v>7.6</v>
      </c>
      <c r="F21" s="110">
        <v>1.1499999999999999</v>
      </c>
      <c r="G21" s="108">
        <v>0.15131578947368421</v>
      </c>
    </row>
    <row r="22" spans="1:9">
      <c r="A22" s="50" t="s">
        <v>2783</v>
      </c>
      <c r="B22" s="106" t="s">
        <v>2746</v>
      </c>
      <c r="C22" s="106" t="s">
        <v>776</v>
      </c>
      <c r="D22" s="107">
        <v>44365</v>
      </c>
      <c r="E22" s="109">
        <v>16.16</v>
      </c>
      <c r="F22" s="110">
        <v>6.8</v>
      </c>
      <c r="G22" s="108">
        <v>0.42079207920792078</v>
      </c>
    </row>
    <row r="23" spans="1:9">
      <c r="A23" s="50" t="s">
        <v>2783</v>
      </c>
      <c r="B23" s="106" t="s">
        <v>2747</v>
      </c>
      <c r="C23" s="106" t="s">
        <v>2775</v>
      </c>
      <c r="D23" s="107">
        <v>44368</v>
      </c>
      <c r="E23" s="109">
        <v>2</v>
      </c>
      <c r="F23" s="110">
        <v>3</v>
      </c>
      <c r="G23" s="108">
        <v>1.5</v>
      </c>
    </row>
    <row r="24" spans="1:9">
      <c r="A24" s="50" t="s">
        <v>2783</v>
      </c>
      <c r="B24" s="106" t="s">
        <v>2748</v>
      </c>
      <c r="C24" s="106" t="s">
        <v>2776</v>
      </c>
      <c r="D24" s="107">
        <v>44369</v>
      </c>
      <c r="E24" s="109">
        <v>10.46</v>
      </c>
      <c r="F24" s="110">
        <v>2.6</v>
      </c>
      <c r="G24" s="108">
        <v>0.24856596558317398</v>
      </c>
    </row>
    <row r="25" spans="1:9">
      <c r="A25" s="50" t="s">
        <v>2783</v>
      </c>
      <c r="B25" s="106" t="s">
        <v>2749</v>
      </c>
      <c r="C25" s="106" t="s">
        <v>2775</v>
      </c>
      <c r="D25" s="107">
        <v>44371</v>
      </c>
      <c r="E25" s="109">
        <v>3.3</v>
      </c>
      <c r="F25" s="110">
        <v>2.5</v>
      </c>
      <c r="G25" s="108">
        <v>0.75757575757575757</v>
      </c>
    </row>
    <row r="26" spans="1:9">
      <c r="A26" s="50" t="s">
        <v>2783</v>
      </c>
      <c r="B26" s="106" t="s">
        <v>2750</v>
      </c>
      <c r="C26" s="106" t="s">
        <v>2777</v>
      </c>
      <c r="D26" s="107">
        <v>44372</v>
      </c>
      <c r="E26" s="109">
        <v>10</v>
      </c>
      <c r="F26" s="110">
        <v>2.5</v>
      </c>
      <c r="G26" s="108">
        <v>0.25</v>
      </c>
    </row>
    <row r="27" spans="1:9">
      <c r="A27" s="50" t="s">
        <v>2783</v>
      </c>
      <c r="B27" s="106" t="s">
        <v>2751</v>
      </c>
      <c r="C27" s="106" t="s">
        <v>2775</v>
      </c>
      <c r="D27" s="107">
        <v>44372</v>
      </c>
      <c r="E27" s="109">
        <v>4</v>
      </c>
      <c r="F27" s="110">
        <v>10</v>
      </c>
      <c r="G27" s="108">
        <v>2.5</v>
      </c>
    </row>
    <row r="28" spans="1:9">
      <c r="A28" s="50" t="s">
        <v>2783</v>
      </c>
      <c r="B28" s="106" t="s">
        <v>2752</v>
      </c>
      <c r="C28" s="106" t="s">
        <v>2778</v>
      </c>
      <c r="D28" s="107">
        <v>44374</v>
      </c>
      <c r="E28" s="109">
        <v>8.1999999999999993</v>
      </c>
      <c r="F28" s="110">
        <v>16</v>
      </c>
      <c r="G28" s="108">
        <v>1.9512195121951221</v>
      </c>
    </row>
    <row r="29" spans="1:9">
      <c r="A29" s="50" t="s">
        <v>2783</v>
      </c>
      <c r="B29" s="106" t="s">
        <v>2753</v>
      </c>
      <c r="C29" s="106" t="s">
        <v>2779</v>
      </c>
      <c r="D29" s="107">
        <v>44375</v>
      </c>
      <c r="E29" s="109">
        <v>7</v>
      </c>
      <c r="F29" s="110">
        <v>30</v>
      </c>
      <c r="G29" s="108">
        <v>4.2857142857142856</v>
      </c>
    </row>
    <row r="30" spans="1:9">
      <c r="A30" s="50" t="s">
        <v>2783</v>
      </c>
      <c r="B30" s="106" t="s">
        <v>2754</v>
      </c>
      <c r="C30" s="106" t="s">
        <v>2780</v>
      </c>
      <c r="D30" s="107">
        <v>44375</v>
      </c>
      <c r="E30" s="109">
        <v>13.3</v>
      </c>
      <c r="F30" s="110">
        <v>26</v>
      </c>
      <c r="G30" s="108">
        <v>1.9548872180451127</v>
      </c>
    </row>
    <row r="31" spans="1:9">
      <c r="A31" s="50" t="s">
        <v>2783</v>
      </c>
      <c r="B31" s="106" t="s">
        <v>2755</v>
      </c>
      <c r="C31" s="106" t="s">
        <v>2781</v>
      </c>
      <c r="D31" s="107">
        <v>44376</v>
      </c>
      <c r="E31" s="109">
        <v>80</v>
      </c>
      <c r="F31" s="110">
        <v>20</v>
      </c>
      <c r="G31" s="108">
        <v>0.25</v>
      </c>
    </row>
    <row r="32" spans="1:9">
      <c r="A32" s="50" t="s">
        <v>2783</v>
      </c>
      <c r="B32" s="106" t="s">
        <v>2756</v>
      </c>
      <c r="C32" s="106" t="s">
        <v>2782</v>
      </c>
      <c r="D32" s="107">
        <v>44377</v>
      </c>
      <c r="E32" s="109">
        <v>2</v>
      </c>
      <c r="F32" s="110">
        <v>24</v>
      </c>
      <c r="G32" s="108">
        <v>12</v>
      </c>
    </row>
    <row r="33" spans="2:6">
      <c r="B33" s="11" t="s">
        <v>2784</v>
      </c>
      <c r="E33" s="136">
        <f>+SUM(E3:E32)</f>
        <v>740.49</v>
      </c>
      <c r="F33" s="136">
        <f>+SUM(F3:F32)</f>
        <v>557.10000000000014</v>
      </c>
    </row>
    <row r="34" spans="2:6"/>
    <row r="35" spans="2:6"/>
    <row r="36" spans="2:6"/>
    <row r="37" spans="2:6"/>
    <row r="38" spans="2:6"/>
    <row r="39" spans="2:6"/>
    <row r="40" spans="2:6"/>
    <row r="41" spans="2:6"/>
    <row r="42" spans="2:6"/>
    <row r="43" spans="2:6"/>
    <row r="44" spans="2:6"/>
    <row r="45" spans="2:6"/>
    <row r="46" spans="2:6"/>
    <row r="47" spans="2:6"/>
    <row r="48" spans="2:6"/>
    <row r="49"/>
    <row r="50"/>
    <row r="51"/>
    <row r="52"/>
    <row r="53"/>
    <row r="54"/>
    <row r="55"/>
    <row r="56"/>
    <row r="57"/>
    <row r="58"/>
    <row r="59"/>
    <row r="60"/>
    <row r="61"/>
    <row r="62"/>
    <row r="63"/>
    <row r="64"/>
    <row r="65"/>
    <row r="66"/>
    <row r="67"/>
    <row r="68"/>
    <row r="69"/>
    <row r="70" hidden="1"/>
    <row r="71" hidden="1"/>
    <row r="72" hidden="1"/>
    <row r="73" hidden="1"/>
    <row r="74" hidden="1"/>
    <row r="75"/>
    <row r="76"/>
    <row r="77"/>
    <row r="78" hidden="1"/>
    <row r="79" hidden="1"/>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sheetData>
  <pageMargins left="0.70866141732283472" right="0.70866141732283472" top="0.74803149606299213" bottom="0.74803149606299213" header="0.31496062992125984" footer="0.31496062992125984"/>
  <pageSetup scale="26"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E7C7BF-9EF8-4184-A63C-544248116A3A}">
  <dimension ref="A1:AJ527"/>
  <sheetViews>
    <sheetView showGridLines="0" zoomScale="55" zoomScaleNormal="55" workbookViewId="0">
      <pane xSplit="6" ySplit="1" topLeftCell="G2" activePane="bottomRight" state="frozen"/>
      <selection activeCell="I11" sqref="I11"/>
      <selection pane="topRight" activeCell="I11" sqref="I11"/>
      <selection pane="bottomLeft" activeCell="I11" sqref="I11"/>
      <selection pane="bottomRight" sqref="A1:K1"/>
    </sheetView>
  </sheetViews>
  <sheetFormatPr baseColWidth="10" defaultColWidth="23.08984375" defaultRowHeight="12.5"/>
  <cols>
    <col min="1" max="16384" width="23.08984375" style="133"/>
  </cols>
  <sheetData>
    <row r="1" spans="1:36" ht="15" thickBot="1">
      <c r="A1" s="170" t="s">
        <v>83</v>
      </c>
      <c r="B1" s="171"/>
      <c r="C1" s="171"/>
      <c r="D1" s="171"/>
      <c r="E1" s="171"/>
      <c r="F1" s="171"/>
      <c r="G1" s="171"/>
      <c r="H1" s="171"/>
      <c r="I1" s="171"/>
      <c r="J1" s="171"/>
      <c r="K1" s="172"/>
    </row>
    <row r="2" spans="1:36" ht="15" thickBot="1">
      <c r="A2" s="170" t="s">
        <v>84</v>
      </c>
      <c r="B2" s="171"/>
      <c r="C2" s="171"/>
      <c r="D2" s="171"/>
      <c r="E2" s="171"/>
      <c r="F2" s="171"/>
      <c r="G2" s="171"/>
      <c r="H2" s="171"/>
      <c r="I2" s="171"/>
      <c r="J2" s="171"/>
      <c r="K2" s="172"/>
    </row>
    <row r="3" spans="1:36" ht="15" thickBot="1">
      <c r="A3" s="118" t="s">
        <v>85</v>
      </c>
      <c r="B3" s="118" t="s">
        <v>86</v>
      </c>
      <c r="C3" s="118" t="s">
        <v>87</v>
      </c>
      <c r="D3" s="118" t="s">
        <v>88</v>
      </c>
      <c r="E3" s="118" t="s">
        <v>89</v>
      </c>
      <c r="F3" s="118" t="s">
        <v>2697</v>
      </c>
      <c r="G3" s="118" t="s">
        <v>2698</v>
      </c>
      <c r="H3" s="118" t="s">
        <v>2699</v>
      </c>
      <c r="I3" s="118" t="s">
        <v>2700</v>
      </c>
      <c r="J3" s="118" t="s">
        <v>2701</v>
      </c>
      <c r="K3" s="118" t="s">
        <v>2702</v>
      </c>
      <c r="L3" s="118" t="s">
        <v>2703</v>
      </c>
      <c r="M3" s="118" t="s">
        <v>2704</v>
      </c>
      <c r="N3" s="118" t="s">
        <v>2705</v>
      </c>
      <c r="O3" s="118" t="s">
        <v>2706</v>
      </c>
      <c r="P3" s="118" t="s">
        <v>2707</v>
      </c>
      <c r="Q3" s="118" t="s">
        <v>2708</v>
      </c>
      <c r="R3" s="118" t="s">
        <v>2709</v>
      </c>
      <c r="S3" s="118" t="s">
        <v>2710</v>
      </c>
      <c r="T3" s="118" t="s">
        <v>2711</v>
      </c>
      <c r="U3" s="118" t="s">
        <v>2712</v>
      </c>
      <c r="V3" s="118" t="s">
        <v>2713</v>
      </c>
      <c r="W3" s="118" t="s">
        <v>2714</v>
      </c>
      <c r="X3" s="118" t="s">
        <v>2715</v>
      </c>
      <c r="Y3" s="118" t="s">
        <v>2716</v>
      </c>
      <c r="Z3" s="118" t="s">
        <v>2717</v>
      </c>
      <c r="AA3" s="118" t="s">
        <v>2718</v>
      </c>
      <c r="AB3" s="118" t="s">
        <v>2719</v>
      </c>
      <c r="AC3" s="118" t="s">
        <v>2720</v>
      </c>
      <c r="AD3" s="118" t="s">
        <v>2721</v>
      </c>
      <c r="AE3" s="118" t="s">
        <v>2722</v>
      </c>
      <c r="AF3" s="118" t="s">
        <v>2723</v>
      </c>
      <c r="AG3" s="118" t="s">
        <v>2724</v>
      </c>
      <c r="AH3" s="118" t="s">
        <v>2725</v>
      </c>
      <c r="AI3" s="118" t="s">
        <v>2726</v>
      </c>
      <c r="AJ3" s="118" t="s">
        <v>778</v>
      </c>
    </row>
    <row r="4" spans="1:36" ht="13.5" thickBot="1">
      <c r="A4" s="119" t="s">
        <v>184</v>
      </c>
      <c r="B4" s="119" t="s">
        <v>184</v>
      </c>
      <c r="C4" s="119" t="s">
        <v>183</v>
      </c>
      <c r="D4" s="119" t="s">
        <v>183</v>
      </c>
      <c r="E4" s="119" t="s">
        <v>19</v>
      </c>
      <c r="F4" s="119">
        <v>83.390889999999999</v>
      </c>
      <c r="G4" s="119">
        <v>83.390889999999999</v>
      </c>
      <c r="H4" s="119">
        <v>83.390889999999999</v>
      </c>
      <c r="I4" s="119">
        <v>83.390889999999999</v>
      </c>
      <c r="J4" s="119">
        <v>83.390889999999999</v>
      </c>
      <c r="K4" s="119">
        <v>83.390889999999999</v>
      </c>
      <c r="L4" s="119">
        <v>83.390889999999999</v>
      </c>
      <c r="M4" s="119">
        <v>83.390889999999999</v>
      </c>
      <c r="N4" s="119">
        <v>83.390889999999999</v>
      </c>
      <c r="O4" s="119">
        <v>84.656602000000007</v>
      </c>
      <c r="P4" s="119">
        <v>84.656602000000007</v>
      </c>
      <c r="Q4" s="119">
        <v>84.656602000000007</v>
      </c>
      <c r="R4" s="119">
        <v>84.656602000000007</v>
      </c>
      <c r="S4" s="119">
        <v>84.656602000000007</v>
      </c>
      <c r="T4" s="119">
        <v>84.656602000000007</v>
      </c>
      <c r="U4" s="119">
        <v>84.656602000000007</v>
      </c>
      <c r="V4" s="119">
        <v>85.922314</v>
      </c>
      <c r="W4" s="119">
        <v>85.922314</v>
      </c>
      <c r="X4" s="119">
        <v>85.922314</v>
      </c>
      <c r="Y4" s="119">
        <v>85.922314</v>
      </c>
      <c r="Z4" s="119">
        <v>85.922314</v>
      </c>
      <c r="AA4" s="119">
        <v>85.922314</v>
      </c>
      <c r="AB4" s="119">
        <v>85.922314</v>
      </c>
      <c r="AC4" s="119">
        <v>85.304674000000006</v>
      </c>
      <c r="AD4" s="119">
        <v>85.304674000000006</v>
      </c>
      <c r="AE4" s="119">
        <v>85.304674000000006</v>
      </c>
      <c r="AF4" s="119">
        <v>85.304674000000006</v>
      </c>
      <c r="AG4" s="119">
        <v>85.304674000000006</v>
      </c>
      <c r="AH4" s="119">
        <v>85.304674000000006</v>
      </c>
      <c r="AI4" s="119">
        <v>85.304674000000006</v>
      </c>
      <c r="AJ4" s="119">
        <v>83.390889999999999</v>
      </c>
    </row>
    <row r="5" spans="1:36" ht="13.5" thickBot="1">
      <c r="A5" s="119" t="s">
        <v>683</v>
      </c>
      <c r="B5" s="119" t="s">
        <v>582</v>
      </c>
      <c r="C5" s="119" t="s">
        <v>583</v>
      </c>
      <c r="D5" s="119" t="s">
        <v>583</v>
      </c>
      <c r="E5" s="119" t="s">
        <v>93</v>
      </c>
      <c r="F5" s="119">
        <v>698.30057858999999</v>
      </c>
      <c r="G5" s="119">
        <v>709.85893151000005</v>
      </c>
      <c r="H5" s="119">
        <v>709.85893151000005</v>
      </c>
      <c r="I5" s="119">
        <v>709.85893151000005</v>
      </c>
      <c r="J5" s="119">
        <v>709.85893151000005</v>
      </c>
      <c r="K5" s="119">
        <v>709.85893151000005</v>
      </c>
      <c r="L5" s="119">
        <v>709.85893151000005</v>
      </c>
      <c r="M5" s="119">
        <v>709.85893151000005</v>
      </c>
      <c r="N5" s="119">
        <v>728.75691610000001</v>
      </c>
      <c r="O5" s="119">
        <v>728.75691610000001</v>
      </c>
      <c r="P5" s="119">
        <v>728.75691610000001</v>
      </c>
      <c r="Q5" s="119">
        <v>728.75691610000001</v>
      </c>
      <c r="R5" s="119">
        <v>728.75691610000001</v>
      </c>
      <c r="S5" s="119">
        <v>728.75691610000001</v>
      </c>
      <c r="T5" s="119">
        <v>728.75691610000001</v>
      </c>
      <c r="U5" s="119">
        <v>728.06826114</v>
      </c>
      <c r="V5" s="119">
        <v>728.06826114</v>
      </c>
      <c r="W5" s="119">
        <v>728.06826114</v>
      </c>
      <c r="X5" s="119">
        <v>728.06826114</v>
      </c>
      <c r="Y5" s="119">
        <v>728.06826114</v>
      </c>
      <c r="Z5" s="119">
        <v>728.06826114</v>
      </c>
      <c r="AA5" s="119">
        <v>728.06826114</v>
      </c>
      <c r="AB5" s="119">
        <v>728.06826114</v>
      </c>
      <c r="AC5" s="119">
        <v>726.67312862999995</v>
      </c>
      <c r="AD5" s="119">
        <v>726.67312862999995</v>
      </c>
      <c r="AE5" s="119">
        <v>726.67312862999995</v>
      </c>
      <c r="AF5" s="119">
        <v>726.67312862999995</v>
      </c>
      <c r="AG5" s="119">
        <v>726.67312862999995</v>
      </c>
      <c r="AH5" s="119">
        <v>726.67312862999995</v>
      </c>
      <c r="AI5" s="119">
        <v>726.67312862999995</v>
      </c>
      <c r="AJ5" s="119">
        <v>698.30057858999999</v>
      </c>
    </row>
    <row r="6" spans="1:36" ht="13.5" thickBot="1">
      <c r="A6" s="119" t="s">
        <v>683</v>
      </c>
      <c r="B6" s="119" t="s">
        <v>582</v>
      </c>
      <c r="C6" s="119" t="s">
        <v>584</v>
      </c>
      <c r="D6" s="119" t="s">
        <v>584</v>
      </c>
      <c r="E6" s="119" t="s">
        <v>93</v>
      </c>
      <c r="F6" s="119">
        <v>698.30057858999999</v>
      </c>
      <c r="G6" s="119">
        <v>709.85893151000005</v>
      </c>
      <c r="H6" s="119">
        <v>709.85893151000005</v>
      </c>
      <c r="I6" s="119">
        <v>709.85893151000005</v>
      </c>
      <c r="J6" s="119">
        <v>709.85893151000005</v>
      </c>
      <c r="K6" s="119">
        <v>709.85893151000005</v>
      </c>
      <c r="L6" s="119">
        <v>709.85893151000005</v>
      </c>
      <c r="M6" s="119">
        <v>709.85893151000005</v>
      </c>
      <c r="N6" s="119">
        <v>728.75691610000001</v>
      </c>
      <c r="O6" s="119">
        <v>728.75691610000001</v>
      </c>
      <c r="P6" s="119">
        <v>728.75691610000001</v>
      </c>
      <c r="Q6" s="119">
        <v>728.75691610000001</v>
      </c>
      <c r="R6" s="119">
        <v>728.75691610000001</v>
      </c>
      <c r="S6" s="119">
        <v>728.75691610000001</v>
      </c>
      <c r="T6" s="119">
        <v>728.75691610000001</v>
      </c>
      <c r="U6" s="119">
        <v>728.06826114</v>
      </c>
      <c r="V6" s="119">
        <v>728.06826114</v>
      </c>
      <c r="W6" s="119">
        <v>728.06826114</v>
      </c>
      <c r="X6" s="119">
        <v>728.06826114</v>
      </c>
      <c r="Y6" s="119">
        <v>728.06826114</v>
      </c>
      <c r="Z6" s="119">
        <v>728.06826114</v>
      </c>
      <c r="AA6" s="119">
        <v>728.06826114</v>
      </c>
      <c r="AB6" s="119">
        <v>728.06826114</v>
      </c>
      <c r="AC6" s="119">
        <v>726.67312862999995</v>
      </c>
      <c r="AD6" s="119">
        <v>726.67312862999995</v>
      </c>
      <c r="AE6" s="119">
        <v>726.67312862999995</v>
      </c>
      <c r="AF6" s="119">
        <v>726.67312862999995</v>
      </c>
      <c r="AG6" s="119">
        <v>726.67312862999995</v>
      </c>
      <c r="AH6" s="119">
        <v>726.67312862999995</v>
      </c>
      <c r="AI6" s="119">
        <v>726.67312862999995</v>
      </c>
      <c r="AJ6" s="119">
        <v>698.30057858999999</v>
      </c>
    </row>
    <row r="7" spans="1:36" ht="13.5" thickBot="1">
      <c r="A7" s="119" t="s">
        <v>94</v>
      </c>
      <c r="B7" s="119" t="s">
        <v>95</v>
      </c>
      <c r="C7" s="119" t="s">
        <v>96</v>
      </c>
      <c r="D7" s="119" t="s">
        <v>96</v>
      </c>
      <c r="E7" s="119" t="s">
        <v>93</v>
      </c>
      <c r="F7" s="119">
        <v>664.98190173</v>
      </c>
      <c r="G7" s="119">
        <v>664.98190173</v>
      </c>
      <c r="H7" s="119">
        <v>664.98190173</v>
      </c>
      <c r="I7" s="119">
        <v>664.98190173</v>
      </c>
      <c r="J7" s="119">
        <v>685.62142414000004</v>
      </c>
      <c r="K7" s="119">
        <v>685.62142414000004</v>
      </c>
      <c r="L7" s="119">
        <v>685.62142414000004</v>
      </c>
      <c r="M7" s="119">
        <v>685.62142414000004</v>
      </c>
      <c r="N7" s="119">
        <v>685.62142414000004</v>
      </c>
      <c r="O7" s="119">
        <v>685.62142414000004</v>
      </c>
      <c r="P7" s="119">
        <v>685.62142414000004</v>
      </c>
      <c r="Q7" s="119">
        <v>689.17184622000002</v>
      </c>
      <c r="R7" s="119">
        <v>689.17184622000002</v>
      </c>
      <c r="S7" s="119">
        <v>689.17184622000002</v>
      </c>
      <c r="T7" s="119">
        <v>689.17184622000002</v>
      </c>
      <c r="U7" s="119">
        <v>689.17184622000002</v>
      </c>
      <c r="V7" s="119">
        <v>689.17184622000002</v>
      </c>
      <c r="W7" s="119">
        <v>689.17184622000002</v>
      </c>
      <c r="X7" s="119">
        <v>695.31864300999996</v>
      </c>
      <c r="Y7" s="119">
        <v>695.31864300999996</v>
      </c>
      <c r="Z7" s="119">
        <v>695.31864300999996</v>
      </c>
      <c r="AA7" s="119">
        <v>695.31864300999996</v>
      </c>
      <c r="AB7" s="119">
        <v>695.31864300999996</v>
      </c>
      <c r="AC7" s="119">
        <v>695.31864300999996</v>
      </c>
      <c r="AD7" s="119">
        <v>695.31864300999996</v>
      </c>
      <c r="AE7" s="119">
        <v>685.28401879</v>
      </c>
      <c r="AF7" s="119">
        <v>685.28401879</v>
      </c>
      <c r="AG7" s="119">
        <v>685.28401879</v>
      </c>
      <c r="AH7" s="119">
        <v>685.28401879</v>
      </c>
      <c r="AI7" s="119">
        <v>685.28401879</v>
      </c>
      <c r="AJ7" s="119">
        <v>664.98190173</v>
      </c>
    </row>
    <row r="8" spans="1:36" ht="13.5" thickBot="1">
      <c r="A8" s="119" t="s">
        <v>94</v>
      </c>
      <c r="B8" s="119" t="s">
        <v>97</v>
      </c>
      <c r="C8" s="119" t="s">
        <v>97</v>
      </c>
      <c r="D8" s="119" t="s">
        <v>97</v>
      </c>
      <c r="E8" s="119" t="s">
        <v>93</v>
      </c>
      <c r="F8" s="119">
        <v>648.96076877999997</v>
      </c>
      <c r="G8" s="119">
        <v>648.96076877999997</v>
      </c>
      <c r="H8" s="119">
        <v>648.96076877999997</v>
      </c>
      <c r="I8" s="119">
        <v>648.96076877999997</v>
      </c>
      <c r="J8" s="119">
        <v>669.04563589999998</v>
      </c>
      <c r="K8" s="119">
        <v>669.04563589999998</v>
      </c>
      <c r="L8" s="119">
        <v>669.04563589999998</v>
      </c>
      <c r="M8" s="119">
        <v>669.04563589999998</v>
      </c>
      <c r="N8" s="119">
        <v>669.04563589999998</v>
      </c>
      <c r="O8" s="119">
        <v>669.04563589999998</v>
      </c>
      <c r="P8" s="119">
        <v>669.04563589999998</v>
      </c>
      <c r="Q8" s="119">
        <v>672.68924985000001</v>
      </c>
      <c r="R8" s="119">
        <v>672.68924985000001</v>
      </c>
      <c r="S8" s="119">
        <v>672.68924985000001</v>
      </c>
      <c r="T8" s="119">
        <v>672.68924985000001</v>
      </c>
      <c r="U8" s="119">
        <v>672.68924985000001</v>
      </c>
      <c r="V8" s="119">
        <v>672.68924985000001</v>
      </c>
      <c r="W8" s="119">
        <v>672.68924985000001</v>
      </c>
      <c r="X8" s="119">
        <v>679.00502906999998</v>
      </c>
      <c r="Y8" s="119">
        <v>679.00502906999998</v>
      </c>
      <c r="Z8" s="119">
        <v>679.00502906999998</v>
      </c>
      <c r="AA8" s="119">
        <v>679.00502906999998</v>
      </c>
      <c r="AB8" s="119">
        <v>679.00502906999998</v>
      </c>
      <c r="AC8" s="119">
        <v>679.00502906999998</v>
      </c>
      <c r="AD8" s="119">
        <v>679.00502906999998</v>
      </c>
      <c r="AE8" s="119">
        <v>669.38959010999997</v>
      </c>
      <c r="AF8" s="119">
        <v>669.38959010999997</v>
      </c>
      <c r="AG8" s="119">
        <v>669.38959010999997</v>
      </c>
      <c r="AH8" s="119">
        <v>669.38959010999997</v>
      </c>
      <c r="AI8" s="119">
        <v>669.38959010999997</v>
      </c>
      <c r="AJ8" s="119">
        <v>648.96076877999997</v>
      </c>
    </row>
    <row r="9" spans="1:36" ht="13.5" thickBot="1">
      <c r="A9" s="119" t="s">
        <v>94</v>
      </c>
      <c r="B9" s="119" t="s">
        <v>98</v>
      </c>
      <c r="C9" s="119" t="s">
        <v>98</v>
      </c>
      <c r="D9" s="119" t="s">
        <v>98</v>
      </c>
      <c r="E9" s="119" t="s">
        <v>93</v>
      </c>
      <c r="F9" s="119">
        <v>646.83711325000002</v>
      </c>
      <c r="G9" s="119">
        <v>646.83711325000002</v>
      </c>
      <c r="H9" s="119">
        <v>646.83711325000002</v>
      </c>
      <c r="I9" s="119">
        <v>646.83711325000002</v>
      </c>
      <c r="J9" s="119">
        <v>666.88304040000003</v>
      </c>
      <c r="K9" s="119">
        <v>666.88304040000003</v>
      </c>
      <c r="L9" s="119">
        <v>666.88304040000003</v>
      </c>
      <c r="M9" s="119">
        <v>666.88304040000003</v>
      </c>
      <c r="N9" s="119">
        <v>666.88304040000003</v>
      </c>
      <c r="O9" s="119">
        <v>666.88304040000003</v>
      </c>
      <c r="P9" s="119">
        <v>666.88304040000003</v>
      </c>
      <c r="Q9" s="119">
        <v>670.51550726000005</v>
      </c>
      <c r="R9" s="119">
        <v>670.51550726000005</v>
      </c>
      <c r="S9" s="119">
        <v>670.51550726000005</v>
      </c>
      <c r="T9" s="119">
        <v>670.51550726000005</v>
      </c>
      <c r="U9" s="119">
        <v>670.51550726000005</v>
      </c>
      <c r="V9" s="119">
        <v>670.51550726000005</v>
      </c>
      <c r="W9" s="119">
        <v>670.51550726000005</v>
      </c>
      <c r="X9" s="119">
        <v>676.85314052000001</v>
      </c>
      <c r="Y9" s="119">
        <v>676.85314052000001</v>
      </c>
      <c r="Z9" s="119">
        <v>676.85314052000001</v>
      </c>
      <c r="AA9" s="119">
        <v>676.85314052000001</v>
      </c>
      <c r="AB9" s="119">
        <v>676.85314052000001</v>
      </c>
      <c r="AC9" s="119">
        <v>676.85314052000001</v>
      </c>
      <c r="AD9" s="119">
        <v>676.85314052000001</v>
      </c>
      <c r="AE9" s="119">
        <v>667.30728313999998</v>
      </c>
      <c r="AF9" s="119">
        <v>667.30728313999998</v>
      </c>
      <c r="AG9" s="119">
        <v>667.30728313999998</v>
      </c>
      <c r="AH9" s="119">
        <v>667.30728313999998</v>
      </c>
      <c r="AI9" s="119">
        <v>667.30728313999998</v>
      </c>
      <c r="AJ9" s="119">
        <v>646.83711325000002</v>
      </c>
    </row>
    <row r="10" spans="1:36" ht="13.5" thickBot="1">
      <c r="A10" s="119" t="s">
        <v>94</v>
      </c>
      <c r="B10" s="119" t="s">
        <v>99</v>
      </c>
      <c r="C10" s="119" t="s">
        <v>100</v>
      </c>
      <c r="D10" s="119" t="s">
        <v>101</v>
      </c>
      <c r="E10" s="119" t="s">
        <v>93</v>
      </c>
      <c r="F10" s="119">
        <v>664.98190173</v>
      </c>
      <c r="G10" s="119">
        <v>664.98190173</v>
      </c>
      <c r="H10" s="119">
        <v>664.98190173</v>
      </c>
      <c r="I10" s="119">
        <v>664.98190173</v>
      </c>
      <c r="J10" s="119">
        <v>685.62142414000004</v>
      </c>
      <c r="K10" s="119">
        <v>685.62142414000004</v>
      </c>
      <c r="L10" s="119">
        <v>685.62142414000004</v>
      </c>
      <c r="M10" s="119">
        <v>685.62142414000004</v>
      </c>
      <c r="N10" s="119">
        <v>685.62142414000004</v>
      </c>
      <c r="O10" s="119">
        <v>685.62142414000004</v>
      </c>
      <c r="P10" s="119">
        <v>685.62142414000004</v>
      </c>
      <c r="Q10" s="119">
        <v>689.17184622000002</v>
      </c>
      <c r="R10" s="119">
        <v>689.17184622000002</v>
      </c>
      <c r="S10" s="119">
        <v>689.17184622000002</v>
      </c>
      <c r="T10" s="119">
        <v>689.17184622000002</v>
      </c>
      <c r="U10" s="119">
        <v>689.17184622000002</v>
      </c>
      <c r="V10" s="119">
        <v>689.17184622000002</v>
      </c>
      <c r="W10" s="119">
        <v>689.17184622000002</v>
      </c>
      <c r="X10" s="119">
        <v>695.31864300999996</v>
      </c>
      <c r="Y10" s="119">
        <v>695.31864300999996</v>
      </c>
      <c r="Z10" s="119">
        <v>695.31864300999996</v>
      </c>
      <c r="AA10" s="119">
        <v>695.31864300999996</v>
      </c>
      <c r="AB10" s="119">
        <v>695.31864300999996</v>
      </c>
      <c r="AC10" s="119">
        <v>695.31864300999996</v>
      </c>
      <c r="AD10" s="119">
        <v>695.31864300999996</v>
      </c>
      <c r="AE10" s="119">
        <v>685.28401879</v>
      </c>
      <c r="AF10" s="119">
        <v>685.28401879</v>
      </c>
      <c r="AG10" s="119">
        <v>685.28401879</v>
      </c>
      <c r="AH10" s="119">
        <v>685.28401879</v>
      </c>
      <c r="AI10" s="119">
        <v>685.28401879</v>
      </c>
      <c r="AJ10" s="119">
        <v>664.98190173</v>
      </c>
    </row>
    <row r="11" spans="1:36" ht="13.5" thickBot="1">
      <c r="A11" s="119" t="s">
        <v>94</v>
      </c>
      <c r="B11" s="119" t="s">
        <v>102</v>
      </c>
      <c r="C11" s="119" t="s">
        <v>102</v>
      </c>
      <c r="D11" s="119" t="s">
        <v>103</v>
      </c>
      <c r="E11" s="119" t="s">
        <v>93</v>
      </c>
      <c r="F11" s="119">
        <v>649.97543559999997</v>
      </c>
      <c r="G11" s="119">
        <v>649.97543559999997</v>
      </c>
      <c r="H11" s="119">
        <v>649.97543559999997</v>
      </c>
      <c r="I11" s="119">
        <v>649.97543559999997</v>
      </c>
      <c r="J11" s="119">
        <v>670.07890795000003</v>
      </c>
      <c r="K11" s="119">
        <v>670.07890795000003</v>
      </c>
      <c r="L11" s="119">
        <v>670.07890795000003</v>
      </c>
      <c r="M11" s="119">
        <v>670.07890795000003</v>
      </c>
      <c r="N11" s="119">
        <v>670.07890795000003</v>
      </c>
      <c r="O11" s="119">
        <v>670.07890795000003</v>
      </c>
      <c r="P11" s="119">
        <v>670.07890795000003</v>
      </c>
      <c r="Q11" s="119">
        <v>673.72784790000003</v>
      </c>
      <c r="R11" s="119">
        <v>673.72784790000003</v>
      </c>
      <c r="S11" s="119">
        <v>673.72784790000003</v>
      </c>
      <c r="T11" s="119">
        <v>673.72784790000003</v>
      </c>
      <c r="U11" s="119">
        <v>673.72784790000003</v>
      </c>
      <c r="V11" s="119">
        <v>673.72784790000003</v>
      </c>
      <c r="W11" s="119">
        <v>673.72784790000003</v>
      </c>
      <c r="X11" s="119">
        <v>680.03318540999999</v>
      </c>
      <c r="Y11" s="119">
        <v>680.03318540999999</v>
      </c>
      <c r="Z11" s="119">
        <v>680.03318540999999</v>
      </c>
      <c r="AA11" s="119">
        <v>680.03318540999999</v>
      </c>
      <c r="AB11" s="119">
        <v>680.03318540999999</v>
      </c>
      <c r="AC11" s="119">
        <v>680.03318540999999</v>
      </c>
      <c r="AD11" s="119">
        <v>680.03318540999999</v>
      </c>
      <c r="AE11" s="119">
        <v>670.38450089000003</v>
      </c>
      <c r="AF11" s="119">
        <v>670.38450089000003</v>
      </c>
      <c r="AG11" s="119">
        <v>670.38450089000003</v>
      </c>
      <c r="AH11" s="119">
        <v>670.38450089000003</v>
      </c>
      <c r="AI11" s="119">
        <v>670.38450089000003</v>
      </c>
      <c r="AJ11" s="119">
        <v>649.97543559999997</v>
      </c>
    </row>
    <row r="12" spans="1:36" ht="13.5" thickBot="1">
      <c r="A12" s="119" t="s">
        <v>94</v>
      </c>
      <c r="B12" s="119" t="s">
        <v>104</v>
      </c>
      <c r="C12" s="119" t="s">
        <v>105</v>
      </c>
      <c r="D12" s="119" t="s">
        <v>105</v>
      </c>
      <c r="E12" s="119" t="s">
        <v>93</v>
      </c>
      <c r="F12" s="119">
        <v>650.90264275000004</v>
      </c>
      <c r="G12" s="119">
        <v>650.90264275000004</v>
      </c>
      <c r="H12" s="119">
        <v>650.90264275000004</v>
      </c>
      <c r="I12" s="119">
        <v>650.90264275000004</v>
      </c>
      <c r="J12" s="119">
        <v>671.02311663</v>
      </c>
      <c r="K12" s="119">
        <v>671.02311663</v>
      </c>
      <c r="L12" s="119">
        <v>671.02311663</v>
      </c>
      <c r="M12" s="119">
        <v>671.02311663</v>
      </c>
      <c r="N12" s="119">
        <v>671.02311663</v>
      </c>
      <c r="O12" s="119">
        <v>671.02311663</v>
      </c>
      <c r="P12" s="119">
        <v>671.02311663</v>
      </c>
      <c r="Q12" s="119">
        <v>674.67692350000004</v>
      </c>
      <c r="R12" s="119">
        <v>674.67692350000004</v>
      </c>
      <c r="S12" s="119">
        <v>674.67692350000004</v>
      </c>
      <c r="T12" s="119">
        <v>674.67692350000004</v>
      </c>
      <c r="U12" s="119">
        <v>674.67692350000004</v>
      </c>
      <c r="V12" s="119">
        <v>674.67692350000004</v>
      </c>
      <c r="W12" s="119">
        <v>674.67692350000004</v>
      </c>
      <c r="X12" s="119">
        <v>680.97271934000003</v>
      </c>
      <c r="Y12" s="119">
        <v>680.97271934000003</v>
      </c>
      <c r="Z12" s="119">
        <v>680.97271934000003</v>
      </c>
      <c r="AA12" s="119">
        <v>680.97271934000003</v>
      </c>
      <c r="AB12" s="119">
        <v>680.97271934000003</v>
      </c>
      <c r="AC12" s="119">
        <v>680.97271934000003</v>
      </c>
      <c r="AD12" s="119">
        <v>680.97271934000003</v>
      </c>
      <c r="AE12" s="119">
        <v>671.29365487999996</v>
      </c>
      <c r="AF12" s="119">
        <v>671.29365487999996</v>
      </c>
      <c r="AG12" s="119">
        <v>671.29365487999996</v>
      </c>
      <c r="AH12" s="119">
        <v>671.29365487999996</v>
      </c>
      <c r="AI12" s="119">
        <v>671.29365487999996</v>
      </c>
      <c r="AJ12" s="119">
        <v>650.90264275000004</v>
      </c>
    </row>
    <row r="13" spans="1:36" ht="13.5" thickBot="1">
      <c r="A13" s="119" t="s">
        <v>94</v>
      </c>
      <c r="B13" s="119" t="s">
        <v>106</v>
      </c>
      <c r="C13" s="119" t="s">
        <v>106</v>
      </c>
      <c r="D13" s="119" t="s">
        <v>106</v>
      </c>
      <c r="E13" s="119" t="s">
        <v>93</v>
      </c>
      <c r="F13" s="119">
        <v>646.11832923999998</v>
      </c>
      <c r="G13" s="119">
        <v>646.11832923999998</v>
      </c>
      <c r="H13" s="119">
        <v>646.11832923999998</v>
      </c>
      <c r="I13" s="119">
        <v>646.11832923999998</v>
      </c>
      <c r="J13" s="119">
        <v>666.15107656999999</v>
      </c>
      <c r="K13" s="119">
        <v>666.15107656999999</v>
      </c>
      <c r="L13" s="119">
        <v>666.15107656999999</v>
      </c>
      <c r="M13" s="119">
        <v>666.15107656999999</v>
      </c>
      <c r="N13" s="119">
        <v>666.15107656999999</v>
      </c>
      <c r="O13" s="119">
        <v>666.15107656999999</v>
      </c>
      <c r="P13" s="119">
        <v>666.15107656999999</v>
      </c>
      <c r="Q13" s="119">
        <v>669.77977052999995</v>
      </c>
      <c r="R13" s="119">
        <v>669.77977052999995</v>
      </c>
      <c r="S13" s="119">
        <v>669.77977052999995</v>
      </c>
      <c r="T13" s="119">
        <v>669.77977052999995</v>
      </c>
      <c r="U13" s="119">
        <v>669.77977052999995</v>
      </c>
      <c r="V13" s="119">
        <v>669.77977052999995</v>
      </c>
      <c r="W13" s="119">
        <v>669.77977052999995</v>
      </c>
      <c r="X13" s="119">
        <v>676.12480061999997</v>
      </c>
      <c r="Y13" s="119">
        <v>676.12480061999997</v>
      </c>
      <c r="Z13" s="119">
        <v>676.12480061999997</v>
      </c>
      <c r="AA13" s="119">
        <v>676.12480061999997</v>
      </c>
      <c r="AB13" s="119">
        <v>676.12480061999997</v>
      </c>
      <c r="AC13" s="119">
        <v>676.12480061999997</v>
      </c>
      <c r="AD13" s="119">
        <v>676.12480061999997</v>
      </c>
      <c r="AE13" s="119">
        <v>666.60249420000002</v>
      </c>
      <c r="AF13" s="119">
        <v>666.60249420000002</v>
      </c>
      <c r="AG13" s="119">
        <v>666.60249420000002</v>
      </c>
      <c r="AH13" s="119">
        <v>666.60249420000002</v>
      </c>
      <c r="AI13" s="119">
        <v>666.60249420000002</v>
      </c>
      <c r="AJ13" s="119">
        <v>646.11832923999998</v>
      </c>
    </row>
    <row r="14" spans="1:36" ht="13.5" thickBot="1">
      <c r="A14" s="119" t="s">
        <v>107</v>
      </c>
      <c r="B14" s="119" t="s">
        <v>108</v>
      </c>
      <c r="C14" s="119" t="s">
        <v>109</v>
      </c>
      <c r="D14" s="119" t="s">
        <v>109</v>
      </c>
      <c r="E14" s="119" t="s">
        <v>93</v>
      </c>
      <c r="F14" s="119">
        <v>729.33385716999999</v>
      </c>
      <c r="G14" s="119">
        <v>729.33385716999999</v>
      </c>
      <c r="H14" s="119">
        <v>729.33385716999999</v>
      </c>
      <c r="I14" s="119">
        <v>729.33385716999999</v>
      </c>
      <c r="J14" s="119">
        <v>729.33385716999999</v>
      </c>
      <c r="K14" s="119">
        <v>729.33385716999999</v>
      </c>
      <c r="L14" s="119">
        <v>729.33385716999999</v>
      </c>
      <c r="M14" s="119">
        <v>750.32810869000002</v>
      </c>
      <c r="N14" s="119">
        <v>750.32810869000002</v>
      </c>
      <c r="O14" s="119">
        <v>750.32810869000002</v>
      </c>
      <c r="P14" s="119">
        <v>750.32810869000002</v>
      </c>
      <c r="Q14" s="119">
        <v>750.32810869000002</v>
      </c>
      <c r="R14" s="119">
        <v>750.32810869000002</v>
      </c>
      <c r="S14" s="119">
        <v>750.32810869000002</v>
      </c>
      <c r="T14" s="119">
        <v>752.62219330000005</v>
      </c>
      <c r="U14" s="119">
        <v>752.62219330000005</v>
      </c>
      <c r="V14" s="119">
        <v>752.62219330000005</v>
      </c>
      <c r="W14" s="119">
        <v>752.62219330000005</v>
      </c>
      <c r="X14" s="119">
        <v>752.62219330000005</v>
      </c>
      <c r="Y14" s="119">
        <v>752.62219330000005</v>
      </c>
      <c r="Z14" s="119">
        <v>752.62219330000005</v>
      </c>
      <c r="AA14" s="119">
        <v>752.62219330000005</v>
      </c>
      <c r="AB14" s="119">
        <v>752.62219330000005</v>
      </c>
      <c r="AC14" s="119">
        <v>736.39833376000001</v>
      </c>
      <c r="AD14" s="119">
        <v>736.39833376000001</v>
      </c>
      <c r="AE14" s="119">
        <v>736.39833376000001</v>
      </c>
      <c r="AF14" s="119">
        <v>736.39833376000001</v>
      </c>
      <c r="AG14" s="119">
        <v>736.39833376000001</v>
      </c>
      <c r="AH14" s="119">
        <v>736.39833376000001</v>
      </c>
      <c r="AI14" s="119">
        <v>736.39833376000001</v>
      </c>
      <c r="AJ14" s="119">
        <v>736.11900687000002</v>
      </c>
    </row>
    <row r="15" spans="1:36" ht="13.5" thickBot="1">
      <c r="A15" s="119" t="s">
        <v>110</v>
      </c>
      <c r="B15" s="119" t="s">
        <v>111</v>
      </c>
      <c r="C15" s="119" t="s">
        <v>111</v>
      </c>
      <c r="D15" s="119" t="s">
        <v>726</v>
      </c>
      <c r="E15" s="119" t="s">
        <v>67</v>
      </c>
      <c r="F15" s="119">
        <v>0</v>
      </c>
      <c r="G15" s="119">
        <v>0</v>
      </c>
      <c r="H15" s="119">
        <v>0</v>
      </c>
      <c r="I15" s="119">
        <v>0</v>
      </c>
      <c r="J15" s="119">
        <v>0</v>
      </c>
      <c r="K15" s="119">
        <v>0</v>
      </c>
      <c r="L15" s="119">
        <v>0</v>
      </c>
      <c r="M15" s="119">
        <v>0</v>
      </c>
      <c r="N15" s="119">
        <v>0</v>
      </c>
      <c r="O15" s="119">
        <v>0</v>
      </c>
      <c r="P15" s="119">
        <v>0</v>
      </c>
      <c r="Q15" s="119">
        <v>0</v>
      </c>
      <c r="R15" s="119">
        <v>0</v>
      </c>
      <c r="S15" s="119">
        <v>0</v>
      </c>
      <c r="T15" s="119">
        <v>0</v>
      </c>
      <c r="U15" s="119">
        <v>0</v>
      </c>
      <c r="V15" s="119">
        <v>0</v>
      </c>
      <c r="W15" s="119">
        <v>0</v>
      </c>
      <c r="X15" s="119">
        <v>0</v>
      </c>
      <c r="Y15" s="119">
        <v>0</v>
      </c>
      <c r="Z15" s="119">
        <v>0</v>
      </c>
      <c r="AA15" s="119">
        <v>0</v>
      </c>
      <c r="AB15" s="119">
        <v>0</v>
      </c>
      <c r="AC15" s="119">
        <v>0</v>
      </c>
      <c r="AD15" s="119">
        <v>0</v>
      </c>
      <c r="AE15" s="119">
        <v>0</v>
      </c>
      <c r="AF15" s="119">
        <v>0</v>
      </c>
      <c r="AG15" s="119">
        <v>0</v>
      </c>
      <c r="AH15" s="119">
        <v>0</v>
      </c>
      <c r="AI15" s="119">
        <v>0</v>
      </c>
      <c r="AJ15" s="119">
        <v>0</v>
      </c>
    </row>
    <row r="16" spans="1:36" ht="13.5" thickBot="1">
      <c r="A16" s="119" t="s">
        <v>110</v>
      </c>
      <c r="B16" s="119" t="s">
        <v>111</v>
      </c>
      <c r="C16" s="119" t="s">
        <v>111</v>
      </c>
      <c r="D16" s="119" t="s">
        <v>112</v>
      </c>
      <c r="E16" s="119" t="s">
        <v>67</v>
      </c>
      <c r="F16" s="119">
        <v>381.45690999999999</v>
      </c>
      <c r="G16" s="119">
        <v>381.45690999999999</v>
      </c>
      <c r="H16" s="119">
        <v>381.45690999999999</v>
      </c>
      <c r="I16" s="119">
        <v>381.45690999999999</v>
      </c>
      <c r="J16" s="119">
        <v>381.45690999999999</v>
      </c>
      <c r="K16" s="119">
        <v>381.45690999999999</v>
      </c>
      <c r="L16" s="119">
        <v>381.45690999999999</v>
      </c>
      <c r="M16" s="119">
        <v>381.45690999999999</v>
      </c>
      <c r="N16" s="119">
        <v>381.45690999999999</v>
      </c>
      <c r="O16" s="119">
        <v>381.45690999999999</v>
      </c>
      <c r="P16" s="119">
        <v>381.45690999999999</v>
      </c>
      <c r="Q16" s="119">
        <v>381.45690999999999</v>
      </c>
      <c r="R16" s="119">
        <v>381.45690999999999</v>
      </c>
      <c r="S16" s="119">
        <v>381.45690999999999</v>
      </c>
      <c r="T16" s="119">
        <v>381.45690999999999</v>
      </c>
      <c r="U16" s="119">
        <v>381.45690999999999</v>
      </c>
      <c r="V16" s="119">
        <v>381.45690999999999</v>
      </c>
      <c r="W16" s="119">
        <v>381.45690999999999</v>
      </c>
      <c r="X16" s="119">
        <v>381.45690999999999</v>
      </c>
      <c r="Y16" s="119">
        <v>381.45690999999999</v>
      </c>
      <c r="Z16" s="119">
        <v>381.45690999999999</v>
      </c>
      <c r="AA16" s="119">
        <v>381.45690999999999</v>
      </c>
      <c r="AB16" s="119">
        <v>381.45690999999999</v>
      </c>
      <c r="AC16" s="119">
        <v>381.45690999999999</v>
      </c>
      <c r="AD16" s="119">
        <v>381.45690999999999</v>
      </c>
      <c r="AE16" s="119">
        <v>381.45690999999999</v>
      </c>
      <c r="AF16" s="119">
        <v>381.45690999999999</v>
      </c>
      <c r="AG16" s="119">
        <v>381.45690999999999</v>
      </c>
      <c r="AH16" s="119">
        <v>381.45690999999999</v>
      </c>
      <c r="AI16" s="119">
        <v>381.45690999999999</v>
      </c>
      <c r="AJ16" s="119">
        <v>381.45690999999999</v>
      </c>
    </row>
    <row r="17" spans="1:36" ht="13.5" thickBot="1">
      <c r="A17" s="119" t="s">
        <v>110</v>
      </c>
      <c r="B17" s="119" t="s">
        <v>111</v>
      </c>
      <c r="C17" s="119" t="s">
        <v>111</v>
      </c>
      <c r="D17" s="119" t="s">
        <v>113</v>
      </c>
      <c r="E17" s="119" t="s">
        <v>67</v>
      </c>
      <c r="F17" s="119">
        <v>99.615350000000007</v>
      </c>
      <c r="G17" s="119">
        <v>99.615350000000007</v>
      </c>
      <c r="H17" s="119">
        <v>99.615350000000007</v>
      </c>
      <c r="I17" s="119">
        <v>99.615350000000007</v>
      </c>
      <c r="J17" s="119">
        <v>99.615350000000007</v>
      </c>
      <c r="K17" s="119">
        <v>99.615350000000007</v>
      </c>
      <c r="L17" s="119">
        <v>99.615350000000007</v>
      </c>
      <c r="M17" s="119">
        <v>99.615350000000007</v>
      </c>
      <c r="N17" s="119">
        <v>99.615350000000007</v>
      </c>
      <c r="O17" s="119">
        <v>99.615350000000007</v>
      </c>
      <c r="P17" s="119">
        <v>99.615350000000007</v>
      </c>
      <c r="Q17" s="119">
        <v>99.615350000000007</v>
      </c>
      <c r="R17" s="119">
        <v>99.615350000000007</v>
      </c>
      <c r="S17" s="119">
        <v>99.615350000000007</v>
      </c>
      <c r="T17" s="119">
        <v>99.615350000000007</v>
      </c>
      <c r="U17" s="119">
        <v>99.615350000000007</v>
      </c>
      <c r="V17" s="119">
        <v>99.615350000000007</v>
      </c>
      <c r="W17" s="119">
        <v>99.615350000000007</v>
      </c>
      <c r="X17" s="119">
        <v>99.615350000000007</v>
      </c>
      <c r="Y17" s="119">
        <v>99.615350000000007</v>
      </c>
      <c r="Z17" s="119">
        <v>99.615350000000007</v>
      </c>
      <c r="AA17" s="119">
        <v>99.615350000000007</v>
      </c>
      <c r="AB17" s="119">
        <v>99.615350000000007</v>
      </c>
      <c r="AC17" s="119">
        <v>99.615350000000007</v>
      </c>
      <c r="AD17" s="119">
        <v>99.615350000000007</v>
      </c>
      <c r="AE17" s="119">
        <v>99.615350000000007</v>
      </c>
      <c r="AF17" s="119">
        <v>99.615350000000007</v>
      </c>
      <c r="AG17" s="119">
        <v>99.615350000000007</v>
      </c>
      <c r="AH17" s="119">
        <v>99.615350000000007</v>
      </c>
      <c r="AI17" s="119">
        <v>99.615350000000007</v>
      </c>
      <c r="AJ17" s="119">
        <v>99.615350000000007</v>
      </c>
    </row>
    <row r="18" spans="1:36" ht="13.5" thickBot="1">
      <c r="A18" s="119" t="s">
        <v>110</v>
      </c>
      <c r="B18" s="119" t="s">
        <v>111</v>
      </c>
      <c r="C18" s="119" t="s">
        <v>111</v>
      </c>
      <c r="D18" s="119" t="s">
        <v>114</v>
      </c>
      <c r="E18" s="119" t="s">
        <v>67</v>
      </c>
      <c r="F18" s="119">
        <v>363.50115</v>
      </c>
      <c r="G18" s="119">
        <v>363.50115</v>
      </c>
      <c r="H18" s="119">
        <v>363.50115</v>
      </c>
      <c r="I18" s="119">
        <v>367.37831</v>
      </c>
      <c r="J18" s="119">
        <v>367.37831</v>
      </c>
      <c r="K18" s="119">
        <v>367.37831</v>
      </c>
      <c r="L18" s="119">
        <v>367.37831</v>
      </c>
      <c r="M18" s="119">
        <v>367.37831</v>
      </c>
      <c r="N18" s="119">
        <v>367.37831</v>
      </c>
      <c r="O18" s="119">
        <v>367.37831</v>
      </c>
      <c r="P18" s="119">
        <v>368.33974999999998</v>
      </c>
      <c r="Q18" s="119">
        <v>368.33974999999998</v>
      </c>
      <c r="R18" s="119">
        <v>368.33974999999998</v>
      </c>
      <c r="S18" s="119">
        <v>368.33974999999998</v>
      </c>
      <c r="T18" s="119">
        <v>368.33974999999998</v>
      </c>
      <c r="U18" s="119">
        <v>368.33974999999998</v>
      </c>
      <c r="V18" s="119">
        <v>368.33974999999998</v>
      </c>
      <c r="W18" s="119">
        <v>369.33327000000003</v>
      </c>
      <c r="X18" s="119">
        <v>369.33327000000003</v>
      </c>
      <c r="Y18" s="119">
        <v>369.33327000000003</v>
      </c>
      <c r="Z18" s="119">
        <v>369.33327000000003</v>
      </c>
      <c r="AA18" s="119">
        <v>369.33327000000003</v>
      </c>
      <c r="AB18" s="119">
        <v>369.33327000000003</v>
      </c>
      <c r="AC18" s="119">
        <v>369.33327000000003</v>
      </c>
      <c r="AD18" s="119">
        <v>369.87457000000001</v>
      </c>
      <c r="AE18" s="119">
        <v>369.87457000000001</v>
      </c>
      <c r="AF18" s="119">
        <v>369.87457000000001</v>
      </c>
      <c r="AG18" s="119">
        <v>369.87457000000001</v>
      </c>
      <c r="AH18" s="119">
        <v>369.87457000000001</v>
      </c>
      <c r="AI18" s="119">
        <v>369.87457000000001</v>
      </c>
      <c r="AJ18" s="119">
        <v>363.50115</v>
      </c>
    </row>
    <row r="19" spans="1:36" ht="13.5" thickBot="1">
      <c r="A19" s="119" t="s">
        <v>110</v>
      </c>
      <c r="B19" s="119" t="s">
        <v>111</v>
      </c>
      <c r="C19" s="119" t="s">
        <v>111</v>
      </c>
      <c r="D19" s="119" t="s">
        <v>115</v>
      </c>
      <c r="E19" s="119" t="s">
        <v>93</v>
      </c>
      <c r="F19" s="119">
        <v>536.03972180999995</v>
      </c>
      <c r="G19" s="119">
        <v>536.03972180999995</v>
      </c>
      <c r="H19" s="119">
        <v>536.03972180999995</v>
      </c>
      <c r="I19" s="119">
        <v>536.03972180999995</v>
      </c>
      <c r="J19" s="119">
        <v>603.04303354000001</v>
      </c>
      <c r="K19" s="119">
        <v>603.04303354000001</v>
      </c>
      <c r="L19" s="119">
        <v>603.04303354000001</v>
      </c>
      <c r="M19" s="119">
        <v>603.04303354000001</v>
      </c>
      <c r="N19" s="119">
        <v>603.04303354000001</v>
      </c>
      <c r="O19" s="119">
        <v>603.04303354000001</v>
      </c>
      <c r="P19" s="119">
        <v>603.04303354000001</v>
      </c>
      <c r="Q19" s="119">
        <v>604.26760561000003</v>
      </c>
      <c r="R19" s="119">
        <v>604.26760561000003</v>
      </c>
      <c r="S19" s="119">
        <v>604.26760561000003</v>
      </c>
      <c r="T19" s="119">
        <v>604.26760561000003</v>
      </c>
      <c r="U19" s="119">
        <v>604.26760561000003</v>
      </c>
      <c r="V19" s="119">
        <v>604.26760561000003</v>
      </c>
      <c r="W19" s="119">
        <v>604.26760561000003</v>
      </c>
      <c r="X19" s="119">
        <v>597.91407212000001</v>
      </c>
      <c r="Y19" s="119">
        <v>597.91407212000001</v>
      </c>
      <c r="Z19" s="119">
        <v>597.91407212000001</v>
      </c>
      <c r="AA19" s="119">
        <v>597.91407212000001</v>
      </c>
      <c r="AB19" s="119">
        <v>597.91407212000001</v>
      </c>
      <c r="AC19" s="119">
        <v>597.91407212000001</v>
      </c>
      <c r="AD19" s="119">
        <v>597.91407212000001</v>
      </c>
      <c r="AE19" s="119">
        <v>590.99</v>
      </c>
      <c r="AF19" s="119">
        <v>590.99</v>
      </c>
      <c r="AG19" s="119">
        <v>590.99</v>
      </c>
      <c r="AH19" s="119">
        <v>590.99</v>
      </c>
      <c r="AI19" s="119">
        <v>590.99</v>
      </c>
      <c r="AJ19" s="119">
        <v>536.03972180999995</v>
      </c>
    </row>
    <row r="20" spans="1:36" ht="13.5" thickBot="1">
      <c r="A20" s="119" t="s">
        <v>110</v>
      </c>
      <c r="B20" s="119" t="s">
        <v>111</v>
      </c>
      <c r="C20" s="119" t="s">
        <v>111</v>
      </c>
      <c r="D20" s="119" t="s">
        <v>727</v>
      </c>
      <c r="E20" s="119" t="s">
        <v>67</v>
      </c>
      <c r="F20" s="119">
        <v>0</v>
      </c>
      <c r="G20" s="119">
        <v>0</v>
      </c>
      <c r="H20" s="119">
        <v>0</v>
      </c>
      <c r="I20" s="119">
        <v>0</v>
      </c>
      <c r="J20" s="119">
        <v>0</v>
      </c>
      <c r="K20" s="119">
        <v>0</v>
      </c>
      <c r="L20" s="119">
        <v>0</v>
      </c>
      <c r="M20" s="119">
        <v>0</v>
      </c>
      <c r="N20" s="119">
        <v>0</v>
      </c>
      <c r="O20" s="119">
        <v>0</v>
      </c>
      <c r="P20" s="119">
        <v>0</v>
      </c>
      <c r="Q20" s="119">
        <v>0</v>
      </c>
      <c r="R20" s="119">
        <v>0</v>
      </c>
      <c r="S20" s="119">
        <v>0</v>
      </c>
      <c r="T20" s="119">
        <v>0</v>
      </c>
      <c r="U20" s="119">
        <v>0</v>
      </c>
      <c r="V20" s="119">
        <v>0</v>
      </c>
      <c r="W20" s="119">
        <v>0</v>
      </c>
      <c r="X20" s="119">
        <v>0</v>
      </c>
      <c r="Y20" s="119">
        <v>0</v>
      </c>
      <c r="Z20" s="119">
        <v>0</v>
      </c>
      <c r="AA20" s="119">
        <v>0</v>
      </c>
      <c r="AB20" s="119">
        <v>0</v>
      </c>
      <c r="AC20" s="119">
        <v>0</v>
      </c>
      <c r="AD20" s="119">
        <v>0</v>
      </c>
      <c r="AE20" s="119">
        <v>0</v>
      </c>
      <c r="AF20" s="119">
        <v>0</v>
      </c>
      <c r="AG20" s="119">
        <v>0</v>
      </c>
      <c r="AH20" s="119">
        <v>0</v>
      </c>
      <c r="AI20" s="119">
        <v>0</v>
      </c>
      <c r="AJ20" s="119">
        <v>0</v>
      </c>
    </row>
    <row r="21" spans="1:36" ht="13.5" thickBot="1">
      <c r="A21" s="119" t="s">
        <v>110</v>
      </c>
      <c r="B21" s="119" t="s">
        <v>111</v>
      </c>
      <c r="C21" s="119" t="s">
        <v>111</v>
      </c>
      <c r="D21" s="119" t="s">
        <v>116</v>
      </c>
      <c r="E21" s="119" t="s">
        <v>67</v>
      </c>
      <c r="F21" s="119">
        <v>381.45690999999999</v>
      </c>
      <c r="G21" s="119">
        <v>381.45690999999999</v>
      </c>
      <c r="H21" s="119">
        <v>381.45690999999999</v>
      </c>
      <c r="I21" s="119">
        <v>381.45690999999999</v>
      </c>
      <c r="J21" s="119">
        <v>381.45690999999999</v>
      </c>
      <c r="K21" s="119">
        <v>381.45690999999999</v>
      </c>
      <c r="L21" s="119">
        <v>381.45690999999999</v>
      </c>
      <c r="M21" s="119">
        <v>381.45690999999999</v>
      </c>
      <c r="N21" s="119">
        <v>381.45690999999999</v>
      </c>
      <c r="O21" s="119">
        <v>381.45690999999999</v>
      </c>
      <c r="P21" s="119">
        <v>381.45690999999999</v>
      </c>
      <c r="Q21" s="119">
        <v>381.45690999999999</v>
      </c>
      <c r="R21" s="119">
        <v>381.45690999999999</v>
      </c>
      <c r="S21" s="119">
        <v>381.45690999999999</v>
      </c>
      <c r="T21" s="119">
        <v>381.45690999999999</v>
      </c>
      <c r="U21" s="119">
        <v>381.45690999999999</v>
      </c>
      <c r="V21" s="119">
        <v>381.45690999999999</v>
      </c>
      <c r="W21" s="119">
        <v>381.45690999999999</v>
      </c>
      <c r="X21" s="119">
        <v>381.45690999999999</v>
      </c>
      <c r="Y21" s="119">
        <v>381.45690999999999</v>
      </c>
      <c r="Z21" s="119">
        <v>381.45690999999999</v>
      </c>
      <c r="AA21" s="119">
        <v>381.45690999999999</v>
      </c>
      <c r="AB21" s="119">
        <v>381.45690999999999</v>
      </c>
      <c r="AC21" s="119">
        <v>381.45690999999999</v>
      </c>
      <c r="AD21" s="119">
        <v>381.45690999999999</v>
      </c>
      <c r="AE21" s="119">
        <v>381.45690999999999</v>
      </c>
      <c r="AF21" s="119">
        <v>381.45690999999999</v>
      </c>
      <c r="AG21" s="119">
        <v>381.45690999999999</v>
      </c>
      <c r="AH21" s="119">
        <v>381.45690999999999</v>
      </c>
      <c r="AI21" s="119">
        <v>381.45690999999999</v>
      </c>
      <c r="AJ21" s="119">
        <v>381.45690999999999</v>
      </c>
    </row>
    <row r="22" spans="1:36" ht="13.5" thickBot="1">
      <c r="A22" s="119" t="s">
        <v>110</v>
      </c>
      <c r="B22" s="119" t="s">
        <v>111</v>
      </c>
      <c r="C22" s="119" t="s">
        <v>111</v>
      </c>
      <c r="D22" s="119" t="s">
        <v>117</v>
      </c>
      <c r="E22" s="119" t="s">
        <v>67</v>
      </c>
      <c r="F22" s="119">
        <v>99.615350000000007</v>
      </c>
      <c r="G22" s="119">
        <v>99.615350000000007</v>
      </c>
      <c r="H22" s="119">
        <v>99.615350000000007</v>
      </c>
      <c r="I22" s="119">
        <v>99.615350000000007</v>
      </c>
      <c r="J22" s="119">
        <v>99.615350000000007</v>
      </c>
      <c r="K22" s="119">
        <v>99.615350000000007</v>
      </c>
      <c r="L22" s="119">
        <v>99.615350000000007</v>
      </c>
      <c r="M22" s="119">
        <v>99.615350000000007</v>
      </c>
      <c r="N22" s="119">
        <v>99.615350000000007</v>
      </c>
      <c r="O22" s="119">
        <v>99.615350000000007</v>
      </c>
      <c r="P22" s="119">
        <v>99.615350000000007</v>
      </c>
      <c r="Q22" s="119">
        <v>99.615350000000007</v>
      </c>
      <c r="R22" s="119">
        <v>99.615350000000007</v>
      </c>
      <c r="S22" s="119">
        <v>99.615350000000007</v>
      </c>
      <c r="T22" s="119">
        <v>99.615350000000007</v>
      </c>
      <c r="U22" s="119">
        <v>99.615350000000007</v>
      </c>
      <c r="V22" s="119">
        <v>99.615350000000007</v>
      </c>
      <c r="W22" s="119">
        <v>99.615350000000007</v>
      </c>
      <c r="X22" s="119">
        <v>99.615350000000007</v>
      </c>
      <c r="Y22" s="119">
        <v>99.615350000000007</v>
      </c>
      <c r="Z22" s="119">
        <v>99.615350000000007</v>
      </c>
      <c r="AA22" s="119">
        <v>99.615350000000007</v>
      </c>
      <c r="AB22" s="119">
        <v>99.615350000000007</v>
      </c>
      <c r="AC22" s="119">
        <v>99.615350000000007</v>
      </c>
      <c r="AD22" s="119">
        <v>99.615350000000007</v>
      </c>
      <c r="AE22" s="119">
        <v>99.615350000000007</v>
      </c>
      <c r="AF22" s="119">
        <v>99.615350000000007</v>
      </c>
      <c r="AG22" s="119">
        <v>99.615350000000007</v>
      </c>
      <c r="AH22" s="119">
        <v>99.615350000000007</v>
      </c>
      <c r="AI22" s="119">
        <v>99.615350000000007</v>
      </c>
      <c r="AJ22" s="119">
        <v>99.615350000000007</v>
      </c>
    </row>
    <row r="23" spans="1:36" ht="13.5" thickBot="1">
      <c r="A23" s="119" t="s">
        <v>110</v>
      </c>
      <c r="B23" s="119" t="s">
        <v>111</v>
      </c>
      <c r="C23" s="119" t="s">
        <v>111</v>
      </c>
      <c r="D23" s="119" t="s">
        <v>118</v>
      </c>
      <c r="E23" s="119" t="s">
        <v>67</v>
      </c>
      <c r="F23" s="119">
        <v>363.50115</v>
      </c>
      <c r="G23" s="119">
        <v>363.50115</v>
      </c>
      <c r="H23" s="119">
        <v>363.50115</v>
      </c>
      <c r="I23" s="119">
        <v>367.37831</v>
      </c>
      <c r="J23" s="119">
        <v>367.37831</v>
      </c>
      <c r="K23" s="119">
        <v>367.37831</v>
      </c>
      <c r="L23" s="119">
        <v>367.37831</v>
      </c>
      <c r="M23" s="119">
        <v>367.37831</v>
      </c>
      <c r="N23" s="119">
        <v>367.37831</v>
      </c>
      <c r="O23" s="119">
        <v>367.37831</v>
      </c>
      <c r="P23" s="119">
        <v>368.33974999999998</v>
      </c>
      <c r="Q23" s="119">
        <v>368.33974999999998</v>
      </c>
      <c r="R23" s="119">
        <v>368.33974999999998</v>
      </c>
      <c r="S23" s="119">
        <v>368.33974999999998</v>
      </c>
      <c r="T23" s="119">
        <v>368.33974999999998</v>
      </c>
      <c r="U23" s="119">
        <v>368.33974999999998</v>
      </c>
      <c r="V23" s="119">
        <v>368.33974999999998</v>
      </c>
      <c r="W23" s="119">
        <v>369.33327000000003</v>
      </c>
      <c r="X23" s="119">
        <v>369.33327000000003</v>
      </c>
      <c r="Y23" s="119">
        <v>369.33327000000003</v>
      </c>
      <c r="Z23" s="119">
        <v>369.33327000000003</v>
      </c>
      <c r="AA23" s="119">
        <v>369.33327000000003</v>
      </c>
      <c r="AB23" s="119">
        <v>369.33327000000003</v>
      </c>
      <c r="AC23" s="119">
        <v>369.33327000000003</v>
      </c>
      <c r="AD23" s="119">
        <v>369.87457000000001</v>
      </c>
      <c r="AE23" s="119">
        <v>369.87457000000001</v>
      </c>
      <c r="AF23" s="119">
        <v>369.87457000000001</v>
      </c>
      <c r="AG23" s="119">
        <v>369.87457000000001</v>
      </c>
      <c r="AH23" s="119">
        <v>369.87457000000001</v>
      </c>
      <c r="AI23" s="119">
        <v>369.87457000000001</v>
      </c>
      <c r="AJ23" s="119">
        <v>363.50115</v>
      </c>
    </row>
    <row r="24" spans="1:36" ht="13.5" thickBot="1">
      <c r="A24" s="119" t="s">
        <v>110</v>
      </c>
      <c r="B24" s="119" t="s">
        <v>111</v>
      </c>
      <c r="C24" s="119" t="s">
        <v>111</v>
      </c>
      <c r="D24" s="119" t="s">
        <v>119</v>
      </c>
      <c r="E24" s="119" t="s">
        <v>93</v>
      </c>
      <c r="F24" s="119">
        <v>536.03972180999995</v>
      </c>
      <c r="G24" s="119">
        <v>536.03972180999995</v>
      </c>
      <c r="H24" s="119">
        <v>536.03972180999995</v>
      </c>
      <c r="I24" s="119">
        <v>536.03972180999995</v>
      </c>
      <c r="J24" s="119">
        <v>603.04303354000001</v>
      </c>
      <c r="K24" s="119">
        <v>603.04303354000001</v>
      </c>
      <c r="L24" s="119">
        <v>603.04303354000001</v>
      </c>
      <c r="M24" s="119">
        <v>603.04303354000001</v>
      </c>
      <c r="N24" s="119">
        <v>603.04303354000001</v>
      </c>
      <c r="O24" s="119">
        <v>603.04303354000001</v>
      </c>
      <c r="P24" s="119">
        <v>603.04303354000001</v>
      </c>
      <c r="Q24" s="119">
        <v>604.26760561000003</v>
      </c>
      <c r="R24" s="119">
        <v>604.26760561000003</v>
      </c>
      <c r="S24" s="119">
        <v>604.26760561000003</v>
      </c>
      <c r="T24" s="119">
        <v>604.26760561000003</v>
      </c>
      <c r="U24" s="119">
        <v>604.26760561000003</v>
      </c>
      <c r="V24" s="119">
        <v>604.26760561000003</v>
      </c>
      <c r="W24" s="119">
        <v>604.26760561000003</v>
      </c>
      <c r="X24" s="119">
        <v>597.91407212000001</v>
      </c>
      <c r="Y24" s="119">
        <v>597.91407212000001</v>
      </c>
      <c r="Z24" s="119">
        <v>597.91407212000001</v>
      </c>
      <c r="AA24" s="119">
        <v>597.91407212000001</v>
      </c>
      <c r="AB24" s="119">
        <v>597.91407212000001</v>
      </c>
      <c r="AC24" s="119">
        <v>597.91407212000001</v>
      </c>
      <c r="AD24" s="119">
        <v>597.91407212000001</v>
      </c>
      <c r="AE24" s="119">
        <v>590.99</v>
      </c>
      <c r="AF24" s="119">
        <v>590.99</v>
      </c>
      <c r="AG24" s="119">
        <v>590.99</v>
      </c>
      <c r="AH24" s="119">
        <v>590.99</v>
      </c>
      <c r="AI24" s="119">
        <v>590.99</v>
      </c>
      <c r="AJ24" s="119">
        <v>536.03972180999995</v>
      </c>
    </row>
    <row r="25" spans="1:36" ht="13.5" thickBot="1">
      <c r="A25" s="119" t="s">
        <v>110</v>
      </c>
      <c r="B25" s="119" t="s">
        <v>111</v>
      </c>
      <c r="C25" s="119" t="s">
        <v>111</v>
      </c>
      <c r="D25" s="119" t="s">
        <v>728</v>
      </c>
      <c r="E25" s="119" t="s">
        <v>67</v>
      </c>
      <c r="F25" s="119">
        <v>0</v>
      </c>
      <c r="G25" s="119">
        <v>0</v>
      </c>
      <c r="H25" s="119">
        <v>0</v>
      </c>
      <c r="I25" s="119">
        <v>0</v>
      </c>
      <c r="J25" s="119">
        <v>0</v>
      </c>
      <c r="K25" s="119">
        <v>0</v>
      </c>
      <c r="L25" s="119">
        <v>0</v>
      </c>
      <c r="M25" s="119">
        <v>0</v>
      </c>
      <c r="N25" s="119">
        <v>0</v>
      </c>
      <c r="O25" s="119">
        <v>0</v>
      </c>
      <c r="P25" s="119">
        <v>0</v>
      </c>
      <c r="Q25" s="119">
        <v>0</v>
      </c>
      <c r="R25" s="119">
        <v>0</v>
      </c>
      <c r="S25" s="119">
        <v>0</v>
      </c>
      <c r="T25" s="119">
        <v>0</v>
      </c>
      <c r="U25" s="119">
        <v>0</v>
      </c>
      <c r="V25" s="119">
        <v>0</v>
      </c>
      <c r="W25" s="119">
        <v>0</v>
      </c>
      <c r="X25" s="119">
        <v>0</v>
      </c>
      <c r="Y25" s="119">
        <v>0</v>
      </c>
      <c r="Z25" s="119">
        <v>0</v>
      </c>
      <c r="AA25" s="119">
        <v>0</v>
      </c>
      <c r="AB25" s="119">
        <v>0</v>
      </c>
      <c r="AC25" s="119">
        <v>0</v>
      </c>
      <c r="AD25" s="119">
        <v>0</v>
      </c>
      <c r="AE25" s="119">
        <v>0</v>
      </c>
      <c r="AF25" s="119">
        <v>0</v>
      </c>
      <c r="AG25" s="119">
        <v>0</v>
      </c>
      <c r="AH25" s="119">
        <v>0</v>
      </c>
      <c r="AI25" s="119">
        <v>0</v>
      </c>
      <c r="AJ25" s="119">
        <v>0</v>
      </c>
    </row>
    <row r="26" spans="1:36" ht="13.5" thickBot="1">
      <c r="A26" s="119" t="s">
        <v>110</v>
      </c>
      <c r="B26" s="119" t="s">
        <v>111</v>
      </c>
      <c r="C26" s="119" t="s">
        <v>111</v>
      </c>
      <c r="D26" s="119" t="s">
        <v>120</v>
      </c>
      <c r="E26" s="119" t="s">
        <v>67</v>
      </c>
      <c r="F26" s="119">
        <v>381.45690999999999</v>
      </c>
      <c r="G26" s="119">
        <v>381.45690999999999</v>
      </c>
      <c r="H26" s="119">
        <v>381.45690999999999</v>
      </c>
      <c r="I26" s="119">
        <v>381.45690999999999</v>
      </c>
      <c r="J26" s="119">
        <v>381.45690999999999</v>
      </c>
      <c r="K26" s="119">
        <v>381.45690999999999</v>
      </c>
      <c r="L26" s="119">
        <v>381.45690999999999</v>
      </c>
      <c r="M26" s="119">
        <v>381.45690999999999</v>
      </c>
      <c r="N26" s="119">
        <v>381.45690999999999</v>
      </c>
      <c r="O26" s="119">
        <v>381.45690999999999</v>
      </c>
      <c r="P26" s="119">
        <v>381.45690999999999</v>
      </c>
      <c r="Q26" s="119">
        <v>381.45690999999999</v>
      </c>
      <c r="R26" s="119">
        <v>381.45690999999999</v>
      </c>
      <c r="S26" s="119">
        <v>381.45690999999999</v>
      </c>
      <c r="T26" s="119">
        <v>381.45690999999999</v>
      </c>
      <c r="U26" s="119">
        <v>381.45690999999999</v>
      </c>
      <c r="V26" s="119">
        <v>381.45690999999999</v>
      </c>
      <c r="W26" s="119">
        <v>381.45690999999999</v>
      </c>
      <c r="X26" s="119">
        <v>381.45690999999999</v>
      </c>
      <c r="Y26" s="119">
        <v>381.45690999999999</v>
      </c>
      <c r="Z26" s="119">
        <v>381.45690999999999</v>
      </c>
      <c r="AA26" s="119">
        <v>381.45690999999999</v>
      </c>
      <c r="AB26" s="119">
        <v>381.45690999999999</v>
      </c>
      <c r="AC26" s="119">
        <v>381.45690999999999</v>
      </c>
      <c r="AD26" s="119">
        <v>381.45690999999999</v>
      </c>
      <c r="AE26" s="119">
        <v>381.45690999999999</v>
      </c>
      <c r="AF26" s="119">
        <v>381.45690999999999</v>
      </c>
      <c r="AG26" s="119">
        <v>381.45690999999999</v>
      </c>
      <c r="AH26" s="119">
        <v>381.45690999999999</v>
      </c>
      <c r="AI26" s="119">
        <v>381.45690999999999</v>
      </c>
      <c r="AJ26" s="119">
        <v>381.45690999999999</v>
      </c>
    </row>
    <row r="27" spans="1:36" ht="13.5" thickBot="1">
      <c r="A27" s="119" t="s">
        <v>110</v>
      </c>
      <c r="B27" s="119" t="s">
        <v>111</v>
      </c>
      <c r="C27" s="119" t="s">
        <v>111</v>
      </c>
      <c r="D27" s="119" t="s">
        <v>121</v>
      </c>
      <c r="E27" s="119" t="s">
        <v>67</v>
      </c>
      <c r="F27" s="119">
        <v>99.615350000000007</v>
      </c>
      <c r="G27" s="119">
        <v>99.615350000000007</v>
      </c>
      <c r="H27" s="119">
        <v>99.615350000000007</v>
      </c>
      <c r="I27" s="119">
        <v>99.615350000000007</v>
      </c>
      <c r="J27" s="119">
        <v>99.615350000000007</v>
      </c>
      <c r="K27" s="119">
        <v>99.615350000000007</v>
      </c>
      <c r="L27" s="119">
        <v>99.615350000000007</v>
      </c>
      <c r="M27" s="119">
        <v>99.615350000000007</v>
      </c>
      <c r="N27" s="119">
        <v>99.615350000000007</v>
      </c>
      <c r="O27" s="119">
        <v>99.615350000000007</v>
      </c>
      <c r="P27" s="119">
        <v>99.615350000000007</v>
      </c>
      <c r="Q27" s="119">
        <v>99.615350000000007</v>
      </c>
      <c r="R27" s="119">
        <v>99.615350000000007</v>
      </c>
      <c r="S27" s="119">
        <v>99.615350000000007</v>
      </c>
      <c r="T27" s="119">
        <v>99.615350000000007</v>
      </c>
      <c r="U27" s="119">
        <v>99.615350000000007</v>
      </c>
      <c r="V27" s="119">
        <v>99.615350000000007</v>
      </c>
      <c r="W27" s="119">
        <v>99.615350000000007</v>
      </c>
      <c r="X27" s="119">
        <v>99.615350000000007</v>
      </c>
      <c r="Y27" s="119">
        <v>99.615350000000007</v>
      </c>
      <c r="Z27" s="119">
        <v>99.615350000000007</v>
      </c>
      <c r="AA27" s="119">
        <v>99.615350000000007</v>
      </c>
      <c r="AB27" s="119">
        <v>99.615350000000007</v>
      </c>
      <c r="AC27" s="119">
        <v>99.615350000000007</v>
      </c>
      <c r="AD27" s="119">
        <v>99.615350000000007</v>
      </c>
      <c r="AE27" s="119">
        <v>99.615350000000007</v>
      </c>
      <c r="AF27" s="119">
        <v>99.615350000000007</v>
      </c>
      <c r="AG27" s="119">
        <v>99.615350000000007</v>
      </c>
      <c r="AH27" s="119">
        <v>99.615350000000007</v>
      </c>
      <c r="AI27" s="119">
        <v>99.615350000000007</v>
      </c>
      <c r="AJ27" s="119">
        <v>99.615350000000007</v>
      </c>
    </row>
    <row r="28" spans="1:36" ht="13.5" thickBot="1">
      <c r="A28" s="119" t="s">
        <v>110</v>
      </c>
      <c r="B28" s="119" t="s">
        <v>111</v>
      </c>
      <c r="C28" s="119" t="s">
        <v>111</v>
      </c>
      <c r="D28" s="119" t="s">
        <v>122</v>
      </c>
      <c r="E28" s="119" t="s">
        <v>67</v>
      </c>
      <c r="F28" s="119">
        <v>363.50115</v>
      </c>
      <c r="G28" s="119">
        <v>363.50115</v>
      </c>
      <c r="H28" s="119">
        <v>363.50115</v>
      </c>
      <c r="I28" s="119">
        <v>367.37831</v>
      </c>
      <c r="J28" s="119">
        <v>367.37831</v>
      </c>
      <c r="K28" s="119">
        <v>367.37831</v>
      </c>
      <c r="L28" s="119">
        <v>367.37831</v>
      </c>
      <c r="M28" s="119">
        <v>367.37831</v>
      </c>
      <c r="N28" s="119">
        <v>367.37831</v>
      </c>
      <c r="O28" s="119">
        <v>367.37831</v>
      </c>
      <c r="P28" s="119">
        <v>368.33974999999998</v>
      </c>
      <c r="Q28" s="119">
        <v>368.33974999999998</v>
      </c>
      <c r="R28" s="119">
        <v>368.33974999999998</v>
      </c>
      <c r="S28" s="119">
        <v>368.33974999999998</v>
      </c>
      <c r="T28" s="119">
        <v>368.33974999999998</v>
      </c>
      <c r="U28" s="119">
        <v>368.33974999999998</v>
      </c>
      <c r="V28" s="119">
        <v>368.33974999999998</v>
      </c>
      <c r="W28" s="119">
        <v>369.33327000000003</v>
      </c>
      <c r="X28" s="119">
        <v>369.33327000000003</v>
      </c>
      <c r="Y28" s="119">
        <v>369.33327000000003</v>
      </c>
      <c r="Z28" s="119">
        <v>369.33327000000003</v>
      </c>
      <c r="AA28" s="119">
        <v>369.33327000000003</v>
      </c>
      <c r="AB28" s="119">
        <v>369.33327000000003</v>
      </c>
      <c r="AC28" s="119">
        <v>369.33327000000003</v>
      </c>
      <c r="AD28" s="119">
        <v>369.87457000000001</v>
      </c>
      <c r="AE28" s="119">
        <v>369.87457000000001</v>
      </c>
      <c r="AF28" s="119">
        <v>369.87457000000001</v>
      </c>
      <c r="AG28" s="119">
        <v>369.87457000000001</v>
      </c>
      <c r="AH28" s="119">
        <v>369.87457000000001</v>
      </c>
      <c r="AI28" s="119">
        <v>369.87457000000001</v>
      </c>
      <c r="AJ28" s="119">
        <v>363.50115</v>
      </c>
    </row>
    <row r="29" spans="1:36" ht="13.5" thickBot="1">
      <c r="A29" s="119" t="s">
        <v>110</v>
      </c>
      <c r="B29" s="119" t="s">
        <v>111</v>
      </c>
      <c r="C29" s="119" t="s">
        <v>111</v>
      </c>
      <c r="D29" s="119" t="s">
        <v>123</v>
      </c>
      <c r="E29" s="119" t="s">
        <v>93</v>
      </c>
      <c r="F29" s="119">
        <v>536.03972180999995</v>
      </c>
      <c r="G29" s="119">
        <v>536.03972180999995</v>
      </c>
      <c r="H29" s="119">
        <v>536.03972180999995</v>
      </c>
      <c r="I29" s="119">
        <v>536.03972180999995</v>
      </c>
      <c r="J29" s="119">
        <v>603.04303354000001</v>
      </c>
      <c r="K29" s="119">
        <v>603.04303354000001</v>
      </c>
      <c r="L29" s="119">
        <v>603.04303354000001</v>
      </c>
      <c r="M29" s="119">
        <v>603.04303354000001</v>
      </c>
      <c r="N29" s="119">
        <v>603.04303354000001</v>
      </c>
      <c r="O29" s="119">
        <v>603.04303354000001</v>
      </c>
      <c r="P29" s="119">
        <v>603.04303354000001</v>
      </c>
      <c r="Q29" s="119">
        <v>604.26760561000003</v>
      </c>
      <c r="R29" s="119">
        <v>604.26760561000003</v>
      </c>
      <c r="S29" s="119">
        <v>604.26760561000003</v>
      </c>
      <c r="T29" s="119">
        <v>604.26760561000003</v>
      </c>
      <c r="U29" s="119">
        <v>604.26760561000003</v>
      </c>
      <c r="V29" s="119">
        <v>604.26760561000003</v>
      </c>
      <c r="W29" s="119">
        <v>604.26760561000003</v>
      </c>
      <c r="X29" s="119">
        <v>597.91407212000001</v>
      </c>
      <c r="Y29" s="119">
        <v>597.91407212000001</v>
      </c>
      <c r="Z29" s="119">
        <v>597.91407212000001</v>
      </c>
      <c r="AA29" s="119">
        <v>597.91407212000001</v>
      </c>
      <c r="AB29" s="119">
        <v>597.91407212000001</v>
      </c>
      <c r="AC29" s="119">
        <v>597.91407212000001</v>
      </c>
      <c r="AD29" s="119">
        <v>597.91407212000001</v>
      </c>
      <c r="AE29" s="119">
        <v>590.99</v>
      </c>
      <c r="AF29" s="119">
        <v>590.99</v>
      </c>
      <c r="AG29" s="119">
        <v>590.99</v>
      </c>
      <c r="AH29" s="119">
        <v>590.99</v>
      </c>
      <c r="AI29" s="119">
        <v>590.99</v>
      </c>
      <c r="AJ29" s="119">
        <v>536.03972180999995</v>
      </c>
    </row>
    <row r="30" spans="1:36" ht="13.5" thickBot="1">
      <c r="A30" s="119" t="s">
        <v>110</v>
      </c>
      <c r="B30" s="119" t="s">
        <v>111</v>
      </c>
      <c r="C30" s="119" t="s">
        <v>111</v>
      </c>
      <c r="D30" s="119" t="s">
        <v>729</v>
      </c>
      <c r="E30" s="119" t="s">
        <v>67</v>
      </c>
      <c r="F30" s="119">
        <v>0</v>
      </c>
      <c r="G30" s="119">
        <v>0</v>
      </c>
      <c r="H30" s="119">
        <v>0</v>
      </c>
      <c r="I30" s="119">
        <v>0</v>
      </c>
      <c r="J30" s="119">
        <v>0</v>
      </c>
      <c r="K30" s="119">
        <v>0</v>
      </c>
      <c r="L30" s="119">
        <v>0</v>
      </c>
      <c r="M30" s="119">
        <v>0</v>
      </c>
      <c r="N30" s="119">
        <v>0</v>
      </c>
      <c r="O30" s="119">
        <v>0</v>
      </c>
      <c r="P30" s="119">
        <v>0</v>
      </c>
      <c r="Q30" s="119">
        <v>0</v>
      </c>
      <c r="R30" s="119">
        <v>0</v>
      </c>
      <c r="S30" s="119">
        <v>0</v>
      </c>
      <c r="T30" s="119">
        <v>0</v>
      </c>
      <c r="U30" s="119">
        <v>0</v>
      </c>
      <c r="V30" s="119">
        <v>0</v>
      </c>
      <c r="W30" s="119">
        <v>0</v>
      </c>
      <c r="X30" s="119">
        <v>0</v>
      </c>
      <c r="Y30" s="119">
        <v>0</v>
      </c>
      <c r="Z30" s="119">
        <v>0</v>
      </c>
      <c r="AA30" s="119">
        <v>0</v>
      </c>
      <c r="AB30" s="119">
        <v>0</v>
      </c>
      <c r="AC30" s="119">
        <v>0</v>
      </c>
      <c r="AD30" s="119">
        <v>0</v>
      </c>
      <c r="AE30" s="119">
        <v>0</v>
      </c>
      <c r="AF30" s="119">
        <v>0</v>
      </c>
      <c r="AG30" s="119">
        <v>0</v>
      </c>
      <c r="AH30" s="119">
        <v>0</v>
      </c>
      <c r="AI30" s="119">
        <v>0</v>
      </c>
      <c r="AJ30" s="119">
        <v>0</v>
      </c>
    </row>
    <row r="31" spans="1:36" ht="13.5" thickBot="1">
      <c r="A31" s="119" t="s">
        <v>110</v>
      </c>
      <c r="B31" s="119" t="s">
        <v>111</v>
      </c>
      <c r="C31" s="119" t="s">
        <v>111</v>
      </c>
      <c r="D31" s="119" t="s">
        <v>124</v>
      </c>
      <c r="E31" s="119" t="s">
        <v>67</v>
      </c>
      <c r="F31" s="119">
        <v>381.45690999999999</v>
      </c>
      <c r="G31" s="119">
        <v>381.45690999999999</v>
      </c>
      <c r="H31" s="119">
        <v>381.45690999999999</v>
      </c>
      <c r="I31" s="119">
        <v>381.45690999999999</v>
      </c>
      <c r="J31" s="119">
        <v>381.45690999999999</v>
      </c>
      <c r="K31" s="119">
        <v>381.45690999999999</v>
      </c>
      <c r="L31" s="119">
        <v>381.45690999999999</v>
      </c>
      <c r="M31" s="119">
        <v>381.45690999999999</v>
      </c>
      <c r="N31" s="119">
        <v>381.45690999999999</v>
      </c>
      <c r="O31" s="119">
        <v>381.45690999999999</v>
      </c>
      <c r="P31" s="119">
        <v>381.45690999999999</v>
      </c>
      <c r="Q31" s="119">
        <v>381.45690999999999</v>
      </c>
      <c r="R31" s="119">
        <v>381.45690999999999</v>
      </c>
      <c r="S31" s="119">
        <v>381.45690999999999</v>
      </c>
      <c r="T31" s="119">
        <v>381.45690999999999</v>
      </c>
      <c r="U31" s="119">
        <v>381.45690999999999</v>
      </c>
      <c r="V31" s="119">
        <v>381.45690999999999</v>
      </c>
      <c r="W31" s="119">
        <v>381.45690999999999</v>
      </c>
      <c r="X31" s="119">
        <v>381.45690999999999</v>
      </c>
      <c r="Y31" s="119">
        <v>381.45690999999999</v>
      </c>
      <c r="Z31" s="119">
        <v>381.45690999999999</v>
      </c>
      <c r="AA31" s="119">
        <v>381.45690999999999</v>
      </c>
      <c r="AB31" s="119">
        <v>381.45690999999999</v>
      </c>
      <c r="AC31" s="119">
        <v>381.45690999999999</v>
      </c>
      <c r="AD31" s="119">
        <v>381.45690999999999</v>
      </c>
      <c r="AE31" s="119">
        <v>381.45690999999999</v>
      </c>
      <c r="AF31" s="119">
        <v>381.45690999999999</v>
      </c>
      <c r="AG31" s="119">
        <v>381.45690999999999</v>
      </c>
      <c r="AH31" s="119">
        <v>381.45690999999999</v>
      </c>
      <c r="AI31" s="119">
        <v>381.45690999999999</v>
      </c>
      <c r="AJ31" s="119">
        <v>381.45690999999999</v>
      </c>
    </row>
    <row r="32" spans="1:36" ht="13.5" thickBot="1">
      <c r="A32" s="119" t="s">
        <v>110</v>
      </c>
      <c r="B32" s="119" t="s">
        <v>111</v>
      </c>
      <c r="C32" s="119" t="s">
        <v>111</v>
      </c>
      <c r="D32" s="119" t="s">
        <v>125</v>
      </c>
      <c r="E32" s="119" t="s">
        <v>67</v>
      </c>
      <c r="F32" s="119">
        <v>99.615350000000007</v>
      </c>
      <c r="G32" s="119">
        <v>99.615350000000007</v>
      </c>
      <c r="H32" s="119">
        <v>99.615350000000007</v>
      </c>
      <c r="I32" s="119">
        <v>99.615350000000007</v>
      </c>
      <c r="J32" s="119">
        <v>99.615350000000007</v>
      </c>
      <c r="K32" s="119">
        <v>99.615350000000007</v>
      </c>
      <c r="L32" s="119">
        <v>99.615350000000007</v>
      </c>
      <c r="M32" s="119">
        <v>99.615350000000007</v>
      </c>
      <c r="N32" s="119">
        <v>99.615350000000007</v>
      </c>
      <c r="O32" s="119">
        <v>99.615350000000007</v>
      </c>
      <c r="P32" s="119">
        <v>99.615350000000007</v>
      </c>
      <c r="Q32" s="119">
        <v>99.615350000000007</v>
      </c>
      <c r="R32" s="119">
        <v>99.615350000000007</v>
      </c>
      <c r="S32" s="119">
        <v>99.615350000000007</v>
      </c>
      <c r="T32" s="119">
        <v>99.615350000000007</v>
      </c>
      <c r="U32" s="119">
        <v>99.615350000000007</v>
      </c>
      <c r="V32" s="119">
        <v>99.615350000000007</v>
      </c>
      <c r="W32" s="119">
        <v>99.615350000000007</v>
      </c>
      <c r="X32" s="119">
        <v>99.615350000000007</v>
      </c>
      <c r="Y32" s="119">
        <v>99.615350000000007</v>
      </c>
      <c r="Z32" s="119">
        <v>99.615350000000007</v>
      </c>
      <c r="AA32" s="119">
        <v>99.615350000000007</v>
      </c>
      <c r="AB32" s="119">
        <v>99.615350000000007</v>
      </c>
      <c r="AC32" s="119">
        <v>99.615350000000007</v>
      </c>
      <c r="AD32" s="119">
        <v>99.615350000000007</v>
      </c>
      <c r="AE32" s="119">
        <v>99.615350000000007</v>
      </c>
      <c r="AF32" s="119">
        <v>99.615350000000007</v>
      </c>
      <c r="AG32" s="119">
        <v>99.615350000000007</v>
      </c>
      <c r="AH32" s="119">
        <v>99.615350000000007</v>
      </c>
      <c r="AI32" s="119">
        <v>99.615350000000007</v>
      </c>
      <c r="AJ32" s="119">
        <v>99.615350000000007</v>
      </c>
    </row>
    <row r="33" spans="1:36" ht="13.5" thickBot="1">
      <c r="A33" s="119" t="s">
        <v>110</v>
      </c>
      <c r="B33" s="119" t="s">
        <v>111</v>
      </c>
      <c r="C33" s="119" t="s">
        <v>111</v>
      </c>
      <c r="D33" s="119" t="s">
        <v>126</v>
      </c>
      <c r="E33" s="119" t="s">
        <v>67</v>
      </c>
      <c r="F33" s="119">
        <v>363.50115</v>
      </c>
      <c r="G33" s="119">
        <v>363.50115</v>
      </c>
      <c r="H33" s="119">
        <v>363.50115</v>
      </c>
      <c r="I33" s="119">
        <v>367.37831</v>
      </c>
      <c r="J33" s="119">
        <v>367.37831</v>
      </c>
      <c r="K33" s="119">
        <v>367.37831</v>
      </c>
      <c r="L33" s="119">
        <v>367.37831</v>
      </c>
      <c r="M33" s="119">
        <v>367.37831</v>
      </c>
      <c r="N33" s="119">
        <v>367.37831</v>
      </c>
      <c r="O33" s="119">
        <v>367.37831</v>
      </c>
      <c r="P33" s="119">
        <v>368.33974999999998</v>
      </c>
      <c r="Q33" s="119">
        <v>368.33974999999998</v>
      </c>
      <c r="R33" s="119">
        <v>368.33974999999998</v>
      </c>
      <c r="S33" s="119">
        <v>368.33974999999998</v>
      </c>
      <c r="T33" s="119">
        <v>368.33974999999998</v>
      </c>
      <c r="U33" s="119">
        <v>368.33974999999998</v>
      </c>
      <c r="V33" s="119">
        <v>368.33974999999998</v>
      </c>
      <c r="W33" s="119">
        <v>369.33327000000003</v>
      </c>
      <c r="X33" s="119">
        <v>369.33327000000003</v>
      </c>
      <c r="Y33" s="119">
        <v>369.33327000000003</v>
      </c>
      <c r="Z33" s="119">
        <v>369.33327000000003</v>
      </c>
      <c r="AA33" s="119">
        <v>369.33327000000003</v>
      </c>
      <c r="AB33" s="119">
        <v>369.33327000000003</v>
      </c>
      <c r="AC33" s="119">
        <v>369.33327000000003</v>
      </c>
      <c r="AD33" s="119">
        <v>369.87457000000001</v>
      </c>
      <c r="AE33" s="119">
        <v>369.87457000000001</v>
      </c>
      <c r="AF33" s="119">
        <v>369.87457000000001</v>
      </c>
      <c r="AG33" s="119">
        <v>369.87457000000001</v>
      </c>
      <c r="AH33" s="119">
        <v>369.87457000000001</v>
      </c>
      <c r="AI33" s="119">
        <v>369.87457000000001</v>
      </c>
      <c r="AJ33" s="119">
        <v>363.50115</v>
      </c>
    </row>
    <row r="34" spans="1:36" ht="13.5" thickBot="1">
      <c r="A34" s="119" t="s">
        <v>110</v>
      </c>
      <c r="B34" s="119" t="s">
        <v>111</v>
      </c>
      <c r="C34" s="119" t="s">
        <v>111</v>
      </c>
      <c r="D34" s="119" t="s">
        <v>127</v>
      </c>
      <c r="E34" s="119" t="s">
        <v>93</v>
      </c>
      <c r="F34" s="119">
        <v>536.03972180999995</v>
      </c>
      <c r="G34" s="119">
        <v>536.03972180999995</v>
      </c>
      <c r="H34" s="119">
        <v>536.03972180999995</v>
      </c>
      <c r="I34" s="119">
        <v>536.03972180999995</v>
      </c>
      <c r="J34" s="119">
        <v>603.04303354000001</v>
      </c>
      <c r="K34" s="119">
        <v>603.04303354000001</v>
      </c>
      <c r="L34" s="119">
        <v>603.04303354000001</v>
      </c>
      <c r="M34" s="119">
        <v>603.04303354000001</v>
      </c>
      <c r="N34" s="119">
        <v>603.04303354000001</v>
      </c>
      <c r="O34" s="119">
        <v>603.04303354000001</v>
      </c>
      <c r="P34" s="119">
        <v>603.04303354000001</v>
      </c>
      <c r="Q34" s="119">
        <v>604.26760561000003</v>
      </c>
      <c r="R34" s="119">
        <v>604.26760561000003</v>
      </c>
      <c r="S34" s="119">
        <v>604.26760561000003</v>
      </c>
      <c r="T34" s="119">
        <v>604.26760561000003</v>
      </c>
      <c r="U34" s="119">
        <v>604.26760561000003</v>
      </c>
      <c r="V34" s="119">
        <v>604.26760561000003</v>
      </c>
      <c r="W34" s="119">
        <v>604.26760561000003</v>
      </c>
      <c r="X34" s="119">
        <v>597.91407212000001</v>
      </c>
      <c r="Y34" s="119">
        <v>597.91407212000001</v>
      </c>
      <c r="Z34" s="119">
        <v>597.91407212000001</v>
      </c>
      <c r="AA34" s="119">
        <v>597.91407212000001</v>
      </c>
      <c r="AB34" s="119">
        <v>597.91407212000001</v>
      </c>
      <c r="AC34" s="119">
        <v>597.91407212000001</v>
      </c>
      <c r="AD34" s="119">
        <v>597.91407212000001</v>
      </c>
      <c r="AE34" s="119">
        <v>590.99</v>
      </c>
      <c r="AF34" s="119">
        <v>590.99</v>
      </c>
      <c r="AG34" s="119">
        <v>590.99</v>
      </c>
      <c r="AH34" s="119">
        <v>590.99</v>
      </c>
      <c r="AI34" s="119">
        <v>590.99</v>
      </c>
      <c r="AJ34" s="119">
        <v>536.03972180999995</v>
      </c>
    </row>
    <row r="35" spans="1:36" ht="13.5" thickBot="1">
      <c r="A35" s="119" t="s">
        <v>110</v>
      </c>
      <c r="B35" s="119" t="s">
        <v>111</v>
      </c>
      <c r="C35" s="119" t="s">
        <v>111</v>
      </c>
      <c r="D35" s="119" t="s">
        <v>730</v>
      </c>
      <c r="E35" s="119" t="s">
        <v>67</v>
      </c>
      <c r="F35" s="119">
        <v>0</v>
      </c>
      <c r="G35" s="119">
        <v>0</v>
      </c>
      <c r="H35" s="119">
        <v>0</v>
      </c>
      <c r="I35" s="119">
        <v>0</v>
      </c>
      <c r="J35" s="119">
        <v>0</v>
      </c>
      <c r="K35" s="119">
        <v>0</v>
      </c>
      <c r="L35" s="119">
        <v>0</v>
      </c>
      <c r="M35" s="119">
        <v>0</v>
      </c>
      <c r="N35" s="119">
        <v>0</v>
      </c>
      <c r="O35" s="119">
        <v>0</v>
      </c>
      <c r="P35" s="119">
        <v>0</v>
      </c>
      <c r="Q35" s="119">
        <v>0</v>
      </c>
      <c r="R35" s="119">
        <v>0</v>
      </c>
      <c r="S35" s="119">
        <v>0</v>
      </c>
      <c r="T35" s="119">
        <v>0</v>
      </c>
      <c r="U35" s="119">
        <v>0</v>
      </c>
      <c r="V35" s="119">
        <v>0</v>
      </c>
      <c r="W35" s="119">
        <v>0</v>
      </c>
      <c r="X35" s="119">
        <v>0</v>
      </c>
      <c r="Y35" s="119">
        <v>0</v>
      </c>
      <c r="Z35" s="119">
        <v>0</v>
      </c>
      <c r="AA35" s="119">
        <v>0</v>
      </c>
      <c r="AB35" s="119">
        <v>0</v>
      </c>
      <c r="AC35" s="119">
        <v>0</v>
      </c>
      <c r="AD35" s="119">
        <v>0</v>
      </c>
      <c r="AE35" s="119">
        <v>0</v>
      </c>
      <c r="AF35" s="119">
        <v>0</v>
      </c>
      <c r="AG35" s="119">
        <v>0</v>
      </c>
      <c r="AH35" s="119">
        <v>0</v>
      </c>
      <c r="AI35" s="119">
        <v>0</v>
      </c>
      <c r="AJ35" s="119">
        <v>0</v>
      </c>
    </row>
    <row r="36" spans="1:36" ht="13.5" thickBot="1">
      <c r="A36" s="119" t="s">
        <v>110</v>
      </c>
      <c r="B36" s="119" t="s">
        <v>111</v>
      </c>
      <c r="C36" s="119" t="s">
        <v>111</v>
      </c>
      <c r="D36" s="119" t="s">
        <v>128</v>
      </c>
      <c r="E36" s="119" t="s">
        <v>67</v>
      </c>
      <c r="F36" s="119">
        <v>381.45690999999999</v>
      </c>
      <c r="G36" s="119">
        <v>381.45690999999999</v>
      </c>
      <c r="H36" s="119">
        <v>381.45690999999999</v>
      </c>
      <c r="I36" s="119">
        <v>381.45690999999999</v>
      </c>
      <c r="J36" s="119">
        <v>381.45690999999999</v>
      </c>
      <c r="K36" s="119">
        <v>381.45690999999999</v>
      </c>
      <c r="L36" s="119">
        <v>381.45690999999999</v>
      </c>
      <c r="M36" s="119">
        <v>381.45690999999999</v>
      </c>
      <c r="N36" s="119">
        <v>381.45690999999999</v>
      </c>
      <c r="O36" s="119">
        <v>381.45690999999999</v>
      </c>
      <c r="P36" s="119">
        <v>381.45690999999999</v>
      </c>
      <c r="Q36" s="119">
        <v>381.45690999999999</v>
      </c>
      <c r="R36" s="119">
        <v>381.45690999999999</v>
      </c>
      <c r="S36" s="119">
        <v>381.45690999999999</v>
      </c>
      <c r="T36" s="119">
        <v>381.45690999999999</v>
      </c>
      <c r="U36" s="119">
        <v>381.45690999999999</v>
      </c>
      <c r="V36" s="119">
        <v>381.45690999999999</v>
      </c>
      <c r="W36" s="119">
        <v>381.45690999999999</v>
      </c>
      <c r="X36" s="119">
        <v>381.45690999999999</v>
      </c>
      <c r="Y36" s="119">
        <v>381.45690999999999</v>
      </c>
      <c r="Z36" s="119">
        <v>381.45690999999999</v>
      </c>
      <c r="AA36" s="119">
        <v>381.45690999999999</v>
      </c>
      <c r="AB36" s="119">
        <v>381.45690999999999</v>
      </c>
      <c r="AC36" s="119">
        <v>381.45690999999999</v>
      </c>
      <c r="AD36" s="119">
        <v>381.45690999999999</v>
      </c>
      <c r="AE36" s="119">
        <v>381.45690999999999</v>
      </c>
      <c r="AF36" s="119">
        <v>381.45690999999999</v>
      </c>
      <c r="AG36" s="119">
        <v>381.45690999999999</v>
      </c>
      <c r="AH36" s="119">
        <v>381.45690999999999</v>
      </c>
      <c r="AI36" s="119">
        <v>381.45690999999999</v>
      </c>
      <c r="AJ36" s="119">
        <v>381.45690999999999</v>
      </c>
    </row>
    <row r="37" spans="1:36" ht="13.5" thickBot="1">
      <c r="A37" s="119" t="s">
        <v>110</v>
      </c>
      <c r="B37" s="119" t="s">
        <v>111</v>
      </c>
      <c r="C37" s="119" t="s">
        <v>111</v>
      </c>
      <c r="D37" s="119" t="s">
        <v>129</v>
      </c>
      <c r="E37" s="119" t="s">
        <v>67</v>
      </c>
      <c r="F37" s="119">
        <v>99.615350000000007</v>
      </c>
      <c r="G37" s="119">
        <v>99.615350000000007</v>
      </c>
      <c r="H37" s="119">
        <v>99.615350000000007</v>
      </c>
      <c r="I37" s="119">
        <v>99.615350000000007</v>
      </c>
      <c r="J37" s="119">
        <v>99.615350000000007</v>
      </c>
      <c r="K37" s="119">
        <v>99.615350000000007</v>
      </c>
      <c r="L37" s="119">
        <v>99.615350000000007</v>
      </c>
      <c r="M37" s="119">
        <v>99.615350000000007</v>
      </c>
      <c r="N37" s="119">
        <v>99.615350000000007</v>
      </c>
      <c r="O37" s="119">
        <v>99.615350000000007</v>
      </c>
      <c r="P37" s="119">
        <v>99.615350000000007</v>
      </c>
      <c r="Q37" s="119">
        <v>99.615350000000007</v>
      </c>
      <c r="R37" s="119">
        <v>99.615350000000007</v>
      </c>
      <c r="S37" s="119">
        <v>99.615350000000007</v>
      </c>
      <c r="T37" s="119">
        <v>99.615350000000007</v>
      </c>
      <c r="U37" s="119">
        <v>99.615350000000007</v>
      </c>
      <c r="V37" s="119">
        <v>99.615350000000007</v>
      </c>
      <c r="W37" s="119">
        <v>99.615350000000007</v>
      </c>
      <c r="X37" s="119">
        <v>99.615350000000007</v>
      </c>
      <c r="Y37" s="119">
        <v>99.615350000000007</v>
      </c>
      <c r="Z37" s="119">
        <v>99.615350000000007</v>
      </c>
      <c r="AA37" s="119">
        <v>99.615350000000007</v>
      </c>
      <c r="AB37" s="119">
        <v>99.615350000000007</v>
      </c>
      <c r="AC37" s="119">
        <v>99.615350000000007</v>
      </c>
      <c r="AD37" s="119">
        <v>99.615350000000007</v>
      </c>
      <c r="AE37" s="119">
        <v>99.615350000000007</v>
      </c>
      <c r="AF37" s="119">
        <v>99.615350000000007</v>
      </c>
      <c r="AG37" s="119">
        <v>99.615350000000007</v>
      </c>
      <c r="AH37" s="119">
        <v>99.615350000000007</v>
      </c>
      <c r="AI37" s="119">
        <v>99.615350000000007</v>
      </c>
      <c r="AJ37" s="119">
        <v>99.615350000000007</v>
      </c>
    </row>
    <row r="38" spans="1:36" ht="13.5" thickBot="1">
      <c r="A38" s="119" t="s">
        <v>110</v>
      </c>
      <c r="B38" s="119" t="s">
        <v>111</v>
      </c>
      <c r="C38" s="119" t="s">
        <v>111</v>
      </c>
      <c r="D38" s="119" t="s">
        <v>130</v>
      </c>
      <c r="E38" s="119" t="s">
        <v>67</v>
      </c>
      <c r="F38" s="119">
        <v>363.50115</v>
      </c>
      <c r="G38" s="119">
        <v>363.50115</v>
      </c>
      <c r="H38" s="119">
        <v>363.50115</v>
      </c>
      <c r="I38" s="119">
        <v>367.37831</v>
      </c>
      <c r="J38" s="119">
        <v>367.37831</v>
      </c>
      <c r="K38" s="119">
        <v>367.37831</v>
      </c>
      <c r="L38" s="119">
        <v>367.37831</v>
      </c>
      <c r="M38" s="119">
        <v>367.37831</v>
      </c>
      <c r="N38" s="119">
        <v>367.37831</v>
      </c>
      <c r="O38" s="119">
        <v>367.37831</v>
      </c>
      <c r="P38" s="119">
        <v>368.33974999999998</v>
      </c>
      <c r="Q38" s="119">
        <v>368.33974999999998</v>
      </c>
      <c r="R38" s="119">
        <v>368.33974999999998</v>
      </c>
      <c r="S38" s="119">
        <v>368.33974999999998</v>
      </c>
      <c r="T38" s="119">
        <v>368.33974999999998</v>
      </c>
      <c r="U38" s="119">
        <v>368.33974999999998</v>
      </c>
      <c r="V38" s="119">
        <v>368.33974999999998</v>
      </c>
      <c r="W38" s="119">
        <v>369.33327000000003</v>
      </c>
      <c r="X38" s="119">
        <v>369.33327000000003</v>
      </c>
      <c r="Y38" s="119">
        <v>369.33327000000003</v>
      </c>
      <c r="Z38" s="119">
        <v>369.33327000000003</v>
      </c>
      <c r="AA38" s="119">
        <v>369.33327000000003</v>
      </c>
      <c r="AB38" s="119">
        <v>369.33327000000003</v>
      </c>
      <c r="AC38" s="119">
        <v>369.33327000000003</v>
      </c>
      <c r="AD38" s="119">
        <v>369.87457000000001</v>
      </c>
      <c r="AE38" s="119">
        <v>369.87457000000001</v>
      </c>
      <c r="AF38" s="119">
        <v>369.87457000000001</v>
      </c>
      <c r="AG38" s="119">
        <v>369.87457000000001</v>
      </c>
      <c r="AH38" s="119">
        <v>369.87457000000001</v>
      </c>
      <c r="AI38" s="119">
        <v>369.87457000000001</v>
      </c>
      <c r="AJ38" s="119">
        <v>363.50115</v>
      </c>
    </row>
    <row r="39" spans="1:36" ht="13.5" thickBot="1">
      <c r="A39" s="119" t="s">
        <v>110</v>
      </c>
      <c r="B39" s="119" t="s">
        <v>111</v>
      </c>
      <c r="C39" s="119" t="s">
        <v>111</v>
      </c>
      <c r="D39" s="119" t="s">
        <v>131</v>
      </c>
      <c r="E39" s="119" t="s">
        <v>93</v>
      </c>
      <c r="F39" s="119">
        <v>536.03972180999995</v>
      </c>
      <c r="G39" s="119">
        <v>536.03972180999995</v>
      </c>
      <c r="H39" s="119">
        <v>536.03972180999995</v>
      </c>
      <c r="I39" s="119">
        <v>536.03972180999995</v>
      </c>
      <c r="J39" s="119">
        <v>603.04303354000001</v>
      </c>
      <c r="K39" s="119">
        <v>603.04303354000001</v>
      </c>
      <c r="L39" s="119">
        <v>603.04303354000001</v>
      </c>
      <c r="M39" s="119">
        <v>603.04303354000001</v>
      </c>
      <c r="N39" s="119">
        <v>603.04303354000001</v>
      </c>
      <c r="O39" s="119">
        <v>603.04303354000001</v>
      </c>
      <c r="P39" s="119">
        <v>603.04303354000001</v>
      </c>
      <c r="Q39" s="119">
        <v>604.26760561000003</v>
      </c>
      <c r="R39" s="119">
        <v>604.26760561000003</v>
      </c>
      <c r="S39" s="119">
        <v>604.26760561000003</v>
      </c>
      <c r="T39" s="119">
        <v>604.26760561000003</v>
      </c>
      <c r="U39" s="119">
        <v>604.26760561000003</v>
      </c>
      <c r="V39" s="119">
        <v>604.26760561000003</v>
      </c>
      <c r="W39" s="119">
        <v>604.26760561000003</v>
      </c>
      <c r="X39" s="119">
        <v>597.91407212000001</v>
      </c>
      <c r="Y39" s="119">
        <v>597.91407212000001</v>
      </c>
      <c r="Z39" s="119">
        <v>597.91407212000001</v>
      </c>
      <c r="AA39" s="119">
        <v>597.91407212000001</v>
      </c>
      <c r="AB39" s="119">
        <v>597.91407212000001</v>
      </c>
      <c r="AC39" s="119">
        <v>597.91407212000001</v>
      </c>
      <c r="AD39" s="119">
        <v>597.91407212000001</v>
      </c>
      <c r="AE39" s="119">
        <v>590.99</v>
      </c>
      <c r="AF39" s="119">
        <v>590.99</v>
      </c>
      <c r="AG39" s="119">
        <v>590.99</v>
      </c>
      <c r="AH39" s="119">
        <v>590.99</v>
      </c>
      <c r="AI39" s="119">
        <v>590.99</v>
      </c>
      <c r="AJ39" s="119">
        <v>536.03972180999995</v>
      </c>
    </row>
    <row r="40" spans="1:36" ht="13.5" thickBot="1">
      <c r="A40" s="119" t="s">
        <v>132</v>
      </c>
      <c r="B40" s="119" t="s">
        <v>133</v>
      </c>
      <c r="C40" s="119" t="s">
        <v>134</v>
      </c>
      <c r="D40" s="119" t="s">
        <v>134</v>
      </c>
      <c r="E40" s="119" t="s">
        <v>93</v>
      </c>
      <c r="F40" s="119">
        <v>675.95</v>
      </c>
      <c r="G40" s="119">
        <v>675.95</v>
      </c>
      <c r="H40" s="119">
        <v>675.95</v>
      </c>
      <c r="I40" s="119">
        <v>675.95</v>
      </c>
      <c r="J40" s="119">
        <v>695.89</v>
      </c>
      <c r="K40" s="119">
        <v>695.89</v>
      </c>
      <c r="L40" s="119">
        <v>695.89</v>
      </c>
      <c r="M40" s="119">
        <v>695.89</v>
      </c>
      <c r="N40" s="119">
        <v>695.89</v>
      </c>
      <c r="O40" s="119">
        <v>695.89</v>
      </c>
      <c r="P40" s="119">
        <v>695.89</v>
      </c>
      <c r="Q40" s="119">
        <v>697.46</v>
      </c>
      <c r="R40" s="119">
        <v>697.46</v>
      </c>
      <c r="S40" s="119">
        <v>697.46</v>
      </c>
      <c r="T40" s="119">
        <v>697.46</v>
      </c>
      <c r="U40" s="119">
        <v>697.46</v>
      </c>
      <c r="V40" s="119">
        <v>697.46</v>
      </c>
      <c r="W40" s="119">
        <v>697.46</v>
      </c>
      <c r="X40" s="119">
        <v>703.36</v>
      </c>
      <c r="Y40" s="119">
        <v>703.36</v>
      </c>
      <c r="Z40" s="119">
        <v>703.36</v>
      </c>
      <c r="AA40" s="119">
        <v>703.36</v>
      </c>
      <c r="AB40" s="119">
        <v>703.36</v>
      </c>
      <c r="AC40" s="119">
        <v>703.36</v>
      </c>
      <c r="AD40" s="119">
        <v>703.36</v>
      </c>
      <c r="AE40" s="119">
        <v>707.96</v>
      </c>
      <c r="AF40" s="119">
        <v>707.96</v>
      </c>
      <c r="AG40" s="119">
        <v>707.96</v>
      </c>
      <c r="AH40" s="119">
        <v>707.96</v>
      </c>
      <c r="AI40" s="119">
        <v>707.96</v>
      </c>
      <c r="AJ40" s="119">
        <v>675.95</v>
      </c>
    </row>
    <row r="41" spans="1:36" ht="13.5" thickBot="1">
      <c r="A41" s="119" t="s">
        <v>135</v>
      </c>
      <c r="B41" s="119" t="s">
        <v>136</v>
      </c>
      <c r="C41" s="119" t="s">
        <v>136</v>
      </c>
      <c r="D41" s="119" t="s">
        <v>39</v>
      </c>
      <c r="E41" s="119" t="s">
        <v>67</v>
      </c>
      <c r="F41" s="119">
        <v>479.08031273</v>
      </c>
      <c r="G41" s="119">
        <v>479.08031273</v>
      </c>
      <c r="H41" s="119">
        <v>479.08031273</v>
      </c>
      <c r="I41" s="119">
        <v>479.08031273</v>
      </c>
      <c r="J41" s="119">
        <v>479.08031273</v>
      </c>
      <c r="K41" s="119">
        <v>479.08031273</v>
      </c>
      <c r="L41" s="119">
        <v>479.08031273</v>
      </c>
      <c r="M41" s="119">
        <v>479.08031273</v>
      </c>
      <c r="N41" s="119">
        <v>479.08031273</v>
      </c>
      <c r="O41" s="119">
        <v>479.08031273</v>
      </c>
      <c r="P41" s="119">
        <v>479.08031273</v>
      </c>
      <c r="Q41" s="119">
        <v>479.08031273</v>
      </c>
      <c r="R41" s="119">
        <v>479.08031273</v>
      </c>
      <c r="S41" s="119">
        <v>479.08031273</v>
      </c>
      <c r="T41" s="119">
        <v>479.08031273</v>
      </c>
      <c r="U41" s="119">
        <v>479.08031273</v>
      </c>
      <c r="V41" s="119">
        <v>479.08031273</v>
      </c>
      <c r="W41" s="119">
        <v>479.08031273</v>
      </c>
      <c r="X41" s="119">
        <v>479.08031273</v>
      </c>
      <c r="Y41" s="119">
        <v>479.08031273</v>
      </c>
      <c r="Z41" s="119">
        <v>479.08031273</v>
      </c>
      <c r="AA41" s="119">
        <v>479.08031273</v>
      </c>
      <c r="AB41" s="119">
        <v>479.08031273</v>
      </c>
      <c r="AC41" s="119">
        <v>479.08031273</v>
      </c>
      <c r="AD41" s="119">
        <v>479.08031273</v>
      </c>
      <c r="AE41" s="119">
        <v>479.08031273</v>
      </c>
      <c r="AF41" s="119">
        <v>479.08031273</v>
      </c>
      <c r="AG41" s="119">
        <v>479.08031273</v>
      </c>
      <c r="AH41" s="119">
        <v>479.08031273</v>
      </c>
      <c r="AI41" s="119">
        <v>479.08031273</v>
      </c>
      <c r="AJ41" s="119">
        <v>479.08031273</v>
      </c>
    </row>
    <row r="42" spans="1:36" ht="13.5" thickBot="1">
      <c r="A42" s="119" t="s">
        <v>135</v>
      </c>
      <c r="B42" s="119" t="s">
        <v>136</v>
      </c>
      <c r="C42" s="119" t="s">
        <v>136</v>
      </c>
      <c r="D42" s="119" t="s">
        <v>38</v>
      </c>
      <c r="E42" s="119" t="s">
        <v>67</v>
      </c>
      <c r="F42" s="119">
        <v>516.32982000000004</v>
      </c>
      <c r="G42" s="119">
        <v>516.32982000000004</v>
      </c>
      <c r="H42" s="119">
        <v>516.32982000000004</v>
      </c>
      <c r="I42" s="119">
        <v>516.32982000000004</v>
      </c>
      <c r="J42" s="119">
        <v>516.32982000000004</v>
      </c>
      <c r="K42" s="119">
        <v>516.32982000000004</v>
      </c>
      <c r="L42" s="119">
        <v>516.32982000000004</v>
      </c>
      <c r="M42" s="119">
        <v>516.32982000000004</v>
      </c>
      <c r="N42" s="119">
        <v>516.32982000000004</v>
      </c>
      <c r="O42" s="119">
        <v>516.32982000000004</v>
      </c>
      <c r="P42" s="119">
        <v>516.32982000000004</v>
      </c>
      <c r="Q42" s="119">
        <v>516.32982000000004</v>
      </c>
      <c r="R42" s="119">
        <v>516.32982000000004</v>
      </c>
      <c r="S42" s="119">
        <v>516.32982000000004</v>
      </c>
      <c r="T42" s="119">
        <v>516.32982000000004</v>
      </c>
      <c r="U42" s="119">
        <v>516.32982000000004</v>
      </c>
      <c r="V42" s="119">
        <v>516.32982000000004</v>
      </c>
      <c r="W42" s="119">
        <v>516.32982000000004</v>
      </c>
      <c r="X42" s="119">
        <v>516.32982000000004</v>
      </c>
      <c r="Y42" s="119">
        <v>516.32982000000004</v>
      </c>
      <c r="Z42" s="119">
        <v>516.32982000000004</v>
      </c>
      <c r="AA42" s="119">
        <v>516.32982000000004</v>
      </c>
      <c r="AB42" s="119">
        <v>516.32982000000004</v>
      </c>
      <c r="AC42" s="119">
        <v>516.32982000000004</v>
      </c>
      <c r="AD42" s="119">
        <v>516.32982000000004</v>
      </c>
      <c r="AE42" s="119">
        <v>516.32982000000004</v>
      </c>
      <c r="AF42" s="119">
        <v>516.32982000000004</v>
      </c>
      <c r="AG42" s="119">
        <v>516.32982000000004</v>
      </c>
      <c r="AH42" s="119">
        <v>516.32982000000004</v>
      </c>
      <c r="AI42" s="119">
        <v>516.32982000000004</v>
      </c>
      <c r="AJ42" s="119">
        <v>516.32982000000004</v>
      </c>
    </row>
    <row r="43" spans="1:36" ht="13.5" thickBot="1">
      <c r="A43" s="119" t="s">
        <v>135</v>
      </c>
      <c r="B43" s="119" t="s">
        <v>136</v>
      </c>
      <c r="C43" s="119" t="s">
        <v>136</v>
      </c>
      <c r="D43" s="119" t="s">
        <v>62</v>
      </c>
      <c r="E43" s="119" t="s">
        <v>67</v>
      </c>
      <c r="F43" s="119">
        <v>324.55016999999998</v>
      </c>
      <c r="G43" s="119">
        <v>324.55016999999998</v>
      </c>
      <c r="H43" s="119">
        <v>324.55016999999998</v>
      </c>
      <c r="I43" s="119">
        <v>324.55016999999998</v>
      </c>
      <c r="J43" s="119">
        <v>324.55016999999998</v>
      </c>
      <c r="K43" s="119">
        <v>324.55016999999998</v>
      </c>
      <c r="L43" s="119">
        <v>324.55016999999998</v>
      </c>
      <c r="M43" s="119">
        <v>324.55016999999998</v>
      </c>
      <c r="N43" s="119">
        <v>324.55016999999998</v>
      </c>
      <c r="O43" s="119">
        <v>324.55016999999998</v>
      </c>
      <c r="P43" s="119">
        <v>324.55016999999998</v>
      </c>
      <c r="Q43" s="119">
        <v>324.55016999999998</v>
      </c>
      <c r="R43" s="119">
        <v>324.55016999999998</v>
      </c>
      <c r="S43" s="119">
        <v>324.55016999999998</v>
      </c>
      <c r="T43" s="119">
        <v>324.55016999999998</v>
      </c>
      <c r="U43" s="119">
        <v>324.55016999999998</v>
      </c>
      <c r="V43" s="119">
        <v>324.55016999999998</v>
      </c>
      <c r="W43" s="119">
        <v>324.55016999999998</v>
      </c>
      <c r="X43" s="119">
        <v>324.55016999999998</v>
      </c>
      <c r="Y43" s="119">
        <v>324.55016999999998</v>
      </c>
      <c r="Z43" s="119">
        <v>324.55016999999998</v>
      </c>
      <c r="AA43" s="119">
        <v>324.55016999999998</v>
      </c>
      <c r="AB43" s="119">
        <v>324.55016999999998</v>
      </c>
      <c r="AC43" s="119">
        <v>324.55016999999998</v>
      </c>
      <c r="AD43" s="119">
        <v>324.55016999999998</v>
      </c>
      <c r="AE43" s="119">
        <v>324.55016999999998</v>
      </c>
      <c r="AF43" s="119">
        <v>324.55016999999998</v>
      </c>
      <c r="AG43" s="119">
        <v>324.55016999999998</v>
      </c>
      <c r="AH43" s="119">
        <v>324.55016999999998</v>
      </c>
      <c r="AI43" s="119">
        <v>324.55016999999998</v>
      </c>
      <c r="AJ43" s="119">
        <v>324.55016999999998</v>
      </c>
    </row>
    <row r="44" spans="1:36" ht="13.5" thickBot="1">
      <c r="A44" s="119" t="s">
        <v>135</v>
      </c>
      <c r="B44" s="119" t="s">
        <v>136</v>
      </c>
      <c r="C44" s="119" t="s">
        <v>136</v>
      </c>
      <c r="D44" s="119" t="s">
        <v>137</v>
      </c>
      <c r="E44" s="119" t="s">
        <v>93</v>
      </c>
      <c r="F44" s="119">
        <v>634.33259783999995</v>
      </c>
      <c r="G44" s="119">
        <v>634.33259783999995</v>
      </c>
      <c r="H44" s="119">
        <v>634.33259783999995</v>
      </c>
      <c r="I44" s="119">
        <v>634.33259783999995</v>
      </c>
      <c r="J44" s="119">
        <v>654.18976863</v>
      </c>
      <c r="K44" s="119">
        <v>654.18976863</v>
      </c>
      <c r="L44" s="119">
        <v>654.18976863</v>
      </c>
      <c r="M44" s="119">
        <v>654.18976863</v>
      </c>
      <c r="N44" s="119">
        <v>654.18976863</v>
      </c>
      <c r="O44" s="119">
        <v>654.18976863</v>
      </c>
      <c r="P44" s="119">
        <v>654.18976863</v>
      </c>
      <c r="Q44" s="119">
        <v>654.18976863</v>
      </c>
      <c r="R44" s="119">
        <v>654.18976863</v>
      </c>
      <c r="S44" s="119">
        <v>654.18976863</v>
      </c>
      <c r="T44" s="119">
        <v>657.71742095000002</v>
      </c>
      <c r="U44" s="119">
        <v>657.71742095000002</v>
      </c>
      <c r="V44" s="119">
        <v>657.71742095000002</v>
      </c>
      <c r="W44" s="119">
        <v>657.71742095000002</v>
      </c>
      <c r="X44" s="119">
        <v>664.19275009</v>
      </c>
      <c r="Y44" s="119">
        <v>664.19275009</v>
      </c>
      <c r="Z44" s="119">
        <v>664.19275009</v>
      </c>
      <c r="AA44" s="119">
        <v>664.19275009</v>
      </c>
      <c r="AB44" s="119">
        <v>664.19275009</v>
      </c>
      <c r="AC44" s="119">
        <v>664.19275009</v>
      </c>
      <c r="AD44" s="119">
        <v>664.19275009</v>
      </c>
      <c r="AE44" s="119">
        <v>655.06672102000005</v>
      </c>
      <c r="AF44" s="119">
        <v>655.06672102000005</v>
      </c>
      <c r="AG44" s="119">
        <v>655.06672102000005</v>
      </c>
      <c r="AH44" s="119">
        <v>655.06672102000005</v>
      </c>
      <c r="AI44" s="119">
        <v>655.06672102000005</v>
      </c>
      <c r="AJ44" s="119">
        <v>634.33259783999995</v>
      </c>
    </row>
    <row r="45" spans="1:36" ht="13.5" thickBot="1">
      <c r="A45" s="119" t="s">
        <v>135</v>
      </c>
      <c r="B45" s="119" t="s">
        <v>138</v>
      </c>
      <c r="C45" s="119" t="s">
        <v>138</v>
      </c>
      <c r="D45" s="119" t="s">
        <v>138</v>
      </c>
      <c r="E45" s="119" t="s">
        <v>93</v>
      </c>
      <c r="F45" s="119">
        <v>645.26761558999999</v>
      </c>
      <c r="G45" s="119">
        <v>645.26761558999999</v>
      </c>
      <c r="H45" s="119">
        <v>645.26761558999999</v>
      </c>
      <c r="I45" s="119">
        <v>645.26761558999999</v>
      </c>
      <c r="J45" s="119">
        <v>665.22098349999999</v>
      </c>
      <c r="K45" s="119">
        <v>665.22098349999999</v>
      </c>
      <c r="L45" s="119">
        <v>665.22098349999999</v>
      </c>
      <c r="M45" s="119">
        <v>665.22098349999999</v>
      </c>
      <c r="N45" s="119">
        <v>665.22098349999999</v>
      </c>
      <c r="O45" s="119">
        <v>665.22098349999999</v>
      </c>
      <c r="P45" s="119">
        <v>665.22098349999999</v>
      </c>
      <c r="Q45" s="119">
        <v>665.22098349999999</v>
      </c>
      <c r="R45" s="119">
        <v>665.22098349999999</v>
      </c>
      <c r="S45" s="119">
        <v>665.22098349999999</v>
      </c>
      <c r="T45" s="119">
        <v>668.87594105999995</v>
      </c>
      <c r="U45" s="119">
        <v>668.87594105999995</v>
      </c>
      <c r="V45" s="119">
        <v>668.87594105999995</v>
      </c>
      <c r="W45" s="119">
        <v>668.87594105999995</v>
      </c>
      <c r="X45" s="119">
        <v>675.25043886000003</v>
      </c>
      <c r="Y45" s="119">
        <v>675.25043886000003</v>
      </c>
      <c r="Z45" s="119">
        <v>675.25043886000003</v>
      </c>
      <c r="AA45" s="119">
        <v>675.25043886000003</v>
      </c>
      <c r="AB45" s="119">
        <v>675.25043886000003</v>
      </c>
      <c r="AC45" s="119">
        <v>675.25043886000003</v>
      </c>
      <c r="AD45" s="119">
        <v>675.25043886000003</v>
      </c>
      <c r="AE45" s="119">
        <v>665.71193110000002</v>
      </c>
      <c r="AF45" s="119">
        <v>665.71193110000002</v>
      </c>
      <c r="AG45" s="119">
        <v>665.71193110000002</v>
      </c>
      <c r="AH45" s="119">
        <v>665.71193110000002</v>
      </c>
      <c r="AI45" s="119">
        <v>665.71193110000002</v>
      </c>
      <c r="AJ45" s="119">
        <v>645.26761558999999</v>
      </c>
    </row>
    <row r="46" spans="1:36" ht="13.5" thickBot="1">
      <c r="A46" s="119" t="s">
        <v>135</v>
      </c>
      <c r="B46" s="119" t="s">
        <v>139</v>
      </c>
      <c r="C46" s="119" t="s">
        <v>140</v>
      </c>
      <c r="D46" s="119" t="s">
        <v>139</v>
      </c>
      <c r="E46" s="119" t="s">
        <v>93</v>
      </c>
      <c r="F46" s="119">
        <v>649.29261339000004</v>
      </c>
      <c r="G46" s="119">
        <v>649.29261339000004</v>
      </c>
      <c r="H46" s="119">
        <v>649.29261339000004</v>
      </c>
      <c r="I46" s="119">
        <v>649.29261339000004</v>
      </c>
      <c r="J46" s="119">
        <v>669.31978482</v>
      </c>
      <c r="K46" s="119">
        <v>669.31978482</v>
      </c>
      <c r="L46" s="119">
        <v>669.31978482</v>
      </c>
      <c r="M46" s="119">
        <v>669.31978482</v>
      </c>
      <c r="N46" s="119">
        <v>669.31978482</v>
      </c>
      <c r="O46" s="119">
        <v>669.31978482</v>
      </c>
      <c r="P46" s="119">
        <v>669.31978482</v>
      </c>
      <c r="Q46" s="119">
        <v>669.31978482</v>
      </c>
      <c r="R46" s="119">
        <v>669.31978482</v>
      </c>
      <c r="S46" s="119">
        <v>669.31978482</v>
      </c>
      <c r="T46" s="119">
        <v>672.99586964000002</v>
      </c>
      <c r="U46" s="119">
        <v>672.99586964000002</v>
      </c>
      <c r="V46" s="119">
        <v>672.99586964000002</v>
      </c>
      <c r="W46" s="119">
        <v>672.99586964000002</v>
      </c>
      <c r="X46" s="119">
        <v>679.32894712999996</v>
      </c>
      <c r="Y46" s="119">
        <v>679.32894712999996</v>
      </c>
      <c r="Z46" s="119">
        <v>679.32894712999996</v>
      </c>
      <c r="AA46" s="119">
        <v>679.32894712999996</v>
      </c>
      <c r="AB46" s="119">
        <v>679.32894712999996</v>
      </c>
      <c r="AC46" s="119">
        <v>679.32894712999996</v>
      </c>
      <c r="AD46" s="119">
        <v>679.32894712999996</v>
      </c>
      <c r="AE46" s="119">
        <v>669.65856029999998</v>
      </c>
      <c r="AF46" s="119">
        <v>669.65856029999998</v>
      </c>
      <c r="AG46" s="119">
        <v>669.65856029999998</v>
      </c>
      <c r="AH46" s="119">
        <v>669.65856029999998</v>
      </c>
      <c r="AI46" s="119">
        <v>669.65856029999998</v>
      </c>
      <c r="AJ46" s="119">
        <v>649.29261339000004</v>
      </c>
    </row>
    <row r="47" spans="1:36" ht="13.5" thickBot="1">
      <c r="A47" s="119" t="s">
        <v>141</v>
      </c>
      <c r="B47" s="119" t="s">
        <v>142</v>
      </c>
      <c r="C47" s="119" t="s">
        <v>142</v>
      </c>
      <c r="D47" s="119" t="s">
        <v>142</v>
      </c>
      <c r="E47" s="119" t="s">
        <v>143</v>
      </c>
      <c r="F47" s="119">
        <v>0</v>
      </c>
      <c r="G47" s="119">
        <v>0</v>
      </c>
      <c r="H47" s="119">
        <v>0</v>
      </c>
      <c r="I47" s="119">
        <v>0</v>
      </c>
      <c r="J47" s="119">
        <v>0</v>
      </c>
      <c r="K47" s="119">
        <v>0</v>
      </c>
      <c r="L47" s="119">
        <v>0</v>
      </c>
      <c r="M47" s="119">
        <v>0</v>
      </c>
      <c r="N47" s="119">
        <v>0</v>
      </c>
      <c r="O47" s="119">
        <v>0</v>
      </c>
      <c r="P47" s="119">
        <v>0</v>
      </c>
      <c r="Q47" s="119">
        <v>0</v>
      </c>
      <c r="R47" s="119">
        <v>0</v>
      </c>
      <c r="S47" s="119">
        <v>0</v>
      </c>
      <c r="T47" s="119">
        <v>0</v>
      </c>
      <c r="U47" s="119">
        <v>0</v>
      </c>
      <c r="V47" s="119">
        <v>0</v>
      </c>
      <c r="W47" s="119">
        <v>0</v>
      </c>
      <c r="X47" s="119">
        <v>0</v>
      </c>
      <c r="Y47" s="119">
        <v>0</v>
      </c>
      <c r="Z47" s="119">
        <v>0</v>
      </c>
      <c r="AA47" s="119">
        <v>0</v>
      </c>
      <c r="AB47" s="119">
        <v>0</v>
      </c>
      <c r="AC47" s="119">
        <v>0</v>
      </c>
      <c r="AD47" s="119">
        <v>0</v>
      </c>
      <c r="AE47" s="119">
        <v>0</v>
      </c>
      <c r="AF47" s="119">
        <v>0</v>
      </c>
      <c r="AG47" s="119">
        <v>0</v>
      </c>
      <c r="AH47" s="119">
        <v>0</v>
      </c>
      <c r="AI47" s="119">
        <v>0</v>
      </c>
      <c r="AJ47" s="119">
        <v>0</v>
      </c>
    </row>
    <row r="48" spans="1:36" ht="13.5" thickBot="1">
      <c r="A48" s="119" t="s">
        <v>731</v>
      </c>
      <c r="B48" s="119" t="s">
        <v>732</v>
      </c>
      <c r="C48" s="119" t="s">
        <v>732</v>
      </c>
      <c r="D48" s="119" t="s">
        <v>732</v>
      </c>
      <c r="E48" s="119" t="s">
        <v>93</v>
      </c>
      <c r="F48" s="119">
        <v>673.60709276</v>
      </c>
      <c r="G48" s="119">
        <v>685.6031931</v>
      </c>
      <c r="H48" s="119">
        <v>685.6031931</v>
      </c>
      <c r="I48" s="119">
        <v>685.6031931</v>
      </c>
      <c r="J48" s="119">
        <v>685.6031931</v>
      </c>
      <c r="K48" s="119">
        <v>685.6031931</v>
      </c>
      <c r="L48" s="119">
        <v>685.6031931</v>
      </c>
      <c r="M48" s="119">
        <v>685.6031931</v>
      </c>
      <c r="N48" s="119">
        <v>704.05259187000001</v>
      </c>
      <c r="O48" s="119">
        <v>704.05259187000001</v>
      </c>
      <c r="P48" s="119">
        <v>704.05259187000001</v>
      </c>
      <c r="Q48" s="119">
        <v>704.05259187000001</v>
      </c>
      <c r="R48" s="119">
        <v>704.05259187000001</v>
      </c>
      <c r="S48" s="119">
        <v>704.05259187000001</v>
      </c>
      <c r="T48" s="119">
        <v>704.05259187000001</v>
      </c>
      <c r="U48" s="119">
        <v>703.39793011999996</v>
      </c>
      <c r="V48" s="119">
        <v>703.39793011999996</v>
      </c>
      <c r="W48" s="119">
        <v>703.39793011999996</v>
      </c>
      <c r="X48" s="119">
        <v>703.39793011999996</v>
      </c>
      <c r="Y48" s="119">
        <v>703.39793011999996</v>
      </c>
      <c r="Z48" s="119">
        <v>703.39793011999996</v>
      </c>
      <c r="AA48" s="119">
        <v>703.39793011999996</v>
      </c>
      <c r="AB48" s="119">
        <v>703.39793011999996</v>
      </c>
      <c r="AC48" s="119">
        <v>702.38001076</v>
      </c>
      <c r="AD48" s="119">
        <v>702.38001076</v>
      </c>
      <c r="AE48" s="119">
        <v>702.38001076</v>
      </c>
      <c r="AF48" s="119">
        <v>702.38001076</v>
      </c>
      <c r="AG48" s="119">
        <v>702.38001076</v>
      </c>
      <c r="AH48" s="119">
        <v>702.38001076</v>
      </c>
      <c r="AI48" s="119">
        <v>702.38001076</v>
      </c>
      <c r="AJ48" s="119">
        <v>673.60709276</v>
      </c>
    </row>
    <row r="49" spans="1:36" ht="13.5" thickBot="1">
      <c r="A49" s="119" t="s">
        <v>731</v>
      </c>
      <c r="B49" s="119" t="s">
        <v>772</v>
      </c>
      <c r="C49" s="119" t="s">
        <v>772</v>
      </c>
      <c r="D49" s="119" t="s">
        <v>772</v>
      </c>
      <c r="E49" s="119" t="s">
        <v>93</v>
      </c>
      <c r="F49" s="119">
        <v>669.55331443</v>
      </c>
      <c r="G49" s="119">
        <v>681.60917945000006</v>
      </c>
      <c r="H49" s="119">
        <v>681.60917945000006</v>
      </c>
      <c r="I49" s="119">
        <v>681.60917945000006</v>
      </c>
      <c r="J49" s="119">
        <v>681.60917945000006</v>
      </c>
      <c r="K49" s="119">
        <v>681.60917945000006</v>
      </c>
      <c r="L49" s="119">
        <v>681.60917945000006</v>
      </c>
      <c r="M49" s="119">
        <v>681.60917945000006</v>
      </c>
      <c r="N49" s="119">
        <v>700.24185226999998</v>
      </c>
      <c r="O49" s="119">
        <v>700.24185226999998</v>
      </c>
      <c r="P49" s="119">
        <v>700.24185226999998</v>
      </c>
      <c r="Q49" s="119">
        <v>700.24185226999998</v>
      </c>
      <c r="R49" s="119">
        <v>700.24185226999998</v>
      </c>
      <c r="S49" s="119">
        <v>700.24185226999998</v>
      </c>
      <c r="T49" s="119">
        <v>700.24185226999998</v>
      </c>
      <c r="U49" s="119">
        <v>699.62513777000004</v>
      </c>
      <c r="V49" s="119">
        <v>699.62513777000004</v>
      </c>
      <c r="W49" s="119">
        <v>699.62513777000004</v>
      </c>
      <c r="X49" s="119">
        <v>699.62513777000004</v>
      </c>
      <c r="Y49" s="119">
        <v>699.62513777000004</v>
      </c>
      <c r="Z49" s="119">
        <v>699.62513777000004</v>
      </c>
      <c r="AA49" s="119">
        <v>699.62513777000004</v>
      </c>
      <c r="AB49" s="119">
        <v>699.62513777000004</v>
      </c>
      <c r="AC49" s="119">
        <v>698.66731838999999</v>
      </c>
      <c r="AD49" s="119">
        <v>698.66731838999999</v>
      </c>
      <c r="AE49" s="119">
        <v>698.66731838999999</v>
      </c>
      <c r="AF49" s="119">
        <v>698.66731838999999</v>
      </c>
      <c r="AG49" s="119">
        <v>698.66731838999999</v>
      </c>
      <c r="AH49" s="119">
        <v>698.66731838999999</v>
      </c>
      <c r="AI49" s="119">
        <v>698.66731838999999</v>
      </c>
      <c r="AJ49" s="119">
        <v>669.55331443</v>
      </c>
    </row>
    <row r="50" spans="1:36" ht="13.5" thickBot="1">
      <c r="A50" s="119" t="s">
        <v>144</v>
      </c>
      <c r="B50" s="119" t="s">
        <v>145</v>
      </c>
      <c r="C50" s="119" t="s">
        <v>145</v>
      </c>
      <c r="D50" s="119" t="s">
        <v>145</v>
      </c>
      <c r="E50" s="119" t="s">
        <v>18</v>
      </c>
      <c r="F50" s="119">
        <v>11.01343387</v>
      </c>
      <c r="G50" s="119">
        <v>11.01343387</v>
      </c>
      <c r="H50" s="119">
        <v>11.01343387</v>
      </c>
      <c r="I50" s="119">
        <v>11.01343387</v>
      </c>
      <c r="J50" s="119">
        <v>11.01343387</v>
      </c>
      <c r="K50" s="119">
        <v>11.01343387</v>
      </c>
      <c r="L50" s="119">
        <v>11.01343387</v>
      </c>
      <c r="M50" s="119">
        <v>11.0966471</v>
      </c>
      <c r="N50" s="119">
        <v>11.0966471</v>
      </c>
      <c r="O50" s="119">
        <v>11.0966471</v>
      </c>
      <c r="P50" s="119">
        <v>11.0966471</v>
      </c>
      <c r="Q50" s="119">
        <v>11.0966471</v>
      </c>
      <c r="R50" s="119">
        <v>11.0966471</v>
      </c>
      <c r="S50" s="119">
        <v>11.0966471</v>
      </c>
      <c r="T50" s="119">
        <v>11.0966471</v>
      </c>
      <c r="U50" s="119">
        <v>11.0966471</v>
      </c>
      <c r="V50" s="119">
        <v>11.0966471</v>
      </c>
      <c r="W50" s="119">
        <v>11.0966471</v>
      </c>
      <c r="X50" s="119">
        <v>11.0966471</v>
      </c>
      <c r="Y50" s="119">
        <v>11.0966471</v>
      </c>
      <c r="Z50" s="119">
        <v>11.0966471</v>
      </c>
      <c r="AA50" s="119">
        <v>11.0966471</v>
      </c>
      <c r="AB50" s="119">
        <v>11.0966471</v>
      </c>
      <c r="AC50" s="119">
        <v>11.0966471</v>
      </c>
      <c r="AD50" s="119">
        <v>11.0966471</v>
      </c>
      <c r="AE50" s="119">
        <v>11.0966471</v>
      </c>
      <c r="AF50" s="119">
        <v>11.0966471</v>
      </c>
      <c r="AG50" s="119">
        <v>11.0966471</v>
      </c>
      <c r="AH50" s="119">
        <v>11.0966471</v>
      </c>
      <c r="AI50" s="119">
        <v>11.0966471</v>
      </c>
      <c r="AJ50" s="119">
        <v>11.01343387</v>
      </c>
    </row>
    <row r="51" spans="1:36" ht="13.5" thickBot="1">
      <c r="A51" s="119" t="s">
        <v>144</v>
      </c>
      <c r="B51" s="119" t="s">
        <v>146</v>
      </c>
      <c r="C51" s="119" t="s">
        <v>146</v>
      </c>
      <c r="D51" s="119" t="s">
        <v>146</v>
      </c>
      <c r="E51" s="119" t="s">
        <v>18</v>
      </c>
      <c r="F51" s="119">
        <v>0</v>
      </c>
      <c r="G51" s="119">
        <v>0</v>
      </c>
      <c r="H51" s="119">
        <v>0</v>
      </c>
      <c r="I51" s="119">
        <v>0</v>
      </c>
      <c r="J51" s="119">
        <v>0</v>
      </c>
      <c r="K51" s="119">
        <v>0</v>
      </c>
      <c r="L51" s="119">
        <v>0</v>
      </c>
      <c r="M51" s="119">
        <v>0</v>
      </c>
      <c r="N51" s="119">
        <v>0</v>
      </c>
      <c r="O51" s="119">
        <v>0</v>
      </c>
      <c r="P51" s="119">
        <v>0</v>
      </c>
      <c r="Q51" s="119">
        <v>0</v>
      </c>
      <c r="R51" s="119">
        <v>0</v>
      </c>
      <c r="S51" s="119">
        <v>0</v>
      </c>
      <c r="T51" s="119">
        <v>0</v>
      </c>
      <c r="U51" s="119">
        <v>0</v>
      </c>
      <c r="V51" s="119">
        <v>0</v>
      </c>
      <c r="W51" s="119">
        <v>0</v>
      </c>
      <c r="X51" s="119">
        <v>0</v>
      </c>
      <c r="Y51" s="119">
        <v>0</v>
      </c>
      <c r="Z51" s="119">
        <v>0</v>
      </c>
      <c r="AA51" s="119">
        <v>0</v>
      </c>
      <c r="AB51" s="119">
        <v>0</v>
      </c>
      <c r="AC51" s="119">
        <v>0</v>
      </c>
      <c r="AD51" s="119">
        <v>0</v>
      </c>
      <c r="AE51" s="119">
        <v>0</v>
      </c>
      <c r="AF51" s="119">
        <v>0</v>
      </c>
      <c r="AG51" s="119">
        <v>0</v>
      </c>
      <c r="AH51" s="119">
        <v>0</v>
      </c>
      <c r="AI51" s="119">
        <v>0</v>
      </c>
      <c r="AJ51" s="119">
        <v>0</v>
      </c>
    </row>
    <row r="52" spans="1:36" ht="13.5" thickBot="1">
      <c r="A52" s="119" t="s">
        <v>144</v>
      </c>
      <c r="B52" s="119" t="s">
        <v>147</v>
      </c>
      <c r="C52" s="119" t="s">
        <v>147</v>
      </c>
      <c r="D52" s="119" t="s">
        <v>147</v>
      </c>
      <c r="E52" s="119" t="s">
        <v>93</v>
      </c>
      <c r="F52" s="119">
        <v>671.26044805000004</v>
      </c>
      <c r="G52" s="119">
        <v>671.26044805000004</v>
      </c>
      <c r="H52" s="119">
        <v>671.26044805000004</v>
      </c>
      <c r="I52" s="119">
        <v>671.26044805000004</v>
      </c>
      <c r="J52" s="119">
        <v>691.36356022999996</v>
      </c>
      <c r="K52" s="119">
        <v>691.36356022999996</v>
      </c>
      <c r="L52" s="119">
        <v>691.36356022999996</v>
      </c>
      <c r="M52" s="119">
        <v>691.36356022999996</v>
      </c>
      <c r="N52" s="119">
        <v>691.36356022999996</v>
      </c>
      <c r="O52" s="119">
        <v>691.36356022999996</v>
      </c>
      <c r="P52" s="119">
        <v>691.36356022999996</v>
      </c>
      <c r="Q52" s="119">
        <v>692.82930786999998</v>
      </c>
      <c r="R52" s="119">
        <v>692.82930786999998</v>
      </c>
      <c r="S52" s="119">
        <v>692.82930786999998</v>
      </c>
      <c r="T52" s="119">
        <v>692.82930786999998</v>
      </c>
      <c r="U52" s="119">
        <v>692.82930786999998</v>
      </c>
      <c r="V52" s="119">
        <v>692.82930786999998</v>
      </c>
      <c r="W52" s="119">
        <v>692.82930786999998</v>
      </c>
      <c r="X52" s="119">
        <v>698.87457210000002</v>
      </c>
      <c r="Y52" s="119">
        <v>698.87457210000002</v>
      </c>
      <c r="Z52" s="119">
        <v>698.87457210000002</v>
      </c>
      <c r="AA52" s="119">
        <v>698.87457210000002</v>
      </c>
      <c r="AB52" s="119">
        <v>698.87457210000002</v>
      </c>
      <c r="AC52" s="119">
        <v>698.87457210000002</v>
      </c>
      <c r="AD52" s="119">
        <v>698.87457210000002</v>
      </c>
      <c r="AE52" s="119">
        <v>703.71152309000001</v>
      </c>
      <c r="AF52" s="119">
        <v>703.71152309000001</v>
      </c>
      <c r="AG52" s="119">
        <v>703.71152309000001</v>
      </c>
      <c r="AH52" s="119">
        <v>703.71152309000001</v>
      </c>
      <c r="AI52" s="119">
        <v>703.71152309000001</v>
      </c>
      <c r="AJ52" s="119">
        <v>671.26044805000004</v>
      </c>
    </row>
    <row r="53" spans="1:36" ht="13.5" thickBot="1">
      <c r="A53" s="119" t="s">
        <v>144</v>
      </c>
      <c r="B53" s="119" t="s">
        <v>148</v>
      </c>
      <c r="C53" s="119" t="s">
        <v>148</v>
      </c>
      <c r="D53" s="119" t="s">
        <v>148</v>
      </c>
      <c r="E53" s="119" t="s">
        <v>18</v>
      </c>
      <c r="F53" s="119">
        <v>23.887015080000001</v>
      </c>
      <c r="G53" s="119">
        <v>23.887015080000001</v>
      </c>
      <c r="H53" s="119">
        <v>23.887015080000001</v>
      </c>
      <c r="I53" s="119">
        <v>23.887015080000001</v>
      </c>
      <c r="J53" s="119">
        <v>23.887015080000001</v>
      </c>
      <c r="K53" s="119">
        <v>23.887015080000001</v>
      </c>
      <c r="L53" s="119">
        <v>23.887015080000001</v>
      </c>
      <c r="M53" s="119">
        <v>23.887015080000001</v>
      </c>
      <c r="N53" s="119">
        <v>24.391293539999999</v>
      </c>
      <c r="O53" s="119">
        <v>24.391293539999999</v>
      </c>
      <c r="P53" s="119">
        <v>24.391293539999999</v>
      </c>
      <c r="Q53" s="119">
        <v>24.391293539999999</v>
      </c>
      <c r="R53" s="119">
        <v>24.391293539999999</v>
      </c>
      <c r="S53" s="119">
        <v>24.391293539999999</v>
      </c>
      <c r="T53" s="119">
        <v>24.391293539999999</v>
      </c>
      <c r="U53" s="119">
        <v>24.391293539999999</v>
      </c>
      <c r="V53" s="119">
        <v>24.391293539999999</v>
      </c>
      <c r="W53" s="119">
        <v>24.391293539999999</v>
      </c>
      <c r="X53" s="119">
        <v>24.391293539999999</v>
      </c>
      <c r="Y53" s="119">
        <v>24.391293539999999</v>
      </c>
      <c r="Z53" s="119">
        <v>24.391293539999999</v>
      </c>
      <c r="AA53" s="119">
        <v>24.391293539999999</v>
      </c>
      <c r="AB53" s="119">
        <v>24.391293539999999</v>
      </c>
      <c r="AC53" s="119">
        <v>24.391293539999999</v>
      </c>
      <c r="AD53" s="119">
        <v>24.391293539999999</v>
      </c>
      <c r="AE53" s="119">
        <v>24.391293539999999</v>
      </c>
      <c r="AF53" s="119">
        <v>24.391293539999999</v>
      </c>
      <c r="AG53" s="119">
        <v>24.391293539999999</v>
      </c>
      <c r="AH53" s="119">
        <v>24.391293539999999</v>
      </c>
      <c r="AI53" s="119">
        <v>24.391293539999999</v>
      </c>
      <c r="AJ53" s="119">
        <v>23.887015080000001</v>
      </c>
    </row>
    <row r="54" spans="1:36" ht="13.5" thickBot="1">
      <c r="A54" s="119" t="s">
        <v>158</v>
      </c>
      <c r="B54" s="119" t="s">
        <v>159</v>
      </c>
      <c r="C54" s="119" t="s">
        <v>159</v>
      </c>
      <c r="D54" s="119" t="s">
        <v>160</v>
      </c>
      <c r="E54" s="119" t="s">
        <v>93</v>
      </c>
      <c r="F54" s="119">
        <v>691.06187582999996</v>
      </c>
      <c r="G54" s="119">
        <v>691.06187582999996</v>
      </c>
      <c r="H54" s="119">
        <v>691.06187582999996</v>
      </c>
      <c r="I54" s="119">
        <v>691.06187582999996</v>
      </c>
      <c r="J54" s="119">
        <v>691.06187582999996</v>
      </c>
      <c r="K54" s="119">
        <v>691.06187582999996</v>
      </c>
      <c r="L54" s="119">
        <v>691.06187582999996</v>
      </c>
      <c r="M54" s="119">
        <v>711.58588425999994</v>
      </c>
      <c r="N54" s="119">
        <v>711.58588425999994</v>
      </c>
      <c r="O54" s="119">
        <v>711.58588425999994</v>
      </c>
      <c r="P54" s="119">
        <v>711.58588425999994</v>
      </c>
      <c r="Q54" s="119">
        <v>713.28883929000006</v>
      </c>
      <c r="R54" s="119">
        <v>713.28883929000006</v>
      </c>
      <c r="S54" s="119">
        <v>713.28883929000006</v>
      </c>
      <c r="T54" s="119">
        <v>713.28883929000006</v>
      </c>
      <c r="U54" s="119">
        <v>713.28883929000006</v>
      </c>
      <c r="V54" s="119">
        <v>713.28883929000006</v>
      </c>
      <c r="W54" s="119">
        <v>713.28883929000006</v>
      </c>
      <c r="X54" s="119">
        <v>713.28883929000006</v>
      </c>
      <c r="Y54" s="119">
        <v>713.28883929000006</v>
      </c>
      <c r="Z54" s="119">
        <v>713.28883929000006</v>
      </c>
      <c r="AA54" s="119">
        <v>713.28883929000006</v>
      </c>
      <c r="AB54" s="119">
        <v>719.71951573000001</v>
      </c>
      <c r="AC54" s="119">
        <v>719.71951573000001</v>
      </c>
      <c r="AD54" s="119">
        <v>719.71951573000001</v>
      </c>
      <c r="AE54" s="119">
        <v>719.71951573000001</v>
      </c>
      <c r="AF54" s="119">
        <v>719.71951573000001</v>
      </c>
      <c r="AG54" s="119">
        <v>719.71951573000001</v>
      </c>
      <c r="AH54" s="119">
        <v>719.71951573000001</v>
      </c>
      <c r="AI54" s="119">
        <v>724.72926341000004</v>
      </c>
      <c r="AJ54" s="119">
        <v>691.06187582999996</v>
      </c>
    </row>
    <row r="55" spans="1:36" ht="13.5" thickBot="1">
      <c r="A55" s="119" t="s">
        <v>161</v>
      </c>
      <c r="B55" s="119" t="s">
        <v>162</v>
      </c>
      <c r="C55" s="119" t="s">
        <v>162</v>
      </c>
      <c r="D55" s="119" t="s">
        <v>162</v>
      </c>
      <c r="E55" s="119" t="s">
        <v>18</v>
      </c>
      <c r="F55" s="119">
        <v>24.13545671</v>
      </c>
      <c r="G55" s="119">
        <v>24.13545671</v>
      </c>
      <c r="H55" s="119">
        <v>24.13545671</v>
      </c>
      <c r="I55" s="119">
        <v>24.13545671</v>
      </c>
      <c r="J55" s="119">
        <v>24.13545671</v>
      </c>
      <c r="K55" s="119">
        <v>24.13545671</v>
      </c>
      <c r="L55" s="119">
        <v>24.13545671</v>
      </c>
      <c r="M55" s="119">
        <v>24.13545671</v>
      </c>
      <c r="N55" s="119">
        <v>24.13545671</v>
      </c>
      <c r="O55" s="119">
        <v>24.13545671</v>
      </c>
      <c r="P55" s="119">
        <v>24.539133240000002</v>
      </c>
      <c r="Q55" s="119">
        <v>24.539133240000002</v>
      </c>
      <c r="R55" s="119">
        <v>24.539133240000002</v>
      </c>
      <c r="S55" s="119">
        <v>24.539133240000002</v>
      </c>
      <c r="T55" s="119">
        <v>24.539133240000002</v>
      </c>
      <c r="U55" s="119">
        <v>24.539133240000002</v>
      </c>
      <c r="V55" s="119">
        <v>24.539133240000002</v>
      </c>
      <c r="W55" s="119">
        <v>24.539133240000002</v>
      </c>
      <c r="X55" s="119">
        <v>24.539133240000002</v>
      </c>
      <c r="Y55" s="119">
        <v>24.539133240000002</v>
      </c>
      <c r="Z55" s="119">
        <v>24.539133240000002</v>
      </c>
      <c r="AA55" s="119">
        <v>24.539133240000002</v>
      </c>
      <c r="AB55" s="119">
        <v>24.539133240000002</v>
      </c>
      <c r="AC55" s="119">
        <v>24.539133240000002</v>
      </c>
      <c r="AD55" s="119">
        <v>24.539133240000002</v>
      </c>
      <c r="AE55" s="119">
        <v>24.539133240000002</v>
      </c>
      <c r="AF55" s="119">
        <v>24.539133240000002</v>
      </c>
      <c r="AG55" s="119">
        <v>24.539133240000002</v>
      </c>
      <c r="AH55" s="119">
        <v>24.539133240000002</v>
      </c>
      <c r="AI55" s="119">
        <v>24.539133240000002</v>
      </c>
      <c r="AJ55" s="119">
        <v>24.13545671</v>
      </c>
    </row>
    <row r="56" spans="1:36" ht="13.5" thickBot="1">
      <c r="A56" s="119" t="s">
        <v>163</v>
      </c>
      <c r="B56" s="119" t="s">
        <v>164</v>
      </c>
      <c r="C56" s="119" t="s">
        <v>164</v>
      </c>
      <c r="D56" s="119" t="s">
        <v>165</v>
      </c>
      <c r="E56" s="119" t="s">
        <v>93</v>
      </c>
      <c r="F56" s="119">
        <v>694.41330478999998</v>
      </c>
      <c r="G56" s="119">
        <v>705.99083603999998</v>
      </c>
      <c r="H56" s="119">
        <v>705.99083603999998</v>
      </c>
      <c r="I56" s="119">
        <v>705.99083603999998</v>
      </c>
      <c r="J56" s="119">
        <v>705.99083603999998</v>
      </c>
      <c r="K56" s="119">
        <v>705.99083603999998</v>
      </c>
      <c r="L56" s="119">
        <v>705.99083603999998</v>
      </c>
      <c r="M56" s="119">
        <v>705.99083603999998</v>
      </c>
      <c r="N56" s="119">
        <v>724.72404962999997</v>
      </c>
      <c r="O56" s="119">
        <v>724.72404962999997</v>
      </c>
      <c r="P56" s="119">
        <v>724.72404962999997</v>
      </c>
      <c r="Q56" s="119">
        <v>724.72404962999997</v>
      </c>
      <c r="R56" s="119">
        <v>724.72404962999997</v>
      </c>
      <c r="S56" s="119">
        <v>724.72404962999997</v>
      </c>
      <c r="T56" s="119">
        <v>724.72404962999997</v>
      </c>
      <c r="U56" s="119">
        <v>724.11281135000002</v>
      </c>
      <c r="V56" s="119">
        <v>724.11281135000002</v>
      </c>
      <c r="W56" s="119">
        <v>724.11281135000002</v>
      </c>
      <c r="X56" s="119">
        <v>724.11281135000002</v>
      </c>
      <c r="Y56" s="119">
        <v>724.11281135000002</v>
      </c>
      <c r="Z56" s="119">
        <v>724.11281135000002</v>
      </c>
      <c r="AA56" s="119">
        <v>724.11281135000002</v>
      </c>
      <c r="AB56" s="119">
        <v>724.11281135000002</v>
      </c>
      <c r="AC56" s="119">
        <v>722.80949399999997</v>
      </c>
      <c r="AD56" s="119">
        <v>722.80949399999997</v>
      </c>
      <c r="AE56" s="119">
        <v>722.80949399999997</v>
      </c>
      <c r="AF56" s="119">
        <v>722.80949399999997</v>
      </c>
      <c r="AG56" s="119">
        <v>722.80949399999997</v>
      </c>
      <c r="AH56" s="119">
        <v>722.80949399999997</v>
      </c>
      <c r="AI56" s="119">
        <v>722.80949399999997</v>
      </c>
      <c r="AJ56" s="119">
        <v>694.41330478999998</v>
      </c>
    </row>
    <row r="57" spans="1:36" ht="13.5" thickBot="1">
      <c r="A57" s="119" t="s">
        <v>163</v>
      </c>
      <c r="B57" s="119" t="s">
        <v>164</v>
      </c>
      <c r="C57" s="119" t="s">
        <v>164</v>
      </c>
      <c r="D57" s="119" t="s">
        <v>166</v>
      </c>
      <c r="E57" s="119" t="s">
        <v>93</v>
      </c>
      <c r="F57" s="119">
        <v>694.41330478999998</v>
      </c>
      <c r="G57" s="119">
        <v>705.99083603999998</v>
      </c>
      <c r="H57" s="119">
        <v>705.99083603999998</v>
      </c>
      <c r="I57" s="119">
        <v>705.99083603999998</v>
      </c>
      <c r="J57" s="119">
        <v>705.99083603999998</v>
      </c>
      <c r="K57" s="119">
        <v>705.99083603999998</v>
      </c>
      <c r="L57" s="119">
        <v>705.99083603999998</v>
      </c>
      <c r="M57" s="119">
        <v>705.99083603999998</v>
      </c>
      <c r="N57" s="119">
        <v>724.72404962999997</v>
      </c>
      <c r="O57" s="119">
        <v>724.72404962999997</v>
      </c>
      <c r="P57" s="119">
        <v>724.72404962999997</v>
      </c>
      <c r="Q57" s="119">
        <v>724.72404962999997</v>
      </c>
      <c r="R57" s="119">
        <v>724.72404962999997</v>
      </c>
      <c r="S57" s="119">
        <v>724.72404962999997</v>
      </c>
      <c r="T57" s="119">
        <v>724.72404962999997</v>
      </c>
      <c r="U57" s="119">
        <v>724.11281135000002</v>
      </c>
      <c r="V57" s="119">
        <v>724.11281135000002</v>
      </c>
      <c r="W57" s="119">
        <v>724.11281135000002</v>
      </c>
      <c r="X57" s="119">
        <v>724.11281135000002</v>
      </c>
      <c r="Y57" s="119">
        <v>724.11281135000002</v>
      </c>
      <c r="Z57" s="119">
        <v>724.11281135000002</v>
      </c>
      <c r="AA57" s="119">
        <v>724.11281135000002</v>
      </c>
      <c r="AB57" s="119">
        <v>724.11281135000002</v>
      </c>
      <c r="AC57" s="119">
        <v>722.80949399999997</v>
      </c>
      <c r="AD57" s="119">
        <v>722.80949399999997</v>
      </c>
      <c r="AE57" s="119">
        <v>722.80949399999997</v>
      </c>
      <c r="AF57" s="119">
        <v>722.80949399999997</v>
      </c>
      <c r="AG57" s="119">
        <v>722.80949399999997</v>
      </c>
      <c r="AH57" s="119">
        <v>722.80949399999997</v>
      </c>
      <c r="AI57" s="119">
        <v>722.80949399999997</v>
      </c>
      <c r="AJ57" s="119">
        <v>694.41330478999998</v>
      </c>
    </row>
    <row r="58" spans="1:36" ht="13.5" thickBot="1">
      <c r="A58" s="119" t="s">
        <v>163</v>
      </c>
      <c r="B58" s="119" t="s">
        <v>167</v>
      </c>
      <c r="C58" s="119" t="s">
        <v>167</v>
      </c>
      <c r="D58" s="119" t="s">
        <v>168</v>
      </c>
      <c r="E58" s="119" t="s">
        <v>93</v>
      </c>
      <c r="F58" s="119">
        <v>694.41330478999998</v>
      </c>
      <c r="G58" s="119">
        <v>705.99083603999998</v>
      </c>
      <c r="H58" s="119">
        <v>705.99083603999998</v>
      </c>
      <c r="I58" s="119">
        <v>705.99083603999998</v>
      </c>
      <c r="J58" s="119">
        <v>705.99083603999998</v>
      </c>
      <c r="K58" s="119">
        <v>705.99083603999998</v>
      </c>
      <c r="L58" s="119">
        <v>705.99083603999998</v>
      </c>
      <c r="M58" s="119">
        <v>705.99083603999998</v>
      </c>
      <c r="N58" s="119">
        <v>724.72404962999997</v>
      </c>
      <c r="O58" s="119">
        <v>724.72404962999997</v>
      </c>
      <c r="P58" s="119">
        <v>724.72404962999997</v>
      </c>
      <c r="Q58" s="119">
        <v>724.72404962999997</v>
      </c>
      <c r="R58" s="119">
        <v>724.72404962999997</v>
      </c>
      <c r="S58" s="119">
        <v>724.72404962999997</v>
      </c>
      <c r="T58" s="119">
        <v>724.72404962999997</v>
      </c>
      <c r="U58" s="119">
        <v>724.11281135000002</v>
      </c>
      <c r="V58" s="119">
        <v>724.11281135000002</v>
      </c>
      <c r="W58" s="119">
        <v>724.11281135000002</v>
      </c>
      <c r="X58" s="119">
        <v>724.11281135000002</v>
      </c>
      <c r="Y58" s="119">
        <v>724.11281135000002</v>
      </c>
      <c r="Z58" s="119">
        <v>724.11281135000002</v>
      </c>
      <c r="AA58" s="119">
        <v>724.11281135000002</v>
      </c>
      <c r="AB58" s="119">
        <v>724.11281135000002</v>
      </c>
      <c r="AC58" s="119">
        <v>722.80949399999997</v>
      </c>
      <c r="AD58" s="119">
        <v>722.80949399999997</v>
      </c>
      <c r="AE58" s="119">
        <v>722.80949399999997</v>
      </c>
      <c r="AF58" s="119">
        <v>722.80949399999997</v>
      </c>
      <c r="AG58" s="119">
        <v>722.80949399999997</v>
      </c>
      <c r="AH58" s="119">
        <v>722.80949399999997</v>
      </c>
      <c r="AI58" s="119">
        <v>722.80949399999997</v>
      </c>
      <c r="AJ58" s="119">
        <v>694.41330478999998</v>
      </c>
    </row>
    <row r="59" spans="1:36" ht="13.5" thickBot="1">
      <c r="A59" s="119" t="s">
        <v>72</v>
      </c>
      <c r="B59" s="119" t="s">
        <v>169</v>
      </c>
      <c r="C59" s="119" t="s">
        <v>169</v>
      </c>
      <c r="D59" s="119" t="s">
        <v>169</v>
      </c>
      <c r="E59" s="119" t="s">
        <v>18</v>
      </c>
      <c r="F59" s="119">
        <v>28.95990128</v>
      </c>
      <c r="G59" s="119">
        <v>28.95990128</v>
      </c>
      <c r="H59" s="119">
        <v>28.95990128</v>
      </c>
      <c r="I59" s="119">
        <v>28.95990128</v>
      </c>
      <c r="J59" s="119">
        <v>28.95990128</v>
      </c>
      <c r="K59" s="119">
        <v>28.95990128</v>
      </c>
      <c r="L59" s="119">
        <v>28.95990128</v>
      </c>
      <c r="M59" s="119">
        <v>28.95990128</v>
      </c>
      <c r="N59" s="119">
        <v>28.95990128</v>
      </c>
      <c r="O59" s="119">
        <v>28.95990128</v>
      </c>
      <c r="P59" s="119">
        <v>28.95990128</v>
      </c>
      <c r="Q59" s="119">
        <v>28.95990128</v>
      </c>
      <c r="R59" s="119">
        <v>28.95990128</v>
      </c>
      <c r="S59" s="119">
        <v>28.95990128</v>
      </c>
      <c r="T59" s="119">
        <v>28.95990128</v>
      </c>
      <c r="U59" s="119">
        <v>28.95990128</v>
      </c>
      <c r="V59" s="119">
        <v>28.95990128</v>
      </c>
      <c r="W59" s="119">
        <v>28.95990128</v>
      </c>
      <c r="X59" s="119">
        <v>28.95990128</v>
      </c>
      <c r="Y59" s="119">
        <v>28.95990128</v>
      </c>
      <c r="Z59" s="119">
        <v>28.95990128</v>
      </c>
      <c r="AA59" s="119">
        <v>28.95990128</v>
      </c>
      <c r="AB59" s="119">
        <v>28.95990128</v>
      </c>
      <c r="AC59" s="119">
        <v>28.95990128</v>
      </c>
      <c r="AD59" s="119">
        <v>28.95990128</v>
      </c>
      <c r="AE59" s="119">
        <v>28.95990128</v>
      </c>
      <c r="AF59" s="119">
        <v>28.95990128</v>
      </c>
      <c r="AG59" s="119">
        <v>28.95990128</v>
      </c>
      <c r="AH59" s="119">
        <v>28.95990128</v>
      </c>
      <c r="AI59" s="119">
        <v>28.95990128</v>
      </c>
      <c r="AJ59" s="119">
        <v>28.95990128</v>
      </c>
    </row>
    <row r="60" spans="1:36" ht="13.5" thickBot="1">
      <c r="A60" s="119" t="s">
        <v>170</v>
      </c>
      <c r="B60" s="119" t="s">
        <v>170</v>
      </c>
      <c r="C60" s="119" t="s">
        <v>171</v>
      </c>
      <c r="D60" s="119" t="s">
        <v>172</v>
      </c>
      <c r="E60" s="119" t="s">
        <v>93</v>
      </c>
      <c r="F60" s="119">
        <v>704.17816213000003</v>
      </c>
      <c r="G60" s="119">
        <v>704.17816213000003</v>
      </c>
      <c r="H60" s="119">
        <v>704.17816213000003</v>
      </c>
      <c r="I60" s="119">
        <v>704.17816213000003</v>
      </c>
      <c r="J60" s="119">
        <v>704.17816213000003</v>
      </c>
      <c r="K60" s="119">
        <v>704.17816213000003</v>
      </c>
      <c r="L60" s="119">
        <v>704.17816213000003</v>
      </c>
      <c r="M60" s="119">
        <v>724.89</v>
      </c>
      <c r="N60" s="119">
        <v>724.89</v>
      </c>
      <c r="O60" s="119">
        <v>724.89</v>
      </c>
      <c r="P60" s="119">
        <v>724.89</v>
      </c>
      <c r="Q60" s="119">
        <v>726.7</v>
      </c>
      <c r="R60" s="119">
        <v>726.7</v>
      </c>
      <c r="S60" s="119">
        <v>726.7</v>
      </c>
      <c r="T60" s="119">
        <v>726.7</v>
      </c>
      <c r="U60" s="119">
        <v>726.7</v>
      </c>
      <c r="V60" s="119">
        <v>726.7</v>
      </c>
      <c r="W60" s="119">
        <v>726.7</v>
      </c>
      <c r="X60" s="119">
        <v>726.7</v>
      </c>
      <c r="Y60" s="119">
        <v>726.7</v>
      </c>
      <c r="Z60" s="119">
        <v>726.7</v>
      </c>
      <c r="AA60" s="119">
        <v>726.7</v>
      </c>
      <c r="AB60" s="119">
        <v>732.96</v>
      </c>
      <c r="AC60" s="119">
        <v>732.96</v>
      </c>
      <c r="AD60" s="119">
        <v>732.96</v>
      </c>
      <c r="AE60" s="119">
        <v>731.27304626</v>
      </c>
      <c r="AF60" s="119">
        <v>731.27304626</v>
      </c>
      <c r="AG60" s="119">
        <v>731.27304626</v>
      </c>
      <c r="AH60" s="119">
        <v>731.27304626</v>
      </c>
      <c r="AI60" s="119">
        <v>731.27304626</v>
      </c>
      <c r="AJ60" s="119">
        <v>704.17816213000003</v>
      </c>
    </row>
    <row r="61" spans="1:36" ht="13.5" thickBot="1">
      <c r="A61" s="119" t="s">
        <v>170</v>
      </c>
      <c r="B61" s="119" t="s">
        <v>170</v>
      </c>
      <c r="C61" s="119" t="s">
        <v>171</v>
      </c>
      <c r="D61" s="119" t="s">
        <v>171</v>
      </c>
      <c r="E61" s="119" t="s">
        <v>93</v>
      </c>
      <c r="F61" s="119">
        <v>704.17816213000003</v>
      </c>
      <c r="G61" s="119">
        <v>704.17816213000003</v>
      </c>
      <c r="H61" s="119">
        <v>704.17816213000003</v>
      </c>
      <c r="I61" s="119">
        <v>704.17816213000003</v>
      </c>
      <c r="J61" s="119">
        <v>704.17816213000003</v>
      </c>
      <c r="K61" s="119">
        <v>704.17816213000003</v>
      </c>
      <c r="L61" s="119">
        <v>704.17816213000003</v>
      </c>
      <c r="M61" s="119">
        <v>724.89</v>
      </c>
      <c r="N61" s="119">
        <v>724.89</v>
      </c>
      <c r="O61" s="119">
        <v>724.89</v>
      </c>
      <c r="P61" s="119">
        <v>724.89</v>
      </c>
      <c r="Q61" s="119">
        <v>726.7</v>
      </c>
      <c r="R61" s="119">
        <v>726.7</v>
      </c>
      <c r="S61" s="119">
        <v>726.7</v>
      </c>
      <c r="T61" s="119">
        <v>726.7</v>
      </c>
      <c r="U61" s="119">
        <v>726.7</v>
      </c>
      <c r="V61" s="119">
        <v>726.7</v>
      </c>
      <c r="W61" s="119">
        <v>726.7</v>
      </c>
      <c r="X61" s="119">
        <v>726.7</v>
      </c>
      <c r="Y61" s="119">
        <v>726.7</v>
      </c>
      <c r="Z61" s="119">
        <v>726.7</v>
      </c>
      <c r="AA61" s="119">
        <v>726.7</v>
      </c>
      <c r="AB61" s="119">
        <v>732.96</v>
      </c>
      <c r="AC61" s="119">
        <v>732.96</v>
      </c>
      <c r="AD61" s="119">
        <v>732.96</v>
      </c>
      <c r="AE61" s="119">
        <v>731.27304626</v>
      </c>
      <c r="AF61" s="119">
        <v>731.27304626</v>
      </c>
      <c r="AG61" s="119">
        <v>731.27304626</v>
      </c>
      <c r="AH61" s="119">
        <v>731.27304626</v>
      </c>
      <c r="AI61" s="119">
        <v>731.27304626</v>
      </c>
      <c r="AJ61" s="119">
        <v>704.17816213000003</v>
      </c>
    </row>
    <row r="62" spans="1:36" ht="13.5" thickBot="1">
      <c r="A62" s="119" t="s">
        <v>73</v>
      </c>
      <c r="B62" s="119" t="s">
        <v>179</v>
      </c>
      <c r="C62" s="119" t="s">
        <v>179</v>
      </c>
      <c r="D62" s="119" t="s">
        <v>179</v>
      </c>
      <c r="E62" s="119" t="s">
        <v>143</v>
      </c>
      <c r="F62" s="119">
        <v>0</v>
      </c>
      <c r="G62" s="119">
        <v>0</v>
      </c>
      <c r="H62" s="119">
        <v>0</v>
      </c>
      <c r="I62" s="119">
        <v>0</v>
      </c>
      <c r="J62" s="119">
        <v>0</v>
      </c>
      <c r="K62" s="119">
        <v>0</v>
      </c>
      <c r="L62" s="119">
        <v>0</v>
      </c>
      <c r="M62" s="119">
        <v>0</v>
      </c>
      <c r="N62" s="119">
        <v>0</v>
      </c>
      <c r="O62" s="119">
        <v>0</v>
      </c>
      <c r="P62" s="119">
        <v>0</v>
      </c>
      <c r="Q62" s="119">
        <v>0</v>
      </c>
      <c r="R62" s="119">
        <v>0</v>
      </c>
      <c r="S62" s="119">
        <v>0</v>
      </c>
      <c r="T62" s="119">
        <v>0</v>
      </c>
      <c r="U62" s="119">
        <v>0</v>
      </c>
      <c r="V62" s="119">
        <v>0</v>
      </c>
      <c r="W62" s="119">
        <v>0</v>
      </c>
      <c r="X62" s="119">
        <v>0</v>
      </c>
      <c r="Y62" s="119">
        <v>0</v>
      </c>
      <c r="Z62" s="119">
        <v>0</v>
      </c>
      <c r="AA62" s="119">
        <v>0</v>
      </c>
      <c r="AB62" s="119">
        <v>0</v>
      </c>
      <c r="AC62" s="119">
        <v>0</v>
      </c>
      <c r="AD62" s="119">
        <v>0</v>
      </c>
      <c r="AE62" s="119">
        <v>0</v>
      </c>
      <c r="AF62" s="119">
        <v>0</v>
      </c>
      <c r="AG62" s="119">
        <v>0</v>
      </c>
      <c r="AH62" s="119">
        <v>0</v>
      </c>
      <c r="AI62" s="119">
        <v>0</v>
      </c>
      <c r="AJ62" s="119">
        <v>0</v>
      </c>
    </row>
    <row r="63" spans="1:36" ht="13.5" thickBot="1">
      <c r="A63" s="119" t="s">
        <v>73</v>
      </c>
      <c r="B63" s="119" t="s">
        <v>180</v>
      </c>
      <c r="C63" s="119" t="s">
        <v>180</v>
      </c>
      <c r="D63" s="119" t="s">
        <v>180</v>
      </c>
      <c r="E63" s="119" t="s">
        <v>143</v>
      </c>
      <c r="F63" s="119">
        <v>0</v>
      </c>
      <c r="G63" s="119">
        <v>0</v>
      </c>
      <c r="H63" s="119">
        <v>0</v>
      </c>
      <c r="I63" s="119">
        <v>0</v>
      </c>
      <c r="J63" s="119">
        <v>0</v>
      </c>
      <c r="K63" s="119">
        <v>0</v>
      </c>
      <c r="L63" s="119">
        <v>0</v>
      </c>
      <c r="M63" s="119">
        <v>0</v>
      </c>
      <c r="N63" s="119">
        <v>0</v>
      </c>
      <c r="O63" s="119">
        <v>0</v>
      </c>
      <c r="P63" s="119">
        <v>0</v>
      </c>
      <c r="Q63" s="119">
        <v>0</v>
      </c>
      <c r="R63" s="119">
        <v>0</v>
      </c>
      <c r="S63" s="119">
        <v>0</v>
      </c>
      <c r="T63" s="119">
        <v>0</v>
      </c>
      <c r="U63" s="119">
        <v>0</v>
      </c>
      <c r="V63" s="119">
        <v>0</v>
      </c>
      <c r="W63" s="119">
        <v>0</v>
      </c>
      <c r="X63" s="119">
        <v>0</v>
      </c>
      <c r="Y63" s="119">
        <v>0</v>
      </c>
      <c r="Z63" s="119">
        <v>0</v>
      </c>
      <c r="AA63" s="119">
        <v>0</v>
      </c>
      <c r="AB63" s="119">
        <v>0</v>
      </c>
      <c r="AC63" s="119">
        <v>0</v>
      </c>
      <c r="AD63" s="119">
        <v>0</v>
      </c>
      <c r="AE63" s="119">
        <v>0</v>
      </c>
      <c r="AF63" s="119">
        <v>0</v>
      </c>
      <c r="AG63" s="119">
        <v>0</v>
      </c>
      <c r="AH63" s="119">
        <v>0</v>
      </c>
      <c r="AI63" s="119">
        <v>0</v>
      </c>
      <c r="AJ63" s="119">
        <v>0</v>
      </c>
    </row>
    <row r="64" spans="1:36" ht="13.5" thickBot="1">
      <c r="A64" s="119" t="s">
        <v>661</v>
      </c>
      <c r="B64" s="119" t="s">
        <v>662</v>
      </c>
      <c r="C64" s="119" t="s">
        <v>662</v>
      </c>
      <c r="D64" s="119" t="s">
        <v>663</v>
      </c>
      <c r="E64" s="119" t="s">
        <v>143</v>
      </c>
      <c r="F64" s="119">
        <v>559.58071833999998</v>
      </c>
      <c r="G64" s="119">
        <v>559.58071833999998</v>
      </c>
      <c r="H64" s="119">
        <v>559.58071833999998</v>
      </c>
      <c r="I64" s="119">
        <v>559.58071833999998</v>
      </c>
      <c r="J64" s="119">
        <v>574.52033112000004</v>
      </c>
      <c r="K64" s="119">
        <v>574.52033112000004</v>
      </c>
      <c r="L64" s="119">
        <v>574.52033112000004</v>
      </c>
      <c r="M64" s="119">
        <v>574.52033112000004</v>
      </c>
      <c r="N64" s="119">
        <v>574.52033112000004</v>
      </c>
      <c r="O64" s="119">
        <v>574.52033112000004</v>
      </c>
      <c r="P64" s="119">
        <v>574.52033112000004</v>
      </c>
      <c r="Q64" s="119">
        <v>595.41734503999999</v>
      </c>
      <c r="R64" s="119">
        <v>595.41734503999999</v>
      </c>
      <c r="S64" s="119">
        <v>595.41734503999999</v>
      </c>
      <c r="T64" s="119">
        <v>595.41734503999999</v>
      </c>
      <c r="U64" s="119">
        <v>595.41734503999999</v>
      </c>
      <c r="V64" s="119">
        <v>595.41734503999999</v>
      </c>
      <c r="W64" s="119">
        <v>595.41734503999999</v>
      </c>
      <c r="X64" s="119">
        <v>608.89939279999999</v>
      </c>
      <c r="Y64" s="119">
        <v>608.89939279999999</v>
      </c>
      <c r="Z64" s="119">
        <v>608.89939279999999</v>
      </c>
      <c r="AA64" s="119">
        <v>608.89939279999999</v>
      </c>
      <c r="AB64" s="119">
        <v>608.89939279999999</v>
      </c>
      <c r="AC64" s="119">
        <v>608.89939279999999</v>
      </c>
      <c r="AD64" s="119">
        <v>608.89939279999999</v>
      </c>
      <c r="AE64" s="119">
        <v>625.61934000999997</v>
      </c>
      <c r="AF64" s="119">
        <v>625.61934000999997</v>
      </c>
      <c r="AG64" s="119">
        <v>625.61934000999997</v>
      </c>
      <c r="AH64" s="119">
        <v>625.61934000999997</v>
      </c>
      <c r="AI64" s="119">
        <v>625.61934000999997</v>
      </c>
      <c r="AJ64" s="119">
        <v>559.58071833999998</v>
      </c>
    </row>
    <row r="65" spans="1:36" ht="13.5" thickBot="1">
      <c r="A65" s="119" t="s">
        <v>36</v>
      </c>
      <c r="B65" s="119" t="s">
        <v>181</v>
      </c>
      <c r="C65" s="119" t="s">
        <v>36</v>
      </c>
      <c r="D65" s="119" t="s">
        <v>182</v>
      </c>
      <c r="E65" s="119" t="s">
        <v>93</v>
      </c>
      <c r="F65" s="119">
        <v>911.38914886999999</v>
      </c>
      <c r="G65" s="119">
        <v>911.38914886999999</v>
      </c>
      <c r="H65" s="119">
        <v>911.38914886999999</v>
      </c>
      <c r="I65" s="119">
        <v>911.38914886999999</v>
      </c>
      <c r="J65" s="119">
        <v>911.38914886999999</v>
      </c>
      <c r="K65" s="119">
        <v>911.38914886999999</v>
      </c>
      <c r="L65" s="119">
        <v>911.38914886999999</v>
      </c>
      <c r="M65" s="119">
        <v>935.31998539999995</v>
      </c>
      <c r="N65" s="119">
        <v>935.31998539999995</v>
      </c>
      <c r="O65" s="119">
        <v>935.31998539999995</v>
      </c>
      <c r="P65" s="119">
        <v>935.31998539999995</v>
      </c>
      <c r="Q65" s="119">
        <v>939.13256197999999</v>
      </c>
      <c r="R65" s="119">
        <v>939.13256197999999</v>
      </c>
      <c r="S65" s="119">
        <v>939.13256197999999</v>
      </c>
      <c r="T65" s="119">
        <v>939.13256197999999</v>
      </c>
      <c r="U65" s="119">
        <v>939.13256197999999</v>
      </c>
      <c r="V65" s="119">
        <v>939.13256197999999</v>
      </c>
      <c r="W65" s="119">
        <v>939.13256197999999</v>
      </c>
      <c r="X65" s="119">
        <v>942.57775984</v>
      </c>
      <c r="Y65" s="119">
        <v>942.57775984</v>
      </c>
      <c r="Z65" s="119">
        <v>942.57775984</v>
      </c>
      <c r="AA65" s="119">
        <v>942.57775984</v>
      </c>
      <c r="AB65" s="119">
        <v>942.57775984</v>
      </c>
      <c r="AC65" s="119">
        <v>942.57775984</v>
      </c>
      <c r="AD65" s="119">
        <v>942.57775984</v>
      </c>
      <c r="AE65" s="119">
        <v>942.57775984</v>
      </c>
      <c r="AF65" s="119">
        <v>942.57775984</v>
      </c>
      <c r="AG65" s="119">
        <v>942.57775984</v>
      </c>
      <c r="AH65" s="119">
        <v>942.57775984</v>
      </c>
      <c r="AI65" s="119">
        <v>942.79264168999998</v>
      </c>
      <c r="AJ65" s="119">
        <v>922.25092224000002</v>
      </c>
    </row>
    <row r="66" spans="1:36" ht="13.5" thickBot="1">
      <c r="A66" s="119" t="s">
        <v>720</v>
      </c>
      <c r="B66" s="119" t="s">
        <v>79</v>
      </c>
      <c r="C66" s="119" t="s">
        <v>79</v>
      </c>
      <c r="D66" s="119" t="s">
        <v>79</v>
      </c>
      <c r="E66" s="119" t="s">
        <v>93</v>
      </c>
      <c r="F66" s="119">
        <v>697.87781929000005</v>
      </c>
      <c r="G66" s="119">
        <v>697.87781929000005</v>
      </c>
      <c r="H66" s="119">
        <v>697.87781929000005</v>
      </c>
      <c r="I66" s="119">
        <v>697.87781929000005</v>
      </c>
      <c r="J66" s="119">
        <v>718.00729619000003</v>
      </c>
      <c r="K66" s="119">
        <v>718.00729619000003</v>
      </c>
      <c r="L66" s="119">
        <v>718.00729619000003</v>
      </c>
      <c r="M66" s="119">
        <v>718.00729619000003</v>
      </c>
      <c r="N66" s="119">
        <v>718.00729619000003</v>
      </c>
      <c r="O66" s="119">
        <v>718.00729619000003</v>
      </c>
      <c r="P66" s="119">
        <v>718.00729619000003</v>
      </c>
      <c r="Q66" s="119">
        <v>719.69113105999998</v>
      </c>
      <c r="R66" s="119">
        <v>719.69113105999998</v>
      </c>
      <c r="S66" s="119">
        <v>719.69113105999998</v>
      </c>
      <c r="T66" s="119">
        <v>719.69113105999998</v>
      </c>
      <c r="U66" s="119">
        <v>719.69113105999998</v>
      </c>
      <c r="V66" s="119">
        <v>719.69113105999998</v>
      </c>
      <c r="W66" s="119">
        <v>725.55208660000005</v>
      </c>
      <c r="X66" s="119">
        <v>725.55208660000005</v>
      </c>
      <c r="Y66" s="119">
        <v>725.55208660000005</v>
      </c>
      <c r="Z66" s="119">
        <v>725.55208660000005</v>
      </c>
      <c r="AA66" s="119">
        <v>725.55208660000005</v>
      </c>
      <c r="AB66" s="119">
        <v>725.55208660000005</v>
      </c>
      <c r="AC66" s="119">
        <v>725.55208660000005</v>
      </c>
      <c r="AD66" s="119">
        <v>725.55208660000005</v>
      </c>
      <c r="AE66" s="119">
        <v>725.55208660000005</v>
      </c>
      <c r="AF66" s="119">
        <v>725.55208660000005</v>
      </c>
      <c r="AG66" s="119">
        <v>725.55208660000005</v>
      </c>
      <c r="AH66" s="119">
        <v>725.55208660000005</v>
      </c>
      <c r="AI66" s="119">
        <v>729.34518985</v>
      </c>
      <c r="AJ66" s="119">
        <v>703.72615082000004</v>
      </c>
    </row>
    <row r="67" spans="1:36" ht="13.5" thickBot="1">
      <c r="A67" s="119" t="s">
        <v>720</v>
      </c>
      <c r="B67" s="119" t="s">
        <v>488</v>
      </c>
      <c r="C67" s="119" t="s">
        <v>488</v>
      </c>
      <c r="D67" s="119" t="s">
        <v>488</v>
      </c>
      <c r="E67" s="119" t="s">
        <v>93</v>
      </c>
      <c r="F67" s="119">
        <v>690.27945925999995</v>
      </c>
      <c r="G67" s="119">
        <v>690.27945925999995</v>
      </c>
      <c r="H67" s="119">
        <v>694.99144256</v>
      </c>
      <c r="I67" s="119">
        <v>694.99144256</v>
      </c>
      <c r="J67" s="119">
        <v>704.82945063</v>
      </c>
      <c r="K67" s="119">
        <v>704.82945063</v>
      </c>
      <c r="L67" s="119">
        <v>704.82945063</v>
      </c>
      <c r="M67" s="119">
        <v>704.82945063</v>
      </c>
      <c r="N67" s="119">
        <v>704.82945063</v>
      </c>
      <c r="O67" s="119">
        <v>704.82945063</v>
      </c>
      <c r="P67" s="119">
        <v>704.82945063</v>
      </c>
      <c r="Q67" s="119">
        <v>706.42270995000001</v>
      </c>
      <c r="R67" s="119">
        <v>706.42270995000001</v>
      </c>
      <c r="S67" s="119">
        <v>706.42270995000001</v>
      </c>
      <c r="T67" s="119">
        <v>706.42270995000001</v>
      </c>
      <c r="U67" s="119">
        <v>706.42270995000001</v>
      </c>
      <c r="V67" s="119">
        <v>706.42270995000001</v>
      </c>
      <c r="W67" s="119">
        <v>706.42270995000001</v>
      </c>
      <c r="X67" s="119">
        <v>709.71557256999995</v>
      </c>
      <c r="Y67" s="119">
        <v>709.71557256999995</v>
      </c>
      <c r="Z67" s="119">
        <v>709.71557256999995</v>
      </c>
      <c r="AA67" s="119">
        <v>709.71557256999995</v>
      </c>
      <c r="AB67" s="119">
        <v>712.06283080000003</v>
      </c>
      <c r="AC67" s="119">
        <v>712.06283080000003</v>
      </c>
      <c r="AD67" s="119">
        <v>712.06283080000003</v>
      </c>
      <c r="AE67" s="119">
        <v>712.06283080000003</v>
      </c>
      <c r="AF67" s="119">
        <v>712.06283080000003</v>
      </c>
      <c r="AG67" s="119">
        <v>712.06283080000003</v>
      </c>
      <c r="AH67" s="119">
        <v>712.06283080000003</v>
      </c>
      <c r="AI67" s="119">
        <v>716.40346924999994</v>
      </c>
      <c r="AJ67" s="119">
        <v>690.27945925999995</v>
      </c>
    </row>
    <row r="68" spans="1:36" ht="13.5" thickBot="1">
      <c r="A68" s="119" t="s">
        <v>185</v>
      </c>
      <c r="B68" s="119" t="s">
        <v>185</v>
      </c>
      <c r="C68" s="119" t="s">
        <v>186</v>
      </c>
      <c r="D68" s="119" t="s">
        <v>186</v>
      </c>
      <c r="E68" s="119" t="s">
        <v>19</v>
      </c>
      <c r="F68" s="119">
        <v>85.577254069999995</v>
      </c>
      <c r="G68" s="119">
        <v>85.577254069999995</v>
      </c>
      <c r="H68" s="119">
        <v>84.262365310000007</v>
      </c>
      <c r="I68" s="119">
        <v>86.396012810000002</v>
      </c>
      <c r="J68" s="119">
        <v>86.396012810000002</v>
      </c>
      <c r="K68" s="119">
        <v>86.396012810000002</v>
      </c>
      <c r="L68" s="119">
        <v>86.396012810000002</v>
      </c>
      <c r="M68" s="119">
        <v>86.396012810000002</v>
      </c>
      <c r="N68" s="119">
        <v>86.396012810000002</v>
      </c>
      <c r="O68" s="119">
        <v>88.109713159999998</v>
      </c>
      <c r="P68" s="119">
        <v>88.109713159999998</v>
      </c>
      <c r="Q68" s="119">
        <v>88.364950759999999</v>
      </c>
      <c r="R68" s="119">
        <v>88.364950759999999</v>
      </c>
      <c r="S68" s="119">
        <v>88.364950759999999</v>
      </c>
      <c r="T68" s="119">
        <v>88.364950759999999</v>
      </c>
      <c r="U68" s="119">
        <v>88.364950759999999</v>
      </c>
      <c r="V68" s="119">
        <v>88.875425949999993</v>
      </c>
      <c r="W68" s="119">
        <v>88.875425949999993</v>
      </c>
      <c r="X68" s="119">
        <v>88.875425949999993</v>
      </c>
      <c r="Y68" s="119">
        <v>88.875425949999993</v>
      </c>
      <c r="Z68" s="119">
        <v>88.875425949999993</v>
      </c>
      <c r="AA68" s="119">
        <v>88.875425949999993</v>
      </c>
      <c r="AB68" s="119">
        <v>88.875425949999993</v>
      </c>
      <c r="AC68" s="119">
        <v>88.875425949999993</v>
      </c>
      <c r="AD68" s="119">
        <v>88.875425949999993</v>
      </c>
      <c r="AE68" s="119">
        <v>88.875425949999993</v>
      </c>
      <c r="AF68" s="119">
        <v>88.875425949999993</v>
      </c>
      <c r="AG68" s="119">
        <v>88.875425949999993</v>
      </c>
      <c r="AH68" s="119">
        <v>88.875425949999993</v>
      </c>
      <c r="AI68" s="119">
        <v>88.875425949999993</v>
      </c>
      <c r="AJ68" s="119">
        <v>85.577254069999995</v>
      </c>
    </row>
    <row r="69" spans="1:36" ht="13.5" thickBot="1">
      <c r="A69" s="119" t="s">
        <v>185</v>
      </c>
      <c r="B69" s="119" t="s">
        <v>185</v>
      </c>
      <c r="C69" s="119" t="s">
        <v>187</v>
      </c>
      <c r="D69" s="119" t="s">
        <v>187</v>
      </c>
      <c r="E69" s="119" t="s">
        <v>19</v>
      </c>
      <c r="F69" s="119">
        <v>89.057667879999997</v>
      </c>
      <c r="G69" s="119">
        <v>89.057667879999997</v>
      </c>
      <c r="H69" s="119">
        <v>89.646706760000001</v>
      </c>
      <c r="I69" s="119">
        <v>88.653704759999997</v>
      </c>
      <c r="J69" s="119">
        <v>88.653704759999997</v>
      </c>
      <c r="K69" s="119">
        <v>88.653704759999997</v>
      </c>
      <c r="L69" s="119">
        <v>88.653704759999997</v>
      </c>
      <c r="M69" s="119">
        <v>88.653704759999997</v>
      </c>
      <c r="N69" s="119">
        <v>88.653704759999997</v>
      </c>
      <c r="O69" s="119">
        <v>91.181635299999996</v>
      </c>
      <c r="P69" s="119">
        <v>91.181635299999996</v>
      </c>
      <c r="Q69" s="119">
        <v>89.967899509999995</v>
      </c>
      <c r="R69" s="119">
        <v>89.967899509999995</v>
      </c>
      <c r="S69" s="119">
        <v>89.967899509999995</v>
      </c>
      <c r="T69" s="119">
        <v>89.967899509999995</v>
      </c>
      <c r="U69" s="119">
        <v>89.967899509999995</v>
      </c>
      <c r="V69" s="119">
        <v>92.074508289999997</v>
      </c>
      <c r="W69" s="119">
        <v>92.074508289999997</v>
      </c>
      <c r="X69" s="119">
        <v>90.62581969</v>
      </c>
      <c r="Y69" s="119">
        <v>90.62581969</v>
      </c>
      <c r="Z69" s="119">
        <v>90.62581969</v>
      </c>
      <c r="AA69" s="119">
        <v>90.62581969</v>
      </c>
      <c r="AB69" s="119">
        <v>90.62581969</v>
      </c>
      <c r="AC69" s="119">
        <v>91.063418119999994</v>
      </c>
      <c r="AD69" s="119">
        <v>91.063418119999994</v>
      </c>
      <c r="AE69" s="119">
        <v>91.063418119999994</v>
      </c>
      <c r="AF69" s="119">
        <v>91.063418119999994</v>
      </c>
      <c r="AG69" s="119">
        <v>91.063418119999994</v>
      </c>
      <c r="AH69" s="119">
        <v>91.063418119999994</v>
      </c>
      <c r="AI69" s="119">
        <v>91.063418119999994</v>
      </c>
      <c r="AJ69" s="119">
        <v>89.057667879999997</v>
      </c>
    </row>
    <row r="70" spans="1:36" ht="13.5" thickBot="1">
      <c r="A70" s="119" t="s">
        <v>185</v>
      </c>
      <c r="B70" s="119" t="s">
        <v>185</v>
      </c>
      <c r="C70" s="119" t="s">
        <v>188</v>
      </c>
      <c r="D70" s="119" t="s">
        <v>188</v>
      </c>
      <c r="E70" s="119" t="s">
        <v>19</v>
      </c>
      <c r="F70" s="119">
        <v>86.037477960000004</v>
      </c>
      <c r="G70" s="119">
        <v>86.037477960000004</v>
      </c>
      <c r="H70" s="119">
        <v>89.327013789999995</v>
      </c>
      <c r="I70" s="119">
        <v>84.670005639999999</v>
      </c>
      <c r="J70" s="119">
        <v>84.670005639999999</v>
      </c>
      <c r="K70" s="119">
        <v>84.670005639999999</v>
      </c>
      <c r="L70" s="119">
        <v>84.670005639999999</v>
      </c>
      <c r="M70" s="119">
        <v>84.670005639999999</v>
      </c>
      <c r="N70" s="119">
        <v>84.670005639999999</v>
      </c>
      <c r="O70" s="119">
        <v>87.888320219999997</v>
      </c>
      <c r="P70" s="119">
        <v>87.888320219999997</v>
      </c>
      <c r="Q70" s="119">
        <v>86.667259869999995</v>
      </c>
      <c r="R70" s="119">
        <v>86.667259869999995</v>
      </c>
      <c r="S70" s="119">
        <v>86.667259869999995</v>
      </c>
      <c r="T70" s="119">
        <v>86.667259869999995</v>
      </c>
      <c r="U70" s="119">
        <v>86.667259869999995</v>
      </c>
      <c r="V70" s="119">
        <v>89.627204509999999</v>
      </c>
      <c r="W70" s="119">
        <v>89.627204509999999</v>
      </c>
      <c r="X70" s="119">
        <v>85.923398779999999</v>
      </c>
      <c r="Y70" s="119">
        <v>85.923398779999999</v>
      </c>
      <c r="Z70" s="119">
        <v>85.923398779999999</v>
      </c>
      <c r="AA70" s="119">
        <v>85.923398779999999</v>
      </c>
      <c r="AB70" s="119">
        <v>85.923398779999999</v>
      </c>
      <c r="AC70" s="119">
        <v>86.458607270000002</v>
      </c>
      <c r="AD70" s="119">
        <v>86.458607270000002</v>
      </c>
      <c r="AE70" s="119">
        <v>86.458607270000002</v>
      </c>
      <c r="AF70" s="119">
        <v>86.458607270000002</v>
      </c>
      <c r="AG70" s="119">
        <v>86.458607270000002</v>
      </c>
      <c r="AH70" s="119">
        <v>86.458607270000002</v>
      </c>
      <c r="AI70" s="119">
        <v>86.458607270000002</v>
      </c>
      <c r="AJ70" s="119">
        <v>86.037477960000004</v>
      </c>
    </row>
    <row r="71" spans="1:36" ht="13.5" thickBot="1">
      <c r="A71" s="119" t="s">
        <v>185</v>
      </c>
      <c r="B71" s="119" t="s">
        <v>185</v>
      </c>
      <c r="C71" s="119" t="s">
        <v>189</v>
      </c>
      <c r="D71" s="119" t="s">
        <v>189</v>
      </c>
      <c r="E71" s="119" t="s">
        <v>19</v>
      </c>
      <c r="F71" s="119">
        <v>85.976223989999994</v>
      </c>
      <c r="G71" s="119">
        <v>85.976223989999994</v>
      </c>
      <c r="H71" s="119">
        <v>89.735670040000002</v>
      </c>
      <c r="I71" s="119">
        <v>87.594676829999997</v>
      </c>
      <c r="J71" s="119">
        <v>87.594676829999997</v>
      </c>
      <c r="K71" s="119">
        <v>87.594676829999997</v>
      </c>
      <c r="L71" s="119">
        <v>87.594676829999997</v>
      </c>
      <c r="M71" s="119">
        <v>87.594676829999997</v>
      </c>
      <c r="N71" s="119">
        <v>87.594676829999997</v>
      </c>
      <c r="O71" s="119">
        <v>91.337037210000005</v>
      </c>
      <c r="P71" s="119">
        <v>91.337037210000005</v>
      </c>
      <c r="Q71" s="119">
        <v>90.582111920000003</v>
      </c>
      <c r="R71" s="119">
        <v>90.582111920000003</v>
      </c>
      <c r="S71" s="119">
        <v>90.582111920000003</v>
      </c>
      <c r="T71" s="119">
        <v>90.582111920000003</v>
      </c>
      <c r="U71" s="119">
        <v>90.582111920000003</v>
      </c>
      <c r="V71" s="119">
        <v>92.73452743</v>
      </c>
      <c r="W71" s="119">
        <v>92.73452743</v>
      </c>
      <c r="X71" s="119">
        <v>92.860348310000006</v>
      </c>
      <c r="Y71" s="119">
        <v>92.860348310000006</v>
      </c>
      <c r="Z71" s="119">
        <v>92.860348310000006</v>
      </c>
      <c r="AA71" s="119">
        <v>92.860348310000006</v>
      </c>
      <c r="AB71" s="119">
        <v>92.860348310000006</v>
      </c>
      <c r="AC71" s="119">
        <v>93.237810960000004</v>
      </c>
      <c r="AD71" s="119">
        <v>93.237810960000004</v>
      </c>
      <c r="AE71" s="119">
        <v>93.237810960000004</v>
      </c>
      <c r="AF71" s="119">
        <v>93.237810960000004</v>
      </c>
      <c r="AG71" s="119">
        <v>93.237810960000004</v>
      </c>
      <c r="AH71" s="119">
        <v>93.237810960000004</v>
      </c>
      <c r="AI71" s="119">
        <v>93.237810960000004</v>
      </c>
      <c r="AJ71" s="119">
        <v>85.976223989999994</v>
      </c>
    </row>
    <row r="72" spans="1:36" ht="13.5" thickBot="1">
      <c r="A72" s="119" t="s">
        <v>185</v>
      </c>
      <c r="B72" s="119" t="s">
        <v>185</v>
      </c>
      <c r="C72" s="119" t="s">
        <v>190</v>
      </c>
      <c r="D72" s="119" t="s">
        <v>190</v>
      </c>
      <c r="E72" s="119" t="s">
        <v>19</v>
      </c>
      <c r="F72" s="119">
        <v>85.976223989999994</v>
      </c>
      <c r="G72" s="119">
        <v>85.976223989999994</v>
      </c>
      <c r="H72" s="119">
        <v>89.735670040000002</v>
      </c>
      <c r="I72" s="119">
        <v>85.693903079999998</v>
      </c>
      <c r="J72" s="119">
        <v>85.693903079999998</v>
      </c>
      <c r="K72" s="119">
        <v>85.693903079999998</v>
      </c>
      <c r="L72" s="119">
        <v>85.693903079999998</v>
      </c>
      <c r="M72" s="119">
        <v>85.693903079999998</v>
      </c>
      <c r="N72" s="119">
        <v>85.693903079999998</v>
      </c>
      <c r="O72" s="119">
        <v>89.436263460000006</v>
      </c>
      <c r="P72" s="119">
        <v>89.436263460000006</v>
      </c>
      <c r="Q72" s="119">
        <v>90.07434155</v>
      </c>
      <c r="R72" s="119">
        <v>90.07434155</v>
      </c>
      <c r="S72" s="119">
        <v>90.07434155</v>
      </c>
      <c r="T72" s="119">
        <v>90.07434155</v>
      </c>
      <c r="U72" s="119">
        <v>90.07434155</v>
      </c>
      <c r="V72" s="119">
        <v>92.73452743</v>
      </c>
      <c r="W72" s="119">
        <v>92.73452743</v>
      </c>
      <c r="X72" s="119">
        <v>92.860348310000006</v>
      </c>
      <c r="Y72" s="119">
        <v>92.860348310000006</v>
      </c>
      <c r="Z72" s="119">
        <v>92.860348310000006</v>
      </c>
      <c r="AA72" s="119">
        <v>92.860348310000006</v>
      </c>
      <c r="AB72" s="119">
        <v>92.860348310000006</v>
      </c>
      <c r="AC72" s="119">
        <v>93.237810960000004</v>
      </c>
      <c r="AD72" s="119">
        <v>93.237810960000004</v>
      </c>
      <c r="AE72" s="119">
        <v>93.237810960000004</v>
      </c>
      <c r="AF72" s="119">
        <v>93.237810960000004</v>
      </c>
      <c r="AG72" s="119">
        <v>93.237810960000004</v>
      </c>
      <c r="AH72" s="119">
        <v>93.237810960000004</v>
      </c>
      <c r="AI72" s="119">
        <v>93.237810960000004</v>
      </c>
      <c r="AJ72" s="119">
        <v>85.976223989999994</v>
      </c>
    </row>
    <row r="73" spans="1:36" ht="13.5" thickBot="1">
      <c r="A73" s="119" t="s">
        <v>191</v>
      </c>
      <c r="B73" s="119" t="s">
        <v>192</v>
      </c>
      <c r="C73" s="119" t="s">
        <v>193</v>
      </c>
      <c r="D73" s="119" t="s">
        <v>193</v>
      </c>
      <c r="E73" s="119" t="s">
        <v>25</v>
      </c>
      <c r="F73" s="119">
        <v>0</v>
      </c>
      <c r="G73" s="119">
        <v>0</v>
      </c>
      <c r="H73" s="119">
        <v>0</v>
      </c>
      <c r="I73" s="119">
        <v>0</v>
      </c>
      <c r="J73" s="119">
        <v>0</v>
      </c>
      <c r="K73" s="119">
        <v>0</v>
      </c>
      <c r="L73" s="119">
        <v>0</v>
      </c>
      <c r="M73" s="119">
        <v>0</v>
      </c>
      <c r="N73" s="119">
        <v>0</v>
      </c>
      <c r="O73" s="119">
        <v>0</v>
      </c>
      <c r="P73" s="119">
        <v>0</v>
      </c>
      <c r="Q73" s="119">
        <v>0</v>
      </c>
      <c r="R73" s="119">
        <v>0</v>
      </c>
      <c r="S73" s="119">
        <v>0</v>
      </c>
      <c r="T73" s="119">
        <v>0</v>
      </c>
      <c r="U73" s="119">
        <v>0</v>
      </c>
      <c r="V73" s="119">
        <v>0</v>
      </c>
      <c r="W73" s="119">
        <v>0</v>
      </c>
      <c r="X73" s="119">
        <v>0</v>
      </c>
      <c r="Y73" s="119">
        <v>0</v>
      </c>
      <c r="Z73" s="119">
        <v>0</v>
      </c>
      <c r="AA73" s="119">
        <v>0</v>
      </c>
      <c r="AB73" s="119">
        <v>0</v>
      </c>
      <c r="AC73" s="119">
        <v>0</v>
      </c>
      <c r="AD73" s="119">
        <v>0</v>
      </c>
      <c r="AE73" s="119">
        <v>0</v>
      </c>
      <c r="AF73" s="119">
        <v>0</v>
      </c>
      <c r="AG73" s="119">
        <v>0</v>
      </c>
      <c r="AH73" s="119">
        <v>0</v>
      </c>
      <c r="AI73" s="119">
        <v>0</v>
      </c>
      <c r="AJ73" s="119">
        <v>0</v>
      </c>
    </row>
    <row r="74" spans="1:36" ht="13.5" thickBot="1">
      <c r="A74" s="119" t="s">
        <v>191</v>
      </c>
      <c r="B74" s="119" t="s">
        <v>192</v>
      </c>
      <c r="C74" s="119" t="s">
        <v>194</v>
      </c>
      <c r="D74" s="119" t="s">
        <v>194</v>
      </c>
      <c r="E74" s="119" t="s">
        <v>25</v>
      </c>
      <c r="F74" s="119">
        <v>0</v>
      </c>
      <c r="G74" s="119">
        <v>0</v>
      </c>
      <c r="H74" s="119">
        <v>0</v>
      </c>
      <c r="I74" s="119">
        <v>0</v>
      </c>
      <c r="J74" s="119">
        <v>0</v>
      </c>
      <c r="K74" s="119">
        <v>0</v>
      </c>
      <c r="L74" s="119">
        <v>0</v>
      </c>
      <c r="M74" s="119">
        <v>0</v>
      </c>
      <c r="N74" s="119">
        <v>0</v>
      </c>
      <c r="O74" s="119">
        <v>0</v>
      </c>
      <c r="P74" s="119">
        <v>0</v>
      </c>
      <c r="Q74" s="119">
        <v>0</v>
      </c>
      <c r="R74" s="119">
        <v>0</v>
      </c>
      <c r="S74" s="119">
        <v>0</v>
      </c>
      <c r="T74" s="119">
        <v>0</v>
      </c>
      <c r="U74" s="119">
        <v>0</v>
      </c>
      <c r="V74" s="119">
        <v>0</v>
      </c>
      <c r="W74" s="119">
        <v>0</v>
      </c>
      <c r="X74" s="119">
        <v>0</v>
      </c>
      <c r="Y74" s="119">
        <v>0</v>
      </c>
      <c r="Z74" s="119">
        <v>0</v>
      </c>
      <c r="AA74" s="119">
        <v>0</v>
      </c>
      <c r="AB74" s="119">
        <v>0</v>
      </c>
      <c r="AC74" s="119">
        <v>0</v>
      </c>
      <c r="AD74" s="119">
        <v>0</v>
      </c>
      <c r="AE74" s="119">
        <v>0</v>
      </c>
      <c r="AF74" s="119">
        <v>0</v>
      </c>
      <c r="AG74" s="119">
        <v>0</v>
      </c>
      <c r="AH74" s="119">
        <v>0</v>
      </c>
      <c r="AI74" s="119">
        <v>0</v>
      </c>
      <c r="AJ74" s="119">
        <v>0</v>
      </c>
    </row>
    <row r="75" spans="1:36" ht="13.5" thickBot="1">
      <c r="A75" s="119" t="s">
        <v>70</v>
      </c>
      <c r="B75" s="119" t="s">
        <v>195</v>
      </c>
      <c r="C75" s="119" t="s">
        <v>195</v>
      </c>
      <c r="D75" s="119" t="s">
        <v>195</v>
      </c>
      <c r="E75" s="119" t="s">
        <v>93</v>
      </c>
      <c r="F75" s="119">
        <v>683.00115746999995</v>
      </c>
      <c r="G75" s="119">
        <v>694.83934968999995</v>
      </c>
      <c r="H75" s="119">
        <v>694.83934968999995</v>
      </c>
      <c r="I75" s="119">
        <v>694.83934968999995</v>
      </c>
      <c r="J75" s="119">
        <v>694.83934968999995</v>
      </c>
      <c r="K75" s="119">
        <v>694.83934968999995</v>
      </c>
      <c r="L75" s="119">
        <v>694.83934968999995</v>
      </c>
      <c r="M75" s="119">
        <v>694.83934968999995</v>
      </c>
      <c r="N75" s="119">
        <v>713.59118172000001</v>
      </c>
      <c r="O75" s="119">
        <v>713.59118172000001</v>
      </c>
      <c r="P75" s="119">
        <v>713.59118172000001</v>
      </c>
      <c r="Q75" s="119">
        <v>713.59118172000001</v>
      </c>
      <c r="R75" s="119">
        <v>713.59118172000001</v>
      </c>
      <c r="S75" s="119">
        <v>713.59118172000001</v>
      </c>
      <c r="T75" s="119">
        <v>713.59118172000001</v>
      </c>
      <c r="U75" s="119">
        <v>712.81818381999994</v>
      </c>
      <c r="V75" s="119">
        <v>712.81818381999994</v>
      </c>
      <c r="W75" s="119">
        <v>712.81818381999994</v>
      </c>
      <c r="X75" s="119">
        <v>712.81818381999994</v>
      </c>
      <c r="Y75" s="119">
        <v>712.81818381999994</v>
      </c>
      <c r="Z75" s="119">
        <v>712.81818381999994</v>
      </c>
      <c r="AA75" s="119">
        <v>712.81818381999994</v>
      </c>
      <c r="AB75" s="119">
        <v>712.81818381999994</v>
      </c>
      <c r="AC75" s="119">
        <v>711.59444708000001</v>
      </c>
      <c r="AD75" s="119">
        <v>711.59444708000001</v>
      </c>
      <c r="AE75" s="119">
        <v>711.59444708000001</v>
      </c>
      <c r="AF75" s="119">
        <v>711.59444708000001</v>
      </c>
      <c r="AG75" s="119">
        <v>711.59444708000001</v>
      </c>
      <c r="AH75" s="119">
        <v>711.59444708000001</v>
      </c>
      <c r="AI75" s="119">
        <v>711.59444708000001</v>
      </c>
      <c r="AJ75" s="119">
        <v>683.00115746999995</v>
      </c>
    </row>
    <row r="76" spans="1:36" ht="13.5" thickBot="1">
      <c r="A76" s="119" t="s">
        <v>196</v>
      </c>
      <c r="B76" s="119" t="s">
        <v>197</v>
      </c>
      <c r="C76" s="119" t="s">
        <v>197</v>
      </c>
      <c r="D76" s="119" t="s">
        <v>197</v>
      </c>
      <c r="E76" s="119" t="s">
        <v>93</v>
      </c>
      <c r="F76" s="119">
        <v>685.44978564999997</v>
      </c>
      <c r="G76" s="119">
        <v>685.44978564999997</v>
      </c>
      <c r="H76" s="119">
        <v>685.44978564999997</v>
      </c>
      <c r="I76" s="119">
        <v>685.44978564999997</v>
      </c>
      <c r="J76" s="119">
        <v>705.84142837000002</v>
      </c>
      <c r="K76" s="119">
        <v>705.84142837000002</v>
      </c>
      <c r="L76" s="119">
        <v>705.84142837000002</v>
      </c>
      <c r="M76" s="119">
        <v>705.84142837000002</v>
      </c>
      <c r="N76" s="119">
        <v>705.84142837000002</v>
      </c>
      <c r="O76" s="119">
        <v>705.84142837000002</v>
      </c>
      <c r="P76" s="119">
        <v>705.84142837000002</v>
      </c>
      <c r="Q76" s="119">
        <v>707.33689810999999</v>
      </c>
      <c r="R76" s="119">
        <v>707.33689810999999</v>
      </c>
      <c r="S76" s="119">
        <v>707.33689810999999</v>
      </c>
      <c r="T76" s="119">
        <v>707.33689810999999</v>
      </c>
      <c r="U76" s="119">
        <v>707.33689810999999</v>
      </c>
      <c r="V76" s="119">
        <v>707.33689810999999</v>
      </c>
      <c r="W76" s="119">
        <v>707.33689810999999</v>
      </c>
      <c r="X76" s="119">
        <v>713.29916788000003</v>
      </c>
      <c r="Y76" s="119">
        <v>713.29916788000003</v>
      </c>
      <c r="Z76" s="119">
        <v>713.29916788000003</v>
      </c>
      <c r="AA76" s="119">
        <v>713.29916788000003</v>
      </c>
      <c r="AB76" s="119">
        <v>713.29916788000003</v>
      </c>
      <c r="AC76" s="119">
        <v>713.29916788000003</v>
      </c>
      <c r="AD76" s="119">
        <v>713.29916788000003</v>
      </c>
      <c r="AE76" s="119">
        <v>718.03658069999994</v>
      </c>
      <c r="AF76" s="119">
        <v>718.03658069999994</v>
      </c>
      <c r="AG76" s="119">
        <v>718.03658069999994</v>
      </c>
      <c r="AH76" s="119">
        <v>718.03658069999994</v>
      </c>
      <c r="AI76" s="119">
        <v>718.03658069999994</v>
      </c>
      <c r="AJ76" s="119">
        <v>685.44978564999997</v>
      </c>
    </row>
    <row r="77" spans="1:36" ht="13.5" thickBot="1">
      <c r="A77" s="119" t="s">
        <v>196</v>
      </c>
      <c r="B77" s="119" t="s">
        <v>198</v>
      </c>
      <c r="C77" s="119" t="s">
        <v>199</v>
      </c>
      <c r="D77" s="119" t="s">
        <v>199</v>
      </c>
      <c r="E77" s="119" t="s">
        <v>93</v>
      </c>
      <c r="F77" s="119">
        <v>674.76087645999996</v>
      </c>
      <c r="G77" s="119">
        <v>674.76087645999996</v>
      </c>
      <c r="H77" s="119">
        <v>674.76087645999996</v>
      </c>
      <c r="I77" s="119">
        <v>674.76087645999996</v>
      </c>
      <c r="J77" s="119">
        <v>694.76097835999997</v>
      </c>
      <c r="K77" s="119">
        <v>694.76097835999997</v>
      </c>
      <c r="L77" s="119">
        <v>694.76097835999997</v>
      </c>
      <c r="M77" s="119">
        <v>694.76097835999997</v>
      </c>
      <c r="N77" s="119">
        <v>694.76097835999997</v>
      </c>
      <c r="O77" s="119">
        <v>694.76097835999997</v>
      </c>
      <c r="P77" s="119">
        <v>694.76097835999997</v>
      </c>
      <c r="Q77" s="119">
        <v>696.37168459999998</v>
      </c>
      <c r="R77" s="119">
        <v>696.37168459999998</v>
      </c>
      <c r="S77" s="119">
        <v>696.37168459999998</v>
      </c>
      <c r="T77" s="119">
        <v>696.37168459999998</v>
      </c>
      <c r="U77" s="119">
        <v>696.37168459999998</v>
      </c>
      <c r="V77" s="119">
        <v>696.37168459999998</v>
      </c>
      <c r="W77" s="119">
        <v>696.37168459999998</v>
      </c>
      <c r="X77" s="119">
        <v>702.45921977</v>
      </c>
      <c r="Y77" s="119">
        <v>702.45921977</v>
      </c>
      <c r="Z77" s="119">
        <v>702.45921977</v>
      </c>
      <c r="AA77" s="119">
        <v>702.45921977</v>
      </c>
      <c r="AB77" s="119">
        <v>702.45921977</v>
      </c>
      <c r="AC77" s="119">
        <v>702.45921977</v>
      </c>
      <c r="AD77" s="119">
        <v>702.45921977</v>
      </c>
      <c r="AE77" s="119">
        <v>707.22847716000001</v>
      </c>
      <c r="AF77" s="119">
        <v>707.22847716000001</v>
      </c>
      <c r="AG77" s="119">
        <v>707.22847716000001</v>
      </c>
      <c r="AH77" s="119">
        <v>707.22847716000001</v>
      </c>
      <c r="AI77" s="119">
        <v>707.22847716000001</v>
      </c>
      <c r="AJ77" s="119">
        <v>674.76087645999996</v>
      </c>
    </row>
    <row r="78" spans="1:36" ht="13.5" thickBot="1">
      <c r="A78" s="119" t="s">
        <v>196</v>
      </c>
      <c r="B78" s="119" t="s">
        <v>198</v>
      </c>
      <c r="C78" s="119" t="s">
        <v>200</v>
      </c>
      <c r="D78" s="119" t="s">
        <v>200</v>
      </c>
      <c r="E78" s="119" t="s">
        <v>93</v>
      </c>
      <c r="F78" s="119">
        <v>674.76087645999996</v>
      </c>
      <c r="G78" s="119">
        <v>674.76087645999996</v>
      </c>
      <c r="H78" s="119">
        <v>674.76087645999996</v>
      </c>
      <c r="I78" s="119">
        <v>674.76087645999996</v>
      </c>
      <c r="J78" s="119">
        <v>694.76097835999997</v>
      </c>
      <c r="K78" s="119">
        <v>694.76097835999997</v>
      </c>
      <c r="L78" s="119">
        <v>694.76097835999997</v>
      </c>
      <c r="M78" s="119">
        <v>694.76097835999997</v>
      </c>
      <c r="N78" s="119">
        <v>694.76097835999997</v>
      </c>
      <c r="O78" s="119">
        <v>694.76097835999997</v>
      </c>
      <c r="P78" s="119">
        <v>694.76097835999997</v>
      </c>
      <c r="Q78" s="119">
        <v>696.37168459999998</v>
      </c>
      <c r="R78" s="119">
        <v>696.37168459999998</v>
      </c>
      <c r="S78" s="119">
        <v>696.37168459999998</v>
      </c>
      <c r="T78" s="119">
        <v>696.37168459999998</v>
      </c>
      <c r="U78" s="119">
        <v>696.37168459999998</v>
      </c>
      <c r="V78" s="119">
        <v>696.37168459999998</v>
      </c>
      <c r="W78" s="119">
        <v>696.37168459999998</v>
      </c>
      <c r="X78" s="119">
        <v>702.45921977</v>
      </c>
      <c r="Y78" s="119">
        <v>702.45921977</v>
      </c>
      <c r="Z78" s="119">
        <v>702.45921977</v>
      </c>
      <c r="AA78" s="119">
        <v>702.45921977</v>
      </c>
      <c r="AB78" s="119">
        <v>702.45921977</v>
      </c>
      <c r="AC78" s="119">
        <v>702.45921977</v>
      </c>
      <c r="AD78" s="119">
        <v>702.45921977</v>
      </c>
      <c r="AE78" s="119">
        <v>707.22847716000001</v>
      </c>
      <c r="AF78" s="119">
        <v>707.22847716000001</v>
      </c>
      <c r="AG78" s="119">
        <v>707.22847716000001</v>
      </c>
      <c r="AH78" s="119">
        <v>707.22847716000001</v>
      </c>
      <c r="AI78" s="119">
        <v>707.22847716000001</v>
      </c>
      <c r="AJ78" s="119">
        <v>674.76087645999996</v>
      </c>
    </row>
    <row r="79" spans="1:36" ht="13.5" thickBot="1">
      <c r="A79" s="119" t="s">
        <v>196</v>
      </c>
      <c r="B79" s="119" t="s">
        <v>201</v>
      </c>
      <c r="C79" s="119" t="s">
        <v>201</v>
      </c>
      <c r="D79" s="119" t="s">
        <v>202</v>
      </c>
      <c r="E79" s="119" t="s">
        <v>143</v>
      </c>
      <c r="F79" s="119">
        <v>307.51499999999999</v>
      </c>
      <c r="G79" s="119">
        <v>307.51499999999999</v>
      </c>
      <c r="H79" s="119">
        <v>307.51499999999999</v>
      </c>
      <c r="I79" s="119">
        <v>307.51499999999999</v>
      </c>
      <c r="J79" s="119">
        <v>307.51499999999999</v>
      </c>
      <c r="K79" s="119">
        <v>307.51499999999999</v>
      </c>
      <c r="L79" s="119">
        <v>307.51499999999999</v>
      </c>
      <c r="M79" s="119">
        <v>307.51499999999999</v>
      </c>
      <c r="N79" s="119">
        <v>307.51499999999999</v>
      </c>
      <c r="O79" s="119">
        <v>307.51499999999999</v>
      </c>
      <c r="P79" s="119">
        <v>307.51499999999999</v>
      </c>
      <c r="Q79" s="119">
        <v>307.51499999999999</v>
      </c>
      <c r="R79" s="119">
        <v>307.51499999999999</v>
      </c>
      <c r="S79" s="119">
        <v>307.51499999999999</v>
      </c>
      <c r="T79" s="119">
        <v>307.51499999999999</v>
      </c>
      <c r="U79" s="119">
        <v>307.51499999999999</v>
      </c>
      <c r="V79" s="119">
        <v>307.51499999999999</v>
      </c>
      <c r="W79" s="119">
        <v>307.51499999999999</v>
      </c>
      <c r="X79" s="119">
        <v>307.51499999999999</v>
      </c>
      <c r="Y79" s="119">
        <v>307.51499999999999</v>
      </c>
      <c r="Z79" s="119">
        <v>307.51499999999999</v>
      </c>
      <c r="AA79" s="119">
        <v>307.51499999999999</v>
      </c>
      <c r="AB79" s="119">
        <v>307.51499999999999</v>
      </c>
      <c r="AC79" s="119">
        <v>307.51499999999999</v>
      </c>
      <c r="AD79" s="119">
        <v>307.51499999999999</v>
      </c>
      <c r="AE79" s="119">
        <v>307.51499999999999</v>
      </c>
      <c r="AF79" s="119">
        <v>307.51499999999999</v>
      </c>
      <c r="AG79" s="119">
        <v>307.51499999999999</v>
      </c>
      <c r="AH79" s="119">
        <v>307.51499999999999</v>
      </c>
      <c r="AI79" s="119">
        <v>307.51499999999999</v>
      </c>
      <c r="AJ79" s="119">
        <v>307.51499999999999</v>
      </c>
    </row>
    <row r="80" spans="1:36" ht="13.5" thickBot="1">
      <c r="A80" s="119" t="s">
        <v>196</v>
      </c>
      <c r="B80" s="119" t="s">
        <v>201</v>
      </c>
      <c r="C80" s="119" t="s">
        <v>201</v>
      </c>
      <c r="D80" s="119" t="s">
        <v>733</v>
      </c>
      <c r="E80" s="119" t="s">
        <v>67</v>
      </c>
      <c r="F80" s="119">
        <v>0</v>
      </c>
      <c r="G80" s="119">
        <v>0</v>
      </c>
      <c r="H80" s="119">
        <v>0</v>
      </c>
      <c r="I80" s="119">
        <v>0</v>
      </c>
      <c r="J80" s="119">
        <v>0</v>
      </c>
      <c r="K80" s="119">
        <v>0</v>
      </c>
      <c r="L80" s="119">
        <v>0</v>
      </c>
      <c r="M80" s="119">
        <v>0</v>
      </c>
      <c r="N80" s="119">
        <v>0</v>
      </c>
      <c r="O80" s="119">
        <v>0</v>
      </c>
      <c r="P80" s="119">
        <v>0</v>
      </c>
      <c r="Q80" s="119">
        <v>0</v>
      </c>
      <c r="R80" s="119">
        <v>0</v>
      </c>
      <c r="S80" s="119">
        <v>0</v>
      </c>
      <c r="T80" s="119">
        <v>0</v>
      </c>
      <c r="U80" s="119">
        <v>0</v>
      </c>
      <c r="V80" s="119">
        <v>0</v>
      </c>
      <c r="W80" s="119">
        <v>0</v>
      </c>
      <c r="X80" s="119">
        <v>0</v>
      </c>
      <c r="Y80" s="119">
        <v>0</v>
      </c>
      <c r="Z80" s="119">
        <v>0</v>
      </c>
      <c r="AA80" s="119">
        <v>0</v>
      </c>
      <c r="AB80" s="119">
        <v>0</v>
      </c>
      <c r="AC80" s="119">
        <v>0</v>
      </c>
      <c r="AD80" s="119">
        <v>0</v>
      </c>
      <c r="AE80" s="119">
        <v>0</v>
      </c>
      <c r="AF80" s="119">
        <v>0</v>
      </c>
      <c r="AG80" s="119">
        <v>0</v>
      </c>
      <c r="AH80" s="119">
        <v>0</v>
      </c>
      <c r="AI80" s="119">
        <v>0</v>
      </c>
      <c r="AJ80" s="119">
        <v>0</v>
      </c>
    </row>
    <row r="81" spans="1:36" ht="13.5" thickBot="1">
      <c r="A81" s="119" t="s">
        <v>196</v>
      </c>
      <c r="B81" s="119" t="s">
        <v>201</v>
      </c>
      <c r="C81" s="119" t="s">
        <v>201</v>
      </c>
      <c r="D81" s="119" t="s">
        <v>203</v>
      </c>
      <c r="E81" s="119" t="s">
        <v>67</v>
      </c>
      <c r="F81" s="119">
        <v>389.90809481000002</v>
      </c>
      <c r="G81" s="119">
        <v>389.90809481000002</v>
      </c>
      <c r="H81" s="119">
        <v>389.90809481000002</v>
      </c>
      <c r="I81" s="119">
        <v>389.90809481000002</v>
      </c>
      <c r="J81" s="119">
        <v>368.73756881000003</v>
      </c>
      <c r="K81" s="119">
        <v>368.73756881000003</v>
      </c>
      <c r="L81" s="119">
        <v>368.73756881000003</v>
      </c>
      <c r="M81" s="119">
        <v>368.73756881000003</v>
      </c>
      <c r="N81" s="119">
        <v>368.73756881000003</v>
      </c>
      <c r="O81" s="119">
        <v>368.73756881000003</v>
      </c>
      <c r="P81" s="119">
        <v>368.73756881000003</v>
      </c>
      <c r="Q81" s="119">
        <v>368.73756881000003</v>
      </c>
      <c r="R81" s="119">
        <v>368.73756881000003</v>
      </c>
      <c r="S81" s="119">
        <v>368.73756881000003</v>
      </c>
      <c r="T81" s="119">
        <v>368.73756881000003</v>
      </c>
      <c r="U81" s="119">
        <v>368.73756881000003</v>
      </c>
      <c r="V81" s="119">
        <v>368.73756881000003</v>
      </c>
      <c r="W81" s="119">
        <v>368.73756881000003</v>
      </c>
      <c r="X81" s="119">
        <v>368.73756881000003</v>
      </c>
      <c r="Y81" s="119">
        <v>368.73756881000003</v>
      </c>
      <c r="Z81" s="119">
        <v>368.73756881000003</v>
      </c>
      <c r="AA81" s="119">
        <v>368.73756881000003</v>
      </c>
      <c r="AB81" s="119">
        <v>368.73756881000003</v>
      </c>
      <c r="AC81" s="119">
        <v>368.73756881000003</v>
      </c>
      <c r="AD81" s="119">
        <v>368.73756881000003</v>
      </c>
      <c r="AE81" s="119">
        <v>368.73756881000003</v>
      </c>
      <c r="AF81" s="119">
        <v>368.73756881000003</v>
      </c>
      <c r="AG81" s="119">
        <v>368.73756881000003</v>
      </c>
      <c r="AH81" s="119">
        <v>368.73756881000003</v>
      </c>
      <c r="AI81" s="119">
        <v>368.73756881000003</v>
      </c>
      <c r="AJ81" s="119">
        <v>389.90809481000002</v>
      </c>
    </row>
    <row r="82" spans="1:36" ht="13.5" thickBot="1">
      <c r="A82" s="119" t="s">
        <v>196</v>
      </c>
      <c r="B82" s="119" t="s">
        <v>201</v>
      </c>
      <c r="C82" s="119" t="s">
        <v>201</v>
      </c>
      <c r="D82" s="119" t="s">
        <v>204</v>
      </c>
      <c r="E82" s="119" t="s">
        <v>67</v>
      </c>
      <c r="F82" s="119">
        <v>282.59375881</v>
      </c>
      <c r="G82" s="119">
        <v>282.59375881</v>
      </c>
      <c r="H82" s="119">
        <v>286.86933880999999</v>
      </c>
      <c r="I82" s="119">
        <v>286.86933880999999</v>
      </c>
      <c r="J82" s="119">
        <v>286.86933880999999</v>
      </c>
      <c r="K82" s="119">
        <v>286.86933880999999</v>
      </c>
      <c r="L82" s="119">
        <v>286.86933880999999</v>
      </c>
      <c r="M82" s="119">
        <v>286.86933880999999</v>
      </c>
      <c r="N82" s="119">
        <v>286.86933880999999</v>
      </c>
      <c r="O82" s="119">
        <v>286.86933880999999</v>
      </c>
      <c r="P82" s="119">
        <v>286.86933880999999</v>
      </c>
      <c r="Q82" s="119">
        <v>286.86933880999999</v>
      </c>
      <c r="R82" s="119">
        <v>286.86933880999999</v>
      </c>
      <c r="S82" s="119">
        <v>286.86933880999999</v>
      </c>
      <c r="T82" s="119">
        <v>286.86933880999999</v>
      </c>
      <c r="U82" s="119">
        <v>286.86933880999999</v>
      </c>
      <c r="V82" s="119">
        <v>286.86933880999999</v>
      </c>
      <c r="W82" s="119">
        <v>286.86933880999999</v>
      </c>
      <c r="X82" s="119">
        <v>286.86933880999999</v>
      </c>
      <c r="Y82" s="119">
        <v>286.86933880999999</v>
      </c>
      <c r="Z82" s="119">
        <v>286.86933880999999</v>
      </c>
      <c r="AA82" s="119">
        <v>286.86933880999999</v>
      </c>
      <c r="AB82" s="119">
        <v>286.86933880999999</v>
      </c>
      <c r="AC82" s="119">
        <v>286.86933880999999</v>
      </c>
      <c r="AD82" s="119">
        <v>286.86933880999999</v>
      </c>
      <c r="AE82" s="119">
        <v>286.86933880999999</v>
      </c>
      <c r="AF82" s="119">
        <v>286.86933880999999</v>
      </c>
      <c r="AG82" s="119">
        <v>286.86933880999999</v>
      </c>
      <c r="AH82" s="119">
        <v>286.86933880999999</v>
      </c>
      <c r="AI82" s="119">
        <v>286.86933880999999</v>
      </c>
      <c r="AJ82" s="119">
        <v>282.59375881</v>
      </c>
    </row>
    <row r="83" spans="1:36" ht="13.5" thickBot="1">
      <c r="A83" s="119" t="s">
        <v>196</v>
      </c>
      <c r="B83" s="119" t="s">
        <v>201</v>
      </c>
      <c r="C83" s="119" t="s">
        <v>201</v>
      </c>
      <c r="D83" s="119" t="s">
        <v>205</v>
      </c>
      <c r="E83" s="119" t="s">
        <v>67</v>
      </c>
      <c r="F83" s="119">
        <v>385.91537581</v>
      </c>
      <c r="G83" s="119">
        <v>385.91537581</v>
      </c>
      <c r="H83" s="119">
        <v>385.91537581</v>
      </c>
      <c r="I83" s="119">
        <v>385.91537581</v>
      </c>
      <c r="J83" s="119">
        <v>385.91537581</v>
      </c>
      <c r="K83" s="119">
        <v>385.91537581</v>
      </c>
      <c r="L83" s="119">
        <v>385.91537581</v>
      </c>
      <c r="M83" s="119">
        <v>385.91537581</v>
      </c>
      <c r="N83" s="119">
        <v>385.91537581</v>
      </c>
      <c r="O83" s="119">
        <v>385.91537581</v>
      </c>
      <c r="P83" s="119">
        <v>385.91537581</v>
      </c>
      <c r="Q83" s="119">
        <v>385.91537581</v>
      </c>
      <c r="R83" s="119">
        <v>385.91537581</v>
      </c>
      <c r="S83" s="119">
        <v>385.91537581</v>
      </c>
      <c r="T83" s="119">
        <v>385.91537581</v>
      </c>
      <c r="U83" s="119">
        <v>385.91537581</v>
      </c>
      <c r="V83" s="119">
        <v>385.91537581</v>
      </c>
      <c r="W83" s="119">
        <v>385.91537581</v>
      </c>
      <c r="X83" s="119">
        <v>385.91537581</v>
      </c>
      <c r="Y83" s="119">
        <v>385.91537581</v>
      </c>
      <c r="Z83" s="119">
        <v>385.91537581</v>
      </c>
      <c r="AA83" s="119">
        <v>385.91537581</v>
      </c>
      <c r="AB83" s="119">
        <v>385.91537581</v>
      </c>
      <c r="AC83" s="119">
        <v>385.91537581</v>
      </c>
      <c r="AD83" s="119">
        <v>385.91537581</v>
      </c>
      <c r="AE83" s="119">
        <v>385.91537581</v>
      </c>
      <c r="AF83" s="119">
        <v>385.91537581</v>
      </c>
      <c r="AG83" s="119">
        <v>385.91537581</v>
      </c>
      <c r="AH83" s="119">
        <v>385.91537581</v>
      </c>
      <c r="AI83" s="119">
        <v>385.91537581</v>
      </c>
      <c r="AJ83" s="119">
        <v>385.91537581</v>
      </c>
    </row>
    <row r="84" spans="1:36" ht="13.5" thickBot="1">
      <c r="A84" s="119" t="s">
        <v>196</v>
      </c>
      <c r="B84" s="119" t="s">
        <v>201</v>
      </c>
      <c r="C84" s="119" t="s">
        <v>201</v>
      </c>
      <c r="D84" s="119" t="s">
        <v>206</v>
      </c>
      <c r="E84" s="119" t="s">
        <v>67</v>
      </c>
      <c r="F84" s="119">
        <v>314.09038880999998</v>
      </c>
      <c r="G84" s="119">
        <v>314.09038880999998</v>
      </c>
      <c r="H84" s="119">
        <v>314.09038880999998</v>
      </c>
      <c r="I84" s="119">
        <v>314.09038880999998</v>
      </c>
      <c r="J84" s="119">
        <v>314.09038880999998</v>
      </c>
      <c r="K84" s="119">
        <v>314.09038880999998</v>
      </c>
      <c r="L84" s="119">
        <v>314.09038880999998</v>
      </c>
      <c r="M84" s="119">
        <v>314.09038880999998</v>
      </c>
      <c r="N84" s="119">
        <v>314.09038880999998</v>
      </c>
      <c r="O84" s="119">
        <v>314.09038880999998</v>
      </c>
      <c r="P84" s="119">
        <v>314.09038880999998</v>
      </c>
      <c r="Q84" s="119">
        <v>314.09038880999998</v>
      </c>
      <c r="R84" s="119">
        <v>314.09038880999998</v>
      </c>
      <c r="S84" s="119">
        <v>314.09038880999998</v>
      </c>
      <c r="T84" s="119">
        <v>314.09038880999998</v>
      </c>
      <c r="U84" s="119">
        <v>314.09038880999998</v>
      </c>
      <c r="V84" s="119">
        <v>314.09038880999998</v>
      </c>
      <c r="W84" s="119">
        <v>314.09038880999998</v>
      </c>
      <c r="X84" s="119">
        <v>314.09038880999998</v>
      </c>
      <c r="Y84" s="119">
        <v>314.09038880999998</v>
      </c>
      <c r="Z84" s="119">
        <v>314.09038880999998</v>
      </c>
      <c r="AA84" s="119">
        <v>314.09038880999998</v>
      </c>
      <c r="AB84" s="119">
        <v>314.09038880999998</v>
      </c>
      <c r="AC84" s="119">
        <v>314.09038880999998</v>
      </c>
      <c r="AD84" s="119">
        <v>314.09038880999998</v>
      </c>
      <c r="AE84" s="119">
        <v>314.09038880999998</v>
      </c>
      <c r="AF84" s="119">
        <v>314.09038880999998</v>
      </c>
      <c r="AG84" s="119">
        <v>314.09038880999998</v>
      </c>
      <c r="AH84" s="119">
        <v>314.09038880999998</v>
      </c>
      <c r="AI84" s="119">
        <v>314.09038880999998</v>
      </c>
      <c r="AJ84" s="119">
        <v>314.09038880999998</v>
      </c>
    </row>
    <row r="85" spans="1:36" ht="13.5" thickBot="1">
      <c r="A85" s="119" t="s">
        <v>196</v>
      </c>
      <c r="B85" s="119" t="s">
        <v>201</v>
      </c>
      <c r="C85" s="119" t="s">
        <v>201</v>
      </c>
      <c r="D85" s="119" t="s">
        <v>207</v>
      </c>
      <c r="E85" s="119" t="s">
        <v>67</v>
      </c>
      <c r="F85" s="119">
        <v>375.78899999999999</v>
      </c>
      <c r="G85" s="119">
        <v>376.82100000000003</v>
      </c>
      <c r="H85" s="119">
        <v>376.82100000000003</v>
      </c>
      <c r="I85" s="119">
        <v>376.82100000000003</v>
      </c>
      <c r="J85" s="119">
        <v>376.82100000000003</v>
      </c>
      <c r="K85" s="119">
        <v>376.82100000000003</v>
      </c>
      <c r="L85" s="119">
        <v>376.82100000000003</v>
      </c>
      <c r="M85" s="119">
        <v>376.82100000000003</v>
      </c>
      <c r="N85" s="119">
        <v>376.82100000000003</v>
      </c>
      <c r="O85" s="119">
        <v>368.70100000000002</v>
      </c>
      <c r="P85" s="119">
        <v>368.70100000000002</v>
      </c>
      <c r="Q85" s="119">
        <v>295.99900000000002</v>
      </c>
      <c r="R85" s="119">
        <v>295.99900000000002</v>
      </c>
      <c r="S85" s="119">
        <v>295.99900000000002</v>
      </c>
      <c r="T85" s="119">
        <v>295.99900000000002</v>
      </c>
      <c r="U85" s="119">
        <v>295.99900000000002</v>
      </c>
      <c r="V85" s="119">
        <v>295.99900000000002</v>
      </c>
      <c r="W85" s="119">
        <v>295.99900000000002</v>
      </c>
      <c r="X85" s="119">
        <v>295.99900000000002</v>
      </c>
      <c r="Y85" s="119">
        <v>295.99900000000002</v>
      </c>
      <c r="Z85" s="119">
        <v>295.99900000000002</v>
      </c>
      <c r="AA85" s="119">
        <v>295.99900000000002</v>
      </c>
      <c r="AB85" s="119">
        <v>295.99900000000002</v>
      </c>
      <c r="AC85" s="119">
        <v>365.01100000000002</v>
      </c>
      <c r="AD85" s="119">
        <v>365.01100000000002</v>
      </c>
      <c r="AE85" s="119">
        <v>365.01100000000002</v>
      </c>
      <c r="AF85" s="119">
        <v>365.01100000000002</v>
      </c>
      <c r="AG85" s="119">
        <v>365.01100000000002</v>
      </c>
      <c r="AH85" s="119">
        <v>365.01100000000002</v>
      </c>
      <c r="AI85" s="119">
        <v>365.01100000000002</v>
      </c>
      <c r="AJ85" s="119">
        <v>375.78899999999999</v>
      </c>
    </row>
    <row r="86" spans="1:36" ht="13.5" thickBot="1">
      <c r="A86" s="119" t="s">
        <v>196</v>
      </c>
      <c r="B86" s="119" t="s">
        <v>201</v>
      </c>
      <c r="C86" s="119" t="s">
        <v>201</v>
      </c>
      <c r="D86" s="119" t="s">
        <v>208</v>
      </c>
      <c r="E86" s="119" t="s">
        <v>67</v>
      </c>
      <c r="F86" s="119">
        <v>190.25800000000001</v>
      </c>
      <c r="G86" s="119">
        <v>190.25800000000001</v>
      </c>
      <c r="H86" s="119">
        <v>190.25800000000001</v>
      </c>
      <c r="I86" s="119">
        <v>190.25800000000001</v>
      </c>
      <c r="J86" s="119">
        <v>190.25800000000001</v>
      </c>
      <c r="K86" s="119">
        <v>190.25800000000001</v>
      </c>
      <c r="L86" s="119">
        <v>190.25800000000001</v>
      </c>
      <c r="M86" s="119">
        <v>190.25800000000001</v>
      </c>
      <c r="N86" s="119">
        <v>190.25800000000001</v>
      </c>
      <c r="O86" s="119">
        <v>190.25800000000001</v>
      </c>
      <c r="P86" s="119">
        <v>190.25800000000001</v>
      </c>
      <c r="Q86" s="119">
        <v>190.25800000000001</v>
      </c>
      <c r="R86" s="119">
        <v>190.25800000000001</v>
      </c>
      <c r="S86" s="119">
        <v>190.25800000000001</v>
      </c>
      <c r="T86" s="119">
        <v>190.25800000000001</v>
      </c>
      <c r="U86" s="119">
        <v>190.25800000000001</v>
      </c>
      <c r="V86" s="119">
        <v>190.25800000000001</v>
      </c>
      <c r="W86" s="119">
        <v>190.25800000000001</v>
      </c>
      <c r="X86" s="119">
        <v>190.25800000000001</v>
      </c>
      <c r="Y86" s="119">
        <v>190.25800000000001</v>
      </c>
      <c r="Z86" s="119">
        <v>190.25800000000001</v>
      </c>
      <c r="AA86" s="119">
        <v>190.25800000000001</v>
      </c>
      <c r="AB86" s="119">
        <v>190.25800000000001</v>
      </c>
      <c r="AC86" s="119">
        <v>190.25800000000001</v>
      </c>
      <c r="AD86" s="119">
        <v>190.25800000000001</v>
      </c>
      <c r="AE86" s="119">
        <v>190.25800000000001</v>
      </c>
      <c r="AF86" s="119">
        <v>190.25800000000001</v>
      </c>
      <c r="AG86" s="119">
        <v>190.25800000000001</v>
      </c>
      <c r="AH86" s="119">
        <v>190.25800000000001</v>
      </c>
      <c r="AI86" s="119">
        <v>190.25800000000001</v>
      </c>
      <c r="AJ86" s="119">
        <v>190.25800000000001</v>
      </c>
    </row>
    <row r="87" spans="1:36" ht="13.5" thickBot="1">
      <c r="A87" s="119" t="s">
        <v>196</v>
      </c>
      <c r="B87" s="119" t="s">
        <v>201</v>
      </c>
      <c r="C87" s="119" t="s">
        <v>201</v>
      </c>
      <c r="D87" s="119" t="s">
        <v>209</v>
      </c>
      <c r="E87" s="119" t="s">
        <v>67</v>
      </c>
      <c r="F87" s="119">
        <v>153.40805309999999</v>
      </c>
      <c r="G87" s="119">
        <v>153.40805309999999</v>
      </c>
      <c r="H87" s="119">
        <v>153.40805309999999</v>
      </c>
      <c r="I87" s="119">
        <v>153.40805309999999</v>
      </c>
      <c r="J87" s="119">
        <v>153.40805309999999</v>
      </c>
      <c r="K87" s="119">
        <v>153.40805309999999</v>
      </c>
      <c r="L87" s="119">
        <v>153.40805309999999</v>
      </c>
      <c r="M87" s="119">
        <v>153.40805309999999</v>
      </c>
      <c r="N87" s="119">
        <v>153.40805309999999</v>
      </c>
      <c r="O87" s="119">
        <v>153.40805309999999</v>
      </c>
      <c r="P87" s="119">
        <v>153.40805309999999</v>
      </c>
      <c r="Q87" s="119">
        <v>153.40805309999999</v>
      </c>
      <c r="R87" s="119">
        <v>153.40805309999999</v>
      </c>
      <c r="S87" s="119">
        <v>153.40805309999999</v>
      </c>
      <c r="T87" s="119">
        <v>153.40805309999999</v>
      </c>
      <c r="U87" s="119">
        <v>153.40805309999999</v>
      </c>
      <c r="V87" s="119">
        <v>153.40805309999999</v>
      </c>
      <c r="W87" s="119">
        <v>153.40805309999999</v>
      </c>
      <c r="X87" s="119">
        <v>153.40805309999999</v>
      </c>
      <c r="Y87" s="119">
        <v>153.40805309999999</v>
      </c>
      <c r="Z87" s="119">
        <v>153.40805309999999</v>
      </c>
      <c r="AA87" s="119">
        <v>153.40805309999999</v>
      </c>
      <c r="AB87" s="119">
        <v>153.40805309999999</v>
      </c>
      <c r="AC87" s="119">
        <v>153.40805309999999</v>
      </c>
      <c r="AD87" s="119">
        <v>153.40805309999999</v>
      </c>
      <c r="AE87" s="119">
        <v>153.40805309999999</v>
      </c>
      <c r="AF87" s="119">
        <v>153.40805309999999</v>
      </c>
      <c r="AG87" s="119">
        <v>153.40805309999999</v>
      </c>
      <c r="AH87" s="119">
        <v>153.40805309999999</v>
      </c>
      <c r="AI87" s="119">
        <v>153.40805309999999</v>
      </c>
      <c r="AJ87" s="119">
        <v>153.40805309999999</v>
      </c>
    </row>
    <row r="88" spans="1:36" ht="13.5" thickBot="1">
      <c r="A88" s="119" t="s">
        <v>196</v>
      </c>
      <c r="B88" s="119" t="s">
        <v>201</v>
      </c>
      <c r="C88" s="119" t="s">
        <v>201</v>
      </c>
      <c r="D88" s="119" t="s">
        <v>210</v>
      </c>
      <c r="E88" s="119" t="s">
        <v>67</v>
      </c>
      <c r="F88" s="119">
        <v>178.59322</v>
      </c>
      <c r="G88" s="119">
        <v>178.59322</v>
      </c>
      <c r="H88" s="119">
        <v>178.59322</v>
      </c>
      <c r="I88" s="119">
        <v>178.59322</v>
      </c>
      <c r="J88" s="119">
        <v>178.59322</v>
      </c>
      <c r="K88" s="119">
        <v>178.59322</v>
      </c>
      <c r="L88" s="119">
        <v>178.59322</v>
      </c>
      <c r="M88" s="119">
        <v>178.59322</v>
      </c>
      <c r="N88" s="119">
        <v>178.59322</v>
      </c>
      <c r="O88" s="119">
        <v>178.59322</v>
      </c>
      <c r="P88" s="119">
        <v>178.59322</v>
      </c>
      <c r="Q88" s="119">
        <v>178.59322</v>
      </c>
      <c r="R88" s="119">
        <v>178.59322</v>
      </c>
      <c r="S88" s="119">
        <v>178.59322</v>
      </c>
      <c r="T88" s="119">
        <v>178.59322</v>
      </c>
      <c r="U88" s="119">
        <v>178.59322</v>
      </c>
      <c r="V88" s="119">
        <v>178.59322</v>
      </c>
      <c r="W88" s="119">
        <v>178.59322</v>
      </c>
      <c r="X88" s="119">
        <v>178.59322</v>
      </c>
      <c r="Y88" s="119">
        <v>178.59322</v>
      </c>
      <c r="Z88" s="119">
        <v>178.59322</v>
      </c>
      <c r="AA88" s="119">
        <v>178.59322</v>
      </c>
      <c r="AB88" s="119">
        <v>178.59322</v>
      </c>
      <c r="AC88" s="119">
        <v>178.59322</v>
      </c>
      <c r="AD88" s="119">
        <v>178.59322</v>
      </c>
      <c r="AE88" s="119">
        <v>178.59322</v>
      </c>
      <c r="AF88" s="119">
        <v>178.59322</v>
      </c>
      <c r="AG88" s="119">
        <v>178.59322</v>
      </c>
      <c r="AH88" s="119">
        <v>178.59322</v>
      </c>
      <c r="AI88" s="119">
        <v>178.59322</v>
      </c>
      <c r="AJ88" s="119">
        <v>178.59322</v>
      </c>
    </row>
    <row r="89" spans="1:36" ht="13.5" thickBot="1">
      <c r="A89" s="119" t="s">
        <v>196</v>
      </c>
      <c r="B89" s="119" t="s">
        <v>201</v>
      </c>
      <c r="C89" s="119" t="s">
        <v>201</v>
      </c>
      <c r="D89" s="119" t="s">
        <v>211</v>
      </c>
      <c r="E89" s="119" t="s">
        <v>93</v>
      </c>
      <c r="F89" s="119">
        <v>674.76087645999996</v>
      </c>
      <c r="G89" s="119">
        <v>674.76087645999996</v>
      </c>
      <c r="H89" s="119">
        <v>674.76087645999996</v>
      </c>
      <c r="I89" s="119">
        <v>674.76087645999996</v>
      </c>
      <c r="J89" s="119">
        <v>694.76097835999997</v>
      </c>
      <c r="K89" s="119">
        <v>694.76097835999997</v>
      </c>
      <c r="L89" s="119">
        <v>694.76097835999997</v>
      </c>
      <c r="M89" s="119">
        <v>694.76097835999997</v>
      </c>
      <c r="N89" s="119">
        <v>694.76097835999997</v>
      </c>
      <c r="O89" s="119">
        <v>694.76097835999997</v>
      </c>
      <c r="P89" s="119">
        <v>694.76097835999997</v>
      </c>
      <c r="Q89" s="119">
        <v>696.37168459999998</v>
      </c>
      <c r="R89" s="119">
        <v>696.37168459999998</v>
      </c>
      <c r="S89" s="119">
        <v>696.37168459999998</v>
      </c>
      <c r="T89" s="119">
        <v>696.37168459999998</v>
      </c>
      <c r="U89" s="119">
        <v>696.37168459999998</v>
      </c>
      <c r="V89" s="119">
        <v>696.37168459999998</v>
      </c>
      <c r="W89" s="119">
        <v>696.37168459999998</v>
      </c>
      <c r="X89" s="119">
        <v>702.45921977</v>
      </c>
      <c r="Y89" s="119">
        <v>702.45921977</v>
      </c>
      <c r="Z89" s="119">
        <v>702.45921977</v>
      </c>
      <c r="AA89" s="119">
        <v>702.45921977</v>
      </c>
      <c r="AB89" s="119">
        <v>702.45921977</v>
      </c>
      <c r="AC89" s="119">
        <v>702.45921977</v>
      </c>
      <c r="AD89" s="119">
        <v>702.45921977</v>
      </c>
      <c r="AE89" s="119">
        <v>707.22847716000001</v>
      </c>
      <c r="AF89" s="119">
        <v>707.22847716000001</v>
      </c>
      <c r="AG89" s="119">
        <v>707.22847716000001</v>
      </c>
      <c r="AH89" s="119">
        <v>707.22847716000001</v>
      </c>
      <c r="AI89" s="119">
        <v>707.22847716000001</v>
      </c>
      <c r="AJ89" s="119">
        <v>674.76087645999996</v>
      </c>
    </row>
    <row r="90" spans="1:36" ht="13.5" thickBot="1">
      <c r="A90" s="119" t="s">
        <v>196</v>
      </c>
      <c r="B90" s="119" t="s">
        <v>201</v>
      </c>
      <c r="C90" s="119" t="s">
        <v>201</v>
      </c>
      <c r="D90" s="119" t="s">
        <v>212</v>
      </c>
      <c r="E90" s="119" t="s">
        <v>67</v>
      </c>
      <c r="F90" s="119">
        <v>307.51499999999999</v>
      </c>
      <c r="G90" s="119">
        <v>307.51499999999999</v>
      </c>
      <c r="H90" s="119">
        <v>307.51499999999999</v>
      </c>
      <c r="I90" s="119">
        <v>307.51499999999999</v>
      </c>
      <c r="J90" s="119">
        <v>307.51499999999999</v>
      </c>
      <c r="K90" s="119">
        <v>307.51499999999999</v>
      </c>
      <c r="L90" s="119">
        <v>307.51499999999999</v>
      </c>
      <c r="M90" s="119">
        <v>307.51499999999999</v>
      </c>
      <c r="N90" s="119">
        <v>307.51499999999999</v>
      </c>
      <c r="O90" s="119">
        <v>307.51499999999999</v>
      </c>
      <c r="P90" s="119">
        <v>307.51499999999999</v>
      </c>
      <c r="Q90" s="119">
        <v>307.51499999999999</v>
      </c>
      <c r="R90" s="119">
        <v>307.51499999999999</v>
      </c>
      <c r="S90" s="119">
        <v>307.51499999999999</v>
      </c>
      <c r="T90" s="119">
        <v>307.51499999999999</v>
      </c>
      <c r="U90" s="119">
        <v>307.51499999999999</v>
      </c>
      <c r="V90" s="119">
        <v>307.51499999999999</v>
      </c>
      <c r="W90" s="119">
        <v>307.51499999999999</v>
      </c>
      <c r="X90" s="119">
        <v>307.51499999999999</v>
      </c>
      <c r="Y90" s="119">
        <v>307.51499999999999</v>
      </c>
      <c r="Z90" s="119">
        <v>307.51499999999999</v>
      </c>
      <c r="AA90" s="119">
        <v>307.51499999999999</v>
      </c>
      <c r="AB90" s="119">
        <v>307.51499999999999</v>
      </c>
      <c r="AC90" s="119">
        <v>307.51499999999999</v>
      </c>
      <c r="AD90" s="119">
        <v>307.51499999999999</v>
      </c>
      <c r="AE90" s="119">
        <v>307.51499999999999</v>
      </c>
      <c r="AF90" s="119">
        <v>307.51499999999999</v>
      </c>
      <c r="AG90" s="119">
        <v>307.51499999999999</v>
      </c>
      <c r="AH90" s="119">
        <v>307.51499999999999</v>
      </c>
      <c r="AI90" s="119">
        <v>307.51499999999999</v>
      </c>
      <c r="AJ90" s="119">
        <v>307.51499999999999</v>
      </c>
    </row>
    <row r="91" spans="1:36" ht="13.5" thickBot="1">
      <c r="A91" s="119" t="s">
        <v>196</v>
      </c>
      <c r="B91" s="119" t="s">
        <v>201</v>
      </c>
      <c r="C91" s="119" t="s">
        <v>201</v>
      </c>
      <c r="D91" s="119" t="s">
        <v>734</v>
      </c>
      <c r="E91" s="119" t="s">
        <v>67</v>
      </c>
      <c r="F91" s="119">
        <v>0</v>
      </c>
      <c r="G91" s="119">
        <v>0</v>
      </c>
      <c r="H91" s="119">
        <v>0</v>
      </c>
      <c r="I91" s="119">
        <v>0</v>
      </c>
      <c r="J91" s="119">
        <v>0</v>
      </c>
      <c r="K91" s="119">
        <v>0</v>
      </c>
      <c r="L91" s="119">
        <v>0</v>
      </c>
      <c r="M91" s="119">
        <v>0</v>
      </c>
      <c r="N91" s="119">
        <v>0</v>
      </c>
      <c r="O91" s="119">
        <v>0</v>
      </c>
      <c r="P91" s="119">
        <v>0</v>
      </c>
      <c r="Q91" s="119">
        <v>0</v>
      </c>
      <c r="R91" s="119">
        <v>0</v>
      </c>
      <c r="S91" s="119">
        <v>0</v>
      </c>
      <c r="T91" s="119">
        <v>0</v>
      </c>
      <c r="U91" s="119">
        <v>0</v>
      </c>
      <c r="V91" s="119">
        <v>0</v>
      </c>
      <c r="W91" s="119">
        <v>0</v>
      </c>
      <c r="X91" s="119">
        <v>0</v>
      </c>
      <c r="Y91" s="119">
        <v>0</v>
      </c>
      <c r="Z91" s="119">
        <v>0</v>
      </c>
      <c r="AA91" s="119">
        <v>0</v>
      </c>
      <c r="AB91" s="119">
        <v>0</v>
      </c>
      <c r="AC91" s="119">
        <v>0</v>
      </c>
      <c r="AD91" s="119">
        <v>0</v>
      </c>
      <c r="AE91" s="119">
        <v>0</v>
      </c>
      <c r="AF91" s="119">
        <v>0</v>
      </c>
      <c r="AG91" s="119">
        <v>0</v>
      </c>
      <c r="AH91" s="119">
        <v>0</v>
      </c>
      <c r="AI91" s="119">
        <v>0</v>
      </c>
      <c r="AJ91" s="119">
        <v>0</v>
      </c>
    </row>
    <row r="92" spans="1:36" ht="13.5" thickBot="1">
      <c r="A92" s="119" t="s">
        <v>196</v>
      </c>
      <c r="B92" s="119" t="s">
        <v>201</v>
      </c>
      <c r="C92" s="119" t="s">
        <v>201</v>
      </c>
      <c r="D92" s="119" t="s">
        <v>690</v>
      </c>
      <c r="E92" s="119" t="s">
        <v>67</v>
      </c>
      <c r="F92" s="119">
        <v>375.78899999999999</v>
      </c>
      <c r="G92" s="119">
        <v>376.82100000000003</v>
      </c>
      <c r="H92" s="119">
        <v>376.82100000000003</v>
      </c>
      <c r="I92" s="119">
        <v>376.82100000000003</v>
      </c>
      <c r="J92" s="119">
        <v>376.82100000000003</v>
      </c>
      <c r="K92" s="119">
        <v>376.82100000000003</v>
      </c>
      <c r="L92" s="119">
        <v>376.82100000000003</v>
      </c>
      <c r="M92" s="119">
        <v>376.82100000000003</v>
      </c>
      <c r="N92" s="119">
        <v>376.82100000000003</v>
      </c>
      <c r="O92" s="119">
        <v>368.70100000000002</v>
      </c>
      <c r="P92" s="119">
        <v>368.70100000000002</v>
      </c>
      <c r="Q92" s="119">
        <v>295.99900000000002</v>
      </c>
      <c r="R92" s="119">
        <v>295.99900000000002</v>
      </c>
      <c r="S92" s="119">
        <v>295.99900000000002</v>
      </c>
      <c r="T92" s="119">
        <v>295.99900000000002</v>
      </c>
      <c r="U92" s="119">
        <v>295.99900000000002</v>
      </c>
      <c r="V92" s="119">
        <v>295.99900000000002</v>
      </c>
      <c r="W92" s="119">
        <v>295.99900000000002</v>
      </c>
      <c r="X92" s="119">
        <v>295.99900000000002</v>
      </c>
      <c r="Y92" s="119">
        <v>295.99900000000002</v>
      </c>
      <c r="Z92" s="119">
        <v>295.99900000000002</v>
      </c>
      <c r="AA92" s="119">
        <v>295.99900000000002</v>
      </c>
      <c r="AB92" s="119">
        <v>295.99900000000002</v>
      </c>
      <c r="AC92" s="119">
        <v>365.01100000000002</v>
      </c>
      <c r="AD92" s="119">
        <v>365.01100000000002</v>
      </c>
      <c r="AE92" s="119">
        <v>365.01100000000002</v>
      </c>
      <c r="AF92" s="119">
        <v>365.01100000000002</v>
      </c>
      <c r="AG92" s="119">
        <v>365.01100000000002</v>
      </c>
      <c r="AH92" s="119">
        <v>365.01100000000002</v>
      </c>
      <c r="AI92" s="119">
        <v>365.01100000000002</v>
      </c>
      <c r="AJ92" s="119">
        <v>375.78899999999999</v>
      </c>
    </row>
    <row r="93" spans="1:36" ht="13.5" thickBot="1">
      <c r="A93" s="119" t="s">
        <v>196</v>
      </c>
      <c r="B93" s="119" t="s">
        <v>201</v>
      </c>
      <c r="C93" s="119" t="s">
        <v>201</v>
      </c>
      <c r="D93" s="119" t="s">
        <v>213</v>
      </c>
      <c r="E93" s="119" t="s">
        <v>67</v>
      </c>
      <c r="F93" s="119">
        <v>190.25800000000001</v>
      </c>
      <c r="G93" s="119">
        <v>190.25800000000001</v>
      </c>
      <c r="H93" s="119">
        <v>190.25800000000001</v>
      </c>
      <c r="I93" s="119">
        <v>190.25800000000001</v>
      </c>
      <c r="J93" s="119">
        <v>190.25800000000001</v>
      </c>
      <c r="K93" s="119">
        <v>190.25800000000001</v>
      </c>
      <c r="L93" s="119">
        <v>190.25800000000001</v>
      </c>
      <c r="M93" s="119">
        <v>190.25800000000001</v>
      </c>
      <c r="N93" s="119">
        <v>190.25800000000001</v>
      </c>
      <c r="O93" s="119">
        <v>190.25800000000001</v>
      </c>
      <c r="P93" s="119">
        <v>190.25800000000001</v>
      </c>
      <c r="Q93" s="119">
        <v>190.25800000000001</v>
      </c>
      <c r="R93" s="119">
        <v>190.25800000000001</v>
      </c>
      <c r="S93" s="119">
        <v>190.25800000000001</v>
      </c>
      <c r="T93" s="119">
        <v>190.25800000000001</v>
      </c>
      <c r="U93" s="119">
        <v>190.25800000000001</v>
      </c>
      <c r="V93" s="119">
        <v>190.25800000000001</v>
      </c>
      <c r="W93" s="119">
        <v>190.25800000000001</v>
      </c>
      <c r="X93" s="119">
        <v>190.25800000000001</v>
      </c>
      <c r="Y93" s="119">
        <v>190.25800000000001</v>
      </c>
      <c r="Z93" s="119">
        <v>190.25800000000001</v>
      </c>
      <c r="AA93" s="119">
        <v>190.25800000000001</v>
      </c>
      <c r="AB93" s="119">
        <v>190.25800000000001</v>
      </c>
      <c r="AC93" s="119">
        <v>190.25800000000001</v>
      </c>
      <c r="AD93" s="119">
        <v>190.25800000000001</v>
      </c>
      <c r="AE93" s="119">
        <v>190.25800000000001</v>
      </c>
      <c r="AF93" s="119">
        <v>190.25800000000001</v>
      </c>
      <c r="AG93" s="119">
        <v>190.25800000000001</v>
      </c>
      <c r="AH93" s="119">
        <v>190.25800000000001</v>
      </c>
      <c r="AI93" s="119">
        <v>190.25800000000001</v>
      </c>
      <c r="AJ93" s="119">
        <v>190.25800000000001</v>
      </c>
    </row>
    <row r="94" spans="1:36" ht="13.5" thickBot="1">
      <c r="A94" s="119" t="s">
        <v>196</v>
      </c>
      <c r="B94" s="119" t="s">
        <v>201</v>
      </c>
      <c r="C94" s="119" t="s">
        <v>201</v>
      </c>
      <c r="D94" s="119" t="s">
        <v>214</v>
      </c>
      <c r="E94" s="119" t="s">
        <v>67</v>
      </c>
      <c r="F94" s="119">
        <v>178.59322</v>
      </c>
      <c r="G94" s="119">
        <v>178.59322</v>
      </c>
      <c r="H94" s="119">
        <v>178.59322</v>
      </c>
      <c r="I94" s="119">
        <v>178.59322</v>
      </c>
      <c r="J94" s="119">
        <v>178.59322</v>
      </c>
      <c r="K94" s="119">
        <v>178.59322</v>
      </c>
      <c r="L94" s="119">
        <v>178.59322</v>
      </c>
      <c r="M94" s="119">
        <v>178.59322</v>
      </c>
      <c r="N94" s="119">
        <v>178.59322</v>
      </c>
      <c r="O94" s="119">
        <v>178.59322</v>
      </c>
      <c r="P94" s="119">
        <v>178.59322</v>
      </c>
      <c r="Q94" s="119">
        <v>178.59322</v>
      </c>
      <c r="R94" s="119">
        <v>178.59322</v>
      </c>
      <c r="S94" s="119">
        <v>178.59322</v>
      </c>
      <c r="T94" s="119">
        <v>178.59322</v>
      </c>
      <c r="U94" s="119">
        <v>178.59322</v>
      </c>
      <c r="V94" s="119">
        <v>178.59322</v>
      </c>
      <c r="W94" s="119">
        <v>178.59322</v>
      </c>
      <c r="X94" s="119">
        <v>178.59322</v>
      </c>
      <c r="Y94" s="119">
        <v>178.59322</v>
      </c>
      <c r="Z94" s="119">
        <v>178.59322</v>
      </c>
      <c r="AA94" s="119">
        <v>178.59322</v>
      </c>
      <c r="AB94" s="119">
        <v>178.59322</v>
      </c>
      <c r="AC94" s="119">
        <v>178.59322</v>
      </c>
      <c r="AD94" s="119">
        <v>178.59322</v>
      </c>
      <c r="AE94" s="119">
        <v>178.59322</v>
      </c>
      <c r="AF94" s="119">
        <v>178.59322</v>
      </c>
      <c r="AG94" s="119">
        <v>178.59322</v>
      </c>
      <c r="AH94" s="119">
        <v>178.59322</v>
      </c>
      <c r="AI94" s="119">
        <v>178.59322</v>
      </c>
      <c r="AJ94" s="119">
        <v>178.59322</v>
      </c>
    </row>
    <row r="95" spans="1:36" ht="13.5" thickBot="1">
      <c r="A95" s="119" t="s">
        <v>196</v>
      </c>
      <c r="B95" s="119" t="s">
        <v>201</v>
      </c>
      <c r="C95" s="119" t="s">
        <v>201</v>
      </c>
      <c r="D95" s="119" t="s">
        <v>215</v>
      </c>
      <c r="E95" s="119" t="s">
        <v>143</v>
      </c>
      <c r="F95" s="119">
        <v>591.29326594999998</v>
      </c>
      <c r="G95" s="119">
        <v>591.29326594999998</v>
      </c>
      <c r="H95" s="119">
        <v>591.29326594999998</v>
      </c>
      <c r="I95" s="119">
        <v>591.29326594999998</v>
      </c>
      <c r="J95" s="119">
        <v>591.29326594999998</v>
      </c>
      <c r="K95" s="119">
        <v>591.29326594999998</v>
      </c>
      <c r="L95" s="119">
        <v>591.29326594999998</v>
      </c>
      <c r="M95" s="119">
        <v>610.91297026999996</v>
      </c>
      <c r="N95" s="119">
        <v>610.91297026999996</v>
      </c>
      <c r="O95" s="119">
        <v>610.91297026999996</v>
      </c>
      <c r="P95" s="119">
        <v>610.91297026999996</v>
      </c>
      <c r="Q95" s="119">
        <v>610.91297026999996</v>
      </c>
      <c r="R95" s="119">
        <v>610.91297026999996</v>
      </c>
      <c r="S95" s="119">
        <v>610.91297026999996</v>
      </c>
      <c r="T95" s="119">
        <v>626.08185937999997</v>
      </c>
      <c r="U95" s="119">
        <v>626.08185937999997</v>
      </c>
      <c r="V95" s="119">
        <v>626.08185937999997</v>
      </c>
      <c r="W95" s="119">
        <v>626.08185937999997</v>
      </c>
      <c r="X95" s="119">
        <v>643.07586390999995</v>
      </c>
      <c r="Y95" s="119">
        <v>643.07586390999995</v>
      </c>
      <c r="Z95" s="119">
        <v>643.07586390999995</v>
      </c>
      <c r="AA95" s="119">
        <v>643.07586390999995</v>
      </c>
      <c r="AB95" s="119">
        <v>643.07586390999995</v>
      </c>
      <c r="AC95" s="119">
        <v>643.07586390999995</v>
      </c>
      <c r="AD95" s="119">
        <v>643.07586390999995</v>
      </c>
      <c r="AE95" s="119">
        <v>643.07586390999995</v>
      </c>
      <c r="AF95" s="119">
        <v>643.07586390999995</v>
      </c>
      <c r="AG95" s="119">
        <v>643.07586390999995</v>
      </c>
      <c r="AH95" s="119">
        <v>643.07586390999995</v>
      </c>
      <c r="AI95" s="119">
        <v>672.03335605999996</v>
      </c>
      <c r="AJ95" s="119">
        <v>590.12256883999999</v>
      </c>
    </row>
    <row r="96" spans="1:36" ht="13.5" thickBot="1">
      <c r="A96" s="119" t="s">
        <v>196</v>
      </c>
      <c r="B96" s="119" t="s">
        <v>216</v>
      </c>
      <c r="C96" s="119" t="s">
        <v>217</v>
      </c>
      <c r="D96" s="119" t="s">
        <v>217</v>
      </c>
      <c r="E96" s="119" t="s">
        <v>93</v>
      </c>
      <c r="F96" s="119">
        <v>680.11521904000006</v>
      </c>
      <c r="G96" s="119">
        <v>680.11521904000006</v>
      </c>
      <c r="H96" s="119">
        <v>680.11521904000006</v>
      </c>
      <c r="I96" s="119">
        <v>680.11521904000006</v>
      </c>
      <c r="J96" s="119">
        <v>700.21738756000002</v>
      </c>
      <c r="K96" s="119">
        <v>700.21738756000002</v>
      </c>
      <c r="L96" s="119">
        <v>700.21738756000002</v>
      </c>
      <c r="M96" s="119">
        <v>700.21738756000002</v>
      </c>
      <c r="N96" s="119">
        <v>700.21738756000002</v>
      </c>
      <c r="O96" s="119">
        <v>700.21738756000002</v>
      </c>
      <c r="P96" s="119">
        <v>700.21738756000002</v>
      </c>
      <c r="Q96" s="119">
        <v>701.83917387999998</v>
      </c>
      <c r="R96" s="119">
        <v>701.83917387999998</v>
      </c>
      <c r="S96" s="119">
        <v>701.83917387999998</v>
      </c>
      <c r="T96" s="119">
        <v>701.83917387999998</v>
      </c>
      <c r="U96" s="119">
        <v>701.83917387999998</v>
      </c>
      <c r="V96" s="119">
        <v>701.83917387999998</v>
      </c>
      <c r="W96" s="119">
        <v>701.83917387999998</v>
      </c>
      <c r="X96" s="119">
        <v>707.85758706000001</v>
      </c>
      <c r="Y96" s="119">
        <v>707.85758706000001</v>
      </c>
      <c r="Z96" s="119">
        <v>707.85758706000001</v>
      </c>
      <c r="AA96" s="119">
        <v>707.85758706000001</v>
      </c>
      <c r="AB96" s="119">
        <v>707.85758706000001</v>
      </c>
      <c r="AC96" s="119">
        <v>707.85758706000001</v>
      </c>
      <c r="AD96" s="119">
        <v>707.85758706000001</v>
      </c>
      <c r="AE96" s="119">
        <v>712.57585169000004</v>
      </c>
      <c r="AF96" s="119">
        <v>712.57585169000004</v>
      </c>
      <c r="AG96" s="119">
        <v>712.57585169000004</v>
      </c>
      <c r="AH96" s="119">
        <v>712.57585169000004</v>
      </c>
      <c r="AI96" s="119">
        <v>712.57585169000004</v>
      </c>
      <c r="AJ96" s="119">
        <v>680.11521904000006</v>
      </c>
    </row>
    <row r="97" spans="1:36" ht="13.5" thickBot="1">
      <c r="A97" s="119" t="s">
        <v>218</v>
      </c>
      <c r="B97" s="119" t="s">
        <v>219</v>
      </c>
      <c r="C97" s="119" t="s">
        <v>219</v>
      </c>
      <c r="D97" s="119" t="s">
        <v>220</v>
      </c>
      <c r="E97" s="119" t="s">
        <v>143</v>
      </c>
      <c r="F97" s="119">
        <v>564.03439388000004</v>
      </c>
      <c r="G97" s="119">
        <v>564.03439388000004</v>
      </c>
      <c r="H97" s="119">
        <v>564.03439388000004</v>
      </c>
      <c r="I97" s="119">
        <v>564.03439388000004</v>
      </c>
      <c r="J97" s="119">
        <v>564.03439388000004</v>
      </c>
      <c r="K97" s="119">
        <v>564.03439388000004</v>
      </c>
      <c r="L97" s="119">
        <v>564.03439388000004</v>
      </c>
      <c r="M97" s="119">
        <v>564.03439388000004</v>
      </c>
      <c r="N97" s="119">
        <v>564.03439388000004</v>
      </c>
      <c r="O97" s="119">
        <v>564.03439388000004</v>
      </c>
      <c r="P97" s="119">
        <v>564.03439388000004</v>
      </c>
      <c r="Q97" s="119">
        <v>564.03439388000004</v>
      </c>
      <c r="R97" s="119">
        <v>564.03439388000004</v>
      </c>
      <c r="S97" s="119">
        <v>564.03439388000004</v>
      </c>
      <c r="T97" s="119">
        <v>564.03439388000004</v>
      </c>
      <c r="U97" s="119">
        <v>564.03439388000004</v>
      </c>
      <c r="V97" s="119">
        <v>564.03439388000004</v>
      </c>
      <c r="W97" s="119">
        <v>564.03439388000004</v>
      </c>
      <c r="X97" s="119">
        <v>564.03439388000004</v>
      </c>
      <c r="Y97" s="119">
        <v>564.03439388000004</v>
      </c>
      <c r="Z97" s="119">
        <v>564.03439388000004</v>
      </c>
      <c r="AA97" s="119">
        <v>564.03439388000004</v>
      </c>
      <c r="AB97" s="119">
        <v>564.03439388000004</v>
      </c>
      <c r="AC97" s="119">
        <v>564.03439388000004</v>
      </c>
      <c r="AD97" s="119">
        <v>564.03439388000004</v>
      </c>
      <c r="AE97" s="119">
        <v>564.03439388000004</v>
      </c>
      <c r="AF97" s="119">
        <v>564.03439388000004</v>
      </c>
      <c r="AG97" s="119">
        <v>564.03439388000004</v>
      </c>
      <c r="AH97" s="119">
        <v>564.03439388000004</v>
      </c>
      <c r="AI97" s="119">
        <v>564.03439388000004</v>
      </c>
      <c r="AJ97" s="119">
        <v>564.03439388000004</v>
      </c>
    </row>
    <row r="98" spans="1:36" ht="13.5" thickBot="1">
      <c r="A98" s="119" t="s">
        <v>218</v>
      </c>
      <c r="B98" s="119" t="s">
        <v>219</v>
      </c>
      <c r="C98" s="119" t="s">
        <v>219</v>
      </c>
      <c r="D98" s="119" t="s">
        <v>41</v>
      </c>
      <c r="E98" s="119" t="s">
        <v>67</v>
      </c>
      <c r="F98" s="119">
        <v>211.88673582000001</v>
      </c>
      <c r="G98" s="119">
        <v>211.88673582000001</v>
      </c>
      <c r="H98" s="119">
        <v>211.88673582000001</v>
      </c>
      <c r="I98" s="119">
        <v>211.88673582000001</v>
      </c>
      <c r="J98" s="119">
        <v>211.88673582000001</v>
      </c>
      <c r="K98" s="119">
        <v>211.88673582000001</v>
      </c>
      <c r="L98" s="119">
        <v>211.88673582000001</v>
      </c>
      <c r="M98" s="119">
        <v>211.88673582000001</v>
      </c>
      <c r="N98" s="119">
        <v>211.88673582000001</v>
      </c>
      <c r="O98" s="119">
        <v>211.88673582000001</v>
      </c>
      <c r="P98" s="119">
        <v>211.88673582000001</v>
      </c>
      <c r="Q98" s="119">
        <v>211.88673582000001</v>
      </c>
      <c r="R98" s="119">
        <v>211.88673582000001</v>
      </c>
      <c r="S98" s="119">
        <v>211.88673582000001</v>
      </c>
      <c r="T98" s="119">
        <v>211.88673582000001</v>
      </c>
      <c r="U98" s="119">
        <v>211.88673582000001</v>
      </c>
      <c r="V98" s="119">
        <v>211.88673582000001</v>
      </c>
      <c r="W98" s="119">
        <v>211.88673582000001</v>
      </c>
      <c r="X98" s="119">
        <v>211.88673582000001</v>
      </c>
      <c r="Y98" s="119">
        <v>211.88673582000001</v>
      </c>
      <c r="Z98" s="119">
        <v>211.88673582000001</v>
      </c>
      <c r="AA98" s="119">
        <v>211.88673582000001</v>
      </c>
      <c r="AB98" s="119">
        <v>211.88673582000001</v>
      </c>
      <c r="AC98" s="119">
        <v>211.88673582000001</v>
      </c>
      <c r="AD98" s="119">
        <v>211.88673582000001</v>
      </c>
      <c r="AE98" s="119">
        <v>211.88673582000001</v>
      </c>
      <c r="AF98" s="119">
        <v>211.88673582000001</v>
      </c>
      <c r="AG98" s="119">
        <v>211.88673582000001</v>
      </c>
      <c r="AH98" s="119">
        <v>211.88673582000001</v>
      </c>
      <c r="AI98" s="119">
        <v>211.88673582000001</v>
      </c>
      <c r="AJ98" s="119">
        <v>211.88673582000001</v>
      </c>
    </row>
    <row r="99" spans="1:36" ht="13.5" thickBot="1">
      <c r="A99" s="119" t="s">
        <v>218</v>
      </c>
      <c r="B99" s="119" t="s">
        <v>219</v>
      </c>
      <c r="C99" s="119" t="s">
        <v>219</v>
      </c>
      <c r="D99" s="119" t="s">
        <v>40</v>
      </c>
      <c r="E99" s="119" t="s">
        <v>67</v>
      </c>
      <c r="F99" s="119">
        <v>450.63938999999999</v>
      </c>
      <c r="G99" s="119">
        <v>450.63938999999999</v>
      </c>
      <c r="H99" s="119">
        <v>450.63938999999999</v>
      </c>
      <c r="I99" s="119">
        <v>450.63938999999999</v>
      </c>
      <c r="J99" s="119">
        <v>450.63938999999999</v>
      </c>
      <c r="K99" s="119">
        <v>450.63938999999999</v>
      </c>
      <c r="L99" s="119">
        <v>450.63938999999999</v>
      </c>
      <c r="M99" s="119">
        <v>450.63938999999999</v>
      </c>
      <c r="N99" s="119">
        <v>450.63938999999999</v>
      </c>
      <c r="O99" s="119">
        <v>450.63938999999999</v>
      </c>
      <c r="P99" s="119">
        <v>450.63938999999999</v>
      </c>
      <c r="Q99" s="119">
        <v>470.07006000000001</v>
      </c>
      <c r="R99" s="119">
        <v>470.07006000000001</v>
      </c>
      <c r="S99" s="119">
        <v>470.07006000000001</v>
      </c>
      <c r="T99" s="119">
        <v>470.07006000000001</v>
      </c>
      <c r="U99" s="119">
        <v>470.07006000000001</v>
      </c>
      <c r="V99" s="119">
        <v>470.07006000000001</v>
      </c>
      <c r="W99" s="119">
        <v>470.07006000000001</v>
      </c>
      <c r="X99" s="119">
        <v>470.07006000000001</v>
      </c>
      <c r="Y99" s="119">
        <v>470.07006000000001</v>
      </c>
      <c r="Z99" s="119">
        <v>470.07006000000001</v>
      </c>
      <c r="AA99" s="119">
        <v>470.07006000000001</v>
      </c>
      <c r="AB99" s="119">
        <v>470.07006000000001</v>
      </c>
      <c r="AC99" s="119">
        <v>470.07006000000001</v>
      </c>
      <c r="AD99" s="119">
        <v>470.07006000000001</v>
      </c>
      <c r="AE99" s="119">
        <v>470.07006000000001</v>
      </c>
      <c r="AF99" s="119">
        <v>470.07006000000001</v>
      </c>
      <c r="AG99" s="119">
        <v>470.07006000000001</v>
      </c>
      <c r="AH99" s="119">
        <v>470.07006000000001</v>
      </c>
      <c r="AI99" s="119">
        <v>470.07006000000001</v>
      </c>
      <c r="AJ99" s="119">
        <v>450.63938999999999</v>
      </c>
    </row>
    <row r="100" spans="1:36" ht="13.5" thickBot="1">
      <c r="A100" s="119" t="s">
        <v>218</v>
      </c>
      <c r="B100" s="119" t="s">
        <v>219</v>
      </c>
      <c r="C100" s="119" t="s">
        <v>219</v>
      </c>
      <c r="D100" s="119" t="s">
        <v>77</v>
      </c>
      <c r="E100" s="119" t="s">
        <v>67</v>
      </c>
      <c r="F100" s="119">
        <v>302.95202999999998</v>
      </c>
      <c r="G100" s="119">
        <v>302.95202999999998</v>
      </c>
      <c r="H100" s="119">
        <v>302.95202999999998</v>
      </c>
      <c r="I100" s="119">
        <v>302.95202999999998</v>
      </c>
      <c r="J100" s="119">
        <v>302.95202999999998</v>
      </c>
      <c r="K100" s="119">
        <v>302.95202999999998</v>
      </c>
      <c r="L100" s="119">
        <v>302.95202999999998</v>
      </c>
      <c r="M100" s="119">
        <v>302.95202999999998</v>
      </c>
      <c r="N100" s="119">
        <v>302.95202999999998</v>
      </c>
      <c r="O100" s="119">
        <v>302.95202999999998</v>
      </c>
      <c r="P100" s="119">
        <v>302.95202999999998</v>
      </c>
      <c r="Q100" s="119">
        <v>302.95202999999998</v>
      </c>
      <c r="R100" s="119">
        <v>302.95202999999998</v>
      </c>
      <c r="S100" s="119">
        <v>302.95202999999998</v>
      </c>
      <c r="T100" s="119">
        <v>302.95202999999998</v>
      </c>
      <c r="U100" s="119">
        <v>302.95202999999998</v>
      </c>
      <c r="V100" s="119">
        <v>302.95202999999998</v>
      </c>
      <c r="W100" s="119">
        <v>302.95202999999998</v>
      </c>
      <c r="X100" s="119">
        <v>302.95202999999998</v>
      </c>
      <c r="Y100" s="119">
        <v>302.95202999999998</v>
      </c>
      <c r="Z100" s="119">
        <v>302.95202999999998</v>
      </c>
      <c r="AA100" s="119">
        <v>302.95202999999998</v>
      </c>
      <c r="AB100" s="119">
        <v>302.95202999999998</v>
      </c>
      <c r="AC100" s="119">
        <v>302.95202999999998</v>
      </c>
      <c r="AD100" s="119">
        <v>302.95202999999998</v>
      </c>
      <c r="AE100" s="119">
        <v>302.95202999999998</v>
      </c>
      <c r="AF100" s="119">
        <v>302.95202999999998</v>
      </c>
      <c r="AG100" s="119">
        <v>302.95202999999998</v>
      </c>
      <c r="AH100" s="119">
        <v>302.95202999999998</v>
      </c>
      <c r="AI100" s="119">
        <v>302.95202999999998</v>
      </c>
      <c r="AJ100" s="119">
        <v>302.95202999999998</v>
      </c>
    </row>
    <row r="101" spans="1:36" ht="13.5" thickBot="1">
      <c r="A101" s="119" t="s">
        <v>218</v>
      </c>
      <c r="B101" s="119" t="s">
        <v>219</v>
      </c>
      <c r="C101" s="119" t="s">
        <v>219</v>
      </c>
      <c r="D101" s="119" t="s">
        <v>221</v>
      </c>
      <c r="E101" s="119" t="s">
        <v>93</v>
      </c>
      <c r="F101" s="119">
        <v>674.45724910000001</v>
      </c>
      <c r="G101" s="119">
        <v>674.45724910000001</v>
      </c>
      <c r="H101" s="119">
        <v>674.45724910000001</v>
      </c>
      <c r="I101" s="119">
        <v>674.45724910000001</v>
      </c>
      <c r="J101" s="119">
        <v>674.45724910000001</v>
      </c>
      <c r="K101" s="119">
        <v>674.45724910000001</v>
      </c>
      <c r="L101" s="119">
        <v>674.45724910000001</v>
      </c>
      <c r="M101" s="119">
        <v>674.45724910000001</v>
      </c>
      <c r="N101" s="119">
        <v>694.98634227000002</v>
      </c>
      <c r="O101" s="119">
        <v>694.98634227000002</v>
      </c>
      <c r="P101" s="119">
        <v>694.98634227000002</v>
      </c>
      <c r="Q101" s="119">
        <v>697.18880773000001</v>
      </c>
      <c r="R101" s="119">
        <v>697.18880773000001</v>
      </c>
      <c r="S101" s="119">
        <v>697.18880773000001</v>
      </c>
      <c r="T101" s="119">
        <v>697.18880773000001</v>
      </c>
      <c r="U101" s="119">
        <v>697.18880773000001</v>
      </c>
      <c r="V101" s="119">
        <v>697.18880773000001</v>
      </c>
      <c r="W101" s="119">
        <v>697.18880773000001</v>
      </c>
      <c r="X101" s="119">
        <v>697.18880773000001</v>
      </c>
      <c r="Y101" s="119">
        <v>697.18880773000001</v>
      </c>
      <c r="Z101" s="119">
        <v>697.18880773000001</v>
      </c>
      <c r="AA101" s="119">
        <v>697.18880773000001</v>
      </c>
      <c r="AB101" s="119">
        <v>702.13730626999995</v>
      </c>
      <c r="AC101" s="119">
        <v>702.13730626999995</v>
      </c>
      <c r="AD101" s="119">
        <v>702.13730626999995</v>
      </c>
      <c r="AE101" s="119">
        <v>702.13730626999995</v>
      </c>
      <c r="AF101" s="119">
        <v>702.13730626999995</v>
      </c>
      <c r="AG101" s="119">
        <v>702.13730626999995</v>
      </c>
      <c r="AH101" s="119">
        <v>702.13730626999995</v>
      </c>
      <c r="AI101" s="119">
        <v>702.13730626999995</v>
      </c>
      <c r="AJ101" s="119">
        <v>679.36942508000004</v>
      </c>
    </row>
    <row r="102" spans="1:36" ht="13.5" thickBot="1">
      <c r="A102" s="119" t="s">
        <v>773</v>
      </c>
      <c r="B102" s="119" t="s">
        <v>174</v>
      </c>
      <c r="C102" s="119" t="s">
        <v>175</v>
      </c>
      <c r="D102" s="119" t="s">
        <v>175</v>
      </c>
      <c r="E102" s="119" t="s">
        <v>93</v>
      </c>
      <c r="F102" s="119">
        <v>708.76</v>
      </c>
      <c r="G102" s="119">
        <v>708.76</v>
      </c>
      <c r="H102" s="119">
        <v>708.76</v>
      </c>
      <c r="I102" s="119">
        <v>708.76</v>
      </c>
      <c r="J102" s="119">
        <v>708.76</v>
      </c>
      <c r="K102" s="119">
        <v>708.76</v>
      </c>
      <c r="L102" s="119">
        <v>708.76</v>
      </c>
      <c r="M102" s="119">
        <v>731.35236941999995</v>
      </c>
      <c r="N102" s="119">
        <v>731.35236941999995</v>
      </c>
      <c r="O102" s="119">
        <v>731.35236941999995</v>
      </c>
      <c r="P102" s="119">
        <v>731.35236941999995</v>
      </c>
      <c r="Q102" s="119">
        <v>734.36</v>
      </c>
      <c r="R102" s="119">
        <v>734.36</v>
      </c>
      <c r="S102" s="119">
        <v>734.36</v>
      </c>
      <c r="T102" s="119">
        <v>734.36</v>
      </c>
      <c r="U102" s="119">
        <v>734.36</v>
      </c>
      <c r="V102" s="119">
        <v>734.36</v>
      </c>
      <c r="W102" s="119">
        <v>734.36</v>
      </c>
      <c r="X102" s="119">
        <v>734.36</v>
      </c>
      <c r="Y102" s="119">
        <v>734.36</v>
      </c>
      <c r="Z102" s="119">
        <v>734.36</v>
      </c>
      <c r="AA102" s="119">
        <v>734.36</v>
      </c>
      <c r="AB102" s="119">
        <v>740.41</v>
      </c>
      <c r="AC102" s="119">
        <v>740.41</v>
      </c>
      <c r="AD102" s="119">
        <v>740.41</v>
      </c>
      <c r="AE102" s="119">
        <v>729.15</v>
      </c>
      <c r="AF102" s="119">
        <v>729.15</v>
      </c>
      <c r="AG102" s="119">
        <v>729.15</v>
      </c>
      <c r="AH102" s="119">
        <v>729.15</v>
      </c>
      <c r="AI102" s="119">
        <v>729.15</v>
      </c>
      <c r="AJ102" s="119">
        <v>708.76</v>
      </c>
    </row>
    <row r="103" spans="1:36" ht="13.5" thickBot="1">
      <c r="A103" s="119" t="s">
        <v>773</v>
      </c>
      <c r="B103" s="119" t="s">
        <v>174</v>
      </c>
      <c r="C103" s="119" t="s">
        <v>176</v>
      </c>
      <c r="D103" s="119" t="s">
        <v>176</v>
      </c>
      <c r="E103" s="119" t="s">
        <v>93</v>
      </c>
      <c r="F103" s="119">
        <v>708.76</v>
      </c>
      <c r="G103" s="119">
        <v>708.76</v>
      </c>
      <c r="H103" s="119">
        <v>708.76</v>
      </c>
      <c r="I103" s="119">
        <v>708.76</v>
      </c>
      <c r="J103" s="119">
        <v>708.76</v>
      </c>
      <c r="K103" s="119">
        <v>708.76</v>
      </c>
      <c r="L103" s="119">
        <v>708.76</v>
      </c>
      <c r="M103" s="119">
        <v>731.35236941999995</v>
      </c>
      <c r="N103" s="119">
        <v>731.35236941999995</v>
      </c>
      <c r="O103" s="119">
        <v>731.35236941999995</v>
      </c>
      <c r="P103" s="119">
        <v>731.35236941999995</v>
      </c>
      <c r="Q103" s="119">
        <v>734.36</v>
      </c>
      <c r="R103" s="119">
        <v>734.36</v>
      </c>
      <c r="S103" s="119">
        <v>734.36</v>
      </c>
      <c r="T103" s="119">
        <v>734.36</v>
      </c>
      <c r="U103" s="119">
        <v>734.36</v>
      </c>
      <c r="V103" s="119">
        <v>734.36</v>
      </c>
      <c r="W103" s="119">
        <v>734.36</v>
      </c>
      <c r="X103" s="119">
        <v>734.36</v>
      </c>
      <c r="Y103" s="119">
        <v>734.36</v>
      </c>
      <c r="Z103" s="119">
        <v>734.36</v>
      </c>
      <c r="AA103" s="119">
        <v>734.36</v>
      </c>
      <c r="AB103" s="119">
        <v>740.41</v>
      </c>
      <c r="AC103" s="119">
        <v>740.41</v>
      </c>
      <c r="AD103" s="119">
        <v>740.41</v>
      </c>
      <c r="AE103" s="119">
        <v>729.15</v>
      </c>
      <c r="AF103" s="119">
        <v>729.15</v>
      </c>
      <c r="AG103" s="119">
        <v>729.15</v>
      </c>
      <c r="AH103" s="119">
        <v>729.15</v>
      </c>
      <c r="AI103" s="119">
        <v>729.15</v>
      </c>
      <c r="AJ103" s="119">
        <v>708.76</v>
      </c>
    </row>
    <row r="104" spans="1:36" ht="13.5" thickBot="1">
      <c r="A104" s="119" t="s">
        <v>773</v>
      </c>
      <c r="B104" s="119" t="s">
        <v>173</v>
      </c>
      <c r="C104" s="119" t="s">
        <v>177</v>
      </c>
      <c r="D104" s="119" t="s">
        <v>177</v>
      </c>
      <c r="E104" s="119" t="s">
        <v>93</v>
      </c>
      <c r="F104" s="119">
        <v>708.76</v>
      </c>
      <c r="G104" s="119">
        <v>708.76</v>
      </c>
      <c r="H104" s="119">
        <v>708.76</v>
      </c>
      <c r="I104" s="119">
        <v>708.76</v>
      </c>
      <c r="J104" s="119">
        <v>708.76</v>
      </c>
      <c r="K104" s="119">
        <v>708.76</v>
      </c>
      <c r="L104" s="119">
        <v>708.76</v>
      </c>
      <c r="M104" s="119">
        <v>731.35236941999995</v>
      </c>
      <c r="N104" s="119">
        <v>731.35236941999995</v>
      </c>
      <c r="O104" s="119">
        <v>731.35236941999995</v>
      </c>
      <c r="P104" s="119">
        <v>731.35236941999995</v>
      </c>
      <c r="Q104" s="119">
        <v>734.36</v>
      </c>
      <c r="R104" s="119">
        <v>734.36</v>
      </c>
      <c r="S104" s="119">
        <v>734.36</v>
      </c>
      <c r="T104" s="119">
        <v>734.36</v>
      </c>
      <c r="U104" s="119">
        <v>734.36</v>
      </c>
      <c r="V104" s="119">
        <v>734.36</v>
      </c>
      <c r="W104" s="119">
        <v>734.36</v>
      </c>
      <c r="X104" s="119">
        <v>734.36</v>
      </c>
      <c r="Y104" s="119">
        <v>734.36</v>
      </c>
      <c r="Z104" s="119">
        <v>734.36</v>
      </c>
      <c r="AA104" s="119">
        <v>734.36</v>
      </c>
      <c r="AB104" s="119">
        <v>740.41</v>
      </c>
      <c r="AC104" s="119">
        <v>740.41</v>
      </c>
      <c r="AD104" s="119">
        <v>740.41</v>
      </c>
      <c r="AE104" s="119">
        <v>729.15</v>
      </c>
      <c r="AF104" s="119">
        <v>729.15</v>
      </c>
      <c r="AG104" s="119">
        <v>729.15</v>
      </c>
      <c r="AH104" s="119">
        <v>729.15</v>
      </c>
      <c r="AI104" s="119">
        <v>729.15</v>
      </c>
      <c r="AJ104" s="119">
        <v>708.76</v>
      </c>
    </row>
    <row r="105" spans="1:36" ht="13.5" thickBot="1">
      <c r="A105" s="119" t="s">
        <v>773</v>
      </c>
      <c r="B105" s="119" t="s">
        <v>173</v>
      </c>
      <c r="C105" s="119" t="s">
        <v>178</v>
      </c>
      <c r="D105" s="119" t="s">
        <v>178</v>
      </c>
      <c r="E105" s="119" t="s">
        <v>93</v>
      </c>
      <c r="F105" s="119">
        <v>708.76</v>
      </c>
      <c r="G105" s="119">
        <v>708.76</v>
      </c>
      <c r="H105" s="119">
        <v>708.76</v>
      </c>
      <c r="I105" s="119">
        <v>708.76</v>
      </c>
      <c r="J105" s="119">
        <v>708.76</v>
      </c>
      <c r="K105" s="119">
        <v>708.76</v>
      </c>
      <c r="L105" s="119">
        <v>708.76</v>
      </c>
      <c r="M105" s="119">
        <v>731.35236941999995</v>
      </c>
      <c r="N105" s="119">
        <v>731.35236941999995</v>
      </c>
      <c r="O105" s="119">
        <v>731.35236941999995</v>
      </c>
      <c r="P105" s="119">
        <v>731.35236941999995</v>
      </c>
      <c r="Q105" s="119">
        <v>734.36</v>
      </c>
      <c r="R105" s="119">
        <v>734.36</v>
      </c>
      <c r="S105" s="119">
        <v>734.36</v>
      </c>
      <c r="T105" s="119">
        <v>734.36</v>
      </c>
      <c r="U105" s="119">
        <v>734.36</v>
      </c>
      <c r="V105" s="119">
        <v>734.36</v>
      </c>
      <c r="W105" s="119">
        <v>734.36</v>
      </c>
      <c r="X105" s="119">
        <v>734.36</v>
      </c>
      <c r="Y105" s="119">
        <v>734.36</v>
      </c>
      <c r="Z105" s="119">
        <v>734.36</v>
      </c>
      <c r="AA105" s="119">
        <v>734.36</v>
      </c>
      <c r="AB105" s="119">
        <v>740.41</v>
      </c>
      <c r="AC105" s="119">
        <v>740.41</v>
      </c>
      <c r="AD105" s="119">
        <v>740.41</v>
      </c>
      <c r="AE105" s="119">
        <v>729.15</v>
      </c>
      <c r="AF105" s="119">
        <v>729.15</v>
      </c>
      <c r="AG105" s="119">
        <v>729.15</v>
      </c>
      <c r="AH105" s="119">
        <v>729.15</v>
      </c>
      <c r="AI105" s="119">
        <v>729.15</v>
      </c>
      <c r="AJ105" s="119">
        <v>708.76</v>
      </c>
    </row>
    <row r="106" spans="1:36" ht="13.5" thickBot="1">
      <c r="A106" s="119" t="s">
        <v>222</v>
      </c>
      <c r="B106" s="119" t="s">
        <v>223</v>
      </c>
      <c r="C106" s="119" t="s">
        <v>224</v>
      </c>
      <c r="D106" s="119" t="s">
        <v>225</v>
      </c>
      <c r="E106" s="119" t="s">
        <v>226</v>
      </c>
      <c r="F106" s="119">
        <v>512.67724644999998</v>
      </c>
      <c r="G106" s="119">
        <v>512.67724644999998</v>
      </c>
      <c r="H106" s="119">
        <v>520.28103715999998</v>
      </c>
      <c r="I106" s="119">
        <v>520.28103715999998</v>
      </c>
      <c r="J106" s="119">
        <v>522.83425508000005</v>
      </c>
      <c r="K106" s="119">
        <v>522.83425508000005</v>
      </c>
      <c r="L106" s="119">
        <v>522.83425508000005</v>
      </c>
      <c r="M106" s="119">
        <v>522.83425508000005</v>
      </c>
      <c r="N106" s="119">
        <v>522.83425508000005</v>
      </c>
      <c r="O106" s="119">
        <v>522.83425508000005</v>
      </c>
      <c r="P106" s="119">
        <v>522.83425508000005</v>
      </c>
      <c r="Q106" s="119">
        <v>528.64474488999997</v>
      </c>
      <c r="R106" s="119">
        <v>528.64474488999997</v>
      </c>
      <c r="S106" s="119">
        <v>528.64474488999997</v>
      </c>
      <c r="T106" s="119">
        <v>528.64474488999997</v>
      </c>
      <c r="U106" s="119">
        <v>528.64474488999997</v>
      </c>
      <c r="V106" s="119">
        <v>528.64474488999997</v>
      </c>
      <c r="W106" s="119">
        <v>528.64474488999997</v>
      </c>
      <c r="X106" s="119">
        <v>532.04532065000001</v>
      </c>
      <c r="Y106" s="119">
        <v>532.04532065000001</v>
      </c>
      <c r="Z106" s="119">
        <v>532.04532065000001</v>
      </c>
      <c r="AA106" s="119">
        <v>532.04532065000001</v>
      </c>
      <c r="AB106" s="119">
        <v>532.04532065000001</v>
      </c>
      <c r="AC106" s="119">
        <v>532.04532065000001</v>
      </c>
      <c r="AD106" s="119">
        <v>532.04532065000001</v>
      </c>
      <c r="AE106" s="119">
        <v>535.58640044000003</v>
      </c>
      <c r="AF106" s="119">
        <v>535.58640044000003</v>
      </c>
      <c r="AG106" s="119">
        <v>535.58640044000003</v>
      </c>
      <c r="AH106" s="119">
        <v>535.58640044000003</v>
      </c>
      <c r="AI106" s="119">
        <v>535.58640044000003</v>
      </c>
      <c r="AJ106" s="119">
        <v>512.67724644999998</v>
      </c>
    </row>
    <row r="107" spans="1:36" ht="13.5" thickBot="1">
      <c r="A107" s="119" t="s">
        <v>222</v>
      </c>
      <c r="B107" s="119" t="s">
        <v>223</v>
      </c>
      <c r="C107" s="119" t="s">
        <v>227</v>
      </c>
      <c r="D107" s="119" t="s">
        <v>228</v>
      </c>
      <c r="E107" s="119" t="s">
        <v>226</v>
      </c>
      <c r="F107" s="119">
        <v>512.67724644999998</v>
      </c>
      <c r="G107" s="119">
        <v>512.67724644999998</v>
      </c>
      <c r="H107" s="119">
        <v>520.28103715999998</v>
      </c>
      <c r="I107" s="119">
        <v>520.28103715999998</v>
      </c>
      <c r="J107" s="119">
        <v>522.83425508000005</v>
      </c>
      <c r="K107" s="119">
        <v>522.83425508000005</v>
      </c>
      <c r="L107" s="119">
        <v>522.83425508000005</v>
      </c>
      <c r="M107" s="119">
        <v>522.83425508000005</v>
      </c>
      <c r="N107" s="119">
        <v>522.83425508000005</v>
      </c>
      <c r="O107" s="119">
        <v>522.83425508000005</v>
      </c>
      <c r="P107" s="119">
        <v>522.83425508000005</v>
      </c>
      <c r="Q107" s="119">
        <v>528.64474488999997</v>
      </c>
      <c r="R107" s="119">
        <v>528.64474488999997</v>
      </c>
      <c r="S107" s="119">
        <v>528.64474488999997</v>
      </c>
      <c r="T107" s="119">
        <v>528.64474488999997</v>
      </c>
      <c r="U107" s="119">
        <v>528.64474488999997</v>
      </c>
      <c r="V107" s="119">
        <v>528.64474488999997</v>
      </c>
      <c r="W107" s="119">
        <v>528.64474488999997</v>
      </c>
      <c r="X107" s="119">
        <v>532.04532065000001</v>
      </c>
      <c r="Y107" s="119">
        <v>532.04532065000001</v>
      </c>
      <c r="Z107" s="119">
        <v>532.04532065000001</v>
      </c>
      <c r="AA107" s="119">
        <v>532.04532065000001</v>
      </c>
      <c r="AB107" s="119">
        <v>532.04532065000001</v>
      </c>
      <c r="AC107" s="119">
        <v>532.04532065000001</v>
      </c>
      <c r="AD107" s="119">
        <v>532.04532065000001</v>
      </c>
      <c r="AE107" s="119">
        <v>535.58640044000003</v>
      </c>
      <c r="AF107" s="119">
        <v>535.58640044000003</v>
      </c>
      <c r="AG107" s="119">
        <v>535.58640044000003</v>
      </c>
      <c r="AH107" s="119">
        <v>535.58640044000003</v>
      </c>
      <c r="AI107" s="119">
        <v>535.58640044000003</v>
      </c>
      <c r="AJ107" s="119">
        <v>512.67724644999998</v>
      </c>
    </row>
    <row r="108" spans="1:36" ht="13.5" thickBot="1">
      <c r="A108" s="119" t="s">
        <v>222</v>
      </c>
      <c r="B108" s="119" t="s">
        <v>223</v>
      </c>
      <c r="C108" s="119" t="s">
        <v>229</v>
      </c>
      <c r="D108" s="119" t="s">
        <v>230</v>
      </c>
      <c r="E108" s="119" t="s">
        <v>226</v>
      </c>
      <c r="F108" s="119">
        <v>512.67724644999998</v>
      </c>
      <c r="G108" s="119">
        <v>512.67724644999998</v>
      </c>
      <c r="H108" s="119">
        <v>520.28103715999998</v>
      </c>
      <c r="I108" s="119">
        <v>520.28103715999998</v>
      </c>
      <c r="J108" s="119">
        <v>522.83425508000005</v>
      </c>
      <c r="K108" s="119">
        <v>522.83425508000005</v>
      </c>
      <c r="L108" s="119">
        <v>522.83425508000005</v>
      </c>
      <c r="M108" s="119">
        <v>522.83425508000005</v>
      </c>
      <c r="N108" s="119">
        <v>522.83425508000005</v>
      </c>
      <c r="O108" s="119">
        <v>522.83425508000005</v>
      </c>
      <c r="P108" s="119">
        <v>522.83425508000005</v>
      </c>
      <c r="Q108" s="119">
        <v>528.64474488999997</v>
      </c>
      <c r="R108" s="119">
        <v>528.64474488999997</v>
      </c>
      <c r="S108" s="119">
        <v>528.64474488999997</v>
      </c>
      <c r="T108" s="119">
        <v>528.64474488999997</v>
      </c>
      <c r="U108" s="119">
        <v>528.64474488999997</v>
      </c>
      <c r="V108" s="119">
        <v>528.64474488999997</v>
      </c>
      <c r="W108" s="119">
        <v>528.64474488999997</v>
      </c>
      <c r="X108" s="119">
        <v>532.04532065000001</v>
      </c>
      <c r="Y108" s="119">
        <v>532.04532065000001</v>
      </c>
      <c r="Z108" s="119">
        <v>532.04532065000001</v>
      </c>
      <c r="AA108" s="119">
        <v>532.04532065000001</v>
      </c>
      <c r="AB108" s="119">
        <v>532.04532065000001</v>
      </c>
      <c r="AC108" s="119">
        <v>532.04532065000001</v>
      </c>
      <c r="AD108" s="119">
        <v>532.04532065000001</v>
      </c>
      <c r="AE108" s="119">
        <v>535.58640044000003</v>
      </c>
      <c r="AF108" s="119">
        <v>535.58640044000003</v>
      </c>
      <c r="AG108" s="119">
        <v>535.58640044000003</v>
      </c>
      <c r="AH108" s="119">
        <v>535.58640044000003</v>
      </c>
      <c r="AI108" s="119">
        <v>535.58640044000003</v>
      </c>
      <c r="AJ108" s="119">
        <v>512.67724644999998</v>
      </c>
    </row>
    <row r="109" spans="1:36" ht="13.5" thickBot="1">
      <c r="A109" s="119" t="s">
        <v>222</v>
      </c>
      <c r="B109" s="119" t="s">
        <v>223</v>
      </c>
      <c r="C109" s="119" t="s">
        <v>229</v>
      </c>
      <c r="D109" s="119" t="s">
        <v>684</v>
      </c>
      <c r="E109" s="119" t="s">
        <v>93</v>
      </c>
      <c r="F109" s="119">
        <v>623.16488380999999</v>
      </c>
      <c r="G109" s="119">
        <v>623.16488380999999</v>
      </c>
      <c r="H109" s="119">
        <v>632.40737581999997</v>
      </c>
      <c r="I109" s="119">
        <v>632.40737581999997</v>
      </c>
      <c r="J109" s="119">
        <v>641.37314466999999</v>
      </c>
      <c r="K109" s="119">
        <v>641.37314466999999</v>
      </c>
      <c r="L109" s="119">
        <v>641.37314466999999</v>
      </c>
      <c r="M109" s="119">
        <v>641.37314466999999</v>
      </c>
      <c r="N109" s="119">
        <v>641.37314466999999</v>
      </c>
      <c r="O109" s="119">
        <v>641.37314466999999</v>
      </c>
      <c r="P109" s="119">
        <v>641.37314466999999</v>
      </c>
      <c r="Q109" s="119">
        <v>644.58757138999999</v>
      </c>
      <c r="R109" s="119">
        <v>644.58757138999999</v>
      </c>
      <c r="S109" s="119">
        <v>644.58757138999999</v>
      </c>
      <c r="T109" s="119">
        <v>644.58757138999999</v>
      </c>
      <c r="U109" s="119">
        <v>644.58757138999999</v>
      </c>
      <c r="V109" s="119">
        <v>644.58757138999999</v>
      </c>
      <c r="W109" s="119">
        <v>644.58757138999999</v>
      </c>
      <c r="X109" s="119">
        <v>650.52800963000004</v>
      </c>
      <c r="Y109" s="119">
        <v>650.52800963000004</v>
      </c>
      <c r="Z109" s="119">
        <v>650.52800963000004</v>
      </c>
      <c r="AA109" s="119">
        <v>650.52800963000004</v>
      </c>
      <c r="AB109" s="119">
        <v>650.52800963000004</v>
      </c>
      <c r="AC109" s="119">
        <v>650.52800963000004</v>
      </c>
      <c r="AD109" s="119">
        <v>650.52800963000004</v>
      </c>
      <c r="AE109" s="119">
        <v>656.59979850000002</v>
      </c>
      <c r="AF109" s="119">
        <v>656.59979850000002</v>
      </c>
      <c r="AG109" s="119">
        <v>656.59979850000002</v>
      </c>
      <c r="AH109" s="119">
        <v>656.59979850000002</v>
      </c>
      <c r="AI109" s="119">
        <v>656.59979850000002</v>
      </c>
      <c r="AJ109" s="119">
        <v>623.16488380999999</v>
      </c>
    </row>
    <row r="110" spans="1:36" ht="13.5" thickBot="1">
      <c r="A110" s="119" t="s">
        <v>222</v>
      </c>
      <c r="B110" s="119" t="s">
        <v>223</v>
      </c>
      <c r="C110" s="119" t="s">
        <v>231</v>
      </c>
      <c r="D110" s="119" t="s">
        <v>232</v>
      </c>
      <c r="E110" s="119" t="s">
        <v>226</v>
      </c>
      <c r="F110" s="119">
        <v>512.67724644999998</v>
      </c>
      <c r="G110" s="119">
        <v>512.67724644999998</v>
      </c>
      <c r="H110" s="119">
        <v>520.28103715999998</v>
      </c>
      <c r="I110" s="119">
        <v>520.28103715999998</v>
      </c>
      <c r="J110" s="119">
        <v>522.83425508000005</v>
      </c>
      <c r="K110" s="119">
        <v>522.83425508000005</v>
      </c>
      <c r="L110" s="119">
        <v>522.83425508000005</v>
      </c>
      <c r="M110" s="119">
        <v>522.83425508000005</v>
      </c>
      <c r="N110" s="119">
        <v>522.83425508000005</v>
      </c>
      <c r="O110" s="119">
        <v>522.83425508000005</v>
      </c>
      <c r="P110" s="119">
        <v>522.83425508000005</v>
      </c>
      <c r="Q110" s="119">
        <v>528.64474488999997</v>
      </c>
      <c r="R110" s="119">
        <v>528.64474488999997</v>
      </c>
      <c r="S110" s="119">
        <v>528.64474488999997</v>
      </c>
      <c r="T110" s="119">
        <v>528.64474488999997</v>
      </c>
      <c r="U110" s="119">
        <v>528.64474488999997</v>
      </c>
      <c r="V110" s="119">
        <v>528.64474488999997</v>
      </c>
      <c r="W110" s="119">
        <v>528.64474488999997</v>
      </c>
      <c r="X110" s="119">
        <v>532.04532065000001</v>
      </c>
      <c r="Y110" s="119">
        <v>532.04532065000001</v>
      </c>
      <c r="Z110" s="119">
        <v>532.04532065000001</v>
      </c>
      <c r="AA110" s="119">
        <v>532.04532065000001</v>
      </c>
      <c r="AB110" s="119">
        <v>532.04532065000001</v>
      </c>
      <c r="AC110" s="119">
        <v>532.04532065000001</v>
      </c>
      <c r="AD110" s="119">
        <v>532.04532065000001</v>
      </c>
      <c r="AE110" s="119">
        <v>535.58640044000003</v>
      </c>
      <c r="AF110" s="119">
        <v>535.58640044000003</v>
      </c>
      <c r="AG110" s="119">
        <v>535.58640044000003</v>
      </c>
      <c r="AH110" s="119">
        <v>535.58640044000003</v>
      </c>
      <c r="AI110" s="119">
        <v>535.58640044000003</v>
      </c>
      <c r="AJ110" s="119">
        <v>512.67724644999998</v>
      </c>
    </row>
    <row r="111" spans="1:36" ht="13.5" thickBot="1">
      <c r="A111" s="119" t="s">
        <v>222</v>
      </c>
      <c r="B111" s="119" t="s">
        <v>223</v>
      </c>
      <c r="C111" s="119" t="s">
        <v>231</v>
      </c>
      <c r="D111" s="119" t="s">
        <v>685</v>
      </c>
      <c r="E111" s="119" t="s">
        <v>93</v>
      </c>
      <c r="F111" s="119">
        <v>623.16488380999999</v>
      </c>
      <c r="G111" s="119">
        <v>623.16488380999999</v>
      </c>
      <c r="H111" s="119">
        <v>632.40737581999997</v>
      </c>
      <c r="I111" s="119">
        <v>632.40737581999997</v>
      </c>
      <c r="J111" s="119">
        <v>641.37314466999999</v>
      </c>
      <c r="K111" s="119">
        <v>641.37314466999999</v>
      </c>
      <c r="L111" s="119">
        <v>641.37314466999999</v>
      </c>
      <c r="M111" s="119">
        <v>641.37314466999999</v>
      </c>
      <c r="N111" s="119">
        <v>641.37314466999999</v>
      </c>
      <c r="O111" s="119">
        <v>641.37314466999999</v>
      </c>
      <c r="P111" s="119">
        <v>641.37314466999999</v>
      </c>
      <c r="Q111" s="119">
        <v>644.58757138999999</v>
      </c>
      <c r="R111" s="119">
        <v>644.58757138999999</v>
      </c>
      <c r="S111" s="119">
        <v>644.58757138999999</v>
      </c>
      <c r="T111" s="119">
        <v>644.58757138999999</v>
      </c>
      <c r="U111" s="119">
        <v>644.58757138999999</v>
      </c>
      <c r="V111" s="119">
        <v>644.58757138999999</v>
      </c>
      <c r="W111" s="119">
        <v>644.58757138999999</v>
      </c>
      <c r="X111" s="119">
        <v>650.52800963000004</v>
      </c>
      <c r="Y111" s="119">
        <v>650.52800963000004</v>
      </c>
      <c r="Z111" s="119">
        <v>650.52800963000004</v>
      </c>
      <c r="AA111" s="119">
        <v>650.52800963000004</v>
      </c>
      <c r="AB111" s="119">
        <v>650.52800963000004</v>
      </c>
      <c r="AC111" s="119">
        <v>650.52800963000004</v>
      </c>
      <c r="AD111" s="119">
        <v>650.52800963000004</v>
      </c>
      <c r="AE111" s="119">
        <v>656.59979850000002</v>
      </c>
      <c r="AF111" s="119">
        <v>656.59979850000002</v>
      </c>
      <c r="AG111" s="119">
        <v>656.59979850000002</v>
      </c>
      <c r="AH111" s="119">
        <v>656.59979850000002</v>
      </c>
      <c r="AI111" s="119">
        <v>656.59979850000002</v>
      </c>
      <c r="AJ111" s="119">
        <v>623.16488380999999</v>
      </c>
    </row>
    <row r="112" spans="1:36" ht="13.5" thickBot="1">
      <c r="A112" s="119" t="s">
        <v>222</v>
      </c>
      <c r="B112" s="119" t="s">
        <v>223</v>
      </c>
      <c r="C112" s="119" t="s">
        <v>233</v>
      </c>
      <c r="D112" s="119" t="s">
        <v>234</v>
      </c>
      <c r="E112" s="119" t="s">
        <v>226</v>
      </c>
      <c r="F112" s="119">
        <v>512.67724644999998</v>
      </c>
      <c r="G112" s="119">
        <v>512.67724644999998</v>
      </c>
      <c r="H112" s="119">
        <v>520.28103715999998</v>
      </c>
      <c r="I112" s="119">
        <v>520.28103715999998</v>
      </c>
      <c r="J112" s="119">
        <v>522.83425508000005</v>
      </c>
      <c r="K112" s="119">
        <v>522.83425508000005</v>
      </c>
      <c r="L112" s="119">
        <v>522.83425508000005</v>
      </c>
      <c r="M112" s="119">
        <v>522.83425508000005</v>
      </c>
      <c r="N112" s="119">
        <v>522.83425508000005</v>
      </c>
      <c r="O112" s="119">
        <v>522.83425508000005</v>
      </c>
      <c r="P112" s="119">
        <v>522.83425508000005</v>
      </c>
      <c r="Q112" s="119">
        <v>528.64474488999997</v>
      </c>
      <c r="R112" s="119">
        <v>528.64474488999997</v>
      </c>
      <c r="S112" s="119">
        <v>528.64474488999997</v>
      </c>
      <c r="T112" s="119">
        <v>528.64474488999997</v>
      </c>
      <c r="U112" s="119">
        <v>528.64474488999997</v>
      </c>
      <c r="V112" s="119">
        <v>528.64474488999997</v>
      </c>
      <c r="W112" s="119">
        <v>528.64474488999997</v>
      </c>
      <c r="X112" s="119">
        <v>532.04532065000001</v>
      </c>
      <c r="Y112" s="119">
        <v>532.04532065000001</v>
      </c>
      <c r="Z112" s="119">
        <v>532.04532065000001</v>
      </c>
      <c r="AA112" s="119">
        <v>532.04532065000001</v>
      </c>
      <c r="AB112" s="119">
        <v>532.04532065000001</v>
      </c>
      <c r="AC112" s="119">
        <v>532.04532065000001</v>
      </c>
      <c r="AD112" s="119">
        <v>532.04532065000001</v>
      </c>
      <c r="AE112" s="119">
        <v>535.58640044000003</v>
      </c>
      <c r="AF112" s="119">
        <v>535.58640044000003</v>
      </c>
      <c r="AG112" s="119">
        <v>535.58640044000003</v>
      </c>
      <c r="AH112" s="119">
        <v>535.58640044000003</v>
      </c>
      <c r="AI112" s="119">
        <v>535.58640044000003</v>
      </c>
      <c r="AJ112" s="119">
        <v>512.67724644999998</v>
      </c>
    </row>
    <row r="113" spans="1:36" ht="13.5" thickBot="1">
      <c r="A113" s="119" t="s">
        <v>222</v>
      </c>
      <c r="B113" s="119" t="s">
        <v>223</v>
      </c>
      <c r="C113" s="119" t="s">
        <v>233</v>
      </c>
      <c r="D113" s="119" t="s">
        <v>686</v>
      </c>
      <c r="E113" s="119" t="s">
        <v>93</v>
      </c>
      <c r="F113" s="119">
        <v>623.16488380999999</v>
      </c>
      <c r="G113" s="119">
        <v>623.16488380999999</v>
      </c>
      <c r="H113" s="119">
        <v>632.40737581999997</v>
      </c>
      <c r="I113" s="119">
        <v>632.40737581999997</v>
      </c>
      <c r="J113" s="119">
        <v>641.37314466999999</v>
      </c>
      <c r="K113" s="119">
        <v>641.37314466999999</v>
      </c>
      <c r="L113" s="119">
        <v>641.37314466999999</v>
      </c>
      <c r="M113" s="119">
        <v>641.37314466999999</v>
      </c>
      <c r="N113" s="119">
        <v>641.37314466999999</v>
      </c>
      <c r="O113" s="119">
        <v>641.37314466999999</v>
      </c>
      <c r="P113" s="119">
        <v>641.37314466999999</v>
      </c>
      <c r="Q113" s="119">
        <v>644.58757138999999</v>
      </c>
      <c r="R113" s="119">
        <v>644.58757138999999</v>
      </c>
      <c r="S113" s="119">
        <v>644.58757138999999</v>
      </c>
      <c r="T113" s="119">
        <v>644.58757138999999</v>
      </c>
      <c r="U113" s="119">
        <v>644.58757138999999</v>
      </c>
      <c r="V113" s="119">
        <v>644.58757138999999</v>
      </c>
      <c r="W113" s="119">
        <v>644.58757138999999</v>
      </c>
      <c r="X113" s="119">
        <v>650.52800963000004</v>
      </c>
      <c r="Y113" s="119">
        <v>650.52800963000004</v>
      </c>
      <c r="Z113" s="119">
        <v>650.52800963000004</v>
      </c>
      <c r="AA113" s="119">
        <v>650.52800963000004</v>
      </c>
      <c r="AB113" s="119">
        <v>650.52800963000004</v>
      </c>
      <c r="AC113" s="119">
        <v>650.52800963000004</v>
      </c>
      <c r="AD113" s="119">
        <v>650.52800963000004</v>
      </c>
      <c r="AE113" s="119">
        <v>656.59979850000002</v>
      </c>
      <c r="AF113" s="119">
        <v>656.59979850000002</v>
      </c>
      <c r="AG113" s="119">
        <v>656.59979850000002</v>
      </c>
      <c r="AH113" s="119">
        <v>656.59979850000002</v>
      </c>
      <c r="AI113" s="119">
        <v>656.59979850000002</v>
      </c>
      <c r="AJ113" s="119">
        <v>623.16488380999999</v>
      </c>
    </row>
    <row r="114" spans="1:36" ht="13.5" thickBot="1">
      <c r="A114" s="119" t="s">
        <v>222</v>
      </c>
      <c r="B114" s="119" t="s">
        <v>223</v>
      </c>
      <c r="C114" s="119" t="s">
        <v>235</v>
      </c>
      <c r="D114" s="119" t="s">
        <v>236</v>
      </c>
      <c r="E114" s="119" t="s">
        <v>226</v>
      </c>
      <c r="F114" s="119">
        <v>512.67724644999998</v>
      </c>
      <c r="G114" s="119">
        <v>512.67724644999998</v>
      </c>
      <c r="H114" s="119">
        <v>520.28103715999998</v>
      </c>
      <c r="I114" s="119">
        <v>520.28103715999998</v>
      </c>
      <c r="J114" s="119">
        <v>522.83425508000005</v>
      </c>
      <c r="K114" s="119">
        <v>522.83425508000005</v>
      </c>
      <c r="L114" s="119">
        <v>522.83425508000005</v>
      </c>
      <c r="M114" s="119">
        <v>522.83425508000005</v>
      </c>
      <c r="N114" s="119">
        <v>522.83425508000005</v>
      </c>
      <c r="O114" s="119">
        <v>522.83425508000005</v>
      </c>
      <c r="P114" s="119">
        <v>522.83425508000005</v>
      </c>
      <c r="Q114" s="119">
        <v>528.64474488999997</v>
      </c>
      <c r="R114" s="119">
        <v>528.64474488999997</v>
      </c>
      <c r="S114" s="119">
        <v>528.64474488999997</v>
      </c>
      <c r="T114" s="119">
        <v>528.64474488999997</v>
      </c>
      <c r="U114" s="119">
        <v>528.64474488999997</v>
      </c>
      <c r="V114" s="119">
        <v>528.64474488999997</v>
      </c>
      <c r="W114" s="119">
        <v>528.64474488999997</v>
      </c>
      <c r="X114" s="119">
        <v>532.04532065000001</v>
      </c>
      <c r="Y114" s="119">
        <v>532.04532065000001</v>
      </c>
      <c r="Z114" s="119">
        <v>532.04532065000001</v>
      </c>
      <c r="AA114" s="119">
        <v>532.04532065000001</v>
      </c>
      <c r="AB114" s="119">
        <v>532.04532065000001</v>
      </c>
      <c r="AC114" s="119">
        <v>532.04532065000001</v>
      </c>
      <c r="AD114" s="119">
        <v>532.04532065000001</v>
      </c>
      <c r="AE114" s="119">
        <v>535.58640044000003</v>
      </c>
      <c r="AF114" s="119">
        <v>535.58640044000003</v>
      </c>
      <c r="AG114" s="119">
        <v>535.58640044000003</v>
      </c>
      <c r="AH114" s="119">
        <v>535.58640044000003</v>
      </c>
      <c r="AI114" s="119">
        <v>535.58640044000003</v>
      </c>
      <c r="AJ114" s="119">
        <v>512.67724644999998</v>
      </c>
    </row>
    <row r="115" spans="1:36" ht="13.5" thickBot="1">
      <c r="A115" s="119" t="s">
        <v>222</v>
      </c>
      <c r="B115" s="119" t="s">
        <v>223</v>
      </c>
      <c r="C115" s="119" t="s">
        <v>235</v>
      </c>
      <c r="D115" s="119" t="s">
        <v>687</v>
      </c>
      <c r="E115" s="119" t="s">
        <v>93</v>
      </c>
      <c r="F115" s="119">
        <v>623.16488380999999</v>
      </c>
      <c r="G115" s="119">
        <v>623.16488380999999</v>
      </c>
      <c r="H115" s="119">
        <v>632.40737581999997</v>
      </c>
      <c r="I115" s="119">
        <v>632.40737581999997</v>
      </c>
      <c r="J115" s="119">
        <v>641.37314466999999</v>
      </c>
      <c r="K115" s="119">
        <v>641.37314466999999</v>
      </c>
      <c r="L115" s="119">
        <v>641.37314466999999</v>
      </c>
      <c r="M115" s="119">
        <v>641.37314466999999</v>
      </c>
      <c r="N115" s="119">
        <v>641.37314466999999</v>
      </c>
      <c r="O115" s="119">
        <v>641.37314466999999</v>
      </c>
      <c r="P115" s="119">
        <v>641.37314466999999</v>
      </c>
      <c r="Q115" s="119">
        <v>644.58757138999999</v>
      </c>
      <c r="R115" s="119">
        <v>644.58757138999999</v>
      </c>
      <c r="S115" s="119">
        <v>644.58757138999999</v>
      </c>
      <c r="T115" s="119">
        <v>644.58757138999999</v>
      </c>
      <c r="U115" s="119">
        <v>644.58757138999999</v>
      </c>
      <c r="V115" s="119">
        <v>644.58757138999999</v>
      </c>
      <c r="W115" s="119">
        <v>644.58757138999999</v>
      </c>
      <c r="X115" s="119">
        <v>650.52800963000004</v>
      </c>
      <c r="Y115" s="119">
        <v>650.52800963000004</v>
      </c>
      <c r="Z115" s="119">
        <v>650.52800963000004</v>
      </c>
      <c r="AA115" s="119">
        <v>650.52800963000004</v>
      </c>
      <c r="AB115" s="119">
        <v>650.52800963000004</v>
      </c>
      <c r="AC115" s="119">
        <v>650.52800963000004</v>
      </c>
      <c r="AD115" s="119">
        <v>650.52800963000004</v>
      </c>
      <c r="AE115" s="119">
        <v>656.59979850000002</v>
      </c>
      <c r="AF115" s="119">
        <v>656.59979850000002</v>
      </c>
      <c r="AG115" s="119">
        <v>656.59979850000002</v>
      </c>
      <c r="AH115" s="119">
        <v>656.59979850000002</v>
      </c>
      <c r="AI115" s="119">
        <v>656.59979850000002</v>
      </c>
      <c r="AJ115" s="119">
        <v>623.16488380999999</v>
      </c>
    </row>
    <row r="116" spans="1:36" ht="13.5" thickBot="1">
      <c r="A116" s="119" t="s">
        <v>222</v>
      </c>
      <c r="B116" s="119" t="s">
        <v>237</v>
      </c>
      <c r="C116" s="119" t="s">
        <v>238</v>
      </c>
      <c r="D116" s="119" t="s">
        <v>238</v>
      </c>
      <c r="E116" s="119" t="s">
        <v>93</v>
      </c>
      <c r="F116" s="119">
        <v>704.78645005999999</v>
      </c>
      <c r="G116" s="119">
        <v>704.78645005999999</v>
      </c>
      <c r="H116" s="119">
        <v>715.23951522000004</v>
      </c>
      <c r="I116" s="119">
        <v>715.23951522000004</v>
      </c>
      <c r="J116" s="119">
        <v>725.07616309000002</v>
      </c>
      <c r="K116" s="119">
        <v>725.07616309000002</v>
      </c>
      <c r="L116" s="119">
        <v>725.07616309000002</v>
      </c>
      <c r="M116" s="119">
        <v>725.07616309000002</v>
      </c>
      <c r="N116" s="119">
        <v>725.07616309000002</v>
      </c>
      <c r="O116" s="119">
        <v>725.07616309000002</v>
      </c>
      <c r="P116" s="119">
        <v>725.07616309000002</v>
      </c>
      <c r="Q116" s="119">
        <v>726.79248958999995</v>
      </c>
      <c r="R116" s="119">
        <v>726.79248958999995</v>
      </c>
      <c r="S116" s="119">
        <v>726.79248958999995</v>
      </c>
      <c r="T116" s="119">
        <v>726.79248958999995</v>
      </c>
      <c r="U116" s="119">
        <v>726.79248958999995</v>
      </c>
      <c r="V116" s="119">
        <v>726.79248958999995</v>
      </c>
      <c r="W116" s="119">
        <v>726.79248958999995</v>
      </c>
      <c r="X116" s="119">
        <v>732.32395395000003</v>
      </c>
      <c r="Y116" s="119">
        <v>732.32395395000003</v>
      </c>
      <c r="Z116" s="119">
        <v>732.32395395000003</v>
      </c>
      <c r="AA116" s="119">
        <v>732.32395395000003</v>
      </c>
      <c r="AB116" s="119">
        <v>732.32395395000003</v>
      </c>
      <c r="AC116" s="119">
        <v>732.32395395000003</v>
      </c>
      <c r="AD116" s="119">
        <v>732.32395395000003</v>
      </c>
      <c r="AE116" s="119">
        <v>736.46258651000005</v>
      </c>
      <c r="AF116" s="119">
        <v>736.46258651000005</v>
      </c>
      <c r="AG116" s="119">
        <v>736.46258651000005</v>
      </c>
      <c r="AH116" s="119">
        <v>736.46258651000005</v>
      </c>
      <c r="AI116" s="119">
        <v>736.46258651000005</v>
      </c>
      <c r="AJ116" s="119">
        <v>704.78645005999999</v>
      </c>
    </row>
    <row r="117" spans="1:36" ht="13.5" thickBot="1">
      <c r="A117" s="119" t="s">
        <v>222</v>
      </c>
      <c r="B117" s="119" t="s">
        <v>239</v>
      </c>
      <c r="C117" s="119" t="s">
        <v>240</v>
      </c>
      <c r="D117" s="119" t="s">
        <v>240</v>
      </c>
      <c r="E117" s="119" t="s">
        <v>93</v>
      </c>
      <c r="F117" s="119">
        <v>718.69004897000002</v>
      </c>
      <c r="G117" s="119">
        <v>718.69004897000002</v>
      </c>
      <c r="H117" s="119">
        <v>729.34932585000001</v>
      </c>
      <c r="I117" s="119">
        <v>729.34932585000001</v>
      </c>
      <c r="J117" s="119">
        <v>739.29915102999996</v>
      </c>
      <c r="K117" s="119">
        <v>739.29915102999996</v>
      </c>
      <c r="L117" s="119">
        <v>739.29915102999996</v>
      </c>
      <c r="M117" s="119">
        <v>739.29915102999996</v>
      </c>
      <c r="N117" s="119">
        <v>739.29915102999996</v>
      </c>
      <c r="O117" s="119">
        <v>739.29915102999996</v>
      </c>
      <c r="P117" s="119">
        <v>739.29915102999996</v>
      </c>
      <c r="Q117" s="119">
        <v>740.99989214000004</v>
      </c>
      <c r="R117" s="119">
        <v>740.99989214000004</v>
      </c>
      <c r="S117" s="119">
        <v>740.99989214000004</v>
      </c>
      <c r="T117" s="119">
        <v>740.99989214000004</v>
      </c>
      <c r="U117" s="119">
        <v>740.99989214000004</v>
      </c>
      <c r="V117" s="119">
        <v>740.99989214000004</v>
      </c>
      <c r="W117" s="119">
        <v>740.99989214000004</v>
      </c>
      <c r="X117" s="119">
        <v>746.35665535999999</v>
      </c>
      <c r="Y117" s="119">
        <v>746.35665535999999</v>
      </c>
      <c r="Z117" s="119">
        <v>746.35665535999999</v>
      </c>
      <c r="AA117" s="119">
        <v>746.35665535999999</v>
      </c>
      <c r="AB117" s="119">
        <v>746.35665535999999</v>
      </c>
      <c r="AC117" s="119">
        <v>746.35665535999999</v>
      </c>
      <c r="AD117" s="119">
        <v>746.35665535999999</v>
      </c>
      <c r="AE117" s="119">
        <v>750.38836230000004</v>
      </c>
      <c r="AF117" s="119">
        <v>750.38836230000004</v>
      </c>
      <c r="AG117" s="119">
        <v>750.38836230000004</v>
      </c>
      <c r="AH117" s="119">
        <v>750.38836230000004</v>
      </c>
      <c r="AI117" s="119">
        <v>750.38836230000004</v>
      </c>
      <c r="AJ117" s="119">
        <v>718.69004897000002</v>
      </c>
    </row>
    <row r="118" spans="1:36" ht="13.5" thickBot="1">
      <c r="A118" s="119" t="s">
        <v>222</v>
      </c>
      <c r="B118" s="119" t="s">
        <v>239</v>
      </c>
      <c r="C118" s="119" t="s">
        <v>241</v>
      </c>
      <c r="D118" s="119" t="s">
        <v>241</v>
      </c>
      <c r="E118" s="119" t="s">
        <v>93</v>
      </c>
      <c r="F118" s="119">
        <v>718.69004897000002</v>
      </c>
      <c r="G118" s="119">
        <v>718.69004897000002</v>
      </c>
      <c r="H118" s="119">
        <v>729.34932585000001</v>
      </c>
      <c r="I118" s="119">
        <v>729.34932585000001</v>
      </c>
      <c r="J118" s="119">
        <v>739.29915102999996</v>
      </c>
      <c r="K118" s="119">
        <v>739.29915102999996</v>
      </c>
      <c r="L118" s="119">
        <v>739.29915102999996</v>
      </c>
      <c r="M118" s="119">
        <v>739.29915102999996</v>
      </c>
      <c r="N118" s="119">
        <v>739.29915102999996</v>
      </c>
      <c r="O118" s="119">
        <v>739.29915102999996</v>
      </c>
      <c r="P118" s="119">
        <v>739.29915102999996</v>
      </c>
      <c r="Q118" s="119">
        <v>740.99989214000004</v>
      </c>
      <c r="R118" s="119">
        <v>740.99989214000004</v>
      </c>
      <c r="S118" s="119">
        <v>740.99989214000004</v>
      </c>
      <c r="T118" s="119">
        <v>740.99989214000004</v>
      </c>
      <c r="U118" s="119">
        <v>740.99989214000004</v>
      </c>
      <c r="V118" s="119">
        <v>740.99989214000004</v>
      </c>
      <c r="W118" s="119">
        <v>740.99989214000004</v>
      </c>
      <c r="X118" s="119">
        <v>746.35665535999999</v>
      </c>
      <c r="Y118" s="119">
        <v>746.35665535999999</v>
      </c>
      <c r="Z118" s="119">
        <v>746.35665535999999</v>
      </c>
      <c r="AA118" s="119">
        <v>746.35665535999999</v>
      </c>
      <c r="AB118" s="119">
        <v>746.35665535999999</v>
      </c>
      <c r="AC118" s="119">
        <v>746.35665535999999</v>
      </c>
      <c r="AD118" s="119">
        <v>746.35665535999999</v>
      </c>
      <c r="AE118" s="119">
        <v>750.38836230000004</v>
      </c>
      <c r="AF118" s="119">
        <v>750.38836230000004</v>
      </c>
      <c r="AG118" s="119">
        <v>750.38836230000004</v>
      </c>
      <c r="AH118" s="119">
        <v>750.38836230000004</v>
      </c>
      <c r="AI118" s="119">
        <v>750.38836230000004</v>
      </c>
      <c r="AJ118" s="119">
        <v>718.69004897000002</v>
      </c>
    </row>
    <row r="119" spans="1:36" ht="13.5" thickBot="1">
      <c r="A119" s="119" t="s">
        <v>222</v>
      </c>
      <c r="B119" s="119" t="s">
        <v>239</v>
      </c>
      <c r="C119" s="119" t="s">
        <v>242</v>
      </c>
      <c r="D119" s="119" t="s">
        <v>242</v>
      </c>
      <c r="E119" s="119" t="s">
        <v>93</v>
      </c>
      <c r="F119" s="119">
        <v>718.69004897000002</v>
      </c>
      <c r="G119" s="119">
        <v>718.69004897000002</v>
      </c>
      <c r="H119" s="119">
        <v>729.34932585000001</v>
      </c>
      <c r="I119" s="119">
        <v>729.34932585000001</v>
      </c>
      <c r="J119" s="119">
        <v>739.29915102999996</v>
      </c>
      <c r="K119" s="119">
        <v>739.29915102999996</v>
      </c>
      <c r="L119" s="119">
        <v>739.29915102999996</v>
      </c>
      <c r="M119" s="119">
        <v>739.29915102999996</v>
      </c>
      <c r="N119" s="119">
        <v>739.29915102999996</v>
      </c>
      <c r="O119" s="119">
        <v>739.29915102999996</v>
      </c>
      <c r="P119" s="119">
        <v>739.29915102999996</v>
      </c>
      <c r="Q119" s="119">
        <v>740.99989214000004</v>
      </c>
      <c r="R119" s="119">
        <v>740.99989214000004</v>
      </c>
      <c r="S119" s="119">
        <v>740.99989214000004</v>
      </c>
      <c r="T119" s="119">
        <v>740.99989214000004</v>
      </c>
      <c r="U119" s="119">
        <v>740.99989214000004</v>
      </c>
      <c r="V119" s="119">
        <v>740.99989214000004</v>
      </c>
      <c r="W119" s="119">
        <v>740.99989214000004</v>
      </c>
      <c r="X119" s="119">
        <v>746.35665535999999</v>
      </c>
      <c r="Y119" s="119">
        <v>746.35665535999999</v>
      </c>
      <c r="Z119" s="119">
        <v>746.35665535999999</v>
      </c>
      <c r="AA119" s="119">
        <v>746.35665535999999</v>
      </c>
      <c r="AB119" s="119">
        <v>746.35665535999999</v>
      </c>
      <c r="AC119" s="119">
        <v>746.35665535999999</v>
      </c>
      <c r="AD119" s="119">
        <v>746.35665535999999</v>
      </c>
      <c r="AE119" s="119">
        <v>750.38836230000004</v>
      </c>
      <c r="AF119" s="119">
        <v>750.38836230000004</v>
      </c>
      <c r="AG119" s="119">
        <v>750.38836230000004</v>
      </c>
      <c r="AH119" s="119">
        <v>750.38836230000004</v>
      </c>
      <c r="AI119" s="119">
        <v>750.38836230000004</v>
      </c>
      <c r="AJ119" s="119">
        <v>718.69004897000002</v>
      </c>
    </row>
    <row r="120" spans="1:36" ht="13.5" thickBot="1">
      <c r="A120" s="119" t="s">
        <v>222</v>
      </c>
      <c r="B120" s="119" t="s">
        <v>497</v>
      </c>
      <c r="C120" s="119" t="s">
        <v>498</v>
      </c>
      <c r="D120" s="119" t="s">
        <v>499</v>
      </c>
      <c r="E120" s="119" t="s">
        <v>226</v>
      </c>
      <c r="F120" s="119">
        <v>444.90306239</v>
      </c>
      <c r="G120" s="119">
        <v>444.90306239</v>
      </c>
      <c r="H120" s="119">
        <v>451.50165788999999</v>
      </c>
      <c r="I120" s="119">
        <v>451.50165788999999</v>
      </c>
      <c r="J120" s="119">
        <v>451.72865215000002</v>
      </c>
      <c r="K120" s="119">
        <v>451.72865215000002</v>
      </c>
      <c r="L120" s="119">
        <v>451.72865215000002</v>
      </c>
      <c r="M120" s="119">
        <v>451.72865215000002</v>
      </c>
      <c r="N120" s="119">
        <v>451.72865215000002</v>
      </c>
      <c r="O120" s="119">
        <v>451.72865215000002</v>
      </c>
      <c r="P120" s="119">
        <v>451.72865215000002</v>
      </c>
      <c r="Q120" s="119">
        <v>458.04019718000001</v>
      </c>
      <c r="R120" s="119">
        <v>458.04019718000001</v>
      </c>
      <c r="S120" s="119">
        <v>458.04019718000001</v>
      </c>
      <c r="T120" s="119">
        <v>458.04019718000001</v>
      </c>
      <c r="U120" s="119">
        <v>458.04019718000001</v>
      </c>
      <c r="V120" s="119">
        <v>458.04019718000001</v>
      </c>
      <c r="W120" s="119">
        <v>458.04019718000001</v>
      </c>
      <c r="X120" s="119">
        <v>462.12939053999997</v>
      </c>
      <c r="Y120" s="119">
        <v>462.12939053999997</v>
      </c>
      <c r="Z120" s="119">
        <v>462.12939053999997</v>
      </c>
      <c r="AA120" s="119">
        <v>462.12939053999997</v>
      </c>
      <c r="AB120" s="119">
        <v>462.12939053999997</v>
      </c>
      <c r="AC120" s="119">
        <v>462.12939053999997</v>
      </c>
      <c r="AD120" s="119">
        <v>462.12939053999997</v>
      </c>
      <c r="AE120" s="119">
        <v>465.85512467000001</v>
      </c>
      <c r="AF120" s="119">
        <v>465.85512467000001</v>
      </c>
      <c r="AG120" s="119">
        <v>465.85512467000001</v>
      </c>
      <c r="AH120" s="119">
        <v>465.85512467000001</v>
      </c>
      <c r="AI120" s="119">
        <v>465.85512467000001</v>
      </c>
      <c r="AJ120" s="119">
        <v>444.90306239</v>
      </c>
    </row>
    <row r="121" spans="1:36" ht="13.5" thickBot="1">
      <c r="A121" s="119" t="s">
        <v>222</v>
      </c>
      <c r="B121" s="119" t="s">
        <v>497</v>
      </c>
      <c r="C121" s="119" t="s">
        <v>498</v>
      </c>
      <c r="D121" s="119" t="s">
        <v>500</v>
      </c>
      <c r="E121" s="119" t="s">
        <v>93</v>
      </c>
      <c r="F121" s="119">
        <v>717.95321539999998</v>
      </c>
      <c r="G121" s="119">
        <v>717.95321539999998</v>
      </c>
      <c r="H121" s="119">
        <v>728.60156389999997</v>
      </c>
      <c r="I121" s="119">
        <v>728.60156389999997</v>
      </c>
      <c r="J121" s="119">
        <v>738.54965575000006</v>
      </c>
      <c r="K121" s="119">
        <v>738.54965575000006</v>
      </c>
      <c r="L121" s="119">
        <v>738.54965575000006</v>
      </c>
      <c r="M121" s="119">
        <v>738.54965575000006</v>
      </c>
      <c r="N121" s="119">
        <v>738.54965575000006</v>
      </c>
      <c r="O121" s="119">
        <v>738.54965575000006</v>
      </c>
      <c r="P121" s="119">
        <v>738.54965575000006</v>
      </c>
      <c r="Q121" s="119">
        <v>740.24887490000003</v>
      </c>
      <c r="R121" s="119">
        <v>740.24887490000003</v>
      </c>
      <c r="S121" s="119">
        <v>740.24887490000003</v>
      </c>
      <c r="T121" s="119">
        <v>740.24887490000003</v>
      </c>
      <c r="U121" s="119">
        <v>740.24887490000003</v>
      </c>
      <c r="V121" s="119">
        <v>740.24887490000003</v>
      </c>
      <c r="W121" s="119">
        <v>740.24887490000003</v>
      </c>
      <c r="X121" s="119">
        <v>745.61353464000001</v>
      </c>
      <c r="Y121" s="119">
        <v>745.61353464000001</v>
      </c>
      <c r="Z121" s="119">
        <v>745.61353464000001</v>
      </c>
      <c r="AA121" s="119">
        <v>745.61353464000001</v>
      </c>
      <c r="AB121" s="119">
        <v>745.61353464000001</v>
      </c>
      <c r="AC121" s="119">
        <v>745.61353464000001</v>
      </c>
      <c r="AD121" s="119">
        <v>745.61353464000001</v>
      </c>
      <c r="AE121" s="119">
        <v>749.65384408</v>
      </c>
      <c r="AF121" s="119">
        <v>749.65384408</v>
      </c>
      <c r="AG121" s="119">
        <v>749.65384408</v>
      </c>
      <c r="AH121" s="119">
        <v>749.65384408</v>
      </c>
      <c r="AI121" s="119">
        <v>749.65384408</v>
      </c>
      <c r="AJ121" s="119">
        <v>717.95321539999998</v>
      </c>
    </row>
    <row r="122" spans="1:36" ht="13.5" thickBot="1">
      <c r="A122" s="119" t="s">
        <v>222</v>
      </c>
      <c r="B122" s="119" t="s">
        <v>497</v>
      </c>
      <c r="C122" s="119" t="s">
        <v>501</v>
      </c>
      <c r="D122" s="119" t="s">
        <v>502</v>
      </c>
      <c r="E122" s="119" t="s">
        <v>226</v>
      </c>
      <c r="F122" s="119">
        <v>444.90306239</v>
      </c>
      <c r="G122" s="119">
        <v>444.90306239</v>
      </c>
      <c r="H122" s="119">
        <v>451.50165788999999</v>
      </c>
      <c r="I122" s="119">
        <v>451.50165788999999</v>
      </c>
      <c r="J122" s="119">
        <v>451.72865215000002</v>
      </c>
      <c r="K122" s="119">
        <v>451.72865215000002</v>
      </c>
      <c r="L122" s="119">
        <v>451.72865215000002</v>
      </c>
      <c r="M122" s="119">
        <v>451.72865215000002</v>
      </c>
      <c r="N122" s="119">
        <v>451.72865215000002</v>
      </c>
      <c r="O122" s="119">
        <v>451.72865215000002</v>
      </c>
      <c r="P122" s="119">
        <v>451.72865215000002</v>
      </c>
      <c r="Q122" s="119">
        <v>458.04019718000001</v>
      </c>
      <c r="R122" s="119">
        <v>458.04019718000001</v>
      </c>
      <c r="S122" s="119">
        <v>458.04019718000001</v>
      </c>
      <c r="T122" s="119">
        <v>458.04019718000001</v>
      </c>
      <c r="U122" s="119">
        <v>458.04019718000001</v>
      </c>
      <c r="V122" s="119">
        <v>458.04019718000001</v>
      </c>
      <c r="W122" s="119">
        <v>458.04019718000001</v>
      </c>
      <c r="X122" s="119">
        <v>462.12939053999997</v>
      </c>
      <c r="Y122" s="119">
        <v>462.12939053999997</v>
      </c>
      <c r="Z122" s="119">
        <v>462.12939053999997</v>
      </c>
      <c r="AA122" s="119">
        <v>462.12939053999997</v>
      </c>
      <c r="AB122" s="119">
        <v>462.12939053999997</v>
      </c>
      <c r="AC122" s="119">
        <v>462.12939053999997</v>
      </c>
      <c r="AD122" s="119">
        <v>462.12939053999997</v>
      </c>
      <c r="AE122" s="119">
        <v>465.85512467000001</v>
      </c>
      <c r="AF122" s="119">
        <v>465.85512467000001</v>
      </c>
      <c r="AG122" s="119">
        <v>465.85512467000001</v>
      </c>
      <c r="AH122" s="119">
        <v>465.85512467000001</v>
      </c>
      <c r="AI122" s="119">
        <v>465.85512467000001</v>
      </c>
      <c r="AJ122" s="119">
        <v>444.90306239</v>
      </c>
    </row>
    <row r="123" spans="1:36" ht="13.5" thickBot="1">
      <c r="A123" s="119" t="s">
        <v>222</v>
      </c>
      <c r="B123" s="119" t="s">
        <v>497</v>
      </c>
      <c r="C123" s="119" t="s">
        <v>501</v>
      </c>
      <c r="D123" s="119" t="s">
        <v>503</v>
      </c>
      <c r="E123" s="119" t="s">
        <v>93</v>
      </c>
      <c r="F123" s="119">
        <v>717.95321539999998</v>
      </c>
      <c r="G123" s="119">
        <v>717.95321539999998</v>
      </c>
      <c r="H123" s="119">
        <v>728.60156389999997</v>
      </c>
      <c r="I123" s="119">
        <v>728.60156389999997</v>
      </c>
      <c r="J123" s="119">
        <v>738.54965575000006</v>
      </c>
      <c r="K123" s="119">
        <v>738.54965575000006</v>
      </c>
      <c r="L123" s="119">
        <v>738.54965575000006</v>
      </c>
      <c r="M123" s="119">
        <v>738.54965575000006</v>
      </c>
      <c r="N123" s="119">
        <v>738.54965575000006</v>
      </c>
      <c r="O123" s="119">
        <v>738.54965575000006</v>
      </c>
      <c r="P123" s="119">
        <v>738.54965575000006</v>
      </c>
      <c r="Q123" s="119">
        <v>740.24887490000003</v>
      </c>
      <c r="R123" s="119">
        <v>740.24887490000003</v>
      </c>
      <c r="S123" s="119">
        <v>740.24887490000003</v>
      </c>
      <c r="T123" s="119">
        <v>740.24887490000003</v>
      </c>
      <c r="U123" s="119">
        <v>740.24887490000003</v>
      </c>
      <c r="V123" s="119">
        <v>740.24887490000003</v>
      </c>
      <c r="W123" s="119">
        <v>740.24887490000003</v>
      </c>
      <c r="X123" s="119">
        <v>745.61353464000001</v>
      </c>
      <c r="Y123" s="119">
        <v>745.61353464000001</v>
      </c>
      <c r="Z123" s="119">
        <v>745.61353464000001</v>
      </c>
      <c r="AA123" s="119">
        <v>745.61353464000001</v>
      </c>
      <c r="AB123" s="119">
        <v>745.61353464000001</v>
      </c>
      <c r="AC123" s="119">
        <v>745.61353464000001</v>
      </c>
      <c r="AD123" s="119">
        <v>745.61353464000001</v>
      </c>
      <c r="AE123" s="119">
        <v>749.65384408</v>
      </c>
      <c r="AF123" s="119">
        <v>749.65384408</v>
      </c>
      <c r="AG123" s="119">
        <v>749.65384408</v>
      </c>
      <c r="AH123" s="119">
        <v>749.65384408</v>
      </c>
      <c r="AI123" s="119">
        <v>749.65384408</v>
      </c>
      <c r="AJ123" s="119">
        <v>717.95321539999998</v>
      </c>
    </row>
    <row r="124" spans="1:36" ht="13.5" thickBot="1">
      <c r="A124" s="119" t="s">
        <v>68</v>
      </c>
      <c r="B124" s="119" t="s">
        <v>71</v>
      </c>
      <c r="C124" s="119" t="s">
        <v>71</v>
      </c>
      <c r="D124" s="119" t="s">
        <v>243</v>
      </c>
      <c r="E124" s="119" t="s">
        <v>93</v>
      </c>
      <c r="F124" s="119">
        <v>680.89215593999995</v>
      </c>
      <c r="G124" s="119">
        <v>680.89215593999995</v>
      </c>
      <c r="H124" s="119">
        <v>680.89215593999995</v>
      </c>
      <c r="I124" s="119">
        <v>680.89215593999995</v>
      </c>
      <c r="J124" s="119">
        <v>701.05213118999995</v>
      </c>
      <c r="K124" s="119">
        <v>701.05213118999995</v>
      </c>
      <c r="L124" s="119">
        <v>701.05213118999995</v>
      </c>
      <c r="M124" s="119">
        <v>701.05213118999995</v>
      </c>
      <c r="N124" s="119">
        <v>701.05213118999995</v>
      </c>
      <c r="O124" s="119">
        <v>701.05213118999995</v>
      </c>
      <c r="P124" s="119">
        <v>701.05213118999995</v>
      </c>
      <c r="Q124" s="119">
        <v>703.84606508000002</v>
      </c>
      <c r="R124" s="119">
        <v>703.84606508000002</v>
      </c>
      <c r="S124" s="119">
        <v>703.84606508000002</v>
      </c>
      <c r="T124" s="119">
        <v>703.84606508000002</v>
      </c>
      <c r="U124" s="119">
        <v>703.84606508000002</v>
      </c>
      <c r="V124" s="119">
        <v>703.84606508000002</v>
      </c>
      <c r="W124" s="119">
        <v>703.84606508000002</v>
      </c>
      <c r="X124" s="119">
        <v>708.91745295999999</v>
      </c>
      <c r="Y124" s="119">
        <v>708.91745295999999</v>
      </c>
      <c r="Z124" s="119">
        <v>708.91745295999999</v>
      </c>
      <c r="AA124" s="119">
        <v>708.91745295999999</v>
      </c>
      <c r="AB124" s="119">
        <v>708.91745295999999</v>
      </c>
      <c r="AC124" s="119">
        <v>708.91745295999999</v>
      </c>
      <c r="AD124" s="119">
        <v>708.91745295999999</v>
      </c>
      <c r="AE124" s="119">
        <v>713.74645511000006</v>
      </c>
      <c r="AF124" s="119">
        <v>713.74645511000006</v>
      </c>
      <c r="AG124" s="119">
        <v>713.74645511000006</v>
      </c>
      <c r="AH124" s="119">
        <v>713.74645511000006</v>
      </c>
      <c r="AI124" s="119">
        <v>713.74645511000006</v>
      </c>
      <c r="AJ124" s="119">
        <v>680.89215593999995</v>
      </c>
    </row>
    <row r="125" spans="1:36" ht="13.5" thickBot="1">
      <c r="A125" s="119" t="s">
        <v>68</v>
      </c>
      <c r="B125" s="119" t="s">
        <v>244</v>
      </c>
      <c r="C125" s="119" t="s">
        <v>244</v>
      </c>
      <c r="D125" s="119" t="s">
        <v>244</v>
      </c>
      <c r="E125" s="119" t="s">
        <v>93</v>
      </c>
      <c r="F125" s="119">
        <v>700.72493854000004</v>
      </c>
      <c r="G125" s="119">
        <v>700.72493854000004</v>
      </c>
      <c r="H125" s="119">
        <v>700.72493854000004</v>
      </c>
      <c r="I125" s="119">
        <v>700.72493854000004</v>
      </c>
      <c r="J125" s="119">
        <v>721.28853354</v>
      </c>
      <c r="K125" s="119">
        <v>721.28853354</v>
      </c>
      <c r="L125" s="119">
        <v>721.28853354</v>
      </c>
      <c r="M125" s="119">
        <v>721.28853354</v>
      </c>
      <c r="N125" s="119">
        <v>721.28853354</v>
      </c>
      <c r="O125" s="119">
        <v>721.28853354</v>
      </c>
      <c r="P125" s="119">
        <v>721.28853354</v>
      </c>
      <c r="Q125" s="119">
        <v>724.12736311000003</v>
      </c>
      <c r="R125" s="119">
        <v>724.12736311000003</v>
      </c>
      <c r="S125" s="119">
        <v>724.12736311000003</v>
      </c>
      <c r="T125" s="119">
        <v>724.12736311000003</v>
      </c>
      <c r="U125" s="119">
        <v>724.12736311000003</v>
      </c>
      <c r="V125" s="119">
        <v>724.12736311000003</v>
      </c>
      <c r="W125" s="119">
        <v>724.12736311000003</v>
      </c>
      <c r="X125" s="119">
        <v>728.92451165</v>
      </c>
      <c r="Y125" s="119">
        <v>728.92451165</v>
      </c>
      <c r="Z125" s="119">
        <v>728.92451165</v>
      </c>
      <c r="AA125" s="119">
        <v>728.92451165</v>
      </c>
      <c r="AB125" s="119">
        <v>728.92451165</v>
      </c>
      <c r="AC125" s="119">
        <v>728.92451165</v>
      </c>
      <c r="AD125" s="119">
        <v>728.92451165</v>
      </c>
      <c r="AE125" s="119">
        <v>733.56183865000003</v>
      </c>
      <c r="AF125" s="119">
        <v>733.56183865000003</v>
      </c>
      <c r="AG125" s="119">
        <v>733.56183865000003</v>
      </c>
      <c r="AH125" s="119">
        <v>733.56183865000003</v>
      </c>
      <c r="AI125" s="119">
        <v>733.56183865000003</v>
      </c>
      <c r="AJ125" s="119">
        <v>700.72493854000004</v>
      </c>
    </row>
    <row r="126" spans="1:36" ht="13.5" thickBot="1">
      <c r="A126" s="119" t="s">
        <v>68</v>
      </c>
      <c r="B126" s="119" t="s">
        <v>245</v>
      </c>
      <c r="C126" s="119" t="s">
        <v>246</v>
      </c>
      <c r="D126" s="119" t="s">
        <v>246</v>
      </c>
      <c r="E126" s="119" t="s">
        <v>93</v>
      </c>
      <c r="F126" s="119">
        <v>691.96933998999998</v>
      </c>
      <c r="G126" s="119">
        <v>691.96933998999998</v>
      </c>
      <c r="H126" s="119">
        <v>691.96933998999998</v>
      </c>
      <c r="I126" s="119">
        <v>691.96933998999998</v>
      </c>
      <c r="J126" s="119">
        <v>712.41303760999995</v>
      </c>
      <c r="K126" s="119">
        <v>712.41303760999995</v>
      </c>
      <c r="L126" s="119">
        <v>712.41303760999995</v>
      </c>
      <c r="M126" s="119">
        <v>712.41303760999995</v>
      </c>
      <c r="N126" s="119">
        <v>712.41303760999995</v>
      </c>
      <c r="O126" s="119">
        <v>712.41303760999995</v>
      </c>
      <c r="P126" s="119">
        <v>712.41303760999995</v>
      </c>
      <c r="Q126" s="119">
        <v>715.18198675999997</v>
      </c>
      <c r="R126" s="119">
        <v>715.18198675999997</v>
      </c>
      <c r="S126" s="119">
        <v>715.18198675999997</v>
      </c>
      <c r="T126" s="119">
        <v>715.18198675999997</v>
      </c>
      <c r="U126" s="119">
        <v>715.18198675999997</v>
      </c>
      <c r="V126" s="119">
        <v>715.18198675999997</v>
      </c>
      <c r="W126" s="119">
        <v>715.18198675999997</v>
      </c>
      <c r="X126" s="119">
        <v>720.10598730000004</v>
      </c>
      <c r="Y126" s="119">
        <v>720.10598730000004</v>
      </c>
      <c r="Z126" s="119">
        <v>720.10598730000004</v>
      </c>
      <c r="AA126" s="119">
        <v>720.10598730000004</v>
      </c>
      <c r="AB126" s="119">
        <v>720.10598730000004</v>
      </c>
      <c r="AC126" s="119">
        <v>720.10598730000004</v>
      </c>
      <c r="AD126" s="119">
        <v>720.10598730000004</v>
      </c>
      <c r="AE126" s="119">
        <v>724.8520542</v>
      </c>
      <c r="AF126" s="119">
        <v>724.8520542</v>
      </c>
      <c r="AG126" s="119">
        <v>724.8520542</v>
      </c>
      <c r="AH126" s="119">
        <v>724.8520542</v>
      </c>
      <c r="AI126" s="119">
        <v>724.8520542</v>
      </c>
      <c r="AJ126" s="119">
        <v>691.96933998999998</v>
      </c>
    </row>
    <row r="127" spans="1:36" ht="13.5" thickBot="1">
      <c r="A127" s="119" t="s">
        <v>68</v>
      </c>
      <c r="B127" s="119" t="s">
        <v>245</v>
      </c>
      <c r="C127" s="119" t="s">
        <v>247</v>
      </c>
      <c r="D127" s="119" t="s">
        <v>247</v>
      </c>
      <c r="E127" s="119" t="s">
        <v>93</v>
      </c>
      <c r="F127" s="119">
        <v>691.96933998999998</v>
      </c>
      <c r="G127" s="119">
        <v>691.96933998999998</v>
      </c>
      <c r="H127" s="119">
        <v>691.96933998999998</v>
      </c>
      <c r="I127" s="119">
        <v>691.96933998999998</v>
      </c>
      <c r="J127" s="119">
        <v>712.41303760999995</v>
      </c>
      <c r="K127" s="119">
        <v>712.41303760999995</v>
      </c>
      <c r="L127" s="119">
        <v>712.41303760999995</v>
      </c>
      <c r="M127" s="119">
        <v>712.41303760999995</v>
      </c>
      <c r="N127" s="119">
        <v>712.41303760999995</v>
      </c>
      <c r="O127" s="119">
        <v>712.41303760999995</v>
      </c>
      <c r="P127" s="119">
        <v>712.41303760999995</v>
      </c>
      <c r="Q127" s="119">
        <v>715.18198675999997</v>
      </c>
      <c r="R127" s="119">
        <v>715.18198675999997</v>
      </c>
      <c r="S127" s="119">
        <v>715.18198675999997</v>
      </c>
      <c r="T127" s="119">
        <v>715.18198675999997</v>
      </c>
      <c r="U127" s="119">
        <v>715.18198675999997</v>
      </c>
      <c r="V127" s="119">
        <v>715.18198675999997</v>
      </c>
      <c r="W127" s="119">
        <v>715.18198675999997</v>
      </c>
      <c r="X127" s="119">
        <v>720.10598730000004</v>
      </c>
      <c r="Y127" s="119">
        <v>720.10598730000004</v>
      </c>
      <c r="Z127" s="119">
        <v>720.10598730000004</v>
      </c>
      <c r="AA127" s="119">
        <v>720.10598730000004</v>
      </c>
      <c r="AB127" s="119">
        <v>720.10598730000004</v>
      </c>
      <c r="AC127" s="119">
        <v>720.10598730000004</v>
      </c>
      <c r="AD127" s="119">
        <v>720.10598730000004</v>
      </c>
      <c r="AE127" s="119">
        <v>724.8520542</v>
      </c>
      <c r="AF127" s="119">
        <v>724.8520542</v>
      </c>
      <c r="AG127" s="119">
        <v>724.8520542</v>
      </c>
      <c r="AH127" s="119">
        <v>724.8520542</v>
      </c>
      <c r="AI127" s="119">
        <v>724.8520542</v>
      </c>
      <c r="AJ127" s="119">
        <v>691.96933998999998</v>
      </c>
    </row>
    <row r="128" spans="1:36" ht="13.5" thickBot="1">
      <c r="A128" s="119" t="s">
        <v>68</v>
      </c>
      <c r="B128" s="119" t="s">
        <v>245</v>
      </c>
      <c r="C128" s="119" t="s">
        <v>248</v>
      </c>
      <c r="D128" s="119" t="s">
        <v>248</v>
      </c>
      <c r="E128" s="119" t="s">
        <v>93</v>
      </c>
      <c r="F128" s="119">
        <v>691.96933998999998</v>
      </c>
      <c r="G128" s="119">
        <v>691.96933998999998</v>
      </c>
      <c r="H128" s="119">
        <v>691.96933998999998</v>
      </c>
      <c r="I128" s="119">
        <v>691.96933998999998</v>
      </c>
      <c r="J128" s="119">
        <v>712.41303760999995</v>
      </c>
      <c r="K128" s="119">
        <v>712.41303760999995</v>
      </c>
      <c r="L128" s="119">
        <v>712.41303760999995</v>
      </c>
      <c r="M128" s="119">
        <v>712.41303760999995</v>
      </c>
      <c r="N128" s="119">
        <v>712.41303760999995</v>
      </c>
      <c r="O128" s="119">
        <v>712.41303760999995</v>
      </c>
      <c r="P128" s="119">
        <v>712.41303760999995</v>
      </c>
      <c r="Q128" s="119">
        <v>715.18198675999997</v>
      </c>
      <c r="R128" s="119">
        <v>715.18198675999997</v>
      </c>
      <c r="S128" s="119">
        <v>715.18198675999997</v>
      </c>
      <c r="T128" s="119">
        <v>715.18198675999997</v>
      </c>
      <c r="U128" s="119">
        <v>715.18198675999997</v>
      </c>
      <c r="V128" s="119">
        <v>715.18198675999997</v>
      </c>
      <c r="W128" s="119">
        <v>715.18198675999997</v>
      </c>
      <c r="X128" s="119">
        <v>720.10598730000004</v>
      </c>
      <c r="Y128" s="119">
        <v>720.10598730000004</v>
      </c>
      <c r="Z128" s="119">
        <v>720.10598730000004</v>
      </c>
      <c r="AA128" s="119">
        <v>720.10598730000004</v>
      </c>
      <c r="AB128" s="119">
        <v>720.10598730000004</v>
      </c>
      <c r="AC128" s="119">
        <v>720.10598730000004</v>
      </c>
      <c r="AD128" s="119">
        <v>720.10598730000004</v>
      </c>
      <c r="AE128" s="119">
        <v>724.8520542</v>
      </c>
      <c r="AF128" s="119">
        <v>724.8520542</v>
      </c>
      <c r="AG128" s="119">
        <v>724.8520542</v>
      </c>
      <c r="AH128" s="119">
        <v>724.8520542</v>
      </c>
      <c r="AI128" s="119">
        <v>724.8520542</v>
      </c>
      <c r="AJ128" s="119">
        <v>691.96933998999998</v>
      </c>
    </row>
    <row r="129" spans="1:36" ht="13.5" thickBot="1">
      <c r="A129" s="119" t="s">
        <v>68</v>
      </c>
      <c r="B129" s="119" t="s">
        <v>249</v>
      </c>
      <c r="C129" s="119" t="s">
        <v>250</v>
      </c>
      <c r="D129" s="119" t="s">
        <v>250</v>
      </c>
      <c r="E129" s="119" t="s">
        <v>93</v>
      </c>
      <c r="F129" s="119">
        <v>678.87432927999998</v>
      </c>
      <c r="G129" s="119">
        <v>678.87432927999998</v>
      </c>
      <c r="H129" s="119">
        <v>678.87432927999998</v>
      </c>
      <c r="I129" s="119">
        <v>678.87432927999998</v>
      </c>
      <c r="J129" s="119">
        <v>699.09300298000005</v>
      </c>
      <c r="K129" s="119">
        <v>699.09300298000005</v>
      </c>
      <c r="L129" s="119">
        <v>699.09300298000005</v>
      </c>
      <c r="M129" s="119">
        <v>699.09300298000005</v>
      </c>
      <c r="N129" s="119">
        <v>699.09300298000005</v>
      </c>
      <c r="O129" s="119">
        <v>699.09300298000005</v>
      </c>
      <c r="P129" s="119">
        <v>699.09300298000005</v>
      </c>
      <c r="Q129" s="119">
        <v>701.81333480000001</v>
      </c>
      <c r="R129" s="119">
        <v>701.81333480000001</v>
      </c>
      <c r="S129" s="119">
        <v>701.81333480000001</v>
      </c>
      <c r="T129" s="119">
        <v>701.81333480000001</v>
      </c>
      <c r="U129" s="119">
        <v>701.81333480000001</v>
      </c>
      <c r="V129" s="119">
        <v>701.81333480000001</v>
      </c>
      <c r="W129" s="119">
        <v>701.81333480000001</v>
      </c>
      <c r="X129" s="119">
        <v>706.89924134</v>
      </c>
      <c r="Y129" s="119">
        <v>706.89924134</v>
      </c>
      <c r="Z129" s="119">
        <v>706.89924134</v>
      </c>
      <c r="AA129" s="119">
        <v>706.89924134</v>
      </c>
      <c r="AB129" s="119">
        <v>706.89924134</v>
      </c>
      <c r="AC129" s="119">
        <v>706.89924134</v>
      </c>
      <c r="AD129" s="119">
        <v>706.89924134</v>
      </c>
      <c r="AE129" s="119">
        <v>711.79819195000005</v>
      </c>
      <c r="AF129" s="119">
        <v>711.79819195000005</v>
      </c>
      <c r="AG129" s="119">
        <v>711.79819195000005</v>
      </c>
      <c r="AH129" s="119">
        <v>711.79819195000005</v>
      </c>
      <c r="AI129" s="119">
        <v>711.79819195000005</v>
      </c>
      <c r="AJ129" s="119">
        <v>678.87432927999998</v>
      </c>
    </row>
    <row r="130" spans="1:36" ht="13.5" thickBot="1">
      <c r="A130" s="119" t="s">
        <v>69</v>
      </c>
      <c r="B130" s="119" t="s">
        <v>664</v>
      </c>
      <c r="C130" s="119" t="s">
        <v>251</v>
      </c>
      <c r="D130" s="119" t="s">
        <v>735</v>
      </c>
      <c r="E130" s="119" t="s">
        <v>67</v>
      </c>
      <c r="F130" s="119">
        <v>0</v>
      </c>
      <c r="G130" s="119">
        <v>0</v>
      </c>
      <c r="H130" s="119">
        <v>0</v>
      </c>
      <c r="I130" s="119">
        <v>0</v>
      </c>
      <c r="J130" s="119">
        <v>0</v>
      </c>
      <c r="K130" s="119">
        <v>0</v>
      </c>
      <c r="L130" s="119">
        <v>0</v>
      </c>
      <c r="M130" s="119">
        <v>0</v>
      </c>
      <c r="N130" s="119">
        <v>0</v>
      </c>
      <c r="O130" s="119">
        <v>0</v>
      </c>
      <c r="P130" s="119">
        <v>0</v>
      </c>
      <c r="Q130" s="119">
        <v>0</v>
      </c>
      <c r="R130" s="119">
        <v>0</v>
      </c>
      <c r="S130" s="119">
        <v>0</v>
      </c>
      <c r="T130" s="119">
        <v>0</v>
      </c>
      <c r="U130" s="119">
        <v>0</v>
      </c>
      <c r="V130" s="119">
        <v>0</v>
      </c>
      <c r="W130" s="119">
        <v>0</v>
      </c>
      <c r="X130" s="119">
        <v>0</v>
      </c>
      <c r="Y130" s="119">
        <v>0</v>
      </c>
      <c r="Z130" s="119">
        <v>0</v>
      </c>
      <c r="AA130" s="119">
        <v>0</v>
      </c>
      <c r="AB130" s="119">
        <v>0</v>
      </c>
      <c r="AC130" s="119">
        <v>0</v>
      </c>
      <c r="AD130" s="119">
        <v>0</v>
      </c>
      <c r="AE130" s="119">
        <v>0</v>
      </c>
      <c r="AF130" s="119">
        <v>0</v>
      </c>
      <c r="AG130" s="119">
        <v>0</v>
      </c>
      <c r="AH130" s="119">
        <v>0</v>
      </c>
      <c r="AI130" s="119">
        <v>0</v>
      </c>
      <c r="AJ130" s="119">
        <v>0</v>
      </c>
    </row>
    <row r="131" spans="1:36" ht="13.5" thickBot="1">
      <c r="A131" s="119" t="s">
        <v>69</v>
      </c>
      <c r="B131" s="119" t="s">
        <v>664</v>
      </c>
      <c r="C131" s="119" t="s">
        <v>251</v>
      </c>
      <c r="D131" s="119" t="s">
        <v>691</v>
      </c>
      <c r="E131" s="119" t="s">
        <v>67</v>
      </c>
      <c r="F131" s="119">
        <v>278.18128000000002</v>
      </c>
      <c r="G131" s="119">
        <v>278.18128000000002</v>
      </c>
      <c r="H131" s="119">
        <v>278.18128000000002</v>
      </c>
      <c r="I131" s="119">
        <v>278.18128000000002</v>
      </c>
      <c r="J131" s="119">
        <v>278.18128000000002</v>
      </c>
      <c r="K131" s="119">
        <v>278.18128000000002</v>
      </c>
      <c r="L131" s="119">
        <v>278.18128000000002</v>
      </c>
      <c r="M131" s="119">
        <v>278.18128000000002</v>
      </c>
      <c r="N131" s="119">
        <v>278.18128000000002</v>
      </c>
      <c r="O131" s="119">
        <v>278.18128000000002</v>
      </c>
      <c r="P131" s="119">
        <v>278.18128000000002</v>
      </c>
      <c r="Q131" s="119">
        <v>278.18128000000002</v>
      </c>
      <c r="R131" s="119">
        <v>278.18128000000002</v>
      </c>
      <c r="S131" s="119">
        <v>278.18128000000002</v>
      </c>
      <c r="T131" s="119">
        <v>278.18128000000002</v>
      </c>
      <c r="U131" s="119">
        <v>278.18128000000002</v>
      </c>
      <c r="V131" s="119">
        <v>278.18128000000002</v>
      </c>
      <c r="W131" s="119">
        <v>278.18128000000002</v>
      </c>
      <c r="X131" s="119">
        <v>278.18128000000002</v>
      </c>
      <c r="Y131" s="119">
        <v>278.18128000000002</v>
      </c>
      <c r="Z131" s="119">
        <v>278.18128000000002</v>
      </c>
      <c r="AA131" s="119">
        <v>278.18128000000002</v>
      </c>
      <c r="AB131" s="119">
        <v>278.18128000000002</v>
      </c>
      <c r="AC131" s="119">
        <v>448.54235</v>
      </c>
      <c r="AD131" s="119">
        <v>448.54235</v>
      </c>
      <c r="AE131" s="119">
        <v>448.54235</v>
      </c>
      <c r="AF131" s="119">
        <v>448.54235</v>
      </c>
      <c r="AG131" s="119">
        <v>448.54235</v>
      </c>
      <c r="AH131" s="119">
        <v>448.54235</v>
      </c>
      <c r="AI131" s="119">
        <v>448.54235</v>
      </c>
      <c r="AJ131" s="119">
        <v>278.18128000000002</v>
      </c>
    </row>
    <row r="132" spans="1:36" ht="13.5" thickBot="1">
      <c r="A132" s="119" t="s">
        <v>69</v>
      </c>
      <c r="B132" s="119" t="s">
        <v>664</v>
      </c>
      <c r="C132" s="119" t="s">
        <v>251</v>
      </c>
      <c r="D132" s="119" t="s">
        <v>692</v>
      </c>
      <c r="E132" s="119" t="s">
        <v>67</v>
      </c>
      <c r="F132" s="119">
        <v>314.24461000000002</v>
      </c>
      <c r="G132" s="119">
        <v>314.24461000000002</v>
      </c>
      <c r="H132" s="119">
        <v>314.24461000000002</v>
      </c>
      <c r="I132" s="119">
        <v>314.24461000000002</v>
      </c>
      <c r="J132" s="119">
        <v>314.24461000000002</v>
      </c>
      <c r="K132" s="119">
        <v>314.24461000000002</v>
      </c>
      <c r="L132" s="119">
        <v>314.24461000000002</v>
      </c>
      <c r="M132" s="119">
        <v>314.24461000000002</v>
      </c>
      <c r="N132" s="119">
        <v>314.24461000000002</v>
      </c>
      <c r="O132" s="119">
        <v>363.49020999999999</v>
      </c>
      <c r="P132" s="119">
        <v>363.49020999999999</v>
      </c>
      <c r="Q132" s="119">
        <v>363.49020999999999</v>
      </c>
      <c r="R132" s="119">
        <v>363.49020999999999</v>
      </c>
      <c r="S132" s="119">
        <v>363.49020999999999</v>
      </c>
      <c r="T132" s="119">
        <v>363.49020999999999</v>
      </c>
      <c r="U132" s="119">
        <v>363.49020999999999</v>
      </c>
      <c r="V132" s="119">
        <v>363.49020999999999</v>
      </c>
      <c r="W132" s="119">
        <v>363.49020999999999</v>
      </c>
      <c r="X132" s="119">
        <v>363.49020999999999</v>
      </c>
      <c r="Y132" s="119">
        <v>363.49020999999999</v>
      </c>
      <c r="Z132" s="119">
        <v>363.49020999999999</v>
      </c>
      <c r="AA132" s="119">
        <v>363.49020999999999</v>
      </c>
      <c r="AB132" s="119">
        <v>363.49020999999999</v>
      </c>
      <c r="AC132" s="119">
        <v>363.49020999999999</v>
      </c>
      <c r="AD132" s="119">
        <v>363.49020999999999</v>
      </c>
      <c r="AE132" s="119">
        <v>363.49020999999999</v>
      </c>
      <c r="AF132" s="119">
        <v>363.49020999999999</v>
      </c>
      <c r="AG132" s="119">
        <v>363.49020999999999</v>
      </c>
      <c r="AH132" s="119">
        <v>363.49020999999999</v>
      </c>
      <c r="AI132" s="119">
        <v>363.49020999999999</v>
      </c>
      <c r="AJ132" s="119">
        <v>314.24461000000002</v>
      </c>
    </row>
    <row r="133" spans="1:36" ht="13.5" thickBot="1">
      <c r="A133" s="119" t="s">
        <v>69</v>
      </c>
      <c r="B133" s="119" t="s">
        <v>664</v>
      </c>
      <c r="C133" s="119" t="s">
        <v>251</v>
      </c>
      <c r="D133" s="119" t="s">
        <v>252</v>
      </c>
      <c r="E133" s="119" t="s">
        <v>67</v>
      </c>
      <c r="F133" s="119">
        <v>258.14841999999999</v>
      </c>
      <c r="G133" s="119">
        <v>258.14841999999999</v>
      </c>
      <c r="H133" s="119">
        <v>258.14841999999999</v>
      </c>
      <c r="I133" s="119">
        <v>258.14841999999999</v>
      </c>
      <c r="J133" s="119">
        <v>258.14841999999999</v>
      </c>
      <c r="K133" s="119">
        <v>258.14841999999999</v>
      </c>
      <c r="L133" s="119">
        <v>258.14841999999999</v>
      </c>
      <c r="M133" s="119">
        <v>258.14841999999999</v>
      </c>
      <c r="N133" s="119">
        <v>258.14841999999999</v>
      </c>
      <c r="O133" s="119">
        <v>258.14841999999999</v>
      </c>
      <c r="P133" s="119">
        <v>258.14841999999999</v>
      </c>
      <c r="Q133" s="119">
        <v>258.14841999999999</v>
      </c>
      <c r="R133" s="119">
        <v>258.14841999999999</v>
      </c>
      <c r="S133" s="119">
        <v>258.14841999999999</v>
      </c>
      <c r="T133" s="119">
        <v>258.14841999999999</v>
      </c>
      <c r="U133" s="119">
        <v>258.14841999999999</v>
      </c>
      <c r="V133" s="119">
        <v>258.14841999999999</v>
      </c>
      <c r="W133" s="119">
        <v>258.14841999999999</v>
      </c>
      <c r="X133" s="119">
        <v>258.14841999999999</v>
      </c>
      <c r="Y133" s="119">
        <v>258.14841999999999</v>
      </c>
      <c r="Z133" s="119">
        <v>258.14841999999999</v>
      </c>
      <c r="AA133" s="119">
        <v>258.14841999999999</v>
      </c>
      <c r="AB133" s="119">
        <v>258.14841999999999</v>
      </c>
      <c r="AC133" s="119">
        <v>258.14841999999999</v>
      </c>
      <c r="AD133" s="119">
        <v>258.14841999999999</v>
      </c>
      <c r="AE133" s="119">
        <v>258.14841999999999</v>
      </c>
      <c r="AF133" s="119">
        <v>258.14841999999999</v>
      </c>
      <c r="AG133" s="119">
        <v>258.14841999999999</v>
      </c>
      <c r="AH133" s="119">
        <v>258.14841999999999</v>
      </c>
      <c r="AI133" s="119">
        <v>258.14841999999999</v>
      </c>
      <c r="AJ133" s="119">
        <v>258.14841999999999</v>
      </c>
    </row>
    <row r="134" spans="1:36" ht="13.5" thickBot="1">
      <c r="A134" s="119" t="s">
        <v>69</v>
      </c>
      <c r="B134" s="119" t="s">
        <v>664</v>
      </c>
      <c r="C134" s="119" t="s">
        <v>251</v>
      </c>
      <c r="D134" s="119" t="s">
        <v>253</v>
      </c>
      <c r="E134" s="119" t="s">
        <v>67</v>
      </c>
      <c r="F134" s="119">
        <v>330.89934</v>
      </c>
      <c r="G134" s="119">
        <v>330.89934</v>
      </c>
      <c r="H134" s="119">
        <v>330.89934</v>
      </c>
      <c r="I134" s="119">
        <v>330.89934</v>
      </c>
      <c r="J134" s="119">
        <v>330.89934</v>
      </c>
      <c r="K134" s="119">
        <v>330.89934</v>
      </c>
      <c r="L134" s="119">
        <v>330.89934</v>
      </c>
      <c r="M134" s="119">
        <v>330.89934</v>
      </c>
      <c r="N134" s="119">
        <v>330.89934</v>
      </c>
      <c r="O134" s="119">
        <v>330.89934</v>
      </c>
      <c r="P134" s="119">
        <v>330.89934</v>
      </c>
      <c r="Q134" s="119">
        <v>330.89934</v>
      </c>
      <c r="R134" s="119">
        <v>330.89934</v>
      </c>
      <c r="S134" s="119">
        <v>330.89934</v>
      </c>
      <c r="T134" s="119">
        <v>330.89934</v>
      </c>
      <c r="U134" s="119">
        <v>330.89934</v>
      </c>
      <c r="V134" s="119">
        <v>330.89934</v>
      </c>
      <c r="W134" s="119">
        <v>330.89934</v>
      </c>
      <c r="X134" s="119">
        <v>330.89934</v>
      </c>
      <c r="Y134" s="119">
        <v>330.89934</v>
      </c>
      <c r="Z134" s="119">
        <v>330.89934</v>
      </c>
      <c r="AA134" s="119">
        <v>330.89934</v>
      </c>
      <c r="AB134" s="119">
        <v>330.89934</v>
      </c>
      <c r="AC134" s="119">
        <v>330.89934</v>
      </c>
      <c r="AD134" s="119">
        <v>330.89934</v>
      </c>
      <c r="AE134" s="119">
        <v>330.89934</v>
      </c>
      <c r="AF134" s="119">
        <v>330.89934</v>
      </c>
      <c r="AG134" s="119">
        <v>330.89934</v>
      </c>
      <c r="AH134" s="119">
        <v>330.89934</v>
      </c>
      <c r="AI134" s="119">
        <v>330.89934</v>
      </c>
      <c r="AJ134" s="119">
        <v>330.89934</v>
      </c>
    </row>
    <row r="135" spans="1:36" ht="13.5" thickBot="1">
      <c r="A135" s="119" t="s">
        <v>69</v>
      </c>
      <c r="B135" s="119" t="s">
        <v>664</v>
      </c>
      <c r="C135" s="119" t="s">
        <v>251</v>
      </c>
      <c r="D135" s="119" t="s">
        <v>254</v>
      </c>
      <c r="E135" s="119" t="s">
        <v>67</v>
      </c>
      <c r="F135" s="119">
        <v>177.23259999999999</v>
      </c>
      <c r="G135" s="119">
        <v>177.23259999999999</v>
      </c>
      <c r="H135" s="119">
        <v>177.23259999999999</v>
      </c>
      <c r="I135" s="119">
        <v>177.23259999999999</v>
      </c>
      <c r="J135" s="119">
        <v>177.84748999999999</v>
      </c>
      <c r="K135" s="119">
        <v>177.84748999999999</v>
      </c>
      <c r="L135" s="119">
        <v>177.84748999999999</v>
      </c>
      <c r="M135" s="119">
        <v>177.84748999999999</v>
      </c>
      <c r="N135" s="119">
        <v>177.84748999999999</v>
      </c>
      <c r="O135" s="119">
        <v>177.84748999999999</v>
      </c>
      <c r="P135" s="119">
        <v>177.84748999999999</v>
      </c>
      <c r="Q135" s="119">
        <v>177.84748999999999</v>
      </c>
      <c r="R135" s="119">
        <v>177.84748999999999</v>
      </c>
      <c r="S135" s="119">
        <v>177.84748999999999</v>
      </c>
      <c r="T135" s="119">
        <v>177.84748999999999</v>
      </c>
      <c r="U135" s="119">
        <v>177.84748999999999</v>
      </c>
      <c r="V135" s="119">
        <v>177.84748999999999</v>
      </c>
      <c r="W135" s="119">
        <v>177.84748999999999</v>
      </c>
      <c r="X135" s="119">
        <v>177.84748999999999</v>
      </c>
      <c r="Y135" s="119">
        <v>177.84748999999999</v>
      </c>
      <c r="Z135" s="119">
        <v>177.84748999999999</v>
      </c>
      <c r="AA135" s="119">
        <v>177.84748999999999</v>
      </c>
      <c r="AB135" s="119">
        <v>177.84748999999999</v>
      </c>
      <c r="AC135" s="119">
        <v>177.84748999999999</v>
      </c>
      <c r="AD135" s="119">
        <v>177.84748999999999</v>
      </c>
      <c r="AE135" s="119">
        <v>177.84748999999999</v>
      </c>
      <c r="AF135" s="119">
        <v>177.84748999999999</v>
      </c>
      <c r="AG135" s="119">
        <v>177.84748999999999</v>
      </c>
      <c r="AH135" s="119">
        <v>177.84748999999999</v>
      </c>
      <c r="AI135" s="119">
        <v>177.84748999999999</v>
      </c>
      <c r="AJ135" s="119">
        <v>177.23259999999999</v>
      </c>
    </row>
    <row r="136" spans="1:36" ht="13.5" thickBot="1">
      <c r="A136" s="119" t="s">
        <v>69</v>
      </c>
      <c r="B136" s="119" t="s">
        <v>664</v>
      </c>
      <c r="C136" s="119" t="s">
        <v>251</v>
      </c>
      <c r="D136" s="119" t="s">
        <v>255</v>
      </c>
      <c r="E136" s="119" t="s">
        <v>67</v>
      </c>
      <c r="F136" s="119">
        <v>174.37794</v>
      </c>
      <c r="G136" s="119">
        <v>174.37794</v>
      </c>
      <c r="H136" s="119">
        <v>174.37794</v>
      </c>
      <c r="I136" s="119">
        <v>174.37794</v>
      </c>
      <c r="J136" s="119">
        <v>174.37794</v>
      </c>
      <c r="K136" s="119">
        <v>174.37794</v>
      </c>
      <c r="L136" s="119">
        <v>174.37794</v>
      </c>
      <c r="M136" s="119">
        <v>174.37794</v>
      </c>
      <c r="N136" s="119">
        <v>174.37794</v>
      </c>
      <c r="O136" s="119">
        <v>174.37794</v>
      </c>
      <c r="P136" s="119">
        <v>174.37794</v>
      </c>
      <c r="Q136" s="119">
        <v>174.37794</v>
      </c>
      <c r="R136" s="119">
        <v>174.37794</v>
      </c>
      <c r="S136" s="119">
        <v>174.37794</v>
      </c>
      <c r="T136" s="119">
        <v>174.37794</v>
      </c>
      <c r="U136" s="119">
        <v>174.37794</v>
      </c>
      <c r="V136" s="119">
        <v>174.37794</v>
      </c>
      <c r="W136" s="119">
        <v>174.37794</v>
      </c>
      <c r="X136" s="119">
        <v>174.37794</v>
      </c>
      <c r="Y136" s="119">
        <v>174.37794</v>
      </c>
      <c r="Z136" s="119">
        <v>174.37794</v>
      </c>
      <c r="AA136" s="119">
        <v>174.37794</v>
      </c>
      <c r="AB136" s="119">
        <v>174.37794</v>
      </c>
      <c r="AC136" s="119">
        <v>174.37794</v>
      </c>
      <c r="AD136" s="119">
        <v>174.37794</v>
      </c>
      <c r="AE136" s="119">
        <v>174.37794</v>
      </c>
      <c r="AF136" s="119">
        <v>174.37794</v>
      </c>
      <c r="AG136" s="119">
        <v>174.37794</v>
      </c>
      <c r="AH136" s="119">
        <v>174.37794</v>
      </c>
      <c r="AI136" s="119">
        <v>174.37794</v>
      </c>
      <c r="AJ136" s="119">
        <v>174.37794</v>
      </c>
    </row>
    <row r="137" spans="1:36" ht="13.5" thickBot="1">
      <c r="A137" s="119" t="s">
        <v>69</v>
      </c>
      <c r="B137" s="119" t="s">
        <v>664</v>
      </c>
      <c r="C137" s="119" t="s">
        <v>251</v>
      </c>
      <c r="D137" s="119" t="s">
        <v>256</v>
      </c>
      <c r="E137" s="119" t="s">
        <v>93</v>
      </c>
      <c r="F137" s="119">
        <v>649.05140962999997</v>
      </c>
      <c r="G137" s="119">
        <v>649.05140962999997</v>
      </c>
      <c r="H137" s="119">
        <v>649.05140962999997</v>
      </c>
      <c r="I137" s="119">
        <v>658.67783856000005</v>
      </c>
      <c r="J137" s="119">
        <v>668.38712142999998</v>
      </c>
      <c r="K137" s="119">
        <v>668.38712142999998</v>
      </c>
      <c r="L137" s="119">
        <v>668.38712142999998</v>
      </c>
      <c r="M137" s="119">
        <v>668.38712142999998</v>
      </c>
      <c r="N137" s="119">
        <v>668.38712142999998</v>
      </c>
      <c r="O137" s="119">
        <v>668.38712142999998</v>
      </c>
      <c r="P137" s="119">
        <v>668.38712142999998</v>
      </c>
      <c r="Q137" s="119">
        <v>669.98844383000005</v>
      </c>
      <c r="R137" s="119">
        <v>669.98844383000005</v>
      </c>
      <c r="S137" s="119">
        <v>669.98844383000005</v>
      </c>
      <c r="T137" s="119">
        <v>669.98844383000005</v>
      </c>
      <c r="U137" s="119">
        <v>669.98844383000005</v>
      </c>
      <c r="V137" s="119">
        <v>669.98844383000005</v>
      </c>
      <c r="W137" s="119">
        <v>669.98844383000005</v>
      </c>
      <c r="X137" s="119">
        <v>669.98844383000005</v>
      </c>
      <c r="Y137" s="119">
        <v>669.98844383000005</v>
      </c>
      <c r="Z137" s="119">
        <v>669.98844383000005</v>
      </c>
      <c r="AA137" s="119">
        <v>669.98844383000005</v>
      </c>
      <c r="AB137" s="119">
        <v>676.12</v>
      </c>
      <c r="AC137" s="119">
        <v>676.12</v>
      </c>
      <c r="AD137" s="119">
        <v>676.12</v>
      </c>
      <c r="AE137" s="119">
        <v>680.91820724000002</v>
      </c>
      <c r="AF137" s="119">
        <v>680.91820724000002</v>
      </c>
      <c r="AG137" s="119">
        <v>680.91820724000002</v>
      </c>
      <c r="AH137" s="119">
        <v>680.91820724000002</v>
      </c>
      <c r="AI137" s="119">
        <v>680.91820724000002</v>
      </c>
      <c r="AJ137" s="119">
        <v>649.05140962999997</v>
      </c>
    </row>
    <row r="138" spans="1:36" ht="13.5" thickBot="1">
      <c r="A138" s="119" t="s">
        <v>69</v>
      </c>
      <c r="B138" s="119" t="s">
        <v>664</v>
      </c>
      <c r="C138" s="119" t="s">
        <v>251</v>
      </c>
      <c r="D138" s="119" t="s">
        <v>736</v>
      </c>
      <c r="E138" s="119" t="s">
        <v>67</v>
      </c>
      <c r="F138" s="119">
        <v>0</v>
      </c>
      <c r="G138" s="119">
        <v>0</v>
      </c>
      <c r="H138" s="119">
        <v>0</v>
      </c>
      <c r="I138" s="119">
        <v>0</v>
      </c>
      <c r="J138" s="119">
        <v>0</v>
      </c>
      <c r="K138" s="119">
        <v>0</v>
      </c>
      <c r="L138" s="119">
        <v>0</v>
      </c>
      <c r="M138" s="119">
        <v>0</v>
      </c>
      <c r="N138" s="119">
        <v>0</v>
      </c>
      <c r="O138" s="119">
        <v>0</v>
      </c>
      <c r="P138" s="119">
        <v>0</v>
      </c>
      <c r="Q138" s="119">
        <v>0</v>
      </c>
      <c r="R138" s="119">
        <v>0</v>
      </c>
      <c r="S138" s="119">
        <v>0</v>
      </c>
      <c r="T138" s="119">
        <v>0</v>
      </c>
      <c r="U138" s="119">
        <v>0</v>
      </c>
      <c r="V138" s="119">
        <v>0</v>
      </c>
      <c r="W138" s="119">
        <v>0</v>
      </c>
      <c r="X138" s="119">
        <v>0</v>
      </c>
      <c r="Y138" s="119">
        <v>0</v>
      </c>
      <c r="Z138" s="119">
        <v>0</v>
      </c>
      <c r="AA138" s="119">
        <v>0</v>
      </c>
      <c r="AB138" s="119">
        <v>0</v>
      </c>
      <c r="AC138" s="119">
        <v>0</v>
      </c>
      <c r="AD138" s="119">
        <v>0</v>
      </c>
      <c r="AE138" s="119">
        <v>0</v>
      </c>
      <c r="AF138" s="119">
        <v>0</v>
      </c>
      <c r="AG138" s="119">
        <v>0</v>
      </c>
      <c r="AH138" s="119">
        <v>0</v>
      </c>
      <c r="AI138" s="119">
        <v>0</v>
      </c>
      <c r="AJ138" s="119">
        <v>0</v>
      </c>
    </row>
    <row r="139" spans="1:36" ht="13.5" thickBot="1">
      <c r="A139" s="119" t="s">
        <v>69</v>
      </c>
      <c r="B139" s="119" t="s">
        <v>664</v>
      </c>
      <c r="C139" s="119" t="s">
        <v>251</v>
      </c>
      <c r="D139" s="119" t="s">
        <v>693</v>
      </c>
      <c r="E139" s="119" t="s">
        <v>67</v>
      </c>
      <c r="F139" s="119">
        <v>278.18128000000002</v>
      </c>
      <c r="G139" s="119">
        <v>278.18128000000002</v>
      </c>
      <c r="H139" s="119">
        <v>278.18128000000002</v>
      </c>
      <c r="I139" s="119">
        <v>278.18128000000002</v>
      </c>
      <c r="J139" s="119">
        <v>278.18128000000002</v>
      </c>
      <c r="K139" s="119">
        <v>278.18128000000002</v>
      </c>
      <c r="L139" s="119">
        <v>278.18128000000002</v>
      </c>
      <c r="M139" s="119">
        <v>278.18128000000002</v>
      </c>
      <c r="N139" s="119">
        <v>278.18128000000002</v>
      </c>
      <c r="O139" s="119">
        <v>278.18128000000002</v>
      </c>
      <c r="P139" s="119">
        <v>278.18128000000002</v>
      </c>
      <c r="Q139" s="119">
        <v>278.18128000000002</v>
      </c>
      <c r="R139" s="119">
        <v>278.18128000000002</v>
      </c>
      <c r="S139" s="119">
        <v>278.18128000000002</v>
      </c>
      <c r="T139" s="119">
        <v>278.18128000000002</v>
      </c>
      <c r="U139" s="119">
        <v>278.18128000000002</v>
      </c>
      <c r="V139" s="119">
        <v>278.18128000000002</v>
      </c>
      <c r="W139" s="119">
        <v>278.18128000000002</v>
      </c>
      <c r="X139" s="119">
        <v>278.18128000000002</v>
      </c>
      <c r="Y139" s="119">
        <v>278.18128000000002</v>
      </c>
      <c r="Z139" s="119">
        <v>278.18128000000002</v>
      </c>
      <c r="AA139" s="119">
        <v>278.18128000000002</v>
      </c>
      <c r="AB139" s="119">
        <v>278.18128000000002</v>
      </c>
      <c r="AC139" s="119">
        <v>448.54235</v>
      </c>
      <c r="AD139" s="119">
        <v>448.54235</v>
      </c>
      <c r="AE139" s="119">
        <v>448.54235</v>
      </c>
      <c r="AF139" s="119">
        <v>448.54235</v>
      </c>
      <c r="AG139" s="119">
        <v>448.54235</v>
      </c>
      <c r="AH139" s="119">
        <v>448.54235</v>
      </c>
      <c r="AI139" s="119">
        <v>448.54235</v>
      </c>
      <c r="AJ139" s="119">
        <v>278.18128000000002</v>
      </c>
    </row>
    <row r="140" spans="1:36" ht="13.5" thickBot="1">
      <c r="A140" s="119" t="s">
        <v>69</v>
      </c>
      <c r="B140" s="119" t="s">
        <v>664</v>
      </c>
      <c r="C140" s="119" t="s">
        <v>251</v>
      </c>
      <c r="D140" s="119" t="s">
        <v>694</v>
      </c>
      <c r="E140" s="119" t="s">
        <v>67</v>
      </c>
      <c r="F140" s="119">
        <v>314.24461000000002</v>
      </c>
      <c r="G140" s="119">
        <v>314.24461000000002</v>
      </c>
      <c r="H140" s="119">
        <v>314.24461000000002</v>
      </c>
      <c r="I140" s="119">
        <v>314.24461000000002</v>
      </c>
      <c r="J140" s="119">
        <v>314.24461000000002</v>
      </c>
      <c r="K140" s="119">
        <v>314.24461000000002</v>
      </c>
      <c r="L140" s="119">
        <v>314.24461000000002</v>
      </c>
      <c r="M140" s="119">
        <v>314.24461000000002</v>
      </c>
      <c r="N140" s="119">
        <v>314.24461000000002</v>
      </c>
      <c r="O140" s="119">
        <v>363.49020999999999</v>
      </c>
      <c r="P140" s="119">
        <v>363.49020999999999</v>
      </c>
      <c r="Q140" s="119">
        <v>363.49020999999999</v>
      </c>
      <c r="R140" s="119">
        <v>363.49020999999999</v>
      </c>
      <c r="S140" s="119">
        <v>363.49020999999999</v>
      </c>
      <c r="T140" s="119">
        <v>363.49020999999999</v>
      </c>
      <c r="U140" s="119">
        <v>363.49020999999999</v>
      </c>
      <c r="V140" s="119">
        <v>363.49020999999999</v>
      </c>
      <c r="W140" s="119">
        <v>363.49020999999999</v>
      </c>
      <c r="X140" s="119">
        <v>363.49020999999999</v>
      </c>
      <c r="Y140" s="119">
        <v>363.49020999999999</v>
      </c>
      <c r="Z140" s="119">
        <v>363.49020999999999</v>
      </c>
      <c r="AA140" s="119">
        <v>363.49020999999999</v>
      </c>
      <c r="AB140" s="119">
        <v>363.49020999999999</v>
      </c>
      <c r="AC140" s="119">
        <v>363.49020999999999</v>
      </c>
      <c r="AD140" s="119">
        <v>363.49020999999999</v>
      </c>
      <c r="AE140" s="119">
        <v>363.49020999999999</v>
      </c>
      <c r="AF140" s="119">
        <v>363.49020999999999</v>
      </c>
      <c r="AG140" s="119">
        <v>363.49020999999999</v>
      </c>
      <c r="AH140" s="119">
        <v>363.49020999999999</v>
      </c>
      <c r="AI140" s="119">
        <v>363.49020999999999</v>
      </c>
      <c r="AJ140" s="119">
        <v>314.24461000000002</v>
      </c>
    </row>
    <row r="141" spans="1:36" ht="13.5" thickBot="1">
      <c r="A141" s="119" t="s">
        <v>69</v>
      </c>
      <c r="B141" s="119" t="s">
        <v>664</v>
      </c>
      <c r="C141" s="119" t="s">
        <v>251</v>
      </c>
      <c r="D141" s="119" t="s">
        <v>257</v>
      </c>
      <c r="E141" s="119" t="s">
        <v>67</v>
      </c>
      <c r="F141" s="119">
        <v>258.14841999999999</v>
      </c>
      <c r="G141" s="119">
        <v>258.14841999999999</v>
      </c>
      <c r="H141" s="119">
        <v>258.14841999999999</v>
      </c>
      <c r="I141" s="119">
        <v>258.14841999999999</v>
      </c>
      <c r="J141" s="119">
        <v>258.14841999999999</v>
      </c>
      <c r="K141" s="119">
        <v>258.14841999999999</v>
      </c>
      <c r="L141" s="119">
        <v>258.14841999999999</v>
      </c>
      <c r="M141" s="119">
        <v>258.14841999999999</v>
      </c>
      <c r="N141" s="119">
        <v>258.14841999999999</v>
      </c>
      <c r="O141" s="119">
        <v>258.14841999999999</v>
      </c>
      <c r="P141" s="119">
        <v>258.14841999999999</v>
      </c>
      <c r="Q141" s="119">
        <v>258.14841999999999</v>
      </c>
      <c r="R141" s="119">
        <v>258.14841999999999</v>
      </c>
      <c r="S141" s="119">
        <v>258.14841999999999</v>
      </c>
      <c r="T141" s="119">
        <v>258.14841999999999</v>
      </c>
      <c r="U141" s="119">
        <v>258.14841999999999</v>
      </c>
      <c r="V141" s="119">
        <v>258.14841999999999</v>
      </c>
      <c r="W141" s="119">
        <v>258.14841999999999</v>
      </c>
      <c r="X141" s="119">
        <v>258.14841999999999</v>
      </c>
      <c r="Y141" s="119">
        <v>258.14841999999999</v>
      </c>
      <c r="Z141" s="119">
        <v>258.14841999999999</v>
      </c>
      <c r="AA141" s="119">
        <v>258.14841999999999</v>
      </c>
      <c r="AB141" s="119">
        <v>258.14841999999999</v>
      </c>
      <c r="AC141" s="119">
        <v>258.14841999999999</v>
      </c>
      <c r="AD141" s="119">
        <v>258.14841999999999</v>
      </c>
      <c r="AE141" s="119">
        <v>258.14841999999999</v>
      </c>
      <c r="AF141" s="119">
        <v>258.14841999999999</v>
      </c>
      <c r="AG141" s="119">
        <v>258.14841999999999</v>
      </c>
      <c r="AH141" s="119">
        <v>258.14841999999999</v>
      </c>
      <c r="AI141" s="119">
        <v>258.14841999999999</v>
      </c>
      <c r="AJ141" s="119">
        <v>258.14841999999999</v>
      </c>
    </row>
    <row r="142" spans="1:36" ht="13.5" thickBot="1">
      <c r="A142" s="119" t="s">
        <v>69</v>
      </c>
      <c r="B142" s="119" t="s">
        <v>664</v>
      </c>
      <c r="C142" s="119" t="s">
        <v>251</v>
      </c>
      <c r="D142" s="119" t="s">
        <v>258</v>
      </c>
      <c r="E142" s="119" t="s">
        <v>67</v>
      </c>
      <c r="F142" s="119">
        <v>330.89934</v>
      </c>
      <c r="G142" s="119">
        <v>330.89934</v>
      </c>
      <c r="H142" s="119">
        <v>330.89934</v>
      </c>
      <c r="I142" s="119">
        <v>330.89934</v>
      </c>
      <c r="J142" s="119">
        <v>330.89934</v>
      </c>
      <c r="K142" s="119">
        <v>330.89934</v>
      </c>
      <c r="L142" s="119">
        <v>330.89934</v>
      </c>
      <c r="M142" s="119">
        <v>330.89934</v>
      </c>
      <c r="N142" s="119">
        <v>330.89934</v>
      </c>
      <c r="O142" s="119">
        <v>330.89934</v>
      </c>
      <c r="P142" s="119">
        <v>330.89934</v>
      </c>
      <c r="Q142" s="119">
        <v>330.89934</v>
      </c>
      <c r="R142" s="119">
        <v>330.89934</v>
      </c>
      <c r="S142" s="119">
        <v>330.89934</v>
      </c>
      <c r="T142" s="119">
        <v>330.89934</v>
      </c>
      <c r="U142" s="119">
        <v>330.89934</v>
      </c>
      <c r="V142" s="119">
        <v>330.89934</v>
      </c>
      <c r="W142" s="119">
        <v>330.89934</v>
      </c>
      <c r="X142" s="119">
        <v>330.89934</v>
      </c>
      <c r="Y142" s="119">
        <v>330.89934</v>
      </c>
      <c r="Z142" s="119">
        <v>330.89934</v>
      </c>
      <c r="AA142" s="119">
        <v>330.89934</v>
      </c>
      <c r="AB142" s="119">
        <v>330.89934</v>
      </c>
      <c r="AC142" s="119">
        <v>330.89934</v>
      </c>
      <c r="AD142" s="119">
        <v>330.89934</v>
      </c>
      <c r="AE142" s="119">
        <v>330.89934</v>
      </c>
      <c r="AF142" s="119">
        <v>330.89934</v>
      </c>
      <c r="AG142" s="119">
        <v>330.89934</v>
      </c>
      <c r="AH142" s="119">
        <v>330.89934</v>
      </c>
      <c r="AI142" s="119">
        <v>330.89934</v>
      </c>
      <c r="AJ142" s="119">
        <v>330.89934</v>
      </c>
    </row>
    <row r="143" spans="1:36" ht="13.5" thickBot="1">
      <c r="A143" s="119" t="s">
        <v>69</v>
      </c>
      <c r="B143" s="119" t="s">
        <v>664</v>
      </c>
      <c r="C143" s="119" t="s">
        <v>251</v>
      </c>
      <c r="D143" s="119" t="s">
        <v>259</v>
      </c>
      <c r="E143" s="119" t="s">
        <v>67</v>
      </c>
      <c r="F143" s="119">
        <v>177.23259999999999</v>
      </c>
      <c r="G143" s="119">
        <v>177.23259999999999</v>
      </c>
      <c r="H143" s="119">
        <v>177.23259999999999</v>
      </c>
      <c r="I143" s="119">
        <v>177.23259999999999</v>
      </c>
      <c r="J143" s="119">
        <v>177.84748999999999</v>
      </c>
      <c r="K143" s="119">
        <v>177.84748999999999</v>
      </c>
      <c r="L143" s="119">
        <v>177.84748999999999</v>
      </c>
      <c r="M143" s="119">
        <v>177.84748999999999</v>
      </c>
      <c r="N143" s="119">
        <v>177.84748999999999</v>
      </c>
      <c r="O143" s="119">
        <v>177.84748999999999</v>
      </c>
      <c r="P143" s="119">
        <v>177.84748999999999</v>
      </c>
      <c r="Q143" s="119">
        <v>177.84748999999999</v>
      </c>
      <c r="R143" s="119">
        <v>177.84748999999999</v>
      </c>
      <c r="S143" s="119">
        <v>177.84748999999999</v>
      </c>
      <c r="T143" s="119">
        <v>177.84748999999999</v>
      </c>
      <c r="U143" s="119">
        <v>177.84748999999999</v>
      </c>
      <c r="V143" s="119">
        <v>177.84748999999999</v>
      </c>
      <c r="W143" s="119">
        <v>177.84748999999999</v>
      </c>
      <c r="X143" s="119">
        <v>177.84748999999999</v>
      </c>
      <c r="Y143" s="119">
        <v>177.84748999999999</v>
      </c>
      <c r="Z143" s="119">
        <v>177.84748999999999</v>
      </c>
      <c r="AA143" s="119">
        <v>177.84748999999999</v>
      </c>
      <c r="AB143" s="119">
        <v>177.84748999999999</v>
      </c>
      <c r="AC143" s="119">
        <v>177.84748999999999</v>
      </c>
      <c r="AD143" s="119">
        <v>177.84748999999999</v>
      </c>
      <c r="AE143" s="119">
        <v>177.84748999999999</v>
      </c>
      <c r="AF143" s="119">
        <v>177.84748999999999</v>
      </c>
      <c r="AG143" s="119">
        <v>177.84748999999999</v>
      </c>
      <c r="AH143" s="119">
        <v>177.84748999999999</v>
      </c>
      <c r="AI143" s="119">
        <v>177.84748999999999</v>
      </c>
      <c r="AJ143" s="119">
        <v>177.23259999999999</v>
      </c>
    </row>
    <row r="144" spans="1:36" ht="13.5" thickBot="1">
      <c r="A144" s="119" t="s">
        <v>69</v>
      </c>
      <c r="B144" s="119" t="s">
        <v>664</v>
      </c>
      <c r="C144" s="119" t="s">
        <v>251</v>
      </c>
      <c r="D144" s="119" t="s">
        <v>260</v>
      </c>
      <c r="E144" s="119" t="s">
        <v>67</v>
      </c>
      <c r="F144" s="119">
        <v>174.37794</v>
      </c>
      <c r="G144" s="119">
        <v>174.37794</v>
      </c>
      <c r="H144" s="119">
        <v>174.37794</v>
      </c>
      <c r="I144" s="119">
        <v>174.37794</v>
      </c>
      <c r="J144" s="119">
        <v>174.37794</v>
      </c>
      <c r="K144" s="119">
        <v>174.37794</v>
      </c>
      <c r="L144" s="119">
        <v>174.37794</v>
      </c>
      <c r="M144" s="119">
        <v>174.37794</v>
      </c>
      <c r="N144" s="119">
        <v>174.37794</v>
      </c>
      <c r="O144" s="119">
        <v>174.37794</v>
      </c>
      <c r="P144" s="119">
        <v>174.37794</v>
      </c>
      <c r="Q144" s="119">
        <v>174.37794</v>
      </c>
      <c r="R144" s="119">
        <v>174.37794</v>
      </c>
      <c r="S144" s="119">
        <v>174.37794</v>
      </c>
      <c r="T144" s="119">
        <v>174.37794</v>
      </c>
      <c r="U144" s="119">
        <v>174.37794</v>
      </c>
      <c r="V144" s="119">
        <v>174.37794</v>
      </c>
      <c r="W144" s="119">
        <v>174.37794</v>
      </c>
      <c r="X144" s="119">
        <v>174.37794</v>
      </c>
      <c r="Y144" s="119">
        <v>174.37794</v>
      </c>
      <c r="Z144" s="119">
        <v>174.37794</v>
      </c>
      <c r="AA144" s="119">
        <v>174.37794</v>
      </c>
      <c r="AB144" s="119">
        <v>174.37794</v>
      </c>
      <c r="AC144" s="119">
        <v>174.37794</v>
      </c>
      <c r="AD144" s="119">
        <v>174.37794</v>
      </c>
      <c r="AE144" s="119">
        <v>174.37794</v>
      </c>
      <c r="AF144" s="119">
        <v>174.37794</v>
      </c>
      <c r="AG144" s="119">
        <v>174.37794</v>
      </c>
      <c r="AH144" s="119">
        <v>174.37794</v>
      </c>
      <c r="AI144" s="119">
        <v>174.37794</v>
      </c>
      <c r="AJ144" s="119">
        <v>174.37794</v>
      </c>
    </row>
    <row r="145" spans="1:36" ht="13.5" thickBot="1">
      <c r="A145" s="119" t="s">
        <v>69</v>
      </c>
      <c r="B145" s="119" t="s">
        <v>664</v>
      </c>
      <c r="C145" s="119" t="s">
        <v>261</v>
      </c>
      <c r="D145" s="119" t="s">
        <v>261</v>
      </c>
      <c r="E145" s="119" t="s">
        <v>19</v>
      </c>
      <c r="F145" s="119">
        <v>119.65917</v>
      </c>
      <c r="G145" s="119">
        <v>119.65917</v>
      </c>
      <c r="H145" s="119">
        <v>119.65917</v>
      </c>
      <c r="I145" s="119">
        <v>119.65917</v>
      </c>
      <c r="J145" s="119">
        <v>119.65917</v>
      </c>
      <c r="K145" s="119">
        <v>119.65917</v>
      </c>
      <c r="L145" s="119">
        <v>119.65917</v>
      </c>
      <c r="M145" s="119">
        <v>119.65917</v>
      </c>
      <c r="N145" s="119">
        <v>119.65917</v>
      </c>
      <c r="O145" s="119">
        <v>107.27772</v>
      </c>
      <c r="P145" s="119">
        <v>107.27772</v>
      </c>
      <c r="Q145" s="119">
        <v>107.27772</v>
      </c>
      <c r="R145" s="119">
        <v>107.27772</v>
      </c>
      <c r="S145" s="119">
        <v>107.27772</v>
      </c>
      <c r="T145" s="119">
        <v>107.27772</v>
      </c>
      <c r="U145" s="119">
        <v>107.27772</v>
      </c>
      <c r="V145" s="119">
        <v>107.24791</v>
      </c>
      <c r="W145" s="119">
        <v>107.24791</v>
      </c>
      <c r="X145" s="119">
        <v>107.24791</v>
      </c>
      <c r="Y145" s="119">
        <v>107.24791</v>
      </c>
      <c r="Z145" s="119">
        <v>107.24791</v>
      </c>
      <c r="AA145" s="119">
        <v>107.24791</v>
      </c>
      <c r="AB145" s="119">
        <v>107.24791</v>
      </c>
      <c r="AC145" s="119">
        <v>107.24791</v>
      </c>
      <c r="AD145" s="119">
        <v>107.24791</v>
      </c>
      <c r="AE145" s="119">
        <v>107.24791</v>
      </c>
      <c r="AF145" s="119">
        <v>107.24791</v>
      </c>
      <c r="AG145" s="119">
        <v>107.24791</v>
      </c>
      <c r="AH145" s="119">
        <v>107.24791</v>
      </c>
      <c r="AI145" s="119">
        <v>107.24791</v>
      </c>
      <c r="AJ145" s="119">
        <v>119.65917</v>
      </c>
    </row>
    <row r="146" spans="1:36" ht="13.5" thickBot="1">
      <c r="A146" s="119" t="s">
        <v>69</v>
      </c>
      <c r="B146" s="119" t="s">
        <v>664</v>
      </c>
      <c r="C146" s="119" t="s">
        <v>262</v>
      </c>
      <c r="D146" s="119" t="s">
        <v>262</v>
      </c>
      <c r="E146" s="119" t="s">
        <v>19</v>
      </c>
      <c r="F146" s="119">
        <v>119.65917</v>
      </c>
      <c r="G146" s="119">
        <v>119.65917</v>
      </c>
      <c r="H146" s="119">
        <v>119.65917</v>
      </c>
      <c r="I146" s="119">
        <v>119.65917</v>
      </c>
      <c r="J146" s="119">
        <v>119.65917</v>
      </c>
      <c r="K146" s="119">
        <v>119.65917</v>
      </c>
      <c r="L146" s="119">
        <v>119.65917</v>
      </c>
      <c r="M146" s="119">
        <v>119.65917</v>
      </c>
      <c r="N146" s="119">
        <v>119.65917</v>
      </c>
      <c r="O146" s="119">
        <v>107.27772</v>
      </c>
      <c r="P146" s="119">
        <v>107.27772</v>
      </c>
      <c r="Q146" s="119">
        <v>107.27772</v>
      </c>
      <c r="R146" s="119">
        <v>107.27772</v>
      </c>
      <c r="S146" s="119">
        <v>107.27772</v>
      </c>
      <c r="T146" s="119">
        <v>107.27772</v>
      </c>
      <c r="U146" s="119">
        <v>107.27772</v>
      </c>
      <c r="V146" s="119">
        <v>107.24791</v>
      </c>
      <c r="W146" s="119">
        <v>107.24791</v>
      </c>
      <c r="X146" s="119">
        <v>107.24791</v>
      </c>
      <c r="Y146" s="119">
        <v>107.24791</v>
      </c>
      <c r="Z146" s="119">
        <v>107.24791</v>
      </c>
      <c r="AA146" s="119">
        <v>107.24791</v>
      </c>
      <c r="AB146" s="119">
        <v>107.24791</v>
      </c>
      <c r="AC146" s="119">
        <v>107.24791</v>
      </c>
      <c r="AD146" s="119">
        <v>107.24791</v>
      </c>
      <c r="AE146" s="119">
        <v>107.24791</v>
      </c>
      <c r="AF146" s="119">
        <v>107.24791</v>
      </c>
      <c r="AG146" s="119">
        <v>107.24791</v>
      </c>
      <c r="AH146" s="119">
        <v>107.24791</v>
      </c>
      <c r="AI146" s="119">
        <v>107.24791</v>
      </c>
      <c r="AJ146" s="119">
        <v>119.65917</v>
      </c>
    </row>
    <row r="147" spans="1:36" ht="13.5" thickBot="1">
      <c r="A147" s="119" t="s">
        <v>69</v>
      </c>
      <c r="B147" s="119" t="s">
        <v>664</v>
      </c>
      <c r="C147" s="119" t="s">
        <v>263</v>
      </c>
      <c r="D147" s="119" t="s">
        <v>737</v>
      </c>
      <c r="E147" s="119" t="s">
        <v>67</v>
      </c>
      <c r="F147" s="119">
        <v>0</v>
      </c>
      <c r="G147" s="119">
        <v>0</v>
      </c>
      <c r="H147" s="119">
        <v>0</v>
      </c>
      <c r="I147" s="119">
        <v>0</v>
      </c>
      <c r="J147" s="119">
        <v>0</v>
      </c>
      <c r="K147" s="119">
        <v>0</v>
      </c>
      <c r="L147" s="119">
        <v>0</v>
      </c>
      <c r="M147" s="119">
        <v>0</v>
      </c>
      <c r="N147" s="119">
        <v>0</v>
      </c>
      <c r="O147" s="119">
        <v>0</v>
      </c>
      <c r="P147" s="119">
        <v>0</v>
      </c>
      <c r="Q147" s="119">
        <v>0</v>
      </c>
      <c r="R147" s="119">
        <v>0</v>
      </c>
      <c r="S147" s="119">
        <v>0</v>
      </c>
      <c r="T147" s="119">
        <v>0</v>
      </c>
      <c r="U147" s="119">
        <v>0</v>
      </c>
      <c r="V147" s="119">
        <v>0</v>
      </c>
      <c r="W147" s="119">
        <v>0</v>
      </c>
      <c r="X147" s="119">
        <v>0</v>
      </c>
      <c r="Y147" s="119">
        <v>0</v>
      </c>
      <c r="Z147" s="119">
        <v>0</v>
      </c>
      <c r="AA147" s="119">
        <v>0</v>
      </c>
      <c r="AB147" s="119">
        <v>0</v>
      </c>
      <c r="AC147" s="119">
        <v>0</v>
      </c>
      <c r="AD147" s="119">
        <v>0</v>
      </c>
      <c r="AE147" s="119">
        <v>0</v>
      </c>
      <c r="AF147" s="119">
        <v>0</v>
      </c>
      <c r="AG147" s="119">
        <v>0</v>
      </c>
      <c r="AH147" s="119">
        <v>0</v>
      </c>
      <c r="AI147" s="119">
        <v>0</v>
      </c>
      <c r="AJ147" s="119">
        <v>0</v>
      </c>
    </row>
    <row r="148" spans="1:36" ht="13.5" thickBot="1">
      <c r="A148" s="119" t="s">
        <v>69</v>
      </c>
      <c r="B148" s="119" t="s">
        <v>664</v>
      </c>
      <c r="C148" s="119" t="s">
        <v>263</v>
      </c>
      <c r="D148" s="119" t="s">
        <v>695</v>
      </c>
      <c r="E148" s="119" t="s">
        <v>67</v>
      </c>
      <c r="F148" s="119">
        <v>278.18128000000002</v>
      </c>
      <c r="G148" s="119">
        <v>278.18128000000002</v>
      </c>
      <c r="H148" s="119">
        <v>278.18128000000002</v>
      </c>
      <c r="I148" s="119">
        <v>278.18128000000002</v>
      </c>
      <c r="J148" s="119">
        <v>278.18128000000002</v>
      </c>
      <c r="K148" s="119">
        <v>278.18128000000002</v>
      </c>
      <c r="L148" s="119">
        <v>278.18128000000002</v>
      </c>
      <c r="M148" s="119">
        <v>278.18128000000002</v>
      </c>
      <c r="N148" s="119">
        <v>278.18128000000002</v>
      </c>
      <c r="O148" s="119">
        <v>278.18128000000002</v>
      </c>
      <c r="P148" s="119">
        <v>278.18128000000002</v>
      </c>
      <c r="Q148" s="119">
        <v>278.18128000000002</v>
      </c>
      <c r="R148" s="119">
        <v>278.18128000000002</v>
      </c>
      <c r="S148" s="119">
        <v>278.18128000000002</v>
      </c>
      <c r="T148" s="119">
        <v>278.18128000000002</v>
      </c>
      <c r="U148" s="119">
        <v>278.18128000000002</v>
      </c>
      <c r="V148" s="119">
        <v>278.18128000000002</v>
      </c>
      <c r="W148" s="119">
        <v>278.18128000000002</v>
      </c>
      <c r="X148" s="119">
        <v>278.18128000000002</v>
      </c>
      <c r="Y148" s="119">
        <v>278.18128000000002</v>
      </c>
      <c r="Z148" s="119">
        <v>278.18128000000002</v>
      </c>
      <c r="AA148" s="119">
        <v>278.18128000000002</v>
      </c>
      <c r="AB148" s="119">
        <v>278.18128000000002</v>
      </c>
      <c r="AC148" s="119">
        <v>448.54235</v>
      </c>
      <c r="AD148" s="119">
        <v>448.54235</v>
      </c>
      <c r="AE148" s="119">
        <v>448.54235</v>
      </c>
      <c r="AF148" s="119">
        <v>448.54235</v>
      </c>
      <c r="AG148" s="119">
        <v>448.54235</v>
      </c>
      <c r="AH148" s="119">
        <v>448.54235</v>
      </c>
      <c r="AI148" s="119">
        <v>448.54235</v>
      </c>
      <c r="AJ148" s="119">
        <v>278.18128000000002</v>
      </c>
    </row>
    <row r="149" spans="1:36" ht="13.5" thickBot="1">
      <c r="A149" s="119" t="s">
        <v>69</v>
      </c>
      <c r="B149" s="119" t="s">
        <v>664</v>
      </c>
      <c r="C149" s="119" t="s">
        <v>263</v>
      </c>
      <c r="D149" s="119" t="s">
        <v>696</v>
      </c>
      <c r="E149" s="119" t="s">
        <v>67</v>
      </c>
      <c r="F149" s="119">
        <v>314.24461000000002</v>
      </c>
      <c r="G149" s="119">
        <v>314.24461000000002</v>
      </c>
      <c r="H149" s="119">
        <v>314.24461000000002</v>
      </c>
      <c r="I149" s="119">
        <v>314.24461000000002</v>
      </c>
      <c r="J149" s="119">
        <v>314.24461000000002</v>
      </c>
      <c r="K149" s="119">
        <v>314.24461000000002</v>
      </c>
      <c r="L149" s="119">
        <v>314.24461000000002</v>
      </c>
      <c r="M149" s="119">
        <v>314.24461000000002</v>
      </c>
      <c r="N149" s="119">
        <v>314.24461000000002</v>
      </c>
      <c r="O149" s="119">
        <v>363.49020999999999</v>
      </c>
      <c r="P149" s="119">
        <v>363.49020999999999</v>
      </c>
      <c r="Q149" s="119">
        <v>363.49020999999999</v>
      </c>
      <c r="R149" s="119">
        <v>363.49020999999999</v>
      </c>
      <c r="S149" s="119">
        <v>363.49020999999999</v>
      </c>
      <c r="T149" s="119">
        <v>363.49020999999999</v>
      </c>
      <c r="U149" s="119">
        <v>363.49020999999999</v>
      </c>
      <c r="V149" s="119">
        <v>363.49020999999999</v>
      </c>
      <c r="W149" s="119">
        <v>363.49020999999999</v>
      </c>
      <c r="X149" s="119">
        <v>363.49020999999999</v>
      </c>
      <c r="Y149" s="119">
        <v>363.49020999999999</v>
      </c>
      <c r="Z149" s="119">
        <v>363.49020999999999</v>
      </c>
      <c r="AA149" s="119">
        <v>363.49020999999999</v>
      </c>
      <c r="AB149" s="119">
        <v>363.49020999999999</v>
      </c>
      <c r="AC149" s="119">
        <v>363.49020999999999</v>
      </c>
      <c r="AD149" s="119">
        <v>363.49020999999999</v>
      </c>
      <c r="AE149" s="119">
        <v>363.49020999999999</v>
      </c>
      <c r="AF149" s="119">
        <v>363.49020999999999</v>
      </c>
      <c r="AG149" s="119">
        <v>363.49020999999999</v>
      </c>
      <c r="AH149" s="119">
        <v>363.49020999999999</v>
      </c>
      <c r="AI149" s="119">
        <v>363.49020999999999</v>
      </c>
      <c r="AJ149" s="119">
        <v>314.24461000000002</v>
      </c>
    </row>
    <row r="150" spans="1:36" ht="13.5" thickBot="1">
      <c r="A150" s="119" t="s">
        <v>69</v>
      </c>
      <c r="B150" s="119" t="s">
        <v>664</v>
      </c>
      <c r="C150" s="119" t="s">
        <v>263</v>
      </c>
      <c r="D150" s="119" t="s">
        <v>44</v>
      </c>
      <c r="E150" s="119" t="s">
        <v>67</v>
      </c>
      <c r="F150" s="119">
        <v>258.14841999999999</v>
      </c>
      <c r="G150" s="119">
        <v>258.14841999999999</v>
      </c>
      <c r="H150" s="119">
        <v>258.14841999999999</v>
      </c>
      <c r="I150" s="119">
        <v>258.14841999999999</v>
      </c>
      <c r="J150" s="119">
        <v>258.14841999999999</v>
      </c>
      <c r="K150" s="119">
        <v>258.14841999999999</v>
      </c>
      <c r="L150" s="119">
        <v>258.14841999999999</v>
      </c>
      <c r="M150" s="119">
        <v>258.14841999999999</v>
      </c>
      <c r="N150" s="119">
        <v>258.14841999999999</v>
      </c>
      <c r="O150" s="119">
        <v>258.14841999999999</v>
      </c>
      <c r="P150" s="119">
        <v>258.14841999999999</v>
      </c>
      <c r="Q150" s="119">
        <v>258.14841999999999</v>
      </c>
      <c r="R150" s="119">
        <v>258.14841999999999</v>
      </c>
      <c r="S150" s="119">
        <v>258.14841999999999</v>
      </c>
      <c r="T150" s="119">
        <v>258.14841999999999</v>
      </c>
      <c r="U150" s="119">
        <v>258.14841999999999</v>
      </c>
      <c r="V150" s="119">
        <v>258.14841999999999</v>
      </c>
      <c r="W150" s="119">
        <v>258.14841999999999</v>
      </c>
      <c r="X150" s="119">
        <v>258.14841999999999</v>
      </c>
      <c r="Y150" s="119">
        <v>258.14841999999999</v>
      </c>
      <c r="Z150" s="119">
        <v>258.14841999999999</v>
      </c>
      <c r="AA150" s="119">
        <v>258.14841999999999</v>
      </c>
      <c r="AB150" s="119">
        <v>258.14841999999999</v>
      </c>
      <c r="AC150" s="119">
        <v>258.14841999999999</v>
      </c>
      <c r="AD150" s="119">
        <v>258.14841999999999</v>
      </c>
      <c r="AE150" s="119">
        <v>258.14841999999999</v>
      </c>
      <c r="AF150" s="119">
        <v>258.14841999999999</v>
      </c>
      <c r="AG150" s="119">
        <v>258.14841999999999</v>
      </c>
      <c r="AH150" s="119">
        <v>258.14841999999999</v>
      </c>
      <c r="AI150" s="119">
        <v>258.14841999999999</v>
      </c>
      <c r="AJ150" s="119">
        <v>258.14841999999999</v>
      </c>
    </row>
    <row r="151" spans="1:36" ht="13.5" thickBot="1">
      <c r="A151" s="119" t="s">
        <v>69</v>
      </c>
      <c r="B151" s="119" t="s">
        <v>664</v>
      </c>
      <c r="C151" s="119" t="s">
        <v>263</v>
      </c>
      <c r="D151" s="119" t="s">
        <v>43</v>
      </c>
      <c r="E151" s="119" t="s">
        <v>67</v>
      </c>
      <c r="F151" s="119">
        <v>330.89934</v>
      </c>
      <c r="G151" s="119">
        <v>330.89934</v>
      </c>
      <c r="H151" s="119">
        <v>330.89934</v>
      </c>
      <c r="I151" s="119">
        <v>330.89934</v>
      </c>
      <c r="J151" s="119">
        <v>330.89934</v>
      </c>
      <c r="K151" s="119">
        <v>330.89934</v>
      </c>
      <c r="L151" s="119">
        <v>330.89934</v>
      </c>
      <c r="M151" s="119">
        <v>330.89934</v>
      </c>
      <c r="N151" s="119">
        <v>330.89934</v>
      </c>
      <c r="O151" s="119">
        <v>330.89934</v>
      </c>
      <c r="P151" s="119">
        <v>330.89934</v>
      </c>
      <c r="Q151" s="119">
        <v>330.89934</v>
      </c>
      <c r="R151" s="119">
        <v>330.89934</v>
      </c>
      <c r="S151" s="119">
        <v>330.89934</v>
      </c>
      <c r="T151" s="119">
        <v>330.89934</v>
      </c>
      <c r="U151" s="119">
        <v>330.89934</v>
      </c>
      <c r="V151" s="119">
        <v>330.89934</v>
      </c>
      <c r="W151" s="119">
        <v>330.89934</v>
      </c>
      <c r="X151" s="119">
        <v>330.89934</v>
      </c>
      <c r="Y151" s="119">
        <v>330.89934</v>
      </c>
      <c r="Z151" s="119">
        <v>330.89934</v>
      </c>
      <c r="AA151" s="119">
        <v>330.89934</v>
      </c>
      <c r="AB151" s="119">
        <v>330.89934</v>
      </c>
      <c r="AC151" s="119">
        <v>330.89934</v>
      </c>
      <c r="AD151" s="119">
        <v>330.89934</v>
      </c>
      <c r="AE151" s="119">
        <v>330.89934</v>
      </c>
      <c r="AF151" s="119">
        <v>330.89934</v>
      </c>
      <c r="AG151" s="119">
        <v>330.89934</v>
      </c>
      <c r="AH151" s="119">
        <v>330.89934</v>
      </c>
      <c r="AI151" s="119">
        <v>330.89934</v>
      </c>
      <c r="AJ151" s="119">
        <v>330.89934</v>
      </c>
    </row>
    <row r="152" spans="1:36" ht="13.5" thickBot="1">
      <c r="A152" s="119" t="s">
        <v>69</v>
      </c>
      <c r="B152" s="119" t="s">
        <v>664</v>
      </c>
      <c r="C152" s="119" t="s">
        <v>263</v>
      </c>
      <c r="D152" s="119" t="s">
        <v>42</v>
      </c>
      <c r="E152" s="119" t="s">
        <v>67</v>
      </c>
      <c r="F152" s="119">
        <v>177.23259999999999</v>
      </c>
      <c r="G152" s="119">
        <v>177.23259999999999</v>
      </c>
      <c r="H152" s="119">
        <v>177.23259999999999</v>
      </c>
      <c r="I152" s="119">
        <v>177.23259999999999</v>
      </c>
      <c r="J152" s="119">
        <v>177.84748999999999</v>
      </c>
      <c r="K152" s="119">
        <v>177.84748999999999</v>
      </c>
      <c r="L152" s="119">
        <v>177.84748999999999</v>
      </c>
      <c r="M152" s="119">
        <v>177.84748999999999</v>
      </c>
      <c r="N152" s="119">
        <v>177.84748999999999</v>
      </c>
      <c r="O152" s="119">
        <v>177.84748999999999</v>
      </c>
      <c r="P152" s="119">
        <v>177.84748999999999</v>
      </c>
      <c r="Q152" s="119">
        <v>177.84748999999999</v>
      </c>
      <c r="R152" s="119">
        <v>177.84748999999999</v>
      </c>
      <c r="S152" s="119">
        <v>177.84748999999999</v>
      </c>
      <c r="T152" s="119">
        <v>177.84748999999999</v>
      </c>
      <c r="U152" s="119">
        <v>177.84748999999999</v>
      </c>
      <c r="V152" s="119">
        <v>177.84748999999999</v>
      </c>
      <c r="W152" s="119">
        <v>177.84748999999999</v>
      </c>
      <c r="X152" s="119">
        <v>177.84748999999999</v>
      </c>
      <c r="Y152" s="119">
        <v>177.84748999999999</v>
      </c>
      <c r="Z152" s="119">
        <v>177.84748999999999</v>
      </c>
      <c r="AA152" s="119">
        <v>177.84748999999999</v>
      </c>
      <c r="AB152" s="119">
        <v>177.84748999999999</v>
      </c>
      <c r="AC152" s="119">
        <v>177.84748999999999</v>
      </c>
      <c r="AD152" s="119">
        <v>177.84748999999999</v>
      </c>
      <c r="AE152" s="119">
        <v>177.84748999999999</v>
      </c>
      <c r="AF152" s="119">
        <v>177.84748999999999</v>
      </c>
      <c r="AG152" s="119">
        <v>177.84748999999999</v>
      </c>
      <c r="AH152" s="119">
        <v>177.84748999999999</v>
      </c>
      <c r="AI152" s="119">
        <v>177.84748999999999</v>
      </c>
      <c r="AJ152" s="119">
        <v>177.23259999999999</v>
      </c>
    </row>
    <row r="153" spans="1:36" ht="13.5" thickBot="1">
      <c r="A153" s="119" t="s">
        <v>69</v>
      </c>
      <c r="B153" s="119" t="s">
        <v>664</v>
      </c>
      <c r="C153" s="119" t="s">
        <v>263</v>
      </c>
      <c r="D153" s="119" t="s">
        <v>78</v>
      </c>
      <c r="E153" s="119" t="s">
        <v>67</v>
      </c>
      <c r="F153" s="119">
        <v>174.37794</v>
      </c>
      <c r="G153" s="119">
        <v>174.37794</v>
      </c>
      <c r="H153" s="119">
        <v>174.37794</v>
      </c>
      <c r="I153" s="119">
        <v>174.37794</v>
      </c>
      <c r="J153" s="119">
        <v>174.37794</v>
      </c>
      <c r="K153" s="119">
        <v>174.37794</v>
      </c>
      <c r="L153" s="119">
        <v>174.37794</v>
      </c>
      <c r="M153" s="119">
        <v>174.37794</v>
      </c>
      <c r="N153" s="119">
        <v>174.37794</v>
      </c>
      <c r="O153" s="119">
        <v>174.37794</v>
      </c>
      <c r="P153" s="119">
        <v>174.37794</v>
      </c>
      <c r="Q153" s="119">
        <v>174.37794</v>
      </c>
      <c r="R153" s="119">
        <v>174.37794</v>
      </c>
      <c r="S153" s="119">
        <v>174.37794</v>
      </c>
      <c r="T153" s="119">
        <v>174.37794</v>
      </c>
      <c r="U153" s="119">
        <v>174.37794</v>
      </c>
      <c r="V153" s="119">
        <v>174.37794</v>
      </c>
      <c r="W153" s="119">
        <v>174.37794</v>
      </c>
      <c r="X153" s="119">
        <v>174.37794</v>
      </c>
      <c r="Y153" s="119">
        <v>174.37794</v>
      </c>
      <c r="Z153" s="119">
        <v>174.37794</v>
      </c>
      <c r="AA153" s="119">
        <v>174.37794</v>
      </c>
      <c r="AB153" s="119">
        <v>174.37794</v>
      </c>
      <c r="AC153" s="119">
        <v>174.37794</v>
      </c>
      <c r="AD153" s="119">
        <v>174.37794</v>
      </c>
      <c r="AE153" s="119">
        <v>174.37794</v>
      </c>
      <c r="AF153" s="119">
        <v>174.37794</v>
      </c>
      <c r="AG153" s="119">
        <v>174.37794</v>
      </c>
      <c r="AH153" s="119">
        <v>174.37794</v>
      </c>
      <c r="AI153" s="119">
        <v>174.37794</v>
      </c>
      <c r="AJ153" s="119">
        <v>174.37794</v>
      </c>
    </row>
    <row r="154" spans="1:36" ht="13.5" thickBot="1">
      <c r="A154" s="119" t="s">
        <v>69</v>
      </c>
      <c r="B154" s="119" t="s">
        <v>664</v>
      </c>
      <c r="C154" s="119" t="s">
        <v>263</v>
      </c>
      <c r="D154" s="119" t="s">
        <v>264</v>
      </c>
      <c r="E154" s="119" t="s">
        <v>93</v>
      </c>
      <c r="F154" s="119">
        <v>649.05140962999997</v>
      </c>
      <c r="G154" s="119">
        <v>649.05140962999997</v>
      </c>
      <c r="H154" s="119">
        <v>649.05140962999997</v>
      </c>
      <c r="I154" s="119">
        <v>658.67783856000005</v>
      </c>
      <c r="J154" s="119">
        <v>668.38712142999998</v>
      </c>
      <c r="K154" s="119">
        <v>668.38712142999998</v>
      </c>
      <c r="L154" s="119">
        <v>668.38712142999998</v>
      </c>
      <c r="M154" s="119">
        <v>668.38712142999998</v>
      </c>
      <c r="N154" s="119">
        <v>668.38712142999998</v>
      </c>
      <c r="O154" s="119">
        <v>668.38712142999998</v>
      </c>
      <c r="P154" s="119">
        <v>668.38712142999998</v>
      </c>
      <c r="Q154" s="119">
        <v>669.98844383000005</v>
      </c>
      <c r="R154" s="119">
        <v>669.98844383000005</v>
      </c>
      <c r="S154" s="119">
        <v>669.98844383000005</v>
      </c>
      <c r="T154" s="119">
        <v>669.98844383000005</v>
      </c>
      <c r="U154" s="119">
        <v>669.98844383000005</v>
      </c>
      <c r="V154" s="119">
        <v>669.98844383000005</v>
      </c>
      <c r="W154" s="119">
        <v>669.98844383000005</v>
      </c>
      <c r="X154" s="119">
        <v>669.98844383000005</v>
      </c>
      <c r="Y154" s="119">
        <v>669.98844383000005</v>
      </c>
      <c r="Z154" s="119">
        <v>669.98844383000005</v>
      </c>
      <c r="AA154" s="119">
        <v>669.98844383000005</v>
      </c>
      <c r="AB154" s="119">
        <v>676.12</v>
      </c>
      <c r="AC154" s="119">
        <v>676.12</v>
      </c>
      <c r="AD154" s="119">
        <v>676.12</v>
      </c>
      <c r="AE154" s="119">
        <v>680.91820724000002</v>
      </c>
      <c r="AF154" s="119">
        <v>680.91820724000002</v>
      </c>
      <c r="AG154" s="119">
        <v>680.91820724000002</v>
      </c>
      <c r="AH154" s="119">
        <v>680.91820724000002</v>
      </c>
      <c r="AI154" s="119">
        <v>680.91820724000002</v>
      </c>
      <c r="AJ154" s="119">
        <v>649.05140962999997</v>
      </c>
    </row>
    <row r="155" spans="1:36" ht="13.5" thickBot="1">
      <c r="A155" s="119" t="s">
        <v>69</v>
      </c>
      <c r="B155" s="119" t="s">
        <v>664</v>
      </c>
      <c r="C155" s="119" t="s">
        <v>265</v>
      </c>
      <c r="D155" s="119" t="s">
        <v>265</v>
      </c>
      <c r="E155" s="119" t="s">
        <v>93</v>
      </c>
      <c r="F155" s="119">
        <v>649.05140962999997</v>
      </c>
      <c r="G155" s="119">
        <v>649.05140962999997</v>
      </c>
      <c r="H155" s="119">
        <v>649.05140962999997</v>
      </c>
      <c r="I155" s="119">
        <v>658.67783856000005</v>
      </c>
      <c r="J155" s="119">
        <v>668.38712142999998</v>
      </c>
      <c r="K155" s="119">
        <v>668.38712142999998</v>
      </c>
      <c r="L155" s="119">
        <v>668.38712142999998</v>
      </c>
      <c r="M155" s="119">
        <v>668.38712142999998</v>
      </c>
      <c r="N155" s="119">
        <v>668.38712142999998</v>
      </c>
      <c r="O155" s="119">
        <v>668.38712142999998</v>
      </c>
      <c r="P155" s="119">
        <v>668.38712142999998</v>
      </c>
      <c r="Q155" s="119">
        <v>669.98844383000005</v>
      </c>
      <c r="R155" s="119">
        <v>669.98844383000005</v>
      </c>
      <c r="S155" s="119">
        <v>669.98844383000005</v>
      </c>
      <c r="T155" s="119">
        <v>669.98844383000005</v>
      </c>
      <c r="U155" s="119">
        <v>669.98844383000005</v>
      </c>
      <c r="V155" s="119">
        <v>669.98844383000005</v>
      </c>
      <c r="W155" s="119">
        <v>669.98844383000005</v>
      </c>
      <c r="X155" s="119">
        <v>669.98844383000005</v>
      </c>
      <c r="Y155" s="119">
        <v>669.98844383000005</v>
      </c>
      <c r="Z155" s="119">
        <v>669.98844383000005</v>
      </c>
      <c r="AA155" s="119">
        <v>669.98844383000005</v>
      </c>
      <c r="AB155" s="119">
        <v>676.12</v>
      </c>
      <c r="AC155" s="119">
        <v>676.12</v>
      </c>
      <c r="AD155" s="119">
        <v>676.12</v>
      </c>
      <c r="AE155" s="119">
        <v>680.91820724000002</v>
      </c>
      <c r="AF155" s="119">
        <v>680.91820724000002</v>
      </c>
      <c r="AG155" s="119">
        <v>680.91820724000002</v>
      </c>
      <c r="AH155" s="119">
        <v>680.91820724000002</v>
      </c>
      <c r="AI155" s="119">
        <v>680.91820724000002</v>
      </c>
      <c r="AJ155" s="119">
        <v>649.05140962999997</v>
      </c>
    </row>
    <row r="156" spans="1:36" ht="13.5" thickBot="1">
      <c r="A156" s="119" t="s">
        <v>69</v>
      </c>
      <c r="B156" s="119" t="s">
        <v>664</v>
      </c>
      <c r="C156" s="119" t="s">
        <v>266</v>
      </c>
      <c r="D156" s="119" t="s">
        <v>266</v>
      </c>
      <c r="E156" s="119" t="s">
        <v>93</v>
      </c>
      <c r="F156" s="119">
        <v>649.05140962999997</v>
      </c>
      <c r="G156" s="119">
        <v>649.05140962999997</v>
      </c>
      <c r="H156" s="119">
        <v>649.05140962999997</v>
      </c>
      <c r="I156" s="119">
        <v>658.67783856000005</v>
      </c>
      <c r="J156" s="119">
        <v>668.38712142999998</v>
      </c>
      <c r="K156" s="119">
        <v>668.38712142999998</v>
      </c>
      <c r="L156" s="119">
        <v>668.38712142999998</v>
      </c>
      <c r="M156" s="119">
        <v>668.38712142999998</v>
      </c>
      <c r="N156" s="119">
        <v>668.38712142999998</v>
      </c>
      <c r="O156" s="119">
        <v>668.38712142999998</v>
      </c>
      <c r="P156" s="119">
        <v>668.38712142999998</v>
      </c>
      <c r="Q156" s="119">
        <v>669.98844383000005</v>
      </c>
      <c r="R156" s="119">
        <v>669.98844383000005</v>
      </c>
      <c r="S156" s="119">
        <v>669.98844383000005</v>
      </c>
      <c r="T156" s="119">
        <v>669.98844383000005</v>
      </c>
      <c r="U156" s="119">
        <v>669.98844383000005</v>
      </c>
      <c r="V156" s="119">
        <v>669.98844383000005</v>
      </c>
      <c r="W156" s="119">
        <v>669.98844383000005</v>
      </c>
      <c r="X156" s="119">
        <v>669.98844383000005</v>
      </c>
      <c r="Y156" s="119">
        <v>669.98844383000005</v>
      </c>
      <c r="Z156" s="119">
        <v>669.98844383000005</v>
      </c>
      <c r="AA156" s="119">
        <v>669.98844383000005</v>
      </c>
      <c r="AB156" s="119">
        <v>676.12</v>
      </c>
      <c r="AC156" s="119">
        <v>676.12</v>
      </c>
      <c r="AD156" s="119">
        <v>676.12</v>
      </c>
      <c r="AE156" s="119">
        <v>680.91820724000002</v>
      </c>
      <c r="AF156" s="119">
        <v>680.91820724000002</v>
      </c>
      <c r="AG156" s="119">
        <v>680.91820724000002</v>
      </c>
      <c r="AH156" s="119">
        <v>680.91820724000002</v>
      </c>
      <c r="AI156" s="119">
        <v>680.91820724000002</v>
      </c>
      <c r="AJ156" s="119">
        <v>649.05140962999997</v>
      </c>
    </row>
    <row r="157" spans="1:36" ht="13.5" thickBot="1">
      <c r="A157" s="119" t="s">
        <v>69</v>
      </c>
      <c r="B157" s="119" t="s">
        <v>267</v>
      </c>
      <c r="C157" s="119" t="s">
        <v>268</v>
      </c>
      <c r="D157" s="119" t="s">
        <v>738</v>
      </c>
      <c r="E157" s="119" t="s">
        <v>67</v>
      </c>
      <c r="F157" s="119">
        <v>0</v>
      </c>
      <c r="G157" s="119">
        <v>0</v>
      </c>
      <c r="H157" s="119">
        <v>0</v>
      </c>
      <c r="I157" s="119">
        <v>0</v>
      </c>
      <c r="J157" s="119">
        <v>0</v>
      </c>
      <c r="K157" s="119">
        <v>0</v>
      </c>
      <c r="L157" s="119">
        <v>0</v>
      </c>
      <c r="M157" s="119">
        <v>0</v>
      </c>
      <c r="N157" s="119">
        <v>0</v>
      </c>
      <c r="O157" s="119">
        <v>0</v>
      </c>
      <c r="P157" s="119">
        <v>0</v>
      </c>
      <c r="Q157" s="119">
        <v>0</v>
      </c>
      <c r="R157" s="119">
        <v>0</v>
      </c>
      <c r="S157" s="119">
        <v>0</v>
      </c>
      <c r="T157" s="119">
        <v>0</v>
      </c>
      <c r="U157" s="119">
        <v>0</v>
      </c>
      <c r="V157" s="119">
        <v>0</v>
      </c>
      <c r="W157" s="119">
        <v>0</v>
      </c>
      <c r="X157" s="119">
        <v>0</v>
      </c>
      <c r="Y157" s="119">
        <v>0</v>
      </c>
      <c r="Z157" s="119">
        <v>0</v>
      </c>
      <c r="AA157" s="119">
        <v>0</v>
      </c>
      <c r="AB157" s="119">
        <v>0</v>
      </c>
      <c r="AC157" s="119">
        <v>0</v>
      </c>
      <c r="AD157" s="119">
        <v>0</v>
      </c>
      <c r="AE157" s="119">
        <v>0</v>
      </c>
      <c r="AF157" s="119">
        <v>0</v>
      </c>
      <c r="AG157" s="119">
        <v>0</v>
      </c>
      <c r="AH157" s="119">
        <v>0</v>
      </c>
      <c r="AI157" s="119">
        <v>0</v>
      </c>
      <c r="AJ157" s="119">
        <v>0</v>
      </c>
    </row>
    <row r="158" spans="1:36" ht="13.5" thickBot="1">
      <c r="A158" s="119" t="s">
        <v>69</v>
      </c>
      <c r="B158" s="119" t="s">
        <v>267</v>
      </c>
      <c r="C158" s="119" t="s">
        <v>268</v>
      </c>
      <c r="D158" s="119" t="s">
        <v>697</v>
      </c>
      <c r="E158" s="119" t="s">
        <v>67</v>
      </c>
      <c r="F158" s="119">
        <v>278.18128000000002</v>
      </c>
      <c r="G158" s="119">
        <v>278.18128000000002</v>
      </c>
      <c r="H158" s="119">
        <v>278.18128000000002</v>
      </c>
      <c r="I158" s="119">
        <v>278.18128000000002</v>
      </c>
      <c r="J158" s="119">
        <v>278.18128000000002</v>
      </c>
      <c r="K158" s="119">
        <v>278.18128000000002</v>
      </c>
      <c r="L158" s="119">
        <v>278.18128000000002</v>
      </c>
      <c r="M158" s="119">
        <v>278.18128000000002</v>
      </c>
      <c r="N158" s="119">
        <v>278.18128000000002</v>
      </c>
      <c r="O158" s="119">
        <v>278.18128000000002</v>
      </c>
      <c r="P158" s="119">
        <v>278.18128000000002</v>
      </c>
      <c r="Q158" s="119">
        <v>278.18128000000002</v>
      </c>
      <c r="R158" s="119">
        <v>278.18128000000002</v>
      </c>
      <c r="S158" s="119">
        <v>278.18128000000002</v>
      </c>
      <c r="T158" s="119">
        <v>278.18128000000002</v>
      </c>
      <c r="U158" s="119">
        <v>278.18128000000002</v>
      </c>
      <c r="V158" s="119">
        <v>278.18128000000002</v>
      </c>
      <c r="W158" s="119">
        <v>278.18128000000002</v>
      </c>
      <c r="X158" s="119">
        <v>278.18128000000002</v>
      </c>
      <c r="Y158" s="119">
        <v>278.18128000000002</v>
      </c>
      <c r="Z158" s="119">
        <v>278.18128000000002</v>
      </c>
      <c r="AA158" s="119">
        <v>278.18128000000002</v>
      </c>
      <c r="AB158" s="119">
        <v>278.18128000000002</v>
      </c>
      <c r="AC158" s="119">
        <v>448.54235</v>
      </c>
      <c r="AD158" s="119">
        <v>448.54235</v>
      </c>
      <c r="AE158" s="119">
        <v>448.54235</v>
      </c>
      <c r="AF158" s="119">
        <v>448.54235</v>
      </c>
      <c r="AG158" s="119">
        <v>448.54235</v>
      </c>
      <c r="AH158" s="119">
        <v>448.54235</v>
      </c>
      <c r="AI158" s="119">
        <v>448.54235</v>
      </c>
      <c r="AJ158" s="119">
        <v>278.18128000000002</v>
      </c>
    </row>
    <row r="159" spans="1:36" ht="13.5" thickBot="1">
      <c r="A159" s="119" t="s">
        <v>69</v>
      </c>
      <c r="B159" s="119" t="s">
        <v>267</v>
      </c>
      <c r="C159" s="119" t="s">
        <v>268</v>
      </c>
      <c r="D159" s="119" t="s">
        <v>698</v>
      </c>
      <c r="E159" s="119" t="s">
        <v>67</v>
      </c>
      <c r="F159" s="119">
        <v>314.24461000000002</v>
      </c>
      <c r="G159" s="119">
        <v>314.24461000000002</v>
      </c>
      <c r="H159" s="119">
        <v>314.24461000000002</v>
      </c>
      <c r="I159" s="119">
        <v>314.24461000000002</v>
      </c>
      <c r="J159" s="119">
        <v>314.24461000000002</v>
      </c>
      <c r="K159" s="119">
        <v>314.24461000000002</v>
      </c>
      <c r="L159" s="119">
        <v>314.24461000000002</v>
      </c>
      <c r="M159" s="119">
        <v>314.24461000000002</v>
      </c>
      <c r="N159" s="119">
        <v>314.24461000000002</v>
      </c>
      <c r="O159" s="119">
        <v>363.49020999999999</v>
      </c>
      <c r="P159" s="119">
        <v>363.49020999999999</v>
      </c>
      <c r="Q159" s="119">
        <v>363.49020999999999</v>
      </c>
      <c r="R159" s="119">
        <v>363.49020999999999</v>
      </c>
      <c r="S159" s="119">
        <v>363.49020999999999</v>
      </c>
      <c r="T159" s="119">
        <v>363.49020999999999</v>
      </c>
      <c r="U159" s="119">
        <v>363.49020999999999</v>
      </c>
      <c r="V159" s="119">
        <v>363.49020999999999</v>
      </c>
      <c r="W159" s="119">
        <v>363.49020999999999</v>
      </c>
      <c r="X159" s="119">
        <v>363.49020999999999</v>
      </c>
      <c r="Y159" s="119">
        <v>363.49020999999999</v>
      </c>
      <c r="Z159" s="119">
        <v>363.49020999999999</v>
      </c>
      <c r="AA159" s="119">
        <v>363.49020999999999</v>
      </c>
      <c r="AB159" s="119">
        <v>363.49020999999999</v>
      </c>
      <c r="AC159" s="119">
        <v>363.49020999999999</v>
      </c>
      <c r="AD159" s="119">
        <v>363.49020999999999</v>
      </c>
      <c r="AE159" s="119">
        <v>363.49020999999999</v>
      </c>
      <c r="AF159" s="119">
        <v>363.49020999999999</v>
      </c>
      <c r="AG159" s="119">
        <v>363.49020999999999</v>
      </c>
      <c r="AH159" s="119">
        <v>363.49020999999999</v>
      </c>
      <c r="AI159" s="119">
        <v>363.49020999999999</v>
      </c>
      <c r="AJ159" s="119">
        <v>314.24461000000002</v>
      </c>
    </row>
    <row r="160" spans="1:36" ht="13.5" thickBot="1">
      <c r="A160" s="119" t="s">
        <v>69</v>
      </c>
      <c r="B160" s="119" t="s">
        <v>267</v>
      </c>
      <c r="C160" s="119" t="s">
        <v>268</v>
      </c>
      <c r="D160" s="119" t="s">
        <v>269</v>
      </c>
      <c r="E160" s="119" t="s">
        <v>67</v>
      </c>
      <c r="F160" s="119">
        <v>258.14841999999999</v>
      </c>
      <c r="G160" s="119">
        <v>258.14841999999999</v>
      </c>
      <c r="H160" s="119">
        <v>258.14841999999999</v>
      </c>
      <c r="I160" s="119">
        <v>258.14841999999999</v>
      </c>
      <c r="J160" s="119">
        <v>258.14841999999999</v>
      </c>
      <c r="K160" s="119">
        <v>258.14841999999999</v>
      </c>
      <c r="L160" s="119">
        <v>258.14841999999999</v>
      </c>
      <c r="M160" s="119">
        <v>258.14841999999999</v>
      </c>
      <c r="N160" s="119">
        <v>258.14841999999999</v>
      </c>
      <c r="O160" s="119">
        <v>258.14841999999999</v>
      </c>
      <c r="P160" s="119">
        <v>258.14841999999999</v>
      </c>
      <c r="Q160" s="119">
        <v>258.14841999999999</v>
      </c>
      <c r="R160" s="119">
        <v>258.14841999999999</v>
      </c>
      <c r="S160" s="119">
        <v>258.14841999999999</v>
      </c>
      <c r="T160" s="119">
        <v>258.14841999999999</v>
      </c>
      <c r="U160" s="119">
        <v>258.14841999999999</v>
      </c>
      <c r="V160" s="119">
        <v>258.14841999999999</v>
      </c>
      <c r="W160" s="119">
        <v>258.14841999999999</v>
      </c>
      <c r="X160" s="119">
        <v>258.14841999999999</v>
      </c>
      <c r="Y160" s="119">
        <v>258.14841999999999</v>
      </c>
      <c r="Z160" s="119">
        <v>258.14841999999999</v>
      </c>
      <c r="AA160" s="119">
        <v>258.14841999999999</v>
      </c>
      <c r="AB160" s="119">
        <v>258.14841999999999</v>
      </c>
      <c r="AC160" s="119">
        <v>258.14841999999999</v>
      </c>
      <c r="AD160" s="119">
        <v>258.14841999999999</v>
      </c>
      <c r="AE160" s="119">
        <v>258.14841999999999</v>
      </c>
      <c r="AF160" s="119">
        <v>258.14841999999999</v>
      </c>
      <c r="AG160" s="119">
        <v>258.14841999999999</v>
      </c>
      <c r="AH160" s="119">
        <v>258.14841999999999</v>
      </c>
      <c r="AI160" s="119">
        <v>258.14841999999999</v>
      </c>
      <c r="AJ160" s="119">
        <v>258.14841999999999</v>
      </c>
    </row>
    <row r="161" spans="1:36" ht="13.5" thickBot="1">
      <c r="A161" s="119" t="s">
        <v>69</v>
      </c>
      <c r="B161" s="119" t="s">
        <v>267</v>
      </c>
      <c r="C161" s="119" t="s">
        <v>268</v>
      </c>
      <c r="D161" s="119" t="s">
        <v>270</v>
      </c>
      <c r="E161" s="119" t="s">
        <v>67</v>
      </c>
      <c r="F161" s="119">
        <v>330.89934</v>
      </c>
      <c r="G161" s="119">
        <v>330.89934</v>
      </c>
      <c r="H161" s="119">
        <v>330.89934</v>
      </c>
      <c r="I161" s="119">
        <v>330.89934</v>
      </c>
      <c r="J161" s="119">
        <v>330.89934</v>
      </c>
      <c r="K161" s="119">
        <v>330.89934</v>
      </c>
      <c r="L161" s="119">
        <v>330.89934</v>
      </c>
      <c r="M161" s="119">
        <v>330.89934</v>
      </c>
      <c r="N161" s="119">
        <v>330.89934</v>
      </c>
      <c r="O161" s="119">
        <v>330.89934</v>
      </c>
      <c r="P161" s="119">
        <v>330.89934</v>
      </c>
      <c r="Q161" s="119">
        <v>330.89934</v>
      </c>
      <c r="R161" s="119">
        <v>330.89934</v>
      </c>
      <c r="S161" s="119">
        <v>330.89934</v>
      </c>
      <c r="T161" s="119">
        <v>330.89934</v>
      </c>
      <c r="U161" s="119">
        <v>330.89934</v>
      </c>
      <c r="V161" s="119">
        <v>330.89934</v>
      </c>
      <c r="W161" s="119">
        <v>330.89934</v>
      </c>
      <c r="X161" s="119">
        <v>330.89934</v>
      </c>
      <c r="Y161" s="119">
        <v>330.89934</v>
      </c>
      <c r="Z161" s="119">
        <v>330.89934</v>
      </c>
      <c r="AA161" s="119">
        <v>330.89934</v>
      </c>
      <c r="AB161" s="119">
        <v>330.89934</v>
      </c>
      <c r="AC161" s="119">
        <v>330.89934</v>
      </c>
      <c r="AD161" s="119">
        <v>330.89934</v>
      </c>
      <c r="AE161" s="119">
        <v>330.89934</v>
      </c>
      <c r="AF161" s="119">
        <v>330.89934</v>
      </c>
      <c r="AG161" s="119">
        <v>330.89934</v>
      </c>
      <c r="AH161" s="119">
        <v>330.89934</v>
      </c>
      <c r="AI161" s="119">
        <v>330.89934</v>
      </c>
      <c r="AJ161" s="119">
        <v>330.89934</v>
      </c>
    </row>
    <row r="162" spans="1:36" ht="13.5" thickBot="1">
      <c r="A162" s="119" t="s">
        <v>69</v>
      </c>
      <c r="B162" s="119" t="s">
        <v>267</v>
      </c>
      <c r="C162" s="119" t="s">
        <v>268</v>
      </c>
      <c r="D162" s="119" t="s">
        <v>271</v>
      </c>
      <c r="E162" s="119" t="s">
        <v>67</v>
      </c>
      <c r="F162" s="119">
        <v>177.23259999999999</v>
      </c>
      <c r="G162" s="119">
        <v>177.23259999999999</v>
      </c>
      <c r="H162" s="119">
        <v>177.23259999999999</v>
      </c>
      <c r="I162" s="119">
        <v>177.23259999999999</v>
      </c>
      <c r="J162" s="119">
        <v>177.84748999999999</v>
      </c>
      <c r="K162" s="119">
        <v>177.84748999999999</v>
      </c>
      <c r="L162" s="119">
        <v>177.84748999999999</v>
      </c>
      <c r="M162" s="119">
        <v>177.84748999999999</v>
      </c>
      <c r="N162" s="119">
        <v>177.84748999999999</v>
      </c>
      <c r="O162" s="119">
        <v>177.84748999999999</v>
      </c>
      <c r="P162" s="119">
        <v>177.84748999999999</v>
      </c>
      <c r="Q162" s="119">
        <v>177.84748999999999</v>
      </c>
      <c r="R162" s="119">
        <v>177.84748999999999</v>
      </c>
      <c r="S162" s="119">
        <v>177.84748999999999</v>
      </c>
      <c r="T162" s="119">
        <v>177.84748999999999</v>
      </c>
      <c r="U162" s="119">
        <v>177.84748999999999</v>
      </c>
      <c r="V162" s="119">
        <v>177.84748999999999</v>
      </c>
      <c r="W162" s="119">
        <v>177.84748999999999</v>
      </c>
      <c r="X162" s="119">
        <v>177.84748999999999</v>
      </c>
      <c r="Y162" s="119">
        <v>177.84748999999999</v>
      </c>
      <c r="Z162" s="119">
        <v>177.84748999999999</v>
      </c>
      <c r="AA162" s="119">
        <v>177.84748999999999</v>
      </c>
      <c r="AB162" s="119">
        <v>177.84748999999999</v>
      </c>
      <c r="AC162" s="119">
        <v>177.84748999999999</v>
      </c>
      <c r="AD162" s="119">
        <v>177.84748999999999</v>
      </c>
      <c r="AE162" s="119">
        <v>177.84748999999999</v>
      </c>
      <c r="AF162" s="119">
        <v>177.84748999999999</v>
      </c>
      <c r="AG162" s="119">
        <v>177.84748999999999</v>
      </c>
      <c r="AH162" s="119">
        <v>177.84748999999999</v>
      </c>
      <c r="AI162" s="119">
        <v>177.84748999999999</v>
      </c>
      <c r="AJ162" s="119">
        <v>177.23259999999999</v>
      </c>
    </row>
    <row r="163" spans="1:36" ht="13.5" thickBot="1">
      <c r="A163" s="119" t="s">
        <v>69</v>
      </c>
      <c r="B163" s="119" t="s">
        <v>267</v>
      </c>
      <c r="C163" s="119" t="s">
        <v>268</v>
      </c>
      <c r="D163" s="119" t="s">
        <v>272</v>
      </c>
      <c r="E163" s="119" t="s">
        <v>67</v>
      </c>
      <c r="F163" s="119">
        <v>174.37794</v>
      </c>
      <c r="G163" s="119">
        <v>174.37794</v>
      </c>
      <c r="H163" s="119">
        <v>174.37794</v>
      </c>
      <c r="I163" s="119">
        <v>174.37794</v>
      </c>
      <c r="J163" s="119">
        <v>174.37794</v>
      </c>
      <c r="K163" s="119">
        <v>174.37794</v>
      </c>
      <c r="L163" s="119">
        <v>174.37794</v>
      </c>
      <c r="M163" s="119">
        <v>174.37794</v>
      </c>
      <c r="N163" s="119">
        <v>174.37794</v>
      </c>
      <c r="O163" s="119">
        <v>174.37794</v>
      </c>
      <c r="P163" s="119">
        <v>174.37794</v>
      </c>
      <c r="Q163" s="119">
        <v>174.37794</v>
      </c>
      <c r="R163" s="119">
        <v>174.37794</v>
      </c>
      <c r="S163" s="119">
        <v>174.37794</v>
      </c>
      <c r="T163" s="119">
        <v>174.37794</v>
      </c>
      <c r="U163" s="119">
        <v>174.37794</v>
      </c>
      <c r="V163" s="119">
        <v>174.37794</v>
      </c>
      <c r="W163" s="119">
        <v>174.37794</v>
      </c>
      <c r="X163" s="119">
        <v>174.37794</v>
      </c>
      <c r="Y163" s="119">
        <v>174.37794</v>
      </c>
      <c r="Z163" s="119">
        <v>174.37794</v>
      </c>
      <c r="AA163" s="119">
        <v>174.37794</v>
      </c>
      <c r="AB163" s="119">
        <v>174.37794</v>
      </c>
      <c r="AC163" s="119">
        <v>174.37794</v>
      </c>
      <c r="AD163" s="119">
        <v>174.37794</v>
      </c>
      <c r="AE163" s="119">
        <v>174.37794</v>
      </c>
      <c r="AF163" s="119">
        <v>174.37794</v>
      </c>
      <c r="AG163" s="119">
        <v>174.37794</v>
      </c>
      <c r="AH163" s="119">
        <v>174.37794</v>
      </c>
      <c r="AI163" s="119">
        <v>174.37794</v>
      </c>
      <c r="AJ163" s="119">
        <v>174.37794</v>
      </c>
    </row>
    <row r="164" spans="1:36" ht="13.5" thickBot="1">
      <c r="A164" s="119" t="s">
        <v>69</v>
      </c>
      <c r="B164" s="119" t="s">
        <v>267</v>
      </c>
      <c r="C164" s="119" t="s">
        <v>268</v>
      </c>
      <c r="D164" s="119" t="s">
        <v>273</v>
      </c>
      <c r="E164" s="119" t="s">
        <v>93</v>
      </c>
      <c r="F164" s="119">
        <v>647.37631289000001</v>
      </c>
      <c r="G164" s="119">
        <v>647.37631289000001</v>
      </c>
      <c r="H164" s="119">
        <v>647.37631289000001</v>
      </c>
      <c r="I164" s="119">
        <v>656.97789756999998</v>
      </c>
      <c r="J164" s="119">
        <v>666.68323992000001</v>
      </c>
      <c r="K164" s="119">
        <v>666.68323992000001</v>
      </c>
      <c r="L164" s="119">
        <v>666.68323992000001</v>
      </c>
      <c r="M164" s="119">
        <v>666.68323992000001</v>
      </c>
      <c r="N164" s="119">
        <v>666.68323992000001</v>
      </c>
      <c r="O164" s="119">
        <v>666.68323992000001</v>
      </c>
      <c r="P164" s="119">
        <v>666.68323992000001</v>
      </c>
      <c r="Q164" s="119">
        <v>668.28110231999995</v>
      </c>
      <c r="R164" s="119">
        <v>668.28110231999995</v>
      </c>
      <c r="S164" s="119">
        <v>668.28110231999995</v>
      </c>
      <c r="T164" s="119">
        <v>668.28110231999995</v>
      </c>
      <c r="U164" s="119">
        <v>668.28110231999995</v>
      </c>
      <c r="V164" s="119">
        <v>668.28110231999995</v>
      </c>
      <c r="W164" s="119">
        <v>668.28110231999995</v>
      </c>
      <c r="X164" s="119">
        <v>668.28110231999995</v>
      </c>
      <c r="Y164" s="119">
        <v>668.28110231999995</v>
      </c>
      <c r="Z164" s="119">
        <v>668.28110231999995</v>
      </c>
      <c r="AA164" s="119">
        <v>668.28110231999995</v>
      </c>
      <c r="AB164" s="119">
        <v>674.43</v>
      </c>
      <c r="AC164" s="119">
        <v>674.43</v>
      </c>
      <c r="AD164" s="119">
        <v>674.43</v>
      </c>
      <c r="AE164" s="119">
        <v>679.24837416000003</v>
      </c>
      <c r="AF164" s="119">
        <v>679.24837416000003</v>
      </c>
      <c r="AG164" s="119">
        <v>679.24837416000003</v>
      </c>
      <c r="AH164" s="119">
        <v>679.24837416000003</v>
      </c>
      <c r="AI164" s="119">
        <v>679.24837416000003</v>
      </c>
      <c r="AJ164" s="119">
        <v>647.37631289000001</v>
      </c>
    </row>
    <row r="165" spans="1:36" ht="13.5" thickBot="1">
      <c r="A165" s="119" t="s">
        <v>69</v>
      </c>
      <c r="B165" s="119" t="s">
        <v>267</v>
      </c>
      <c r="C165" s="119" t="s">
        <v>268</v>
      </c>
      <c r="D165" s="119" t="s">
        <v>739</v>
      </c>
      <c r="E165" s="119" t="s">
        <v>67</v>
      </c>
      <c r="F165" s="119">
        <v>0</v>
      </c>
      <c r="G165" s="119">
        <v>0</v>
      </c>
      <c r="H165" s="119">
        <v>0</v>
      </c>
      <c r="I165" s="119">
        <v>0</v>
      </c>
      <c r="J165" s="119">
        <v>0</v>
      </c>
      <c r="K165" s="119">
        <v>0</v>
      </c>
      <c r="L165" s="119">
        <v>0</v>
      </c>
      <c r="M165" s="119">
        <v>0</v>
      </c>
      <c r="N165" s="119">
        <v>0</v>
      </c>
      <c r="O165" s="119">
        <v>0</v>
      </c>
      <c r="P165" s="119">
        <v>0</v>
      </c>
      <c r="Q165" s="119">
        <v>0</v>
      </c>
      <c r="R165" s="119">
        <v>0</v>
      </c>
      <c r="S165" s="119">
        <v>0</v>
      </c>
      <c r="T165" s="119">
        <v>0</v>
      </c>
      <c r="U165" s="119">
        <v>0</v>
      </c>
      <c r="V165" s="119">
        <v>0</v>
      </c>
      <c r="W165" s="119">
        <v>0</v>
      </c>
      <c r="X165" s="119">
        <v>0</v>
      </c>
      <c r="Y165" s="119">
        <v>0</v>
      </c>
      <c r="Z165" s="119">
        <v>0</v>
      </c>
      <c r="AA165" s="119">
        <v>0</v>
      </c>
      <c r="AB165" s="119">
        <v>0</v>
      </c>
      <c r="AC165" s="119">
        <v>0</v>
      </c>
      <c r="AD165" s="119">
        <v>0</v>
      </c>
      <c r="AE165" s="119">
        <v>0</v>
      </c>
      <c r="AF165" s="119">
        <v>0</v>
      </c>
      <c r="AG165" s="119">
        <v>0</v>
      </c>
      <c r="AH165" s="119">
        <v>0</v>
      </c>
      <c r="AI165" s="119">
        <v>0</v>
      </c>
      <c r="AJ165" s="119">
        <v>0</v>
      </c>
    </row>
    <row r="166" spans="1:36" ht="13.5" thickBot="1">
      <c r="A166" s="119" t="s">
        <v>69</v>
      </c>
      <c r="B166" s="119" t="s">
        <v>267</v>
      </c>
      <c r="C166" s="119" t="s">
        <v>268</v>
      </c>
      <c r="D166" s="119" t="s">
        <v>699</v>
      </c>
      <c r="E166" s="119" t="s">
        <v>67</v>
      </c>
      <c r="F166" s="119">
        <v>278.18128000000002</v>
      </c>
      <c r="G166" s="119">
        <v>278.18128000000002</v>
      </c>
      <c r="H166" s="119">
        <v>278.18128000000002</v>
      </c>
      <c r="I166" s="119">
        <v>278.18128000000002</v>
      </c>
      <c r="J166" s="119">
        <v>278.18128000000002</v>
      </c>
      <c r="K166" s="119">
        <v>278.18128000000002</v>
      </c>
      <c r="L166" s="119">
        <v>278.18128000000002</v>
      </c>
      <c r="M166" s="119">
        <v>278.18128000000002</v>
      </c>
      <c r="N166" s="119">
        <v>278.18128000000002</v>
      </c>
      <c r="O166" s="119">
        <v>278.18128000000002</v>
      </c>
      <c r="P166" s="119">
        <v>278.18128000000002</v>
      </c>
      <c r="Q166" s="119">
        <v>278.18128000000002</v>
      </c>
      <c r="R166" s="119">
        <v>278.18128000000002</v>
      </c>
      <c r="S166" s="119">
        <v>278.18128000000002</v>
      </c>
      <c r="T166" s="119">
        <v>278.18128000000002</v>
      </c>
      <c r="U166" s="119">
        <v>278.18128000000002</v>
      </c>
      <c r="V166" s="119">
        <v>278.18128000000002</v>
      </c>
      <c r="W166" s="119">
        <v>278.18128000000002</v>
      </c>
      <c r="X166" s="119">
        <v>278.18128000000002</v>
      </c>
      <c r="Y166" s="119">
        <v>278.18128000000002</v>
      </c>
      <c r="Z166" s="119">
        <v>278.18128000000002</v>
      </c>
      <c r="AA166" s="119">
        <v>278.18128000000002</v>
      </c>
      <c r="AB166" s="119">
        <v>278.18128000000002</v>
      </c>
      <c r="AC166" s="119">
        <v>448.54235</v>
      </c>
      <c r="AD166" s="119">
        <v>448.54235</v>
      </c>
      <c r="AE166" s="119">
        <v>448.54235</v>
      </c>
      <c r="AF166" s="119">
        <v>448.54235</v>
      </c>
      <c r="AG166" s="119">
        <v>448.54235</v>
      </c>
      <c r="AH166" s="119">
        <v>448.54235</v>
      </c>
      <c r="AI166" s="119">
        <v>448.54235</v>
      </c>
      <c r="AJ166" s="119">
        <v>278.18128000000002</v>
      </c>
    </row>
    <row r="167" spans="1:36" ht="13.5" thickBot="1">
      <c r="A167" s="119" t="s">
        <v>69</v>
      </c>
      <c r="B167" s="119" t="s">
        <v>267</v>
      </c>
      <c r="C167" s="119" t="s">
        <v>268</v>
      </c>
      <c r="D167" s="119" t="s">
        <v>700</v>
      </c>
      <c r="E167" s="119" t="s">
        <v>67</v>
      </c>
      <c r="F167" s="119">
        <v>314.24461000000002</v>
      </c>
      <c r="G167" s="119">
        <v>314.24461000000002</v>
      </c>
      <c r="H167" s="119">
        <v>314.24461000000002</v>
      </c>
      <c r="I167" s="119">
        <v>314.24461000000002</v>
      </c>
      <c r="J167" s="119">
        <v>314.24461000000002</v>
      </c>
      <c r="K167" s="119">
        <v>314.24461000000002</v>
      </c>
      <c r="L167" s="119">
        <v>314.24461000000002</v>
      </c>
      <c r="M167" s="119">
        <v>314.24461000000002</v>
      </c>
      <c r="N167" s="119">
        <v>314.24461000000002</v>
      </c>
      <c r="O167" s="119">
        <v>363.49020999999999</v>
      </c>
      <c r="P167" s="119">
        <v>363.49020999999999</v>
      </c>
      <c r="Q167" s="119">
        <v>363.49020999999999</v>
      </c>
      <c r="R167" s="119">
        <v>363.49020999999999</v>
      </c>
      <c r="S167" s="119">
        <v>363.49020999999999</v>
      </c>
      <c r="T167" s="119">
        <v>363.49020999999999</v>
      </c>
      <c r="U167" s="119">
        <v>363.49020999999999</v>
      </c>
      <c r="V167" s="119">
        <v>363.49020999999999</v>
      </c>
      <c r="W167" s="119">
        <v>363.49020999999999</v>
      </c>
      <c r="X167" s="119">
        <v>363.49020999999999</v>
      </c>
      <c r="Y167" s="119">
        <v>363.49020999999999</v>
      </c>
      <c r="Z167" s="119">
        <v>363.49020999999999</v>
      </c>
      <c r="AA167" s="119">
        <v>363.49020999999999</v>
      </c>
      <c r="AB167" s="119">
        <v>363.49020999999999</v>
      </c>
      <c r="AC167" s="119">
        <v>363.49020999999999</v>
      </c>
      <c r="AD167" s="119">
        <v>363.49020999999999</v>
      </c>
      <c r="AE167" s="119">
        <v>363.49020999999999</v>
      </c>
      <c r="AF167" s="119">
        <v>363.49020999999999</v>
      </c>
      <c r="AG167" s="119">
        <v>363.49020999999999</v>
      </c>
      <c r="AH167" s="119">
        <v>363.49020999999999</v>
      </c>
      <c r="AI167" s="119">
        <v>363.49020999999999</v>
      </c>
      <c r="AJ167" s="119">
        <v>314.24461000000002</v>
      </c>
    </row>
    <row r="168" spans="1:36" ht="13.5" thickBot="1">
      <c r="A168" s="119" t="s">
        <v>69</v>
      </c>
      <c r="B168" s="119" t="s">
        <v>267</v>
      </c>
      <c r="C168" s="119" t="s">
        <v>268</v>
      </c>
      <c r="D168" s="119" t="s">
        <v>274</v>
      </c>
      <c r="E168" s="119" t="s">
        <v>67</v>
      </c>
      <c r="F168" s="119">
        <v>258.14841999999999</v>
      </c>
      <c r="G168" s="119">
        <v>258.14841999999999</v>
      </c>
      <c r="H168" s="119">
        <v>258.14841999999999</v>
      </c>
      <c r="I168" s="119">
        <v>258.14841999999999</v>
      </c>
      <c r="J168" s="119">
        <v>258.14841999999999</v>
      </c>
      <c r="K168" s="119">
        <v>258.14841999999999</v>
      </c>
      <c r="L168" s="119">
        <v>258.14841999999999</v>
      </c>
      <c r="M168" s="119">
        <v>258.14841999999999</v>
      </c>
      <c r="N168" s="119">
        <v>258.14841999999999</v>
      </c>
      <c r="O168" s="119">
        <v>258.14841999999999</v>
      </c>
      <c r="P168" s="119">
        <v>258.14841999999999</v>
      </c>
      <c r="Q168" s="119">
        <v>258.14841999999999</v>
      </c>
      <c r="R168" s="119">
        <v>258.14841999999999</v>
      </c>
      <c r="S168" s="119">
        <v>258.14841999999999</v>
      </c>
      <c r="T168" s="119">
        <v>258.14841999999999</v>
      </c>
      <c r="U168" s="119">
        <v>258.14841999999999</v>
      </c>
      <c r="V168" s="119">
        <v>258.14841999999999</v>
      </c>
      <c r="W168" s="119">
        <v>258.14841999999999</v>
      </c>
      <c r="X168" s="119">
        <v>258.14841999999999</v>
      </c>
      <c r="Y168" s="119">
        <v>258.14841999999999</v>
      </c>
      <c r="Z168" s="119">
        <v>258.14841999999999</v>
      </c>
      <c r="AA168" s="119">
        <v>258.14841999999999</v>
      </c>
      <c r="AB168" s="119">
        <v>258.14841999999999</v>
      </c>
      <c r="AC168" s="119">
        <v>258.14841999999999</v>
      </c>
      <c r="AD168" s="119">
        <v>258.14841999999999</v>
      </c>
      <c r="AE168" s="119">
        <v>258.14841999999999</v>
      </c>
      <c r="AF168" s="119">
        <v>258.14841999999999</v>
      </c>
      <c r="AG168" s="119">
        <v>258.14841999999999</v>
      </c>
      <c r="AH168" s="119">
        <v>258.14841999999999</v>
      </c>
      <c r="AI168" s="119">
        <v>258.14841999999999</v>
      </c>
      <c r="AJ168" s="119">
        <v>258.14841999999999</v>
      </c>
    </row>
    <row r="169" spans="1:36" ht="13.5" thickBot="1">
      <c r="A169" s="119" t="s">
        <v>69</v>
      </c>
      <c r="B169" s="119" t="s">
        <v>267</v>
      </c>
      <c r="C169" s="119" t="s">
        <v>268</v>
      </c>
      <c r="D169" s="119" t="s">
        <v>275</v>
      </c>
      <c r="E169" s="119" t="s">
        <v>67</v>
      </c>
      <c r="F169" s="119">
        <v>330.89934</v>
      </c>
      <c r="G169" s="119">
        <v>330.89934</v>
      </c>
      <c r="H169" s="119">
        <v>330.89934</v>
      </c>
      <c r="I169" s="119">
        <v>330.89934</v>
      </c>
      <c r="J169" s="119">
        <v>330.89934</v>
      </c>
      <c r="K169" s="119">
        <v>330.89934</v>
      </c>
      <c r="L169" s="119">
        <v>330.89934</v>
      </c>
      <c r="M169" s="119">
        <v>330.89934</v>
      </c>
      <c r="N169" s="119">
        <v>330.89934</v>
      </c>
      <c r="O169" s="119">
        <v>330.89934</v>
      </c>
      <c r="P169" s="119">
        <v>330.89934</v>
      </c>
      <c r="Q169" s="119">
        <v>330.89934</v>
      </c>
      <c r="R169" s="119">
        <v>330.89934</v>
      </c>
      <c r="S169" s="119">
        <v>330.89934</v>
      </c>
      <c r="T169" s="119">
        <v>330.89934</v>
      </c>
      <c r="U169" s="119">
        <v>330.89934</v>
      </c>
      <c r="V169" s="119">
        <v>330.89934</v>
      </c>
      <c r="W169" s="119">
        <v>330.89934</v>
      </c>
      <c r="X169" s="119">
        <v>330.89934</v>
      </c>
      <c r="Y169" s="119">
        <v>330.89934</v>
      </c>
      <c r="Z169" s="119">
        <v>330.89934</v>
      </c>
      <c r="AA169" s="119">
        <v>330.89934</v>
      </c>
      <c r="AB169" s="119">
        <v>330.89934</v>
      </c>
      <c r="AC169" s="119">
        <v>330.89934</v>
      </c>
      <c r="AD169" s="119">
        <v>330.89934</v>
      </c>
      <c r="AE169" s="119">
        <v>330.89934</v>
      </c>
      <c r="AF169" s="119">
        <v>330.89934</v>
      </c>
      <c r="AG169" s="119">
        <v>330.89934</v>
      </c>
      <c r="AH169" s="119">
        <v>330.89934</v>
      </c>
      <c r="AI169" s="119">
        <v>330.89934</v>
      </c>
      <c r="AJ169" s="119">
        <v>330.89934</v>
      </c>
    </row>
    <row r="170" spans="1:36" ht="13.5" thickBot="1">
      <c r="A170" s="119" t="s">
        <v>69</v>
      </c>
      <c r="B170" s="119" t="s">
        <v>267</v>
      </c>
      <c r="C170" s="119" t="s">
        <v>268</v>
      </c>
      <c r="D170" s="119" t="s">
        <v>276</v>
      </c>
      <c r="E170" s="119" t="s">
        <v>67</v>
      </c>
      <c r="F170" s="119">
        <v>177.23259999999999</v>
      </c>
      <c r="G170" s="119">
        <v>177.23259999999999</v>
      </c>
      <c r="H170" s="119">
        <v>177.23259999999999</v>
      </c>
      <c r="I170" s="119">
        <v>177.23259999999999</v>
      </c>
      <c r="J170" s="119">
        <v>177.84748999999999</v>
      </c>
      <c r="K170" s="119">
        <v>177.84748999999999</v>
      </c>
      <c r="L170" s="119">
        <v>177.84748999999999</v>
      </c>
      <c r="M170" s="119">
        <v>177.84748999999999</v>
      </c>
      <c r="N170" s="119">
        <v>177.84748999999999</v>
      </c>
      <c r="O170" s="119">
        <v>177.84748999999999</v>
      </c>
      <c r="P170" s="119">
        <v>177.84748999999999</v>
      </c>
      <c r="Q170" s="119">
        <v>177.84748999999999</v>
      </c>
      <c r="R170" s="119">
        <v>177.84748999999999</v>
      </c>
      <c r="S170" s="119">
        <v>177.84748999999999</v>
      </c>
      <c r="T170" s="119">
        <v>177.84748999999999</v>
      </c>
      <c r="U170" s="119">
        <v>177.84748999999999</v>
      </c>
      <c r="V170" s="119">
        <v>177.84748999999999</v>
      </c>
      <c r="W170" s="119">
        <v>177.84748999999999</v>
      </c>
      <c r="X170" s="119">
        <v>177.84748999999999</v>
      </c>
      <c r="Y170" s="119">
        <v>177.84748999999999</v>
      </c>
      <c r="Z170" s="119">
        <v>177.84748999999999</v>
      </c>
      <c r="AA170" s="119">
        <v>177.84748999999999</v>
      </c>
      <c r="AB170" s="119">
        <v>177.84748999999999</v>
      </c>
      <c r="AC170" s="119">
        <v>177.84748999999999</v>
      </c>
      <c r="AD170" s="119">
        <v>177.84748999999999</v>
      </c>
      <c r="AE170" s="119">
        <v>177.84748999999999</v>
      </c>
      <c r="AF170" s="119">
        <v>177.84748999999999</v>
      </c>
      <c r="AG170" s="119">
        <v>177.84748999999999</v>
      </c>
      <c r="AH170" s="119">
        <v>177.84748999999999</v>
      </c>
      <c r="AI170" s="119">
        <v>177.84748999999999</v>
      </c>
      <c r="AJ170" s="119">
        <v>177.23259999999999</v>
      </c>
    </row>
    <row r="171" spans="1:36" ht="13.5" thickBot="1">
      <c r="A171" s="119" t="s">
        <v>69</v>
      </c>
      <c r="B171" s="119" t="s">
        <v>267</v>
      </c>
      <c r="C171" s="119" t="s">
        <v>268</v>
      </c>
      <c r="D171" s="119" t="s">
        <v>277</v>
      </c>
      <c r="E171" s="119" t="s">
        <v>67</v>
      </c>
      <c r="F171" s="119">
        <v>174.37794</v>
      </c>
      <c r="G171" s="119">
        <v>174.37794</v>
      </c>
      <c r="H171" s="119">
        <v>174.37794</v>
      </c>
      <c r="I171" s="119">
        <v>174.37794</v>
      </c>
      <c r="J171" s="119">
        <v>174.37794</v>
      </c>
      <c r="K171" s="119">
        <v>174.37794</v>
      </c>
      <c r="L171" s="119">
        <v>174.37794</v>
      </c>
      <c r="M171" s="119">
        <v>174.37794</v>
      </c>
      <c r="N171" s="119">
        <v>174.37794</v>
      </c>
      <c r="O171" s="119">
        <v>174.37794</v>
      </c>
      <c r="P171" s="119">
        <v>174.37794</v>
      </c>
      <c r="Q171" s="119">
        <v>174.37794</v>
      </c>
      <c r="R171" s="119">
        <v>174.37794</v>
      </c>
      <c r="S171" s="119">
        <v>174.37794</v>
      </c>
      <c r="T171" s="119">
        <v>174.37794</v>
      </c>
      <c r="U171" s="119">
        <v>174.37794</v>
      </c>
      <c r="V171" s="119">
        <v>174.37794</v>
      </c>
      <c r="W171" s="119">
        <v>174.37794</v>
      </c>
      <c r="X171" s="119">
        <v>174.37794</v>
      </c>
      <c r="Y171" s="119">
        <v>174.37794</v>
      </c>
      <c r="Z171" s="119">
        <v>174.37794</v>
      </c>
      <c r="AA171" s="119">
        <v>174.37794</v>
      </c>
      <c r="AB171" s="119">
        <v>174.37794</v>
      </c>
      <c r="AC171" s="119">
        <v>174.37794</v>
      </c>
      <c r="AD171" s="119">
        <v>174.37794</v>
      </c>
      <c r="AE171" s="119">
        <v>174.37794</v>
      </c>
      <c r="AF171" s="119">
        <v>174.37794</v>
      </c>
      <c r="AG171" s="119">
        <v>174.37794</v>
      </c>
      <c r="AH171" s="119">
        <v>174.37794</v>
      </c>
      <c r="AI171" s="119">
        <v>174.37794</v>
      </c>
      <c r="AJ171" s="119">
        <v>174.37794</v>
      </c>
    </row>
    <row r="172" spans="1:36" ht="13.5" thickBot="1">
      <c r="A172" s="119" t="s">
        <v>69</v>
      </c>
      <c r="B172" s="119" t="s">
        <v>267</v>
      </c>
      <c r="C172" s="119" t="s">
        <v>268</v>
      </c>
      <c r="D172" s="119" t="s">
        <v>278</v>
      </c>
      <c r="E172" s="119" t="s">
        <v>93</v>
      </c>
      <c r="F172" s="119">
        <v>647.37631289000001</v>
      </c>
      <c r="G172" s="119">
        <v>647.37631289000001</v>
      </c>
      <c r="H172" s="119">
        <v>647.37631289000001</v>
      </c>
      <c r="I172" s="119">
        <v>656.97789756999998</v>
      </c>
      <c r="J172" s="119">
        <v>666.68323992000001</v>
      </c>
      <c r="K172" s="119">
        <v>666.68323992000001</v>
      </c>
      <c r="L172" s="119">
        <v>666.68323992000001</v>
      </c>
      <c r="M172" s="119">
        <v>666.68323992000001</v>
      </c>
      <c r="N172" s="119">
        <v>666.68323992000001</v>
      </c>
      <c r="O172" s="119">
        <v>666.68323992000001</v>
      </c>
      <c r="P172" s="119">
        <v>666.68323992000001</v>
      </c>
      <c r="Q172" s="119">
        <v>668.28110231999995</v>
      </c>
      <c r="R172" s="119">
        <v>668.28110231999995</v>
      </c>
      <c r="S172" s="119">
        <v>668.28110231999995</v>
      </c>
      <c r="T172" s="119">
        <v>668.28110231999995</v>
      </c>
      <c r="U172" s="119">
        <v>668.28110231999995</v>
      </c>
      <c r="V172" s="119">
        <v>668.28110231999995</v>
      </c>
      <c r="W172" s="119">
        <v>668.28110231999995</v>
      </c>
      <c r="X172" s="119">
        <v>668.28110231999995</v>
      </c>
      <c r="Y172" s="119">
        <v>668.28110231999995</v>
      </c>
      <c r="Z172" s="119">
        <v>668.28110231999995</v>
      </c>
      <c r="AA172" s="119">
        <v>668.28110231999995</v>
      </c>
      <c r="AB172" s="119">
        <v>674.43</v>
      </c>
      <c r="AC172" s="119">
        <v>674.43</v>
      </c>
      <c r="AD172" s="119">
        <v>674.43</v>
      </c>
      <c r="AE172" s="119">
        <v>679.24837416000003</v>
      </c>
      <c r="AF172" s="119">
        <v>679.24837416000003</v>
      </c>
      <c r="AG172" s="119">
        <v>679.24837416000003</v>
      </c>
      <c r="AH172" s="119">
        <v>679.24837416000003</v>
      </c>
      <c r="AI172" s="119">
        <v>679.24837416000003</v>
      </c>
      <c r="AJ172" s="119">
        <v>647.37631289000001</v>
      </c>
    </row>
    <row r="173" spans="1:36" ht="13.5" thickBot="1">
      <c r="A173" s="119" t="s">
        <v>69</v>
      </c>
      <c r="B173" s="119" t="s">
        <v>267</v>
      </c>
      <c r="C173" s="119" t="s">
        <v>279</v>
      </c>
      <c r="D173" s="119" t="s">
        <v>279</v>
      </c>
      <c r="E173" s="119" t="s">
        <v>19</v>
      </c>
      <c r="F173" s="119">
        <v>99.163939999999997</v>
      </c>
      <c r="G173" s="119">
        <v>99.163939999999997</v>
      </c>
      <c r="H173" s="119">
        <v>99.163939999999997</v>
      </c>
      <c r="I173" s="119">
        <v>99.163939999999997</v>
      </c>
      <c r="J173" s="119">
        <v>99.163939999999997</v>
      </c>
      <c r="K173" s="119">
        <v>99.163939999999997</v>
      </c>
      <c r="L173" s="119">
        <v>99.163939999999997</v>
      </c>
      <c r="M173" s="119">
        <v>99.163939999999997</v>
      </c>
      <c r="N173" s="119">
        <v>99.163939999999997</v>
      </c>
      <c r="O173" s="119">
        <v>89.694978000000006</v>
      </c>
      <c r="P173" s="119">
        <v>89.694978000000006</v>
      </c>
      <c r="Q173" s="119">
        <v>89.694978000000006</v>
      </c>
      <c r="R173" s="119">
        <v>89.694978000000006</v>
      </c>
      <c r="S173" s="119">
        <v>89.694978000000006</v>
      </c>
      <c r="T173" s="119">
        <v>89.694978000000006</v>
      </c>
      <c r="U173" s="119">
        <v>89.694978000000006</v>
      </c>
      <c r="V173" s="119">
        <v>96.759713000000005</v>
      </c>
      <c r="W173" s="119">
        <v>96.759713000000005</v>
      </c>
      <c r="X173" s="119">
        <v>96.759713000000005</v>
      </c>
      <c r="Y173" s="119">
        <v>96.759713000000005</v>
      </c>
      <c r="Z173" s="119">
        <v>96.759713000000005</v>
      </c>
      <c r="AA173" s="119">
        <v>96.759713000000005</v>
      </c>
      <c r="AB173" s="119">
        <v>96.759713000000005</v>
      </c>
      <c r="AC173" s="119">
        <v>111.96391233</v>
      </c>
      <c r="AD173" s="119">
        <v>111.96391233</v>
      </c>
      <c r="AE173" s="119">
        <v>111.96391233</v>
      </c>
      <c r="AF173" s="119">
        <v>111.96391233</v>
      </c>
      <c r="AG173" s="119">
        <v>111.96391233</v>
      </c>
      <c r="AH173" s="119">
        <v>111.96391233</v>
      </c>
      <c r="AI173" s="119">
        <v>111.96391233</v>
      </c>
      <c r="AJ173" s="119">
        <v>99.163939999999997</v>
      </c>
    </row>
    <row r="174" spans="1:36" ht="13.5" thickBot="1">
      <c r="A174" s="119" t="s">
        <v>69</v>
      </c>
      <c r="B174" s="119" t="s">
        <v>267</v>
      </c>
      <c r="C174" s="119" t="s">
        <v>280</v>
      </c>
      <c r="D174" s="119" t="s">
        <v>280</v>
      </c>
      <c r="E174" s="119" t="s">
        <v>19</v>
      </c>
      <c r="F174" s="119">
        <v>99.163939999999997</v>
      </c>
      <c r="G174" s="119">
        <v>99.163939999999997</v>
      </c>
      <c r="H174" s="119">
        <v>99.163939999999997</v>
      </c>
      <c r="I174" s="119">
        <v>99.163939999999997</v>
      </c>
      <c r="J174" s="119">
        <v>99.163939999999997</v>
      </c>
      <c r="K174" s="119">
        <v>99.163939999999997</v>
      </c>
      <c r="L174" s="119">
        <v>99.163939999999997</v>
      </c>
      <c r="M174" s="119">
        <v>99.163939999999997</v>
      </c>
      <c r="N174" s="119">
        <v>99.163939999999997</v>
      </c>
      <c r="O174" s="119">
        <v>89.694978000000006</v>
      </c>
      <c r="P174" s="119">
        <v>89.694978000000006</v>
      </c>
      <c r="Q174" s="119">
        <v>89.694978000000006</v>
      </c>
      <c r="R174" s="119">
        <v>89.694978000000006</v>
      </c>
      <c r="S174" s="119">
        <v>89.694978000000006</v>
      </c>
      <c r="T174" s="119">
        <v>89.694978000000006</v>
      </c>
      <c r="U174" s="119">
        <v>89.694978000000006</v>
      </c>
      <c r="V174" s="119">
        <v>92.822171670000003</v>
      </c>
      <c r="W174" s="119">
        <v>92.822171670000003</v>
      </c>
      <c r="X174" s="119">
        <v>92.822171670000003</v>
      </c>
      <c r="Y174" s="119">
        <v>92.822171670000003</v>
      </c>
      <c r="Z174" s="119">
        <v>92.822171670000003</v>
      </c>
      <c r="AA174" s="119">
        <v>92.822171670000003</v>
      </c>
      <c r="AB174" s="119">
        <v>92.822171670000003</v>
      </c>
      <c r="AC174" s="119">
        <v>111.96391233</v>
      </c>
      <c r="AD174" s="119">
        <v>111.96391233</v>
      </c>
      <c r="AE174" s="119">
        <v>111.96391233</v>
      </c>
      <c r="AF174" s="119">
        <v>111.96391233</v>
      </c>
      <c r="AG174" s="119">
        <v>111.96391233</v>
      </c>
      <c r="AH174" s="119">
        <v>111.96391233</v>
      </c>
      <c r="AI174" s="119">
        <v>111.96391233</v>
      </c>
      <c r="AJ174" s="119">
        <v>99.163939999999997</v>
      </c>
    </row>
    <row r="175" spans="1:36" ht="13.5" thickBot="1">
      <c r="A175" s="119" t="s">
        <v>69</v>
      </c>
      <c r="B175" s="119" t="s">
        <v>281</v>
      </c>
      <c r="C175" s="119" t="s">
        <v>282</v>
      </c>
      <c r="D175" s="119" t="s">
        <v>282</v>
      </c>
      <c r="E175" s="119" t="s">
        <v>93</v>
      </c>
      <c r="F175" s="119">
        <v>640.80605392999996</v>
      </c>
      <c r="G175" s="119">
        <v>640.80605392999996</v>
      </c>
      <c r="H175" s="119">
        <v>640.80605392999996</v>
      </c>
      <c r="I175" s="119">
        <v>650.31019158000004</v>
      </c>
      <c r="J175" s="119">
        <v>660.00007801000004</v>
      </c>
      <c r="K175" s="119">
        <v>660.00007801000004</v>
      </c>
      <c r="L175" s="119">
        <v>660.00007801000004</v>
      </c>
      <c r="M175" s="119">
        <v>660.00007801000004</v>
      </c>
      <c r="N175" s="119">
        <v>660.00007801000004</v>
      </c>
      <c r="O175" s="119">
        <v>660.00007801000004</v>
      </c>
      <c r="P175" s="119">
        <v>660.00007801000004</v>
      </c>
      <c r="Q175" s="119">
        <v>661.58436921999999</v>
      </c>
      <c r="R175" s="119">
        <v>661.58436921999999</v>
      </c>
      <c r="S175" s="119">
        <v>661.58436921999999</v>
      </c>
      <c r="T175" s="119">
        <v>661.58436921999999</v>
      </c>
      <c r="U175" s="119">
        <v>661.58436921999999</v>
      </c>
      <c r="V175" s="119">
        <v>661.58436921999999</v>
      </c>
      <c r="W175" s="119">
        <v>661.58436921999999</v>
      </c>
      <c r="X175" s="119">
        <v>661.58436921999999</v>
      </c>
      <c r="Y175" s="119">
        <v>661.58436921999999</v>
      </c>
      <c r="Z175" s="119">
        <v>661.58436921999999</v>
      </c>
      <c r="AA175" s="119">
        <v>661.58436921999999</v>
      </c>
      <c r="AB175" s="119">
        <v>667.8</v>
      </c>
      <c r="AC175" s="119">
        <v>667.8</v>
      </c>
      <c r="AD175" s="119">
        <v>667.8</v>
      </c>
      <c r="AE175" s="119">
        <v>672.69876093000005</v>
      </c>
      <c r="AF175" s="119">
        <v>672.69876093000005</v>
      </c>
      <c r="AG175" s="119">
        <v>672.69876093000005</v>
      </c>
      <c r="AH175" s="119">
        <v>672.69876093000005</v>
      </c>
      <c r="AI175" s="119">
        <v>672.69876093000005</v>
      </c>
      <c r="AJ175" s="119">
        <v>640.80605392999996</v>
      </c>
    </row>
    <row r="176" spans="1:36" ht="13.5" thickBot="1">
      <c r="A176" s="119" t="s">
        <v>69</v>
      </c>
      <c r="B176" s="119" t="s">
        <v>281</v>
      </c>
      <c r="C176" s="119" t="s">
        <v>283</v>
      </c>
      <c r="D176" s="119" t="s">
        <v>283</v>
      </c>
      <c r="E176" s="119" t="s">
        <v>93</v>
      </c>
      <c r="F176" s="119">
        <v>640.80605392999996</v>
      </c>
      <c r="G176" s="119">
        <v>640.80605392999996</v>
      </c>
      <c r="H176" s="119">
        <v>640.80605392999996</v>
      </c>
      <c r="I176" s="119">
        <v>650.31019158000004</v>
      </c>
      <c r="J176" s="119">
        <v>660.00007801000004</v>
      </c>
      <c r="K176" s="119">
        <v>660.00007801000004</v>
      </c>
      <c r="L176" s="119">
        <v>660.00007801000004</v>
      </c>
      <c r="M176" s="119">
        <v>660.00007801000004</v>
      </c>
      <c r="N176" s="119">
        <v>660.00007801000004</v>
      </c>
      <c r="O176" s="119">
        <v>660.00007801000004</v>
      </c>
      <c r="P176" s="119">
        <v>660.00007801000004</v>
      </c>
      <c r="Q176" s="119">
        <v>661.58436921999999</v>
      </c>
      <c r="R176" s="119">
        <v>661.58436921999999</v>
      </c>
      <c r="S176" s="119">
        <v>661.58436921999999</v>
      </c>
      <c r="T176" s="119">
        <v>661.58436921999999</v>
      </c>
      <c r="U176" s="119">
        <v>661.58436921999999</v>
      </c>
      <c r="V176" s="119">
        <v>661.58436921999999</v>
      </c>
      <c r="W176" s="119">
        <v>661.58436921999999</v>
      </c>
      <c r="X176" s="119">
        <v>661.58436921999999</v>
      </c>
      <c r="Y176" s="119">
        <v>661.58436921999999</v>
      </c>
      <c r="Z176" s="119">
        <v>661.58436921999999</v>
      </c>
      <c r="AA176" s="119">
        <v>661.58436921999999</v>
      </c>
      <c r="AB176" s="119">
        <v>667.8</v>
      </c>
      <c r="AC176" s="119">
        <v>667.8</v>
      </c>
      <c r="AD176" s="119">
        <v>667.8</v>
      </c>
      <c r="AE176" s="119">
        <v>672.69876093000005</v>
      </c>
      <c r="AF176" s="119">
        <v>672.69876093000005</v>
      </c>
      <c r="AG176" s="119">
        <v>672.69876093000005</v>
      </c>
      <c r="AH176" s="119">
        <v>672.69876093000005</v>
      </c>
      <c r="AI176" s="119">
        <v>672.69876093000005</v>
      </c>
      <c r="AJ176" s="119">
        <v>640.80605392999996</v>
      </c>
    </row>
    <row r="177" spans="1:36" ht="13.5" thickBot="1">
      <c r="A177" s="119" t="s">
        <v>69</v>
      </c>
      <c r="B177" s="119" t="s">
        <v>281</v>
      </c>
      <c r="C177" s="119" t="s">
        <v>284</v>
      </c>
      <c r="D177" s="119" t="s">
        <v>284</v>
      </c>
      <c r="E177" s="119" t="s">
        <v>285</v>
      </c>
      <c r="F177" s="119">
        <v>640.80605392999996</v>
      </c>
      <c r="G177" s="119">
        <v>640.80605392999996</v>
      </c>
      <c r="H177" s="119">
        <v>640.80605392999996</v>
      </c>
      <c r="I177" s="119">
        <v>650.31019158000004</v>
      </c>
      <c r="J177" s="119">
        <v>660.00007801000004</v>
      </c>
      <c r="K177" s="119">
        <v>660.00007801000004</v>
      </c>
      <c r="L177" s="119">
        <v>660.00007801000004</v>
      </c>
      <c r="M177" s="119">
        <v>660.00007801000004</v>
      </c>
      <c r="N177" s="119">
        <v>660.00007801000004</v>
      </c>
      <c r="O177" s="119">
        <v>660.00007801000004</v>
      </c>
      <c r="P177" s="119">
        <v>660.00007801000004</v>
      </c>
      <c r="Q177" s="119">
        <v>661.58436921999999</v>
      </c>
      <c r="R177" s="119">
        <v>661.58436921999999</v>
      </c>
      <c r="S177" s="119">
        <v>661.58436921999999</v>
      </c>
      <c r="T177" s="119">
        <v>661.58436921999999</v>
      </c>
      <c r="U177" s="119">
        <v>661.58436921999999</v>
      </c>
      <c r="V177" s="119">
        <v>661.58436921999999</v>
      </c>
      <c r="W177" s="119">
        <v>661.58436921999999</v>
      </c>
      <c r="X177" s="119">
        <v>661.58436921999999</v>
      </c>
      <c r="Y177" s="119">
        <v>661.58436921999999</v>
      </c>
      <c r="Z177" s="119">
        <v>661.58436921999999</v>
      </c>
      <c r="AA177" s="119">
        <v>661.58436921999999</v>
      </c>
      <c r="AB177" s="119">
        <v>667.8</v>
      </c>
      <c r="AC177" s="119">
        <v>667.8</v>
      </c>
      <c r="AD177" s="119">
        <v>667.8</v>
      </c>
      <c r="AE177" s="119">
        <v>672.69876093000005</v>
      </c>
      <c r="AF177" s="119">
        <v>672.69876093000005</v>
      </c>
      <c r="AG177" s="119">
        <v>672.69876093000005</v>
      </c>
      <c r="AH177" s="119">
        <v>672.69876093000005</v>
      </c>
      <c r="AI177" s="119">
        <v>672.69876093000005</v>
      </c>
      <c r="AJ177" s="119">
        <v>640.80605392999996</v>
      </c>
    </row>
    <row r="178" spans="1:36" ht="13.5" thickBot="1">
      <c r="A178" s="119" t="s">
        <v>69</v>
      </c>
      <c r="B178" s="119" t="s">
        <v>281</v>
      </c>
      <c r="C178" s="119" t="s">
        <v>286</v>
      </c>
      <c r="D178" s="119" t="s">
        <v>286</v>
      </c>
      <c r="E178" s="119" t="s">
        <v>93</v>
      </c>
      <c r="F178" s="119">
        <v>640.80605392999996</v>
      </c>
      <c r="G178" s="119">
        <v>640.80605392999996</v>
      </c>
      <c r="H178" s="119">
        <v>640.80605392999996</v>
      </c>
      <c r="I178" s="119">
        <v>650.31019158000004</v>
      </c>
      <c r="J178" s="119">
        <v>660.00007801000004</v>
      </c>
      <c r="K178" s="119">
        <v>660.00007801000004</v>
      </c>
      <c r="L178" s="119">
        <v>660.00007801000004</v>
      </c>
      <c r="M178" s="119">
        <v>660.00007801000004</v>
      </c>
      <c r="N178" s="119">
        <v>660.00007801000004</v>
      </c>
      <c r="O178" s="119">
        <v>660.00007801000004</v>
      </c>
      <c r="P178" s="119">
        <v>660.00007801000004</v>
      </c>
      <c r="Q178" s="119">
        <v>661.58436921999999</v>
      </c>
      <c r="R178" s="119">
        <v>661.58436921999999</v>
      </c>
      <c r="S178" s="119">
        <v>661.58436921999999</v>
      </c>
      <c r="T178" s="119">
        <v>661.58436921999999</v>
      </c>
      <c r="U178" s="119">
        <v>661.58436921999999</v>
      </c>
      <c r="V178" s="119">
        <v>661.58436921999999</v>
      </c>
      <c r="W178" s="119">
        <v>661.58436921999999</v>
      </c>
      <c r="X178" s="119">
        <v>661.58436921999999</v>
      </c>
      <c r="Y178" s="119">
        <v>661.58436921999999</v>
      </c>
      <c r="Z178" s="119">
        <v>661.58436921999999</v>
      </c>
      <c r="AA178" s="119">
        <v>661.58436921999999</v>
      </c>
      <c r="AB178" s="119">
        <v>667.8</v>
      </c>
      <c r="AC178" s="119">
        <v>667.8</v>
      </c>
      <c r="AD178" s="119">
        <v>667.8</v>
      </c>
      <c r="AE178" s="119">
        <v>672.69876093000005</v>
      </c>
      <c r="AF178" s="119">
        <v>672.69876093000005</v>
      </c>
      <c r="AG178" s="119">
        <v>672.69876093000005</v>
      </c>
      <c r="AH178" s="119">
        <v>672.69876093000005</v>
      </c>
      <c r="AI178" s="119">
        <v>672.69876093000005</v>
      </c>
      <c r="AJ178" s="119">
        <v>640.80605392999996</v>
      </c>
    </row>
    <row r="179" spans="1:36" ht="13.5" thickBot="1">
      <c r="A179" s="119" t="s">
        <v>69</v>
      </c>
      <c r="B179" s="119" t="s">
        <v>281</v>
      </c>
      <c r="C179" s="119" t="s">
        <v>287</v>
      </c>
      <c r="D179" s="119" t="s">
        <v>287</v>
      </c>
      <c r="E179" s="119" t="s">
        <v>285</v>
      </c>
      <c r="F179" s="119">
        <v>640.80605392999996</v>
      </c>
      <c r="G179" s="119">
        <v>640.80605392999996</v>
      </c>
      <c r="H179" s="119">
        <v>640.80605392999996</v>
      </c>
      <c r="I179" s="119">
        <v>650.31019158000004</v>
      </c>
      <c r="J179" s="119">
        <v>660.00007801000004</v>
      </c>
      <c r="K179" s="119">
        <v>660.00007801000004</v>
      </c>
      <c r="L179" s="119">
        <v>660.00007801000004</v>
      </c>
      <c r="M179" s="119">
        <v>660.00007801000004</v>
      </c>
      <c r="N179" s="119">
        <v>660.00007801000004</v>
      </c>
      <c r="O179" s="119">
        <v>660.00007801000004</v>
      </c>
      <c r="P179" s="119">
        <v>660.00007801000004</v>
      </c>
      <c r="Q179" s="119">
        <v>661.58436921999999</v>
      </c>
      <c r="R179" s="119">
        <v>661.58436921999999</v>
      </c>
      <c r="S179" s="119">
        <v>661.58436921999999</v>
      </c>
      <c r="T179" s="119">
        <v>661.58436921999999</v>
      </c>
      <c r="U179" s="119">
        <v>661.58436921999999</v>
      </c>
      <c r="V179" s="119">
        <v>661.58436921999999</v>
      </c>
      <c r="W179" s="119">
        <v>661.58436921999999</v>
      </c>
      <c r="X179" s="119">
        <v>661.58436921999999</v>
      </c>
      <c r="Y179" s="119">
        <v>661.58436921999999</v>
      </c>
      <c r="Z179" s="119">
        <v>661.58436921999999</v>
      </c>
      <c r="AA179" s="119">
        <v>661.58436921999999</v>
      </c>
      <c r="AB179" s="119">
        <v>667.8</v>
      </c>
      <c r="AC179" s="119">
        <v>667.8</v>
      </c>
      <c r="AD179" s="119">
        <v>667.8</v>
      </c>
      <c r="AE179" s="119">
        <v>672.69876093000005</v>
      </c>
      <c r="AF179" s="119">
        <v>672.69876093000005</v>
      </c>
      <c r="AG179" s="119">
        <v>672.69876093000005</v>
      </c>
      <c r="AH179" s="119">
        <v>672.69876093000005</v>
      </c>
      <c r="AI179" s="119">
        <v>672.69876093000005</v>
      </c>
      <c r="AJ179" s="119">
        <v>640.80605392999996</v>
      </c>
    </row>
    <row r="180" spans="1:36" ht="13.5" thickBot="1">
      <c r="A180" s="119" t="s">
        <v>69</v>
      </c>
      <c r="B180" s="119" t="s">
        <v>267</v>
      </c>
      <c r="C180" s="119" t="s">
        <v>288</v>
      </c>
      <c r="D180" s="119" t="s">
        <v>288</v>
      </c>
      <c r="E180" s="119" t="s">
        <v>19</v>
      </c>
      <c r="F180" s="119">
        <v>83.607955000000004</v>
      </c>
      <c r="G180" s="119">
        <v>83.607955000000004</v>
      </c>
      <c r="H180" s="119">
        <v>83.989683330000005</v>
      </c>
      <c r="I180" s="119">
        <v>83.989683330000005</v>
      </c>
      <c r="J180" s="119">
        <v>83.989683330000005</v>
      </c>
      <c r="K180" s="119">
        <v>83.989683330000005</v>
      </c>
      <c r="L180" s="119">
        <v>83.989683330000005</v>
      </c>
      <c r="M180" s="119">
        <v>83.989683330000005</v>
      </c>
      <c r="N180" s="119">
        <v>83.989683330000005</v>
      </c>
      <c r="O180" s="119">
        <v>84.870446670000007</v>
      </c>
      <c r="P180" s="119">
        <v>84.870446670000007</v>
      </c>
      <c r="Q180" s="119">
        <v>84.870446670000007</v>
      </c>
      <c r="R180" s="119">
        <v>84.870446670000007</v>
      </c>
      <c r="S180" s="119">
        <v>84.870446670000007</v>
      </c>
      <c r="T180" s="119">
        <v>84.870446670000007</v>
      </c>
      <c r="U180" s="119">
        <v>84.870446670000007</v>
      </c>
      <c r="V180" s="119">
        <v>85.006900000000002</v>
      </c>
      <c r="W180" s="119">
        <v>85.006900000000002</v>
      </c>
      <c r="X180" s="119">
        <v>85.006900000000002</v>
      </c>
      <c r="Y180" s="119">
        <v>85.006900000000002</v>
      </c>
      <c r="Z180" s="119">
        <v>85.006900000000002</v>
      </c>
      <c r="AA180" s="119">
        <v>85.006900000000002</v>
      </c>
      <c r="AB180" s="119">
        <v>85.006900000000002</v>
      </c>
      <c r="AC180" s="119">
        <v>85.006900000000002</v>
      </c>
      <c r="AD180" s="119">
        <v>85.006900000000002</v>
      </c>
      <c r="AE180" s="119">
        <v>85.006900000000002</v>
      </c>
      <c r="AF180" s="119">
        <v>85.006900000000002</v>
      </c>
      <c r="AG180" s="119">
        <v>85.006900000000002</v>
      </c>
      <c r="AH180" s="119">
        <v>85.006900000000002</v>
      </c>
      <c r="AI180" s="119">
        <v>85.006900000000002</v>
      </c>
      <c r="AJ180" s="119">
        <v>83.607955000000004</v>
      </c>
    </row>
    <row r="181" spans="1:36" ht="13.5" thickBot="1">
      <c r="A181" s="119" t="s">
        <v>69</v>
      </c>
      <c r="B181" s="119" t="s">
        <v>289</v>
      </c>
      <c r="C181" s="119" t="s">
        <v>290</v>
      </c>
      <c r="D181" s="119" t="s">
        <v>290</v>
      </c>
      <c r="E181" s="119" t="s">
        <v>93</v>
      </c>
      <c r="F181" s="119">
        <v>654.13659465000001</v>
      </c>
      <c r="G181" s="119">
        <v>654.13659465000001</v>
      </c>
      <c r="H181" s="119">
        <v>654.13659465000001</v>
      </c>
      <c r="I181" s="119">
        <v>663.83844468999996</v>
      </c>
      <c r="J181" s="119">
        <v>673.83287714999994</v>
      </c>
      <c r="K181" s="119">
        <v>673.83287714999994</v>
      </c>
      <c r="L181" s="119">
        <v>673.83287714999994</v>
      </c>
      <c r="M181" s="119">
        <v>673.83287714999994</v>
      </c>
      <c r="N181" s="119">
        <v>673.83287714999994</v>
      </c>
      <c r="O181" s="119">
        <v>673.83287714999994</v>
      </c>
      <c r="P181" s="119">
        <v>673.83287714999994</v>
      </c>
      <c r="Q181" s="119">
        <v>675.25891561000003</v>
      </c>
      <c r="R181" s="119">
        <v>675.25891561000003</v>
      </c>
      <c r="S181" s="119">
        <v>675.25891561000003</v>
      </c>
      <c r="T181" s="119">
        <v>675.25891561000003</v>
      </c>
      <c r="U181" s="119">
        <v>675.25891561000003</v>
      </c>
      <c r="V181" s="119">
        <v>675.25891561000003</v>
      </c>
      <c r="W181" s="119">
        <v>675.25891561000003</v>
      </c>
      <c r="X181" s="119">
        <v>675.25891561000003</v>
      </c>
      <c r="Y181" s="119">
        <v>675.25891561000003</v>
      </c>
      <c r="Z181" s="119">
        <v>675.25891561000003</v>
      </c>
      <c r="AA181" s="119">
        <v>675.25891561000003</v>
      </c>
      <c r="AB181" s="119">
        <v>681.32</v>
      </c>
      <c r="AC181" s="119">
        <v>681.32</v>
      </c>
      <c r="AD181" s="119">
        <v>681.32</v>
      </c>
      <c r="AE181" s="119">
        <v>686.17933864999998</v>
      </c>
      <c r="AF181" s="119">
        <v>686.17933864999998</v>
      </c>
      <c r="AG181" s="119">
        <v>686.17933864999998</v>
      </c>
      <c r="AH181" s="119">
        <v>686.17933864999998</v>
      </c>
      <c r="AI181" s="119">
        <v>686.17933864999998</v>
      </c>
      <c r="AJ181" s="119">
        <v>654.13659465000001</v>
      </c>
    </row>
    <row r="182" spans="1:36" ht="13.5" thickBot="1">
      <c r="A182" s="119" t="s">
        <v>69</v>
      </c>
      <c r="B182" s="119" t="s">
        <v>289</v>
      </c>
      <c r="C182" s="119" t="s">
        <v>291</v>
      </c>
      <c r="D182" s="119" t="s">
        <v>291</v>
      </c>
      <c r="E182" s="119" t="s">
        <v>93</v>
      </c>
      <c r="F182" s="119">
        <v>654.13659465000001</v>
      </c>
      <c r="G182" s="119">
        <v>654.13659465000001</v>
      </c>
      <c r="H182" s="119">
        <v>654.13659465000001</v>
      </c>
      <c r="I182" s="119">
        <v>663.83844468999996</v>
      </c>
      <c r="J182" s="119">
        <v>673.83287714999994</v>
      </c>
      <c r="K182" s="119">
        <v>673.83287714999994</v>
      </c>
      <c r="L182" s="119">
        <v>673.83287714999994</v>
      </c>
      <c r="M182" s="119">
        <v>673.83287714999994</v>
      </c>
      <c r="N182" s="119">
        <v>673.83287714999994</v>
      </c>
      <c r="O182" s="119">
        <v>673.83287714999994</v>
      </c>
      <c r="P182" s="119">
        <v>673.83287714999994</v>
      </c>
      <c r="Q182" s="119">
        <v>675.25891561000003</v>
      </c>
      <c r="R182" s="119">
        <v>675.25891561000003</v>
      </c>
      <c r="S182" s="119">
        <v>675.25891561000003</v>
      </c>
      <c r="T182" s="119">
        <v>675.25891561000003</v>
      </c>
      <c r="U182" s="119">
        <v>675.25891561000003</v>
      </c>
      <c r="V182" s="119">
        <v>675.25891561000003</v>
      </c>
      <c r="W182" s="119">
        <v>675.25891561000003</v>
      </c>
      <c r="X182" s="119">
        <v>675.25891561000003</v>
      </c>
      <c r="Y182" s="119">
        <v>675.25891561000003</v>
      </c>
      <c r="Z182" s="119">
        <v>675.25891561000003</v>
      </c>
      <c r="AA182" s="119">
        <v>675.25891561000003</v>
      </c>
      <c r="AB182" s="119">
        <v>681.32</v>
      </c>
      <c r="AC182" s="119">
        <v>681.32</v>
      </c>
      <c r="AD182" s="119">
        <v>681.32</v>
      </c>
      <c r="AE182" s="119">
        <v>686.17933864999998</v>
      </c>
      <c r="AF182" s="119">
        <v>686.17933864999998</v>
      </c>
      <c r="AG182" s="119">
        <v>686.17933864999998</v>
      </c>
      <c r="AH182" s="119">
        <v>686.17933864999998</v>
      </c>
      <c r="AI182" s="119">
        <v>686.17933864999998</v>
      </c>
      <c r="AJ182" s="119">
        <v>654.13659465000001</v>
      </c>
    </row>
    <row r="183" spans="1:36" ht="13.5" thickBot="1">
      <c r="A183" s="119" t="s">
        <v>69</v>
      </c>
      <c r="B183" s="119" t="s">
        <v>289</v>
      </c>
      <c r="C183" s="119" t="s">
        <v>292</v>
      </c>
      <c r="D183" s="119" t="s">
        <v>292</v>
      </c>
      <c r="E183" s="119" t="s">
        <v>93</v>
      </c>
      <c r="F183" s="119">
        <v>654.13659465000001</v>
      </c>
      <c r="G183" s="119">
        <v>654.13659465000001</v>
      </c>
      <c r="H183" s="119">
        <v>654.13659465000001</v>
      </c>
      <c r="I183" s="119">
        <v>663.83844468999996</v>
      </c>
      <c r="J183" s="119">
        <v>673.83287714999994</v>
      </c>
      <c r="K183" s="119">
        <v>673.83287714999994</v>
      </c>
      <c r="L183" s="119">
        <v>673.83287714999994</v>
      </c>
      <c r="M183" s="119">
        <v>673.83287714999994</v>
      </c>
      <c r="N183" s="119">
        <v>673.83287714999994</v>
      </c>
      <c r="O183" s="119">
        <v>673.83287714999994</v>
      </c>
      <c r="P183" s="119">
        <v>673.83287714999994</v>
      </c>
      <c r="Q183" s="119">
        <v>675.25891561000003</v>
      </c>
      <c r="R183" s="119">
        <v>675.25891561000003</v>
      </c>
      <c r="S183" s="119">
        <v>675.25891561000003</v>
      </c>
      <c r="T183" s="119">
        <v>675.25891561000003</v>
      </c>
      <c r="U183" s="119">
        <v>675.25891561000003</v>
      </c>
      <c r="V183" s="119">
        <v>675.25891561000003</v>
      </c>
      <c r="W183" s="119">
        <v>675.25891561000003</v>
      </c>
      <c r="X183" s="119">
        <v>675.25891561000003</v>
      </c>
      <c r="Y183" s="119">
        <v>675.25891561000003</v>
      </c>
      <c r="Z183" s="119">
        <v>675.25891561000003</v>
      </c>
      <c r="AA183" s="119">
        <v>675.25891561000003</v>
      </c>
      <c r="AB183" s="119">
        <v>681.32</v>
      </c>
      <c r="AC183" s="119">
        <v>681.32</v>
      </c>
      <c r="AD183" s="119">
        <v>681.32</v>
      </c>
      <c r="AE183" s="119">
        <v>686.17933864999998</v>
      </c>
      <c r="AF183" s="119">
        <v>686.17933864999998</v>
      </c>
      <c r="AG183" s="119">
        <v>686.17933864999998</v>
      </c>
      <c r="AH183" s="119">
        <v>686.17933864999998</v>
      </c>
      <c r="AI183" s="119">
        <v>686.17933864999998</v>
      </c>
      <c r="AJ183" s="119">
        <v>654.13659465000001</v>
      </c>
    </row>
    <row r="184" spans="1:36" ht="13.5" thickBot="1">
      <c r="A184" s="119" t="s">
        <v>293</v>
      </c>
      <c r="B184" s="119" t="s">
        <v>294</v>
      </c>
      <c r="C184" s="119" t="s">
        <v>295</v>
      </c>
      <c r="D184" s="119" t="s">
        <v>295</v>
      </c>
      <c r="E184" s="119" t="s">
        <v>18</v>
      </c>
      <c r="F184" s="119">
        <v>31.814673060000001</v>
      </c>
      <c r="G184" s="119">
        <v>31.814673060000001</v>
      </c>
      <c r="H184" s="119">
        <v>31.814673060000001</v>
      </c>
      <c r="I184" s="119">
        <v>31.814673060000001</v>
      </c>
      <c r="J184" s="119">
        <v>31.814673060000001</v>
      </c>
      <c r="K184" s="119">
        <v>31.814673060000001</v>
      </c>
      <c r="L184" s="119">
        <v>31.814673060000001</v>
      </c>
      <c r="M184" s="119">
        <v>31.814673060000001</v>
      </c>
      <c r="N184" s="119">
        <v>31.814673060000001</v>
      </c>
      <c r="O184" s="119">
        <v>31.814673060000001</v>
      </c>
      <c r="P184" s="119">
        <v>31.814673060000001</v>
      </c>
      <c r="Q184" s="119">
        <v>31.814673060000001</v>
      </c>
      <c r="R184" s="119">
        <v>31.814673060000001</v>
      </c>
      <c r="S184" s="119">
        <v>31.814673060000001</v>
      </c>
      <c r="T184" s="119">
        <v>31.814673060000001</v>
      </c>
      <c r="U184" s="119">
        <v>31.814673060000001</v>
      </c>
      <c r="V184" s="119">
        <v>31.814673060000001</v>
      </c>
      <c r="W184" s="119">
        <v>31.814673060000001</v>
      </c>
      <c r="X184" s="119">
        <v>31.814673060000001</v>
      </c>
      <c r="Y184" s="119">
        <v>31.814673060000001</v>
      </c>
      <c r="Z184" s="119">
        <v>31.814673060000001</v>
      </c>
      <c r="AA184" s="119">
        <v>31.814673060000001</v>
      </c>
      <c r="AB184" s="119">
        <v>31.814673060000001</v>
      </c>
      <c r="AC184" s="119">
        <v>31.814673060000001</v>
      </c>
      <c r="AD184" s="119">
        <v>31.814673060000001</v>
      </c>
      <c r="AE184" s="119">
        <v>31.814673060000001</v>
      </c>
      <c r="AF184" s="119">
        <v>31.814673060000001</v>
      </c>
      <c r="AG184" s="119">
        <v>31.814673060000001</v>
      </c>
      <c r="AH184" s="119">
        <v>31.814673060000001</v>
      </c>
      <c r="AI184" s="119">
        <v>31.814673060000001</v>
      </c>
      <c r="AJ184" s="119">
        <v>31.814673060000001</v>
      </c>
    </row>
    <row r="185" spans="1:36" ht="13.5" thickBot="1">
      <c r="A185" s="119" t="s">
        <v>665</v>
      </c>
      <c r="B185" s="119" t="s">
        <v>296</v>
      </c>
      <c r="C185" s="119" t="s">
        <v>297</v>
      </c>
      <c r="D185" s="119" t="s">
        <v>297</v>
      </c>
      <c r="E185" s="119" t="s">
        <v>93</v>
      </c>
      <c r="F185" s="119">
        <v>642.92433794999999</v>
      </c>
      <c r="G185" s="119">
        <v>642.92433794999999</v>
      </c>
      <c r="H185" s="119">
        <v>642.92433794999999</v>
      </c>
      <c r="I185" s="119">
        <v>642.92433794999999</v>
      </c>
      <c r="J185" s="119">
        <v>662.87366724000003</v>
      </c>
      <c r="K185" s="119">
        <v>662.87366724000003</v>
      </c>
      <c r="L185" s="119">
        <v>662.87366724000003</v>
      </c>
      <c r="M185" s="119">
        <v>662.87366724000003</v>
      </c>
      <c r="N185" s="119">
        <v>662.87366724000003</v>
      </c>
      <c r="O185" s="119">
        <v>662.87366724000003</v>
      </c>
      <c r="P185" s="119">
        <v>662.87366724000003</v>
      </c>
      <c r="Q185" s="119">
        <v>666.53460927000003</v>
      </c>
      <c r="R185" s="119">
        <v>666.53460927000003</v>
      </c>
      <c r="S185" s="119">
        <v>666.53460927000003</v>
      </c>
      <c r="T185" s="119">
        <v>666.53460927000003</v>
      </c>
      <c r="U185" s="119">
        <v>666.53460927000003</v>
      </c>
      <c r="V185" s="119">
        <v>666.53460927000003</v>
      </c>
      <c r="W185" s="119">
        <v>666.53460927000003</v>
      </c>
      <c r="X185" s="119">
        <v>673.02455238000005</v>
      </c>
      <c r="Y185" s="119">
        <v>673.02455238000005</v>
      </c>
      <c r="Z185" s="119">
        <v>673.02455238000005</v>
      </c>
      <c r="AA185" s="119">
        <v>673.02455238000005</v>
      </c>
      <c r="AB185" s="119">
        <v>673.02455238000005</v>
      </c>
      <c r="AC185" s="119">
        <v>673.02455238000005</v>
      </c>
      <c r="AD185" s="119">
        <v>673.02455238000005</v>
      </c>
      <c r="AE185" s="119">
        <v>663.63006571000005</v>
      </c>
      <c r="AF185" s="119">
        <v>663.63006571000005</v>
      </c>
      <c r="AG185" s="119">
        <v>663.63006571000005</v>
      </c>
      <c r="AH185" s="119">
        <v>663.63006571000005</v>
      </c>
      <c r="AI185" s="119">
        <v>663.63006571000005</v>
      </c>
      <c r="AJ185" s="119">
        <v>642.92433794999999</v>
      </c>
    </row>
    <row r="186" spans="1:36" ht="13.5" thickBot="1">
      <c r="A186" s="119" t="s">
        <v>665</v>
      </c>
      <c r="B186" s="119" t="s">
        <v>298</v>
      </c>
      <c r="C186" s="119" t="s">
        <v>299</v>
      </c>
      <c r="D186" s="119" t="s">
        <v>740</v>
      </c>
      <c r="E186" s="119" t="s">
        <v>67</v>
      </c>
      <c r="F186" s="119">
        <v>0</v>
      </c>
      <c r="G186" s="119">
        <v>0</v>
      </c>
      <c r="H186" s="119">
        <v>0</v>
      </c>
      <c r="I186" s="119">
        <v>0</v>
      </c>
      <c r="J186" s="119">
        <v>0</v>
      </c>
      <c r="K186" s="119">
        <v>0</v>
      </c>
      <c r="L186" s="119">
        <v>0</v>
      </c>
      <c r="M186" s="119">
        <v>0</v>
      </c>
      <c r="N186" s="119">
        <v>0</v>
      </c>
      <c r="O186" s="119">
        <v>0</v>
      </c>
      <c r="P186" s="119">
        <v>0</v>
      </c>
      <c r="Q186" s="119">
        <v>0</v>
      </c>
      <c r="R186" s="119">
        <v>0</v>
      </c>
      <c r="S186" s="119">
        <v>0</v>
      </c>
      <c r="T186" s="119">
        <v>0</v>
      </c>
      <c r="U186" s="119">
        <v>0</v>
      </c>
      <c r="V186" s="119">
        <v>0</v>
      </c>
      <c r="W186" s="119">
        <v>0</v>
      </c>
      <c r="X186" s="119">
        <v>0</v>
      </c>
      <c r="Y186" s="119">
        <v>0</v>
      </c>
      <c r="Z186" s="119">
        <v>0</v>
      </c>
      <c r="AA186" s="119">
        <v>0</v>
      </c>
      <c r="AB186" s="119">
        <v>0</v>
      </c>
      <c r="AC186" s="119">
        <v>0</v>
      </c>
      <c r="AD186" s="119">
        <v>0</v>
      </c>
      <c r="AE186" s="119">
        <v>0</v>
      </c>
      <c r="AF186" s="119">
        <v>0</v>
      </c>
      <c r="AG186" s="119">
        <v>0</v>
      </c>
      <c r="AH186" s="119">
        <v>0</v>
      </c>
      <c r="AI186" s="119">
        <v>0</v>
      </c>
      <c r="AJ186" s="119">
        <v>0</v>
      </c>
    </row>
    <row r="187" spans="1:36" ht="13.5" thickBot="1">
      <c r="A187" s="119" t="s">
        <v>665</v>
      </c>
      <c r="B187" s="119" t="s">
        <v>298</v>
      </c>
      <c r="C187" s="119" t="s">
        <v>299</v>
      </c>
      <c r="D187" s="119" t="s">
        <v>300</v>
      </c>
      <c r="E187" s="119" t="s">
        <v>67</v>
      </c>
      <c r="F187" s="119">
        <v>319.25117</v>
      </c>
      <c r="G187" s="119">
        <v>319.25117</v>
      </c>
      <c r="H187" s="119">
        <v>319.25117</v>
      </c>
      <c r="I187" s="119">
        <v>319.25117</v>
      </c>
      <c r="J187" s="119">
        <v>319.25117</v>
      </c>
      <c r="K187" s="119">
        <v>319.25117</v>
      </c>
      <c r="L187" s="119">
        <v>319.25117</v>
      </c>
      <c r="M187" s="119">
        <v>319.25117</v>
      </c>
      <c r="N187" s="119">
        <v>319.25117</v>
      </c>
      <c r="O187" s="119">
        <v>319.25117</v>
      </c>
      <c r="P187" s="119">
        <v>319.25117</v>
      </c>
      <c r="Q187" s="119">
        <v>319.25117</v>
      </c>
      <c r="R187" s="119">
        <v>319.25117</v>
      </c>
      <c r="S187" s="119">
        <v>319.25117</v>
      </c>
      <c r="T187" s="119">
        <v>319.25117</v>
      </c>
      <c r="U187" s="119">
        <v>319.25117</v>
      </c>
      <c r="V187" s="119">
        <v>319.25117</v>
      </c>
      <c r="W187" s="119">
        <v>319.25117</v>
      </c>
      <c r="X187" s="119">
        <v>319.25117</v>
      </c>
      <c r="Y187" s="119">
        <v>319.25117</v>
      </c>
      <c r="Z187" s="119">
        <v>319.25117</v>
      </c>
      <c r="AA187" s="119">
        <v>319.25117</v>
      </c>
      <c r="AB187" s="119">
        <v>319.25117</v>
      </c>
      <c r="AC187" s="119">
        <v>319.25117</v>
      </c>
      <c r="AD187" s="119">
        <v>319.25117</v>
      </c>
      <c r="AE187" s="119">
        <v>319.25117</v>
      </c>
      <c r="AF187" s="119">
        <v>319.25117</v>
      </c>
      <c r="AG187" s="119">
        <v>319.25117</v>
      </c>
      <c r="AH187" s="119">
        <v>319.25117</v>
      </c>
      <c r="AI187" s="119">
        <v>319.25117</v>
      </c>
      <c r="AJ187" s="119">
        <v>319.25117</v>
      </c>
    </row>
    <row r="188" spans="1:36" ht="13.5" thickBot="1">
      <c r="A188" s="119" t="s">
        <v>665</v>
      </c>
      <c r="B188" s="119" t="s">
        <v>298</v>
      </c>
      <c r="C188" s="119" t="s">
        <v>299</v>
      </c>
      <c r="D188" s="119" t="s">
        <v>301</v>
      </c>
      <c r="E188" s="119" t="s">
        <v>67</v>
      </c>
      <c r="F188" s="119">
        <v>366.13405</v>
      </c>
      <c r="G188" s="119">
        <v>366.13405</v>
      </c>
      <c r="H188" s="119">
        <v>366.13405</v>
      </c>
      <c r="I188" s="119">
        <v>366.13405</v>
      </c>
      <c r="J188" s="119">
        <v>366.13405</v>
      </c>
      <c r="K188" s="119">
        <v>366.13405</v>
      </c>
      <c r="L188" s="119">
        <v>366.13405</v>
      </c>
      <c r="M188" s="119">
        <v>366.13405</v>
      </c>
      <c r="N188" s="119">
        <v>366.13405</v>
      </c>
      <c r="O188" s="119">
        <v>366.13405</v>
      </c>
      <c r="P188" s="119">
        <v>366.13405</v>
      </c>
      <c r="Q188" s="119">
        <v>366.13405</v>
      </c>
      <c r="R188" s="119">
        <v>366.13405</v>
      </c>
      <c r="S188" s="119">
        <v>366.13405</v>
      </c>
      <c r="T188" s="119">
        <v>366.13405</v>
      </c>
      <c r="U188" s="119">
        <v>366.13405</v>
      </c>
      <c r="V188" s="119">
        <v>366.13405</v>
      </c>
      <c r="W188" s="119">
        <v>366.13405</v>
      </c>
      <c r="X188" s="119">
        <v>366.13405</v>
      </c>
      <c r="Y188" s="119">
        <v>366.13405</v>
      </c>
      <c r="Z188" s="119">
        <v>366.13405</v>
      </c>
      <c r="AA188" s="119">
        <v>366.13405</v>
      </c>
      <c r="AB188" s="119">
        <v>366.13405</v>
      </c>
      <c r="AC188" s="119">
        <v>366.13405</v>
      </c>
      <c r="AD188" s="119">
        <v>366.13405</v>
      </c>
      <c r="AE188" s="119">
        <v>366.13405</v>
      </c>
      <c r="AF188" s="119">
        <v>366.13405</v>
      </c>
      <c r="AG188" s="119">
        <v>366.13405</v>
      </c>
      <c r="AH188" s="119">
        <v>366.13405</v>
      </c>
      <c r="AI188" s="119">
        <v>366.13405</v>
      </c>
      <c r="AJ188" s="119">
        <v>366.13405</v>
      </c>
    </row>
    <row r="189" spans="1:36" ht="13.5" thickBot="1">
      <c r="A189" s="119" t="s">
        <v>665</v>
      </c>
      <c r="B189" s="119" t="s">
        <v>298</v>
      </c>
      <c r="C189" s="119" t="s">
        <v>299</v>
      </c>
      <c r="D189" s="119" t="s">
        <v>302</v>
      </c>
      <c r="E189" s="119" t="s">
        <v>67</v>
      </c>
      <c r="F189" s="119">
        <v>367.61788000000001</v>
      </c>
      <c r="G189" s="119">
        <v>367.61788000000001</v>
      </c>
      <c r="H189" s="119">
        <v>367.61788000000001</v>
      </c>
      <c r="I189" s="119">
        <v>367.61788000000001</v>
      </c>
      <c r="J189" s="119">
        <v>367.61788000000001</v>
      </c>
      <c r="K189" s="119">
        <v>367.61788000000001</v>
      </c>
      <c r="L189" s="119">
        <v>367.61788000000001</v>
      </c>
      <c r="M189" s="119">
        <v>367.61788000000001</v>
      </c>
      <c r="N189" s="119">
        <v>367.61788000000001</v>
      </c>
      <c r="O189" s="119">
        <v>367.61788000000001</v>
      </c>
      <c r="P189" s="119">
        <v>367.61788000000001</v>
      </c>
      <c r="Q189" s="119">
        <v>367.61788000000001</v>
      </c>
      <c r="R189" s="119">
        <v>367.61788000000001</v>
      </c>
      <c r="S189" s="119">
        <v>367.61788000000001</v>
      </c>
      <c r="T189" s="119">
        <v>367.61788000000001</v>
      </c>
      <c r="U189" s="119">
        <v>367.61788000000001</v>
      </c>
      <c r="V189" s="119">
        <v>367.61788000000001</v>
      </c>
      <c r="W189" s="119">
        <v>367.61788000000001</v>
      </c>
      <c r="X189" s="119">
        <v>367.61788000000001</v>
      </c>
      <c r="Y189" s="119">
        <v>367.61788000000001</v>
      </c>
      <c r="Z189" s="119">
        <v>367.61788000000001</v>
      </c>
      <c r="AA189" s="119">
        <v>367.61788000000001</v>
      </c>
      <c r="AB189" s="119">
        <v>367.61788000000001</v>
      </c>
      <c r="AC189" s="119">
        <v>367.61788000000001</v>
      </c>
      <c r="AD189" s="119">
        <v>367.61788000000001</v>
      </c>
      <c r="AE189" s="119">
        <v>367.61788000000001</v>
      </c>
      <c r="AF189" s="119">
        <v>367.61788000000001</v>
      </c>
      <c r="AG189" s="119">
        <v>367.61788000000001</v>
      </c>
      <c r="AH189" s="119">
        <v>367.61788000000001</v>
      </c>
      <c r="AI189" s="119">
        <v>367.61788000000001</v>
      </c>
      <c r="AJ189" s="119">
        <v>367.61788000000001</v>
      </c>
    </row>
    <row r="190" spans="1:36" ht="13.5" thickBot="1">
      <c r="A190" s="119" t="s">
        <v>665</v>
      </c>
      <c r="B190" s="119" t="s">
        <v>298</v>
      </c>
      <c r="C190" s="119" t="s">
        <v>299</v>
      </c>
      <c r="D190" s="119" t="s">
        <v>303</v>
      </c>
      <c r="E190" s="119" t="s">
        <v>67</v>
      </c>
      <c r="F190" s="119">
        <v>326.44171</v>
      </c>
      <c r="G190" s="119">
        <v>326.44171</v>
      </c>
      <c r="H190" s="119">
        <v>326.44171</v>
      </c>
      <c r="I190" s="119">
        <v>326.44171</v>
      </c>
      <c r="J190" s="119">
        <v>326.44171</v>
      </c>
      <c r="K190" s="119">
        <v>326.44171</v>
      </c>
      <c r="L190" s="119">
        <v>326.44171</v>
      </c>
      <c r="M190" s="119">
        <v>326.44171</v>
      </c>
      <c r="N190" s="119">
        <v>326.44171</v>
      </c>
      <c r="O190" s="119">
        <v>326.44171</v>
      </c>
      <c r="P190" s="119">
        <v>326.44171</v>
      </c>
      <c r="Q190" s="119">
        <v>326.44171</v>
      </c>
      <c r="R190" s="119">
        <v>326.44171</v>
      </c>
      <c r="S190" s="119">
        <v>326.44171</v>
      </c>
      <c r="T190" s="119">
        <v>326.44171</v>
      </c>
      <c r="U190" s="119">
        <v>326.44171</v>
      </c>
      <c r="V190" s="119">
        <v>326.44171</v>
      </c>
      <c r="W190" s="119">
        <v>326.44171</v>
      </c>
      <c r="X190" s="119">
        <v>326.44171</v>
      </c>
      <c r="Y190" s="119">
        <v>326.44171</v>
      </c>
      <c r="Z190" s="119">
        <v>326.44171</v>
      </c>
      <c r="AA190" s="119">
        <v>326.44171</v>
      </c>
      <c r="AB190" s="119">
        <v>326.44171</v>
      </c>
      <c r="AC190" s="119">
        <v>326.44171</v>
      </c>
      <c r="AD190" s="119">
        <v>326.44171</v>
      </c>
      <c r="AE190" s="119">
        <v>326.44171</v>
      </c>
      <c r="AF190" s="119">
        <v>326.44171</v>
      </c>
      <c r="AG190" s="119">
        <v>326.44171</v>
      </c>
      <c r="AH190" s="119">
        <v>326.44171</v>
      </c>
      <c r="AI190" s="119">
        <v>326.44171</v>
      </c>
      <c r="AJ190" s="119">
        <v>326.44171</v>
      </c>
    </row>
    <row r="191" spans="1:36" ht="13.5" thickBot="1">
      <c r="A191" s="119" t="s">
        <v>665</v>
      </c>
      <c r="B191" s="119" t="s">
        <v>298</v>
      </c>
      <c r="C191" s="119" t="s">
        <v>299</v>
      </c>
      <c r="D191" s="119" t="s">
        <v>304</v>
      </c>
      <c r="E191" s="119" t="s">
        <v>67</v>
      </c>
      <c r="F191" s="119">
        <v>285.88418999999999</v>
      </c>
      <c r="G191" s="119">
        <v>285.88418999999999</v>
      </c>
      <c r="H191" s="119">
        <v>284.39616000000001</v>
      </c>
      <c r="I191" s="119">
        <v>284.39616000000001</v>
      </c>
      <c r="J191" s="119">
        <v>284.39616000000001</v>
      </c>
      <c r="K191" s="119">
        <v>284.39616000000001</v>
      </c>
      <c r="L191" s="119">
        <v>284.39616000000001</v>
      </c>
      <c r="M191" s="119">
        <v>284.39616000000001</v>
      </c>
      <c r="N191" s="119">
        <v>284.39616000000001</v>
      </c>
      <c r="O191" s="119">
        <v>288.11622999999997</v>
      </c>
      <c r="P191" s="119">
        <v>288.11622999999997</v>
      </c>
      <c r="Q191" s="119">
        <v>288.11622999999997</v>
      </c>
      <c r="R191" s="119">
        <v>288.11622999999997</v>
      </c>
      <c r="S191" s="119">
        <v>288.11622999999997</v>
      </c>
      <c r="T191" s="119">
        <v>288.11622999999997</v>
      </c>
      <c r="U191" s="119">
        <v>288.11622999999997</v>
      </c>
      <c r="V191" s="119">
        <v>300.7645</v>
      </c>
      <c r="W191" s="119">
        <v>300.7645</v>
      </c>
      <c r="X191" s="119">
        <v>300.7645</v>
      </c>
      <c r="Y191" s="119">
        <v>300.7645</v>
      </c>
      <c r="Z191" s="119">
        <v>300.7645</v>
      </c>
      <c r="AA191" s="119">
        <v>300.7645</v>
      </c>
      <c r="AB191" s="119">
        <v>300.7645</v>
      </c>
      <c r="AC191" s="119">
        <v>300.7645</v>
      </c>
      <c r="AD191" s="119">
        <v>300.7645</v>
      </c>
      <c r="AE191" s="119">
        <v>300.7645</v>
      </c>
      <c r="AF191" s="119">
        <v>300.7645</v>
      </c>
      <c r="AG191" s="119">
        <v>300.7645</v>
      </c>
      <c r="AH191" s="119">
        <v>300.7645</v>
      </c>
      <c r="AI191" s="119">
        <v>300.7645</v>
      </c>
      <c r="AJ191" s="119">
        <v>285.88418999999999</v>
      </c>
    </row>
    <row r="192" spans="1:36" ht="13.5" thickBot="1">
      <c r="A192" s="119" t="s">
        <v>665</v>
      </c>
      <c r="B192" s="119" t="s">
        <v>298</v>
      </c>
      <c r="C192" s="119" t="s">
        <v>299</v>
      </c>
      <c r="D192" s="119" t="s">
        <v>305</v>
      </c>
      <c r="E192" s="119" t="s">
        <v>67</v>
      </c>
      <c r="F192" s="119">
        <v>174.37794</v>
      </c>
      <c r="G192" s="119">
        <v>174.37794</v>
      </c>
      <c r="H192" s="119">
        <v>174.37794</v>
      </c>
      <c r="I192" s="119">
        <v>174.37794</v>
      </c>
      <c r="J192" s="119">
        <v>174.37794</v>
      </c>
      <c r="K192" s="119">
        <v>174.37794</v>
      </c>
      <c r="L192" s="119">
        <v>174.37794</v>
      </c>
      <c r="M192" s="119">
        <v>174.37794</v>
      </c>
      <c r="N192" s="119">
        <v>174.37794</v>
      </c>
      <c r="O192" s="119">
        <v>174.37794</v>
      </c>
      <c r="P192" s="119">
        <v>174.37794</v>
      </c>
      <c r="Q192" s="119">
        <v>174.37794</v>
      </c>
      <c r="R192" s="119">
        <v>174.37794</v>
      </c>
      <c r="S192" s="119">
        <v>174.37794</v>
      </c>
      <c r="T192" s="119">
        <v>174.37794</v>
      </c>
      <c r="U192" s="119">
        <v>174.37794</v>
      </c>
      <c r="V192" s="119">
        <v>174.37794</v>
      </c>
      <c r="W192" s="119">
        <v>174.37794</v>
      </c>
      <c r="X192" s="119">
        <v>174.37794</v>
      </c>
      <c r="Y192" s="119">
        <v>174.37794</v>
      </c>
      <c r="Z192" s="119">
        <v>174.37794</v>
      </c>
      <c r="AA192" s="119">
        <v>174.37794</v>
      </c>
      <c r="AB192" s="119">
        <v>174.37794</v>
      </c>
      <c r="AC192" s="119">
        <v>174.37794</v>
      </c>
      <c r="AD192" s="119">
        <v>174.37794</v>
      </c>
      <c r="AE192" s="119">
        <v>174.37794</v>
      </c>
      <c r="AF192" s="119">
        <v>174.37794</v>
      </c>
      <c r="AG192" s="119">
        <v>174.37794</v>
      </c>
      <c r="AH192" s="119">
        <v>174.37794</v>
      </c>
      <c r="AI192" s="119">
        <v>174.37794</v>
      </c>
      <c r="AJ192" s="119">
        <v>174.37794</v>
      </c>
    </row>
    <row r="193" spans="1:36" ht="13.5" thickBot="1">
      <c r="A193" s="119" t="s">
        <v>665</v>
      </c>
      <c r="B193" s="119" t="s">
        <v>298</v>
      </c>
      <c r="C193" s="119" t="s">
        <v>299</v>
      </c>
      <c r="D193" s="119" t="s">
        <v>306</v>
      </c>
      <c r="E193" s="119" t="s">
        <v>93</v>
      </c>
      <c r="F193" s="119">
        <v>679.93045307</v>
      </c>
      <c r="G193" s="119">
        <v>679.93045307</v>
      </c>
      <c r="H193" s="119">
        <v>679.93045307</v>
      </c>
      <c r="I193" s="119">
        <v>679.93045307</v>
      </c>
      <c r="J193" s="119">
        <v>700.66666221000003</v>
      </c>
      <c r="K193" s="119">
        <v>700.66666221000003</v>
      </c>
      <c r="L193" s="119">
        <v>700.66666221000003</v>
      </c>
      <c r="M193" s="119">
        <v>700.66666221000003</v>
      </c>
      <c r="N193" s="119">
        <v>700.66666221000003</v>
      </c>
      <c r="O193" s="119">
        <v>700.66666221000003</v>
      </c>
      <c r="P193" s="119">
        <v>700.66666221000003</v>
      </c>
      <c r="Q193" s="119">
        <v>704.44157042999996</v>
      </c>
      <c r="R193" s="119">
        <v>704.44157042999996</v>
      </c>
      <c r="S193" s="119">
        <v>704.44157042999996</v>
      </c>
      <c r="T193" s="119">
        <v>704.44157042999996</v>
      </c>
      <c r="U193" s="119">
        <v>704.44157042999996</v>
      </c>
      <c r="V193" s="119">
        <v>704.44157042999996</v>
      </c>
      <c r="W193" s="119">
        <v>704.44157042999996</v>
      </c>
      <c r="X193" s="119">
        <v>710.54061135999996</v>
      </c>
      <c r="Y193" s="119">
        <v>710.54061135999996</v>
      </c>
      <c r="Z193" s="119">
        <v>710.54061135999996</v>
      </c>
      <c r="AA193" s="119">
        <v>710.54061135999996</v>
      </c>
      <c r="AB193" s="119">
        <v>710.54061135999996</v>
      </c>
      <c r="AC193" s="119">
        <v>710.54061135999996</v>
      </c>
      <c r="AD193" s="119">
        <v>710.54061135999996</v>
      </c>
      <c r="AE193" s="119">
        <v>699.99151142999995</v>
      </c>
      <c r="AF193" s="119">
        <v>699.99151142999995</v>
      </c>
      <c r="AG193" s="119">
        <v>699.99151142999995</v>
      </c>
      <c r="AH193" s="119">
        <v>699.99151142999995</v>
      </c>
      <c r="AI193" s="119">
        <v>699.99151142999995</v>
      </c>
      <c r="AJ193" s="119">
        <v>679.93045307</v>
      </c>
    </row>
    <row r="194" spans="1:36" ht="13.5" thickBot="1">
      <c r="A194" s="119" t="s">
        <v>665</v>
      </c>
      <c r="B194" s="119" t="s">
        <v>298</v>
      </c>
      <c r="C194" s="119" t="s">
        <v>307</v>
      </c>
      <c r="D194" s="119" t="s">
        <v>741</v>
      </c>
      <c r="E194" s="119" t="s">
        <v>67</v>
      </c>
      <c r="F194" s="119">
        <v>0</v>
      </c>
      <c r="G194" s="119">
        <v>0</v>
      </c>
      <c r="H194" s="119">
        <v>0</v>
      </c>
      <c r="I194" s="119">
        <v>0</v>
      </c>
      <c r="J194" s="119">
        <v>0</v>
      </c>
      <c r="K194" s="119">
        <v>0</v>
      </c>
      <c r="L194" s="119">
        <v>0</v>
      </c>
      <c r="M194" s="119">
        <v>0</v>
      </c>
      <c r="N194" s="119">
        <v>0</v>
      </c>
      <c r="O194" s="119">
        <v>0</v>
      </c>
      <c r="P194" s="119">
        <v>0</v>
      </c>
      <c r="Q194" s="119">
        <v>0</v>
      </c>
      <c r="R194" s="119">
        <v>0</v>
      </c>
      <c r="S194" s="119">
        <v>0</v>
      </c>
      <c r="T194" s="119">
        <v>0</v>
      </c>
      <c r="U194" s="119">
        <v>0</v>
      </c>
      <c r="V194" s="119">
        <v>0</v>
      </c>
      <c r="W194" s="119">
        <v>0</v>
      </c>
      <c r="X194" s="119">
        <v>0</v>
      </c>
      <c r="Y194" s="119">
        <v>0</v>
      </c>
      <c r="Z194" s="119">
        <v>0</v>
      </c>
      <c r="AA194" s="119">
        <v>0</v>
      </c>
      <c r="AB194" s="119">
        <v>0</v>
      </c>
      <c r="AC194" s="119">
        <v>0</v>
      </c>
      <c r="AD194" s="119">
        <v>0</v>
      </c>
      <c r="AE194" s="119">
        <v>0</v>
      </c>
      <c r="AF194" s="119">
        <v>0</v>
      </c>
      <c r="AG194" s="119">
        <v>0</v>
      </c>
      <c r="AH194" s="119">
        <v>0</v>
      </c>
      <c r="AI194" s="119">
        <v>0</v>
      </c>
      <c r="AJ194" s="119">
        <v>0</v>
      </c>
    </row>
    <row r="195" spans="1:36" ht="13.5" thickBot="1">
      <c r="A195" s="119" t="s">
        <v>665</v>
      </c>
      <c r="B195" s="119" t="s">
        <v>298</v>
      </c>
      <c r="C195" s="119" t="s">
        <v>307</v>
      </c>
      <c r="D195" s="119" t="s">
        <v>308</v>
      </c>
      <c r="E195" s="119" t="s">
        <v>67</v>
      </c>
      <c r="F195" s="119">
        <v>319.25117</v>
      </c>
      <c r="G195" s="119">
        <v>319.25117</v>
      </c>
      <c r="H195" s="119">
        <v>319.25117</v>
      </c>
      <c r="I195" s="119">
        <v>319.25117</v>
      </c>
      <c r="J195" s="119">
        <v>319.25117</v>
      </c>
      <c r="K195" s="119">
        <v>319.25117</v>
      </c>
      <c r="L195" s="119">
        <v>319.25117</v>
      </c>
      <c r="M195" s="119">
        <v>319.25117</v>
      </c>
      <c r="N195" s="119">
        <v>319.25117</v>
      </c>
      <c r="O195" s="119">
        <v>319.25117</v>
      </c>
      <c r="P195" s="119">
        <v>319.25117</v>
      </c>
      <c r="Q195" s="119">
        <v>319.25117</v>
      </c>
      <c r="R195" s="119">
        <v>319.25117</v>
      </c>
      <c r="S195" s="119">
        <v>319.25117</v>
      </c>
      <c r="T195" s="119">
        <v>319.25117</v>
      </c>
      <c r="U195" s="119">
        <v>319.25117</v>
      </c>
      <c r="V195" s="119">
        <v>319.25117</v>
      </c>
      <c r="W195" s="119">
        <v>319.25117</v>
      </c>
      <c r="X195" s="119">
        <v>319.25117</v>
      </c>
      <c r="Y195" s="119">
        <v>319.25117</v>
      </c>
      <c r="Z195" s="119">
        <v>319.25117</v>
      </c>
      <c r="AA195" s="119">
        <v>319.25117</v>
      </c>
      <c r="AB195" s="119">
        <v>319.25117</v>
      </c>
      <c r="AC195" s="119">
        <v>319.25117</v>
      </c>
      <c r="AD195" s="119">
        <v>319.25117</v>
      </c>
      <c r="AE195" s="119">
        <v>319.25117</v>
      </c>
      <c r="AF195" s="119">
        <v>319.25117</v>
      </c>
      <c r="AG195" s="119">
        <v>319.25117</v>
      </c>
      <c r="AH195" s="119">
        <v>319.25117</v>
      </c>
      <c r="AI195" s="119">
        <v>319.25117</v>
      </c>
      <c r="AJ195" s="119">
        <v>319.25117</v>
      </c>
    </row>
    <row r="196" spans="1:36" ht="13.5" thickBot="1">
      <c r="A196" s="119" t="s">
        <v>665</v>
      </c>
      <c r="B196" s="119" t="s">
        <v>298</v>
      </c>
      <c r="C196" s="119" t="s">
        <v>307</v>
      </c>
      <c r="D196" s="119" t="s">
        <v>309</v>
      </c>
      <c r="E196" s="119" t="s">
        <v>67</v>
      </c>
      <c r="F196" s="119">
        <v>366.13405</v>
      </c>
      <c r="G196" s="119">
        <v>366.13405</v>
      </c>
      <c r="H196" s="119">
        <v>366.13405</v>
      </c>
      <c r="I196" s="119">
        <v>366.13405</v>
      </c>
      <c r="J196" s="119">
        <v>366.13405</v>
      </c>
      <c r="K196" s="119">
        <v>366.13405</v>
      </c>
      <c r="L196" s="119">
        <v>366.13405</v>
      </c>
      <c r="M196" s="119">
        <v>366.13405</v>
      </c>
      <c r="N196" s="119">
        <v>366.13405</v>
      </c>
      <c r="O196" s="119">
        <v>366.13405</v>
      </c>
      <c r="P196" s="119">
        <v>366.13405</v>
      </c>
      <c r="Q196" s="119">
        <v>366.13405</v>
      </c>
      <c r="R196" s="119">
        <v>366.13405</v>
      </c>
      <c r="S196" s="119">
        <v>366.13405</v>
      </c>
      <c r="T196" s="119">
        <v>366.13405</v>
      </c>
      <c r="U196" s="119">
        <v>366.13405</v>
      </c>
      <c r="V196" s="119">
        <v>366.13405</v>
      </c>
      <c r="W196" s="119">
        <v>366.13405</v>
      </c>
      <c r="X196" s="119">
        <v>366.13405</v>
      </c>
      <c r="Y196" s="119">
        <v>366.13405</v>
      </c>
      <c r="Z196" s="119">
        <v>366.13405</v>
      </c>
      <c r="AA196" s="119">
        <v>366.13405</v>
      </c>
      <c r="AB196" s="119">
        <v>366.13405</v>
      </c>
      <c r="AC196" s="119">
        <v>366.13405</v>
      </c>
      <c r="AD196" s="119">
        <v>366.13405</v>
      </c>
      <c r="AE196" s="119">
        <v>366.13405</v>
      </c>
      <c r="AF196" s="119">
        <v>366.13405</v>
      </c>
      <c r="AG196" s="119">
        <v>366.13405</v>
      </c>
      <c r="AH196" s="119">
        <v>366.13405</v>
      </c>
      <c r="AI196" s="119">
        <v>366.13405</v>
      </c>
      <c r="AJ196" s="119">
        <v>366.13405</v>
      </c>
    </row>
    <row r="197" spans="1:36" ht="13.5" thickBot="1">
      <c r="A197" s="119" t="s">
        <v>665</v>
      </c>
      <c r="B197" s="119" t="s">
        <v>298</v>
      </c>
      <c r="C197" s="119" t="s">
        <v>307</v>
      </c>
      <c r="D197" s="119" t="s">
        <v>310</v>
      </c>
      <c r="E197" s="119" t="s">
        <v>67</v>
      </c>
      <c r="F197" s="119">
        <v>367.61788000000001</v>
      </c>
      <c r="G197" s="119">
        <v>367.61788000000001</v>
      </c>
      <c r="H197" s="119">
        <v>367.61788000000001</v>
      </c>
      <c r="I197" s="119">
        <v>367.61788000000001</v>
      </c>
      <c r="J197" s="119">
        <v>367.61788000000001</v>
      </c>
      <c r="K197" s="119">
        <v>367.61788000000001</v>
      </c>
      <c r="L197" s="119">
        <v>367.61788000000001</v>
      </c>
      <c r="M197" s="119">
        <v>367.61788000000001</v>
      </c>
      <c r="N197" s="119">
        <v>367.61788000000001</v>
      </c>
      <c r="O197" s="119">
        <v>367.61788000000001</v>
      </c>
      <c r="P197" s="119">
        <v>367.61788000000001</v>
      </c>
      <c r="Q197" s="119">
        <v>367.61788000000001</v>
      </c>
      <c r="R197" s="119">
        <v>367.61788000000001</v>
      </c>
      <c r="S197" s="119">
        <v>367.61788000000001</v>
      </c>
      <c r="T197" s="119">
        <v>367.61788000000001</v>
      </c>
      <c r="U197" s="119">
        <v>367.61788000000001</v>
      </c>
      <c r="V197" s="119">
        <v>367.61788000000001</v>
      </c>
      <c r="W197" s="119">
        <v>367.61788000000001</v>
      </c>
      <c r="X197" s="119">
        <v>367.61788000000001</v>
      </c>
      <c r="Y197" s="119">
        <v>367.61788000000001</v>
      </c>
      <c r="Z197" s="119">
        <v>367.61788000000001</v>
      </c>
      <c r="AA197" s="119">
        <v>367.61788000000001</v>
      </c>
      <c r="AB197" s="119">
        <v>367.61788000000001</v>
      </c>
      <c r="AC197" s="119">
        <v>367.61788000000001</v>
      </c>
      <c r="AD197" s="119">
        <v>367.61788000000001</v>
      </c>
      <c r="AE197" s="119">
        <v>367.61788000000001</v>
      </c>
      <c r="AF197" s="119">
        <v>367.61788000000001</v>
      </c>
      <c r="AG197" s="119">
        <v>367.61788000000001</v>
      </c>
      <c r="AH197" s="119">
        <v>367.61788000000001</v>
      </c>
      <c r="AI197" s="119">
        <v>367.61788000000001</v>
      </c>
      <c r="AJ197" s="119">
        <v>367.61788000000001</v>
      </c>
    </row>
    <row r="198" spans="1:36" ht="13.5" thickBot="1">
      <c r="A198" s="119" t="s">
        <v>665</v>
      </c>
      <c r="B198" s="119" t="s">
        <v>298</v>
      </c>
      <c r="C198" s="119" t="s">
        <v>307</v>
      </c>
      <c r="D198" s="119" t="s">
        <v>311</v>
      </c>
      <c r="E198" s="119" t="s">
        <v>67</v>
      </c>
      <c r="F198" s="119">
        <v>326.44171</v>
      </c>
      <c r="G198" s="119">
        <v>326.44171</v>
      </c>
      <c r="H198" s="119">
        <v>326.44171</v>
      </c>
      <c r="I198" s="119">
        <v>326.44171</v>
      </c>
      <c r="J198" s="119">
        <v>326.44171</v>
      </c>
      <c r="K198" s="119">
        <v>326.44171</v>
      </c>
      <c r="L198" s="119">
        <v>326.44171</v>
      </c>
      <c r="M198" s="119">
        <v>326.44171</v>
      </c>
      <c r="N198" s="119">
        <v>326.44171</v>
      </c>
      <c r="O198" s="119">
        <v>326.44171</v>
      </c>
      <c r="P198" s="119">
        <v>326.44171</v>
      </c>
      <c r="Q198" s="119">
        <v>326.44171</v>
      </c>
      <c r="R198" s="119">
        <v>326.44171</v>
      </c>
      <c r="S198" s="119">
        <v>326.44171</v>
      </c>
      <c r="T198" s="119">
        <v>326.44171</v>
      </c>
      <c r="U198" s="119">
        <v>326.44171</v>
      </c>
      <c r="V198" s="119">
        <v>326.44171</v>
      </c>
      <c r="W198" s="119">
        <v>326.44171</v>
      </c>
      <c r="X198" s="119">
        <v>326.44171</v>
      </c>
      <c r="Y198" s="119">
        <v>326.44171</v>
      </c>
      <c r="Z198" s="119">
        <v>326.44171</v>
      </c>
      <c r="AA198" s="119">
        <v>326.44171</v>
      </c>
      <c r="AB198" s="119">
        <v>326.44171</v>
      </c>
      <c r="AC198" s="119">
        <v>326.44171</v>
      </c>
      <c r="AD198" s="119">
        <v>326.44171</v>
      </c>
      <c r="AE198" s="119">
        <v>326.44171</v>
      </c>
      <c r="AF198" s="119">
        <v>326.44171</v>
      </c>
      <c r="AG198" s="119">
        <v>326.44171</v>
      </c>
      <c r="AH198" s="119">
        <v>326.44171</v>
      </c>
      <c r="AI198" s="119">
        <v>326.44171</v>
      </c>
      <c r="AJ198" s="119">
        <v>326.44171</v>
      </c>
    </row>
    <row r="199" spans="1:36" ht="13.5" thickBot="1">
      <c r="A199" s="119" t="s">
        <v>665</v>
      </c>
      <c r="B199" s="119" t="s">
        <v>298</v>
      </c>
      <c r="C199" s="119" t="s">
        <v>307</v>
      </c>
      <c r="D199" s="119" t="s">
        <v>312</v>
      </c>
      <c r="E199" s="119" t="s">
        <v>67</v>
      </c>
      <c r="F199" s="119">
        <v>285.88418999999999</v>
      </c>
      <c r="G199" s="119">
        <v>285.88418999999999</v>
      </c>
      <c r="H199" s="119">
        <v>284.39616000000001</v>
      </c>
      <c r="I199" s="119">
        <v>284.39616000000001</v>
      </c>
      <c r="J199" s="119">
        <v>284.39616000000001</v>
      </c>
      <c r="K199" s="119">
        <v>284.39616000000001</v>
      </c>
      <c r="L199" s="119">
        <v>284.39616000000001</v>
      </c>
      <c r="M199" s="119">
        <v>284.39616000000001</v>
      </c>
      <c r="N199" s="119">
        <v>284.39616000000001</v>
      </c>
      <c r="O199" s="119">
        <v>288.11622999999997</v>
      </c>
      <c r="P199" s="119">
        <v>288.11622999999997</v>
      </c>
      <c r="Q199" s="119">
        <v>288.11622999999997</v>
      </c>
      <c r="R199" s="119">
        <v>288.11622999999997</v>
      </c>
      <c r="S199" s="119">
        <v>288.11622999999997</v>
      </c>
      <c r="T199" s="119">
        <v>288.11622999999997</v>
      </c>
      <c r="U199" s="119">
        <v>288.11622999999997</v>
      </c>
      <c r="V199" s="119">
        <v>300.7645</v>
      </c>
      <c r="W199" s="119">
        <v>300.7645</v>
      </c>
      <c r="X199" s="119">
        <v>300.7645</v>
      </c>
      <c r="Y199" s="119">
        <v>300.7645</v>
      </c>
      <c r="Z199" s="119">
        <v>300.7645</v>
      </c>
      <c r="AA199" s="119">
        <v>300.7645</v>
      </c>
      <c r="AB199" s="119">
        <v>300.7645</v>
      </c>
      <c r="AC199" s="119">
        <v>300.7645</v>
      </c>
      <c r="AD199" s="119">
        <v>300.7645</v>
      </c>
      <c r="AE199" s="119">
        <v>300.7645</v>
      </c>
      <c r="AF199" s="119">
        <v>300.7645</v>
      </c>
      <c r="AG199" s="119">
        <v>300.7645</v>
      </c>
      <c r="AH199" s="119">
        <v>300.7645</v>
      </c>
      <c r="AI199" s="119">
        <v>300.7645</v>
      </c>
      <c r="AJ199" s="119">
        <v>285.88418999999999</v>
      </c>
    </row>
    <row r="200" spans="1:36" ht="13.5" thickBot="1">
      <c r="A200" s="119" t="s">
        <v>665</v>
      </c>
      <c r="B200" s="119" t="s">
        <v>298</v>
      </c>
      <c r="C200" s="119" t="s">
        <v>307</v>
      </c>
      <c r="D200" s="119" t="s">
        <v>313</v>
      </c>
      <c r="E200" s="119" t="s">
        <v>67</v>
      </c>
      <c r="F200" s="119">
        <v>174.37794</v>
      </c>
      <c r="G200" s="119">
        <v>174.37794</v>
      </c>
      <c r="H200" s="119">
        <v>174.37794</v>
      </c>
      <c r="I200" s="119">
        <v>174.37794</v>
      </c>
      <c r="J200" s="119">
        <v>174.37794</v>
      </c>
      <c r="K200" s="119">
        <v>174.37794</v>
      </c>
      <c r="L200" s="119">
        <v>174.37794</v>
      </c>
      <c r="M200" s="119">
        <v>174.37794</v>
      </c>
      <c r="N200" s="119">
        <v>174.37794</v>
      </c>
      <c r="O200" s="119">
        <v>174.37794</v>
      </c>
      <c r="P200" s="119">
        <v>174.37794</v>
      </c>
      <c r="Q200" s="119">
        <v>174.37794</v>
      </c>
      <c r="R200" s="119">
        <v>174.37794</v>
      </c>
      <c r="S200" s="119">
        <v>174.37794</v>
      </c>
      <c r="T200" s="119">
        <v>174.37794</v>
      </c>
      <c r="U200" s="119">
        <v>174.37794</v>
      </c>
      <c r="V200" s="119">
        <v>174.37794</v>
      </c>
      <c r="W200" s="119">
        <v>174.37794</v>
      </c>
      <c r="X200" s="119">
        <v>174.37794</v>
      </c>
      <c r="Y200" s="119">
        <v>174.37794</v>
      </c>
      <c r="Z200" s="119">
        <v>174.37794</v>
      </c>
      <c r="AA200" s="119">
        <v>174.37794</v>
      </c>
      <c r="AB200" s="119">
        <v>174.37794</v>
      </c>
      <c r="AC200" s="119">
        <v>174.37794</v>
      </c>
      <c r="AD200" s="119">
        <v>174.37794</v>
      </c>
      <c r="AE200" s="119">
        <v>174.37794</v>
      </c>
      <c r="AF200" s="119">
        <v>174.37794</v>
      </c>
      <c r="AG200" s="119">
        <v>174.37794</v>
      </c>
      <c r="AH200" s="119">
        <v>174.37794</v>
      </c>
      <c r="AI200" s="119">
        <v>174.37794</v>
      </c>
      <c r="AJ200" s="119">
        <v>174.37794</v>
      </c>
    </row>
    <row r="201" spans="1:36" ht="13.5" thickBot="1">
      <c r="A201" s="119" t="s">
        <v>665</v>
      </c>
      <c r="B201" s="119" t="s">
        <v>298</v>
      </c>
      <c r="C201" s="119" t="s">
        <v>307</v>
      </c>
      <c r="D201" s="119" t="s">
        <v>314</v>
      </c>
      <c r="E201" s="119" t="s">
        <v>93</v>
      </c>
      <c r="F201" s="119">
        <v>679.93045307</v>
      </c>
      <c r="G201" s="119">
        <v>679.93045307</v>
      </c>
      <c r="H201" s="119">
        <v>679.93045307</v>
      </c>
      <c r="I201" s="119">
        <v>679.93045307</v>
      </c>
      <c r="J201" s="119">
        <v>700.66666221000003</v>
      </c>
      <c r="K201" s="119">
        <v>700.66666221000003</v>
      </c>
      <c r="L201" s="119">
        <v>700.66666221000003</v>
      </c>
      <c r="M201" s="119">
        <v>700.66666221000003</v>
      </c>
      <c r="N201" s="119">
        <v>700.66666221000003</v>
      </c>
      <c r="O201" s="119">
        <v>700.66666221000003</v>
      </c>
      <c r="P201" s="119">
        <v>700.66666221000003</v>
      </c>
      <c r="Q201" s="119">
        <v>704.44157042999996</v>
      </c>
      <c r="R201" s="119">
        <v>704.44157042999996</v>
      </c>
      <c r="S201" s="119">
        <v>704.44157042999996</v>
      </c>
      <c r="T201" s="119">
        <v>704.44157042999996</v>
      </c>
      <c r="U201" s="119">
        <v>704.44157042999996</v>
      </c>
      <c r="V201" s="119">
        <v>704.44157042999996</v>
      </c>
      <c r="W201" s="119">
        <v>704.44157042999996</v>
      </c>
      <c r="X201" s="119">
        <v>710.54061135999996</v>
      </c>
      <c r="Y201" s="119">
        <v>710.54061135999996</v>
      </c>
      <c r="Z201" s="119">
        <v>710.54061135999996</v>
      </c>
      <c r="AA201" s="119">
        <v>710.54061135999996</v>
      </c>
      <c r="AB201" s="119">
        <v>710.54061135999996</v>
      </c>
      <c r="AC201" s="119">
        <v>710.54061135999996</v>
      </c>
      <c r="AD201" s="119">
        <v>710.54061135999996</v>
      </c>
      <c r="AE201" s="119">
        <v>699.99151142999995</v>
      </c>
      <c r="AF201" s="119">
        <v>699.99151142999995</v>
      </c>
      <c r="AG201" s="119">
        <v>699.99151142999995</v>
      </c>
      <c r="AH201" s="119">
        <v>699.99151142999995</v>
      </c>
      <c r="AI201" s="119">
        <v>699.99151142999995</v>
      </c>
      <c r="AJ201" s="119">
        <v>679.93045307</v>
      </c>
    </row>
    <row r="202" spans="1:36" ht="13.5" thickBot="1">
      <c r="A202" s="119" t="s">
        <v>665</v>
      </c>
      <c r="B202" s="119" t="s">
        <v>315</v>
      </c>
      <c r="C202" s="119" t="s">
        <v>315</v>
      </c>
      <c r="D202" s="119" t="s">
        <v>742</v>
      </c>
      <c r="E202" s="119" t="s">
        <v>67</v>
      </c>
      <c r="F202" s="119">
        <v>0</v>
      </c>
      <c r="G202" s="119">
        <v>0</v>
      </c>
      <c r="H202" s="119">
        <v>0</v>
      </c>
      <c r="I202" s="119">
        <v>0</v>
      </c>
      <c r="J202" s="119">
        <v>0</v>
      </c>
      <c r="K202" s="119">
        <v>0</v>
      </c>
      <c r="L202" s="119">
        <v>0</v>
      </c>
      <c r="M202" s="119">
        <v>0</v>
      </c>
      <c r="N202" s="119">
        <v>0</v>
      </c>
      <c r="O202" s="119">
        <v>0</v>
      </c>
      <c r="P202" s="119">
        <v>0</v>
      </c>
      <c r="Q202" s="119">
        <v>0</v>
      </c>
      <c r="R202" s="119">
        <v>0</v>
      </c>
      <c r="S202" s="119">
        <v>0</v>
      </c>
      <c r="T202" s="119">
        <v>0</v>
      </c>
      <c r="U202" s="119">
        <v>0</v>
      </c>
      <c r="V202" s="119">
        <v>0</v>
      </c>
      <c r="W202" s="119">
        <v>0</v>
      </c>
      <c r="X202" s="119">
        <v>0</v>
      </c>
      <c r="Y202" s="119">
        <v>0</v>
      </c>
      <c r="Z202" s="119">
        <v>0</v>
      </c>
      <c r="AA202" s="119">
        <v>0</v>
      </c>
      <c r="AB202" s="119">
        <v>0</v>
      </c>
      <c r="AC202" s="119">
        <v>0</v>
      </c>
      <c r="AD202" s="119">
        <v>0</v>
      </c>
      <c r="AE202" s="119">
        <v>0</v>
      </c>
      <c r="AF202" s="119">
        <v>0</v>
      </c>
      <c r="AG202" s="119">
        <v>0</v>
      </c>
      <c r="AH202" s="119">
        <v>0</v>
      </c>
      <c r="AI202" s="119">
        <v>0</v>
      </c>
      <c r="AJ202" s="119">
        <v>0</v>
      </c>
    </row>
    <row r="203" spans="1:36" ht="13.5" thickBot="1">
      <c r="A203" s="119" t="s">
        <v>665</v>
      </c>
      <c r="B203" s="119" t="s">
        <v>315</v>
      </c>
      <c r="C203" s="119" t="s">
        <v>315</v>
      </c>
      <c r="D203" s="119" t="s">
        <v>316</v>
      </c>
      <c r="E203" s="119" t="s">
        <v>67</v>
      </c>
      <c r="F203" s="119">
        <v>378.33339599999999</v>
      </c>
      <c r="G203" s="119">
        <v>378.33339599999999</v>
      </c>
      <c r="H203" s="119">
        <v>378.33339599999999</v>
      </c>
      <c r="I203" s="119">
        <v>378.33339599999999</v>
      </c>
      <c r="J203" s="119">
        <v>357.16287</v>
      </c>
      <c r="K203" s="119">
        <v>357.16287</v>
      </c>
      <c r="L203" s="119">
        <v>357.16287</v>
      </c>
      <c r="M203" s="119">
        <v>357.16287</v>
      </c>
      <c r="N203" s="119">
        <v>357.16287</v>
      </c>
      <c r="O203" s="119">
        <v>357.16287</v>
      </c>
      <c r="P203" s="119">
        <v>357.16287</v>
      </c>
      <c r="Q203" s="119">
        <v>357.16287</v>
      </c>
      <c r="R203" s="119">
        <v>357.16287</v>
      </c>
      <c r="S203" s="119">
        <v>357.16287</v>
      </c>
      <c r="T203" s="119">
        <v>357.16287</v>
      </c>
      <c r="U203" s="119">
        <v>357.16287</v>
      </c>
      <c r="V203" s="119">
        <v>357.16287</v>
      </c>
      <c r="W203" s="119">
        <v>357.16287</v>
      </c>
      <c r="X203" s="119">
        <v>357.16287</v>
      </c>
      <c r="Y203" s="119">
        <v>357.16287</v>
      </c>
      <c r="Z203" s="119">
        <v>357.16287</v>
      </c>
      <c r="AA203" s="119">
        <v>357.16287</v>
      </c>
      <c r="AB203" s="119">
        <v>357.16287</v>
      </c>
      <c r="AC203" s="119">
        <v>357.16287</v>
      </c>
      <c r="AD203" s="119">
        <v>357.16287</v>
      </c>
      <c r="AE203" s="119">
        <v>357.16287</v>
      </c>
      <c r="AF203" s="119">
        <v>357.16287</v>
      </c>
      <c r="AG203" s="119">
        <v>357.16287</v>
      </c>
      <c r="AH203" s="119">
        <v>357.16287</v>
      </c>
      <c r="AI203" s="119">
        <v>357.16287</v>
      </c>
      <c r="AJ203" s="119">
        <v>378.33339599999999</v>
      </c>
    </row>
    <row r="204" spans="1:36" ht="13.5" thickBot="1">
      <c r="A204" s="119" t="s">
        <v>665</v>
      </c>
      <c r="B204" s="119" t="s">
        <v>315</v>
      </c>
      <c r="C204" s="119" t="s">
        <v>315</v>
      </c>
      <c r="D204" s="119" t="s">
        <v>317</v>
      </c>
      <c r="E204" s="119" t="s">
        <v>67</v>
      </c>
      <c r="F204" s="119">
        <v>271.01906000000002</v>
      </c>
      <c r="G204" s="119">
        <v>271.01906000000002</v>
      </c>
      <c r="H204" s="119">
        <v>275.29464000000002</v>
      </c>
      <c r="I204" s="119">
        <v>275.29464000000002</v>
      </c>
      <c r="J204" s="119">
        <v>275.29464000000002</v>
      </c>
      <c r="K204" s="119">
        <v>275.29464000000002</v>
      </c>
      <c r="L204" s="119">
        <v>275.29464000000002</v>
      </c>
      <c r="M204" s="119">
        <v>275.29464000000002</v>
      </c>
      <c r="N204" s="119">
        <v>275.29464000000002</v>
      </c>
      <c r="O204" s="119">
        <v>278.74453</v>
      </c>
      <c r="P204" s="119">
        <v>278.74453</v>
      </c>
      <c r="Q204" s="119">
        <v>278.74453</v>
      </c>
      <c r="R204" s="119">
        <v>278.74453</v>
      </c>
      <c r="S204" s="119">
        <v>278.74453</v>
      </c>
      <c r="T204" s="119">
        <v>278.74453</v>
      </c>
      <c r="U204" s="119">
        <v>278.74453</v>
      </c>
      <c r="V204" s="119">
        <v>278.74453</v>
      </c>
      <c r="W204" s="119">
        <v>290.89010000000002</v>
      </c>
      <c r="X204" s="119">
        <v>290.89010000000002</v>
      </c>
      <c r="Y204" s="119">
        <v>290.89010000000002</v>
      </c>
      <c r="Z204" s="119">
        <v>290.89010000000002</v>
      </c>
      <c r="AA204" s="119">
        <v>290.89010000000002</v>
      </c>
      <c r="AB204" s="119">
        <v>290.89010000000002</v>
      </c>
      <c r="AC204" s="119">
        <v>290.89010000000002</v>
      </c>
      <c r="AD204" s="119">
        <v>290.89010000000002</v>
      </c>
      <c r="AE204" s="119">
        <v>290.89010000000002</v>
      </c>
      <c r="AF204" s="119">
        <v>290.89010000000002</v>
      </c>
      <c r="AG204" s="119">
        <v>290.89010000000002</v>
      </c>
      <c r="AH204" s="119">
        <v>290.89010000000002</v>
      </c>
      <c r="AI204" s="119">
        <v>290.89010000000002</v>
      </c>
      <c r="AJ204" s="119">
        <v>271.01906000000002</v>
      </c>
    </row>
    <row r="205" spans="1:36" ht="13.5" thickBot="1">
      <c r="A205" s="119" t="s">
        <v>665</v>
      </c>
      <c r="B205" s="119" t="s">
        <v>315</v>
      </c>
      <c r="C205" s="119" t="s">
        <v>315</v>
      </c>
      <c r="D205" s="119" t="s">
        <v>318</v>
      </c>
      <c r="E205" s="119" t="s">
        <v>67</v>
      </c>
      <c r="F205" s="119">
        <v>374.34067700000003</v>
      </c>
      <c r="G205" s="119">
        <v>374.34067700000003</v>
      </c>
      <c r="H205" s="119">
        <v>374.34067700000003</v>
      </c>
      <c r="I205" s="119">
        <v>374.34067700000003</v>
      </c>
      <c r="J205" s="119">
        <v>374.34067700000003</v>
      </c>
      <c r="K205" s="119">
        <v>374.34067700000003</v>
      </c>
      <c r="L205" s="119">
        <v>374.34067700000003</v>
      </c>
      <c r="M205" s="119">
        <v>374.34067700000003</v>
      </c>
      <c r="N205" s="119">
        <v>374.34067700000003</v>
      </c>
      <c r="O205" s="119">
        <v>374.34067700000003</v>
      </c>
      <c r="P205" s="119">
        <v>374.34067700000003</v>
      </c>
      <c r="Q205" s="119">
        <v>374.34067700000003</v>
      </c>
      <c r="R205" s="119">
        <v>374.34067700000003</v>
      </c>
      <c r="S205" s="119">
        <v>374.34067700000003</v>
      </c>
      <c r="T205" s="119">
        <v>374.34067700000003</v>
      </c>
      <c r="U205" s="119">
        <v>374.34067700000003</v>
      </c>
      <c r="V205" s="119">
        <v>374.34067700000003</v>
      </c>
      <c r="W205" s="119">
        <v>374.34067700000003</v>
      </c>
      <c r="X205" s="119">
        <v>374.34067700000003</v>
      </c>
      <c r="Y205" s="119">
        <v>374.34067700000003</v>
      </c>
      <c r="Z205" s="119">
        <v>374.34067700000003</v>
      </c>
      <c r="AA205" s="119">
        <v>374.34067700000003</v>
      </c>
      <c r="AB205" s="119">
        <v>374.34067700000003</v>
      </c>
      <c r="AC205" s="119">
        <v>374.34067700000003</v>
      </c>
      <c r="AD205" s="119">
        <v>374.34067700000003</v>
      </c>
      <c r="AE205" s="119">
        <v>374.34067700000003</v>
      </c>
      <c r="AF205" s="119">
        <v>374.34067700000003</v>
      </c>
      <c r="AG205" s="119">
        <v>374.34067700000003</v>
      </c>
      <c r="AH205" s="119">
        <v>374.34067700000003</v>
      </c>
      <c r="AI205" s="119">
        <v>374.34067700000003</v>
      </c>
      <c r="AJ205" s="119">
        <v>374.34067700000003</v>
      </c>
    </row>
    <row r="206" spans="1:36" ht="13.5" thickBot="1">
      <c r="A206" s="119" t="s">
        <v>665</v>
      </c>
      <c r="B206" s="119" t="s">
        <v>315</v>
      </c>
      <c r="C206" s="119" t="s">
        <v>315</v>
      </c>
      <c r="D206" s="119" t="s">
        <v>319</v>
      </c>
      <c r="E206" s="119" t="s">
        <v>67</v>
      </c>
      <c r="F206" s="119">
        <v>302.51569000000001</v>
      </c>
      <c r="G206" s="119">
        <v>302.51569000000001</v>
      </c>
      <c r="H206" s="119">
        <v>302.51569000000001</v>
      </c>
      <c r="I206" s="119">
        <v>302.51569000000001</v>
      </c>
      <c r="J206" s="119">
        <v>302.51569000000001</v>
      </c>
      <c r="K206" s="119">
        <v>302.51569000000001</v>
      </c>
      <c r="L206" s="119">
        <v>302.51569000000001</v>
      </c>
      <c r="M206" s="119">
        <v>302.51569000000001</v>
      </c>
      <c r="N206" s="119">
        <v>302.51569000000001</v>
      </c>
      <c r="O206" s="119">
        <v>347.74470000000002</v>
      </c>
      <c r="P206" s="119">
        <v>347.74470000000002</v>
      </c>
      <c r="Q206" s="119">
        <v>347.74470000000002</v>
      </c>
      <c r="R206" s="119">
        <v>347.74470000000002</v>
      </c>
      <c r="S206" s="119">
        <v>347.74470000000002</v>
      </c>
      <c r="T206" s="119">
        <v>347.74470000000002</v>
      </c>
      <c r="U206" s="119">
        <v>347.74470000000002</v>
      </c>
      <c r="V206" s="119">
        <v>347.74470000000002</v>
      </c>
      <c r="W206" s="119">
        <v>347.74470000000002</v>
      </c>
      <c r="X206" s="119">
        <v>347.74470000000002</v>
      </c>
      <c r="Y206" s="119">
        <v>347.74470000000002</v>
      </c>
      <c r="Z206" s="119">
        <v>347.74470000000002</v>
      </c>
      <c r="AA206" s="119">
        <v>347.74470000000002</v>
      </c>
      <c r="AB206" s="119">
        <v>347.74470000000002</v>
      </c>
      <c r="AC206" s="119">
        <v>347.74470000000002</v>
      </c>
      <c r="AD206" s="119">
        <v>347.74470000000002</v>
      </c>
      <c r="AE206" s="119">
        <v>347.74470000000002</v>
      </c>
      <c r="AF206" s="119">
        <v>347.74470000000002</v>
      </c>
      <c r="AG206" s="119">
        <v>347.74470000000002</v>
      </c>
      <c r="AH206" s="119">
        <v>347.74470000000002</v>
      </c>
      <c r="AI206" s="119">
        <v>347.74470000000002</v>
      </c>
      <c r="AJ206" s="119">
        <v>302.51569000000001</v>
      </c>
    </row>
    <row r="207" spans="1:36" ht="13.5" thickBot="1">
      <c r="A207" s="119" t="s">
        <v>665</v>
      </c>
      <c r="B207" s="119" t="s">
        <v>315</v>
      </c>
      <c r="C207" s="119" t="s">
        <v>315</v>
      </c>
      <c r="D207" s="119" t="s">
        <v>320</v>
      </c>
      <c r="E207" s="119" t="s">
        <v>67</v>
      </c>
      <c r="F207" s="119">
        <v>286.12806</v>
      </c>
      <c r="G207" s="119">
        <v>286.12806</v>
      </c>
      <c r="H207" s="119">
        <v>286.12806</v>
      </c>
      <c r="I207" s="119">
        <v>286.14983999999998</v>
      </c>
      <c r="J207" s="119">
        <v>286.14983999999998</v>
      </c>
      <c r="K207" s="119">
        <v>286.14983999999998</v>
      </c>
      <c r="L207" s="119">
        <v>286.14983999999998</v>
      </c>
      <c r="M207" s="119">
        <v>286.14983999999998</v>
      </c>
      <c r="N207" s="119">
        <v>286.14983999999998</v>
      </c>
      <c r="O207" s="119">
        <v>286.26285999999999</v>
      </c>
      <c r="P207" s="119">
        <v>286.26285999999999</v>
      </c>
      <c r="Q207" s="119">
        <v>286.26285999999999</v>
      </c>
      <c r="R207" s="119">
        <v>286.26285999999999</v>
      </c>
      <c r="S207" s="119">
        <v>286.26285999999999</v>
      </c>
      <c r="T207" s="119">
        <v>286.26285999999999</v>
      </c>
      <c r="U207" s="119">
        <v>286.26285999999999</v>
      </c>
      <c r="V207" s="119">
        <v>286.26285999999999</v>
      </c>
      <c r="W207" s="119">
        <v>286.26285999999999</v>
      </c>
      <c r="X207" s="119">
        <v>286.26285999999999</v>
      </c>
      <c r="Y207" s="119">
        <v>286.26285999999999</v>
      </c>
      <c r="Z207" s="119">
        <v>286.26285999999999</v>
      </c>
      <c r="AA207" s="119">
        <v>286.26285999999999</v>
      </c>
      <c r="AB207" s="119">
        <v>286.26285999999999</v>
      </c>
      <c r="AC207" s="119">
        <v>286.26285999999999</v>
      </c>
      <c r="AD207" s="119">
        <v>286.26285999999999</v>
      </c>
      <c r="AE207" s="119">
        <v>286.26285999999999</v>
      </c>
      <c r="AF207" s="119">
        <v>286.26285999999999</v>
      </c>
      <c r="AG207" s="119">
        <v>286.26285999999999</v>
      </c>
      <c r="AH207" s="119">
        <v>286.26285999999999</v>
      </c>
      <c r="AI207" s="119">
        <v>286.26285999999999</v>
      </c>
      <c r="AJ207" s="119">
        <v>286.12806</v>
      </c>
    </row>
    <row r="208" spans="1:36" ht="13.5" thickBot="1">
      <c r="A208" s="119" t="s">
        <v>665</v>
      </c>
      <c r="B208" s="119" t="s">
        <v>315</v>
      </c>
      <c r="C208" s="119" t="s">
        <v>315</v>
      </c>
      <c r="D208" s="119" t="s">
        <v>321</v>
      </c>
      <c r="E208" s="119" t="s">
        <v>67</v>
      </c>
      <c r="F208" s="119">
        <v>288.20006000000001</v>
      </c>
      <c r="G208" s="119">
        <v>288.20006000000001</v>
      </c>
      <c r="H208" s="119">
        <v>288.20006000000001</v>
      </c>
      <c r="I208" s="119">
        <v>288.20006000000001</v>
      </c>
      <c r="J208" s="119">
        <v>406.30421000000001</v>
      </c>
      <c r="K208" s="119">
        <v>406.30421000000001</v>
      </c>
      <c r="L208" s="119">
        <v>406.30421000000001</v>
      </c>
      <c r="M208" s="119">
        <v>406.30421000000001</v>
      </c>
      <c r="N208" s="119">
        <v>406.30421000000001</v>
      </c>
      <c r="O208" s="119">
        <v>406.30421000000001</v>
      </c>
      <c r="P208" s="119">
        <v>406.30421000000001</v>
      </c>
      <c r="Q208" s="119">
        <v>406.30421000000001</v>
      </c>
      <c r="R208" s="119">
        <v>406.30421000000001</v>
      </c>
      <c r="S208" s="119">
        <v>406.30421000000001</v>
      </c>
      <c r="T208" s="119">
        <v>406.30421000000001</v>
      </c>
      <c r="U208" s="119">
        <v>406.30421000000001</v>
      </c>
      <c r="V208" s="119">
        <v>406.30421000000001</v>
      </c>
      <c r="W208" s="119">
        <v>406.30421000000001</v>
      </c>
      <c r="X208" s="119">
        <v>406.30421000000001</v>
      </c>
      <c r="Y208" s="119">
        <v>406.30421000000001</v>
      </c>
      <c r="Z208" s="119">
        <v>406.30421000000001</v>
      </c>
      <c r="AA208" s="119">
        <v>406.30421000000001</v>
      </c>
      <c r="AB208" s="119">
        <v>406.30421000000001</v>
      </c>
      <c r="AC208" s="119">
        <v>406.30421000000001</v>
      </c>
      <c r="AD208" s="119">
        <v>406.30421000000001</v>
      </c>
      <c r="AE208" s="119">
        <v>406.30421000000001</v>
      </c>
      <c r="AF208" s="119">
        <v>406.30421000000001</v>
      </c>
      <c r="AG208" s="119">
        <v>406.30421000000001</v>
      </c>
      <c r="AH208" s="119">
        <v>406.30421000000001</v>
      </c>
      <c r="AI208" s="119">
        <v>406.30421000000001</v>
      </c>
      <c r="AJ208" s="119">
        <v>288.20006000000001</v>
      </c>
    </row>
    <row r="209" spans="1:36" ht="13.5" thickBot="1">
      <c r="A209" s="119" t="s">
        <v>665</v>
      </c>
      <c r="B209" s="119" t="s">
        <v>315</v>
      </c>
      <c r="C209" s="119" t="s">
        <v>315</v>
      </c>
      <c r="D209" s="119" t="s">
        <v>322</v>
      </c>
      <c r="E209" s="119" t="s">
        <v>67</v>
      </c>
      <c r="F209" s="119">
        <v>156.29400000000001</v>
      </c>
      <c r="G209" s="119">
        <v>156.29400000000001</v>
      </c>
      <c r="H209" s="119">
        <v>156.29400000000001</v>
      </c>
      <c r="I209" s="119">
        <v>156.29400000000001</v>
      </c>
      <c r="J209" s="119">
        <v>156.29400000000001</v>
      </c>
      <c r="K209" s="119">
        <v>156.29400000000001</v>
      </c>
      <c r="L209" s="119">
        <v>156.29400000000001</v>
      </c>
      <c r="M209" s="119">
        <v>156.29400000000001</v>
      </c>
      <c r="N209" s="119">
        <v>156.29400000000001</v>
      </c>
      <c r="O209" s="119">
        <v>156.29400000000001</v>
      </c>
      <c r="P209" s="119">
        <v>156.29400000000001</v>
      </c>
      <c r="Q209" s="119">
        <v>156.29400000000001</v>
      </c>
      <c r="R209" s="119">
        <v>156.29400000000001</v>
      </c>
      <c r="S209" s="119">
        <v>156.29400000000001</v>
      </c>
      <c r="T209" s="119">
        <v>156.29400000000001</v>
      </c>
      <c r="U209" s="119">
        <v>156.29400000000001</v>
      </c>
      <c r="V209" s="119">
        <v>156.29400000000001</v>
      </c>
      <c r="W209" s="119">
        <v>156.29400000000001</v>
      </c>
      <c r="X209" s="119">
        <v>156.29400000000001</v>
      </c>
      <c r="Y209" s="119">
        <v>156.29400000000001</v>
      </c>
      <c r="Z209" s="119">
        <v>156.29400000000001</v>
      </c>
      <c r="AA209" s="119">
        <v>156.29400000000001</v>
      </c>
      <c r="AB209" s="119">
        <v>156.29400000000001</v>
      </c>
      <c r="AC209" s="119">
        <v>156.29400000000001</v>
      </c>
      <c r="AD209" s="119">
        <v>156.29400000000001</v>
      </c>
      <c r="AE209" s="119">
        <v>156.29400000000001</v>
      </c>
      <c r="AF209" s="119">
        <v>156.29400000000001</v>
      </c>
      <c r="AG209" s="119">
        <v>156.29400000000001</v>
      </c>
      <c r="AH209" s="119">
        <v>156.29400000000001</v>
      </c>
      <c r="AI209" s="119">
        <v>156.29400000000001</v>
      </c>
      <c r="AJ209" s="119">
        <v>156.29400000000001</v>
      </c>
    </row>
    <row r="210" spans="1:36" ht="13.5" thickBot="1">
      <c r="A210" s="119" t="s">
        <v>665</v>
      </c>
      <c r="B210" s="119" t="s">
        <v>315</v>
      </c>
      <c r="C210" s="119" t="s">
        <v>315</v>
      </c>
      <c r="D210" s="119" t="s">
        <v>743</v>
      </c>
      <c r="E210" s="119" t="s">
        <v>67</v>
      </c>
      <c r="F210" s="119">
        <v>0</v>
      </c>
      <c r="G210" s="119">
        <v>0</v>
      </c>
      <c r="H210" s="119">
        <v>0</v>
      </c>
      <c r="I210" s="119">
        <v>0</v>
      </c>
      <c r="J210" s="119">
        <v>0</v>
      </c>
      <c r="K210" s="119">
        <v>0</v>
      </c>
      <c r="L210" s="119">
        <v>0</v>
      </c>
      <c r="M210" s="119">
        <v>0</v>
      </c>
      <c r="N210" s="119">
        <v>0</v>
      </c>
      <c r="O210" s="119">
        <v>0</v>
      </c>
      <c r="P210" s="119">
        <v>0</v>
      </c>
      <c r="Q210" s="119">
        <v>0</v>
      </c>
      <c r="R210" s="119">
        <v>0</v>
      </c>
      <c r="S210" s="119">
        <v>0</v>
      </c>
      <c r="T210" s="119">
        <v>0</v>
      </c>
      <c r="U210" s="119">
        <v>0</v>
      </c>
      <c r="V210" s="119">
        <v>0</v>
      </c>
      <c r="W210" s="119">
        <v>0</v>
      </c>
      <c r="X210" s="119">
        <v>0</v>
      </c>
      <c r="Y210" s="119">
        <v>0</v>
      </c>
      <c r="Z210" s="119">
        <v>0</v>
      </c>
      <c r="AA210" s="119">
        <v>0</v>
      </c>
      <c r="AB210" s="119">
        <v>0</v>
      </c>
      <c r="AC210" s="119">
        <v>0</v>
      </c>
      <c r="AD210" s="119">
        <v>0</v>
      </c>
      <c r="AE210" s="119">
        <v>0</v>
      </c>
      <c r="AF210" s="119">
        <v>0</v>
      </c>
      <c r="AG210" s="119">
        <v>0</v>
      </c>
      <c r="AH210" s="119">
        <v>0</v>
      </c>
      <c r="AI210" s="119">
        <v>0</v>
      </c>
      <c r="AJ210" s="119">
        <v>0</v>
      </c>
    </row>
    <row r="211" spans="1:36" ht="13.5" thickBot="1">
      <c r="A211" s="119" t="s">
        <v>665</v>
      </c>
      <c r="B211" s="119" t="s">
        <v>315</v>
      </c>
      <c r="C211" s="119" t="s">
        <v>315</v>
      </c>
      <c r="D211" s="119" t="s">
        <v>323</v>
      </c>
      <c r="E211" s="119" t="s">
        <v>67</v>
      </c>
      <c r="F211" s="119">
        <v>378.33339599999999</v>
      </c>
      <c r="G211" s="119">
        <v>378.33339599999999</v>
      </c>
      <c r="H211" s="119">
        <v>378.33339599999999</v>
      </c>
      <c r="I211" s="119">
        <v>378.33339599999999</v>
      </c>
      <c r="J211" s="119">
        <v>357.16287</v>
      </c>
      <c r="K211" s="119">
        <v>357.16287</v>
      </c>
      <c r="L211" s="119">
        <v>357.16287</v>
      </c>
      <c r="M211" s="119">
        <v>357.16287</v>
      </c>
      <c r="N211" s="119">
        <v>357.16287</v>
      </c>
      <c r="O211" s="119">
        <v>357.16287</v>
      </c>
      <c r="P211" s="119">
        <v>357.16287</v>
      </c>
      <c r="Q211" s="119">
        <v>357.16287</v>
      </c>
      <c r="R211" s="119">
        <v>357.16287</v>
      </c>
      <c r="S211" s="119">
        <v>357.16287</v>
      </c>
      <c r="T211" s="119">
        <v>357.16287</v>
      </c>
      <c r="U211" s="119">
        <v>357.16287</v>
      </c>
      <c r="V211" s="119">
        <v>357.16287</v>
      </c>
      <c r="W211" s="119">
        <v>357.16287</v>
      </c>
      <c r="X211" s="119">
        <v>357.16287</v>
      </c>
      <c r="Y211" s="119">
        <v>357.16287</v>
      </c>
      <c r="Z211" s="119">
        <v>357.16287</v>
      </c>
      <c r="AA211" s="119">
        <v>357.16287</v>
      </c>
      <c r="AB211" s="119">
        <v>357.16287</v>
      </c>
      <c r="AC211" s="119">
        <v>357.16287</v>
      </c>
      <c r="AD211" s="119">
        <v>357.16287</v>
      </c>
      <c r="AE211" s="119">
        <v>357.16287</v>
      </c>
      <c r="AF211" s="119">
        <v>357.16287</v>
      </c>
      <c r="AG211" s="119">
        <v>357.16287</v>
      </c>
      <c r="AH211" s="119">
        <v>357.16287</v>
      </c>
      <c r="AI211" s="119">
        <v>357.16287</v>
      </c>
      <c r="AJ211" s="119">
        <v>378.33339599999999</v>
      </c>
    </row>
    <row r="212" spans="1:36" ht="13.5" thickBot="1">
      <c r="A212" s="119" t="s">
        <v>665</v>
      </c>
      <c r="B212" s="119" t="s">
        <v>315</v>
      </c>
      <c r="C212" s="119" t="s">
        <v>315</v>
      </c>
      <c r="D212" s="119" t="s">
        <v>324</v>
      </c>
      <c r="E212" s="119" t="s">
        <v>67</v>
      </c>
      <c r="F212" s="119">
        <v>271.01906000000002</v>
      </c>
      <c r="G212" s="119">
        <v>271.01906000000002</v>
      </c>
      <c r="H212" s="119">
        <v>275.29464000000002</v>
      </c>
      <c r="I212" s="119">
        <v>275.29464000000002</v>
      </c>
      <c r="J212" s="119">
        <v>275.29464000000002</v>
      </c>
      <c r="K212" s="119">
        <v>275.29464000000002</v>
      </c>
      <c r="L212" s="119">
        <v>275.29464000000002</v>
      </c>
      <c r="M212" s="119">
        <v>275.29464000000002</v>
      </c>
      <c r="N212" s="119">
        <v>275.29464000000002</v>
      </c>
      <c r="O212" s="119">
        <v>278.74453</v>
      </c>
      <c r="P212" s="119">
        <v>278.74453</v>
      </c>
      <c r="Q212" s="119">
        <v>278.74453</v>
      </c>
      <c r="R212" s="119">
        <v>278.74453</v>
      </c>
      <c r="S212" s="119">
        <v>278.74453</v>
      </c>
      <c r="T212" s="119">
        <v>278.74453</v>
      </c>
      <c r="U212" s="119">
        <v>278.74453</v>
      </c>
      <c r="V212" s="119">
        <v>278.74453</v>
      </c>
      <c r="W212" s="119">
        <v>290.89010000000002</v>
      </c>
      <c r="X212" s="119">
        <v>290.89010000000002</v>
      </c>
      <c r="Y212" s="119">
        <v>290.89010000000002</v>
      </c>
      <c r="Z212" s="119">
        <v>290.89010000000002</v>
      </c>
      <c r="AA212" s="119">
        <v>290.89010000000002</v>
      </c>
      <c r="AB212" s="119">
        <v>290.89010000000002</v>
      </c>
      <c r="AC212" s="119">
        <v>290.89010000000002</v>
      </c>
      <c r="AD212" s="119">
        <v>290.89010000000002</v>
      </c>
      <c r="AE212" s="119">
        <v>290.89010000000002</v>
      </c>
      <c r="AF212" s="119">
        <v>290.89010000000002</v>
      </c>
      <c r="AG212" s="119">
        <v>290.89010000000002</v>
      </c>
      <c r="AH212" s="119">
        <v>290.89010000000002</v>
      </c>
      <c r="AI212" s="119">
        <v>290.89010000000002</v>
      </c>
      <c r="AJ212" s="119">
        <v>271.01906000000002</v>
      </c>
    </row>
    <row r="213" spans="1:36" ht="13.5" thickBot="1">
      <c r="A213" s="119" t="s">
        <v>665</v>
      </c>
      <c r="B213" s="119" t="s">
        <v>315</v>
      </c>
      <c r="C213" s="119" t="s">
        <v>315</v>
      </c>
      <c r="D213" s="119" t="s">
        <v>325</v>
      </c>
      <c r="E213" s="119" t="s">
        <v>67</v>
      </c>
      <c r="F213" s="119">
        <v>374.34067700000003</v>
      </c>
      <c r="G213" s="119">
        <v>374.34067700000003</v>
      </c>
      <c r="H213" s="119">
        <v>374.34067700000003</v>
      </c>
      <c r="I213" s="119">
        <v>374.34067700000003</v>
      </c>
      <c r="J213" s="119">
        <v>374.34067700000003</v>
      </c>
      <c r="K213" s="119">
        <v>374.34067700000003</v>
      </c>
      <c r="L213" s="119">
        <v>374.34067700000003</v>
      </c>
      <c r="M213" s="119">
        <v>374.34067700000003</v>
      </c>
      <c r="N213" s="119">
        <v>374.34067700000003</v>
      </c>
      <c r="O213" s="119">
        <v>374.34067700000003</v>
      </c>
      <c r="P213" s="119">
        <v>374.34067700000003</v>
      </c>
      <c r="Q213" s="119">
        <v>374.34067700000003</v>
      </c>
      <c r="R213" s="119">
        <v>374.34067700000003</v>
      </c>
      <c r="S213" s="119">
        <v>374.34067700000003</v>
      </c>
      <c r="T213" s="119">
        <v>374.34067700000003</v>
      </c>
      <c r="U213" s="119">
        <v>374.34067700000003</v>
      </c>
      <c r="V213" s="119">
        <v>374.34067700000003</v>
      </c>
      <c r="W213" s="119">
        <v>374.34067700000003</v>
      </c>
      <c r="X213" s="119">
        <v>374.34067700000003</v>
      </c>
      <c r="Y213" s="119">
        <v>374.34067700000003</v>
      </c>
      <c r="Z213" s="119">
        <v>374.34067700000003</v>
      </c>
      <c r="AA213" s="119">
        <v>374.34067700000003</v>
      </c>
      <c r="AB213" s="119">
        <v>374.34067700000003</v>
      </c>
      <c r="AC213" s="119">
        <v>374.34067700000003</v>
      </c>
      <c r="AD213" s="119">
        <v>374.34067700000003</v>
      </c>
      <c r="AE213" s="119">
        <v>374.34067700000003</v>
      </c>
      <c r="AF213" s="119">
        <v>374.34067700000003</v>
      </c>
      <c r="AG213" s="119">
        <v>374.34067700000003</v>
      </c>
      <c r="AH213" s="119">
        <v>374.34067700000003</v>
      </c>
      <c r="AI213" s="119">
        <v>374.34067700000003</v>
      </c>
      <c r="AJ213" s="119">
        <v>374.34067700000003</v>
      </c>
    </row>
    <row r="214" spans="1:36" ht="13.5" thickBot="1">
      <c r="A214" s="119" t="s">
        <v>665</v>
      </c>
      <c r="B214" s="119" t="s">
        <v>315</v>
      </c>
      <c r="C214" s="119" t="s">
        <v>315</v>
      </c>
      <c r="D214" s="119" t="s">
        <v>326</v>
      </c>
      <c r="E214" s="119" t="s">
        <v>67</v>
      </c>
      <c r="F214" s="119">
        <v>302.51569000000001</v>
      </c>
      <c r="G214" s="119">
        <v>302.51569000000001</v>
      </c>
      <c r="H214" s="119">
        <v>302.51569000000001</v>
      </c>
      <c r="I214" s="119">
        <v>302.51569000000001</v>
      </c>
      <c r="J214" s="119">
        <v>302.51569000000001</v>
      </c>
      <c r="K214" s="119">
        <v>302.51569000000001</v>
      </c>
      <c r="L214" s="119">
        <v>302.51569000000001</v>
      </c>
      <c r="M214" s="119">
        <v>302.51569000000001</v>
      </c>
      <c r="N214" s="119">
        <v>302.51569000000001</v>
      </c>
      <c r="O214" s="119">
        <v>347.74470000000002</v>
      </c>
      <c r="P214" s="119">
        <v>347.74470000000002</v>
      </c>
      <c r="Q214" s="119">
        <v>347.74470000000002</v>
      </c>
      <c r="R214" s="119">
        <v>347.74470000000002</v>
      </c>
      <c r="S214" s="119">
        <v>347.74470000000002</v>
      </c>
      <c r="T214" s="119">
        <v>347.74470000000002</v>
      </c>
      <c r="U214" s="119">
        <v>347.74470000000002</v>
      </c>
      <c r="V214" s="119">
        <v>347.74470000000002</v>
      </c>
      <c r="W214" s="119">
        <v>347.74470000000002</v>
      </c>
      <c r="X214" s="119">
        <v>347.74470000000002</v>
      </c>
      <c r="Y214" s="119">
        <v>347.74470000000002</v>
      </c>
      <c r="Z214" s="119">
        <v>347.74470000000002</v>
      </c>
      <c r="AA214" s="119">
        <v>347.74470000000002</v>
      </c>
      <c r="AB214" s="119">
        <v>347.74470000000002</v>
      </c>
      <c r="AC214" s="119">
        <v>347.74470000000002</v>
      </c>
      <c r="AD214" s="119">
        <v>347.74470000000002</v>
      </c>
      <c r="AE214" s="119">
        <v>347.74470000000002</v>
      </c>
      <c r="AF214" s="119">
        <v>347.74470000000002</v>
      </c>
      <c r="AG214" s="119">
        <v>347.74470000000002</v>
      </c>
      <c r="AH214" s="119">
        <v>347.74470000000002</v>
      </c>
      <c r="AI214" s="119">
        <v>347.74470000000002</v>
      </c>
      <c r="AJ214" s="119">
        <v>302.51569000000001</v>
      </c>
    </row>
    <row r="215" spans="1:36" ht="13.5" thickBot="1">
      <c r="A215" s="119" t="s">
        <v>665</v>
      </c>
      <c r="B215" s="119" t="s">
        <v>315</v>
      </c>
      <c r="C215" s="119" t="s">
        <v>315</v>
      </c>
      <c r="D215" s="119" t="s">
        <v>327</v>
      </c>
      <c r="E215" s="119" t="s">
        <v>67</v>
      </c>
      <c r="F215" s="119">
        <v>286.12806</v>
      </c>
      <c r="G215" s="119">
        <v>286.12806</v>
      </c>
      <c r="H215" s="119">
        <v>286.12806</v>
      </c>
      <c r="I215" s="119">
        <v>286.14983999999998</v>
      </c>
      <c r="J215" s="119">
        <v>286.14983999999998</v>
      </c>
      <c r="K215" s="119">
        <v>286.14983999999998</v>
      </c>
      <c r="L215" s="119">
        <v>286.14983999999998</v>
      </c>
      <c r="M215" s="119">
        <v>286.14983999999998</v>
      </c>
      <c r="N215" s="119">
        <v>286.14983999999998</v>
      </c>
      <c r="O215" s="119">
        <v>286.26285999999999</v>
      </c>
      <c r="P215" s="119">
        <v>286.26285999999999</v>
      </c>
      <c r="Q215" s="119">
        <v>286.26285999999999</v>
      </c>
      <c r="R215" s="119">
        <v>286.26285999999999</v>
      </c>
      <c r="S215" s="119">
        <v>286.26285999999999</v>
      </c>
      <c r="T215" s="119">
        <v>286.26285999999999</v>
      </c>
      <c r="U215" s="119">
        <v>286.26285999999999</v>
      </c>
      <c r="V215" s="119">
        <v>286.26285999999999</v>
      </c>
      <c r="W215" s="119">
        <v>286.26285999999999</v>
      </c>
      <c r="X215" s="119">
        <v>286.26285999999999</v>
      </c>
      <c r="Y215" s="119">
        <v>286.26285999999999</v>
      </c>
      <c r="Z215" s="119">
        <v>286.26285999999999</v>
      </c>
      <c r="AA215" s="119">
        <v>286.26285999999999</v>
      </c>
      <c r="AB215" s="119">
        <v>286.26285999999999</v>
      </c>
      <c r="AC215" s="119">
        <v>286.26285999999999</v>
      </c>
      <c r="AD215" s="119">
        <v>286.26285999999999</v>
      </c>
      <c r="AE215" s="119">
        <v>286.26285999999999</v>
      </c>
      <c r="AF215" s="119">
        <v>286.26285999999999</v>
      </c>
      <c r="AG215" s="119">
        <v>286.26285999999999</v>
      </c>
      <c r="AH215" s="119">
        <v>286.26285999999999</v>
      </c>
      <c r="AI215" s="119">
        <v>286.26285999999999</v>
      </c>
      <c r="AJ215" s="119">
        <v>286.12806</v>
      </c>
    </row>
    <row r="216" spans="1:36" ht="13.5" thickBot="1">
      <c r="A216" s="119" t="s">
        <v>665</v>
      </c>
      <c r="B216" s="119" t="s">
        <v>315</v>
      </c>
      <c r="C216" s="119" t="s">
        <v>315</v>
      </c>
      <c r="D216" s="119" t="s">
        <v>328</v>
      </c>
      <c r="E216" s="119" t="s">
        <v>67</v>
      </c>
      <c r="F216" s="119">
        <v>288.20006000000001</v>
      </c>
      <c r="G216" s="119">
        <v>288.20006000000001</v>
      </c>
      <c r="H216" s="119">
        <v>288.20006000000001</v>
      </c>
      <c r="I216" s="119">
        <v>288.20006000000001</v>
      </c>
      <c r="J216" s="119">
        <v>406.30421000000001</v>
      </c>
      <c r="K216" s="119">
        <v>406.30421000000001</v>
      </c>
      <c r="L216" s="119">
        <v>406.30421000000001</v>
      </c>
      <c r="M216" s="119">
        <v>406.30421000000001</v>
      </c>
      <c r="N216" s="119">
        <v>406.30421000000001</v>
      </c>
      <c r="O216" s="119">
        <v>406.30421000000001</v>
      </c>
      <c r="P216" s="119">
        <v>406.30421000000001</v>
      </c>
      <c r="Q216" s="119">
        <v>406.30421000000001</v>
      </c>
      <c r="R216" s="119">
        <v>406.30421000000001</v>
      </c>
      <c r="S216" s="119">
        <v>406.30421000000001</v>
      </c>
      <c r="T216" s="119">
        <v>406.30421000000001</v>
      </c>
      <c r="U216" s="119">
        <v>406.30421000000001</v>
      </c>
      <c r="V216" s="119">
        <v>406.30421000000001</v>
      </c>
      <c r="W216" s="119">
        <v>406.30421000000001</v>
      </c>
      <c r="X216" s="119">
        <v>406.30421000000001</v>
      </c>
      <c r="Y216" s="119">
        <v>406.30421000000001</v>
      </c>
      <c r="Z216" s="119">
        <v>406.30421000000001</v>
      </c>
      <c r="AA216" s="119">
        <v>406.30421000000001</v>
      </c>
      <c r="AB216" s="119">
        <v>406.30421000000001</v>
      </c>
      <c r="AC216" s="119">
        <v>406.30421000000001</v>
      </c>
      <c r="AD216" s="119">
        <v>406.30421000000001</v>
      </c>
      <c r="AE216" s="119">
        <v>406.30421000000001</v>
      </c>
      <c r="AF216" s="119">
        <v>406.30421000000001</v>
      </c>
      <c r="AG216" s="119">
        <v>406.30421000000001</v>
      </c>
      <c r="AH216" s="119">
        <v>406.30421000000001</v>
      </c>
      <c r="AI216" s="119">
        <v>406.30421000000001</v>
      </c>
      <c r="AJ216" s="119">
        <v>288.20006000000001</v>
      </c>
    </row>
    <row r="217" spans="1:36" ht="13.5" thickBot="1">
      <c r="A217" s="119" t="s">
        <v>665</v>
      </c>
      <c r="B217" s="119" t="s">
        <v>315</v>
      </c>
      <c r="C217" s="119" t="s">
        <v>315</v>
      </c>
      <c r="D217" s="119" t="s">
        <v>329</v>
      </c>
      <c r="E217" s="119" t="s">
        <v>67</v>
      </c>
      <c r="F217" s="119">
        <v>156.29400000000001</v>
      </c>
      <c r="G217" s="119">
        <v>156.29400000000001</v>
      </c>
      <c r="H217" s="119">
        <v>156.29400000000001</v>
      </c>
      <c r="I217" s="119">
        <v>156.29400000000001</v>
      </c>
      <c r="J217" s="119">
        <v>156.29400000000001</v>
      </c>
      <c r="K217" s="119">
        <v>156.29400000000001</v>
      </c>
      <c r="L217" s="119">
        <v>156.29400000000001</v>
      </c>
      <c r="M217" s="119">
        <v>156.29400000000001</v>
      </c>
      <c r="N217" s="119">
        <v>156.29400000000001</v>
      </c>
      <c r="O217" s="119">
        <v>156.29400000000001</v>
      </c>
      <c r="P217" s="119">
        <v>156.29400000000001</v>
      </c>
      <c r="Q217" s="119">
        <v>156.29400000000001</v>
      </c>
      <c r="R217" s="119">
        <v>156.29400000000001</v>
      </c>
      <c r="S217" s="119">
        <v>156.29400000000001</v>
      </c>
      <c r="T217" s="119">
        <v>156.29400000000001</v>
      </c>
      <c r="U217" s="119">
        <v>156.29400000000001</v>
      </c>
      <c r="V217" s="119">
        <v>156.29400000000001</v>
      </c>
      <c r="W217" s="119">
        <v>156.29400000000001</v>
      </c>
      <c r="X217" s="119">
        <v>156.29400000000001</v>
      </c>
      <c r="Y217" s="119">
        <v>156.29400000000001</v>
      </c>
      <c r="Z217" s="119">
        <v>156.29400000000001</v>
      </c>
      <c r="AA217" s="119">
        <v>156.29400000000001</v>
      </c>
      <c r="AB217" s="119">
        <v>156.29400000000001</v>
      </c>
      <c r="AC217" s="119">
        <v>156.29400000000001</v>
      </c>
      <c r="AD217" s="119">
        <v>156.29400000000001</v>
      </c>
      <c r="AE217" s="119">
        <v>156.29400000000001</v>
      </c>
      <c r="AF217" s="119">
        <v>156.29400000000001</v>
      </c>
      <c r="AG217" s="119">
        <v>156.29400000000001</v>
      </c>
      <c r="AH217" s="119">
        <v>156.29400000000001</v>
      </c>
      <c r="AI217" s="119">
        <v>156.29400000000001</v>
      </c>
      <c r="AJ217" s="119">
        <v>156.29400000000001</v>
      </c>
    </row>
    <row r="218" spans="1:36" ht="13.5" thickBot="1">
      <c r="A218" s="119" t="s">
        <v>665</v>
      </c>
      <c r="B218" s="119" t="s">
        <v>315</v>
      </c>
      <c r="C218" s="119" t="s">
        <v>315</v>
      </c>
      <c r="D218" s="119" t="s">
        <v>330</v>
      </c>
      <c r="E218" s="119" t="s">
        <v>67</v>
      </c>
      <c r="F218" s="119">
        <v>656.17667908999999</v>
      </c>
      <c r="G218" s="119">
        <v>656.17667908999999</v>
      </c>
      <c r="H218" s="119">
        <v>656.17667908999999</v>
      </c>
      <c r="I218" s="119">
        <v>656.17667908999999</v>
      </c>
      <c r="J218" s="119">
        <v>676.44778896000003</v>
      </c>
      <c r="K218" s="119">
        <v>676.44778896000003</v>
      </c>
      <c r="L218" s="119">
        <v>676.44778896000003</v>
      </c>
      <c r="M218" s="119">
        <v>676.44778896000003</v>
      </c>
      <c r="N218" s="119">
        <v>676.44778896000003</v>
      </c>
      <c r="O218" s="119">
        <v>676.44778896000003</v>
      </c>
      <c r="P218" s="119">
        <v>676.44778896000003</v>
      </c>
      <c r="Q218" s="119">
        <v>680.13085605000003</v>
      </c>
      <c r="R218" s="119">
        <v>680.13085605000003</v>
      </c>
      <c r="S218" s="119">
        <v>680.13085605000003</v>
      </c>
      <c r="T218" s="119">
        <v>680.13085605000003</v>
      </c>
      <c r="U218" s="119">
        <v>680.13085605000003</v>
      </c>
      <c r="V218" s="119">
        <v>680.13085605000003</v>
      </c>
      <c r="W218" s="119">
        <v>680.13085605000003</v>
      </c>
      <c r="X218" s="119">
        <v>686.45797671000003</v>
      </c>
      <c r="Y218" s="119">
        <v>686.45797671000003</v>
      </c>
      <c r="Z218" s="119">
        <v>686.45797671000003</v>
      </c>
      <c r="AA218" s="119">
        <v>686.45797671000003</v>
      </c>
      <c r="AB218" s="119">
        <v>686.45797671000003</v>
      </c>
      <c r="AC218" s="119">
        <v>686.45797671000003</v>
      </c>
      <c r="AD218" s="119">
        <v>686.45797671000003</v>
      </c>
      <c r="AE218" s="119">
        <v>676.68285063999997</v>
      </c>
      <c r="AF218" s="119">
        <v>676.68285063999997</v>
      </c>
      <c r="AG218" s="119">
        <v>676.68285063999997</v>
      </c>
      <c r="AH218" s="119">
        <v>676.68285063999997</v>
      </c>
      <c r="AI218" s="119">
        <v>676.68285063999997</v>
      </c>
      <c r="AJ218" s="119">
        <v>656.17667908999999</v>
      </c>
    </row>
    <row r="219" spans="1:36" ht="13.5" thickBot="1">
      <c r="A219" s="119" t="s">
        <v>665</v>
      </c>
      <c r="B219" s="119" t="s">
        <v>315</v>
      </c>
      <c r="C219" s="119" t="s">
        <v>315</v>
      </c>
      <c r="D219" s="119" t="s">
        <v>331</v>
      </c>
      <c r="E219" s="119" t="s">
        <v>93</v>
      </c>
      <c r="F219" s="119">
        <v>656.17667908999999</v>
      </c>
      <c r="G219" s="119">
        <v>656.17667908999999</v>
      </c>
      <c r="H219" s="119">
        <v>656.17667908999999</v>
      </c>
      <c r="I219" s="119">
        <v>656.17667908999999</v>
      </c>
      <c r="J219" s="119">
        <v>676.44778896000003</v>
      </c>
      <c r="K219" s="119">
        <v>676.44778896000003</v>
      </c>
      <c r="L219" s="119">
        <v>676.44778896000003</v>
      </c>
      <c r="M219" s="119">
        <v>676.44778896000003</v>
      </c>
      <c r="N219" s="119">
        <v>676.44778896000003</v>
      </c>
      <c r="O219" s="119">
        <v>676.44778896000003</v>
      </c>
      <c r="P219" s="119">
        <v>676.44778896000003</v>
      </c>
      <c r="Q219" s="119">
        <v>680.13085605000003</v>
      </c>
      <c r="R219" s="119">
        <v>680.13085605000003</v>
      </c>
      <c r="S219" s="119">
        <v>680.13085605000003</v>
      </c>
      <c r="T219" s="119">
        <v>680.13085605000003</v>
      </c>
      <c r="U219" s="119">
        <v>680.13085605000003</v>
      </c>
      <c r="V219" s="119">
        <v>680.13085605000003</v>
      </c>
      <c r="W219" s="119">
        <v>680.13085605000003</v>
      </c>
      <c r="X219" s="119">
        <v>686.45797671000003</v>
      </c>
      <c r="Y219" s="119">
        <v>686.45797671000003</v>
      </c>
      <c r="Z219" s="119">
        <v>686.45797671000003</v>
      </c>
      <c r="AA219" s="119">
        <v>686.45797671000003</v>
      </c>
      <c r="AB219" s="119">
        <v>686.45797671000003</v>
      </c>
      <c r="AC219" s="119">
        <v>686.45797671000003</v>
      </c>
      <c r="AD219" s="119">
        <v>686.45797671000003</v>
      </c>
      <c r="AE219" s="119">
        <v>676.68285063999997</v>
      </c>
      <c r="AF219" s="119">
        <v>676.68285063999997</v>
      </c>
      <c r="AG219" s="119">
        <v>676.68285063999997</v>
      </c>
      <c r="AH219" s="119">
        <v>676.68285063999997</v>
      </c>
      <c r="AI219" s="119">
        <v>676.68285063999997</v>
      </c>
      <c r="AJ219" s="119">
        <v>656.17667908999999</v>
      </c>
    </row>
    <row r="220" spans="1:36" ht="13.5" thickBot="1">
      <c r="A220" s="119" t="s">
        <v>665</v>
      </c>
      <c r="B220" s="119" t="s">
        <v>315</v>
      </c>
      <c r="C220" s="119" t="s">
        <v>315</v>
      </c>
      <c r="D220" s="119" t="s">
        <v>744</v>
      </c>
      <c r="E220" s="119" t="s">
        <v>67</v>
      </c>
      <c r="F220" s="119">
        <v>0</v>
      </c>
      <c r="G220" s="119">
        <v>0</v>
      </c>
      <c r="H220" s="119">
        <v>0</v>
      </c>
      <c r="I220" s="119">
        <v>0</v>
      </c>
      <c r="J220" s="119">
        <v>0</v>
      </c>
      <c r="K220" s="119">
        <v>0</v>
      </c>
      <c r="L220" s="119">
        <v>0</v>
      </c>
      <c r="M220" s="119">
        <v>0</v>
      </c>
      <c r="N220" s="119">
        <v>0</v>
      </c>
      <c r="O220" s="119">
        <v>0</v>
      </c>
      <c r="P220" s="119">
        <v>0</v>
      </c>
      <c r="Q220" s="119">
        <v>0</v>
      </c>
      <c r="R220" s="119">
        <v>0</v>
      </c>
      <c r="S220" s="119">
        <v>0</v>
      </c>
      <c r="T220" s="119">
        <v>0</v>
      </c>
      <c r="U220" s="119">
        <v>0</v>
      </c>
      <c r="V220" s="119">
        <v>0</v>
      </c>
      <c r="W220" s="119">
        <v>0</v>
      </c>
      <c r="X220" s="119">
        <v>0</v>
      </c>
      <c r="Y220" s="119">
        <v>0</v>
      </c>
      <c r="Z220" s="119">
        <v>0</v>
      </c>
      <c r="AA220" s="119">
        <v>0</v>
      </c>
      <c r="AB220" s="119">
        <v>0</v>
      </c>
      <c r="AC220" s="119">
        <v>0</v>
      </c>
      <c r="AD220" s="119">
        <v>0</v>
      </c>
      <c r="AE220" s="119">
        <v>0</v>
      </c>
      <c r="AF220" s="119">
        <v>0</v>
      </c>
      <c r="AG220" s="119">
        <v>0</v>
      </c>
      <c r="AH220" s="119">
        <v>0</v>
      </c>
      <c r="AI220" s="119">
        <v>0</v>
      </c>
      <c r="AJ220" s="119">
        <v>0</v>
      </c>
    </row>
    <row r="221" spans="1:36" ht="13.5" thickBot="1">
      <c r="A221" s="119" t="s">
        <v>665</v>
      </c>
      <c r="B221" s="119" t="s">
        <v>315</v>
      </c>
      <c r="C221" s="119" t="s">
        <v>315</v>
      </c>
      <c r="D221" s="119" t="s">
        <v>332</v>
      </c>
      <c r="E221" s="119" t="s">
        <v>67</v>
      </c>
      <c r="F221" s="119">
        <v>378.33339599999999</v>
      </c>
      <c r="G221" s="119">
        <v>378.33339599999999</v>
      </c>
      <c r="H221" s="119">
        <v>378.33339599999999</v>
      </c>
      <c r="I221" s="119">
        <v>378.33339599999999</v>
      </c>
      <c r="J221" s="119">
        <v>357.16287</v>
      </c>
      <c r="K221" s="119">
        <v>357.16287</v>
      </c>
      <c r="L221" s="119">
        <v>357.16287</v>
      </c>
      <c r="M221" s="119">
        <v>357.16287</v>
      </c>
      <c r="N221" s="119">
        <v>357.16287</v>
      </c>
      <c r="O221" s="119">
        <v>357.16287</v>
      </c>
      <c r="P221" s="119">
        <v>357.16287</v>
      </c>
      <c r="Q221" s="119">
        <v>357.16287</v>
      </c>
      <c r="R221" s="119">
        <v>357.16287</v>
      </c>
      <c r="S221" s="119">
        <v>357.16287</v>
      </c>
      <c r="T221" s="119">
        <v>357.16287</v>
      </c>
      <c r="U221" s="119">
        <v>357.16287</v>
      </c>
      <c r="V221" s="119">
        <v>357.16287</v>
      </c>
      <c r="W221" s="119">
        <v>357.16287</v>
      </c>
      <c r="X221" s="119">
        <v>357.16287</v>
      </c>
      <c r="Y221" s="119">
        <v>357.16287</v>
      </c>
      <c r="Z221" s="119">
        <v>357.16287</v>
      </c>
      <c r="AA221" s="119">
        <v>357.16287</v>
      </c>
      <c r="AB221" s="119">
        <v>357.16287</v>
      </c>
      <c r="AC221" s="119">
        <v>357.16287</v>
      </c>
      <c r="AD221" s="119">
        <v>357.16287</v>
      </c>
      <c r="AE221" s="119">
        <v>357.16287</v>
      </c>
      <c r="AF221" s="119">
        <v>357.16287</v>
      </c>
      <c r="AG221" s="119">
        <v>357.16287</v>
      </c>
      <c r="AH221" s="119">
        <v>357.16287</v>
      </c>
      <c r="AI221" s="119">
        <v>357.16287</v>
      </c>
      <c r="AJ221" s="119">
        <v>378.33339599999999</v>
      </c>
    </row>
    <row r="222" spans="1:36" ht="13.5" thickBot="1">
      <c r="A222" s="119" t="s">
        <v>665</v>
      </c>
      <c r="B222" s="119" t="s">
        <v>315</v>
      </c>
      <c r="C222" s="119" t="s">
        <v>315</v>
      </c>
      <c r="D222" s="119" t="s">
        <v>333</v>
      </c>
      <c r="E222" s="119" t="s">
        <v>67</v>
      </c>
      <c r="F222" s="119">
        <v>271.01906000000002</v>
      </c>
      <c r="G222" s="119">
        <v>271.01906000000002</v>
      </c>
      <c r="H222" s="119">
        <v>275.29464000000002</v>
      </c>
      <c r="I222" s="119">
        <v>275.29464000000002</v>
      </c>
      <c r="J222" s="119">
        <v>275.29464000000002</v>
      </c>
      <c r="K222" s="119">
        <v>275.29464000000002</v>
      </c>
      <c r="L222" s="119">
        <v>275.29464000000002</v>
      </c>
      <c r="M222" s="119">
        <v>275.29464000000002</v>
      </c>
      <c r="N222" s="119">
        <v>275.29464000000002</v>
      </c>
      <c r="O222" s="119">
        <v>278.74453</v>
      </c>
      <c r="P222" s="119">
        <v>278.74453</v>
      </c>
      <c r="Q222" s="119">
        <v>278.74453</v>
      </c>
      <c r="R222" s="119">
        <v>278.74453</v>
      </c>
      <c r="S222" s="119">
        <v>278.74453</v>
      </c>
      <c r="T222" s="119">
        <v>278.74453</v>
      </c>
      <c r="U222" s="119">
        <v>278.74453</v>
      </c>
      <c r="V222" s="119">
        <v>278.74453</v>
      </c>
      <c r="W222" s="119">
        <v>290.89010000000002</v>
      </c>
      <c r="X222" s="119">
        <v>290.89010000000002</v>
      </c>
      <c r="Y222" s="119">
        <v>290.89010000000002</v>
      </c>
      <c r="Z222" s="119">
        <v>290.89010000000002</v>
      </c>
      <c r="AA222" s="119">
        <v>290.89010000000002</v>
      </c>
      <c r="AB222" s="119">
        <v>290.89010000000002</v>
      </c>
      <c r="AC222" s="119">
        <v>290.89010000000002</v>
      </c>
      <c r="AD222" s="119">
        <v>290.89010000000002</v>
      </c>
      <c r="AE222" s="119">
        <v>290.89010000000002</v>
      </c>
      <c r="AF222" s="119">
        <v>290.89010000000002</v>
      </c>
      <c r="AG222" s="119">
        <v>290.89010000000002</v>
      </c>
      <c r="AH222" s="119">
        <v>290.89010000000002</v>
      </c>
      <c r="AI222" s="119">
        <v>290.89010000000002</v>
      </c>
      <c r="AJ222" s="119">
        <v>271.01906000000002</v>
      </c>
    </row>
    <row r="223" spans="1:36" ht="13.5" thickBot="1">
      <c r="A223" s="119" t="s">
        <v>665</v>
      </c>
      <c r="B223" s="119" t="s">
        <v>315</v>
      </c>
      <c r="C223" s="119" t="s">
        <v>315</v>
      </c>
      <c r="D223" s="119" t="s">
        <v>334</v>
      </c>
      <c r="E223" s="119" t="s">
        <v>67</v>
      </c>
      <c r="F223" s="119">
        <v>374.34067700000003</v>
      </c>
      <c r="G223" s="119">
        <v>374.34067700000003</v>
      </c>
      <c r="H223" s="119">
        <v>374.34067700000003</v>
      </c>
      <c r="I223" s="119">
        <v>374.34067700000003</v>
      </c>
      <c r="J223" s="119">
        <v>374.34067700000003</v>
      </c>
      <c r="K223" s="119">
        <v>374.34067700000003</v>
      </c>
      <c r="L223" s="119">
        <v>374.34067700000003</v>
      </c>
      <c r="M223" s="119">
        <v>374.34067700000003</v>
      </c>
      <c r="N223" s="119">
        <v>374.34067700000003</v>
      </c>
      <c r="O223" s="119">
        <v>374.34067700000003</v>
      </c>
      <c r="P223" s="119">
        <v>374.34067700000003</v>
      </c>
      <c r="Q223" s="119">
        <v>374.34067700000003</v>
      </c>
      <c r="R223" s="119">
        <v>374.34067700000003</v>
      </c>
      <c r="S223" s="119">
        <v>374.34067700000003</v>
      </c>
      <c r="T223" s="119">
        <v>374.34067700000003</v>
      </c>
      <c r="U223" s="119">
        <v>374.34067700000003</v>
      </c>
      <c r="V223" s="119">
        <v>374.34067700000003</v>
      </c>
      <c r="W223" s="119">
        <v>374.34067700000003</v>
      </c>
      <c r="X223" s="119">
        <v>374.34067700000003</v>
      </c>
      <c r="Y223" s="119">
        <v>374.34067700000003</v>
      </c>
      <c r="Z223" s="119">
        <v>374.34067700000003</v>
      </c>
      <c r="AA223" s="119">
        <v>374.34067700000003</v>
      </c>
      <c r="AB223" s="119">
        <v>374.34067700000003</v>
      </c>
      <c r="AC223" s="119">
        <v>374.34067700000003</v>
      </c>
      <c r="AD223" s="119">
        <v>374.34067700000003</v>
      </c>
      <c r="AE223" s="119">
        <v>374.34067700000003</v>
      </c>
      <c r="AF223" s="119">
        <v>374.34067700000003</v>
      </c>
      <c r="AG223" s="119">
        <v>374.34067700000003</v>
      </c>
      <c r="AH223" s="119">
        <v>374.34067700000003</v>
      </c>
      <c r="AI223" s="119">
        <v>374.34067700000003</v>
      </c>
      <c r="AJ223" s="119">
        <v>374.34067700000003</v>
      </c>
    </row>
    <row r="224" spans="1:36" ht="13.5" thickBot="1">
      <c r="A224" s="119" t="s">
        <v>665</v>
      </c>
      <c r="B224" s="119" t="s">
        <v>315</v>
      </c>
      <c r="C224" s="119" t="s">
        <v>315</v>
      </c>
      <c r="D224" s="119" t="s">
        <v>335</v>
      </c>
      <c r="E224" s="119" t="s">
        <v>67</v>
      </c>
      <c r="F224" s="119">
        <v>302.51569000000001</v>
      </c>
      <c r="G224" s="119">
        <v>302.51569000000001</v>
      </c>
      <c r="H224" s="119">
        <v>302.51569000000001</v>
      </c>
      <c r="I224" s="119">
        <v>302.51569000000001</v>
      </c>
      <c r="J224" s="119">
        <v>302.51569000000001</v>
      </c>
      <c r="K224" s="119">
        <v>302.51569000000001</v>
      </c>
      <c r="L224" s="119">
        <v>302.51569000000001</v>
      </c>
      <c r="M224" s="119">
        <v>302.51569000000001</v>
      </c>
      <c r="N224" s="119">
        <v>302.51569000000001</v>
      </c>
      <c r="O224" s="119">
        <v>347.74470000000002</v>
      </c>
      <c r="P224" s="119">
        <v>347.74470000000002</v>
      </c>
      <c r="Q224" s="119">
        <v>347.74470000000002</v>
      </c>
      <c r="R224" s="119">
        <v>347.74470000000002</v>
      </c>
      <c r="S224" s="119">
        <v>347.74470000000002</v>
      </c>
      <c r="T224" s="119">
        <v>347.74470000000002</v>
      </c>
      <c r="U224" s="119">
        <v>347.74470000000002</v>
      </c>
      <c r="V224" s="119">
        <v>347.74470000000002</v>
      </c>
      <c r="W224" s="119">
        <v>347.74470000000002</v>
      </c>
      <c r="X224" s="119">
        <v>347.74470000000002</v>
      </c>
      <c r="Y224" s="119">
        <v>347.74470000000002</v>
      </c>
      <c r="Z224" s="119">
        <v>347.74470000000002</v>
      </c>
      <c r="AA224" s="119">
        <v>347.74470000000002</v>
      </c>
      <c r="AB224" s="119">
        <v>347.74470000000002</v>
      </c>
      <c r="AC224" s="119">
        <v>347.74470000000002</v>
      </c>
      <c r="AD224" s="119">
        <v>347.74470000000002</v>
      </c>
      <c r="AE224" s="119">
        <v>347.74470000000002</v>
      </c>
      <c r="AF224" s="119">
        <v>347.74470000000002</v>
      </c>
      <c r="AG224" s="119">
        <v>347.74470000000002</v>
      </c>
      <c r="AH224" s="119">
        <v>347.74470000000002</v>
      </c>
      <c r="AI224" s="119">
        <v>347.74470000000002</v>
      </c>
      <c r="AJ224" s="119">
        <v>302.51569000000001</v>
      </c>
    </row>
    <row r="225" spans="1:36" ht="13.5" thickBot="1">
      <c r="A225" s="119" t="s">
        <v>665</v>
      </c>
      <c r="B225" s="119" t="s">
        <v>315</v>
      </c>
      <c r="C225" s="119" t="s">
        <v>315</v>
      </c>
      <c r="D225" s="119" t="s">
        <v>336</v>
      </c>
      <c r="E225" s="119" t="s">
        <v>67</v>
      </c>
      <c r="F225" s="119">
        <v>286.12806</v>
      </c>
      <c r="G225" s="119">
        <v>286.12806</v>
      </c>
      <c r="H225" s="119">
        <v>286.12806</v>
      </c>
      <c r="I225" s="119">
        <v>286.14983999999998</v>
      </c>
      <c r="J225" s="119">
        <v>286.14983999999998</v>
      </c>
      <c r="K225" s="119">
        <v>286.14983999999998</v>
      </c>
      <c r="L225" s="119">
        <v>286.14983999999998</v>
      </c>
      <c r="M225" s="119">
        <v>286.14983999999998</v>
      </c>
      <c r="N225" s="119">
        <v>286.14983999999998</v>
      </c>
      <c r="O225" s="119">
        <v>286.26285999999999</v>
      </c>
      <c r="P225" s="119">
        <v>286.26285999999999</v>
      </c>
      <c r="Q225" s="119">
        <v>286.26285999999999</v>
      </c>
      <c r="R225" s="119">
        <v>286.26285999999999</v>
      </c>
      <c r="S225" s="119">
        <v>286.26285999999999</v>
      </c>
      <c r="T225" s="119">
        <v>286.26285999999999</v>
      </c>
      <c r="U225" s="119">
        <v>286.26285999999999</v>
      </c>
      <c r="V225" s="119">
        <v>286.26285999999999</v>
      </c>
      <c r="W225" s="119">
        <v>286.26285999999999</v>
      </c>
      <c r="X225" s="119">
        <v>286.26285999999999</v>
      </c>
      <c r="Y225" s="119">
        <v>286.26285999999999</v>
      </c>
      <c r="Z225" s="119">
        <v>286.26285999999999</v>
      </c>
      <c r="AA225" s="119">
        <v>286.26285999999999</v>
      </c>
      <c r="AB225" s="119">
        <v>286.26285999999999</v>
      </c>
      <c r="AC225" s="119">
        <v>286.26285999999999</v>
      </c>
      <c r="AD225" s="119">
        <v>286.26285999999999</v>
      </c>
      <c r="AE225" s="119">
        <v>286.26285999999999</v>
      </c>
      <c r="AF225" s="119">
        <v>286.26285999999999</v>
      </c>
      <c r="AG225" s="119">
        <v>286.26285999999999</v>
      </c>
      <c r="AH225" s="119">
        <v>286.26285999999999</v>
      </c>
      <c r="AI225" s="119">
        <v>286.26285999999999</v>
      </c>
      <c r="AJ225" s="119">
        <v>286.12806</v>
      </c>
    </row>
    <row r="226" spans="1:36" ht="13.5" thickBot="1">
      <c r="A226" s="119" t="s">
        <v>665</v>
      </c>
      <c r="B226" s="119" t="s">
        <v>315</v>
      </c>
      <c r="C226" s="119" t="s">
        <v>315</v>
      </c>
      <c r="D226" s="119" t="s">
        <v>337</v>
      </c>
      <c r="E226" s="119" t="s">
        <v>67</v>
      </c>
      <c r="F226" s="119">
        <v>288.20006000000001</v>
      </c>
      <c r="G226" s="119">
        <v>288.20006000000001</v>
      </c>
      <c r="H226" s="119">
        <v>288.20006000000001</v>
      </c>
      <c r="I226" s="119">
        <v>288.20006000000001</v>
      </c>
      <c r="J226" s="119">
        <v>406.30421000000001</v>
      </c>
      <c r="K226" s="119">
        <v>406.30421000000001</v>
      </c>
      <c r="L226" s="119">
        <v>406.30421000000001</v>
      </c>
      <c r="M226" s="119">
        <v>406.30421000000001</v>
      </c>
      <c r="N226" s="119">
        <v>406.30421000000001</v>
      </c>
      <c r="O226" s="119">
        <v>406.30421000000001</v>
      </c>
      <c r="P226" s="119">
        <v>406.30421000000001</v>
      </c>
      <c r="Q226" s="119">
        <v>406.30421000000001</v>
      </c>
      <c r="R226" s="119">
        <v>406.30421000000001</v>
      </c>
      <c r="S226" s="119">
        <v>406.30421000000001</v>
      </c>
      <c r="T226" s="119">
        <v>406.30421000000001</v>
      </c>
      <c r="U226" s="119">
        <v>406.30421000000001</v>
      </c>
      <c r="V226" s="119">
        <v>406.30421000000001</v>
      </c>
      <c r="W226" s="119">
        <v>406.30421000000001</v>
      </c>
      <c r="X226" s="119">
        <v>406.30421000000001</v>
      </c>
      <c r="Y226" s="119">
        <v>406.30421000000001</v>
      </c>
      <c r="Z226" s="119">
        <v>406.30421000000001</v>
      </c>
      <c r="AA226" s="119">
        <v>406.30421000000001</v>
      </c>
      <c r="AB226" s="119">
        <v>406.30421000000001</v>
      </c>
      <c r="AC226" s="119">
        <v>406.30421000000001</v>
      </c>
      <c r="AD226" s="119">
        <v>406.30421000000001</v>
      </c>
      <c r="AE226" s="119">
        <v>406.30421000000001</v>
      </c>
      <c r="AF226" s="119">
        <v>406.30421000000001</v>
      </c>
      <c r="AG226" s="119">
        <v>406.30421000000001</v>
      </c>
      <c r="AH226" s="119">
        <v>406.30421000000001</v>
      </c>
      <c r="AI226" s="119">
        <v>406.30421000000001</v>
      </c>
      <c r="AJ226" s="119">
        <v>288.20006000000001</v>
      </c>
    </row>
    <row r="227" spans="1:36" ht="13.5" thickBot="1">
      <c r="A227" s="119" t="s">
        <v>665</v>
      </c>
      <c r="B227" s="119" t="s">
        <v>315</v>
      </c>
      <c r="C227" s="119" t="s">
        <v>315</v>
      </c>
      <c r="D227" s="119" t="s">
        <v>338</v>
      </c>
      <c r="E227" s="119" t="s">
        <v>67</v>
      </c>
      <c r="F227" s="119">
        <v>156.29400000000001</v>
      </c>
      <c r="G227" s="119">
        <v>156.29400000000001</v>
      </c>
      <c r="H227" s="119">
        <v>156.29400000000001</v>
      </c>
      <c r="I227" s="119">
        <v>156.29400000000001</v>
      </c>
      <c r="J227" s="119">
        <v>156.29400000000001</v>
      </c>
      <c r="K227" s="119">
        <v>156.29400000000001</v>
      </c>
      <c r="L227" s="119">
        <v>156.29400000000001</v>
      </c>
      <c r="M227" s="119">
        <v>156.29400000000001</v>
      </c>
      <c r="N227" s="119">
        <v>156.29400000000001</v>
      </c>
      <c r="O227" s="119">
        <v>156.29400000000001</v>
      </c>
      <c r="P227" s="119">
        <v>156.29400000000001</v>
      </c>
      <c r="Q227" s="119">
        <v>156.29400000000001</v>
      </c>
      <c r="R227" s="119">
        <v>156.29400000000001</v>
      </c>
      <c r="S227" s="119">
        <v>156.29400000000001</v>
      </c>
      <c r="T227" s="119">
        <v>156.29400000000001</v>
      </c>
      <c r="U227" s="119">
        <v>156.29400000000001</v>
      </c>
      <c r="V227" s="119">
        <v>156.29400000000001</v>
      </c>
      <c r="W227" s="119">
        <v>156.29400000000001</v>
      </c>
      <c r="X227" s="119">
        <v>156.29400000000001</v>
      </c>
      <c r="Y227" s="119">
        <v>156.29400000000001</v>
      </c>
      <c r="Z227" s="119">
        <v>156.29400000000001</v>
      </c>
      <c r="AA227" s="119">
        <v>156.29400000000001</v>
      </c>
      <c r="AB227" s="119">
        <v>156.29400000000001</v>
      </c>
      <c r="AC227" s="119">
        <v>156.29400000000001</v>
      </c>
      <c r="AD227" s="119">
        <v>156.29400000000001</v>
      </c>
      <c r="AE227" s="119">
        <v>156.29400000000001</v>
      </c>
      <c r="AF227" s="119">
        <v>156.29400000000001</v>
      </c>
      <c r="AG227" s="119">
        <v>156.29400000000001</v>
      </c>
      <c r="AH227" s="119">
        <v>156.29400000000001</v>
      </c>
      <c r="AI227" s="119">
        <v>156.29400000000001</v>
      </c>
      <c r="AJ227" s="119">
        <v>156.29400000000001</v>
      </c>
    </row>
    <row r="228" spans="1:36" ht="13.5" thickBot="1">
      <c r="A228" s="119" t="s">
        <v>665</v>
      </c>
      <c r="B228" s="119" t="s">
        <v>315</v>
      </c>
      <c r="C228" s="119" t="s">
        <v>315</v>
      </c>
      <c r="D228" s="119" t="s">
        <v>339</v>
      </c>
      <c r="E228" s="119" t="s">
        <v>67</v>
      </c>
      <c r="F228" s="119">
        <v>656.17667908999999</v>
      </c>
      <c r="G228" s="119">
        <v>656.17667908999999</v>
      </c>
      <c r="H228" s="119">
        <v>656.17667908999999</v>
      </c>
      <c r="I228" s="119">
        <v>656.17667908999999</v>
      </c>
      <c r="J228" s="119">
        <v>676.44778896000003</v>
      </c>
      <c r="K228" s="119">
        <v>676.44778896000003</v>
      </c>
      <c r="L228" s="119">
        <v>676.44778896000003</v>
      </c>
      <c r="M228" s="119">
        <v>676.44778896000003</v>
      </c>
      <c r="N228" s="119">
        <v>676.44778896000003</v>
      </c>
      <c r="O228" s="119">
        <v>676.44778896000003</v>
      </c>
      <c r="P228" s="119">
        <v>676.44778896000003</v>
      </c>
      <c r="Q228" s="119">
        <v>680.13085605000003</v>
      </c>
      <c r="R228" s="119">
        <v>680.13085605000003</v>
      </c>
      <c r="S228" s="119">
        <v>680.13085605000003</v>
      </c>
      <c r="T228" s="119">
        <v>680.13085605000003</v>
      </c>
      <c r="U228" s="119">
        <v>680.13085605000003</v>
      </c>
      <c r="V228" s="119">
        <v>680.13085605000003</v>
      </c>
      <c r="W228" s="119">
        <v>680.13085605000003</v>
      </c>
      <c r="X228" s="119">
        <v>686.45797671000003</v>
      </c>
      <c r="Y228" s="119">
        <v>686.45797671000003</v>
      </c>
      <c r="Z228" s="119">
        <v>686.45797671000003</v>
      </c>
      <c r="AA228" s="119">
        <v>686.45797671000003</v>
      </c>
      <c r="AB228" s="119">
        <v>686.45797671000003</v>
      </c>
      <c r="AC228" s="119">
        <v>686.45797671000003</v>
      </c>
      <c r="AD228" s="119">
        <v>686.45797671000003</v>
      </c>
      <c r="AE228" s="119">
        <v>676.68285063999997</v>
      </c>
      <c r="AF228" s="119">
        <v>676.68285063999997</v>
      </c>
      <c r="AG228" s="119">
        <v>676.68285063999997</v>
      </c>
      <c r="AH228" s="119">
        <v>676.68285063999997</v>
      </c>
      <c r="AI228" s="119">
        <v>676.68285063999997</v>
      </c>
      <c r="AJ228" s="119">
        <v>656.17667908999999</v>
      </c>
    </row>
    <row r="229" spans="1:36" ht="13.5" thickBot="1">
      <c r="A229" s="119" t="s">
        <v>665</v>
      </c>
      <c r="B229" s="119" t="s">
        <v>340</v>
      </c>
      <c r="C229" s="119" t="s">
        <v>340</v>
      </c>
      <c r="D229" s="119" t="s">
        <v>745</v>
      </c>
      <c r="E229" s="119" t="s">
        <v>67</v>
      </c>
      <c r="F229" s="119">
        <v>0</v>
      </c>
      <c r="G229" s="119">
        <v>0</v>
      </c>
      <c r="H229" s="119">
        <v>0</v>
      </c>
      <c r="I229" s="119">
        <v>0</v>
      </c>
      <c r="J229" s="119">
        <v>0</v>
      </c>
      <c r="K229" s="119">
        <v>0</v>
      </c>
      <c r="L229" s="119">
        <v>0</v>
      </c>
      <c r="M229" s="119">
        <v>0</v>
      </c>
      <c r="N229" s="119">
        <v>0</v>
      </c>
      <c r="O229" s="119">
        <v>0</v>
      </c>
      <c r="P229" s="119">
        <v>0</v>
      </c>
      <c r="Q229" s="119">
        <v>0</v>
      </c>
      <c r="R229" s="119">
        <v>0</v>
      </c>
      <c r="S229" s="119">
        <v>0</v>
      </c>
      <c r="T229" s="119">
        <v>0</v>
      </c>
      <c r="U229" s="119">
        <v>0</v>
      </c>
      <c r="V229" s="119">
        <v>0</v>
      </c>
      <c r="W229" s="119">
        <v>0</v>
      </c>
      <c r="X229" s="119">
        <v>0</v>
      </c>
      <c r="Y229" s="119">
        <v>0</v>
      </c>
      <c r="Z229" s="119">
        <v>0</v>
      </c>
      <c r="AA229" s="119">
        <v>0</v>
      </c>
      <c r="AB229" s="119">
        <v>0</v>
      </c>
      <c r="AC229" s="119">
        <v>0</v>
      </c>
      <c r="AD229" s="119">
        <v>0</v>
      </c>
      <c r="AE229" s="119">
        <v>0</v>
      </c>
      <c r="AF229" s="119">
        <v>0</v>
      </c>
      <c r="AG229" s="119">
        <v>0</v>
      </c>
      <c r="AH229" s="119">
        <v>0</v>
      </c>
      <c r="AI229" s="119">
        <v>0</v>
      </c>
      <c r="AJ229" s="119">
        <v>0</v>
      </c>
    </row>
    <row r="230" spans="1:36" ht="13.5" thickBot="1">
      <c r="A230" s="119" t="s">
        <v>665</v>
      </c>
      <c r="B230" s="119" t="s">
        <v>340</v>
      </c>
      <c r="C230" s="119" t="s">
        <v>340</v>
      </c>
      <c r="D230" s="119" t="s">
        <v>341</v>
      </c>
      <c r="E230" s="119" t="s">
        <v>67</v>
      </c>
      <c r="F230" s="119">
        <v>378.33339599999999</v>
      </c>
      <c r="G230" s="119">
        <v>378.33339599999999</v>
      </c>
      <c r="H230" s="119">
        <v>378.33339599999999</v>
      </c>
      <c r="I230" s="119">
        <v>378.33339599999999</v>
      </c>
      <c r="J230" s="119">
        <v>357.16287</v>
      </c>
      <c r="K230" s="119">
        <v>357.16287</v>
      </c>
      <c r="L230" s="119">
        <v>357.16287</v>
      </c>
      <c r="M230" s="119">
        <v>357.16287</v>
      </c>
      <c r="N230" s="119">
        <v>357.16287</v>
      </c>
      <c r="O230" s="119">
        <v>357.16287</v>
      </c>
      <c r="P230" s="119">
        <v>357.16287</v>
      </c>
      <c r="Q230" s="119">
        <v>357.16287</v>
      </c>
      <c r="R230" s="119">
        <v>357.16287</v>
      </c>
      <c r="S230" s="119">
        <v>357.16287</v>
      </c>
      <c r="T230" s="119">
        <v>357.16287</v>
      </c>
      <c r="U230" s="119">
        <v>357.16287</v>
      </c>
      <c r="V230" s="119">
        <v>357.16287</v>
      </c>
      <c r="W230" s="119">
        <v>357.16287</v>
      </c>
      <c r="X230" s="119">
        <v>357.16287</v>
      </c>
      <c r="Y230" s="119">
        <v>357.16287</v>
      </c>
      <c r="Z230" s="119">
        <v>357.16287</v>
      </c>
      <c r="AA230" s="119">
        <v>357.16287</v>
      </c>
      <c r="AB230" s="119">
        <v>357.16287</v>
      </c>
      <c r="AC230" s="119">
        <v>357.16287</v>
      </c>
      <c r="AD230" s="119">
        <v>357.16287</v>
      </c>
      <c r="AE230" s="119">
        <v>357.16287</v>
      </c>
      <c r="AF230" s="119">
        <v>357.16287</v>
      </c>
      <c r="AG230" s="119">
        <v>357.16287</v>
      </c>
      <c r="AH230" s="119">
        <v>357.16287</v>
      </c>
      <c r="AI230" s="119">
        <v>357.16287</v>
      </c>
      <c r="AJ230" s="119">
        <v>378.33339599999999</v>
      </c>
    </row>
    <row r="231" spans="1:36" ht="13.5" thickBot="1">
      <c r="A231" s="119" t="s">
        <v>665</v>
      </c>
      <c r="B231" s="119" t="s">
        <v>340</v>
      </c>
      <c r="C231" s="119" t="s">
        <v>340</v>
      </c>
      <c r="D231" s="119" t="s">
        <v>342</v>
      </c>
      <c r="E231" s="119" t="s">
        <v>67</v>
      </c>
      <c r="F231" s="119">
        <v>271.01906000000002</v>
      </c>
      <c r="G231" s="119">
        <v>271.01906000000002</v>
      </c>
      <c r="H231" s="119">
        <v>275.29464000000002</v>
      </c>
      <c r="I231" s="119">
        <v>275.29464000000002</v>
      </c>
      <c r="J231" s="119">
        <v>275.29464000000002</v>
      </c>
      <c r="K231" s="119">
        <v>275.29464000000002</v>
      </c>
      <c r="L231" s="119">
        <v>275.29464000000002</v>
      </c>
      <c r="M231" s="119">
        <v>275.29464000000002</v>
      </c>
      <c r="N231" s="119">
        <v>275.29464000000002</v>
      </c>
      <c r="O231" s="119">
        <v>278.74453</v>
      </c>
      <c r="P231" s="119">
        <v>278.74453</v>
      </c>
      <c r="Q231" s="119">
        <v>278.74453</v>
      </c>
      <c r="R231" s="119">
        <v>278.74453</v>
      </c>
      <c r="S231" s="119">
        <v>278.74453</v>
      </c>
      <c r="T231" s="119">
        <v>278.74453</v>
      </c>
      <c r="U231" s="119">
        <v>278.74453</v>
      </c>
      <c r="V231" s="119">
        <v>278.74453</v>
      </c>
      <c r="W231" s="119">
        <v>290.89010000000002</v>
      </c>
      <c r="X231" s="119">
        <v>290.89010000000002</v>
      </c>
      <c r="Y231" s="119">
        <v>290.89010000000002</v>
      </c>
      <c r="Z231" s="119">
        <v>290.89010000000002</v>
      </c>
      <c r="AA231" s="119">
        <v>290.89010000000002</v>
      </c>
      <c r="AB231" s="119">
        <v>290.89010000000002</v>
      </c>
      <c r="AC231" s="119">
        <v>290.89010000000002</v>
      </c>
      <c r="AD231" s="119">
        <v>290.89010000000002</v>
      </c>
      <c r="AE231" s="119">
        <v>290.89010000000002</v>
      </c>
      <c r="AF231" s="119">
        <v>290.89010000000002</v>
      </c>
      <c r="AG231" s="119">
        <v>290.89010000000002</v>
      </c>
      <c r="AH231" s="119">
        <v>290.89010000000002</v>
      </c>
      <c r="AI231" s="119">
        <v>290.89010000000002</v>
      </c>
      <c r="AJ231" s="119">
        <v>271.01906000000002</v>
      </c>
    </row>
    <row r="232" spans="1:36" ht="13.5" thickBot="1">
      <c r="A232" s="119" t="s">
        <v>665</v>
      </c>
      <c r="B232" s="119" t="s">
        <v>340</v>
      </c>
      <c r="C232" s="119" t="s">
        <v>340</v>
      </c>
      <c r="D232" s="119" t="s">
        <v>343</v>
      </c>
      <c r="E232" s="119" t="s">
        <v>67</v>
      </c>
      <c r="F232" s="119">
        <v>374.34067700000003</v>
      </c>
      <c r="G232" s="119">
        <v>374.34067700000003</v>
      </c>
      <c r="H232" s="119">
        <v>374.34067700000003</v>
      </c>
      <c r="I232" s="119">
        <v>374.34067700000003</v>
      </c>
      <c r="J232" s="119">
        <v>374.34067700000003</v>
      </c>
      <c r="K232" s="119">
        <v>374.34067700000003</v>
      </c>
      <c r="L232" s="119">
        <v>374.34067700000003</v>
      </c>
      <c r="M232" s="119">
        <v>374.34067700000003</v>
      </c>
      <c r="N232" s="119">
        <v>374.34067700000003</v>
      </c>
      <c r="O232" s="119">
        <v>374.34067700000003</v>
      </c>
      <c r="P232" s="119">
        <v>374.34067700000003</v>
      </c>
      <c r="Q232" s="119">
        <v>374.34067700000003</v>
      </c>
      <c r="R232" s="119">
        <v>374.34067700000003</v>
      </c>
      <c r="S232" s="119">
        <v>374.34067700000003</v>
      </c>
      <c r="T232" s="119">
        <v>374.34067700000003</v>
      </c>
      <c r="U232" s="119">
        <v>374.34067700000003</v>
      </c>
      <c r="V232" s="119">
        <v>374.34067700000003</v>
      </c>
      <c r="W232" s="119">
        <v>374.34067700000003</v>
      </c>
      <c r="X232" s="119">
        <v>374.34067700000003</v>
      </c>
      <c r="Y232" s="119">
        <v>374.34067700000003</v>
      </c>
      <c r="Z232" s="119">
        <v>374.34067700000003</v>
      </c>
      <c r="AA232" s="119">
        <v>374.34067700000003</v>
      </c>
      <c r="AB232" s="119">
        <v>374.34067700000003</v>
      </c>
      <c r="AC232" s="119">
        <v>374.34067700000003</v>
      </c>
      <c r="AD232" s="119">
        <v>374.34067700000003</v>
      </c>
      <c r="AE232" s="119">
        <v>374.34067700000003</v>
      </c>
      <c r="AF232" s="119">
        <v>374.34067700000003</v>
      </c>
      <c r="AG232" s="119">
        <v>374.34067700000003</v>
      </c>
      <c r="AH232" s="119">
        <v>374.34067700000003</v>
      </c>
      <c r="AI232" s="119">
        <v>374.34067700000003</v>
      </c>
      <c r="AJ232" s="119">
        <v>374.34067700000003</v>
      </c>
    </row>
    <row r="233" spans="1:36" ht="13.5" thickBot="1">
      <c r="A233" s="119" t="s">
        <v>665</v>
      </c>
      <c r="B233" s="119" t="s">
        <v>340</v>
      </c>
      <c r="C233" s="119" t="s">
        <v>340</v>
      </c>
      <c r="D233" s="119" t="s">
        <v>344</v>
      </c>
      <c r="E233" s="119" t="s">
        <v>67</v>
      </c>
      <c r="F233" s="119">
        <v>302.51569000000001</v>
      </c>
      <c r="G233" s="119">
        <v>302.51569000000001</v>
      </c>
      <c r="H233" s="119">
        <v>302.51569000000001</v>
      </c>
      <c r="I233" s="119">
        <v>302.51569000000001</v>
      </c>
      <c r="J233" s="119">
        <v>302.51569000000001</v>
      </c>
      <c r="K233" s="119">
        <v>302.51569000000001</v>
      </c>
      <c r="L233" s="119">
        <v>302.51569000000001</v>
      </c>
      <c r="M233" s="119">
        <v>302.51569000000001</v>
      </c>
      <c r="N233" s="119">
        <v>302.51569000000001</v>
      </c>
      <c r="O233" s="119">
        <v>347.74470000000002</v>
      </c>
      <c r="P233" s="119">
        <v>347.74470000000002</v>
      </c>
      <c r="Q233" s="119">
        <v>347.74470000000002</v>
      </c>
      <c r="R233" s="119">
        <v>347.74470000000002</v>
      </c>
      <c r="S233" s="119">
        <v>347.74470000000002</v>
      </c>
      <c r="T233" s="119">
        <v>347.74470000000002</v>
      </c>
      <c r="U233" s="119">
        <v>347.74470000000002</v>
      </c>
      <c r="V233" s="119">
        <v>347.74470000000002</v>
      </c>
      <c r="W233" s="119">
        <v>347.74470000000002</v>
      </c>
      <c r="X233" s="119">
        <v>347.74470000000002</v>
      </c>
      <c r="Y233" s="119">
        <v>347.74470000000002</v>
      </c>
      <c r="Z233" s="119">
        <v>347.74470000000002</v>
      </c>
      <c r="AA233" s="119">
        <v>347.74470000000002</v>
      </c>
      <c r="AB233" s="119">
        <v>347.74470000000002</v>
      </c>
      <c r="AC233" s="119">
        <v>347.74470000000002</v>
      </c>
      <c r="AD233" s="119">
        <v>347.74470000000002</v>
      </c>
      <c r="AE233" s="119">
        <v>347.74470000000002</v>
      </c>
      <c r="AF233" s="119">
        <v>347.74470000000002</v>
      </c>
      <c r="AG233" s="119">
        <v>347.74470000000002</v>
      </c>
      <c r="AH233" s="119">
        <v>347.74470000000002</v>
      </c>
      <c r="AI233" s="119">
        <v>347.74470000000002</v>
      </c>
      <c r="AJ233" s="119">
        <v>302.51569000000001</v>
      </c>
    </row>
    <row r="234" spans="1:36" ht="13.5" thickBot="1">
      <c r="A234" s="119" t="s">
        <v>665</v>
      </c>
      <c r="B234" s="119" t="s">
        <v>340</v>
      </c>
      <c r="C234" s="119" t="s">
        <v>340</v>
      </c>
      <c r="D234" s="119" t="s">
        <v>345</v>
      </c>
      <c r="E234" s="119" t="s">
        <v>67</v>
      </c>
      <c r="F234" s="119">
        <v>286.12806</v>
      </c>
      <c r="G234" s="119">
        <v>286.12806</v>
      </c>
      <c r="H234" s="119">
        <v>286.12806</v>
      </c>
      <c r="I234" s="119">
        <v>286.14983999999998</v>
      </c>
      <c r="J234" s="119">
        <v>286.14983999999998</v>
      </c>
      <c r="K234" s="119">
        <v>286.14983999999998</v>
      </c>
      <c r="L234" s="119">
        <v>286.14983999999998</v>
      </c>
      <c r="M234" s="119">
        <v>286.14983999999998</v>
      </c>
      <c r="N234" s="119">
        <v>286.14983999999998</v>
      </c>
      <c r="O234" s="119">
        <v>286.26285999999999</v>
      </c>
      <c r="P234" s="119">
        <v>286.26285999999999</v>
      </c>
      <c r="Q234" s="119">
        <v>286.26285999999999</v>
      </c>
      <c r="R234" s="119">
        <v>286.26285999999999</v>
      </c>
      <c r="S234" s="119">
        <v>286.26285999999999</v>
      </c>
      <c r="T234" s="119">
        <v>286.26285999999999</v>
      </c>
      <c r="U234" s="119">
        <v>286.26285999999999</v>
      </c>
      <c r="V234" s="119">
        <v>286.26285999999999</v>
      </c>
      <c r="W234" s="119">
        <v>286.26285999999999</v>
      </c>
      <c r="X234" s="119">
        <v>286.26285999999999</v>
      </c>
      <c r="Y234" s="119">
        <v>286.26285999999999</v>
      </c>
      <c r="Z234" s="119">
        <v>286.26285999999999</v>
      </c>
      <c r="AA234" s="119">
        <v>286.26285999999999</v>
      </c>
      <c r="AB234" s="119">
        <v>286.26285999999999</v>
      </c>
      <c r="AC234" s="119">
        <v>286.26285999999999</v>
      </c>
      <c r="AD234" s="119">
        <v>286.26285999999999</v>
      </c>
      <c r="AE234" s="119">
        <v>286.26285999999999</v>
      </c>
      <c r="AF234" s="119">
        <v>286.26285999999999</v>
      </c>
      <c r="AG234" s="119">
        <v>286.26285999999999</v>
      </c>
      <c r="AH234" s="119">
        <v>286.26285999999999</v>
      </c>
      <c r="AI234" s="119">
        <v>286.26285999999999</v>
      </c>
      <c r="AJ234" s="119">
        <v>286.12806</v>
      </c>
    </row>
    <row r="235" spans="1:36" ht="13.5" thickBot="1">
      <c r="A235" s="119" t="s">
        <v>665</v>
      </c>
      <c r="B235" s="119" t="s">
        <v>340</v>
      </c>
      <c r="C235" s="119" t="s">
        <v>340</v>
      </c>
      <c r="D235" s="119" t="s">
        <v>346</v>
      </c>
      <c r="E235" s="119" t="s">
        <v>67</v>
      </c>
      <c r="F235" s="119">
        <v>288.20006000000001</v>
      </c>
      <c r="G235" s="119">
        <v>288.20006000000001</v>
      </c>
      <c r="H235" s="119">
        <v>288.20006000000001</v>
      </c>
      <c r="I235" s="119">
        <v>288.20006000000001</v>
      </c>
      <c r="J235" s="119">
        <v>406.30421000000001</v>
      </c>
      <c r="K235" s="119">
        <v>406.30421000000001</v>
      </c>
      <c r="L235" s="119">
        <v>406.30421000000001</v>
      </c>
      <c r="M235" s="119">
        <v>406.30421000000001</v>
      </c>
      <c r="N235" s="119">
        <v>406.30421000000001</v>
      </c>
      <c r="O235" s="119">
        <v>406.30421000000001</v>
      </c>
      <c r="P235" s="119">
        <v>406.30421000000001</v>
      </c>
      <c r="Q235" s="119">
        <v>406.30421000000001</v>
      </c>
      <c r="R235" s="119">
        <v>406.30421000000001</v>
      </c>
      <c r="S235" s="119">
        <v>406.30421000000001</v>
      </c>
      <c r="T235" s="119">
        <v>406.30421000000001</v>
      </c>
      <c r="U235" s="119">
        <v>406.30421000000001</v>
      </c>
      <c r="V235" s="119">
        <v>406.30421000000001</v>
      </c>
      <c r="W235" s="119">
        <v>406.30421000000001</v>
      </c>
      <c r="X235" s="119">
        <v>406.30421000000001</v>
      </c>
      <c r="Y235" s="119">
        <v>406.30421000000001</v>
      </c>
      <c r="Z235" s="119">
        <v>406.30421000000001</v>
      </c>
      <c r="AA235" s="119">
        <v>406.30421000000001</v>
      </c>
      <c r="AB235" s="119">
        <v>406.30421000000001</v>
      </c>
      <c r="AC235" s="119">
        <v>406.30421000000001</v>
      </c>
      <c r="AD235" s="119">
        <v>406.30421000000001</v>
      </c>
      <c r="AE235" s="119">
        <v>406.30421000000001</v>
      </c>
      <c r="AF235" s="119">
        <v>406.30421000000001</v>
      </c>
      <c r="AG235" s="119">
        <v>406.30421000000001</v>
      </c>
      <c r="AH235" s="119">
        <v>406.30421000000001</v>
      </c>
      <c r="AI235" s="119">
        <v>406.30421000000001</v>
      </c>
      <c r="AJ235" s="119">
        <v>288.20006000000001</v>
      </c>
    </row>
    <row r="236" spans="1:36" ht="13.5" thickBot="1">
      <c r="A236" s="119" t="s">
        <v>665</v>
      </c>
      <c r="B236" s="119" t="s">
        <v>340</v>
      </c>
      <c r="C236" s="119" t="s">
        <v>340</v>
      </c>
      <c r="D236" s="119" t="s">
        <v>347</v>
      </c>
      <c r="E236" s="119" t="s">
        <v>67</v>
      </c>
      <c r="F236" s="119">
        <v>156.29400000000001</v>
      </c>
      <c r="G236" s="119">
        <v>156.29400000000001</v>
      </c>
      <c r="H236" s="119">
        <v>156.29400000000001</v>
      </c>
      <c r="I236" s="119">
        <v>156.29400000000001</v>
      </c>
      <c r="J236" s="119">
        <v>156.29400000000001</v>
      </c>
      <c r="K236" s="119">
        <v>156.29400000000001</v>
      </c>
      <c r="L236" s="119">
        <v>156.29400000000001</v>
      </c>
      <c r="M236" s="119">
        <v>156.29400000000001</v>
      </c>
      <c r="N236" s="119">
        <v>156.29400000000001</v>
      </c>
      <c r="O236" s="119">
        <v>156.29400000000001</v>
      </c>
      <c r="P236" s="119">
        <v>156.29400000000001</v>
      </c>
      <c r="Q236" s="119">
        <v>156.29400000000001</v>
      </c>
      <c r="R236" s="119">
        <v>156.29400000000001</v>
      </c>
      <c r="S236" s="119">
        <v>156.29400000000001</v>
      </c>
      <c r="T236" s="119">
        <v>156.29400000000001</v>
      </c>
      <c r="U236" s="119">
        <v>156.29400000000001</v>
      </c>
      <c r="V236" s="119">
        <v>156.29400000000001</v>
      </c>
      <c r="W236" s="119">
        <v>156.29400000000001</v>
      </c>
      <c r="X236" s="119">
        <v>156.29400000000001</v>
      </c>
      <c r="Y236" s="119">
        <v>156.29400000000001</v>
      </c>
      <c r="Z236" s="119">
        <v>156.29400000000001</v>
      </c>
      <c r="AA236" s="119">
        <v>156.29400000000001</v>
      </c>
      <c r="AB236" s="119">
        <v>156.29400000000001</v>
      </c>
      <c r="AC236" s="119">
        <v>156.29400000000001</v>
      </c>
      <c r="AD236" s="119">
        <v>156.29400000000001</v>
      </c>
      <c r="AE236" s="119">
        <v>156.29400000000001</v>
      </c>
      <c r="AF236" s="119">
        <v>156.29400000000001</v>
      </c>
      <c r="AG236" s="119">
        <v>156.29400000000001</v>
      </c>
      <c r="AH236" s="119">
        <v>156.29400000000001</v>
      </c>
      <c r="AI236" s="119">
        <v>156.29400000000001</v>
      </c>
      <c r="AJ236" s="119">
        <v>156.29400000000001</v>
      </c>
    </row>
    <row r="237" spans="1:36" ht="13.5" thickBot="1">
      <c r="A237" s="119" t="s">
        <v>665</v>
      </c>
      <c r="B237" s="119" t="s">
        <v>340</v>
      </c>
      <c r="C237" s="119" t="s">
        <v>340</v>
      </c>
      <c r="D237" s="119" t="s">
        <v>746</v>
      </c>
      <c r="E237" s="119" t="s">
        <v>67</v>
      </c>
      <c r="F237" s="119">
        <v>0</v>
      </c>
      <c r="G237" s="119">
        <v>0</v>
      </c>
      <c r="H237" s="119">
        <v>0</v>
      </c>
      <c r="I237" s="119">
        <v>0</v>
      </c>
      <c r="J237" s="119">
        <v>0</v>
      </c>
      <c r="K237" s="119">
        <v>0</v>
      </c>
      <c r="L237" s="119">
        <v>0</v>
      </c>
      <c r="M237" s="119">
        <v>0</v>
      </c>
      <c r="N237" s="119">
        <v>0</v>
      </c>
      <c r="O237" s="119">
        <v>0</v>
      </c>
      <c r="P237" s="119">
        <v>0</v>
      </c>
      <c r="Q237" s="119">
        <v>0</v>
      </c>
      <c r="R237" s="119">
        <v>0</v>
      </c>
      <c r="S237" s="119">
        <v>0</v>
      </c>
      <c r="T237" s="119">
        <v>0</v>
      </c>
      <c r="U237" s="119">
        <v>0</v>
      </c>
      <c r="V237" s="119">
        <v>0</v>
      </c>
      <c r="W237" s="119">
        <v>0</v>
      </c>
      <c r="X237" s="119">
        <v>0</v>
      </c>
      <c r="Y237" s="119">
        <v>0</v>
      </c>
      <c r="Z237" s="119">
        <v>0</v>
      </c>
      <c r="AA237" s="119">
        <v>0</v>
      </c>
      <c r="AB237" s="119">
        <v>0</v>
      </c>
      <c r="AC237" s="119">
        <v>0</v>
      </c>
      <c r="AD237" s="119">
        <v>0</v>
      </c>
      <c r="AE237" s="119">
        <v>0</v>
      </c>
      <c r="AF237" s="119">
        <v>0</v>
      </c>
      <c r="AG237" s="119">
        <v>0</v>
      </c>
      <c r="AH237" s="119">
        <v>0</v>
      </c>
      <c r="AI237" s="119">
        <v>0</v>
      </c>
      <c r="AJ237" s="119">
        <v>0</v>
      </c>
    </row>
    <row r="238" spans="1:36" ht="13.5" thickBot="1">
      <c r="A238" s="119" t="s">
        <v>665</v>
      </c>
      <c r="B238" s="119" t="s">
        <v>340</v>
      </c>
      <c r="C238" s="119" t="s">
        <v>340</v>
      </c>
      <c r="D238" s="119" t="s">
        <v>348</v>
      </c>
      <c r="E238" s="119" t="s">
        <v>67</v>
      </c>
      <c r="F238" s="119">
        <v>378.33339599999999</v>
      </c>
      <c r="G238" s="119">
        <v>378.33339599999999</v>
      </c>
      <c r="H238" s="119">
        <v>378.33339599999999</v>
      </c>
      <c r="I238" s="119">
        <v>378.33339599999999</v>
      </c>
      <c r="J238" s="119">
        <v>357.16287</v>
      </c>
      <c r="K238" s="119">
        <v>357.16287</v>
      </c>
      <c r="L238" s="119">
        <v>357.16287</v>
      </c>
      <c r="M238" s="119">
        <v>357.16287</v>
      </c>
      <c r="N238" s="119">
        <v>357.16287</v>
      </c>
      <c r="O238" s="119">
        <v>357.16287</v>
      </c>
      <c r="P238" s="119">
        <v>357.16287</v>
      </c>
      <c r="Q238" s="119">
        <v>357.16287</v>
      </c>
      <c r="R238" s="119">
        <v>357.16287</v>
      </c>
      <c r="S238" s="119">
        <v>357.16287</v>
      </c>
      <c r="T238" s="119">
        <v>357.16287</v>
      </c>
      <c r="U238" s="119">
        <v>357.16287</v>
      </c>
      <c r="V238" s="119">
        <v>357.16287</v>
      </c>
      <c r="W238" s="119">
        <v>357.16287</v>
      </c>
      <c r="X238" s="119">
        <v>357.16287</v>
      </c>
      <c r="Y238" s="119">
        <v>357.16287</v>
      </c>
      <c r="Z238" s="119">
        <v>357.16287</v>
      </c>
      <c r="AA238" s="119">
        <v>357.16287</v>
      </c>
      <c r="AB238" s="119">
        <v>357.16287</v>
      </c>
      <c r="AC238" s="119">
        <v>357.16287</v>
      </c>
      <c r="AD238" s="119">
        <v>357.16287</v>
      </c>
      <c r="AE238" s="119">
        <v>357.16287</v>
      </c>
      <c r="AF238" s="119">
        <v>357.16287</v>
      </c>
      <c r="AG238" s="119">
        <v>357.16287</v>
      </c>
      <c r="AH238" s="119">
        <v>357.16287</v>
      </c>
      <c r="AI238" s="119">
        <v>357.16287</v>
      </c>
      <c r="AJ238" s="119">
        <v>378.33339599999999</v>
      </c>
    </row>
    <row r="239" spans="1:36" ht="13.5" thickBot="1">
      <c r="A239" s="119" t="s">
        <v>665</v>
      </c>
      <c r="B239" s="119" t="s">
        <v>340</v>
      </c>
      <c r="C239" s="119" t="s">
        <v>340</v>
      </c>
      <c r="D239" s="119" t="s">
        <v>349</v>
      </c>
      <c r="E239" s="119" t="s">
        <v>67</v>
      </c>
      <c r="F239" s="119">
        <v>271.01906000000002</v>
      </c>
      <c r="G239" s="119">
        <v>271.01906000000002</v>
      </c>
      <c r="H239" s="119">
        <v>275.29464000000002</v>
      </c>
      <c r="I239" s="119">
        <v>275.29464000000002</v>
      </c>
      <c r="J239" s="119">
        <v>275.29464000000002</v>
      </c>
      <c r="K239" s="119">
        <v>275.29464000000002</v>
      </c>
      <c r="L239" s="119">
        <v>275.29464000000002</v>
      </c>
      <c r="M239" s="119">
        <v>275.29464000000002</v>
      </c>
      <c r="N239" s="119">
        <v>275.29464000000002</v>
      </c>
      <c r="O239" s="119">
        <v>278.74453</v>
      </c>
      <c r="P239" s="119">
        <v>278.74453</v>
      </c>
      <c r="Q239" s="119">
        <v>278.74453</v>
      </c>
      <c r="R239" s="119">
        <v>278.74453</v>
      </c>
      <c r="S239" s="119">
        <v>278.74453</v>
      </c>
      <c r="T239" s="119">
        <v>278.74453</v>
      </c>
      <c r="U239" s="119">
        <v>278.74453</v>
      </c>
      <c r="V239" s="119">
        <v>278.74453</v>
      </c>
      <c r="W239" s="119">
        <v>290.89010000000002</v>
      </c>
      <c r="X239" s="119">
        <v>290.89010000000002</v>
      </c>
      <c r="Y239" s="119">
        <v>290.89010000000002</v>
      </c>
      <c r="Z239" s="119">
        <v>290.89010000000002</v>
      </c>
      <c r="AA239" s="119">
        <v>290.89010000000002</v>
      </c>
      <c r="AB239" s="119">
        <v>290.89010000000002</v>
      </c>
      <c r="AC239" s="119">
        <v>290.89010000000002</v>
      </c>
      <c r="AD239" s="119">
        <v>290.89010000000002</v>
      </c>
      <c r="AE239" s="119">
        <v>290.89010000000002</v>
      </c>
      <c r="AF239" s="119">
        <v>290.89010000000002</v>
      </c>
      <c r="AG239" s="119">
        <v>290.89010000000002</v>
      </c>
      <c r="AH239" s="119">
        <v>290.89010000000002</v>
      </c>
      <c r="AI239" s="119">
        <v>290.89010000000002</v>
      </c>
      <c r="AJ239" s="119">
        <v>271.01906000000002</v>
      </c>
    </row>
    <row r="240" spans="1:36" ht="13.5" thickBot="1">
      <c r="A240" s="119" t="s">
        <v>665</v>
      </c>
      <c r="B240" s="119" t="s">
        <v>340</v>
      </c>
      <c r="C240" s="119" t="s">
        <v>340</v>
      </c>
      <c r="D240" s="119" t="s">
        <v>350</v>
      </c>
      <c r="E240" s="119" t="s">
        <v>67</v>
      </c>
      <c r="F240" s="119">
        <v>374.34067700000003</v>
      </c>
      <c r="G240" s="119">
        <v>374.34067700000003</v>
      </c>
      <c r="H240" s="119">
        <v>374.34067700000003</v>
      </c>
      <c r="I240" s="119">
        <v>374.34067700000003</v>
      </c>
      <c r="J240" s="119">
        <v>374.34067700000003</v>
      </c>
      <c r="K240" s="119">
        <v>374.34067700000003</v>
      </c>
      <c r="L240" s="119">
        <v>374.34067700000003</v>
      </c>
      <c r="M240" s="119">
        <v>374.34067700000003</v>
      </c>
      <c r="N240" s="119">
        <v>374.34067700000003</v>
      </c>
      <c r="O240" s="119">
        <v>374.34067700000003</v>
      </c>
      <c r="P240" s="119">
        <v>374.34067700000003</v>
      </c>
      <c r="Q240" s="119">
        <v>374.34067700000003</v>
      </c>
      <c r="R240" s="119">
        <v>374.34067700000003</v>
      </c>
      <c r="S240" s="119">
        <v>374.34067700000003</v>
      </c>
      <c r="T240" s="119">
        <v>374.34067700000003</v>
      </c>
      <c r="U240" s="119">
        <v>374.34067700000003</v>
      </c>
      <c r="V240" s="119">
        <v>374.34067700000003</v>
      </c>
      <c r="W240" s="119">
        <v>374.34067700000003</v>
      </c>
      <c r="X240" s="119">
        <v>374.34067700000003</v>
      </c>
      <c r="Y240" s="119">
        <v>374.34067700000003</v>
      </c>
      <c r="Z240" s="119">
        <v>374.34067700000003</v>
      </c>
      <c r="AA240" s="119">
        <v>374.34067700000003</v>
      </c>
      <c r="AB240" s="119">
        <v>374.34067700000003</v>
      </c>
      <c r="AC240" s="119">
        <v>374.34067700000003</v>
      </c>
      <c r="AD240" s="119">
        <v>374.34067700000003</v>
      </c>
      <c r="AE240" s="119">
        <v>374.34067700000003</v>
      </c>
      <c r="AF240" s="119">
        <v>374.34067700000003</v>
      </c>
      <c r="AG240" s="119">
        <v>374.34067700000003</v>
      </c>
      <c r="AH240" s="119">
        <v>374.34067700000003</v>
      </c>
      <c r="AI240" s="119">
        <v>374.34067700000003</v>
      </c>
      <c r="AJ240" s="119">
        <v>374.34067700000003</v>
      </c>
    </row>
    <row r="241" spans="1:36" ht="13.5" thickBot="1">
      <c r="A241" s="119" t="s">
        <v>665</v>
      </c>
      <c r="B241" s="119" t="s">
        <v>340</v>
      </c>
      <c r="C241" s="119" t="s">
        <v>340</v>
      </c>
      <c r="D241" s="119" t="s">
        <v>351</v>
      </c>
      <c r="E241" s="119" t="s">
        <v>67</v>
      </c>
      <c r="F241" s="119">
        <v>302.51569000000001</v>
      </c>
      <c r="G241" s="119">
        <v>302.51569000000001</v>
      </c>
      <c r="H241" s="119">
        <v>302.51569000000001</v>
      </c>
      <c r="I241" s="119">
        <v>302.51569000000001</v>
      </c>
      <c r="J241" s="119">
        <v>302.51569000000001</v>
      </c>
      <c r="K241" s="119">
        <v>302.51569000000001</v>
      </c>
      <c r="L241" s="119">
        <v>302.51569000000001</v>
      </c>
      <c r="M241" s="119">
        <v>302.51569000000001</v>
      </c>
      <c r="N241" s="119">
        <v>302.51569000000001</v>
      </c>
      <c r="O241" s="119">
        <v>347.74470000000002</v>
      </c>
      <c r="P241" s="119">
        <v>347.74470000000002</v>
      </c>
      <c r="Q241" s="119">
        <v>347.74470000000002</v>
      </c>
      <c r="R241" s="119">
        <v>347.74470000000002</v>
      </c>
      <c r="S241" s="119">
        <v>347.74470000000002</v>
      </c>
      <c r="T241" s="119">
        <v>347.74470000000002</v>
      </c>
      <c r="U241" s="119">
        <v>347.74470000000002</v>
      </c>
      <c r="V241" s="119">
        <v>347.74470000000002</v>
      </c>
      <c r="W241" s="119">
        <v>347.74470000000002</v>
      </c>
      <c r="X241" s="119">
        <v>347.74470000000002</v>
      </c>
      <c r="Y241" s="119">
        <v>347.74470000000002</v>
      </c>
      <c r="Z241" s="119">
        <v>347.74470000000002</v>
      </c>
      <c r="AA241" s="119">
        <v>347.74470000000002</v>
      </c>
      <c r="AB241" s="119">
        <v>347.74470000000002</v>
      </c>
      <c r="AC241" s="119">
        <v>347.74470000000002</v>
      </c>
      <c r="AD241" s="119">
        <v>347.74470000000002</v>
      </c>
      <c r="AE241" s="119">
        <v>347.74470000000002</v>
      </c>
      <c r="AF241" s="119">
        <v>347.74470000000002</v>
      </c>
      <c r="AG241" s="119">
        <v>347.74470000000002</v>
      </c>
      <c r="AH241" s="119">
        <v>347.74470000000002</v>
      </c>
      <c r="AI241" s="119">
        <v>347.74470000000002</v>
      </c>
      <c r="AJ241" s="119">
        <v>302.51569000000001</v>
      </c>
    </row>
    <row r="242" spans="1:36" ht="13.5" thickBot="1">
      <c r="A242" s="119" t="s">
        <v>665</v>
      </c>
      <c r="B242" s="119" t="s">
        <v>340</v>
      </c>
      <c r="C242" s="119" t="s">
        <v>340</v>
      </c>
      <c r="D242" s="119" t="s">
        <v>352</v>
      </c>
      <c r="E242" s="119" t="s">
        <v>67</v>
      </c>
      <c r="F242" s="119">
        <v>286.12806</v>
      </c>
      <c r="G242" s="119">
        <v>286.12806</v>
      </c>
      <c r="H242" s="119">
        <v>286.12806</v>
      </c>
      <c r="I242" s="119">
        <v>286.14983999999998</v>
      </c>
      <c r="J242" s="119">
        <v>286.14983999999998</v>
      </c>
      <c r="K242" s="119">
        <v>286.14983999999998</v>
      </c>
      <c r="L242" s="119">
        <v>286.14983999999998</v>
      </c>
      <c r="M242" s="119">
        <v>286.14983999999998</v>
      </c>
      <c r="N242" s="119">
        <v>286.14983999999998</v>
      </c>
      <c r="O242" s="119">
        <v>286.26285999999999</v>
      </c>
      <c r="P242" s="119">
        <v>286.26285999999999</v>
      </c>
      <c r="Q242" s="119">
        <v>286.26285999999999</v>
      </c>
      <c r="R242" s="119">
        <v>286.26285999999999</v>
      </c>
      <c r="S242" s="119">
        <v>286.26285999999999</v>
      </c>
      <c r="T242" s="119">
        <v>286.26285999999999</v>
      </c>
      <c r="U242" s="119">
        <v>286.26285999999999</v>
      </c>
      <c r="V242" s="119">
        <v>286.26285999999999</v>
      </c>
      <c r="W242" s="119">
        <v>286.26285999999999</v>
      </c>
      <c r="X242" s="119">
        <v>286.26285999999999</v>
      </c>
      <c r="Y242" s="119">
        <v>286.26285999999999</v>
      </c>
      <c r="Z242" s="119">
        <v>286.26285999999999</v>
      </c>
      <c r="AA242" s="119">
        <v>286.26285999999999</v>
      </c>
      <c r="AB242" s="119">
        <v>286.26285999999999</v>
      </c>
      <c r="AC242" s="119">
        <v>286.26285999999999</v>
      </c>
      <c r="AD242" s="119">
        <v>286.26285999999999</v>
      </c>
      <c r="AE242" s="119">
        <v>286.26285999999999</v>
      </c>
      <c r="AF242" s="119">
        <v>286.26285999999999</v>
      </c>
      <c r="AG242" s="119">
        <v>286.26285999999999</v>
      </c>
      <c r="AH242" s="119">
        <v>286.26285999999999</v>
      </c>
      <c r="AI242" s="119">
        <v>286.26285999999999</v>
      </c>
      <c r="AJ242" s="119">
        <v>286.12806</v>
      </c>
    </row>
    <row r="243" spans="1:36" ht="13.5" thickBot="1">
      <c r="A243" s="119" t="s">
        <v>665</v>
      </c>
      <c r="B243" s="119" t="s">
        <v>340</v>
      </c>
      <c r="C243" s="119" t="s">
        <v>340</v>
      </c>
      <c r="D243" s="119" t="s">
        <v>353</v>
      </c>
      <c r="E243" s="119" t="s">
        <v>67</v>
      </c>
      <c r="F243" s="119">
        <v>288.20006000000001</v>
      </c>
      <c r="G243" s="119">
        <v>288.20006000000001</v>
      </c>
      <c r="H243" s="119">
        <v>288.20006000000001</v>
      </c>
      <c r="I243" s="119">
        <v>288.20006000000001</v>
      </c>
      <c r="J243" s="119">
        <v>406.30421000000001</v>
      </c>
      <c r="K243" s="119">
        <v>406.30421000000001</v>
      </c>
      <c r="L243" s="119">
        <v>406.30421000000001</v>
      </c>
      <c r="M243" s="119">
        <v>406.30421000000001</v>
      </c>
      <c r="N243" s="119">
        <v>406.30421000000001</v>
      </c>
      <c r="O243" s="119">
        <v>406.30421000000001</v>
      </c>
      <c r="P243" s="119">
        <v>406.30421000000001</v>
      </c>
      <c r="Q243" s="119">
        <v>406.30421000000001</v>
      </c>
      <c r="R243" s="119">
        <v>406.30421000000001</v>
      </c>
      <c r="S243" s="119">
        <v>406.30421000000001</v>
      </c>
      <c r="T243" s="119">
        <v>406.30421000000001</v>
      </c>
      <c r="U243" s="119">
        <v>406.30421000000001</v>
      </c>
      <c r="V243" s="119">
        <v>406.30421000000001</v>
      </c>
      <c r="W243" s="119">
        <v>406.30421000000001</v>
      </c>
      <c r="X243" s="119">
        <v>406.30421000000001</v>
      </c>
      <c r="Y243" s="119">
        <v>406.30421000000001</v>
      </c>
      <c r="Z243" s="119">
        <v>406.30421000000001</v>
      </c>
      <c r="AA243" s="119">
        <v>406.30421000000001</v>
      </c>
      <c r="AB243" s="119">
        <v>406.30421000000001</v>
      </c>
      <c r="AC243" s="119">
        <v>406.30421000000001</v>
      </c>
      <c r="AD243" s="119">
        <v>406.30421000000001</v>
      </c>
      <c r="AE243" s="119">
        <v>406.30421000000001</v>
      </c>
      <c r="AF243" s="119">
        <v>406.30421000000001</v>
      </c>
      <c r="AG243" s="119">
        <v>406.30421000000001</v>
      </c>
      <c r="AH243" s="119">
        <v>406.30421000000001</v>
      </c>
      <c r="AI243" s="119">
        <v>406.30421000000001</v>
      </c>
      <c r="AJ243" s="119">
        <v>288.20006000000001</v>
      </c>
    </row>
    <row r="244" spans="1:36" ht="13.5" thickBot="1">
      <c r="A244" s="119" t="s">
        <v>665</v>
      </c>
      <c r="B244" s="119" t="s">
        <v>340</v>
      </c>
      <c r="C244" s="119" t="s">
        <v>340</v>
      </c>
      <c r="D244" s="119" t="s">
        <v>354</v>
      </c>
      <c r="E244" s="119" t="s">
        <v>67</v>
      </c>
      <c r="F244" s="119">
        <v>156.29400000000001</v>
      </c>
      <c r="G244" s="119">
        <v>156.29400000000001</v>
      </c>
      <c r="H244" s="119">
        <v>156.29400000000001</v>
      </c>
      <c r="I244" s="119">
        <v>156.29400000000001</v>
      </c>
      <c r="J244" s="119">
        <v>156.29400000000001</v>
      </c>
      <c r="K244" s="119">
        <v>156.29400000000001</v>
      </c>
      <c r="L244" s="119">
        <v>156.29400000000001</v>
      </c>
      <c r="M244" s="119">
        <v>156.29400000000001</v>
      </c>
      <c r="N244" s="119">
        <v>156.29400000000001</v>
      </c>
      <c r="O244" s="119">
        <v>156.29400000000001</v>
      </c>
      <c r="P244" s="119">
        <v>156.29400000000001</v>
      </c>
      <c r="Q244" s="119">
        <v>156.29400000000001</v>
      </c>
      <c r="R244" s="119">
        <v>156.29400000000001</v>
      </c>
      <c r="S244" s="119">
        <v>156.29400000000001</v>
      </c>
      <c r="T244" s="119">
        <v>156.29400000000001</v>
      </c>
      <c r="U244" s="119">
        <v>156.29400000000001</v>
      </c>
      <c r="V244" s="119">
        <v>156.29400000000001</v>
      </c>
      <c r="W244" s="119">
        <v>156.29400000000001</v>
      </c>
      <c r="X244" s="119">
        <v>156.29400000000001</v>
      </c>
      <c r="Y244" s="119">
        <v>156.29400000000001</v>
      </c>
      <c r="Z244" s="119">
        <v>156.29400000000001</v>
      </c>
      <c r="AA244" s="119">
        <v>156.29400000000001</v>
      </c>
      <c r="AB244" s="119">
        <v>156.29400000000001</v>
      </c>
      <c r="AC244" s="119">
        <v>156.29400000000001</v>
      </c>
      <c r="AD244" s="119">
        <v>156.29400000000001</v>
      </c>
      <c r="AE244" s="119">
        <v>156.29400000000001</v>
      </c>
      <c r="AF244" s="119">
        <v>156.29400000000001</v>
      </c>
      <c r="AG244" s="119">
        <v>156.29400000000001</v>
      </c>
      <c r="AH244" s="119">
        <v>156.29400000000001</v>
      </c>
      <c r="AI244" s="119">
        <v>156.29400000000001</v>
      </c>
      <c r="AJ244" s="119">
        <v>156.29400000000001</v>
      </c>
    </row>
    <row r="245" spans="1:36" ht="13.5" thickBot="1">
      <c r="A245" s="119" t="s">
        <v>665</v>
      </c>
      <c r="B245" s="119" t="s">
        <v>340</v>
      </c>
      <c r="C245" s="119" t="s">
        <v>340</v>
      </c>
      <c r="D245" s="119" t="s">
        <v>355</v>
      </c>
      <c r="E245" s="119" t="s">
        <v>67</v>
      </c>
      <c r="F245" s="119">
        <v>656.17667908999999</v>
      </c>
      <c r="G245" s="119">
        <v>656.17667908999999</v>
      </c>
      <c r="H245" s="119">
        <v>656.17667908999999</v>
      </c>
      <c r="I245" s="119">
        <v>656.17667908999999</v>
      </c>
      <c r="J245" s="119">
        <v>676.44778896000003</v>
      </c>
      <c r="K245" s="119">
        <v>676.44778896000003</v>
      </c>
      <c r="L245" s="119">
        <v>676.44778896000003</v>
      </c>
      <c r="M245" s="119">
        <v>676.44778896000003</v>
      </c>
      <c r="N245" s="119">
        <v>676.44778896000003</v>
      </c>
      <c r="O245" s="119">
        <v>676.44778896000003</v>
      </c>
      <c r="P245" s="119">
        <v>676.44778896000003</v>
      </c>
      <c r="Q245" s="119">
        <v>680.13085605000003</v>
      </c>
      <c r="R245" s="119">
        <v>680.13085605000003</v>
      </c>
      <c r="S245" s="119">
        <v>680.13085605000003</v>
      </c>
      <c r="T245" s="119">
        <v>680.13085605000003</v>
      </c>
      <c r="U245" s="119">
        <v>680.13085605000003</v>
      </c>
      <c r="V245" s="119">
        <v>680.13085605000003</v>
      </c>
      <c r="W245" s="119">
        <v>680.13085605000003</v>
      </c>
      <c r="X245" s="119">
        <v>686.45797671000003</v>
      </c>
      <c r="Y245" s="119">
        <v>686.45797671000003</v>
      </c>
      <c r="Z245" s="119">
        <v>686.45797671000003</v>
      </c>
      <c r="AA245" s="119">
        <v>686.45797671000003</v>
      </c>
      <c r="AB245" s="119">
        <v>686.45797671000003</v>
      </c>
      <c r="AC245" s="119">
        <v>686.45797671000003</v>
      </c>
      <c r="AD245" s="119">
        <v>686.45797671000003</v>
      </c>
      <c r="AE245" s="119">
        <v>676.68285063999997</v>
      </c>
      <c r="AF245" s="119">
        <v>676.68285063999997</v>
      </c>
      <c r="AG245" s="119">
        <v>676.68285063999997</v>
      </c>
      <c r="AH245" s="119">
        <v>676.68285063999997</v>
      </c>
      <c r="AI245" s="119">
        <v>676.68285063999997</v>
      </c>
      <c r="AJ245" s="119">
        <v>656.17667908999999</v>
      </c>
    </row>
    <row r="246" spans="1:36" ht="13.5" thickBot="1">
      <c r="A246" s="119" t="s">
        <v>665</v>
      </c>
      <c r="B246" s="119" t="s">
        <v>340</v>
      </c>
      <c r="C246" s="119" t="s">
        <v>340</v>
      </c>
      <c r="D246" s="119" t="s">
        <v>356</v>
      </c>
      <c r="E246" s="119" t="s">
        <v>93</v>
      </c>
      <c r="F246" s="119">
        <v>656.17667908999999</v>
      </c>
      <c r="G246" s="119">
        <v>656.17667908999999</v>
      </c>
      <c r="H246" s="119">
        <v>656.17667908999999</v>
      </c>
      <c r="I246" s="119">
        <v>656.17667908999999</v>
      </c>
      <c r="J246" s="119">
        <v>676.44778896000003</v>
      </c>
      <c r="K246" s="119">
        <v>676.44778896000003</v>
      </c>
      <c r="L246" s="119">
        <v>676.44778896000003</v>
      </c>
      <c r="M246" s="119">
        <v>676.44778896000003</v>
      </c>
      <c r="N246" s="119">
        <v>676.44778896000003</v>
      </c>
      <c r="O246" s="119">
        <v>676.44778896000003</v>
      </c>
      <c r="P246" s="119">
        <v>676.44778896000003</v>
      </c>
      <c r="Q246" s="119">
        <v>680.13085605000003</v>
      </c>
      <c r="R246" s="119">
        <v>680.13085605000003</v>
      </c>
      <c r="S246" s="119">
        <v>680.13085605000003</v>
      </c>
      <c r="T246" s="119">
        <v>680.13085605000003</v>
      </c>
      <c r="U246" s="119">
        <v>680.13085605000003</v>
      </c>
      <c r="V246" s="119">
        <v>680.13085605000003</v>
      </c>
      <c r="W246" s="119">
        <v>680.13085605000003</v>
      </c>
      <c r="X246" s="119">
        <v>686.45797671000003</v>
      </c>
      <c r="Y246" s="119">
        <v>686.45797671000003</v>
      </c>
      <c r="Z246" s="119">
        <v>686.45797671000003</v>
      </c>
      <c r="AA246" s="119">
        <v>686.45797671000003</v>
      </c>
      <c r="AB246" s="119">
        <v>686.45797671000003</v>
      </c>
      <c r="AC246" s="119">
        <v>686.45797671000003</v>
      </c>
      <c r="AD246" s="119">
        <v>686.45797671000003</v>
      </c>
      <c r="AE246" s="119">
        <v>676.68285063999997</v>
      </c>
      <c r="AF246" s="119">
        <v>676.68285063999997</v>
      </c>
      <c r="AG246" s="119">
        <v>676.68285063999997</v>
      </c>
      <c r="AH246" s="119">
        <v>676.68285063999997</v>
      </c>
      <c r="AI246" s="119">
        <v>676.68285063999997</v>
      </c>
      <c r="AJ246" s="119">
        <v>656.17667908999999</v>
      </c>
    </row>
    <row r="247" spans="1:36" ht="13.5" thickBot="1">
      <c r="A247" s="119" t="s">
        <v>665</v>
      </c>
      <c r="B247" s="119" t="s">
        <v>340</v>
      </c>
      <c r="C247" s="119" t="s">
        <v>340</v>
      </c>
      <c r="D247" s="119" t="s">
        <v>747</v>
      </c>
      <c r="E247" s="119" t="s">
        <v>67</v>
      </c>
      <c r="F247" s="119">
        <v>0</v>
      </c>
      <c r="G247" s="119">
        <v>0</v>
      </c>
      <c r="H247" s="119">
        <v>0</v>
      </c>
      <c r="I247" s="119">
        <v>0</v>
      </c>
      <c r="J247" s="119">
        <v>0</v>
      </c>
      <c r="K247" s="119">
        <v>0</v>
      </c>
      <c r="L247" s="119">
        <v>0</v>
      </c>
      <c r="M247" s="119">
        <v>0</v>
      </c>
      <c r="N247" s="119">
        <v>0</v>
      </c>
      <c r="O247" s="119">
        <v>0</v>
      </c>
      <c r="P247" s="119">
        <v>0</v>
      </c>
      <c r="Q247" s="119">
        <v>0</v>
      </c>
      <c r="R247" s="119">
        <v>0</v>
      </c>
      <c r="S247" s="119">
        <v>0</v>
      </c>
      <c r="T247" s="119">
        <v>0</v>
      </c>
      <c r="U247" s="119">
        <v>0</v>
      </c>
      <c r="V247" s="119">
        <v>0</v>
      </c>
      <c r="W247" s="119">
        <v>0</v>
      </c>
      <c r="X247" s="119">
        <v>0</v>
      </c>
      <c r="Y247" s="119">
        <v>0</v>
      </c>
      <c r="Z247" s="119">
        <v>0</v>
      </c>
      <c r="AA247" s="119">
        <v>0</v>
      </c>
      <c r="AB247" s="119">
        <v>0</v>
      </c>
      <c r="AC247" s="119">
        <v>0</v>
      </c>
      <c r="AD247" s="119">
        <v>0</v>
      </c>
      <c r="AE247" s="119">
        <v>0</v>
      </c>
      <c r="AF247" s="119">
        <v>0</v>
      </c>
      <c r="AG247" s="119">
        <v>0</v>
      </c>
      <c r="AH247" s="119">
        <v>0</v>
      </c>
      <c r="AI247" s="119">
        <v>0</v>
      </c>
      <c r="AJ247" s="119">
        <v>0</v>
      </c>
    </row>
    <row r="248" spans="1:36" ht="13.5" thickBot="1">
      <c r="A248" s="119" t="s">
        <v>665</v>
      </c>
      <c r="B248" s="119" t="s">
        <v>340</v>
      </c>
      <c r="C248" s="119" t="s">
        <v>340</v>
      </c>
      <c r="D248" s="119" t="s">
        <v>357</v>
      </c>
      <c r="E248" s="119" t="s">
        <v>67</v>
      </c>
      <c r="F248" s="119">
        <v>378.33339599999999</v>
      </c>
      <c r="G248" s="119">
        <v>378.33339599999999</v>
      </c>
      <c r="H248" s="119">
        <v>378.33339599999999</v>
      </c>
      <c r="I248" s="119">
        <v>378.33339599999999</v>
      </c>
      <c r="J248" s="119">
        <v>357.16287</v>
      </c>
      <c r="K248" s="119">
        <v>357.16287</v>
      </c>
      <c r="L248" s="119">
        <v>357.16287</v>
      </c>
      <c r="M248" s="119">
        <v>357.16287</v>
      </c>
      <c r="N248" s="119">
        <v>357.16287</v>
      </c>
      <c r="O248" s="119">
        <v>357.16287</v>
      </c>
      <c r="P248" s="119">
        <v>357.16287</v>
      </c>
      <c r="Q248" s="119">
        <v>357.16287</v>
      </c>
      <c r="R248" s="119">
        <v>357.16287</v>
      </c>
      <c r="S248" s="119">
        <v>357.16287</v>
      </c>
      <c r="T248" s="119">
        <v>357.16287</v>
      </c>
      <c r="U248" s="119">
        <v>357.16287</v>
      </c>
      <c r="V248" s="119">
        <v>357.16287</v>
      </c>
      <c r="W248" s="119">
        <v>357.16287</v>
      </c>
      <c r="X248" s="119">
        <v>357.16287</v>
      </c>
      <c r="Y248" s="119">
        <v>357.16287</v>
      </c>
      <c r="Z248" s="119">
        <v>357.16287</v>
      </c>
      <c r="AA248" s="119">
        <v>357.16287</v>
      </c>
      <c r="AB248" s="119">
        <v>357.16287</v>
      </c>
      <c r="AC248" s="119">
        <v>357.16287</v>
      </c>
      <c r="AD248" s="119">
        <v>357.16287</v>
      </c>
      <c r="AE248" s="119">
        <v>357.16287</v>
      </c>
      <c r="AF248" s="119">
        <v>357.16287</v>
      </c>
      <c r="AG248" s="119">
        <v>357.16287</v>
      </c>
      <c r="AH248" s="119">
        <v>357.16287</v>
      </c>
      <c r="AI248" s="119">
        <v>357.16287</v>
      </c>
      <c r="AJ248" s="119">
        <v>378.33339599999999</v>
      </c>
    </row>
    <row r="249" spans="1:36" ht="13.5" thickBot="1">
      <c r="A249" s="119" t="s">
        <v>665</v>
      </c>
      <c r="B249" s="119" t="s">
        <v>340</v>
      </c>
      <c r="C249" s="119" t="s">
        <v>340</v>
      </c>
      <c r="D249" s="119" t="s">
        <v>358</v>
      </c>
      <c r="E249" s="119" t="s">
        <v>67</v>
      </c>
      <c r="F249" s="119">
        <v>271.01906000000002</v>
      </c>
      <c r="G249" s="119">
        <v>271.01906000000002</v>
      </c>
      <c r="H249" s="119">
        <v>275.29464000000002</v>
      </c>
      <c r="I249" s="119">
        <v>275.29464000000002</v>
      </c>
      <c r="J249" s="119">
        <v>275.29464000000002</v>
      </c>
      <c r="K249" s="119">
        <v>275.29464000000002</v>
      </c>
      <c r="L249" s="119">
        <v>275.29464000000002</v>
      </c>
      <c r="M249" s="119">
        <v>275.29464000000002</v>
      </c>
      <c r="N249" s="119">
        <v>275.29464000000002</v>
      </c>
      <c r="O249" s="119">
        <v>278.74453</v>
      </c>
      <c r="P249" s="119">
        <v>278.74453</v>
      </c>
      <c r="Q249" s="119">
        <v>278.74453</v>
      </c>
      <c r="R249" s="119">
        <v>278.74453</v>
      </c>
      <c r="S249" s="119">
        <v>278.74453</v>
      </c>
      <c r="T249" s="119">
        <v>278.74453</v>
      </c>
      <c r="U249" s="119">
        <v>278.74453</v>
      </c>
      <c r="V249" s="119">
        <v>278.74453</v>
      </c>
      <c r="W249" s="119">
        <v>290.89010000000002</v>
      </c>
      <c r="X249" s="119">
        <v>290.89010000000002</v>
      </c>
      <c r="Y249" s="119">
        <v>290.89010000000002</v>
      </c>
      <c r="Z249" s="119">
        <v>290.89010000000002</v>
      </c>
      <c r="AA249" s="119">
        <v>290.89010000000002</v>
      </c>
      <c r="AB249" s="119">
        <v>290.89010000000002</v>
      </c>
      <c r="AC249" s="119">
        <v>290.89010000000002</v>
      </c>
      <c r="AD249" s="119">
        <v>290.89010000000002</v>
      </c>
      <c r="AE249" s="119">
        <v>290.89010000000002</v>
      </c>
      <c r="AF249" s="119">
        <v>290.89010000000002</v>
      </c>
      <c r="AG249" s="119">
        <v>290.89010000000002</v>
      </c>
      <c r="AH249" s="119">
        <v>290.89010000000002</v>
      </c>
      <c r="AI249" s="119">
        <v>290.89010000000002</v>
      </c>
      <c r="AJ249" s="119">
        <v>271.01906000000002</v>
      </c>
    </row>
    <row r="250" spans="1:36" ht="13.5" thickBot="1">
      <c r="A250" s="119" t="s">
        <v>665</v>
      </c>
      <c r="B250" s="119" t="s">
        <v>340</v>
      </c>
      <c r="C250" s="119" t="s">
        <v>340</v>
      </c>
      <c r="D250" s="119" t="s">
        <v>359</v>
      </c>
      <c r="E250" s="119" t="s">
        <v>67</v>
      </c>
      <c r="F250" s="119">
        <v>374.34067700000003</v>
      </c>
      <c r="G250" s="119">
        <v>374.34067700000003</v>
      </c>
      <c r="H250" s="119">
        <v>374.34067700000003</v>
      </c>
      <c r="I250" s="119">
        <v>374.34067700000003</v>
      </c>
      <c r="J250" s="119">
        <v>374.34067700000003</v>
      </c>
      <c r="K250" s="119">
        <v>374.34067700000003</v>
      </c>
      <c r="L250" s="119">
        <v>374.34067700000003</v>
      </c>
      <c r="M250" s="119">
        <v>374.34067700000003</v>
      </c>
      <c r="N250" s="119">
        <v>374.34067700000003</v>
      </c>
      <c r="O250" s="119">
        <v>374.34067700000003</v>
      </c>
      <c r="P250" s="119">
        <v>374.34067700000003</v>
      </c>
      <c r="Q250" s="119">
        <v>374.34067700000003</v>
      </c>
      <c r="R250" s="119">
        <v>374.34067700000003</v>
      </c>
      <c r="S250" s="119">
        <v>374.34067700000003</v>
      </c>
      <c r="T250" s="119">
        <v>374.34067700000003</v>
      </c>
      <c r="U250" s="119">
        <v>374.34067700000003</v>
      </c>
      <c r="V250" s="119">
        <v>374.34067700000003</v>
      </c>
      <c r="W250" s="119">
        <v>374.34067700000003</v>
      </c>
      <c r="X250" s="119">
        <v>374.34067700000003</v>
      </c>
      <c r="Y250" s="119">
        <v>374.34067700000003</v>
      </c>
      <c r="Z250" s="119">
        <v>374.34067700000003</v>
      </c>
      <c r="AA250" s="119">
        <v>374.34067700000003</v>
      </c>
      <c r="AB250" s="119">
        <v>374.34067700000003</v>
      </c>
      <c r="AC250" s="119">
        <v>374.34067700000003</v>
      </c>
      <c r="AD250" s="119">
        <v>374.34067700000003</v>
      </c>
      <c r="AE250" s="119">
        <v>374.34067700000003</v>
      </c>
      <c r="AF250" s="119">
        <v>374.34067700000003</v>
      </c>
      <c r="AG250" s="119">
        <v>374.34067700000003</v>
      </c>
      <c r="AH250" s="119">
        <v>374.34067700000003</v>
      </c>
      <c r="AI250" s="119">
        <v>374.34067700000003</v>
      </c>
      <c r="AJ250" s="119">
        <v>374.34067700000003</v>
      </c>
    </row>
    <row r="251" spans="1:36" ht="13.5" thickBot="1">
      <c r="A251" s="119" t="s">
        <v>665</v>
      </c>
      <c r="B251" s="119" t="s">
        <v>340</v>
      </c>
      <c r="C251" s="119" t="s">
        <v>340</v>
      </c>
      <c r="D251" s="119" t="s">
        <v>360</v>
      </c>
      <c r="E251" s="119" t="s">
        <v>67</v>
      </c>
      <c r="F251" s="119">
        <v>302.51569000000001</v>
      </c>
      <c r="G251" s="119">
        <v>302.51569000000001</v>
      </c>
      <c r="H251" s="119">
        <v>302.51569000000001</v>
      </c>
      <c r="I251" s="119">
        <v>302.51569000000001</v>
      </c>
      <c r="J251" s="119">
        <v>302.51569000000001</v>
      </c>
      <c r="K251" s="119">
        <v>302.51569000000001</v>
      </c>
      <c r="L251" s="119">
        <v>302.51569000000001</v>
      </c>
      <c r="M251" s="119">
        <v>302.51569000000001</v>
      </c>
      <c r="N251" s="119">
        <v>302.51569000000001</v>
      </c>
      <c r="O251" s="119">
        <v>347.74470000000002</v>
      </c>
      <c r="P251" s="119">
        <v>347.74470000000002</v>
      </c>
      <c r="Q251" s="119">
        <v>347.74470000000002</v>
      </c>
      <c r="R251" s="119">
        <v>347.74470000000002</v>
      </c>
      <c r="S251" s="119">
        <v>347.74470000000002</v>
      </c>
      <c r="T251" s="119">
        <v>347.74470000000002</v>
      </c>
      <c r="U251" s="119">
        <v>347.74470000000002</v>
      </c>
      <c r="V251" s="119">
        <v>347.74470000000002</v>
      </c>
      <c r="W251" s="119">
        <v>347.74470000000002</v>
      </c>
      <c r="X251" s="119">
        <v>347.74470000000002</v>
      </c>
      <c r="Y251" s="119">
        <v>347.74470000000002</v>
      </c>
      <c r="Z251" s="119">
        <v>347.74470000000002</v>
      </c>
      <c r="AA251" s="119">
        <v>347.74470000000002</v>
      </c>
      <c r="AB251" s="119">
        <v>347.74470000000002</v>
      </c>
      <c r="AC251" s="119">
        <v>347.74470000000002</v>
      </c>
      <c r="AD251" s="119">
        <v>347.74470000000002</v>
      </c>
      <c r="AE251" s="119">
        <v>347.74470000000002</v>
      </c>
      <c r="AF251" s="119">
        <v>347.74470000000002</v>
      </c>
      <c r="AG251" s="119">
        <v>347.74470000000002</v>
      </c>
      <c r="AH251" s="119">
        <v>347.74470000000002</v>
      </c>
      <c r="AI251" s="119">
        <v>347.74470000000002</v>
      </c>
      <c r="AJ251" s="119">
        <v>302.51569000000001</v>
      </c>
    </row>
    <row r="252" spans="1:36" ht="13.5" thickBot="1">
      <c r="A252" s="119" t="s">
        <v>665</v>
      </c>
      <c r="B252" s="119" t="s">
        <v>340</v>
      </c>
      <c r="C252" s="119" t="s">
        <v>340</v>
      </c>
      <c r="D252" s="119" t="s">
        <v>361</v>
      </c>
      <c r="E252" s="119" t="s">
        <v>67</v>
      </c>
      <c r="F252" s="119">
        <v>286.12806</v>
      </c>
      <c r="G252" s="119">
        <v>286.12806</v>
      </c>
      <c r="H252" s="119">
        <v>286.12806</v>
      </c>
      <c r="I252" s="119">
        <v>286.14983999999998</v>
      </c>
      <c r="J252" s="119">
        <v>286.14983999999998</v>
      </c>
      <c r="K252" s="119">
        <v>286.14983999999998</v>
      </c>
      <c r="L252" s="119">
        <v>286.14983999999998</v>
      </c>
      <c r="M252" s="119">
        <v>286.14983999999998</v>
      </c>
      <c r="N252" s="119">
        <v>286.14983999999998</v>
      </c>
      <c r="O252" s="119">
        <v>286.26285999999999</v>
      </c>
      <c r="P252" s="119">
        <v>286.26285999999999</v>
      </c>
      <c r="Q252" s="119">
        <v>286.26285999999999</v>
      </c>
      <c r="R252" s="119">
        <v>286.26285999999999</v>
      </c>
      <c r="S252" s="119">
        <v>286.26285999999999</v>
      </c>
      <c r="T252" s="119">
        <v>286.26285999999999</v>
      </c>
      <c r="U252" s="119">
        <v>286.26285999999999</v>
      </c>
      <c r="V252" s="119">
        <v>286.26285999999999</v>
      </c>
      <c r="W252" s="119">
        <v>286.26285999999999</v>
      </c>
      <c r="X252" s="119">
        <v>286.26285999999999</v>
      </c>
      <c r="Y252" s="119">
        <v>286.26285999999999</v>
      </c>
      <c r="Z252" s="119">
        <v>286.26285999999999</v>
      </c>
      <c r="AA252" s="119">
        <v>286.26285999999999</v>
      </c>
      <c r="AB252" s="119">
        <v>286.26285999999999</v>
      </c>
      <c r="AC252" s="119">
        <v>286.26285999999999</v>
      </c>
      <c r="AD252" s="119">
        <v>286.26285999999999</v>
      </c>
      <c r="AE252" s="119">
        <v>286.26285999999999</v>
      </c>
      <c r="AF252" s="119">
        <v>286.26285999999999</v>
      </c>
      <c r="AG252" s="119">
        <v>286.26285999999999</v>
      </c>
      <c r="AH252" s="119">
        <v>286.26285999999999</v>
      </c>
      <c r="AI252" s="119">
        <v>286.26285999999999</v>
      </c>
      <c r="AJ252" s="119">
        <v>286.12806</v>
      </c>
    </row>
    <row r="253" spans="1:36" ht="13.5" thickBot="1">
      <c r="A253" s="119" t="s">
        <v>665</v>
      </c>
      <c r="B253" s="119" t="s">
        <v>340</v>
      </c>
      <c r="C253" s="119" t="s">
        <v>340</v>
      </c>
      <c r="D253" s="119" t="s">
        <v>362</v>
      </c>
      <c r="E253" s="119" t="s">
        <v>67</v>
      </c>
      <c r="F253" s="119">
        <v>288.20006000000001</v>
      </c>
      <c r="G253" s="119">
        <v>288.20006000000001</v>
      </c>
      <c r="H253" s="119">
        <v>288.20006000000001</v>
      </c>
      <c r="I253" s="119">
        <v>288.20006000000001</v>
      </c>
      <c r="J253" s="119">
        <v>406.30421000000001</v>
      </c>
      <c r="K253" s="119">
        <v>406.30421000000001</v>
      </c>
      <c r="L253" s="119">
        <v>406.30421000000001</v>
      </c>
      <c r="M253" s="119">
        <v>406.30421000000001</v>
      </c>
      <c r="N253" s="119">
        <v>406.30421000000001</v>
      </c>
      <c r="O253" s="119">
        <v>406.30421000000001</v>
      </c>
      <c r="P253" s="119">
        <v>406.30421000000001</v>
      </c>
      <c r="Q253" s="119">
        <v>406.30421000000001</v>
      </c>
      <c r="R253" s="119">
        <v>406.30421000000001</v>
      </c>
      <c r="S253" s="119">
        <v>406.30421000000001</v>
      </c>
      <c r="T253" s="119">
        <v>406.30421000000001</v>
      </c>
      <c r="U253" s="119">
        <v>406.30421000000001</v>
      </c>
      <c r="V253" s="119">
        <v>406.30421000000001</v>
      </c>
      <c r="W253" s="119">
        <v>406.30421000000001</v>
      </c>
      <c r="X253" s="119">
        <v>406.30421000000001</v>
      </c>
      <c r="Y253" s="119">
        <v>406.30421000000001</v>
      </c>
      <c r="Z253" s="119">
        <v>406.30421000000001</v>
      </c>
      <c r="AA253" s="119">
        <v>406.30421000000001</v>
      </c>
      <c r="AB253" s="119">
        <v>406.30421000000001</v>
      </c>
      <c r="AC253" s="119">
        <v>406.30421000000001</v>
      </c>
      <c r="AD253" s="119">
        <v>406.30421000000001</v>
      </c>
      <c r="AE253" s="119">
        <v>406.30421000000001</v>
      </c>
      <c r="AF253" s="119">
        <v>406.30421000000001</v>
      </c>
      <c r="AG253" s="119">
        <v>406.30421000000001</v>
      </c>
      <c r="AH253" s="119">
        <v>406.30421000000001</v>
      </c>
      <c r="AI253" s="119">
        <v>406.30421000000001</v>
      </c>
      <c r="AJ253" s="119">
        <v>288.20006000000001</v>
      </c>
    </row>
    <row r="254" spans="1:36" ht="13.5" thickBot="1">
      <c r="A254" s="119" t="s">
        <v>665</v>
      </c>
      <c r="B254" s="119" t="s">
        <v>340</v>
      </c>
      <c r="C254" s="119" t="s">
        <v>340</v>
      </c>
      <c r="D254" s="119" t="s">
        <v>363</v>
      </c>
      <c r="E254" s="119" t="s">
        <v>67</v>
      </c>
      <c r="F254" s="119">
        <v>156.29400000000001</v>
      </c>
      <c r="G254" s="119">
        <v>156.29400000000001</v>
      </c>
      <c r="H254" s="119">
        <v>156.29400000000001</v>
      </c>
      <c r="I254" s="119">
        <v>156.29400000000001</v>
      </c>
      <c r="J254" s="119">
        <v>156.29400000000001</v>
      </c>
      <c r="K254" s="119">
        <v>156.29400000000001</v>
      </c>
      <c r="L254" s="119">
        <v>156.29400000000001</v>
      </c>
      <c r="M254" s="119">
        <v>156.29400000000001</v>
      </c>
      <c r="N254" s="119">
        <v>156.29400000000001</v>
      </c>
      <c r="O254" s="119">
        <v>156.29400000000001</v>
      </c>
      <c r="P254" s="119">
        <v>156.29400000000001</v>
      </c>
      <c r="Q254" s="119">
        <v>156.29400000000001</v>
      </c>
      <c r="R254" s="119">
        <v>156.29400000000001</v>
      </c>
      <c r="S254" s="119">
        <v>156.29400000000001</v>
      </c>
      <c r="T254" s="119">
        <v>156.29400000000001</v>
      </c>
      <c r="U254" s="119">
        <v>156.29400000000001</v>
      </c>
      <c r="V254" s="119">
        <v>156.29400000000001</v>
      </c>
      <c r="W254" s="119">
        <v>156.29400000000001</v>
      </c>
      <c r="X254" s="119">
        <v>156.29400000000001</v>
      </c>
      <c r="Y254" s="119">
        <v>156.29400000000001</v>
      </c>
      <c r="Z254" s="119">
        <v>156.29400000000001</v>
      </c>
      <c r="AA254" s="119">
        <v>156.29400000000001</v>
      </c>
      <c r="AB254" s="119">
        <v>156.29400000000001</v>
      </c>
      <c r="AC254" s="119">
        <v>156.29400000000001</v>
      </c>
      <c r="AD254" s="119">
        <v>156.29400000000001</v>
      </c>
      <c r="AE254" s="119">
        <v>156.29400000000001</v>
      </c>
      <c r="AF254" s="119">
        <v>156.29400000000001</v>
      </c>
      <c r="AG254" s="119">
        <v>156.29400000000001</v>
      </c>
      <c r="AH254" s="119">
        <v>156.29400000000001</v>
      </c>
      <c r="AI254" s="119">
        <v>156.29400000000001</v>
      </c>
      <c r="AJ254" s="119">
        <v>156.29400000000001</v>
      </c>
    </row>
    <row r="255" spans="1:36" ht="13.5" thickBot="1">
      <c r="A255" s="119" t="s">
        <v>665</v>
      </c>
      <c r="B255" s="119" t="s">
        <v>340</v>
      </c>
      <c r="C255" s="119" t="s">
        <v>340</v>
      </c>
      <c r="D255" s="119" t="s">
        <v>364</v>
      </c>
      <c r="E255" s="119" t="s">
        <v>67</v>
      </c>
      <c r="F255" s="119">
        <v>656.17667908999999</v>
      </c>
      <c r="G255" s="119">
        <v>656.17667908999999</v>
      </c>
      <c r="H255" s="119">
        <v>656.17667908999999</v>
      </c>
      <c r="I255" s="119">
        <v>656.17667908999999</v>
      </c>
      <c r="J255" s="119">
        <v>676.44778896000003</v>
      </c>
      <c r="K255" s="119">
        <v>676.44778896000003</v>
      </c>
      <c r="L255" s="119">
        <v>676.44778896000003</v>
      </c>
      <c r="M255" s="119">
        <v>676.44778896000003</v>
      </c>
      <c r="N255" s="119">
        <v>676.44778896000003</v>
      </c>
      <c r="O255" s="119">
        <v>676.44778896000003</v>
      </c>
      <c r="P255" s="119">
        <v>676.44778896000003</v>
      </c>
      <c r="Q255" s="119">
        <v>680.13085605000003</v>
      </c>
      <c r="R255" s="119">
        <v>680.13085605000003</v>
      </c>
      <c r="S255" s="119">
        <v>680.13085605000003</v>
      </c>
      <c r="T255" s="119">
        <v>680.13085605000003</v>
      </c>
      <c r="U255" s="119">
        <v>680.13085605000003</v>
      </c>
      <c r="V255" s="119">
        <v>680.13085605000003</v>
      </c>
      <c r="W255" s="119">
        <v>680.13085605000003</v>
      </c>
      <c r="X255" s="119">
        <v>686.45797671000003</v>
      </c>
      <c r="Y255" s="119">
        <v>686.45797671000003</v>
      </c>
      <c r="Z255" s="119">
        <v>686.45797671000003</v>
      </c>
      <c r="AA255" s="119">
        <v>686.45797671000003</v>
      </c>
      <c r="AB255" s="119">
        <v>686.45797671000003</v>
      </c>
      <c r="AC255" s="119">
        <v>686.45797671000003</v>
      </c>
      <c r="AD255" s="119">
        <v>686.45797671000003</v>
      </c>
      <c r="AE255" s="119">
        <v>676.68285063999997</v>
      </c>
      <c r="AF255" s="119">
        <v>676.68285063999997</v>
      </c>
      <c r="AG255" s="119">
        <v>676.68285063999997</v>
      </c>
      <c r="AH255" s="119">
        <v>676.68285063999997</v>
      </c>
      <c r="AI255" s="119">
        <v>676.68285063999997</v>
      </c>
      <c r="AJ255" s="119">
        <v>656.17667908999999</v>
      </c>
    </row>
    <row r="256" spans="1:36" ht="13.5" thickBot="1">
      <c r="A256" s="119" t="s">
        <v>665</v>
      </c>
      <c r="B256" s="119" t="s">
        <v>340</v>
      </c>
      <c r="C256" s="119" t="s">
        <v>340</v>
      </c>
      <c r="D256" s="119" t="s">
        <v>748</v>
      </c>
      <c r="E256" s="119" t="s">
        <v>67</v>
      </c>
      <c r="F256" s="119">
        <v>0</v>
      </c>
      <c r="G256" s="119">
        <v>0</v>
      </c>
      <c r="H256" s="119">
        <v>0</v>
      </c>
      <c r="I256" s="119">
        <v>0</v>
      </c>
      <c r="J256" s="119">
        <v>0</v>
      </c>
      <c r="K256" s="119">
        <v>0</v>
      </c>
      <c r="L256" s="119">
        <v>0</v>
      </c>
      <c r="M256" s="119">
        <v>0</v>
      </c>
      <c r="N256" s="119">
        <v>0</v>
      </c>
      <c r="O256" s="119">
        <v>0</v>
      </c>
      <c r="P256" s="119">
        <v>0</v>
      </c>
      <c r="Q256" s="119">
        <v>0</v>
      </c>
      <c r="R256" s="119">
        <v>0</v>
      </c>
      <c r="S256" s="119">
        <v>0</v>
      </c>
      <c r="T256" s="119">
        <v>0</v>
      </c>
      <c r="U256" s="119">
        <v>0</v>
      </c>
      <c r="V256" s="119">
        <v>0</v>
      </c>
      <c r="W256" s="119">
        <v>0</v>
      </c>
      <c r="X256" s="119">
        <v>0</v>
      </c>
      <c r="Y256" s="119">
        <v>0</v>
      </c>
      <c r="Z256" s="119">
        <v>0</v>
      </c>
      <c r="AA256" s="119">
        <v>0</v>
      </c>
      <c r="AB256" s="119">
        <v>0</v>
      </c>
      <c r="AC256" s="119">
        <v>0</v>
      </c>
      <c r="AD256" s="119">
        <v>0</v>
      </c>
      <c r="AE256" s="119">
        <v>0</v>
      </c>
      <c r="AF256" s="119">
        <v>0</v>
      </c>
      <c r="AG256" s="119">
        <v>0</v>
      </c>
      <c r="AH256" s="119">
        <v>0</v>
      </c>
      <c r="AI256" s="119">
        <v>0</v>
      </c>
      <c r="AJ256" s="119">
        <v>0</v>
      </c>
    </row>
    <row r="257" spans="1:36" ht="13.5" thickBot="1">
      <c r="A257" s="119" t="s">
        <v>665</v>
      </c>
      <c r="B257" s="119" t="s">
        <v>340</v>
      </c>
      <c r="C257" s="119" t="s">
        <v>340</v>
      </c>
      <c r="D257" s="119" t="s">
        <v>365</v>
      </c>
      <c r="E257" s="119" t="s">
        <v>67</v>
      </c>
      <c r="F257" s="119">
        <v>378.33339599999999</v>
      </c>
      <c r="G257" s="119">
        <v>378.33339599999999</v>
      </c>
      <c r="H257" s="119">
        <v>378.33339599999999</v>
      </c>
      <c r="I257" s="119">
        <v>378.33339599999999</v>
      </c>
      <c r="J257" s="119">
        <v>357.16287</v>
      </c>
      <c r="K257" s="119">
        <v>357.16287</v>
      </c>
      <c r="L257" s="119">
        <v>357.16287</v>
      </c>
      <c r="M257" s="119">
        <v>357.16287</v>
      </c>
      <c r="N257" s="119">
        <v>357.16287</v>
      </c>
      <c r="O257" s="119">
        <v>357.16287</v>
      </c>
      <c r="P257" s="119">
        <v>357.16287</v>
      </c>
      <c r="Q257" s="119">
        <v>357.16287</v>
      </c>
      <c r="R257" s="119">
        <v>357.16287</v>
      </c>
      <c r="S257" s="119">
        <v>357.16287</v>
      </c>
      <c r="T257" s="119">
        <v>357.16287</v>
      </c>
      <c r="U257" s="119">
        <v>357.16287</v>
      </c>
      <c r="V257" s="119">
        <v>357.16287</v>
      </c>
      <c r="W257" s="119">
        <v>357.16287</v>
      </c>
      <c r="X257" s="119">
        <v>357.16287</v>
      </c>
      <c r="Y257" s="119">
        <v>357.16287</v>
      </c>
      <c r="Z257" s="119">
        <v>357.16287</v>
      </c>
      <c r="AA257" s="119">
        <v>357.16287</v>
      </c>
      <c r="AB257" s="119">
        <v>357.16287</v>
      </c>
      <c r="AC257" s="119">
        <v>357.16287</v>
      </c>
      <c r="AD257" s="119">
        <v>357.16287</v>
      </c>
      <c r="AE257" s="119">
        <v>357.16287</v>
      </c>
      <c r="AF257" s="119">
        <v>357.16287</v>
      </c>
      <c r="AG257" s="119">
        <v>357.16287</v>
      </c>
      <c r="AH257" s="119">
        <v>357.16287</v>
      </c>
      <c r="AI257" s="119">
        <v>357.16287</v>
      </c>
      <c r="AJ257" s="119">
        <v>378.33339599999999</v>
      </c>
    </row>
    <row r="258" spans="1:36" ht="13.5" thickBot="1">
      <c r="A258" s="119" t="s">
        <v>665</v>
      </c>
      <c r="B258" s="119" t="s">
        <v>340</v>
      </c>
      <c r="C258" s="119" t="s">
        <v>340</v>
      </c>
      <c r="D258" s="119" t="s">
        <v>366</v>
      </c>
      <c r="E258" s="119" t="s">
        <v>67</v>
      </c>
      <c r="F258" s="119">
        <v>271.01906000000002</v>
      </c>
      <c r="G258" s="119">
        <v>271.01906000000002</v>
      </c>
      <c r="H258" s="119">
        <v>275.29464000000002</v>
      </c>
      <c r="I258" s="119">
        <v>275.29464000000002</v>
      </c>
      <c r="J258" s="119">
        <v>275.29464000000002</v>
      </c>
      <c r="K258" s="119">
        <v>275.29464000000002</v>
      </c>
      <c r="L258" s="119">
        <v>275.29464000000002</v>
      </c>
      <c r="M258" s="119">
        <v>275.29464000000002</v>
      </c>
      <c r="N258" s="119">
        <v>275.29464000000002</v>
      </c>
      <c r="O258" s="119">
        <v>278.74453</v>
      </c>
      <c r="P258" s="119">
        <v>278.74453</v>
      </c>
      <c r="Q258" s="119">
        <v>278.74453</v>
      </c>
      <c r="R258" s="119">
        <v>278.74453</v>
      </c>
      <c r="S258" s="119">
        <v>278.74453</v>
      </c>
      <c r="T258" s="119">
        <v>278.74453</v>
      </c>
      <c r="U258" s="119">
        <v>278.74453</v>
      </c>
      <c r="V258" s="119">
        <v>278.74453</v>
      </c>
      <c r="W258" s="119">
        <v>290.89010000000002</v>
      </c>
      <c r="X258" s="119">
        <v>290.89010000000002</v>
      </c>
      <c r="Y258" s="119">
        <v>290.89010000000002</v>
      </c>
      <c r="Z258" s="119">
        <v>290.89010000000002</v>
      </c>
      <c r="AA258" s="119">
        <v>290.89010000000002</v>
      </c>
      <c r="AB258" s="119">
        <v>290.89010000000002</v>
      </c>
      <c r="AC258" s="119">
        <v>290.89010000000002</v>
      </c>
      <c r="AD258" s="119">
        <v>290.89010000000002</v>
      </c>
      <c r="AE258" s="119">
        <v>290.89010000000002</v>
      </c>
      <c r="AF258" s="119">
        <v>290.89010000000002</v>
      </c>
      <c r="AG258" s="119">
        <v>290.89010000000002</v>
      </c>
      <c r="AH258" s="119">
        <v>290.89010000000002</v>
      </c>
      <c r="AI258" s="119">
        <v>290.89010000000002</v>
      </c>
      <c r="AJ258" s="119">
        <v>271.01906000000002</v>
      </c>
    </row>
    <row r="259" spans="1:36" ht="13.5" thickBot="1">
      <c r="A259" s="119" t="s">
        <v>665</v>
      </c>
      <c r="B259" s="119" t="s">
        <v>340</v>
      </c>
      <c r="C259" s="119" t="s">
        <v>340</v>
      </c>
      <c r="D259" s="119" t="s">
        <v>367</v>
      </c>
      <c r="E259" s="119" t="s">
        <v>67</v>
      </c>
      <c r="F259" s="119">
        <v>374.34067700000003</v>
      </c>
      <c r="G259" s="119">
        <v>374.34067700000003</v>
      </c>
      <c r="H259" s="119">
        <v>374.34067700000003</v>
      </c>
      <c r="I259" s="119">
        <v>374.34067700000003</v>
      </c>
      <c r="J259" s="119">
        <v>374.34067700000003</v>
      </c>
      <c r="K259" s="119">
        <v>374.34067700000003</v>
      </c>
      <c r="L259" s="119">
        <v>374.34067700000003</v>
      </c>
      <c r="M259" s="119">
        <v>374.34067700000003</v>
      </c>
      <c r="N259" s="119">
        <v>374.34067700000003</v>
      </c>
      <c r="O259" s="119">
        <v>374.34067700000003</v>
      </c>
      <c r="P259" s="119">
        <v>374.34067700000003</v>
      </c>
      <c r="Q259" s="119">
        <v>374.34067700000003</v>
      </c>
      <c r="R259" s="119">
        <v>374.34067700000003</v>
      </c>
      <c r="S259" s="119">
        <v>374.34067700000003</v>
      </c>
      <c r="T259" s="119">
        <v>374.34067700000003</v>
      </c>
      <c r="U259" s="119">
        <v>374.34067700000003</v>
      </c>
      <c r="V259" s="119">
        <v>374.34067700000003</v>
      </c>
      <c r="W259" s="119">
        <v>374.34067700000003</v>
      </c>
      <c r="X259" s="119">
        <v>374.34067700000003</v>
      </c>
      <c r="Y259" s="119">
        <v>374.34067700000003</v>
      </c>
      <c r="Z259" s="119">
        <v>374.34067700000003</v>
      </c>
      <c r="AA259" s="119">
        <v>374.34067700000003</v>
      </c>
      <c r="AB259" s="119">
        <v>374.34067700000003</v>
      </c>
      <c r="AC259" s="119">
        <v>374.34067700000003</v>
      </c>
      <c r="AD259" s="119">
        <v>374.34067700000003</v>
      </c>
      <c r="AE259" s="119">
        <v>374.34067700000003</v>
      </c>
      <c r="AF259" s="119">
        <v>374.34067700000003</v>
      </c>
      <c r="AG259" s="119">
        <v>374.34067700000003</v>
      </c>
      <c r="AH259" s="119">
        <v>374.34067700000003</v>
      </c>
      <c r="AI259" s="119">
        <v>374.34067700000003</v>
      </c>
      <c r="AJ259" s="119">
        <v>374.34067700000003</v>
      </c>
    </row>
    <row r="260" spans="1:36" ht="13.5" thickBot="1">
      <c r="A260" s="119" t="s">
        <v>665</v>
      </c>
      <c r="B260" s="119" t="s">
        <v>340</v>
      </c>
      <c r="C260" s="119" t="s">
        <v>340</v>
      </c>
      <c r="D260" s="119" t="s">
        <v>368</v>
      </c>
      <c r="E260" s="119" t="s">
        <v>67</v>
      </c>
      <c r="F260" s="119">
        <v>302.51569000000001</v>
      </c>
      <c r="G260" s="119">
        <v>302.51569000000001</v>
      </c>
      <c r="H260" s="119">
        <v>302.51569000000001</v>
      </c>
      <c r="I260" s="119">
        <v>302.51569000000001</v>
      </c>
      <c r="J260" s="119">
        <v>302.51569000000001</v>
      </c>
      <c r="K260" s="119">
        <v>302.51569000000001</v>
      </c>
      <c r="L260" s="119">
        <v>302.51569000000001</v>
      </c>
      <c r="M260" s="119">
        <v>302.51569000000001</v>
      </c>
      <c r="N260" s="119">
        <v>302.51569000000001</v>
      </c>
      <c r="O260" s="119">
        <v>347.74470000000002</v>
      </c>
      <c r="P260" s="119">
        <v>347.74470000000002</v>
      </c>
      <c r="Q260" s="119">
        <v>347.74470000000002</v>
      </c>
      <c r="R260" s="119">
        <v>347.74470000000002</v>
      </c>
      <c r="S260" s="119">
        <v>347.74470000000002</v>
      </c>
      <c r="T260" s="119">
        <v>347.74470000000002</v>
      </c>
      <c r="U260" s="119">
        <v>347.74470000000002</v>
      </c>
      <c r="V260" s="119">
        <v>347.74470000000002</v>
      </c>
      <c r="W260" s="119">
        <v>347.74470000000002</v>
      </c>
      <c r="X260" s="119">
        <v>347.74470000000002</v>
      </c>
      <c r="Y260" s="119">
        <v>347.74470000000002</v>
      </c>
      <c r="Z260" s="119">
        <v>347.74470000000002</v>
      </c>
      <c r="AA260" s="119">
        <v>347.74470000000002</v>
      </c>
      <c r="AB260" s="119">
        <v>347.74470000000002</v>
      </c>
      <c r="AC260" s="119">
        <v>347.74470000000002</v>
      </c>
      <c r="AD260" s="119">
        <v>347.74470000000002</v>
      </c>
      <c r="AE260" s="119">
        <v>347.74470000000002</v>
      </c>
      <c r="AF260" s="119">
        <v>347.74470000000002</v>
      </c>
      <c r="AG260" s="119">
        <v>347.74470000000002</v>
      </c>
      <c r="AH260" s="119">
        <v>347.74470000000002</v>
      </c>
      <c r="AI260" s="119">
        <v>347.74470000000002</v>
      </c>
      <c r="AJ260" s="119">
        <v>302.51569000000001</v>
      </c>
    </row>
    <row r="261" spans="1:36" ht="13.5" thickBot="1">
      <c r="A261" s="119" t="s">
        <v>665</v>
      </c>
      <c r="B261" s="119" t="s">
        <v>340</v>
      </c>
      <c r="C261" s="119" t="s">
        <v>340</v>
      </c>
      <c r="D261" s="119" t="s">
        <v>369</v>
      </c>
      <c r="E261" s="119" t="s">
        <v>67</v>
      </c>
      <c r="F261" s="119">
        <v>286.12806</v>
      </c>
      <c r="G261" s="119">
        <v>286.12806</v>
      </c>
      <c r="H261" s="119">
        <v>286.12806</v>
      </c>
      <c r="I261" s="119">
        <v>286.14983999999998</v>
      </c>
      <c r="J261" s="119">
        <v>286.14983999999998</v>
      </c>
      <c r="K261" s="119">
        <v>286.14983999999998</v>
      </c>
      <c r="L261" s="119">
        <v>286.14983999999998</v>
      </c>
      <c r="M261" s="119">
        <v>286.14983999999998</v>
      </c>
      <c r="N261" s="119">
        <v>286.14983999999998</v>
      </c>
      <c r="O261" s="119">
        <v>286.26285999999999</v>
      </c>
      <c r="P261" s="119">
        <v>286.26285999999999</v>
      </c>
      <c r="Q261" s="119">
        <v>286.26285999999999</v>
      </c>
      <c r="R261" s="119">
        <v>286.26285999999999</v>
      </c>
      <c r="S261" s="119">
        <v>286.26285999999999</v>
      </c>
      <c r="T261" s="119">
        <v>286.26285999999999</v>
      </c>
      <c r="U261" s="119">
        <v>286.26285999999999</v>
      </c>
      <c r="V261" s="119">
        <v>286.26285999999999</v>
      </c>
      <c r="W261" s="119">
        <v>286.26285999999999</v>
      </c>
      <c r="X261" s="119">
        <v>286.26285999999999</v>
      </c>
      <c r="Y261" s="119">
        <v>286.26285999999999</v>
      </c>
      <c r="Z261" s="119">
        <v>286.26285999999999</v>
      </c>
      <c r="AA261" s="119">
        <v>286.26285999999999</v>
      </c>
      <c r="AB261" s="119">
        <v>286.26285999999999</v>
      </c>
      <c r="AC261" s="119">
        <v>286.26285999999999</v>
      </c>
      <c r="AD261" s="119">
        <v>286.26285999999999</v>
      </c>
      <c r="AE261" s="119">
        <v>286.26285999999999</v>
      </c>
      <c r="AF261" s="119">
        <v>286.26285999999999</v>
      </c>
      <c r="AG261" s="119">
        <v>286.26285999999999</v>
      </c>
      <c r="AH261" s="119">
        <v>286.26285999999999</v>
      </c>
      <c r="AI261" s="119">
        <v>286.26285999999999</v>
      </c>
      <c r="AJ261" s="119">
        <v>286.12806</v>
      </c>
    </row>
    <row r="262" spans="1:36" ht="13.5" thickBot="1">
      <c r="A262" s="119" t="s">
        <v>665</v>
      </c>
      <c r="B262" s="119" t="s">
        <v>340</v>
      </c>
      <c r="C262" s="119" t="s">
        <v>340</v>
      </c>
      <c r="D262" s="119" t="s">
        <v>370</v>
      </c>
      <c r="E262" s="119" t="s">
        <v>67</v>
      </c>
      <c r="F262" s="119">
        <v>288.20006000000001</v>
      </c>
      <c r="G262" s="119">
        <v>288.20006000000001</v>
      </c>
      <c r="H262" s="119">
        <v>288.20006000000001</v>
      </c>
      <c r="I262" s="119">
        <v>288.20006000000001</v>
      </c>
      <c r="J262" s="119">
        <v>406.30421000000001</v>
      </c>
      <c r="K262" s="119">
        <v>406.30421000000001</v>
      </c>
      <c r="L262" s="119">
        <v>406.30421000000001</v>
      </c>
      <c r="M262" s="119">
        <v>406.30421000000001</v>
      </c>
      <c r="N262" s="119">
        <v>406.30421000000001</v>
      </c>
      <c r="O262" s="119">
        <v>406.30421000000001</v>
      </c>
      <c r="P262" s="119">
        <v>406.30421000000001</v>
      </c>
      <c r="Q262" s="119">
        <v>406.30421000000001</v>
      </c>
      <c r="R262" s="119">
        <v>406.30421000000001</v>
      </c>
      <c r="S262" s="119">
        <v>406.30421000000001</v>
      </c>
      <c r="T262" s="119">
        <v>406.30421000000001</v>
      </c>
      <c r="U262" s="119">
        <v>406.30421000000001</v>
      </c>
      <c r="V262" s="119">
        <v>406.30421000000001</v>
      </c>
      <c r="W262" s="119">
        <v>406.30421000000001</v>
      </c>
      <c r="X262" s="119">
        <v>406.30421000000001</v>
      </c>
      <c r="Y262" s="119">
        <v>406.30421000000001</v>
      </c>
      <c r="Z262" s="119">
        <v>406.30421000000001</v>
      </c>
      <c r="AA262" s="119">
        <v>406.30421000000001</v>
      </c>
      <c r="AB262" s="119">
        <v>406.30421000000001</v>
      </c>
      <c r="AC262" s="119">
        <v>406.30421000000001</v>
      </c>
      <c r="AD262" s="119">
        <v>406.30421000000001</v>
      </c>
      <c r="AE262" s="119">
        <v>406.30421000000001</v>
      </c>
      <c r="AF262" s="119">
        <v>406.30421000000001</v>
      </c>
      <c r="AG262" s="119">
        <v>406.30421000000001</v>
      </c>
      <c r="AH262" s="119">
        <v>406.30421000000001</v>
      </c>
      <c r="AI262" s="119">
        <v>406.30421000000001</v>
      </c>
      <c r="AJ262" s="119">
        <v>288.20006000000001</v>
      </c>
    </row>
    <row r="263" spans="1:36" ht="13.5" thickBot="1">
      <c r="A263" s="119" t="s">
        <v>665</v>
      </c>
      <c r="B263" s="119" t="s">
        <v>340</v>
      </c>
      <c r="C263" s="119" t="s">
        <v>340</v>
      </c>
      <c r="D263" s="119" t="s">
        <v>371</v>
      </c>
      <c r="E263" s="119" t="s">
        <v>67</v>
      </c>
      <c r="F263" s="119">
        <v>156.29400000000001</v>
      </c>
      <c r="G263" s="119">
        <v>156.29400000000001</v>
      </c>
      <c r="H263" s="119">
        <v>156.29400000000001</v>
      </c>
      <c r="I263" s="119">
        <v>156.29400000000001</v>
      </c>
      <c r="J263" s="119">
        <v>156.29400000000001</v>
      </c>
      <c r="K263" s="119">
        <v>156.29400000000001</v>
      </c>
      <c r="L263" s="119">
        <v>156.29400000000001</v>
      </c>
      <c r="M263" s="119">
        <v>156.29400000000001</v>
      </c>
      <c r="N263" s="119">
        <v>156.29400000000001</v>
      </c>
      <c r="O263" s="119">
        <v>156.29400000000001</v>
      </c>
      <c r="P263" s="119">
        <v>156.29400000000001</v>
      </c>
      <c r="Q263" s="119">
        <v>156.29400000000001</v>
      </c>
      <c r="R263" s="119">
        <v>156.29400000000001</v>
      </c>
      <c r="S263" s="119">
        <v>156.29400000000001</v>
      </c>
      <c r="T263" s="119">
        <v>156.29400000000001</v>
      </c>
      <c r="U263" s="119">
        <v>156.29400000000001</v>
      </c>
      <c r="V263" s="119">
        <v>156.29400000000001</v>
      </c>
      <c r="W263" s="119">
        <v>156.29400000000001</v>
      </c>
      <c r="X263" s="119">
        <v>156.29400000000001</v>
      </c>
      <c r="Y263" s="119">
        <v>156.29400000000001</v>
      </c>
      <c r="Z263" s="119">
        <v>156.29400000000001</v>
      </c>
      <c r="AA263" s="119">
        <v>156.29400000000001</v>
      </c>
      <c r="AB263" s="119">
        <v>156.29400000000001</v>
      </c>
      <c r="AC263" s="119">
        <v>156.29400000000001</v>
      </c>
      <c r="AD263" s="119">
        <v>156.29400000000001</v>
      </c>
      <c r="AE263" s="119">
        <v>156.29400000000001</v>
      </c>
      <c r="AF263" s="119">
        <v>156.29400000000001</v>
      </c>
      <c r="AG263" s="119">
        <v>156.29400000000001</v>
      </c>
      <c r="AH263" s="119">
        <v>156.29400000000001</v>
      </c>
      <c r="AI263" s="119">
        <v>156.29400000000001</v>
      </c>
      <c r="AJ263" s="119">
        <v>156.29400000000001</v>
      </c>
    </row>
    <row r="264" spans="1:36" ht="13.5" thickBot="1">
      <c r="A264" s="119" t="s">
        <v>665</v>
      </c>
      <c r="B264" s="119" t="s">
        <v>372</v>
      </c>
      <c r="C264" s="119" t="s">
        <v>373</v>
      </c>
      <c r="D264" s="119" t="s">
        <v>749</v>
      </c>
      <c r="E264" s="119" t="s">
        <v>67</v>
      </c>
      <c r="F264" s="119">
        <v>0</v>
      </c>
      <c r="G264" s="119">
        <v>0</v>
      </c>
      <c r="H264" s="119">
        <v>0</v>
      </c>
      <c r="I264" s="119">
        <v>0</v>
      </c>
      <c r="J264" s="119">
        <v>0</v>
      </c>
      <c r="K264" s="119">
        <v>0</v>
      </c>
      <c r="L264" s="119">
        <v>0</v>
      </c>
      <c r="M264" s="119">
        <v>0</v>
      </c>
      <c r="N264" s="119">
        <v>0</v>
      </c>
      <c r="O264" s="119">
        <v>0</v>
      </c>
      <c r="P264" s="119">
        <v>0</v>
      </c>
      <c r="Q264" s="119">
        <v>0</v>
      </c>
      <c r="R264" s="119">
        <v>0</v>
      </c>
      <c r="S264" s="119">
        <v>0</v>
      </c>
      <c r="T264" s="119">
        <v>0</v>
      </c>
      <c r="U264" s="119">
        <v>0</v>
      </c>
      <c r="V264" s="119">
        <v>0</v>
      </c>
      <c r="W264" s="119">
        <v>0</v>
      </c>
      <c r="X264" s="119">
        <v>0</v>
      </c>
      <c r="Y264" s="119">
        <v>0</v>
      </c>
      <c r="Z264" s="119">
        <v>0</v>
      </c>
      <c r="AA264" s="119">
        <v>0</v>
      </c>
      <c r="AB264" s="119">
        <v>0</v>
      </c>
      <c r="AC264" s="119">
        <v>0</v>
      </c>
      <c r="AD264" s="119">
        <v>0</v>
      </c>
      <c r="AE264" s="119">
        <v>0</v>
      </c>
      <c r="AF264" s="119">
        <v>0</v>
      </c>
      <c r="AG264" s="119">
        <v>0</v>
      </c>
      <c r="AH264" s="119">
        <v>0</v>
      </c>
      <c r="AI264" s="119">
        <v>0</v>
      </c>
      <c r="AJ264" s="119">
        <v>0</v>
      </c>
    </row>
    <row r="265" spans="1:36" ht="13.5" thickBot="1">
      <c r="A265" s="119" t="s">
        <v>665</v>
      </c>
      <c r="B265" s="119" t="s">
        <v>372</v>
      </c>
      <c r="C265" s="119" t="s">
        <v>373</v>
      </c>
      <c r="D265" s="119" t="s">
        <v>374</v>
      </c>
      <c r="E265" s="119" t="s">
        <v>67</v>
      </c>
      <c r="F265" s="119">
        <v>378.33339599999999</v>
      </c>
      <c r="G265" s="119">
        <v>378.33339599999999</v>
      </c>
      <c r="H265" s="119">
        <v>378.33339599999999</v>
      </c>
      <c r="I265" s="119">
        <v>378.33339599999999</v>
      </c>
      <c r="J265" s="119">
        <v>357.16287</v>
      </c>
      <c r="K265" s="119">
        <v>357.16287</v>
      </c>
      <c r="L265" s="119">
        <v>357.16287</v>
      </c>
      <c r="M265" s="119">
        <v>357.16287</v>
      </c>
      <c r="N265" s="119">
        <v>357.16287</v>
      </c>
      <c r="O265" s="119">
        <v>357.16287</v>
      </c>
      <c r="P265" s="119">
        <v>357.16287</v>
      </c>
      <c r="Q265" s="119">
        <v>357.16287</v>
      </c>
      <c r="R265" s="119">
        <v>357.16287</v>
      </c>
      <c r="S265" s="119">
        <v>357.16287</v>
      </c>
      <c r="T265" s="119">
        <v>357.16287</v>
      </c>
      <c r="U265" s="119">
        <v>357.16287</v>
      </c>
      <c r="V265" s="119">
        <v>357.16287</v>
      </c>
      <c r="W265" s="119">
        <v>357.16287</v>
      </c>
      <c r="X265" s="119">
        <v>357.16287</v>
      </c>
      <c r="Y265" s="119">
        <v>357.16287</v>
      </c>
      <c r="Z265" s="119">
        <v>357.16287</v>
      </c>
      <c r="AA265" s="119">
        <v>357.16287</v>
      </c>
      <c r="AB265" s="119">
        <v>357.16287</v>
      </c>
      <c r="AC265" s="119">
        <v>357.16287</v>
      </c>
      <c r="AD265" s="119">
        <v>357.16287</v>
      </c>
      <c r="AE265" s="119">
        <v>357.16287</v>
      </c>
      <c r="AF265" s="119">
        <v>357.16287</v>
      </c>
      <c r="AG265" s="119">
        <v>357.16287</v>
      </c>
      <c r="AH265" s="119">
        <v>357.16287</v>
      </c>
      <c r="AI265" s="119">
        <v>357.16287</v>
      </c>
      <c r="AJ265" s="119">
        <v>378.33339599999999</v>
      </c>
    </row>
    <row r="266" spans="1:36" ht="13.5" thickBot="1">
      <c r="A266" s="119" t="s">
        <v>665</v>
      </c>
      <c r="B266" s="119" t="s">
        <v>372</v>
      </c>
      <c r="C266" s="119" t="s">
        <v>373</v>
      </c>
      <c r="D266" s="119" t="s">
        <v>375</v>
      </c>
      <c r="E266" s="119" t="s">
        <v>67</v>
      </c>
      <c r="F266" s="119">
        <v>271.01906000000002</v>
      </c>
      <c r="G266" s="119">
        <v>271.01906000000002</v>
      </c>
      <c r="H266" s="119">
        <v>275.29464000000002</v>
      </c>
      <c r="I266" s="119">
        <v>275.29464000000002</v>
      </c>
      <c r="J266" s="119">
        <v>275.29464000000002</v>
      </c>
      <c r="K266" s="119">
        <v>275.29464000000002</v>
      </c>
      <c r="L266" s="119">
        <v>275.29464000000002</v>
      </c>
      <c r="M266" s="119">
        <v>275.29464000000002</v>
      </c>
      <c r="N266" s="119">
        <v>275.29464000000002</v>
      </c>
      <c r="O266" s="119">
        <v>278.74453</v>
      </c>
      <c r="P266" s="119">
        <v>278.74453</v>
      </c>
      <c r="Q266" s="119">
        <v>278.74453</v>
      </c>
      <c r="R266" s="119">
        <v>278.74453</v>
      </c>
      <c r="S266" s="119">
        <v>278.74453</v>
      </c>
      <c r="T266" s="119">
        <v>278.74453</v>
      </c>
      <c r="U266" s="119">
        <v>278.74453</v>
      </c>
      <c r="V266" s="119">
        <v>278.74453</v>
      </c>
      <c r="W266" s="119">
        <v>290.89010000000002</v>
      </c>
      <c r="X266" s="119">
        <v>290.89010000000002</v>
      </c>
      <c r="Y266" s="119">
        <v>290.89010000000002</v>
      </c>
      <c r="Z266" s="119">
        <v>290.89010000000002</v>
      </c>
      <c r="AA266" s="119">
        <v>290.89010000000002</v>
      </c>
      <c r="AB266" s="119">
        <v>290.89010000000002</v>
      </c>
      <c r="AC266" s="119">
        <v>290.89010000000002</v>
      </c>
      <c r="AD266" s="119">
        <v>290.89010000000002</v>
      </c>
      <c r="AE266" s="119">
        <v>290.89010000000002</v>
      </c>
      <c r="AF266" s="119">
        <v>290.89010000000002</v>
      </c>
      <c r="AG266" s="119">
        <v>290.89010000000002</v>
      </c>
      <c r="AH266" s="119">
        <v>290.89010000000002</v>
      </c>
      <c r="AI266" s="119">
        <v>290.89010000000002</v>
      </c>
      <c r="AJ266" s="119">
        <v>271.01906000000002</v>
      </c>
    </row>
    <row r="267" spans="1:36" ht="13.5" thickBot="1">
      <c r="A267" s="119" t="s">
        <v>665</v>
      </c>
      <c r="B267" s="119" t="s">
        <v>372</v>
      </c>
      <c r="C267" s="119" t="s">
        <v>373</v>
      </c>
      <c r="D267" s="119" t="s">
        <v>376</v>
      </c>
      <c r="E267" s="119" t="s">
        <v>67</v>
      </c>
      <c r="F267" s="119">
        <v>374.34067700000003</v>
      </c>
      <c r="G267" s="119">
        <v>374.34067700000003</v>
      </c>
      <c r="H267" s="119">
        <v>374.34067700000003</v>
      </c>
      <c r="I267" s="119">
        <v>374.34067700000003</v>
      </c>
      <c r="J267" s="119">
        <v>374.34067700000003</v>
      </c>
      <c r="K267" s="119">
        <v>374.34067700000003</v>
      </c>
      <c r="L267" s="119">
        <v>374.34067700000003</v>
      </c>
      <c r="M267" s="119">
        <v>374.34067700000003</v>
      </c>
      <c r="N267" s="119">
        <v>374.34067700000003</v>
      </c>
      <c r="O267" s="119">
        <v>374.34067700000003</v>
      </c>
      <c r="P267" s="119">
        <v>374.34067700000003</v>
      </c>
      <c r="Q267" s="119">
        <v>374.34067700000003</v>
      </c>
      <c r="R267" s="119">
        <v>374.34067700000003</v>
      </c>
      <c r="S267" s="119">
        <v>374.34067700000003</v>
      </c>
      <c r="T267" s="119">
        <v>374.34067700000003</v>
      </c>
      <c r="U267" s="119">
        <v>374.34067700000003</v>
      </c>
      <c r="V267" s="119">
        <v>374.34067700000003</v>
      </c>
      <c r="W267" s="119">
        <v>374.34067700000003</v>
      </c>
      <c r="X267" s="119">
        <v>374.34067700000003</v>
      </c>
      <c r="Y267" s="119">
        <v>374.34067700000003</v>
      </c>
      <c r="Z267" s="119">
        <v>374.34067700000003</v>
      </c>
      <c r="AA267" s="119">
        <v>374.34067700000003</v>
      </c>
      <c r="AB267" s="119">
        <v>374.34067700000003</v>
      </c>
      <c r="AC267" s="119">
        <v>374.34067700000003</v>
      </c>
      <c r="AD267" s="119">
        <v>374.34067700000003</v>
      </c>
      <c r="AE267" s="119">
        <v>374.34067700000003</v>
      </c>
      <c r="AF267" s="119">
        <v>374.34067700000003</v>
      </c>
      <c r="AG267" s="119">
        <v>374.34067700000003</v>
      </c>
      <c r="AH267" s="119">
        <v>374.34067700000003</v>
      </c>
      <c r="AI267" s="119">
        <v>374.34067700000003</v>
      </c>
      <c r="AJ267" s="119">
        <v>374.34067700000003</v>
      </c>
    </row>
    <row r="268" spans="1:36" ht="13.5" thickBot="1">
      <c r="A268" s="119" t="s">
        <v>665</v>
      </c>
      <c r="B268" s="119" t="s">
        <v>372</v>
      </c>
      <c r="C268" s="119" t="s">
        <v>373</v>
      </c>
      <c r="D268" s="119" t="s">
        <v>377</v>
      </c>
      <c r="E268" s="119" t="s">
        <v>67</v>
      </c>
      <c r="F268" s="119">
        <v>302.51569000000001</v>
      </c>
      <c r="G268" s="119">
        <v>302.51569000000001</v>
      </c>
      <c r="H268" s="119">
        <v>302.51569000000001</v>
      </c>
      <c r="I268" s="119">
        <v>302.51569000000001</v>
      </c>
      <c r="J268" s="119">
        <v>302.51569000000001</v>
      </c>
      <c r="K268" s="119">
        <v>302.51569000000001</v>
      </c>
      <c r="L268" s="119">
        <v>302.51569000000001</v>
      </c>
      <c r="M268" s="119">
        <v>302.51569000000001</v>
      </c>
      <c r="N268" s="119">
        <v>302.51569000000001</v>
      </c>
      <c r="O268" s="119">
        <v>347.74470000000002</v>
      </c>
      <c r="P268" s="119">
        <v>347.74470000000002</v>
      </c>
      <c r="Q268" s="119">
        <v>347.74470000000002</v>
      </c>
      <c r="R268" s="119">
        <v>347.74470000000002</v>
      </c>
      <c r="S268" s="119">
        <v>347.74470000000002</v>
      </c>
      <c r="T268" s="119">
        <v>347.74470000000002</v>
      </c>
      <c r="U268" s="119">
        <v>347.74470000000002</v>
      </c>
      <c r="V268" s="119">
        <v>347.74470000000002</v>
      </c>
      <c r="W268" s="119">
        <v>347.74470000000002</v>
      </c>
      <c r="X268" s="119">
        <v>347.74470000000002</v>
      </c>
      <c r="Y268" s="119">
        <v>347.74470000000002</v>
      </c>
      <c r="Z268" s="119">
        <v>347.74470000000002</v>
      </c>
      <c r="AA268" s="119">
        <v>347.74470000000002</v>
      </c>
      <c r="AB268" s="119">
        <v>347.74470000000002</v>
      </c>
      <c r="AC268" s="119">
        <v>347.74470000000002</v>
      </c>
      <c r="AD268" s="119">
        <v>347.74470000000002</v>
      </c>
      <c r="AE268" s="119">
        <v>347.74470000000002</v>
      </c>
      <c r="AF268" s="119">
        <v>347.74470000000002</v>
      </c>
      <c r="AG268" s="119">
        <v>347.74470000000002</v>
      </c>
      <c r="AH268" s="119">
        <v>347.74470000000002</v>
      </c>
      <c r="AI268" s="119">
        <v>347.74470000000002</v>
      </c>
      <c r="AJ268" s="119">
        <v>302.51569000000001</v>
      </c>
    </row>
    <row r="269" spans="1:36" ht="13.5" thickBot="1">
      <c r="A269" s="119" t="s">
        <v>665</v>
      </c>
      <c r="B269" s="119" t="s">
        <v>372</v>
      </c>
      <c r="C269" s="119" t="s">
        <v>373</v>
      </c>
      <c r="D269" s="119" t="s">
        <v>378</v>
      </c>
      <c r="E269" s="119" t="s">
        <v>67</v>
      </c>
      <c r="F269" s="119">
        <v>286.12806</v>
      </c>
      <c r="G269" s="119">
        <v>286.12806</v>
      </c>
      <c r="H269" s="119">
        <v>286.12806</v>
      </c>
      <c r="I269" s="119">
        <v>286.14983999999998</v>
      </c>
      <c r="J269" s="119">
        <v>286.14983999999998</v>
      </c>
      <c r="K269" s="119">
        <v>286.14983999999998</v>
      </c>
      <c r="L269" s="119">
        <v>286.14983999999998</v>
      </c>
      <c r="M269" s="119">
        <v>286.14983999999998</v>
      </c>
      <c r="N269" s="119">
        <v>286.14983999999998</v>
      </c>
      <c r="O269" s="119">
        <v>286.26285999999999</v>
      </c>
      <c r="P269" s="119">
        <v>286.26285999999999</v>
      </c>
      <c r="Q269" s="119">
        <v>286.26285999999999</v>
      </c>
      <c r="R269" s="119">
        <v>286.26285999999999</v>
      </c>
      <c r="S269" s="119">
        <v>286.26285999999999</v>
      </c>
      <c r="T269" s="119">
        <v>286.26285999999999</v>
      </c>
      <c r="U269" s="119">
        <v>286.26285999999999</v>
      </c>
      <c r="V269" s="119">
        <v>286.26285999999999</v>
      </c>
      <c r="W269" s="119">
        <v>286.26285999999999</v>
      </c>
      <c r="X269" s="119">
        <v>286.26285999999999</v>
      </c>
      <c r="Y269" s="119">
        <v>286.26285999999999</v>
      </c>
      <c r="Z269" s="119">
        <v>286.26285999999999</v>
      </c>
      <c r="AA269" s="119">
        <v>286.26285999999999</v>
      </c>
      <c r="AB269" s="119">
        <v>286.26285999999999</v>
      </c>
      <c r="AC269" s="119">
        <v>286.26285999999999</v>
      </c>
      <c r="AD269" s="119">
        <v>286.26285999999999</v>
      </c>
      <c r="AE269" s="119">
        <v>286.26285999999999</v>
      </c>
      <c r="AF269" s="119">
        <v>286.26285999999999</v>
      </c>
      <c r="AG269" s="119">
        <v>286.26285999999999</v>
      </c>
      <c r="AH269" s="119">
        <v>286.26285999999999</v>
      </c>
      <c r="AI269" s="119">
        <v>286.26285999999999</v>
      </c>
      <c r="AJ269" s="119">
        <v>286.12806</v>
      </c>
    </row>
    <row r="270" spans="1:36" ht="13.5" thickBot="1">
      <c r="A270" s="119" t="s">
        <v>665</v>
      </c>
      <c r="B270" s="119" t="s">
        <v>372</v>
      </c>
      <c r="C270" s="119" t="s">
        <v>373</v>
      </c>
      <c r="D270" s="119" t="s">
        <v>379</v>
      </c>
      <c r="E270" s="119" t="s">
        <v>67</v>
      </c>
      <c r="F270" s="119">
        <v>288.20006000000001</v>
      </c>
      <c r="G270" s="119">
        <v>288.20006000000001</v>
      </c>
      <c r="H270" s="119">
        <v>288.20006000000001</v>
      </c>
      <c r="I270" s="119">
        <v>288.20006000000001</v>
      </c>
      <c r="J270" s="119">
        <v>406.30421000000001</v>
      </c>
      <c r="K270" s="119">
        <v>406.30421000000001</v>
      </c>
      <c r="L270" s="119">
        <v>406.30421000000001</v>
      </c>
      <c r="M270" s="119">
        <v>406.30421000000001</v>
      </c>
      <c r="N270" s="119">
        <v>406.30421000000001</v>
      </c>
      <c r="O270" s="119">
        <v>406.30421000000001</v>
      </c>
      <c r="P270" s="119">
        <v>406.30421000000001</v>
      </c>
      <c r="Q270" s="119">
        <v>406.30421000000001</v>
      </c>
      <c r="R270" s="119">
        <v>406.30421000000001</v>
      </c>
      <c r="S270" s="119">
        <v>406.30421000000001</v>
      </c>
      <c r="T270" s="119">
        <v>406.30421000000001</v>
      </c>
      <c r="U270" s="119">
        <v>406.30421000000001</v>
      </c>
      <c r="V270" s="119">
        <v>406.30421000000001</v>
      </c>
      <c r="W270" s="119">
        <v>406.30421000000001</v>
      </c>
      <c r="X270" s="119">
        <v>406.30421000000001</v>
      </c>
      <c r="Y270" s="119">
        <v>406.30421000000001</v>
      </c>
      <c r="Z270" s="119">
        <v>406.30421000000001</v>
      </c>
      <c r="AA270" s="119">
        <v>406.30421000000001</v>
      </c>
      <c r="AB270" s="119">
        <v>406.30421000000001</v>
      </c>
      <c r="AC270" s="119">
        <v>406.30421000000001</v>
      </c>
      <c r="AD270" s="119">
        <v>406.30421000000001</v>
      </c>
      <c r="AE270" s="119">
        <v>406.30421000000001</v>
      </c>
      <c r="AF270" s="119">
        <v>406.30421000000001</v>
      </c>
      <c r="AG270" s="119">
        <v>406.30421000000001</v>
      </c>
      <c r="AH270" s="119">
        <v>406.30421000000001</v>
      </c>
      <c r="AI270" s="119">
        <v>406.30421000000001</v>
      </c>
      <c r="AJ270" s="119">
        <v>288.20006000000001</v>
      </c>
    </row>
    <row r="271" spans="1:36" ht="13.5" thickBot="1">
      <c r="A271" s="119" t="s">
        <v>665</v>
      </c>
      <c r="B271" s="119" t="s">
        <v>372</v>
      </c>
      <c r="C271" s="119" t="s">
        <v>373</v>
      </c>
      <c r="D271" s="119" t="s">
        <v>380</v>
      </c>
      <c r="E271" s="119" t="s">
        <v>67</v>
      </c>
      <c r="F271" s="119">
        <v>157.62799999999999</v>
      </c>
      <c r="G271" s="119">
        <v>157.62799999999999</v>
      </c>
      <c r="H271" s="119">
        <v>157.62799999999999</v>
      </c>
      <c r="I271" s="119">
        <v>157.62799999999999</v>
      </c>
      <c r="J271" s="119">
        <v>157.62799999999999</v>
      </c>
      <c r="K271" s="119">
        <v>157.62799999999999</v>
      </c>
      <c r="L271" s="119">
        <v>157.62799999999999</v>
      </c>
      <c r="M271" s="119">
        <v>157.62799999999999</v>
      </c>
      <c r="N271" s="119">
        <v>157.62799999999999</v>
      </c>
      <c r="O271" s="119">
        <v>157.62799999999999</v>
      </c>
      <c r="P271" s="119">
        <v>157.62799999999999</v>
      </c>
      <c r="Q271" s="119">
        <v>157.62799999999999</v>
      </c>
      <c r="R271" s="119">
        <v>157.62799999999999</v>
      </c>
      <c r="S271" s="119">
        <v>157.62799999999999</v>
      </c>
      <c r="T271" s="119">
        <v>157.62799999999999</v>
      </c>
      <c r="U271" s="119">
        <v>157.62799999999999</v>
      </c>
      <c r="V271" s="119">
        <v>157.62799999999999</v>
      </c>
      <c r="W271" s="119">
        <v>157.62799999999999</v>
      </c>
      <c r="X271" s="119">
        <v>157.62799999999999</v>
      </c>
      <c r="Y271" s="119">
        <v>157.62799999999999</v>
      </c>
      <c r="Z271" s="119">
        <v>157.62799999999999</v>
      </c>
      <c r="AA271" s="119">
        <v>157.62799999999999</v>
      </c>
      <c r="AB271" s="119">
        <v>157.62799999999999</v>
      </c>
      <c r="AC271" s="119">
        <v>157.62799999999999</v>
      </c>
      <c r="AD271" s="119">
        <v>157.62799999999999</v>
      </c>
      <c r="AE271" s="119">
        <v>157.62799999999999</v>
      </c>
      <c r="AF271" s="119">
        <v>157.62799999999999</v>
      </c>
      <c r="AG271" s="119">
        <v>157.62799999999999</v>
      </c>
      <c r="AH271" s="119">
        <v>157.62799999999999</v>
      </c>
      <c r="AI271" s="119">
        <v>157.62799999999999</v>
      </c>
      <c r="AJ271" s="119">
        <v>157.62799999999999</v>
      </c>
    </row>
    <row r="272" spans="1:36" ht="13.5" thickBot="1">
      <c r="A272" s="119" t="s">
        <v>665</v>
      </c>
      <c r="B272" s="119" t="s">
        <v>372</v>
      </c>
      <c r="C272" s="119" t="s">
        <v>373</v>
      </c>
      <c r="D272" s="119" t="s">
        <v>381</v>
      </c>
      <c r="E272" s="119" t="s">
        <v>93</v>
      </c>
      <c r="F272" s="119">
        <v>651.18732957999998</v>
      </c>
      <c r="G272" s="119">
        <v>651.18732957999998</v>
      </c>
      <c r="H272" s="119">
        <v>651.18732957999998</v>
      </c>
      <c r="I272" s="119">
        <v>651.18732957999998</v>
      </c>
      <c r="J272" s="119">
        <v>671.36695328999997</v>
      </c>
      <c r="K272" s="119">
        <v>671.36695328999997</v>
      </c>
      <c r="L272" s="119">
        <v>671.36695328999997</v>
      </c>
      <c r="M272" s="119">
        <v>671.36695328999997</v>
      </c>
      <c r="N272" s="119">
        <v>671.36695328999997</v>
      </c>
      <c r="O272" s="119">
        <v>671.36695328999997</v>
      </c>
      <c r="P272" s="119">
        <v>671.36695328999997</v>
      </c>
      <c r="Q272" s="119">
        <v>675.02383123000004</v>
      </c>
      <c r="R272" s="119">
        <v>675.02383123000004</v>
      </c>
      <c r="S272" s="119">
        <v>675.02383123000004</v>
      </c>
      <c r="T272" s="119">
        <v>675.02383123000004</v>
      </c>
      <c r="U272" s="119">
        <v>675.02383123000004</v>
      </c>
      <c r="V272" s="119">
        <v>675.02383123000004</v>
      </c>
      <c r="W272" s="119">
        <v>675.02383123000004</v>
      </c>
      <c r="X272" s="119">
        <v>681.40229611999996</v>
      </c>
      <c r="Y272" s="119">
        <v>681.40229611999996</v>
      </c>
      <c r="Z272" s="119">
        <v>681.40229611999996</v>
      </c>
      <c r="AA272" s="119">
        <v>681.40229611999996</v>
      </c>
      <c r="AB272" s="119">
        <v>681.40229611999996</v>
      </c>
      <c r="AC272" s="119">
        <v>681.40229611999996</v>
      </c>
      <c r="AD272" s="119">
        <v>681.40229611999996</v>
      </c>
      <c r="AE272" s="119">
        <v>671.7906461</v>
      </c>
      <c r="AF272" s="119">
        <v>671.7906461</v>
      </c>
      <c r="AG272" s="119">
        <v>671.7906461</v>
      </c>
      <c r="AH272" s="119">
        <v>671.7906461</v>
      </c>
      <c r="AI272" s="119">
        <v>671.7906461</v>
      </c>
      <c r="AJ272" s="119">
        <v>651.18732957999998</v>
      </c>
    </row>
    <row r="273" spans="1:36" ht="13.5" thickBot="1">
      <c r="A273" s="119" t="s">
        <v>665</v>
      </c>
      <c r="B273" s="119" t="s">
        <v>372</v>
      </c>
      <c r="C273" s="119" t="s">
        <v>382</v>
      </c>
      <c r="D273" s="119" t="s">
        <v>750</v>
      </c>
      <c r="E273" s="119" t="s">
        <v>67</v>
      </c>
      <c r="F273" s="119">
        <v>0</v>
      </c>
      <c r="G273" s="119">
        <v>0</v>
      </c>
      <c r="H273" s="119">
        <v>0</v>
      </c>
      <c r="I273" s="119">
        <v>0</v>
      </c>
      <c r="J273" s="119">
        <v>0</v>
      </c>
      <c r="K273" s="119">
        <v>0</v>
      </c>
      <c r="L273" s="119">
        <v>0</v>
      </c>
      <c r="M273" s="119">
        <v>0</v>
      </c>
      <c r="N273" s="119">
        <v>0</v>
      </c>
      <c r="O273" s="119">
        <v>0</v>
      </c>
      <c r="P273" s="119">
        <v>0</v>
      </c>
      <c r="Q273" s="119">
        <v>0</v>
      </c>
      <c r="R273" s="119">
        <v>0</v>
      </c>
      <c r="S273" s="119">
        <v>0</v>
      </c>
      <c r="T273" s="119">
        <v>0</v>
      </c>
      <c r="U273" s="119">
        <v>0</v>
      </c>
      <c r="V273" s="119">
        <v>0</v>
      </c>
      <c r="W273" s="119">
        <v>0</v>
      </c>
      <c r="X273" s="119">
        <v>0</v>
      </c>
      <c r="Y273" s="119">
        <v>0</v>
      </c>
      <c r="Z273" s="119">
        <v>0</v>
      </c>
      <c r="AA273" s="119">
        <v>0</v>
      </c>
      <c r="AB273" s="119">
        <v>0</v>
      </c>
      <c r="AC273" s="119">
        <v>0</v>
      </c>
      <c r="AD273" s="119">
        <v>0</v>
      </c>
      <c r="AE273" s="119">
        <v>0</v>
      </c>
      <c r="AF273" s="119">
        <v>0</v>
      </c>
      <c r="AG273" s="119">
        <v>0</v>
      </c>
      <c r="AH273" s="119">
        <v>0</v>
      </c>
      <c r="AI273" s="119">
        <v>0</v>
      </c>
      <c r="AJ273" s="119">
        <v>0</v>
      </c>
    </row>
    <row r="274" spans="1:36" ht="13.5" thickBot="1">
      <c r="A274" s="119" t="s">
        <v>665</v>
      </c>
      <c r="B274" s="119" t="s">
        <v>372</v>
      </c>
      <c r="C274" s="119" t="s">
        <v>382</v>
      </c>
      <c r="D274" s="119" t="s">
        <v>383</v>
      </c>
      <c r="E274" s="119" t="s">
        <v>67</v>
      </c>
      <c r="F274" s="119">
        <v>378.33339599999999</v>
      </c>
      <c r="G274" s="119">
        <v>378.33339599999999</v>
      </c>
      <c r="H274" s="119">
        <v>378.33339599999999</v>
      </c>
      <c r="I274" s="119">
        <v>378.33339599999999</v>
      </c>
      <c r="J274" s="119">
        <v>357.16287</v>
      </c>
      <c r="K274" s="119">
        <v>357.16287</v>
      </c>
      <c r="L274" s="119">
        <v>357.16287</v>
      </c>
      <c r="M274" s="119">
        <v>357.16287</v>
      </c>
      <c r="N274" s="119">
        <v>357.16287</v>
      </c>
      <c r="O274" s="119">
        <v>357.16287</v>
      </c>
      <c r="P274" s="119">
        <v>357.16287</v>
      </c>
      <c r="Q274" s="119">
        <v>357.16287</v>
      </c>
      <c r="R274" s="119">
        <v>357.16287</v>
      </c>
      <c r="S274" s="119">
        <v>357.16287</v>
      </c>
      <c r="T274" s="119">
        <v>357.16287</v>
      </c>
      <c r="U274" s="119">
        <v>357.16287</v>
      </c>
      <c r="V274" s="119">
        <v>357.16287</v>
      </c>
      <c r="W274" s="119">
        <v>357.16287</v>
      </c>
      <c r="X274" s="119">
        <v>357.16287</v>
      </c>
      <c r="Y274" s="119">
        <v>357.16287</v>
      </c>
      <c r="Z274" s="119">
        <v>357.16287</v>
      </c>
      <c r="AA274" s="119">
        <v>357.16287</v>
      </c>
      <c r="AB274" s="119">
        <v>357.16287</v>
      </c>
      <c r="AC274" s="119">
        <v>357.16287</v>
      </c>
      <c r="AD274" s="119">
        <v>357.16287</v>
      </c>
      <c r="AE274" s="119">
        <v>357.16287</v>
      </c>
      <c r="AF274" s="119">
        <v>357.16287</v>
      </c>
      <c r="AG274" s="119">
        <v>357.16287</v>
      </c>
      <c r="AH274" s="119">
        <v>357.16287</v>
      </c>
      <c r="AI274" s="119">
        <v>357.16287</v>
      </c>
      <c r="AJ274" s="119">
        <v>378.33339599999999</v>
      </c>
    </row>
    <row r="275" spans="1:36" ht="13.5" thickBot="1">
      <c r="A275" s="119" t="s">
        <v>665</v>
      </c>
      <c r="B275" s="119" t="s">
        <v>372</v>
      </c>
      <c r="C275" s="119" t="s">
        <v>382</v>
      </c>
      <c r="D275" s="119" t="s">
        <v>384</v>
      </c>
      <c r="E275" s="119" t="s">
        <v>67</v>
      </c>
      <c r="F275" s="119">
        <v>271.01906000000002</v>
      </c>
      <c r="G275" s="119">
        <v>271.01906000000002</v>
      </c>
      <c r="H275" s="119">
        <v>275.29464000000002</v>
      </c>
      <c r="I275" s="119">
        <v>275.29464000000002</v>
      </c>
      <c r="J275" s="119">
        <v>275.29464000000002</v>
      </c>
      <c r="K275" s="119">
        <v>275.29464000000002</v>
      </c>
      <c r="L275" s="119">
        <v>275.29464000000002</v>
      </c>
      <c r="M275" s="119">
        <v>275.29464000000002</v>
      </c>
      <c r="N275" s="119">
        <v>275.29464000000002</v>
      </c>
      <c r="O275" s="119">
        <v>278.74453</v>
      </c>
      <c r="P275" s="119">
        <v>278.74453</v>
      </c>
      <c r="Q275" s="119">
        <v>278.74453</v>
      </c>
      <c r="R275" s="119">
        <v>278.74453</v>
      </c>
      <c r="S275" s="119">
        <v>278.74453</v>
      </c>
      <c r="T275" s="119">
        <v>278.74453</v>
      </c>
      <c r="U275" s="119">
        <v>278.74453</v>
      </c>
      <c r="V275" s="119">
        <v>278.74453</v>
      </c>
      <c r="W275" s="119">
        <v>290.89010000000002</v>
      </c>
      <c r="X275" s="119">
        <v>290.89010000000002</v>
      </c>
      <c r="Y275" s="119">
        <v>290.89010000000002</v>
      </c>
      <c r="Z275" s="119">
        <v>290.89010000000002</v>
      </c>
      <c r="AA275" s="119">
        <v>290.89010000000002</v>
      </c>
      <c r="AB275" s="119">
        <v>290.89010000000002</v>
      </c>
      <c r="AC275" s="119">
        <v>290.89010000000002</v>
      </c>
      <c r="AD275" s="119">
        <v>290.89010000000002</v>
      </c>
      <c r="AE275" s="119">
        <v>290.89010000000002</v>
      </c>
      <c r="AF275" s="119">
        <v>290.89010000000002</v>
      </c>
      <c r="AG275" s="119">
        <v>290.89010000000002</v>
      </c>
      <c r="AH275" s="119">
        <v>290.89010000000002</v>
      </c>
      <c r="AI275" s="119">
        <v>290.89010000000002</v>
      </c>
      <c r="AJ275" s="119">
        <v>271.01906000000002</v>
      </c>
    </row>
    <row r="276" spans="1:36" ht="13.5" thickBot="1">
      <c r="A276" s="119" t="s">
        <v>665</v>
      </c>
      <c r="B276" s="119" t="s">
        <v>372</v>
      </c>
      <c r="C276" s="119" t="s">
        <v>382</v>
      </c>
      <c r="D276" s="119" t="s">
        <v>385</v>
      </c>
      <c r="E276" s="119" t="s">
        <v>67</v>
      </c>
      <c r="F276" s="119">
        <v>374.34067700000003</v>
      </c>
      <c r="G276" s="119">
        <v>374.34067700000003</v>
      </c>
      <c r="H276" s="119">
        <v>374.34067700000003</v>
      </c>
      <c r="I276" s="119">
        <v>374.34067700000003</v>
      </c>
      <c r="J276" s="119">
        <v>374.34067700000003</v>
      </c>
      <c r="K276" s="119">
        <v>374.34067700000003</v>
      </c>
      <c r="L276" s="119">
        <v>374.34067700000003</v>
      </c>
      <c r="M276" s="119">
        <v>374.34067700000003</v>
      </c>
      <c r="N276" s="119">
        <v>374.34067700000003</v>
      </c>
      <c r="O276" s="119">
        <v>374.34067700000003</v>
      </c>
      <c r="P276" s="119">
        <v>374.34067700000003</v>
      </c>
      <c r="Q276" s="119">
        <v>374.34067700000003</v>
      </c>
      <c r="R276" s="119">
        <v>374.34067700000003</v>
      </c>
      <c r="S276" s="119">
        <v>374.34067700000003</v>
      </c>
      <c r="T276" s="119">
        <v>374.34067700000003</v>
      </c>
      <c r="U276" s="119">
        <v>374.34067700000003</v>
      </c>
      <c r="V276" s="119">
        <v>374.34067700000003</v>
      </c>
      <c r="W276" s="119">
        <v>374.34067700000003</v>
      </c>
      <c r="X276" s="119">
        <v>374.34067700000003</v>
      </c>
      <c r="Y276" s="119">
        <v>374.34067700000003</v>
      </c>
      <c r="Z276" s="119">
        <v>374.34067700000003</v>
      </c>
      <c r="AA276" s="119">
        <v>374.34067700000003</v>
      </c>
      <c r="AB276" s="119">
        <v>374.34067700000003</v>
      </c>
      <c r="AC276" s="119">
        <v>374.34067700000003</v>
      </c>
      <c r="AD276" s="119">
        <v>374.34067700000003</v>
      </c>
      <c r="AE276" s="119">
        <v>374.34067700000003</v>
      </c>
      <c r="AF276" s="119">
        <v>374.34067700000003</v>
      </c>
      <c r="AG276" s="119">
        <v>374.34067700000003</v>
      </c>
      <c r="AH276" s="119">
        <v>374.34067700000003</v>
      </c>
      <c r="AI276" s="119">
        <v>374.34067700000003</v>
      </c>
      <c r="AJ276" s="119">
        <v>374.34067700000003</v>
      </c>
    </row>
    <row r="277" spans="1:36" ht="13.5" thickBot="1">
      <c r="A277" s="119" t="s">
        <v>665</v>
      </c>
      <c r="B277" s="119" t="s">
        <v>372</v>
      </c>
      <c r="C277" s="119" t="s">
        <v>382</v>
      </c>
      <c r="D277" s="119" t="s">
        <v>386</v>
      </c>
      <c r="E277" s="119" t="s">
        <v>67</v>
      </c>
      <c r="F277" s="119">
        <v>302.51569000000001</v>
      </c>
      <c r="G277" s="119">
        <v>302.51569000000001</v>
      </c>
      <c r="H277" s="119">
        <v>302.51569000000001</v>
      </c>
      <c r="I277" s="119">
        <v>302.51569000000001</v>
      </c>
      <c r="J277" s="119">
        <v>302.51569000000001</v>
      </c>
      <c r="K277" s="119">
        <v>302.51569000000001</v>
      </c>
      <c r="L277" s="119">
        <v>302.51569000000001</v>
      </c>
      <c r="M277" s="119">
        <v>302.51569000000001</v>
      </c>
      <c r="N277" s="119">
        <v>302.51569000000001</v>
      </c>
      <c r="O277" s="119">
        <v>347.74470000000002</v>
      </c>
      <c r="P277" s="119">
        <v>347.74470000000002</v>
      </c>
      <c r="Q277" s="119">
        <v>347.74470000000002</v>
      </c>
      <c r="R277" s="119">
        <v>347.74470000000002</v>
      </c>
      <c r="S277" s="119">
        <v>347.74470000000002</v>
      </c>
      <c r="T277" s="119">
        <v>347.74470000000002</v>
      </c>
      <c r="U277" s="119">
        <v>347.74470000000002</v>
      </c>
      <c r="V277" s="119">
        <v>347.74470000000002</v>
      </c>
      <c r="W277" s="119">
        <v>347.74470000000002</v>
      </c>
      <c r="X277" s="119">
        <v>347.74470000000002</v>
      </c>
      <c r="Y277" s="119">
        <v>347.74470000000002</v>
      </c>
      <c r="Z277" s="119">
        <v>347.74470000000002</v>
      </c>
      <c r="AA277" s="119">
        <v>347.74470000000002</v>
      </c>
      <c r="AB277" s="119">
        <v>347.74470000000002</v>
      </c>
      <c r="AC277" s="119">
        <v>347.74470000000002</v>
      </c>
      <c r="AD277" s="119">
        <v>347.74470000000002</v>
      </c>
      <c r="AE277" s="119">
        <v>347.74470000000002</v>
      </c>
      <c r="AF277" s="119">
        <v>347.74470000000002</v>
      </c>
      <c r="AG277" s="119">
        <v>347.74470000000002</v>
      </c>
      <c r="AH277" s="119">
        <v>347.74470000000002</v>
      </c>
      <c r="AI277" s="119">
        <v>347.74470000000002</v>
      </c>
      <c r="AJ277" s="119">
        <v>302.51569000000001</v>
      </c>
    </row>
    <row r="278" spans="1:36" ht="13.5" thickBot="1">
      <c r="A278" s="119" t="s">
        <v>665</v>
      </c>
      <c r="B278" s="119" t="s">
        <v>372</v>
      </c>
      <c r="C278" s="119" t="s">
        <v>382</v>
      </c>
      <c r="D278" s="119" t="s">
        <v>387</v>
      </c>
      <c r="E278" s="119" t="s">
        <v>67</v>
      </c>
      <c r="F278" s="119">
        <v>286.12806</v>
      </c>
      <c r="G278" s="119">
        <v>286.12806</v>
      </c>
      <c r="H278" s="119">
        <v>286.12806</v>
      </c>
      <c r="I278" s="119">
        <v>286.14983999999998</v>
      </c>
      <c r="J278" s="119">
        <v>286.14983999999998</v>
      </c>
      <c r="K278" s="119">
        <v>286.14983999999998</v>
      </c>
      <c r="L278" s="119">
        <v>286.14983999999998</v>
      </c>
      <c r="M278" s="119">
        <v>286.14983999999998</v>
      </c>
      <c r="N278" s="119">
        <v>286.14983999999998</v>
      </c>
      <c r="O278" s="119">
        <v>286.26285999999999</v>
      </c>
      <c r="P278" s="119">
        <v>286.26285999999999</v>
      </c>
      <c r="Q278" s="119">
        <v>286.26285999999999</v>
      </c>
      <c r="R278" s="119">
        <v>286.26285999999999</v>
      </c>
      <c r="S278" s="119">
        <v>286.26285999999999</v>
      </c>
      <c r="T278" s="119">
        <v>286.26285999999999</v>
      </c>
      <c r="U278" s="119">
        <v>286.26285999999999</v>
      </c>
      <c r="V278" s="119">
        <v>286.26285999999999</v>
      </c>
      <c r="W278" s="119">
        <v>286.26285999999999</v>
      </c>
      <c r="X278" s="119">
        <v>286.26285999999999</v>
      </c>
      <c r="Y278" s="119">
        <v>286.26285999999999</v>
      </c>
      <c r="Z278" s="119">
        <v>286.26285999999999</v>
      </c>
      <c r="AA278" s="119">
        <v>286.26285999999999</v>
      </c>
      <c r="AB278" s="119">
        <v>286.26285999999999</v>
      </c>
      <c r="AC278" s="119">
        <v>286.26285999999999</v>
      </c>
      <c r="AD278" s="119">
        <v>286.26285999999999</v>
      </c>
      <c r="AE278" s="119">
        <v>286.26285999999999</v>
      </c>
      <c r="AF278" s="119">
        <v>286.26285999999999</v>
      </c>
      <c r="AG278" s="119">
        <v>286.26285999999999</v>
      </c>
      <c r="AH278" s="119">
        <v>286.26285999999999</v>
      </c>
      <c r="AI278" s="119">
        <v>286.26285999999999</v>
      </c>
      <c r="AJ278" s="119">
        <v>286.12806</v>
      </c>
    </row>
    <row r="279" spans="1:36" ht="13.5" thickBot="1">
      <c r="A279" s="119" t="s">
        <v>665</v>
      </c>
      <c r="B279" s="119" t="s">
        <v>372</v>
      </c>
      <c r="C279" s="119" t="s">
        <v>382</v>
      </c>
      <c r="D279" s="119" t="s">
        <v>388</v>
      </c>
      <c r="E279" s="119" t="s">
        <v>67</v>
      </c>
      <c r="F279" s="119">
        <v>288.20006000000001</v>
      </c>
      <c r="G279" s="119">
        <v>288.20006000000001</v>
      </c>
      <c r="H279" s="119">
        <v>288.20006000000001</v>
      </c>
      <c r="I279" s="119">
        <v>288.20006000000001</v>
      </c>
      <c r="J279" s="119">
        <v>406.30421000000001</v>
      </c>
      <c r="K279" s="119">
        <v>406.30421000000001</v>
      </c>
      <c r="L279" s="119">
        <v>406.30421000000001</v>
      </c>
      <c r="M279" s="119">
        <v>406.30421000000001</v>
      </c>
      <c r="N279" s="119">
        <v>406.30421000000001</v>
      </c>
      <c r="O279" s="119">
        <v>406.30421000000001</v>
      </c>
      <c r="P279" s="119">
        <v>406.30421000000001</v>
      </c>
      <c r="Q279" s="119">
        <v>406.30421000000001</v>
      </c>
      <c r="R279" s="119">
        <v>406.30421000000001</v>
      </c>
      <c r="S279" s="119">
        <v>406.30421000000001</v>
      </c>
      <c r="T279" s="119">
        <v>406.30421000000001</v>
      </c>
      <c r="U279" s="119">
        <v>406.30421000000001</v>
      </c>
      <c r="V279" s="119">
        <v>406.30421000000001</v>
      </c>
      <c r="W279" s="119">
        <v>406.30421000000001</v>
      </c>
      <c r="X279" s="119">
        <v>406.30421000000001</v>
      </c>
      <c r="Y279" s="119">
        <v>406.30421000000001</v>
      </c>
      <c r="Z279" s="119">
        <v>406.30421000000001</v>
      </c>
      <c r="AA279" s="119">
        <v>406.30421000000001</v>
      </c>
      <c r="AB279" s="119">
        <v>406.30421000000001</v>
      </c>
      <c r="AC279" s="119">
        <v>406.30421000000001</v>
      </c>
      <c r="AD279" s="119">
        <v>406.30421000000001</v>
      </c>
      <c r="AE279" s="119">
        <v>406.30421000000001</v>
      </c>
      <c r="AF279" s="119">
        <v>406.30421000000001</v>
      </c>
      <c r="AG279" s="119">
        <v>406.30421000000001</v>
      </c>
      <c r="AH279" s="119">
        <v>406.30421000000001</v>
      </c>
      <c r="AI279" s="119">
        <v>406.30421000000001</v>
      </c>
      <c r="AJ279" s="119">
        <v>288.20006000000001</v>
      </c>
    </row>
    <row r="280" spans="1:36" ht="13.5" thickBot="1">
      <c r="A280" s="119" t="s">
        <v>665</v>
      </c>
      <c r="B280" s="119" t="s">
        <v>372</v>
      </c>
      <c r="C280" s="119" t="s">
        <v>382</v>
      </c>
      <c r="D280" s="119" t="s">
        <v>389</v>
      </c>
      <c r="E280" s="119" t="s">
        <v>67</v>
      </c>
      <c r="F280" s="119">
        <v>157.62799999999999</v>
      </c>
      <c r="G280" s="119">
        <v>157.62799999999999</v>
      </c>
      <c r="H280" s="119">
        <v>157.62799999999999</v>
      </c>
      <c r="I280" s="119">
        <v>157.62799999999999</v>
      </c>
      <c r="J280" s="119">
        <v>157.62799999999999</v>
      </c>
      <c r="K280" s="119">
        <v>157.62799999999999</v>
      </c>
      <c r="L280" s="119">
        <v>157.62799999999999</v>
      </c>
      <c r="M280" s="119">
        <v>157.62799999999999</v>
      </c>
      <c r="N280" s="119">
        <v>157.62799999999999</v>
      </c>
      <c r="O280" s="119">
        <v>157.62799999999999</v>
      </c>
      <c r="P280" s="119">
        <v>157.62799999999999</v>
      </c>
      <c r="Q280" s="119">
        <v>157.62799999999999</v>
      </c>
      <c r="R280" s="119">
        <v>157.62799999999999</v>
      </c>
      <c r="S280" s="119">
        <v>157.62799999999999</v>
      </c>
      <c r="T280" s="119">
        <v>157.62799999999999</v>
      </c>
      <c r="U280" s="119">
        <v>157.62799999999999</v>
      </c>
      <c r="V280" s="119">
        <v>157.62799999999999</v>
      </c>
      <c r="W280" s="119">
        <v>157.62799999999999</v>
      </c>
      <c r="X280" s="119">
        <v>157.62799999999999</v>
      </c>
      <c r="Y280" s="119">
        <v>157.62799999999999</v>
      </c>
      <c r="Z280" s="119">
        <v>157.62799999999999</v>
      </c>
      <c r="AA280" s="119">
        <v>157.62799999999999</v>
      </c>
      <c r="AB280" s="119">
        <v>157.62799999999999</v>
      </c>
      <c r="AC280" s="119">
        <v>157.62799999999999</v>
      </c>
      <c r="AD280" s="119">
        <v>157.62799999999999</v>
      </c>
      <c r="AE280" s="119">
        <v>157.62799999999999</v>
      </c>
      <c r="AF280" s="119">
        <v>157.62799999999999</v>
      </c>
      <c r="AG280" s="119">
        <v>157.62799999999999</v>
      </c>
      <c r="AH280" s="119">
        <v>157.62799999999999</v>
      </c>
      <c r="AI280" s="119">
        <v>157.62799999999999</v>
      </c>
      <c r="AJ280" s="119">
        <v>157.62799999999999</v>
      </c>
    </row>
    <row r="281" spans="1:36" ht="13.5" thickBot="1">
      <c r="A281" s="119" t="s">
        <v>665</v>
      </c>
      <c r="B281" s="119" t="s">
        <v>372</v>
      </c>
      <c r="C281" s="119" t="s">
        <v>382</v>
      </c>
      <c r="D281" s="119" t="s">
        <v>390</v>
      </c>
      <c r="E281" s="119" t="s">
        <v>93</v>
      </c>
      <c r="F281" s="119">
        <v>651.18732957999998</v>
      </c>
      <c r="G281" s="119">
        <v>651.18732957999998</v>
      </c>
      <c r="H281" s="119">
        <v>651.18732957999998</v>
      </c>
      <c r="I281" s="119">
        <v>651.18732957999998</v>
      </c>
      <c r="J281" s="119">
        <v>671.36695328999997</v>
      </c>
      <c r="K281" s="119">
        <v>671.36695328999997</v>
      </c>
      <c r="L281" s="119">
        <v>671.36695328999997</v>
      </c>
      <c r="M281" s="119">
        <v>671.36695328999997</v>
      </c>
      <c r="N281" s="119">
        <v>671.36695328999997</v>
      </c>
      <c r="O281" s="119">
        <v>671.36695328999997</v>
      </c>
      <c r="P281" s="119">
        <v>671.36695328999997</v>
      </c>
      <c r="Q281" s="119">
        <v>675.02383123000004</v>
      </c>
      <c r="R281" s="119">
        <v>675.02383123000004</v>
      </c>
      <c r="S281" s="119">
        <v>675.02383123000004</v>
      </c>
      <c r="T281" s="119">
        <v>675.02383123000004</v>
      </c>
      <c r="U281" s="119">
        <v>675.02383123000004</v>
      </c>
      <c r="V281" s="119">
        <v>675.02383123000004</v>
      </c>
      <c r="W281" s="119">
        <v>675.02383123000004</v>
      </c>
      <c r="X281" s="119">
        <v>681.40229611999996</v>
      </c>
      <c r="Y281" s="119">
        <v>681.40229611999996</v>
      </c>
      <c r="Z281" s="119">
        <v>681.40229611999996</v>
      </c>
      <c r="AA281" s="119">
        <v>681.40229611999996</v>
      </c>
      <c r="AB281" s="119">
        <v>681.40229611999996</v>
      </c>
      <c r="AC281" s="119">
        <v>681.40229611999996</v>
      </c>
      <c r="AD281" s="119">
        <v>681.40229611999996</v>
      </c>
      <c r="AE281" s="119">
        <v>671.7906461</v>
      </c>
      <c r="AF281" s="119">
        <v>671.7906461</v>
      </c>
      <c r="AG281" s="119">
        <v>671.7906461</v>
      </c>
      <c r="AH281" s="119">
        <v>671.7906461</v>
      </c>
      <c r="AI281" s="119">
        <v>671.7906461</v>
      </c>
      <c r="AJ281" s="119">
        <v>651.18732957999998</v>
      </c>
    </row>
    <row r="282" spans="1:36" ht="13.5" thickBot="1">
      <c r="A282" s="119" t="s">
        <v>665</v>
      </c>
      <c r="B282" s="119" t="s">
        <v>391</v>
      </c>
      <c r="C282" s="119" t="s">
        <v>392</v>
      </c>
      <c r="D282" s="119" t="s">
        <v>393</v>
      </c>
      <c r="E282" s="119" t="s">
        <v>226</v>
      </c>
      <c r="F282" s="119">
        <v>568.20002524999995</v>
      </c>
      <c r="G282" s="119">
        <v>568.20002524999995</v>
      </c>
      <c r="H282" s="119">
        <v>568.20002524999995</v>
      </c>
      <c r="I282" s="119">
        <v>568.20002524999995</v>
      </c>
      <c r="J282" s="119">
        <v>568.20002524999995</v>
      </c>
      <c r="K282" s="119">
        <v>568.20002524999995</v>
      </c>
      <c r="L282" s="119">
        <v>568.20002524999995</v>
      </c>
      <c r="M282" s="119">
        <v>568.20002524999995</v>
      </c>
      <c r="N282" s="119">
        <v>568.20002524999995</v>
      </c>
      <c r="O282" s="119">
        <v>568.20002524999995</v>
      </c>
      <c r="P282" s="119">
        <v>568.20002524999995</v>
      </c>
      <c r="Q282" s="119">
        <v>568.20002524999995</v>
      </c>
      <c r="R282" s="119">
        <v>568.20002524999995</v>
      </c>
      <c r="S282" s="119">
        <v>568.20002524999995</v>
      </c>
      <c r="T282" s="119">
        <v>568.20002524999995</v>
      </c>
      <c r="U282" s="119">
        <v>568.20002524999995</v>
      </c>
      <c r="V282" s="119">
        <v>568.20002524999995</v>
      </c>
      <c r="W282" s="119">
        <v>568.20002524999995</v>
      </c>
      <c r="X282" s="119">
        <v>568.20002524999995</v>
      </c>
      <c r="Y282" s="119">
        <v>568.20002524999995</v>
      </c>
      <c r="Z282" s="119">
        <v>568.20002524999995</v>
      </c>
      <c r="AA282" s="119">
        <v>568.20002524999995</v>
      </c>
      <c r="AB282" s="119">
        <v>568.20002524999995</v>
      </c>
      <c r="AC282" s="119">
        <v>568.20002524999995</v>
      </c>
      <c r="AD282" s="119">
        <v>568.20002524999995</v>
      </c>
      <c r="AE282" s="119">
        <v>568.20002524999995</v>
      </c>
      <c r="AF282" s="119">
        <v>568.20002524999995</v>
      </c>
      <c r="AG282" s="119">
        <v>568.20002524999995</v>
      </c>
      <c r="AH282" s="119">
        <v>568.20002524999995</v>
      </c>
      <c r="AI282" s="119">
        <v>568.20002524999995</v>
      </c>
      <c r="AJ282" s="119">
        <v>568.20002524999995</v>
      </c>
    </row>
    <row r="283" spans="1:36" ht="13.5" thickBot="1">
      <c r="A283" s="119" t="s">
        <v>665</v>
      </c>
      <c r="B283" s="119" t="s">
        <v>391</v>
      </c>
      <c r="C283" s="119" t="s">
        <v>392</v>
      </c>
      <c r="D283" s="119" t="s">
        <v>394</v>
      </c>
      <c r="E283" s="119" t="s">
        <v>93</v>
      </c>
      <c r="F283" s="119">
        <v>662.40197102000002</v>
      </c>
      <c r="G283" s="119">
        <v>662.40197102000002</v>
      </c>
      <c r="H283" s="119">
        <v>662.40197102000002</v>
      </c>
      <c r="I283" s="119">
        <v>662.40197102000002</v>
      </c>
      <c r="J283" s="119">
        <v>682.81677281999998</v>
      </c>
      <c r="K283" s="119">
        <v>682.81677281999998</v>
      </c>
      <c r="L283" s="119">
        <v>682.81677281999998</v>
      </c>
      <c r="M283" s="119">
        <v>682.81677281999998</v>
      </c>
      <c r="N283" s="119">
        <v>682.81677281999998</v>
      </c>
      <c r="O283" s="119">
        <v>682.81677281999998</v>
      </c>
      <c r="P283" s="119">
        <v>682.81677281999998</v>
      </c>
      <c r="Q283" s="119">
        <v>686.49967386000003</v>
      </c>
      <c r="R283" s="119">
        <v>686.49967386000003</v>
      </c>
      <c r="S283" s="119">
        <v>686.49967386000003</v>
      </c>
      <c r="T283" s="119">
        <v>686.49967386000003</v>
      </c>
      <c r="U283" s="119">
        <v>686.49967386000003</v>
      </c>
      <c r="V283" s="119">
        <v>686.49967386000003</v>
      </c>
      <c r="W283" s="119">
        <v>686.49967386000003</v>
      </c>
      <c r="X283" s="119">
        <v>692.77909628999998</v>
      </c>
      <c r="Y283" s="119">
        <v>692.77909628999998</v>
      </c>
      <c r="Z283" s="119">
        <v>692.77909628999998</v>
      </c>
      <c r="AA283" s="119">
        <v>692.77909628999998</v>
      </c>
      <c r="AB283" s="119">
        <v>692.77909628999998</v>
      </c>
      <c r="AC283" s="119">
        <v>692.77909628999998</v>
      </c>
      <c r="AD283" s="119">
        <v>692.77909628999998</v>
      </c>
      <c r="AE283" s="119">
        <v>682.80431711000006</v>
      </c>
      <c r="AF283" s="119">
        <v>682.80431711000006</v>
      </c>
      <c r="AG283" s="119">
        <v>682.80431711000006</v>
      </c>
      <c r="AH283" s="119">
        <v>682.80431711000006</v>
      </c>
      <c r="AI283" s="119">
        <v>682.80431711000006</v>
      </c>
      <c r="AJ283" s="119">
        <v>662.40197102000002</v>
      </c>
    </row>
    <row r="284" spans="1:36" ht="13.5" thickBot="1">
      <c r="A284" s="119" t="s">
        <v>665</v>
      </c>
      <c r="B284" s="119" t="s">
        <v>391</v>
      </c>
      <c r="C284" s="119" t="s">
        <v>395</v>
      </c>
      <c r="D284" s="119" t="s">
        <v>396</v>
      </c>
      <c r="E284" s="119" t="s">
        <v>226</v>
      </c>
      <c r="F284" s="119">
        <v>568.20002524999995</v>
      </c>
      <c r="G284" s="119">
        <v>568.20002524999995</v>
      </c>
      <c r="H284" s="119">
        <v>568.20002524999995</v>
      </c>
      <c r="I284" s="119">
        <v>568.20002524999995</v>
      </c>
      <c r="J284" s="119">
        <v>568.20002524999995</v>
      </c>
      <c r="K284" s="119">
        <v>568.20002524999995</v>
      </c>
      <c r="L284" s="119">
        <v>568.20002524999995</v>
      </c>
      <c r="M284" s="119">
        <v>568.20002524999995</v>
      </c>
      <c r="N284" s="119">
        <v>568.20002524999995</v>
      </c>
      <c r="O284" s="119">
        <v>568.20002524999995</v>
      </c>
      <c r="P284" s="119">
        <v>568.20002524999995</v>
      </c>
      <c r="Q284" s="119">
        <v>568.20002524999995</v>
      </c>
      <c r="R284" s="119">
        <v>568.20002524999995</v>
      </c>
      <c r="S284" s="119">
        <v>568.20002524999995</v>
      </c>
      <c r="T284" s="119">
        <v>568.20002524999995</v>
      </c>
      <c r="U284" s="119">
        <v>568.20002524999995</v>
      </c>
      <c r="V284" s="119">
        <v>568.20002524999995</v>
      </c>
      <c r="W284" s="119">
        <v>568.20002524999995</v>
      </c>
      <c r="X284" s="119">
        <v>568.20002524999995</v>
      </c>
      <c r="Y284" s="119">
        <v>568.20002524999995</v>
      </c>
      <c r="Z284" s="119">
        <v>568.20002524999995</v>
      </c>
      <c r="AA284" s="119">
        <v>568.20002524999995</v>
      </c>
      <c r="AB284" s="119">
        <v>568.20002524999995</v>
      </c>
      <c r="AC284" s="119">
        <v>568.20002524999995</v>
      </c>
      <c r="AD284" s="119">
        <v>568.20002524999995</v>
      </c>
      <c r="AE284" s="119">
        <v>568.20002524999995</v>
      </c>
      <c r="AF284" s="119">
        <v>568.20002524999995</v>
      </c>
      <c r="AG284" s="119">
        <v>568.20002524999995</v>
      </c>
      <c r="AH284" s="119">
        <v>568.20002524999995</v>
      </c>
      <c r="AI284" s="119">
        <v>568.20002524999995</v>
      </c>
      <c r="AJ284" s="119">
        <v>568.20002524999995</v>
      </c>
    </row>
    <row r="285" spans="1:36" ht="13.5" thickBot="1">
      <c r="A285" s="119" t="s">
        <v>665</v>
      </c>
      <c r="B285" s="119" t="s">
        <v>391</v>
      </c>
      <c r="C285" s="119" t="s">
        <v>395</v>
      </c>
      <c r="D285" s="119" t="s">
        <v>397</v>
      </c>
      <c r="E285" s="119" t="s">
        <v>93</v>
      </c>
      <c r="F285" s="119">
        <v>662.40197102000002</v>
      </c>
      <c r="G285" s="119">
        <v>662.40197102000002</v>
      </c>
      <c r="H285" s="119">
        <v>662.40197102000002</v>
      </c>
      <c r="I285" s="119">
        <v>662.40197102000002</v>
      </c>
      <c r="J285" s="119">
        <v>682.81677281999998</v>
      </c>
      <c r="K285" s="119">
        <v>682.81677281999998</v>
      </c>
      <c r="L285" s="119">
        <v>682.81677281999998</v>
      </c>
      <c r="M285" s="119">
        <v>682.81677281999998</v>
      </c>
      <c r="N285" s="119">
        <v>682.81677281999998</v>
      </c>
      <c r="O285" s="119">
        <v>682.81677281999998</v>
      </c>
      <c r="P285" s="119">
        <v>682.81677281999998</v>
      </c>
      <c r="Q285" s="119">
        <v>686.49967386000003</v>
      </c>
      <c r="R285" s="119">
        <v>686.49967386000003</v>
      </c>
      <c r="S285" s="119">
        <v>686.49967386000003</v>
      </c>
      <c r="T285" s="119">
        <v>686.49967386000003</v>
      </c>
      <c r="U285" s="119">
        <v>686.49967386000003</v>
      </c>
      <c r="V285" s="119">
        <v>686.49967386000003</v>
      </c>
      <c r="W285" s="119">
        <v>686.49967386000003</v>
      </c>
      <c r="X285" s="119">
        <v>692.77909628999998</v>
      </c>
      <c r="Y285" s="119">
        <v>692.77909628999998</v>
      </c>
      <c r="Z285" s="119">
        <v>692.77909628999998</v>
      </c>
      <c r="AA285" s="119">
        <v>692.77909628999998</v>
      </c>
      <c r="AB285" s="119">
        <v>692.77909628999998</v>
      </c>
      <c r="AC285" s="119">
        <v>692.77909628999998</v>
      </c>
      <c r="AD285" s="119">
        <v>692.77909628999998</v>
      </c>
      <c r="AE285" s="119">
        <v>682.80431711000006</v>
      </c>
      <c r="AF285" s="119">
        <v>682.80431711000006</v>
      </c>
      <c r="AG285" s="119">
        <v>682.80431711000006</v>
      </c>
      <c r="AH285" s="119">
        <v>682.80431711000006</v>
      </c>
      <c r="AI285" s="119">
        <v>682.80431711000006</v>
      </c>
      <c r="AJ285" s="119">
        <v>662.40197102000002</v>
      </c>
    </row>
    <row r="286" spans="1:36" ht="13.5" thickBot="1">
      <c r="A286" s="119" t="s">
        <v>665</v>
      </c>
      <c r="B286" s="119" t="s">
        <v>391</v>
      </c>
      <c r="C286" s="119" t="s">
        <v>398</v>
      </c>
      <c r="D286" s="119" t="s">
        <v>399</v>
      </c>
      <c r="E286" s="119" t="s">
        <v>226</v>
      </c>
      <c r="F286" s="119">
        <v>568.20002524999995</v>
      </c>
      <c r="G286" s="119">
        <v>568.20002524999995</v>
      </c>
      <c r="H286" s="119">
        <v>568.20002524999995</v>
      </c>
      <c r="I286" s="119">
        <v>568.20002524999995</v>
      </c>
      <c r="J286" s="119">
        <v>568.20002524999995</v>
      </c>
      <c r="K286" s="119">
        <v>568.20002524999995</v>
      </c>
      <c r="L286" s="119">
        <v>568.20002524999995</v>
      </c>
      <c r="M286" s="119">
        <v>568.20002524999995</v>
      </c>
      <c r="N286" s="119">
        <v>568.20002524999995</v>
      </c>
      <c r="O286" s="119">
        <v>568.20002524999995</v>
      </c>
      <c r="P286" s="119">
        <v>568.20002524999995</v>
      </c>
      <c r="Q286" s="119">
        <v>568.20002524999995</v>
      </c>
      <c r="R286" s="119">
        <v>568.20002524999995</v>
      </c>
      <c r="S286" s="119">
        <v>568.20002524999995</v>
      </c>
      <c r="T286" s="119">
        <v>568.20002524999995</v>
      </c>
      <c r="U286" s="119">
        <v>568.20002524999995</v>
      </c>
      <c r="V286" s="119">
        <v>568.20002524999995</v>
      </c>
      <c r="W286" s="119">
        <v>568.20002524999995</v>
      </c>
      <c r="X286" s="119">
        <v>568.20002524999995</v>
      </c>
      <c r="Y286" s="119">
        <v>568.20002524999995</v>
      </c>
      <c r="Z286" s="119">
        <v>568.20002524999995</v>
      </c>
      <c r="AA286" s="119">
        <v>568.20002524999995</v>
      </c>
      <c r="AB286" s="119">
        <v>568.20002524999995</v>
      </c>
      <c r="AC286" s="119">
        <v>568.20002524999995</v>
      </c>
      <c r="AD286" s="119">
        <v>568.20002524999995</v>
      </c>
      <c r="AE286" s="119">
        <v>568.20002524999995</v>
      </c>
      <c r="AF286" s="119">
        <v>568.20002524999995</v>
      </c>
      <c r="AG286" s="119">
        <v>568.20002524999995</v>
      </c>
      <c r="AH286" s="119">
        <v>568.20002524999995</v>
      </c>
      <c r="AI286" s="119">
        <v>568.20002524999995</v>
      </c>
      <c r="AJ286" s="119">
        <v>568.20002524999995</v>
      </c>
    </row>
    <row r="287" spans="1:36" ht="13.5" thickBot="1">
      <c r="A287" s="119" t="s">
        <v>665</v>
      </c>
      <c r="B287" s="119" t="s">
        <v>391</v>
      </c>
      <c r="C287" s="119" t="s">
        <v>398</v>
      </c>
      <c r="D287" s="119" t="s">
        <v>400</v>
      </c>
      <c r="E287" s="119" t="s">
        <v>93</v>
      </c>
      <c r="F287" s="119">
        <v>662.40197102000002</v>
      </c>
      <c r="G287" s="119">
        <v>662.40197102000002</v>
      </c>
      <c r="H287" s="119">
        <v>662.40197102000002</v>
      </c>
      <c r="I287" s="119">
        <v>662.40197102000002</v>
      </c>
      <c r="J287" s="119">
        <v>682.81677281999998</v>
      </c>
      <c r="K287" s="119">
        <v>682.81677281999998</v>
      </c>
      <c r="L287" s="119">
        <v>682.81677281999998</v>
      </c>
      <c r="M287" s="119">
        <v>682.81677281999998</v>
      </c>
      <c r="N287" s="119">
        <v>682.81677281999998</v>
      </c>
      <c r="O287" s="119">
        <v>682.81677281999998</v>
      </c>
      <c r="P287" s="119">
        <v>682.81677281999998</v>
      </c>
      <c r="Q287" s="119">
        <v>686.49967386000003</v>
      </c>
      <c r="R287" s="119">
        <v>686.49967386000003</v>
      </c>
      <c r="S287" s="119">
        <v>686.49967386000003</v>
      </c>
      <c r="T287" s="119">
        <v>686.49967386000003</v>
      </c>
      <c r="U287" s="119">
        <v>686.49967386000003</v>
      </c>
      <c r="V287" s="119">
        <v>686.49967386000003</v>
      </c>
      <c r="W287" s="119">
        <v>686.49967386000003</v>
      </c>
      <c r="X287" s="119">
        <v>692.77909628999998</v>
      </c>
      <c r="Y287" s="119">
        <v>692.77909628999998</v>
      </c>
      <c r="Z287" s="119">
        <v>692.77909628999998</v>
      </c>
      <c r="AA287" s="119">
        <v>692.77909628999998</v>
      </c>
      <c r="AB287" s="119">
        <v>692.77909628999998</v>
      </c>
      <c r="AC287" s="119">
        <v>692.77909628999998</v>
      </c>
      <c r="AD287" s="119">
        <v>692.77909628999998</v>
      </c>
      <c r="AE287" s="119">
        <v>682.80431711000006</v>
      </c>
      <c r="AF287" s="119">
        <v>682.80431711000006</v>
      </c>
      <c r="AG287" s="119">
        <v>682.80431711000006</v>
      </c>
      <c r="AH287" s="119">
        <v>682.80431711000006</v>
      </c>
      <c r="AI287" s="119">
        <v>682.80431711000006</v>
      </c>
      <c r="AJ287" s="119">
        <v>662.40197102000002</v>
      </c>
    </row>
    <row r="288" spans="1:36" ht="13.5" thickBot="1">
      <c r="A288" s="119" t="s">
        <v>665</v>
      </c>
      <c r="B288" s="119" t="s">
        <v>401</v>
      </c>
      <c r="C288" s="119" t="s">
        <v>402</v>
      </c>
      <c r="D288" s="119" t="s">
        <v>402</v>
      </c>
      <c r="E288" s="119" t="s">
        <v>93</v>
      </c>
      <c r="F288" s="119">
        <v>671.20853619000002</v>
      </c>
      <c r="G288" s="119">
        <v>671.20853619000002</v>
      </c>
      <c r="H288" s="119">
        <v>671.20853619000002</v>
      </c>
      <c r="I288" s="119">
        <v>671.20853619000002</v>
      </c>
      <c r="J288" s="119">
        <v>691.78481772999999</v>
      </c>
      <c r="K288" s="119">
        <v>691.78481772999999</v>
      </c>
      <c r="L288" s="119">
        <v>691.78481772999999</v>
      </c>
      <c r="M288" s="119">
        <v>691.78481772999999</v>
      </c>
      <c r="N288" s="119">
        <v>691.78481772999999</v>
      </c>
      <c r="O288" s="119">
        <v>691.78481772999999</v>
      </c>
      <c r="P288" s="119">
        <v>691.78481772999999</v>
      </c>
      <c r="Q288" s="119">
        <v>695.51394452</v>
      </c>
      <c r="R288" s="119">
        <v>695.51394452</v>
      </c>
      <c r="S288" s="119">
        <v>695.51394452</v>
      </c>
      <c r="T288" s="119">
        <v>695.51394452</v>
      </c>
      <c r="U288" s="119">
        <v>695.51394452</v>
      </c>
      <c r="V288" s="119">
        <v>695.51394452</v>
      </c>
      <c r="W288" s="119">
        <v>695.51394452</v>
      </c>
      <c r="X288" s="119">
        <v>701.70274065000001</v>
      </c>
      <c r="Y288" s="119">
        <v>701.70274065000001</v>
      </c>
      <c r="Z288" s="119">
        <v>701.70274065000001</v>
      </c>
      <c r="AA288" s="119">
        <v>701.70274065000001</v>
      </c>
      <c r="AB288" s="119">
        <v>701.70274065000001</v>
      </c>
      <c r="AC288" s="119">
        <v>701.70274065000001</v>
      </c>
      <c r="AD288" s="119">
        <v>701.70274065000001</v>
      </c>
      <c r="AE288" s="119">
        <v>691.43941434999999</v>
      </c>
      <c r="AF288" s="119">
        <v>691.43941434999999</v>
      </c>
      <c r="AG288" s="119">
        <v>691.43941434999999</v>
      </c>
      <c r="AH288" s="119">
        <v>691.43941434999999</v>
      </c>
      <c r="AI288" s="119">
        <v>691.43941434999999</v>
      </c>
      <c r="AJ288" s="119">
        <v>671.20853619000002</v>
      </c>
    </row>
    <row r="289" spans="1:36" ht="13.5" thickBot="1">
      <c r="A289" s="119" t="s">
        <v>665</v>
      </c>
      <c r="B289" s="119" t="s">
        <v>403</v>
      </c>
      <c r="C289" s="119" t="s">
        <v>404</v>
      </c>
      <c r="D289" s="119" t="s">
        <v>404</v>
      </c>
      <c r="E289" s="119" t="s">
        <v>19</v>
      </c>
      <c r="F289" s="119">
        <v>88.729248609999999</v>
      </c>
      <c r="G289" s="119">
        <v>88.729248609999999</v>
      </c>
      <c r="H289" s="119">
        <v>88.729248609999999</v>
      </c>
      <c r="I289" s="119">
        <v>88.669274700000003</v>
      </c>
      <c r="J289" s="119">
        <v>88.669274700000003</v>
      </c>
      <c r="K289" s="119">
        <v>88.669274700000003</v>
      </c>
      <c r="L289" s="119">
        <v>88.669274700000003</v>
      </c>
      <c r="M289" s="119">
        <v>88.669274700000003</v>
      </c>
      <c r="N289" s="119">
        <v>88.669274700000003</v>
      </c>
      <c r="O289" s="119">
        <v>88.669274700000003</v>
      </c>
      <c r="P289" s="119">
        <v>88.669274700000003</v>
      </c>
      <c r="Q289" s="119">
        <v>88.661403269999994</v>
      </c>
      <c r="R289" s="119">
        <v>88.661403269999994</v>
      </c>
      <c r="S289" s="119">
        <v>88.661403269999994</v>
      </c>
      <c r="T289" s="119">
        <v>88.661403269999994</v>
      </c>
      <c r="U289" s="119">
        <v>88.661403269999994</v>
      </c>
      <c r="V289" s="119">
        <v>88.661403269999994</v>
      </c>
      <c r="W289" s="119">
        <v>88.949496159999995</v>
      </c>
      <c r="X289" s="119">
        <v>88.949496159999995</v>
      </c>
      <c r="Y289" s="119">
        <v>88.949496159999995</v>
      </c>
      <c r="Z289" s="119">
        <v>88.949496159999995</v>
      </c>
      <c r="AA289" s="119">
        <v>88.949496159999995</v>
      </c>
      <c r="AB289" s="119">
        <v>88.949496159999995</v>
      </c>
      <c r="AC289" s="119">
        <v>88.949496159999995</v>
      </c>
      <c r="AD289" s="119">
        <v>88.949496159999995</v>
      </c>
      <c r="AE289" s="119">
        <v>88.949496159999995</v>
      </c>
      <c r="AF289" s="119">
        <v>88.949496159999995</v>
      </c>
      <c r="AG289" s="119">
        <v>88.949496159999995</v>
      </c>
      <c r="AH289" s="119">
        <v>88.949496159999995</v>
      </c>
      <c r="AI289" s="119">
        <v>88.66685794</v>
      </c>
      <c r="AJ289" s="119">
        <v>88.729248609999999</v>
      </c>
    </row>
    <row r="290" spans="1:36" ht="13.5" thickBot="1">
      <c r="A290" s="119" t="s">
        <v>665</v>
      </c>
      <c r="B290" s="119" t="s">
        <v>403</v>
      </c>
      <c r="C290" s="119" t="s">
        <v>405</v>
      </c>
      <c r="D290" s="119" t="s">
        <v>405</v>
      </c>
      <c r="E290" s="119" t="s">
        <v>19</v>
      </c>
      <c r="F290" s="119">
        <v>81.037432300000006</v>
      </c>
      <c r="G290" s="119">
        <v>81.037432300000006</v>
      </c>
      <c r="H290" s="119">
        <v>81.037432300000006</v>
      </c>
      <c r="I290" s="119">
        <v>81.037432300000006</v>
      </c>
      <c r="J290" s="119">
        <v>81.037432300000006</v>
      </c>
      <c r="K290" s="119">
        <v>81.037432300000006</v>
      </c>
      <c r="L290" s="119">
        <v>81.037432300000006</v>
      </c>
      <c r="M290" s="119">
        <v>81.037432300000006</v>
      </c>
      <c r="N290" s="119">
        <v>81.037432300000006</v>
      </c>
      <c r="O290" s="119">
        <v>81.037432300000006</v>
      </c>
      <c r="P290" s="119">
        <v>81.037432300000006</v>
      </c>
      <c r="Q290" s="119">
        <v>81.037432300000006</v>
      </c>
      <c r="R290" s="119">
        <v>81.037432300000006</v>
      </c>
      <c r="S290" s="119">
        <v>81.037432300000006</v>
      </c>
      <c r="T290" s="119">
        <v>81.037432300000006</v>
      </c>
      <c r="U290" s="119">
        <v>81.037432300000006</v>
      </c>
      <c r="V290" s="119">
        <v>81.037432300000006</v>
      </c>
      <c r="W290" s="119">
        <v>81.037432300000006</v>
      </c>
      <c r="X290" s="119">
        <v>81.037432300000006</v>
      </c>
      <c r="Y290" s="119">
        <v>81.037432300000006</v>
      </c>
      <c r="Z290" s="119">
        <v>81.037432300000006</v>
      </c>
      <c r="AA290" s="119">
        <v>81.037432300000006</v>
      </c>
      <c r="AB290" s="119">
        <v>81.037432300000006</v>
      </c>
      <c r="AC290" s="119">
        <v>81.037432300000006</v>
      </c>
      <c r="AD290" s="119">
        <v>81.037432300000006</v>
      </c>
      <c r="AE290" s="119">
        <v>81.037432300000006</v>
      </c>
      <c r="AF290" s="119">
        <v>81.037432300000006</v>
      </c>
      <c r="AG290" s="119">
        <v>81.037432300000006</v>
      </c>
      <c r="AH290" s="119">
        <v>81.037432300000006</v>
      </c>
      <c r="AI290" s="119">
        <v>81.037432300000006</v>
      </c>
      <c r="AJ290" s="119">
        <v>81.037432300000006</v>
      </c>
    </row>
    <row r="291" spans="1:36" ht="13.5" thickBot="1">
      <c r="A291" s="119" t="s">
        <v>665</v>
      </c>
      <c r="B291" s="119" t="s">
        <v>406</v>
      </c>
      <c r="C291" s="119" t="s">
        <v>407</v>
      </c>
      <c r="D291" s="119" t="s">
        <v>751</v>
      </c>
      <c r="E291" s="119" t="s">
        <v>67</v>
      </c>
      <c r="F291" s="119">
        <v>0</v>
      </c>
      <c r="G291" s="119">
        <v>0</v>
      </c>
      <c r="H291" s="119">
        <v>0</v>
      </c>
      <c r="I291" s="119">
        <v>0</v>
      </c>
      <c r="J291" s="119">
        <v>0</v>
      </c>
      <c r="K291" s="119">
        <v>0</v>
      </c>
      <c r="L291" s="119">
        <v>0</v>
      </c>
      <c r="M291" s="119">
        <v>0</v>
      </c>
      <c r="N291" s="119">
        <v>0</v>
      </c>
      <c r="O291" s="119">
        <v>0</v>
      </c>
      <c r="P291" s="119">
        <v>0</v>
      </c>
      <c r="Q291" s="119">
        <v>0</v>
      </c>
      <c r="R291" s="119">
        <v>0</v>
      </c>
      <c r="S291" s="119">
        <v>0</v>
      </c>
      <c r="T291" s="119">
        <v>0</v>
      </c>
      <c r="U291" s="119">
        <v>0</v>
      </c>
      <c r="V291" s="119">
        <v>0</v>
      </c>
      <c r="W291" s="119">
        <v>0</v>
      </c>
      <c r="X291" s="119">
        <v>0</v>
      </c>
      <c r="Y291" s="119">
        <v>0</v>
      </c>
      <c r="Z291" s="119">
        <v>0</v>
      </c>
      <c r="AA291" s="119">
        <v>0</v>
      </c>
      <c r="AB291" s="119">
        <v>0</v>
      </c>
      <c r="AC291" s="119">
        <v>0</v>
      </c>
      <c r="AD291" s="119">
        <v>0</v>
      </c>
      <c r="AE291" s="119">
        <v>0</v>
      </c>
      <c r="AF291" s="119">
        <v>0</v>
      </c>
      <c r="AG291" s="119">
        <v>0</v>
      </c>
      <c r="AH291" s="119">
        <v>0</v>
      </c>
      <c r="AI291" s="119">
        <v>0</v>
      </c>
      <c r="AJ291" s="119">
        <v>0</v>
      </c>
    </row>
    <row r="292" spans="1:36" ht="13.5" thickBot="1">
      <c r="A292" s="119" t="s">
        <v>665</v>
      </c>
      <c r="B292" s="119" t="s">
        <v>406</v>
      </c>
      <c r="C292" s="119" t="s">
        <v>407</v>
      </c>
      <c r="D292" s="119" t="s">
        <v>408</v>
      </c>
      <c r="E292" s="119" t="s">
        <v>67</v>
      </c>
      <c r="F292" s="119">
        <v>319.25117</v>
      </c>
      <c r="G292" s="119">
        <v>319.25117</v>
      </c>
      <c r="H292" s="119">
        <v>319.25117</v>
      </c>
      <c r="I292" s="119">
        <v>319.25117</v>
      </c>
      <c r="J292" s="119">
        <v>319.25117</v>
      </c>
      <c r="K292" s="119">
        <v>319.25117</v>
      </c>
      <c r="L292" s="119">
        <v>319.25117</v>
      </c>
      <c r="M292" s="119">
        <v>319.25117</v>
      </c>
      <c r="N292" s="119">
        <v>319.25117</v>
      </c>
      <c r="O292" s="119">
        <v>319.25117</v>
      </c>
      <c r="P292" s="119">
        <v>319.25117</v>
      </c>
      <c r="Q292" s="119">
        <v>319.25117</v>
      </c>
      <c r="R292" s="119">
        <v>319.25117</v>
      </c>
      <c r="S292" s="119">
        <v>319.25117</v>
      </c>
      <c r="T292" s="119">
        <v>319.25117</v>
      </c>
      <c r="U292" s="119">
        <v>319.25117</v>
      </c>
      <c r="V292" s="119">
        <v>319.25117</v>
      </c>
      <c r="W292" s="119">
        <v>319.25117</v>
      </c>
      <c r="X292" s="119">
        <v>319.25117</v>
      </c>
      <c r="Y292" s="119">
        <v>319.25117</v>
      </c>
      <c r="Z292" s="119">
        <v>319.25117</v>
      </c>
      <c r="AA292" s="119">
        <v>319.25117</v>
      </c>
      <c r="AB292" s="119">
        <v>319.25117</v>
      </c>
      <c r="AC292" s="119">
        <v>319.25117</v>
      </c>
      <c r="AD292" s="119">
        <v>319.25117</v>
      </c>
      <c r="AE292" s="119">
        <v>319.25117</v>
      </c>
      <c r="AF292" s="119">
        <v>319.25117</v>
      </c>
      <c r="AG292" s="119">
        <v>319.25117</v>
      </c>
      <c r="AH292" s="119">
        <v>319.25117</v>
      </c>
      <c r="AI292" s="119">
        <v>319.25117</v>
      </c>
      <c r="AJ292" s="119">
        <v>319.25117</v>
      </c>
    </row>
    <row r="293" spans="1:36" ht="13.5" thickBot="1">
      <c r="A293" s="119" t="s">
        <v>665</v>
      </c>
      <c r="B293" s="119" t="s">
        <v>406</v>
      </c>
      <c r="C293" s="119" t="s">
        <v>407</v>
      </c>
      <c r="D293" s="119" t="s">
        <v>409</v>
      </c>
      <c r="E293" s="119" t="s">
        <v>67</v>
      </c>
      <c r="F293" s="119">
        <v>366.13405</v>
      </c>
      <c r="G293" s="119">
        <v>366.13405</v>
      </c>
      <c r="H293" s="119">
        <v>366.13405</v>
      </c>
      <c r="I293" s="119">
        <v>366.13405</v>
      </c>
      <c r="J293" s="119">
        <v>366.13405</v>
      </c>
      <c r="K293" s="119">
        <v>366.13405</v>
      </c>
      <c r="L293" s="119">
        <v>366.13405</v>
      </c>
      <c r="M293" s="119">
        <v>366.13405</v>
      </c>
      <c r="N293" s="119">
        <v>366.13405</v>
      </c>
      <c r="O293" s="119">
        <v>366.13405</v>
      </c>
      <c r="P293" s="119">
        <v>366.13405</v>
      </c>
      <c r="Q293" s="119">
        <v>366.13405</v>
      </c>
      <c r="R293" s="119">
        <v>366.13405</v>
      </c>
      <c r="S293" s="119">
        <v>366.13405</v>
      </c>
      <c r="T293" s="119">
        <v>366.13405</v>
      </c>
      <c r="U293" s="119">
        <v>366.13405</v>
      </c>
      <c r="V293" s="119">
        <v>366.13405</v>
      </c>
      <c r="W293" s="119">
        <v>366.13405</v>
      </c>
      <c r="X293" s="119">
        <v>366.13405</v>
      </c>
      <c r="Y293" s="119">
        <v>366.13405</v>
      </c>
      <c r="Z293" s="119">
        <v>366.13405</v>
      </c>
      <c r="AA293" s="119">
        <v>366.13405</v>
      </c>
      <c r="AB293" s="119">
        <v>366.13405</v>
      </c>
      <c r="AC293" s="119">
        <v>366.13405</v>
      </c>
      <c r="AD293" s="119">
        <v>366.13405</v>
      </c>
      <c r="AE293" s="119">
        <v>366.13405</v>
      </c>
      <c r="AF293" s="119">
        <v>366.13405</v>
      </c>
      <c r="AG293" s="119">
        <v>366.13405</v>
      </c>
      <c r="AH293" s="119">
        <v>366.13405</v>
      </c>
      <c r="AI293" s="119">
        <v>366.13405</v>
      </c>
      <c r="AJ293" s="119">
        <v>366.13405</v>
      </c>
    </row>
    <row r="294" spans="1:36" ht="13.5" thickBot="1">
      <c r="A294" s="119" t="s">
        <v>665</v>
      </c>
      <c r="B294" s="119" t="s">
        <v>406</v>
      </c>
      <c r="C294" s="119" t="s">
        <v>407</v>
      </c>
      <c r="D294" s="119" t="s">
        <v>410</v>
      </c>
      <c r="E294" s="119" t="s">
        <v>67</v>
      </c>
      <c r="F294" s="119">
        <v>367.61788000000001</v>
      </c>
      <c r="G294" s="119">
        <v>367.61788000000001</v>
      </c>
      <c r="H294" s="119">
        <v>367.61788000000001</v>
      </c>
      <c r="I294" s="119">
        <v>367.61788000000001</v>
      </c>
      <c r="J294" s="119">
        <v>367.61788000000001</v>
      </c>
      <c r="K294" s="119">
        <v>367.61788000000001</v>
      </c>
      <c r="L294" s="119">
        <v>367.61788000000001</v>
      </c>
      <c r="M294" s="119">
        <v>367.61788000000001</v>
      </c>
      <c r="N294" s="119">
        <v>367.61788000000001</v>
      </c>
      <c r="O294" s="119">
        <v>367.61788000000001</v>
      </c>
      <c r="P294" s="119">
        <v>367.61788000000001</v>
      </c>
      <c r="Q294" s="119">
        <v>367.61788000000001</v>
      </c>
      <c r="R294" s="119">
        <v>367.61788000000001</v>
      </c>
      <c r="S294" s="119">
        <v>367.61788000000001</v>
      </c>
      <c r="T294" s="119">
        <v>367.61788000000001</v>
      </c>
      <c r="U294" s="119">
        <v>367.61788000000001</v>
      </c>
      <c r="V294" s="119">
        <v>367.61788000000001</v>
      </c>
      <c r="W294" s="119">
        <v>367.61788000000001</v>
      </c>
      <c r="X294" s="119">
        <v>367.61788000000001</v>
      </c>
      <c r="Y294" s="119">
        <v>367.61788000000001</v>
      </c>
      <c r="Z294" s="119">
        <v>367.61788000000001</v>
      </c>
      <c r="AA294" s="119">
        <v>367.61788000000001</v>
      </c>
      <c r="AB294" s="119">
        <v>367.61788000000001</v>
      </c>
      <c r="AC294" s="119">
        <v>367.61788000000001</v>
      </c>
      <c r="AD294" s="119">
        <v>367.61788000000001</v>
      </c>
      <c r="AE294" s="119">
        <v>367.61788000000001</v>
      </c>
      <c r="AF294" s="119">
        <v>367.61788000000001</v>
      </c>
      <c r="AG294" s="119">
        <v>367.61788000000001</v>
      </c>
      <c r="AH294" s="119">
        <v>367.61788000000001</v>
      </c>
      <c r="AI294" s="119">
        <v>367.61788000000001</v>
      </c>
      <c r="AJ294" s="119">
        <v>367.61788000000001</v>
      </c>
    </row>
    <row r="295" spans="1:36" ht="13.5" thickBot="1">
      <c r="A295" s="119" t="s">
        <v>665</v>
      </c>
      <c r="B295" s="119" t="s">
        <v>406</v>
      </c>
      <c r="C295" s="119" t="s">
        <v>407</v>
      </c>
      <c r="D295" s="119" t="s">
        <v>411</v>
      </c>
      <c r="E295" s="119" t="s">
        <v>67</v>
      </c>
      <c r="F295" s="119">
        <v>326.44171</v>
      </c>
      <c r="G295" s="119">
        <v>326.44171</v>
      </c>
      <c r="H295" s="119">
        <v>326.44171</v>
      </c>
      <c r="I295" s="119">
        <v>326.44171</v>
      </c>
      <c r="J295" s="119">
        <v>326.44171</v>
      </c>
      <c r="K295" s="119">
        <v>326.44171</v>
      </c>
      <c r="L295" s="119">
        <v>326.44171</v>
      </c>
      <c r="M295" s="119">
        <v>326.44171</v>
      </c>
      <c r="N295" s="119">
        <v>326.44171</v>
      </c>
      <c r="O295" s="119">
        <v>326.44171</v>
      </c>
      <c r="P295" s="119">
        <v>326.44171</v>
      </c>
      <c r="Q295" s="119">
        <v>326.44171</v>
      </c>
      <c r="R295" s="119">
        <v>326.44171</v>
      </c>
      <c r="S295" s="119">
        <v>326.44171</v>
      </c>
      <c r="T295" s="119">
        <v>326.44171</v>
      </c>
      <c r="U295" s="119">
        <v>326.44171</v>
      </c>
      <c r="V295" s="119">
        <v>326.44171</v>
      </c>
      <c r="W295" s="119">
        <v>326.44171</v>
      </c>
      <c r="X295" s="119">
        <v>326.44171</v>
      </c>
      <c r="Y295" s="119">
        <v>326.44171</v>
      </c>
      <c r="Z295" s="119">
        <v>326.44171</v>
      </c>
      <c r="AA295" s="119">
        <v>326.44171</v>
      </c>
      <c r="AB295" s="119">
        <v>326.44171</v>
      </c>
      <c r="AC295" s="119">
        <v>326.44171</v>
      </c>
      <c r="AD295" s="119">
        <v>326.44171</v>
      </c>
      <c r="AE295" s="119">
        <v>326.44171</v>
      </c>
      <c r="AF295" s="119">
        <v>326.44171</v>
      </c>
      <c r="AG295" s="119">
        <v>326.44171</v>
      </c>
      <c r="AH295" s="119">
        <v>326.44171</v>
      </c>
      <c r="AI295" s="119">
        <v>326.44171</v>
      </c>
      <c r="AJ295" s="119">
        <v>326.44171</v>
      </c>
    </row>
    <row r="296" spans="1:36" ht="13.5" thickBot="1">
      <c r="A296" s="119" t="s">
        <v>665</v>
      </c>
      <c r="B296" s="119" t="s">
        <v>406</v>
      </c>
      <c r="C296" s="119" t="s">
        <v>407</v>
      </c>
      <c r="D296" s="119" t="s">
        <v>412</v>
      </c>
      <c r="E296" s="119" t="s">
        <v>67</v>
      </c>
      <c r="F296" s="119">
        <v>285.88418999999999</v>
      </c>
      <c r="G296" s="119">
        <v>285.88418999999999</v>
      </c>
      <c r="H296" s="119">
        <v>284.39616000000001</v>
      </c>
      <c r="I296" s="119">
        <v>284.39616000000001</v>
      </c>
      <c r="J296" s="119">
        <v>284.39616000000001</v>
      </c>
      <c r="K296" s="119">
        <v>284.39616000000001</v>
      </c>
      <c r="L296" s="119">
        <v>284.39616000000001</v>
      </c>
      <c r="M296" s="119">
        <v>284.39616000000001</v>
      </c>
      <c r="N296" s="119">
        <v>284.39616000000001</v>
      </c>
      <c r="O296" s="119">
        <v>288.11622999999997</v>
      </c>
      <c r="P296" s="119">
        <v>288.11622999999997</v>
      </c>
      <c r="Q296" s="119">
        <v>288.11622999999997</v>
      </c>
      <c r="R296" s="119">
        <v>288.11622999999997</v>
      </c>
      <c r="S296" s="119">
        <v>288.11622999999997</v>
      </c>
      <c r="T296" s="119">
        <v>288.11622999999997</v>
      </c>
      <c r="U296" s="119">
        <v>288.11622999999997</v>
      </c>
      <c r="V296" s="119">
        <v>300.7645</v>
      </c>
      <c r="W296" s="119">
        <v>300.7645</v>
      </c>
      <c r="X296" s="119">
        <v>300.7645</v>
      </c>
      <c r="Y296" s="119">
        <v>300.7645</v>
      </c>
      <c r="Z296" s="119">
        <v>300.7645</v>
      </c>
      <c r="AA296" s="119">
        <v>300.7645</v>
      </c>
      <c r="AB296" s="119">
        <v>300.7645</v>
      </c>
      <c r="AC296" s="119">
        <v>300.7645</v>
      </c>
      <c r="AD296" s="119">
        <v>300.7645</v>
      </c>
      <c r="AE296" s="119">
        <v>300.7645</v>
      </c>
      <c r="AF296" s="119">
        <v>300.7645</v>
      </c>
      <c r="AG296" s="119">
        <v>300.7645</v>
      </c>
      <c r="AH296" s="119">
        <v>300.7645</v>
      </c>
      <c r="AI296" s="119">
        <v>300.7645</v>
      </c>
      <c r="AJ296" s="119">
        <v>285.88418999999999</v>
      </c>
    </row>
    <row r="297" spans="1:36" ht="13.5" thickBot="1">
      <c r="A297" s="119" t="s">
        <v>665</v>
      </c>
      <c r="B297" s="119" t="s">
        <v>406</v>
      </c>
      <c r="C297" s="119" t="s">
        <v>407</v>
      </c>
      <c r="D297" s="119" t="s">
        <v>413</v>
      </c>
      <c r="E297" s="119" t="s">
        <v>67</v>
      </c>
      <c r="F297" s="119">
        <v>174.37794</v>
      </c>
      <c r="G297" s="119">
        <v>174.37794</v>
      </c>
      <c r="H297" s="119">
        <v>174.37794</v>
      </c>
      <c r="I297" s="119">
        <v>174.37794</v>
      </c>
      <c r="J297" s="119">
        <v>174.37794</v>
      </c>
      <c r="K297" s="119">
        <v>174.37794</v>
      </c>
      <c r="L297" s="119">
        <v>174.37794</v>
      </c>
      <c r="M297" s="119">
        <v>174.37794</v>
      </c>
      <c r="N297" s="119">
        <v>174.37794</v>
      </c>
      <c r="O297" s="119">
        <v>174.37794</v>
      </c>
      <c r="P297" s="119">
        <v>174.37794</v>
      </c>
      <c r="Q297" s="119">
        <v>174.37794</v>
      </c>
      <c r="R297" s="119">
        <v>174.37794</v>
      </c>
      <c r="S297" s="119">
        <v>174.37794</v>
      </c>
      <c r="T297" s="119">
        <v>174.37794</v>
      </c>
      <c r="U297" s="119">
        <v>174.37794</v>
      </c>
      <c r="V297" s="119">
        <v>174.37794</v>
      </c>
      <c r="W297" s="119">
        <v>174.37794</v>
      </c>
      <c r="X297" s="119">
        <v>174.37794</v>
      </c>
      <c r="Y297" s="119">
        <v>174.37794</v>
      </c>
      <c r="Z297" s="119">
        <v>174.37794</v>
      </c>
      <c r="AA297" s="119">
        <v>174.37794</v>
      </c>
      <c r="AB297" s="119">
        <v>174.37794</v>
      </c>
      <c r="AC297" s="119">
        <v>174.37794</v>
      </c>
      <c r="AD297" s="119">
        <v>174.37794</v>
      </c>
      <c r="AE297" s="119">
        <v>174.37794</v>
      </c>
      <c r="AF297" s="119">
        <v>174.37794</v>
      </c>
      <c r="AG297" s="119">
        <v>174.37794</v>
      </c>
      <c r="AH297" s="119">
        <v>174.37794</v>
      </c>
      <c r="AI297" s="119">
        <v>174.37794</v>
      </c>
      <c r="AJ297" s="119">
        <v>174.37794</v>
      </c>
    </row>
    <row r="298" spans="1:36" ht="13.5" thickBot="1">
      <c r="A298" s="119" t="s">
        <v>665</v>
      </c>
      <c r="B298" s="119" t="s">
        <v>406</v>
      </c>
      <c r="C298" s="119" t="s">
        <v>407</v>
      </c>
      <c r="D298" s="119" t="s">
        <v>414</v>
      </c>
      <c r="E298" s="119" t="s">
        <v>93</v>
      </c>
      <c r="F298" s="119">
        <v>644.25537268999994</v>
      </c>
      <c r="G298" s="119">
        <v>644.25537268999994</v>
      </c>
      <c r="H298" s="119">
        <v>644.25537268999994</v>
      </c>
      <c r="I298" s="119">
        <v>644.25537268999994</v>
      </c>
      <c r="J298" s="119">
        <v>664.22910822999995</v>
      </c>
      <c r="K298" s="119">
        <v>664.22910822999995</v>
      </c>
      <c r="L298" s="119">
        <v>664.22910822999995</v>
      </c>
      <c r="M298" s="119">
        <v>664.22910822999995</v>
      </c>
      <c r="N298" s="119">
        <v>664.22910822999995</v>
      </c>
      <c r="O298" s="119">
        <v>664.22910822999995</v>
      </c>
      <c r="P298" s="119">
        <v>664.22910822999995</v>
      </c>
      <c r="Q298" s="119">
        <v>667.89703686999997</v>
      </c>
      <c r="R298" s="119">
        <v>667.89703686999997</v>
      </c>
      <c r="S298" s="119">
        <v>667.89703686999997</v>
      </c>
      <c r="T298" s="119">
        <v>667.89703686999997</v>
      </c>
      <c r="U298" s="119">
        <v>667.89703686999997</v>
      </c>
      <c r="V298" s="119">
        <v>667.89703686999997</v>
      </c>
      <c r="W298" s="119">
        <v>667.89703686999997</v>
      </c>
      <c r="X298" s="119">
        <v>674.37328261000005</v>
      </c>
      <c r="Y298" s="119">
        <v>674.37328261000005</v>
      </c>
      <c r="Z298" s="119">
        <v>674.37328261000005</v>
      </c>
      <c r="AA298" s="119">
        <v>674.37328261000005</v>
      </c>
      <c r="AB298" s="119">
        <v>674.37328261000005</v>
      </c>
      <c r="AC298" s="119">
        <v>674.37328261000005</v>
      </c>
      <c r="AD298" s="119">
        <v>674.37328261000005</v>
      </c>
      <c r="AE298" s="119">
        <v>664.93518458999995</v>
      </c>
      <c r="AF298" s="119">
        <v>664.93518458999995</v>
      </c>
      <c r="AG298" s="119">
        <v>664.93518458999995</v>
      </c>
      <c r="AH298" s="119">
        <v>664.93518458999995</v>
      </c>
      <c r="AI298" s="119">
        <v>664.93518458999995</v>
      </c>
      <c r="AJ298" s="119">
        <v>644.25537268999994</v>
      </c>
    </row>
    <row r="299" spans="1:36" ht="13.5" thickBot="1">
      <c r="A299" s="119" t="s">
        <v>665</v>
      </c>
      <c r="B299" s="119" t="s">
        <v>406</v>
      </c>
      <c r="C299" s="119" t="s">
        <v>407</v>
      </c>
      <c r="D299" s="119" t="s">
        <v>752</v>
      </c>
      <c r="E299" s="119" t="s">
        <v>67</v>
      </c>
      <c r="F299" s="119">
        <v>0</v>
      </c>
      <c r="G299" s="119">
        <v>0</v>
      </c>
      <c r="H299" s="119">
        <v>0</v>
      </c>
      <c r="I299" s="119">
        <v>0</v>
      </c>
      <c r="J299" s="119">
        <v>0</v>
      </c>
      <c r="K299" s="119">
        <v>0</v>
      </c>
      <c r="L299" s="119">
        <v>0</v>
      </c>
      <c r="M299" s="119">
        <v>0</v>
      </c>
      <c r="N299" s="119">
        <v>0</v>
      </c>
      <c r="O299" s="119">
        <v>0</v>
      </c>
      <c r="P299" s="119">
        <v>0</v>
      </c>
      <c r="Q299" s="119">
        <v>0</v>
      </c>
      <c r="R299" s="119">
        <v>0</v>
      </c>
      <c r="S299" s="119">
        <v>0</v>
      </c>
      <c r="T299" s="119">
        <v>0</v>
      </c>
      <c r="U299" s="119">
        <v>0</v>
      </c>
      <c r="V299" s="119">
        <v>0</v>
      </c>
      <c r="W299" s="119">
        <v>0</v>
      </c>
      <c r="X299" s="119">
        <v>0</v>
      </c>
      <c r="Y299" s="119">
        <v>0</v>
      </c>
      <c r="Z299" s="119">
        <v>0</v>
      </c>
      <c r="AA299" s="119">
        <v>0</v>
      </c>
      <c r="AB299" s="119">
        <v>0</v>
      </c>
      <c r="AC299" s="119">
        <v>0</v>
      </c>
      <c r="AD299" s="119">
        <v>0</v>
      </c>
      <c r="AE299" s="119">
        <v>0</v>
      </c>
      <c r="AF299" s="119">
        <v>0</v>
      </c>
      <c r="AG299" s="119">
        <v>0</v>
      </c>
      <c r="AH299" s="119">
        <v>0</v>
      </c>
      <c r="AI299" s="119">
        <v>0</v>
      </c>
      <c r="AJ299" s="119">
        <v>0</v>
      </c>
    </row>
    <row r="300" spans="1:36" ht="13.5" thickBot="1">
      <c r="A300" s="119" t="s">
        <v>665</v>
      </c>
      <c r="B300" s="119" t="s">
        <v>406</v>
      </c>
      <c r="C300" s="119" t="s">
        <v>407</v>
      </c>
      <c r="D300" s="119" t="s">
        <v>415</v>
      </c>
      <c r="E300" s="119" t="s">
        <v>67</v>
      </c>
      <c r="F300" s="119">
        <v>319.25117</v>
      </c>
      <c r="G300" s="119">
        <v>319.25117</v>
      </c>
      <c r="H300" s="119">
        <v>319.25117</v>
      </c>
      <c r="I300" s="119">
        <v>319.25117</v>
      </c>
      <c r="J300" s="119">
        <v>319.25117</v>
      </c>
      <c r="K300" s="119">
        <v>319.25117</v>
      </c>
      <c r="L300" s="119">
        <v>319.25117</v>
      </c>
      <c r="M300" s="119">
        <v>319.25117</v>
      </c>
      <c r="N300" s="119">
        <v>319.25117</v>
      </c>
      <c r="O300" s="119">
        <v>319.25117</v>
      </c>
      <c r="P300" s="119">
        <v>319.25117</v>
      </c>
      <c r="Q300" s="119">
        <v>319.25117</v>
      </c>
      <c r="R300" s="119">
        <v>319.25117</v>
      </c>
      <c r="S300" s="119">
        <v>319.25117</v>
      </c>
      <c r="T300" s="119">
        <v>319.25117</v>
      </c>
      <c r="U300" s="119">
        <v>319.25117</v>
      </c>
      <c r="V300" s="119">
        <v>319.25117</v>
      </c>
      <c r="W300" s="119">
        <v>319.25117</v>
      </c>
      <c r="X300" s="119">
        <v>319.25117</v>
      </c>
      <c r="Y300" s="119">
        <v>319.25117</v>
      </c>
      <c r="Z300" s="119">
        <v>319.25117</v>
      </c>
      <c r="AA300" s="119">
        <v>319.25117</v>
      </c>
      <c r="AB300" s="119">
        <v>319.25117</v>
      </c>
      <c r="AC300" s="119">
        <v>319.25117</v>
      </c>
      <c r="AD300" s="119">
        <v>319.25117</v>
      </c>
      <c r="AE300" s="119">
        <v>319.25117</v>
      </c>
      <c r="AF300" s="119">
        <v>319.25117</v>
      </c>
      <c r="AG300" s="119">
        <v>319.25117</v>
      </c>
      <c r="AH300" s="119">
        <v>319.25117</v>
      </c>
      <c r="AI300" s="119">
        <v>319.25117</v>
      </c>
      <c r="AJ300" s="119">
        <v>319.25117</v>
      </c>
    </row>
    <row r="301" spans="1:36" ht="13.5" thickBot="1">
      <c r="A301" s="119" t="s">
        <v>665</v>
      </c>
      <c r="B301" s="119" t="s">
        <v>406</v>
      </c>
      <c r="C301" s="119" t="s">
        <v>407</v>
      </c>
      <c r="D301" s="119" t="s">
        <v>416</v>
      </c>
      <c r="E301" s="119" t="s">
        <v>67</v>
      </c>
      <c r="F301" s="119">
        <v>366.13405</v>
      </c>
      <c r="G301" s="119">
        <v>366.13405</v>
      </c>
      <c r="H301" s="119">
        <v>366.13405</v>
      </c>
      <c r="I301" s="119">
        <v>366.13405</v>
      </c>
      <c r="J301" s="119">
        <v>366.13405</v>
      </c>
      <c r="K301" s="119">
        <v>366.13405</v>
      </c>
      <c r="L301" s="119">
        <v>366.13405</v>
      </c>
      <c r="M301" s="119">
        <v>366.13405</v>
      </c>
      <c r="N301" s="119">
        <v>366.13405</v>
      </c>
      <c r="O301" s="119">
        <v>366.13405</v>
      </c>
      <c r="P301" s="119">
        <v>366.13405</v>
      </c>
      <c r="Q301" s="119">
        <v>366.13405</v>
      </c>
      <c r="R301" s="119">
        <v>366.13405</v>
      </c>
      <c r="S301" s="119">
        <v>366.13405</v>
      </c>
      <c r="T301" s="119">
        <v>366.13405</v>
      </c>
      <c r="U301" s="119">
        <v>366.13405</v>
      </c>
      <c r="V301" s="119">
        <v>366.13405</v>
      </c>
      <c r="W301" s="119">
        <v>366.13405</v>
      </c>
      <c r="X301" s="119">
        <v>366.13405</v>
      </c>
      <c r="Y301" s="119">
        <v>366.13405</v>
      </c>
      <c r="Z301" s="119">
        <v>366.13405</v>
      </c>
      <c r="AA301" s="119">
        <v>366.13405</v>
      </c>
      <c r="AB301" s="119">
        <v>366.13405</v>
      </c>
      <c r="AC301" s="119">
        <v>366.13405</v>
      </c>
      <c r="AD301" s="119">
        <v>366.13405</v>
      </c>
      <c r="AE301" s="119">
        <v>366.13405</v>
      </c>
      <c r="AF301" s="119">
        <v>366.13405</v>
      </c>
      <c r="AG301" s="119">
        <v>366.13405</v>
      </c>
      <c r="AH301" s="119">
        <v>366.13405</v>
      </c>
      <c r="AI301" s="119">
        <v>366.13405</v>
      </c>
      <c r="AJ301" s="119">
        <v>366.13405</v>
      </c>
    </row>
    <row r="302" spans="1:36" ht="13.5" thickBot="1">
      <c r="A302" s="119" t="s">
        <v>665</v>
      </c>
      <c r="B302" s="119" t="s">
        <v>406</v>
      </c>
      <c r="C302" s="119" t="s">
        <v>407</v>
      </c>
      <c r="D302" s="119" t="s">
        <v>417</v>
      </c>
      <c r="E302" s="119" t="s">
        <v>67</v>
      </c>
      <c r="F302" s="119">
        <v>367.61788000000001</v>
      </c>
      <c r="G302" s="119">
        <v>367.61788000000001</v>
      </c>
      <c r="H302" s="119">
        <v>367.61788000000001</v>
      </c>
      <c r="I302" s="119">
        <v>367.61788000000001</v>
      </c>
      <c r="J302" s="119">
        <v>367.61788000000001</v>
      </c>
      <c r="K302" s="119">
        <v>367.61788000000001</v>
      </c>
      <c r="L302" s="119">
        <v>367.61788000000001</v>
      </c>
      <c r="M302" s="119">
        <v>367.61788000000001</v>
      </c>
      <c r="N302" s="119">
        <v>367.61788000000001</v>
      </c>
      <c r="O302" s="119">
        <v>367.61788000000001</v>
      </c>
      <c r="P302" s="119">
        <v>367.61788000000001</v>
      </c>
      <c r="Q302" s="119">
        <v>367.61788000000001</v>
      </c>
      <c r="R302" s="119">
        <v>367.61788000000001</v>
      </c>
      <c r="S302" s="119">
        <v>367.61788000000001</v>
      </c>
      <c r="T302" s="119">
        <v>367.61788000000001</v>
      </c>
      <c r="U302" s="119">
        <v>367.61788000000001</v>
      </c>
      <c r="V302" s="119">
        <v>367.61788000000001</v>
      </c>
      <c r="W302" s="119">
        <v>367.61788000000001</v>
      </c>
      <c r="X302" s="119">
        <v>367.61788000000001</v>
      </c>
      <c r="Y302" s="119">
        <v>367.61788000000001</v>
      </c>
      <c r="Z302" s="119">
        <v>367.61788000000001</v>
      </c>
      <c r="AA302" s="119">
        <v>367.61788000000001</v>
      </c>
      <c r="AB302" s="119">
        <v>367.61788000000001</v>
      </c>
      <c r="AC302" s="119">
        <v>367.61788000000001</v>
      </c>
      <c r="AD302" s="119">
        <v>367.61788000000001</v>
      </c>
      <c r="AE302" s="119">
        <v>367.61788000000001</v>
      </c>
      <c r="AF302" s="119">
        <v>367.61788000000001</v>
      </c>
      <c r="AG302" s="119">
        <v>367.61788000000001</v>
      </c>
      <c r="AH302" s="119">
        <v>367.61788000000001</v>
      </c>
      <c r="AI302" s="119">
        <v>367.61788000000001</v>
      </c>
      <c r="AJ302" s="119">
        <v>367.61788000000001</v>
      </c>
    </row>
    <row r="303" spans="1:36" ht="13.5" thickBot="1">
      <c r="A303" s="119" t="s">
        <v>665</v>
      </c>
      <c r="B303" s="119" t="s">
        <v>406</v>
      </c>
      <c r="C303" s="119" t="s">
        <v>407</v>
      </c>
      <c r="D303" s="119" t="s">
        <v>418</v>
      </c>
      <c r="E303" s="119" t="s">
        <v>67</v>
      </c>
      <c r="F303" s="119">
        <v>326.44171</v>
      </c>
      <c r="G303" s="119">
        <v>326.44171</v>
      </c>
      <c r="H303" s="119">
        <v>326.44171</v>
      </c>
      <c r="I303" s="119">
        <v>326.44171</v>
      </c>
      <c r="J303" s="119">
        <v>326.44171</v>
      </c>
      <c r="K303" s="119">
        <v>326.44171</v>
      </c>
      <c r="L303" s="119">
        <v>326.44171</v>
      </c>
      <c r="M303" s="119">
        <v>326.44171</v>
      </c>
      <c r="N303" s="119">
        <v>326.44171</v>
      </c>
      <c r="O303" s="119">
        <v>326.44171</v>
      </c>
      <c r="P303" s="119">
        <v>326.44171</v>
      </c>
      <c r="Q303" s="119">
        <v>326.44171</v>
      </c>
      <c r="R303" s="119">
        <v>326.44171</v>
      </c>
      <c r="S303" s="119">
        <v>326.44171</v>
      </c>
      <c r="T303" s="119">
        <v>326.44171</v>
      </c>
      <c r="U303" s="119">
        <v>326.44171</v>
      </c>
      <c r="V303" s="119">
        <v>326.44171</v>
      </c>
      <c r="W303" s="119">
        <v>326.44171</v>
      </c>
      <c r="X303" s="119">
        <v>326.44171</v>
      </c>
      <c r="Y303" s="119">
        <v>326.44171</v>
      </c>
      <c r="Z303" s="119">
        <v>326.44171</v>
      </c>
      <c r="AA303" s="119">
        <v>326.44171</v>
      </c>
      <c r="AB303" s="119">
        <v>326.44171</v>
      </c>
      <c r="AC303" s="119">
        <v>326.44171</v>
      </c>
      <c r="AD303" s="119">
        <v>326.44171</v>
      </c>
      <c r="AE303" s="119">
        <v>326.44171</v>
      </c>
      <c r="AF303" s="119">
        <v>326.44171</v>
      </c>
      <c r="AG303" s="119">
        <v>326.44171</v>
      </c>
      <c r="AH303" s="119">
        <v>326.44171</v>
      </c>
      <c r="AI303" s="119">
        <v>326.44171</v>
      </c>
      <c r="AJ303" s="119">
        <v>326.44171</v>
      </c>
    </row>
    <row r="304" spans="1:36" ht="13.5" thickBot="1">
      <c r="A304" s="119" t="s">
        <v>665</v>
      </c>
      <c r="B304" s="119" t="s">
        <v>406</v>
      </c>
      <c r="C304" s="119" t="s">
        <v>407</v>
      </c>
      <c r="D304" s="119" t="s">
        <v>419</v>
      </c>
      <c r="E304" s="119" t="s">
        <v>67</v>
      </c>
      <c r="F304" s="119">
        <v>285.88418999999999</v>
      </c>
      <c r="G304" s="119">
        <v>285.88418999999999</v>
      </c>
      <c r="H304" s="119">
        <v>284.39616000000001</v>
      </c>
      <c r="I304" s="119">
        <v>284.39616000000001</v>
      </c>
      <c r="J304" s="119">
        <v>284.39616000000001</v>
      </c>
      <c r="K304" s="119">
        <v>284.39616000000001</v>
      </c>
      <c r="L304" s="119">
        <v>284.39616000000001</v>
      </c>
      <c r="M304" s="119">
        <v>284.39616000000001</v>
      </c>
      <c r="N304" s="119">
        <v>284.39616000000001</v>
      </c>
      <c r="O304" s="119">
        <v>288.11622999999997</v>
      </c>
      <c r="P304" s="119">
        <v>288.11622999999997</v>
      </c>
      <c r="Q304" s="119">
        <v>288.11622999999997</v>
      </c>
      <c r="R304" s="119">
        <v>288.11622999999997</v>
      </c>
      <c r="S304" s="119">
        <v>288.11622999999997</v>
      </c>
      <c r="T304" s="119">
        <v>288.11622999999997</v>
      </c>
      <c r="U304" s="119">
        <v>288.11622999999997</v>
      </c>
      <c r="V304" s="119">
        <v>300.7645</v>
      </c>
      <c r="W304" s="119">
        <v>300.7645</v>
      </c>
      <c r="X304" s="119">
        <v>300.7645</v>
      </c>
      <c r="Y304" s="119">
        <v>300.7645</v>
      </c>
      <c r="Z304" s="119">
        <v>300.7645</v>
      </c>
      <c r="AA304" s="119">
        <v>300.7645</v>
      </c>
      <c r="AB304" s="119">
        <v>300.7645</v>
      </c>
      <c r="AC304" s="119">
        <v>300.7645</v>
      </c>
      <c r="AD304" s="119">
        <v>300.7645</v>
      </c>
      <c r="AE304" s="119">
        <v>300.7645</v>
      </c>
      <c r="AF304" s="119">
        <v>300.7645</v>
      </c>
      <c r="AG304" s="119">
        <v>300.7645</v>
      </c>
      <c r="AH304" s="119">
        <v>300.7645</v>
      </c>
      <c r="AI304" s="119">
        <v>300.7645</v>
      </c>
      <c r="AJ304" s="119">
        <v>285.88418999999999</v>
      </c>
    </row>
    <row r="305" spans="1:36" ht="13.5" thickBot="1">
      <c r="A305" s="119" t="s">
        <v>665</v>
      </c>
      <c r="B305" s="119" t="s">
        <v>406</v>
      </c>
      <c r="C305" s="119" t="s">
        <v>407</v>
      </c>
      <c r="D305" s="119" t="s">
        <v>420</v>
      </c>
      <c r="E305" s="119" t="s">
        <v>67</v>
      </c>
      <c r="F305" s="119">
        <v>174.37794</v>
      </c>
      <c r="G305" s="119">
        <v>174.37794</v>
      </c>
      <c r="H305" s="119">
        <v>174.37794</v>
      </c>
      <c r="I305" s="119">
        <v>174.37794</v>
      </c>
      <c r="J305" s="119">
        <v>174.37794</v>
      </c>
      <c r="K305" s="119">
        <v>174.37794</v>
      </c>
      <c r="L305" s="119">
        <v>174.37794</v>
      </c>
      <c r="M305" s="119">
        <v>174.37794</v>
      </c>
      <c r="N305" s="119">
        <v>174.37794</v>
      </c>
      <c r="O305" s="119">
        <v>174.37794</v>
      </c>
      <c r="P305" s="119">
        <v>174.37794</v>
      </c>
      <c r="Q305" s="119">
        <v>174.37794</v>
      </c>
      <c r="R305" s="119">
        <v>174.37794</v>
      </c>
      <c r="S305" s="119">
        <v>174.37794</v>
      </c>
      <c r="T305" s="119">
        <v>174.37794</v>
      </c>
      <c r="U305" s="119">
        <v>174.37794</v>
      </c>
      <c r="V305" s="119">
        <v>174.37794</v>
      </c>
      <c r="W305" s="119">
        <v>174.37794</v>
      </c>
      <c r="X305" s="119">
        <v>174.37794</v>
      </c>
      <c r="Y305" s="119">
        <v>174.37794</v>
      </c>
      <c r="Z305" s="119">
        <v>174.37794</v>
      </c>
      <c r="AA305" s="119">
        <v>174.37794</v>
      </c>
      <c r="AB305" s="119">
        <v>174.37794</v>
      </c>
      <c r="AC305" s="119">
        <v>174.37794</v>
      </c>
      <c r="AD305" s="119">
        <v>174.37794</v>
      </c>
      <c r="AE305" s="119">
        <v>174.37794</v>
      </c>
      <c r="AF305" s="119">
        <v>174.37794</v>
      </c>
      <c r="AG305" s="119">
        <v>174.37794</v>
      </c>
      <c r="AH305" s="119">
        <v>174.37794</v>
      </c>
      <c r="AI305" s="119">
        <v>174.37794</v>
      </c>
      <c r="AJ305" s="119">
        <v>174.37794</v>
      </c>
    </row>
    <row r="306" spans="1:36" ht="13.5" thickBot="1">
      <c r="A306" s="119" t="s">
        <v>665</v>
      </c>
      <c r="B306" s="119" t="s">
        <v>406</v>
      </c>
      <c r="C306" s="119" t="s">
        <v>407</v>
      </c>
      <c r="D306" s="119" t="s">
        <v>421</v>
      </c>
      <c r="E306" s="119" t="s">
        <v>93</v>
      </c>
      <c r="F306" s="119">
        <v>644.25537268999994</v>
      </c>
      <c r="G306" s="119">
        <v>644.25537268999994</v>
      </c>
      <c r="H306" s="119">
        <v>644.25537268999994</v>
      </c>
      <c r="I306" s="119">
        <v>644.25537268999994</v>
      </c>
      <c r="J306" s="119">
        <v>664.22910822999995</v>
      </c>
      <c r="K306" s="119">
        <v>664.22910822999995</v>
      </c>
      <c r="L306" s="119">
        <v>664.22910822999995</v>
      </c>
      <c r="M306" s="119">
        <v>664.22910822999995</v>
      </c>
      <c r="N306" s="119">
        <v>664.22910822999995</v>
      </c>
      <c r="O306" s="119">
        <v>664.22910822999995</v>
      </c>
      <c r="P306" s="119">
        <v>664.22910822999995</v>
      </c>
      <c r="Q306" s="119">
        <v>667.89703686999997</v>
      </c>
      <c r="R306" s="119">
        <v>667.89703686999997</v>
      </c>
      <c r="S306" s="119">
        <v>667.89703686999997</v>
      </c>
      <c r="T306" s="119">
        <v>667.89703686999997</v>
      </c>
      <c r="U306" s="119">
        <v>667.89703686999997</v>
      </c>
      <c r="V306" s="119">
        <v>667.89703686999997</v>
      </c>
      <c r="W306" s="119">
        <v>667.89703686999997</v>
      </c>
      <c r="X306" s="119">
        <v>674.37328261000005</v>
      </c>
      <c r="Y306" s="119">
        <v>674.37328261000005</v>
      </c>
      <c r="Z306" s="119">
        <v>674.37328261000005</v>
      </c>
      <c r="AA306" s="119">
        <v>674.37328261000005</v>
      </c>
      <c r="AB306" s="119">
        <v>674.37328261000005</v>
      </c>
      <c r="AC306" s="119">
        <v>674.37328261000005</v>
      </c>
      <c r="AD306" s="119">
        <v>674.37328261000005</v>
      </c>
      <c r="AE306" s="119">
        <v>664.93518458999995</v>
      </c>
      <c r="AF306" s="119">
        <v>664.93518458999995</v>
      </c>
      <c r="AG306" s="119">
        <v>664.93518458999995</v>
      </c>
      <c r="AH306" s="119">
        <v>664.93518458999995</v>
      </c>
      <c r="AI306" s="119">
        <v>664.93518458999995</v>
      </c>
      <c r="AJ306" s="119">
        <v>644.25537268999994</v>
      </c>
    </row>
    <row r="307" spans="1:36" ht="13.5" thickBot="1">
      <c r="A307" s="119" t="s">
        <v>665</v>
      </c>
      <c r="B307" s="119" t="s">
        <v>406</v>
      </c>
      <c r="C307" s="119" t="s">
        <v>407</v>
      </c>
      <c r="D307" s="119" t="s">
        <v>753</v>
      </c>
      <c r="E307" s="119" t="s">
        <v>67</v>
      </c>
      <c r="F307" s="119">
        <v>0</v>
      </c>
      <c r="G307" s="119">
        <v>0</v>
      </c>
      <c r="H307" s="119">
        <v>0</v>
      </c>
      <c r="I307" s="119">
        <v>0</v>
      </c>
      <c r="J307" s="119">
        <v>0</v>
      </c>
      <c r="K307" s="119">
        <v>0</v>
      </c>
      <c r="L307" s="119">
        <v>0</v>
      </c>
      <c r="M307" s="119">
        <v>0</v>
      </c>
      <c r="N307" s="119">
        <v>0</v>
      </c>
      <c r="O307" s="119">
        <v>0</v>
      </c>
      <c r="P307" s="119">
        <v>0</v>
      </c>
      <c r="Q307" s="119">
        <v>0</v>
      </c>
      <c r="R307" s="119">
        <v>0</v>
      </c>
      <c r="S307" s="119">
        <v>0</v>
      </c>
      <c r="T307" s="119">
        <v>0</v>
      </c>
      <c r="U307" s="119">
        <v>0</v>
      </c>
      <c r="V307" s="119">
        <v>0</v>
      </c>
      <c r="W307" s="119">
        <v>0</v>
      </c>
      <c r="X307" s="119">
        <v>0</v>
      </c>
      <c r="Y307" s="119">
        <v>0</v>
      </c>
      <c r="Z307" s="119">
        <v>0</v>
      </c>
      <c r="AA307" s="119">
        <v>0</v>
      </c>
      <c r="AB307" s="119">
        <v>0</v>
      </c>
      <c r="AC307" s="119">
        <v>0</v>
      </c>
      <c r="AD307" s="119">
        <v>0</v>
      </c>
      <c r="AE307" s="119">
        <v>0</v>
      </c>
      <c r="AF307" s="119">
        <v>0</v>
      </c>
      <c r="AG307" s="119">
        <v>0</v>
      </c>
      <c r="AH307" s="119">
        <v>0</v>
      </c>
      <c r="AI307" s="119">
        <v>0</v>
      </c>
      <c r="AJ307" s="119">
        <v>0</v>
      </c>
    </row>
    <row r="308" spans="1:36" ht="13.5" thickBot="1">
      <c r="A308" s="119" t="s">
        <v>665</v>
      </c>
      <c r="B308" s="119" t="s">
        <v>406</v>
      </c>
      <c r="C308" s="119" t="s">
        <v>407</v>
      </c>
      <c r="D308" s="119" t="s">
        <v>422</v>
      </c>
      <c r="E308" s="119" t="s">
        <v>67</v>
      </c>
      <c r="F308" s="119">
        <v>319.25117</v>
      </c>
      <c r="G308" s="119">
        <v>319.25117</v>
      </c>
      <c r="H308" s="119">
        <v>319.25117</v>
      </c>
      <c r="I308" s="119">
        <v>319.25117</v>
      </c>
      <c r="J308" s="119">
        <v>319.25117</v>
      </c>
      <c r="K308" s="119">
        <v>319.25117</v>
      </c>
      <c r="L308" s="119">
        <v>319.25117</v>
      </c>
      <c r="M308" s="119">
        <v>319.25117</v>
      </c>
      <c r="N308" s="119">
        <v>319.25117</v>
      </c>
      <c r="O308" s="119">
        <v>319.25117</v>
      </c>
      <c r="P308" s="119">
        <v>319.25117</v>
      </c>
      <c r="Q308" s="119">
        <v>319.25117</v>
      </c>
      <c r="R308" s="119">
        <v>319.25117</v>
      </c>
      <c r="S308" s="119">
        <v>319.25117</v>
      </c>
      <c r="T308" s="119">
        <v>319.25117</v>
      </c>
      <c r="U308" s="119">
        <v>319.25117</v>
      </c>
      <c r="V308" s="119">
        <v>319.25117</v>
      </c>
      <c r="W308" s="119">
        <v>319.25117</v>
      </c>
      <c r="X308" s="119">
        <v>319.25117</v>
      </c>
      <c r="Y308" s="119">
        <v>319.25117</v>
      </c>
      <c r="Z308" s="119">
        <v>319.25117</v>
      </c>
      <c r="AA308" s="119">
        <v>319.25117</v>
      </c>
      <c r="AB308" s="119">
        <v>319.25117</v>
      </c>
      <c r="AC308" s="119">
        <v>319.25117</v>
      </c>
      <c r="AD308" s="119">
        <v>319.25117</v>
      </c>
      <c r="AE308" s="119">
        <v>319.25117</v>
      </c>
      <c r="AF308" s="119">
        <v>319.25117</v>
      </c>
      <c r="AG308" s="119">
        <v>319.25117</v>
      </c>
      <c r="AH308" s="119">
        <v>319.25117</v>
      </c>
      <c r="AI308" s="119">
        <v>319.25117</v>
      </c>
      <c r="AJ308" s="119">
        <v>319.25117</v>
      </c>
    </row>
    <row r="309" spans="1:36" ht="13.5" thickBot="1">
      <c r="A309" s="119" t="s">
        <v>665</v>
      </c>
      <c r="B309" s="119" t="s">
        <v>406</v>
      </c>
      <c r="C309" s="119" t="s">
        <v>407</v>
      </c>
      <c r="D309" s="119" t="s">
        <v>423</v>
      </c>
      <c r="E309" s="119" t="s">
        <v>67</v>
      </c>
      <c r="F309" s="119">
        <v>366.13405</v>
      </c>
      <c r="G309" s="119">
        <v>366.13405</v>
      </c>
      <c r="H309" s="119">
        <v>366.13405</v>
      </c>
      <c r="I309" s="119">
        <v>366.13405</v>
      </c>
      <c r="J309" s="119">
        <v>366.13405</v>
      </c>
      <c r="K309" s="119">
        <v>366.13405</v>
      </c>
      <c r="L309" s="119">
        <v>366.13405</v>
      </c>
      <c r="M309" s="119">
        <v>366.13405</v>
      </c>
      <c r="N309" s="119">
        <v>366.13405</v>
      </c>
      <c r="O309" s="119">
        <v>366.13405</v>
      </c>
      <c r="P309" s="119">
        <v>366.13405</v>
      </c>
      <c r="Q309" s="119">
        <v>366.13405</v>
      </c>
      <c r="R309" s="119">
        <v>366.13405</v>
      </c>
      <c r="S309" s="119">
        <v>366.13405</v>
      </c>
      <c r="T309" s="119">
        <v>366.13405</v>
      </c>
      <c r="U309" s="119">
        <v>366.13405</v>
      </c>
      <c r="V309" s="119">
        <v>366.13405</v>
      </c>
      <c r="W309" s="119">
        <v>366.13405</v>
      </c>
      <c r="X309" s="119">
        <v>366.13405</v>
      </c>
      <c r="Y309" s="119">
        <v>366.13405</v>
      </c>
      <c r="Z309" s="119">
        <v>366.13405</v>
      </c>
      <c r="AA309" s="119">
        <v>366.13405</v>
      </c>
      <c r="AB309" s="119">
        <v>366.13405</v>
      </c>
      <c r="AC309" s="119">
        <v>366.13405</v>
      </c>
      <c r="AD309" s="119">
        <v>366.13405</v>
      </c>
      <c r="AE309" s="119">
        <v>366.13405</v>
      </c>
      <c r="AF309" s="119">
        <v>366.13405</v>
      </c>
      <c r="AG309" s="119">
        <v>366.13405</v>
      </c>
      <c r="AH309" s="119">
        <v>366.13405</v>
      </c>
      <c r="AI309" s="119">
        <v>366.13405</v>
      </c>
      <c r="AJ309" s="119">
        <v>366.13405</v>
      </c>
    </row>
    <row r="310" spans="1:36" ht="13.5" thickBot="1">
      <c r="A310" s="119" t="s">
        <v>665</v>
      </c>
      <c r="B310" s="119" t="s">
        <v>406</v>
      </c>
      <c r="C310" s="119" t="s">
        <v>407</v>
      </c>
      <c r="D310" s="119" t="s">
        <v>424</v>
      </c>
      <c r="E310" s="119" t="s">
        <v>67</v>
      </c>
      <c r="F310" s="119">
        <v>367.61788000000001</v>
      </c>
      <c r="G310" s="119">
        <v>367.61788000000001</v>
      </c>
      <c r="H310" s="119">
        <v>367.61788000000001</v>
      </c>
      <c r="I310" s="119">
        <v>367.61788000000001</v>
      </c>
      <c r="J310" s="119">
        <v>367.61788000000001</v>
      </c>
      <c r="K310" s="119">
        <v>367.61788000000001</v>
      </c>
      <c r="L310" s="119">
        <v>367.61788000000001</v>
      </c>
      <c r="M310" s="119">
        <v>367.61788000000001</v>
      </c>
      <c r="N310" s="119">
        <v>367.61788000000001</v>
      </c>
      <c r="O310" s="119">
        <v>367.61788000000001</v>
      </c>
      <c r="P310" s="119">
        <v>367.61788000000001</v>
      </c>
      <c r="Q310" s="119">
        <v>367.61788000000001</v>
      </c>
      <c r="R310" s="119">
        <v>367.61788000000001</v>
      </c>
      <c r="S310" s="119">
        <v>367.61788000000001</v>
      </c>
      <c r="T310" s="119">
        <v>367.61788000000001</v>
      </c>
      <c r="U310" s="119">
        <v>367.61788000000001</v>
      </c>
      <c r="V310" s="119">
        <v>367.61788000000001</v>
      </c>
      <c r="W310" s="119">
        <v>367.61788000000001</v>
      </c>
      <c r="X310" s="119">
        <v>367.61788000000001</v>
      </c>
      <c r="Y310" s="119">
        <v>367.61788000000001</v>
      </c>
      <c r="Z310" s="119">
        <v>367.61788000000001</v>
      </c>
      <c r="AA310" s="119">
        <v>367.61788000000001</v>
      </c>
      <c r="AB310" s="119">
        <v>367.61788000000001</v>
      </c>
      <c r="AC310" s="119">
        <v>367.61788000000001</v>
      </c>
      <c r="AD310" s="119">
        <v>367.61788000000001</v>
      </c>
      <c r="AE310" s="119">
        <v>367.61788000000001</v>
      </c>
      <c r="AF310" s="119">
        <v>367.61788000000001</v>
      </c>
      <c r="AG310" s="119">
        <v>367.61788000000001</v>
      </c>
      <c r="AH310" s="119">
        <v>367.61788000000001</v>
      </c>
      <c r="AI310" s="119">
        <v>367.61788000000001</v>
      </c>
      <c r="AJ310" s="119">
        <v>367.61788000000001</v>
      </c>
    </row>
    <row r="311" spans="1:36" ht="13.5" thickBot="1">
      <c r="A311" s="119" t="s">
        <v>665</v>
      </c>
      <c r="B311" s="119" t="s">
        <v>406</v>
      </c>
      <c r="C311" s="119" t="s">
        <v>407</v>
      </c>
      <c r="D311" s="119" t="s">
        <v>425</v>
      </c>
      <c r="E311" s="119" t="s">
        <v>67</v>
      </c>
      <c r="F311" s="119">
        <v>326.44171</v>
      </c>
      <c r="G311" s="119">
        <v>326.44171</v>
      </c>
      <c r="H311" s="119">
        <v>326.44171</v>
      </c>
      <c r="I311" s="119">
        <v>326.44171</v>
      </c>
      <c r="J311" s="119">
        <v>326.44171</v>
      </c>
      <c r="K311" s="119">
        <v>326.44171</v>
      </c>
      <c r="L311" s="119">
        <v>326.44171</v>
      </c>
      <c r="M311" s="119">
        <v>326.44171</v>
      </c>
      <c r="N311" s="119">
        <v>326.44171</v>
      </c>
      <c r="O311" s="119">
        <v>326.44171</v>
      </c>
      <c r="P311" s="119">
        <v>326.44171</v>
      </c>
      <c r="Q311" s="119">
        <v>326.44171</v>
      </c>
      <c r="R311" s="119">
        <v>326.44171</v>
      </c>
      <c r="S311" s="119">
        <v>326.44171</v>
      </c>
      <c r="T311" s="119">
        <v>326.44171</v>
      </c>
      <c r="U311" s="119">
        <v>326.44171</v>
      </c>
      <c r="V311" s="119">
        <v>326.44171</v>
      </c>
      <c r="W311" s="119">
        <v>326.44171</v>
      </c>
      <c r="X311" s="119">
        <v>326.44171</v>
      </c>
      <c r="Y311" s="119">
        <v>326.44171</v>
      </c>
      <c r="Z311" s="119">
        <v>326.44171</v>
      </c>
      <c r="AA311" s="119">
        <v>326.44171</v>
      </c>
      <c r="AB311" s="119">
        <v>326.44171</v>
      </c>
      <c r="AC311" s="119">
        <v>326.44171</v>
      </c>
      <c r="AD311" s="119">
        <v>326.44171</v>
      </c>
      <c r="AE311" s="119">
        <v>326.44171</v>
      </c>
      <c r="AF311" s="119">
        <v>326.44171</v>
      </c>
      <c r="AG311" s="119">
        <v>326.44171</v>
      </c>
      <c r="AH311" s="119">
        <v>326.44171</v>
      </c>
      <c r="AI311" s="119">
        <v>326.44171</v>
      </c>
      <c r="AJ311" s="119">
        <v>326.44171</v>
      </c>
    </row>
    <row r="312" spans="1:36" ht="13.5" thickBot="1">
      <c r="A312" s="119" t="s">
        <v>665</v>
      </c>
      <c r="B312" s="119" t="s">
        <v>406</v>
      </c>
      <c r="C312" s="119" t="s">
        <v>407</v>
      </c>
      <c r="D312" s="119" t="s">
        <v>426</v>
      </c>
      <c r="E312" s="119" t="s">
        <v>67</v>
      </c>
      <c r="F312" s="119">
        <v>285.88418999999999</v>
      </c>
      <c r="G312" s="119">
        <v>285.88418999999999</v>
      </c>
      <c r="H312" s="119">
        <v>284.39616000000001</v>
      </c>
      <c r="I312" s="119">
        <v>284.39616000000001</v>
      </c>
      <c r="J312" s="119">
        <v>284.39616000000001</v>
      </c>
      <c r="K312" s="119">
        <v>284.39616000000001</v>
      </c>
      <c r="L312" s="119">
        <v>284.39616000000001</v>
      </c>
      <c r="M312" s="119">
        <v>284.39616000000001</v>
      </c>
      <c r="N312" s="119">
        <v>284.39616000000001</v>
      </c>
      <c r="O312" s="119">
        <v>288.11622999999997</v>
      </c>
      <c r="P312" s="119">
        <v>288.11622999999997</v>
      </c>
      <c r="Q312" s="119">
        <v>288.11622999999997</v>
      </c>
      <c r="R312" s="119">
        <v>288.11622999999997</v>
      </c>
      <c r="S312" s="119">
        <v>288.11622999999997</v>
      </c>
      <c r="T312" s="119">
        <v>288.11622999999997</v>
      </c>
      <c r="U312" s="119">
        <v>288.11622999999997</v>
      </c>
      <c r="V312" s="119">
        <v>300.7645</v>
      </c>
      <c r="W312" s="119">
        <v>300.7645</v>
      </c>
      <c r="X312" s="119">
        <v>300.7645</v>
      </c>
      <c r="Y312" s="119">
        <v>300.7645</v>
      </c>
      <c r="Z312" s="119">
        <v>300.7645</v>
      </c>
      <c r="AA312" s="119">
        <v>300.7645</v>
      </c>
      <c r="AB312" s="119">
        <v>300.7645</v>
      </c>
      <c r="AC312" s="119">
        <v>300.7645</v>
      </c>
      <c r="AD312" s="119">
        <v>300.7645</v>
      </c>
      <c r="AE312" s="119">
        <v>300.7645</v>
      </c>
      <c r="AF312" s="119">
        <v>300.7645</v>
      </c>
      <c r="AG312" s="119">
        <v>300.7645</v>
      </c>
      <c r="AH312" s="119">
        <v>300.7645</v>
      </c>
      <c r="AI312" s="119">
        <v>300.7645</v>
      </c>
      <c r="AJ312" s="119">
        <v>285.88418999999999</v>
      </c>
    </row>
    <row r="313" spans="1:36" ht="13.5" thickBot="1">
      <c r="A313" s="119" t="s">
        <v>665</v>
      </c>
      <c r="B313" s="119" t="s">
        <v>406</v>
      </c>
      <c r="C313" s="119" t="s">
        <v>407</v>
      </c>
      <c r="D313" s="119" t="s">
        <v>427</v>
      </c>
      <c r="E313" s="119" t="s">
        <v>67</v>
      </c>
      <c r="F313" s="119">
        <v>174.37794</v>
      </c>
      <c r="G313" s="119">
        <v>174.37794</v>
      </c>
      <c r="H313" s="119">
        <v>174.37794</v>
      </c>
      <c r="I313" s="119">
        <v>174.37794</v>
      </c>
      <c r="J313" s="119">
        <v>174.37794</v>
      </c>
      <c r="K313" s="119">
        <v>174.37794</v>
      </c>
      <c r="L313" s="119">
        <v>174.37794</v>
      </c>
      <c r="M313" s="119">
        <v>174.37794</v>
      </c>
      <c r="N313" s="119">
        <v>174.37794</v>
      </c>
      <c r="O313" s="119">
        <v>174.37794</v>
      </c>
      <c r="P313" s="119">
        <v>174.37794</v>
      </c>
      <c r="Q313" s="119">
        <v>174.37794</v>
      </c>
      <c r="R313" s="119">
        <v>174.37794</v>
      </c>
      <c r="S313" s="119">
        <v>174.37794</v>
      </c>
      <c r="T313" s="119">
        <v>174.37794</v>
      </c>
      <c r="U313" s="119">
        <v>174.37794</v>
      </c>
      <c r="V313" s="119">
        <v>174.37794</v>
      </c>
      <c r="W313" s="119">
        <v>174.37794</v>
      </c>
      <c r="X313" s="119">
        <v>174.37794</v>
      </c>
      <c r="Y313" s="119">
        <v>174.37794</v>
      </c>
      <c r="Z313" s="119">
        <v>174.37794</v>
      </c>
      <c r="AA313" s="119">
        <v>174.37794</v>
      </c>
      <c r="AB313" s="119">
        <v>174.37794</v>
      </c>
      <c r="AC313" s="119">
        <v>174.37794</v>
      </c>
      <c r="AD313" s="119">
        <v>174.37794</v>
      </c>
      <c r="AE313" s="119">
        <v>174.37794</v>
      </c>
      <c r="AF313" s="119">
        <v>174.37794</v>
      </c>
      <c r="AG313" s="119">
        <v>174.37794</v>
      </c>
      <c r="AH313" s="119">
        <v>174.37794</v>
      </c>
      <c r="AI313" s="119">
        <v>174.37794</v>
      </c>
      <c r="AJ313" s="119">
        <v>174.37794</v>
      </c>
    </row>
    <row r="314" spans="1:36" ht="13.5" thickBot="1">
      <c r="A314" s="119" t="s">
        <v>665</v>
      </c>
      <c r="B314" s="119" t="s">
        <v>406</v>
      </c>
      <c r="C314" s="119" t="s">
        <v>407</v>
      </c>
      <c r="D314" s="119" t="s">
        <v>428</v>
      </c>
      <c r="E314" s="119" t="s">
        <v>93</v>
      </c>
      <c r="F314" s="119">
        <v>644.25537268999994</v>
      </c>
      <c r="G314" s="119">
        <v>644.25537268999994</v>
      </c>
      <c r="H314" s="119">
        <v>644.25537268999994</v>
      </c>
      <c r="I314" s="119">
        <v>644.25537268999994</v>
      </c>
      <c r="J314" s="119">
        <v>664.22910822999995</v>
      </c>
      <c r="K314" s="119">
        <v>664.22910822999995</v>
      </c>
      <c r="L314" s="119">
        <v>664.22910822999995</v>
      </c>
      <c r="M314" s="119">
        <v>664.22910822999995</v>
      </c>
      <c r="N314" s="119">
        <v>664.22910822999995</v>
      </c>
      <c r="O314" s="119">
        <v>664.22910822999995</v>
      </c>
      <c r="P314" s="119">
        <v>664.22910822999995</v>
      </c>
      <c r="Q314" s="119">
        <v>667.89703686999997</v>
      </c>
      <c r="R314" s="119">
        <v>667.89703686999997</v>
      </c>
      <c r="S314" s="119">
        <v>667.89703686999997</v>
      </c>
      <c r="T314" s="119">
        <v>667.89703686999997</v>
      </c>
      <c r="U314" s="119">
        <v>667.89703686999997</v>
      </c>
      <c r="V314" s="119">
        <v>667.89703686999997</v>
      </c>
      <c r="W314" s="119">
        <v>667.89703686999997</v>
      </c>
      <c r="X314" s="119">
        <v>674.37328261000005</v>
      </c>
      <c r="Y314" s="119">
        <v>674.37328261000005</v>
      </c>
      <c r="Z314" s="119">
        <v>674.37328261000005</v>
      </c>
      <c r="AA314" s="119">
        <v>674.37328261000005</v>
      </c>
      <c r="AB314" s="119">
        <v>674.37328261000005</v>
      </c>
      <c r="AC314" s="119">
        <v>674.37328261000005</v>
      </c>
      <c r="AD314" s="119">
        <v>674.37328261000005</v>
      </c>
      <c r="AE314" s="119">
        <v>664.93518458999995</v>
      </c>
      <c r="AF314" s="119">
        <v>664.93518458999995</v>
      </c>
      <c r="AG314" s="119">
        <v>664.93518458999995</v>
      </c>
      <c r="AH314" s="119">
        <v>664.93518458999995</v>
      </c>
      <c r="AI314" s="119">
        <v>664.93518458999995</v>
      </c>
      <c r="AJ314" s="119">
        <v>644.25537268999994</v>
      </c>
    </row>
    <row r="315" spans="1:36" ht="13.5" thickBot="1">
      <c r="A315" s="119" t="s">
        <v>665</v>
      </c>
      <c r="B315" s="119" t="s">
        <v>406</v>
      </c>
      <c r="C315" s="119" t="s">
        <v>407</v>
      </c>
      <c r="D315" s="119" t="s">
        <v>754</v>
      </c>
      <c r="E315" s="119" t="s">
        <v>67</v>
      </c>
      <c r="F315" s="119">
        <v>0</v>
      </c>
      <c r="G315" s="119">
        <v>0</v>
      </c>
      <c r="H315" s="119">
        <v>0</v>
      </c>
      <c r="I315" s="119">
        <v>0</v>
      </c>
      <c r="J315" s="119">
        <v>0</v>
      </c>
      <c r="K315" s="119">
        <v>0</v>
      </c>
      <c r="L315" s="119">
        <v>0</v>
      </c>
      <c r="M315" s="119">
        <v>0</v>
      </c>
      <c r="N315" s="119">
        <v>0</v>
      </c>
      <c r="O315" s="119">
        <v>0</v>
      </c>
      <c r="P315" s="119">
        <v>0</v>
      </c>
      <c r="Q315" s="119">
        <v>0</v>
      </c>
      <c r="R315" s="119">
        <v>0</v>
      </c>
      <c r="S315" s="119">
        <v>0</v>
      </c>
      <c r="T315" s="119">
        <v>0</v>
      </c>
      <c r="U315" s="119">
        <v>0</v>
      </c>
      <c r="V315" s="119">
        <v>0</v>
      </c>
      <c r="W315" s="119">
        <v>0</v>
      </c>
      <c r="X315" s="119">
        <v>0</v>
      </c>
      <c r="Y315" s="119">
        <v>0</v>
      </c>
      <c r="Z315" s="119">
        <v>0</v>
      </c>
      <c r="AA315" s="119">
        <v>0</v>
      </c>
      <c r="AB315" s="119">
        <v>0</v>
      </c>
      <c r="AC315" s="119">
        <v>0</v>
      </c>
      <c r="AD315" s="119">
        <v>0</v>
      </c>
      <c r="AE315" s="119">
        <v>0</v>
      </c>
      <c r="AF315" s="119">
        <v>0</v>
      </c>
      <c r="AG315" s="119">
        <v>0</v>
      </c>
      <c r="AH315" s="119">
        <v>0</v>
      </c>
      <c r="AI315" s="119">
        <v>0</v>
      </c>
      <c r="AJ315" s="119">
        <v>0</v>
      </c>
    </row>
    <row r="316" spans="1:36" ht="13.5" thickBot="1">
      <c r="A316" s="119" t="s">
        <v>665</v>
      </c>
      <c r="B316" s="119" t="s">
        <v>406</v>
      </c>
      <c r="C316" s="119" t="s">
        <v>407</v>
      </c>
      <c r="D316" s="119" t="s">
        <v>429</v>
      </c>
      <c r="E316" s="119" t="s">
        <v>67</v>
      </c>
      <c r="F316" s="119">
        <v>319.25117</v>
      </c>
      <c r="G316" s="119">
        <v>319.25117</v>
      </c>
      <c r="H316" s="119">
        <v>319.25117</v>
      </c>
      <c r="I316" s="119">
        <v>319.25117</v>
      </c>
      <c r="J316" s="119">
        <v>319.25117</v>
      </c>
      <c r="K316" s="119">
        <v>319.25117</v>
      </c>
      <c r="L316" s="119">
        <v>319.25117</v>
      </c>
      <c r="M316" s="119">
        <v>319.25117</v>
      </c>
      <c r="N316" s="119">
        <v>319.25117</v>
      </c>
      <c r="O316" s="119">
        <v>319.25117</v>
      </c>
      <c r="P316" s="119">
        <v>319.25117</v>
      </c>
      <c r="Q316" s="119">
        <v>319.25117</v>
      </c>
      <c r="R316" s="119">
        <v>319.25117</v>
      </c>
      <c r="S316" s="119">
        <v>319.25117</v>
      </c>
      <c r="T316" s="119">
        <v>319.25117</v>
      </c>
      <c r="U316" s="119">
        <v>319.25117</v>
      </c>
      <c r="V316" s="119">
        <v>319.25117</v>
      </c>
      <c r="W316" s="119">
        <v>319.25117</v>
      </c>
      <c r="X316" s="119">
        <v>319.25117</v>
      </c>
      <c r="Y316" s="119">
        <v>319.25117</v>
      </c>
      <c r="Z316" s="119">
        <v>319.25117</v>
      </c>
      <c r="AA316" s="119">
        <v>319.25117</v>
      </c>
      <c r="AB316" s="119">
        <v>319.25117</v>
      </c>
      <c r="AC316" s="119">
        <v>319.25117</v>
      </c>
      <c r="AD316" s="119">
        <v>319.25117</v>
      </c>
      <c r="AE316" s="119">
        <v>319.25117</v>
      </c>
      <c r="AF316" s="119">
        <v>319.25117</v>
      </c>
      <c r="AG316" s="119">
        <v>319.25117</v>
      </c>
      <c r="AH316" s="119">
        <v>319.25117</v>
      </c>
      <c r="AI316" s="119">
        <v>319.25117</v>
      </c>
      <c r="AJ316" s="119">
        <v>319.25117</v>
      </c>
    </row>
    <row r="317" spans="1:36" ht="13.5" thickBot="1">
      <c r="A317" s="119" t="s">
        <v>665</v>
      </c>
      <c r="B317" s="119" t="s">
        <v>406</v>
      </c>
      <c r="C317" s="119" t="s">
        <v>407</v>
      </c>
      <c r="D317" s="119" t="s">
        <v>430</v>
      </c>
      <c r="E317" s="119" t="s">
        <v>67</v>
      </c>
      <c r="F317" s="119">
        <v>366.13405</v>
      </c>
      <c r="G317" s="119">
        <v>366.13405</v>
      </c>
      <c r="H317" s="119">
        <v>366.13405</v>
      </c>
      <c r="I317" s="119">
        <v>366.13405</v>
      </c>
      <c r="J317" s="119">
        <v>366.13405</v>
      </c>
      <c r="K317" s="119">
        <v>366.13405</v>
      </c>
      <c r="L317" s="119">
        <v>366.13405</v>
      </c>
      <c r="M317" s="119">
        <v>366.13405</v>
      </c>
      <c r="N317" s="119">
        <v>366.13405</v>
      </c>
      <c r="O317" s="119">
        <v>366.13405</v>
      </c>
      <c r="P317" s="119">
        <v>366.13405</v>
      </c>
      <c r="Q317" s="119">
        <v>366.13405</v>
      </c>
      <c r="R317" s="119">
        <v>366.13405</v>
      </c>
      <c r="S317" s="119">
        <v>366.13405</v>
      </c>
      <c r="T317" s="119">
        <v>366.13405</v>
      </c>
      <c r="U317" s="119">
        <v>366.13405</v>
      </c>
      <c r="V317" s="119">
        <v>366.13405</v>
      </c>
      <c r="W317" s="119">
        <v>366.13405</v>
      </c>
      <c r="X317" s="119">
        <v>366.13405</v>
      </c>
      <c r="Y317" s="119">
        <v>366.13405</v>
      </c>
      <c r="Z317" s="119">
        <v>366.13405</v>
      </c>
      <c r="AA317" s="119">
        <v>366.13405</v>
      </c>
      <c r="AB317" s="119">
        <v>366.13405</v>
      </c>
      <c r="AC317" s="119">
        <v>366.13405</v>
      </c>
      <c r="AD317" s="119">
        <v>366.13405</v>
      </c>
      <c r="AE317" s="119">
        <v>366.13405</v>
      </c>
      <c r="AF317" s="119">
        <v>366.13405</v>
      </c>
      <c r="AG317" s="119">
        <v>366.13405</v>
      </c>
      <c r="AH317" s="119">
        <v>366.13405</v>
      </c>
      <c r="AI317" s="119">
        <v>366.13405</v>
      </c>
      <c r="AJ317" s="119">
        <v>366.13405</v>
      </c>
    </row>
    <row r="318" spans="1:36" ht="13.5" thickBot="1">
      <c r="A318" s="119" t="s">
        <v>665</v>
      </c>
      <c r="B318" s="119" t="s">
        <v>406</v>
      </c>
      <c r="C318" s="119" t="s">
        <v>407</v>
      </c>
      <c r="D318" s="119" t="s">
        <v>431</v>
      </c>
      <c r="E318" s="119" t="s">
        <v>67</v>
      </c>
      <c r="F318" s="119">
        <v>367.61788000000001</v>
      </c>
      <c r="G318" s="119">
        <v>367.61788000000001</v>
      </c>
      <c r="H318" s="119">
        <v>367.61788000000001</v>
      </c>
      <c r="I318" s="119">
        <v>367.61788000000001</v>
      </c>
      <c r="J318" s="119">
        <v>367.61788000000001</v>
      </c>
      <c r="K318" s="119">
        <v>367.61788000000001</v>
      </c>
      <c r="L318" s="119">
        <v>367.61788000000001</v>
      </c>
      <c r="M318" s="119">
        <v>367.61788000000001</v>
      </c>
      <c r="N318" s="119">
        <v>367.61788000000001</v>
      </c>
      <c r="O318" s="119">
        <v>367.61788000000001</v>
      </c>
      <c r="P318" s="119">
        <v>367.61788000000001</v>
      </c>
      <c r="Q318" s="119">
        <v>367.61788000000001</v>
      </c>
      <c r="R318" s="119">
        <v>367.61788000000001</v>
      </c>
      <c r="S318" s="119">
        <v>367.61788000000001</v>
      </c>
      <c r="T318" s="119">
        <v>367.61788000000001</v>
      </c>
      <c r="U318" s="119">
        <v>367.61788000000001</v>
      </c>
      <c r="V318" s="119">
        <v>367.61788000000001</v>
      </c>
      <c r="W318" s="119">
        <v>367.61788000000001</v>
      </c>
      <c r="X318" s="119">
        <v>367.61788000000001</v>
      </c>
      <c r="Y318" s="119">
        <v>367.61788000000001</v>
      </c>
      <c r="Z318" s="119">
        <v>367.61788000000001</v>
      </c>
      <c r="AA318" s="119">
        <v>367.61788000000001</v>
      </c>
      <c r="AB318" s="119">
        <v>367.61788000000001</v>
      </c>
      <c r="AC318" s="119">
        <v>367.61788000000001</v>
      </c>
      <c r="AD318" s="119">
        <v>367.61788000000001</v>
      </c>
      <c r="AE318" s="119">
        <v>367.61788000000001</v>
      </c>
      <c r="AF318" s="119">
        <v>367.61788000000001</v>
      </c>
      <c r="AG318" s="119">
        <v>367.61788000000001</v>
      </c>
      <c r="AH318" s="119">
        <v>367.61788000000001</v>
      </c>
      <c r="AI318" s="119">
        <v>367.61788000000001</v>
      </c>
      <c r="AJ318" s="119">
        <v>367.61788000000001</v>
      </c>
    </row>
    <row r="319" spans="1:36" ht="13.5" thickBot="1">
      <c r="A319" s="119" t="s">
        <v>665</v>
      </c>
      <c r="B319" s="119" t="s">
        <v>406</v>
      </c>
      <c r="C319" s="119" t="s">
        <v>407</v>
      </c>
      <c r="D319" s="119" t="s">
        <v>432</v>
      </c>
      <c r="E319" s="119" t="s">
        <v>67</v>
      </c>
      <c r="F319" s="119">
        <v>326.44171</v>
      </c>
      <c r="G319" s="119">
        <v>326.44171</v>
      </c>
      <c r="H319" s="119">
        <v>326.44171</v>
      </c>
      <c r="I319" s="119">
        <v>326.44171</v>
      </c>
      <c r="J319" s="119">
        <v>326.44171</v>
      </c>
      <c r="K319" s="119">
        <v>326.44171</v>
      </c>
      <c r="L319" s="119">
        <v>326.44171</v>
      </c>
      <c r="M319" s="119">
        <v>326.44171</v>
      </c>
      <c r="N319" s="119">
        <v>326.44171</v>
      </c>
      <c r="O319" s="119">
        <v>326.44171</v>
      </c>
      <c r="P319" s="119">
        <v>326.44171</v>
      </c>
      <c r="Q319" s="119">
        <v>326.44171</v>
      </c>
      <c r="R319" s="119">
        <v>326.44171</v>
      </c>
      <c r="S319" s="119">
        <v>326.44171</v>
      </c>
      <c r="T319" s="119">
        <v>326.44171</v>
      </c>
      <c r="U319" s="119">
        <v>326.44171</v>
      </c>
      <c r="V319" s="119">
        <v>326.44171</v>
      </c>
      <c r="W319" s="119">
        <v>326.44171</v>
      </c>
      <c r="X319" s="119">
        <v>326.44171</v>
      </c>
      <c r="Y319" s="119">
        <v>326.44171</v>
      </c>
      <c r="Z319" s="119">
        <v>326.44171</v>
      </c>
      <c r="AA319" s="119">
        <v>326.44171</v>
      </c>
      <c r="AB319" s="119">
        <v>326.44171</v>
      </c>
      <c r="AC319" s="119">
        <v>326.44171</v>
      </c>
      <c r="AD319" s="119">
        <v>326.44171</v>
      </c>
      <c r="AE319" s="119">
        <v>326.44171</v>
      </c>
      <c r="AF319" s="119">
        <v>326.44171</v>
      </c>
      <c r="AG319" s="119">
        <v>326.44171</v>
      </c>
      <c r="AH319" s="119">
        <v>326.44171</v>
      </c>
      <c r="AI319" s="119">
        <v>326.44171</v>
      </c>
      <c r="AJ319" s="119">
        <v>326.44171</v>
      </c>
    </row>
    <row r="320" spans="1:36" ht="13.5" thickBot="1">
      <c r="A320" s="119" t="s">
        <v>665</v>
      </c>
      <c r="B320" s="119" t="s">
        <v>406</v>
      </c>
      <c r="C320" s="119" t="s">
        <v>407</v>
      </c>
      <c r="D320" s="119" t="s">
        <v>433</v>
      </c>
      <c r="E320" s="119" t="s">
        <v>67</v>
      </c>
      <c r="F320" s="119">
        <v>285.88418999999999</v>
      </c>
      <c r="G320" s="119">
        <v>285.88418999999999</v>
      </c>
      <c r="H320" s="119">
        <v>284.39616000000001</v>
      </c>
      <c r="I320" s="119">
        <v>284.39616000000001</v>
      </c>
      <c r="J320" s="119">
        <v>284.39616000000001</v>
      </c>
      <c r="K320" s="119">
        <v>284.39616000000001</v>
      </c>
      <c r="L320" s="119">
        <v>284.39616000000001</v>
      </c>
      <c r="M320" s="119">
        <v>284.39616000000001</v>
      </c>
      <c r="N320" s="119">
        <v>284.39616000000001</v>
      </c>
      <c r="O320" s="119">
        <v>288.11622999999997</v>
      </c>
      <c r="P320" s="119">
        <v>288.11622999999997</v>
      </c>
      <c r="Q320" s="119">
        <v>288.11622999999997</v>
      </c>
      <c r="R320" s="119">
        <v>288.11622999999997</v>
      </c>
      <c r="S320" s="119">
        <v>288.11622999999997</v>
      </c>
      <c r="T320" s="119">
        <v>288.11622999999997</v>
      </c>
      <c r="U320" s="119">
        <v>288.11622999999997</v>
      </c>
      <c r="V320" s="119">
        <v>300.7645</v>
      </c>
      <c r="W320" s="119">
        <v>300.7645</v>
      </c>
      <c r="X320" s="119">
        <v>300.7645</v>
      </c>
      <c r="Y320" s="119">
        <v>300.7645</v>
      </c>
      <c r="Z320" s="119">
        <v>300.7645</v>
      </c>
      <c r="AA320" s="119">
        <v>300.7645</v>
      </c>
      <c r="AB320" s="119">
        <v>300.7645</v>
      </c>
      <c r="AC320" s="119">
        <v>300.7645</v>
      </c>
      <c r="AD320" s="119">
        <v>300.7645</v>
      </c>
      <c r="AE320" s="119">
        <v>300.7645</v>
      </c>
      <c r="AF320" s="119">
        <v>300.7645</v>
      </c>
      <c r="AG320" s="119">
        <v>300.7645</v>
      </c>
      <c r="AH320" s="119">
        <v>300.7645</v>
      </c>
      <c r="AI320" s="119">
        <v>300.7645</v>
      </c>
      <c r="AJ320" s="119">
        <v>285.88418999999999</v>
      </c>
    </row>
    <row r="321" spans="1:36" ht="13.5" thickBot="1">
      <c r="A321" s="119" t="s">
        <v>665</v>
      </c>
      <c r="B321" s="119" t="s">
        <v>406</v>
      </c>
      <c r="C321" s="119" t="s">
        <v>407</v>
      </c>
      <c r="D321" s="119" t="s">
        <v>434</v>
      </c>
      <c r="E321" s="119" t="s">
        <v>67</v>
      </c>
      <c r="F321" s="119">
        <v>174.37794</v>
      </c>
      <c r="G321" s="119">
        <v>174.37794</v>
      </c>
      <c r="H321" s="119">
        <v>174.37794</v>
      </c>
      <c r="I321" s="119">
        <v>174.37794</v>
      </c>
      <c r="J321" s="119">
        <v>174.37794</v>
      </c>
      <c r="K321" s="119">
        <v>174.37794</v>
      </c>
      <c r="L321" s="119">
        <v>174.37794</v>
      </c>
      <c r="M321" s="119">
        <v>174.37794</v>
      </c>
      <c r="N321" s="119">
        <v>174.37794</v>
      </c>
      <c r="O321" s="119">
        <v>174.37794</v>
      </c>
      <c r="P321" s="119">
        <v>174.37794</v>
      </c>
      <c r="Q321" s="119">
        <v>174.37794</v>
      </c>
      <c r="R321" s="119">
        <v>174.37794</v>
      </c>
      <c r="S321" s="119">
        <v>174.37794</v>
      </c>
      <c r="T321" s="119">
        <v>174.37794</v>
      </c>
      <c r="U321" s="119">
        <v>174.37794</v>
      </c>
      <c r="V321" s="119">
        <v>174.37794</v>
      </c>
      <c r="W321" s="119">
        <v>174.37794</v>
      </c>
      <c r="X321" s="119">
        <v>174.37794</v>
      </c>
      <c r="Y321" s="119">
        <v>174.37794</v>
      </c>
      <c r="Z321" s="119">
        <v>174.37794</v>
      </c>
      <c r="AA321" s="119">
        <v>174.37794</v>
      </c>
      <c r="AB321" s="119">
        <v>174.37794</v>
      </c>
      <c r="AC321" s="119">
        <v>174.37794</v>
      </c>
      <c r="AD321" s="119">
        <v>174.37794</v>
      </c>
      <c r="AE321" s="119">
        <v>174.37794</v>
      </c>
      <c r="AF321" s="119">
        <v>174.37794</v>
      </c>
      <c r="AG321" s="119">
        <v>174.37794</v>
      </c>
      <c r="AH321" s="119">
        <v>174.37794</v>
      </c>
      <c r="AI321" s="119">
        <v>174.37794</v>
      </c>
      <c r="AJ321" s="119">
        <v>174.37794</v>
      </c>
    </row>
    <row r="322" spans="1:36" ht="13.5" thickBot="1">
      <c r="A322" s="119" t="s">
        <v>665</v>
      </c>
      <c r="B322" s="119" t="s">
        <v>406</v>
      </c>
      <c r="C322" s="119" t="s">
        <v>407</v>
      </c>
      <c r="D322" s="119" t="s">
        <v>435</v>
      </c>
      <c r="E322" s="119" t="s">
        <v>93</v>
      </c>
      <c r="F322" s="119">
        <v>644.25537268999994</v>
      </c>
      <c r="G322" s="119">
        <v>644.25537268999994</v>
      </c>
      <c r="H322" s="119">
        <v>644.25537268999994</v>
      </c>
      <c r="I322" s="119">
        <v>644.25537268999994</v>
      </c>
      <c r="J322" s="119">
        <v>664.22910822999995</v>
      </c>
      <c r="K322" s="119">
        <v>664.22910822999995</v>
      </c>
      <c r="L322" s="119">
        <v>664.22910822999995</v>
      </c>
      <c r="M322" s="119">
        <v>664.22910822999995</v>
      </c>
      <c r="N322" s="119">
        <v>664.22910822999995</v>
      </c>
      <c r="O322" s="119">
        <v>664.22910822999995</v>
      </c>
      <c r="P322" s="119">
        <v>664.22910822999995</v>
      </c>
      <c r="Q322" s="119">
        <v>667.89703686999997</v>
      </c>
      <c r="R322" s="119">
        <v>667.89703686999997</v>
      </c>
      <c r="S322" s="119">
        <v>667.89703686999997</v>
      </c>
      <c r="T322" s="119">
        <v>667.89703686999997</v>
      </c>
      <c r="U322" s="119">
        <v>667.89703686999997</v>
      </c>
      <c r="V322" s="119">
        <v>667.89703686999997</v>
      </c>
      <c r="W322" s="119">
        <v>667.89703686999997</v>
      </c>
      <c r="X322" s="119">
        <v>674.37328261000005</v>
      </c>
      <c r="Y322" s="119">
        <v>674.37328261000005</v>
      </c>
      <c r="Z322" s="119">
        <v>674.37328261000005</v>
      </c>
      <c r="AA322" s="119">
        <v>674.37328261000005</v>
      </c>
      <c r="AB322" s="119">
        <v>674.37328261000005</v>
      </c>
      <c r="AC322" s="119">
        <v>674.37328261000005</v>
      </c>
      <c r="AD322" s="119">
        <v>674.37328261000005</v>
      </c>
      <c r="AE322" s="119">
        <v>664.93518458999995</v>
      </c>
      <c r="AF322" s="119">
        <v>664.93518458999995</v>
      </c>
      <c r="AG322" s="119">
        <v>664.93518458999995</v>
      </c>
      <c r="AH322" s="119">
        <v>664.93518458999995</v>
      </c>
      <c r="AI322" s="119">
        <v>664.93518458999995</v>
      </c>
      <c r="AJ322" s="119">
        <v>644.25537268999994</v>
      </c>
    </row>
    <row r="323" spans="1:36" ht="13.5" thickBot="1">
      <c r="A323" s="119" t="s">
        <v>665</v>
      </c>
      <c r="B323" s="119" t="s">
        <v>406</v>
      </c>
      <c r="C323" s="119" t="s">
        <v>407</v>
      </c>
      <c r="D323" s="119" t="s">
        <v>755</v>
      </c>
      <c r="E323" s="119" t="s">
        <v>67</v>
      </c>
      <c r="F323" s="119">
        <v>0</v>
      </c>
      <c r="G323" s="119">
        <v>0</v>
      </c>
      <c r="H323" s="119">
        <v>0</v>
      </c>
      <c r="I323" s="119">
        <v>0</v>
      </c>
      <c r="J323" s="119">
        <v>0</v>
      </c>
      <c r="K323" s="119">
        <v>0</v>
      </c>
      <c r="L323" s="119">
        <v>0</v>
      </c>
      <c r="M323" s="119">
        <v>0</v>
      </c>
      <c r="N323" s="119">
        <v>0</v>
      </c>
      <c r="O323" s="119">
        <v>0</v>
      </c>
      <c r="P323" s="119">
        <v>0</v>
      </c>
      <c r="Q323" s="119">
        <v>0</v>
      </c>
      <c r="R323" s="119">
        <v>0</v>
      </c>
      <c r="S323" s="119">
        <v>0</v>
      </c>
      <c r="T323" s="119">
        <v>0</v>
      </c>
      <c r="U323" s="119">
        <v>0</v>
      </c>
      <c r="V323" s="119">
        <v>0</v>
      </c>
      <c r="W323" s="119">
        <v>0</v>
      </c>
      <c r="X323" s="119">
        <v>0</v>
      </c>
      <c r="Y323" s="119">
        <v>0</v>
      </c>
      <c r="Z323" s="119">
        <v>0</v>
      </c>
      <c r="AA323" s="119">
        <v>0</v>
      </c>
      <c r="AB323" s="119">
        <v>0</v>
      </c>
      <c r="AC323" s="119">
        <v>0</v>
      </c>
      <c r="AD323" s="119">
        <v>0</v>
      </c>
      <c r="AE323" s="119">
        <v>0</v>
      </c>
      <c r="AF323" s="119">
        <v>0</v>
      </c>
      <c r="AG323" s="119">
        <v>0</v>
      </c>
      <c r="AH323" s="119">
        <v>0</v>
      </c>
      <c r="AI323" s="119">
        <v>0</v>
      </c>
      <c r="AJ323" s="119">
        <v>0</v>
      </c>
    </row>
    <row r="324" spans="1:36" ht="13.5" thickBot="1">
      <c r="A324" s="119" t="s">
        <v>665</v>
      </c>
      <c r="B324" s="119" t="s">
        <v>406</v>
      </c>
      <c r="C324" s="119" t="s">
        <v>407</v>
      </c>
      <c r="D324" s="119" t="s">
        <v>436</v>
      </c>
      <c r="E324" s="119" t="s">
        <v>67</v>
      </c>
      <c r="F324" s="119">
        <v>319.25117</v>
      </c>
      <c r="G324" s="119">
        <v>319.25117</v>
      </c>
      <c r="H324" s="119">
        <v>319.25117</v>
      </c>
      <c r="I324" s="119">
        <v>319.25117</v>
      </c>
      <c r="J324" s="119">
        <v>319.25117</v>
      </c>
      <c r="K324" s="119">
        <v>319.25117</v>
      </c>
      <c r="L324" s="119">
        <v>319.25117</v>
      </c>
      <c r="M324" s="119">
        <v>319.25117</v>
      </c>
      <c r="N324" s="119">
        <v>319.25117</v>
      </c>
      <c r="O324" s="119">
        <v>319.25117</v>
      </c>
      <c r="P324" s="119">
        <v>319.25117</v>
      </c>
      <c r="Q324" s="119">
        <v>319.25117</v>
      </c>
      <c r="R324" s="119">
        <v>319.25117</v>
      </c>
      <c r="S324" s="119">
        <v>319.25117</v>
      </c>
      <c r="T324" s="119">
        <v>319.25117</v>
      </c>
      <c r="U324" s="119">
        <v>319.25117</v>
      </c>
      <c r="V324" s="119">
        <v>319.25117</v>
      </c>
      <c r="W324" s="119">
        <v>319.25117</v>
      </c>
      <c r="X324" s="119">
        <v>319.25117</v>
      </c>
      <c r="Y324" s="119">
        <v>319.25117</v>
      </c>
      <c r="Z324" s="119">
        <v>319.25117</v>
      </c>
      <c r="AA324" s="119">
        <v>319.25117</v>
      </c>
      <c r="AB324" s="119">
        <v>319.25117</v>
      </c>
      <c r="AC324" s="119">
        <v>319.25117</v>
      </c>
      <c r="AD324" s="119">
        <v>319.25117</v>
      </c>
      <c r="AE324" s="119">
        <v>319.25117</v>
      </c>
      <c r="AF324" s="119">
        <v>319.25117</v>
      </c>
      <c r="AG324" s="119">
        <v>319.25117</v>
      </c>
      <c r="AH324" s="119">
        <v>319.25117</v>
      </c>
      <c r="AI324" s="119">
        <v>319.25117</v>
      </c>
      <c r="AJ324" s="119">
        <v>319.25117</v>
      </c>
    </row>
    <row r="325" spans="1:36" ht="13.5" thickBot="1">
      <c r="A325" s="119" t="s">
        <v>665</v>
      </c>
      <c r="B325" s="119" t="s">
        <v>406</v>
      </c>
      <c r="C325" s="119" t="s">
        <v>407</v>
      </c>
      <c r="D325" s="119" t="s">
        <v>437</v>
      </c>
      <c r="E325" s="119" t="s">
        <v>67</v>
      </c>
      <c r="F325" s="119">
        <v>366.13405</v>
      </c>
      <c r="G325" s="119">
        <v>366.13405</v>
      </c>
      <c r="H325" s="119">
        <v>366.13405</v>
      </c>
      <c r="I325" s="119">
        <v>366.13405</v>
      </c>
      <c r="J325" s="119">
        <v>366.13405</v>
      </c>
      <c r="K325" s="119">
        <v>366.13405</v>
      </c>
      <c r="L325" s="119">
        <v>366.13405</v>
      </c>
      <c r="M325" s="119">
        <v>366.13405</v>
      </c>
      <c r="N325" s="119">
        <v>366.13405</v>
      </c>
      <c r="O325" s="119">
        <v>366.13405</v>
      </c>
      <c r="P325" s="119">
        <v>366.13405</v>
      </c>
      <c r="Q325" s="119">
        <v>366.13405</v>
      </c>
      <c r="R325" s="119">
        <v>366.13405</v>
      </c>
      <c r="S325" s="119">
        <v>366.13405</v>
      </c>
      <c r="T325" s="119">
        <v>366.13405</v>
      </c>
      <c r="U325" s="119">
        <v>366.13405</v>
      </c>
      <c r="V325" s="119">
        <v>366.13405</v>
      </c>
      <c r="W325" s="119">
        <v>366.13405</v>
      </c>
      <c r="X325" s="119">
        <v>366.13405</v>
      </c>
      <c r="Y325" s="119">
        <v>366.13405</v>
      </c>
      <c r="Z325" s="119">
        <v>366.13405</v>
      </c>
      <c r="AA325" s="119">
        <v>366.13405</v>
      </c>
      <c r="AB325" s="119">
        <v>366.13405</v>
      </c>
      <c r="AC325" s="119">
        <v>366.13405</v>
      </c>
      <c r="AD325" s="119">
        <v>366.13405</v>
      </c>
      <c r="AE325" s="119">
        <v>366.13405</v>
      </c>
      <c r="AF325" s="119">
        <v>366.13405</v>
      </c>
      <c r="AG325" s="119">
        <v>366.13405</v>
      </c>
      <c r="AH325" s="119">
        <v>366.13405</v>
      </c>
      <c r="AI325" s="119">
        <v>366.13405</v>
      </c>
      <c r="AJ325" s="119">
        <v>366.13405</v>
      </c>
    </row>
    <row r="326" spans="1:36" ht="13.5" thickBot="1">
      <c r="A326" s="119" t="s">
        <v>665</v>
      </c>
      <c r="B326" s="119" t="s">
        <v>406</v>
      </c>
      <c r="C326" s="119" t="s">
        <v>407</v>
      </c>
      <c r="D326" s="119" t="s">
        <v>438</v>
      </c>
      <c r="E326" s="119" t="s">
        <v>67</v>
      </c>
      <c r="F326" s="119">
        <v>367.61788000000001</v>
      </c>
      <c r="G326" s="119">
        <v>367.61788000000001</v>
      </c>
      <c r="H326" s="119">
        <v>367.61788000000001</v>
      </c>
      <c r="I326" s="119">
        <v>367.61788000000001</v>
      </c>
      <c r="J326" s="119">
        <v>367.61788000000001</v>
      </c>
      <c r="K326" s="119">
        <v>367.61788000000001</v>
      </c>
      <c r="L326" s="119">
        <v>367.61788000000001</v>
      </c>
      <c r="M326" s="119">
        <v>367.61788000000001</v>
      </c>
      <c r="N326" s="119">
        <v>367.61788000000001</v>
      </c>
      <c r="O326" s="119">
        <v>367.61788000000001</v>
      </c>
      <c r="P326" s="119">
        <v>367.61788000000001</v>
      </c>
      <c r="Q326" s="119">
        <v>367.61788000000001</v>
      </c>
      <c r="R326" s="119">
        <v>367.61788000000001</v>
      </c>
      <c r="S326" s="119">
        <v>367.61788000000001</v>
      </c>
      <c r="T326" s="119">
        <v>367.61788000000001</v>
      </c>
      <c r="U326" s="119">
        <v>367.61788000000001</v>
      </c>
      <c r="V326" s="119">
        <v>367.61788000000001</v>
      </c>
      <c r="W326" s="119">
        <v>367.61788000000001</v>
      </c>
      <c r="X326" s="119">
        <v>367.61788000000001</v>
      </c>
      <c r="Y326" s="119">
        <v>367.61788000000001</v>
      </c>
      <c r="Z326" s="119">
        <v>367.61788000000001</v>
      </c>
      <c r="AA326" s="119">
        <v>367.61788000000001</v>
      </c>
      <c r="AB326" s="119">
        <v>367.61788000000001</v>
      </c>
      <c r="AC326" s="119">
        <v>367.61788000000001</v>
      </c>
      <c r="AD326" s="119">
        <v>367.61788000000001</v>
      </c>
      <c r="AE326" s="119">
        <v>367.61788000000001</v>
      </c>
      <c r="AF326" s="119">
        <v>367.61788000000001</v>
      </c>
      <c r="AG326" s="119">
        <v>367.61788000000001</v>
      </c>
      <c r="AH326" s="119">
        <v>367.61788000000001</v>
      </c>
      <c r="AI326" s="119">
        <v>367.61788000000001</v>
      </c>
      <c r="AJ326" s="119">
        <v>367.61788000000001</v>
      </c>
    </row>
    <row r="327" spans="1:36" ht="13.5" thickBot="1">
      <c r="A327" s="119" t="s">
        <v>665</v>
      </c>
      <c r="B327" s="119" t="s">
        <v>406</v>
      </c>
      <c r="C327" s="119" t="s">
        <v>407</v>
      </c>
      <c r="D327" s="119" t="s">
        <v>439</v>
      </c>
      <c r="E327" s="119" t="s">
        <v>67</v>
      </c>
      <c r="F327" s="119">
        <v>326.44171</v>
      </c>
      <c r="G327" s="119">
        <v>326.44171</v>
      </c>
      <c r="H327" s="119">
        <v>326.44171</v>
      </c>
      <c r="I327" s="119">
        <v>326.44171</v>
      </c>
      <c r="J327" s="119">
        <v>326.44171</v>
      </c>
      <c r="K327" s="119">
        <v>326.44171</v>
      </c>
      <c r="L327" s="119">
        <v>326.44171</v>
      </c>
      <c r="M327" s="119">
        <v>326.44171</v>
      </c>
      <c r="N327" s="119">
        <v>326.44171</v>
      </c>
      <c r="O327" s="119">
        <v>326.44171</v>
      </c>
      <c r="P327" s="119">
        <v>326.44171</v>
      </c>
      <c r="Q327" s="119">
        <v>326.44171</v>
      </c>
      <c r="R327" s="119">
        <v>326.44171</v>
      </c>
      <c r="S327" s="119">
        <v>326.44171</v>
      </c>
      <c r="T327" s="119">
        <v>326.44171</v>
      </c>
      <c r="U327" s="119">
        <v>326.44171</v>
      </c>
      <c r="V327" s="119">
        <v>326.44171</v>
      </c>
      <c r="W327" s="119">
        <v>326.44171</v>
      </c>
      <c r="X327" s="119">
        <v>326.44171</v>
      </c>
      <c r="Y327" s="119">
        <v>326.44171</v>
      </c>
      <c r="Z327" s="119">
        <v>326.44171</v>
      </c>
      <c r="AA327" s="119">
        <v>326.44171</v>
      </c>
      <c r="AB327" s="119">
        <v>326.44171</v>
      </c>
      <c r="AC327" s="119">
        <v>326.44171</v>
      </c>
      <c r="AD327" s="119">
        <v>326.44171</v>
      </c>
      <c r="AE327" s="119">
        <v>326.44171</v>
      </c>
      <c r="AF327" s="119">
        <v>326.44171</v>
      </c>
      <c r="AG327" s="119">
        <v>326.44171</v>
      </c>
      <c r="AH327" s="119">
        <v>326.44171</v>
      </c>
      <c r="AI327" s="119">
        <v>326.44171</v>
      </c>
      <c r="AJ327" s="119">
        <v>326.44171</v>
      </c>
    </row>
    <row r="328" spans="1:36" ht="13.5" thickBot="1">
      <c r="A328" s="119" t="s">
        <v>665</v>
      </c>
      <c r="B328" s="119" t="s">
        <v>406</v>
      </c>
      <c r="C328" s="119" t="s">
        <v>407</v>
      </c>
      <c r="D328" s="119" t="s">
        <v>440</v>
      </c>
      <c r="E328" s="119" t="s">
        <v>67</v>
      </c>
      <c r="F328" s="119">
        <v>285.88418999999999</v>
      </c>
      <c r="G328" s="119">
        <v>285.88418999999999</v>
      </c>
      <c r="H328" s="119">
        <v>284.39616000000001</v>
      </c>
      <c r="I328" s="119">
        <v>284.39616000000001</v>
      </c>
      <c r="J328" s="119">
        <v>284.39616000000001</v>
      </c>
      <c r="K328" s="119">
        <v>284.39616000000001</v>
      </c>
      <c r="L328" s="119">
        <v>284.39616000000001</v>
      </c>
      <c r="M328" s="119">
        <v>284.39616000000001</v>
      </c>
      <c r="N328" s="119">
        <v>284.39616000000001</v>
      </c>
      <c r="O328" s="119">
        <v>288.11622999999997</v>
      </c>
      <c r="P328" s="119">
        <v>288.11622999999997</v>
      </c>
      <c r="Q328" s="119">
        <v>288.11622999999997</v>
      </c>
      <c r="R328" s="119">
        <v>288.11622999999997</v>
      </c>
      <c r="S328" s="119">
        <v>288.11622999999997</v>
      </c>
      <c r="T328" s="119">
        <v>288.11622999999997</v>
      </c>
      <c r="U328" s="119">
        <v>288.11622999999997</v>
      </c>
      <c r="V328" s="119">
        <v>300.7645</v>
      </c>
      <c r="W328" s="119">
        <v>300.7645</v>
      </c>
      <c r="X328" s="119">
        <v>300.7645</v>
      </c>
      <c r="Y328" s="119">
        <v>300.7645</v>
      </c>
      <c r="Z328" s="119">
        <v>300.7645</v>
      </c>
      <c r="AA328" s="119">
        <v>300.7645</v>
      </c>
      <c r="AB328" s="119">
        <v>300.7645</v>
      </c>
      <c r="AC328" s="119">
        <v>300.7645</v>
      </c>
      <c r="AD328" s="119">
        <v>300.7645</v>
      </c>
      <c r="AE328" s="119">
        <v>300.7645</v>
      </c>
      <c r="AF328" s="119">
        <v>300.7645</v>
      </c>
      <c r="AG328" s="119">
        <v>300.7645</v>
      </c>
      <c r="AH328" s="119">
        <v>300.7645</v>
      </c>
      <c r="AI328" s="119">
        <v>300.7645</v>
      </c>
      <c r="AJ328" s="119">
        <v>285.88418999999999</v>
      </c>
    </row>
    <row r="329" spans="1:36" ht="13.5" thickBot="1">
      <c r="A329" s="119" t="s">
        <v>665</v>
      </c>
      <c r="B329" s="119" t="s">
        <v>406</v>
      </c>
      <c r="C329" s="119" t="s">
        <v>407</v>
      </c>
      <c r="D329" s="119" t="s">
        <v>441</v>
      </c>
      <c r="E329" s="119" t="s">
        <v>67</v>
      </c>
      <c r="F329" s="119">
        <v>174.37794</v>
      </c>
      <c r="G329" s="119">
        <v>174.37794</v>
      </c>
      <c r="H329" s="119">
        <v>174.37794</v>
      </c>
      <c r="I329" s="119">
        <v>174.37794</v>
      </c>
      <c r="J329" s="119">
        <v>174.37794</v>
      </c>
      <c r="K329" s="119">
        <v>174.37794</v>
      </c>
      <c r="L329" s="119">
        <v>174.37794</v>
      </c>
      <c r="M329" s="119">
        <v>174.37794</v>
      </c>
      <c r="N329" s="119">
        <v>174.37794</v>
      </c>
      <c r="O329" s="119">
        <v>174.37794</v>
      </c>
      <c r="P329" s="119">
        <v>174.37794</v>
      </c>
      <c r="Q329" s="119">
        <v>174.37794</v>
      </c>
      <c r="R329" s="119">
        <v>174.37794</v>
      </c>
      <c r="S329" s="119">
        <v>174.37794</v>
      </c>
      <c r="T329" s="119">
        <v>174.37794</v>
      </c>
      <c r="U329" s="119">
        <v>174.37794</v>
      </c>
      <c r="V329" s="119">
        <v>174.37794</v>
      </c>
      <c r="W329" s="119">
        <v>174.37794</v>
      </c>
      <c r="X329" s="119">
        <v>174.37794</v>
      </c>
      <c r="Y329" s="119">
        <v>174.37794</v>
      </c>
      <c r="Z329" s="119">
        <v>174.37794</v>
      </c>
      <c r="AA329" s="119">
        <v>174.37794</v>
      </c>
      <c r="AB329" s="119">
        <v>174.37794</v>
      </c>
      <c r="AC329" s="119">
        <v>174.37794</v>
      </c>
      <c r="AD329" s="119">
        <v>174.37794</v>
      </c>
      <c r="AE329" s="119">
        <v>174.37794</v>
      </c>
      <c r="AF329" s="119">
        <v>174.37794</v>
      </c>
      <c r="AG329" s="119">
        <v>174.37794</v>
      </c>
      <c r="AH329" s="119">
        <v>174.37794</v>
      </c>
      <c r="AI329" s="119">
        <v>174.37794</v>
      </c>
      <c r="AJ329" s="119">
        <v>174.37794</v>
      </c>
    </row>
    <row r="330" spans="1:36" ht="13.5" thickBot="1">
      <c r="A330" s="119" t="s">
        <v>665</v>
      </c>
      <c r="B330" s="119" t="s">
        <v>406</v>
      </c>
      <c r="C330" s="119" t="s">
        <v>407</v>
      </c>
      <c r="D330" s="119" t="s">
        <v>442</v>
      </c>
      <c r="E330" s="119" t="s">
        <v>93</v>
      </c>
      <c r="F330" s="119">
        <v>644.25537268999994</v>
      </c>
      <c r="G330" s="119">
        <v>644.25537268999994</v>
      </c>
      <c r="H330" s="119">
        <v>644.25537268999994</v>
      </c>
      <c r="I330" s="119">
        <v>644.25537268999994</v>
      </c>
      <c r="J330" s="119">
        <v>664.22910822999995</v>
      </c>
      <c r="K330" s="119">
        <v>664.22910822999995</v>
      </c>
      <c r="L330" s="119">
        <v>664.22910822999995</v>
      </c>
      <c r="M330" s="119">
        <v>664.22910822999995</v>
      </c>
      <c r="N330" s="119">
        <v>664.22910822999995</v>
      </c>
      <c r="O330" s="119">
        <v>664.22910822999995</v>
      </c>
      <c r="P330" s="119">
        <v>664.22910822999995</v>
      </c>
      <c r="Q330" s="119">
        <v>667.89703686999997</v>
      </c>
      <c r="R330" s="119">
        <v>667.89703686999997</v>
      </c>
      <c r="S330" s="119">
        <v>667.89703686999997</v>
      </c>
      <c r="T330" s="119">
        <v>667.89703686999997</v>
      </c>
      <c r="U330" s="119">
        <v>667.89703686999997</v>
      </c>
      <c r="V330" s="119">
        <v>667.89703686999997</v>
      </c>
      <c r="W330" s="119">
        <v>667.89703686999997</v>
      </c>
      <c r="X330" s="119">
        <v>674.37328261000005</v>
      </c>
      <c r="Y330" s="119">
        <v>674.37328261000005</v>
      </c>
      <c r="Z330" s="119">
        <v>674.37328261000005</v>
      </c>
      <c r="AA330" s="119">
        <v>674.37328261000005</v>
      </c>
      <c r="AB330" s="119">
        <v>674.37328261000005</v>
      </c>
      <c r="AC330" s="119">
        <v>674.37328261000005</v>
      </c>
      <c r="AD330" s="119">
        <v>674.37328261000005</v>
      </c>
      <c r="AE330" s="119">
        <v>664.93518458999995</v>
      </c>
      <c r="AF330" s="119">
        <v>664.93518458999995</v>
      </c>
      <c r="AG330" s="119">
        <v>664.93518458999995</v>
      </c>
      <c r="AH330" s="119">
        <v>664.93518458999995</v>
      </c>
      <c r="AI330" s="119">
        <v>664.93518458999995</v>
      </c>
      <c r="AJ330" s="119">
        <v>644.25537268999994</v>
      </c>
    </row>
    <row r="331" spans="1:36" ht="13.5" thickBot="1">
      <c r="A331" s="119" t="s">
        <v>665</v>
      </c>
      <c r="B331" s="119" t="s">
        <v>406</v>
      </c>
      <c r="C331" s="119" t="s">
        <v>443</v>
      </c>
      <c r="D331" s="119" t="s">
        <v>756</v>
      </c>
      <c r="E331" s="119" t="s">
        <v>67</v>
      </c>
      <c r="F331" s="119">
        <v>0</v>
      </c>
      <c r="G331" s="119">
        <v>0</v>
      </c>
      <c r="H331" s="119">
        <v>0</v>
      </c>
      <c r="I331" s="119">
        <v>0</v>
      </c>
      <c r="J331" s="119">
        <v>0</v>
      </c>
      <c r="K331" s="119">
        <v>0</v>
      </c>
      <c r="L331" s="119">
        <v>0</v>
      </c>
      <c r="M331" s="119">
        <v>0</v>
      </c>
      <c r="N331" s="119">
        <v>0</v>
      </c>
      <c r="O331" s="119">
        <v>0</v>
      </c>
      <c r="P331" s="119">
        <v>0</v>
      </c>
      <c r="Q331" s="119">
        <v>0</v>
      </c>
      <c r="R331" s="119">
        <v>0</v>
      </c>
      <c r="S331" s="119">
        <v>0</v>
      </c>
      <c r="T331" s="119">
        <v>0</v>
      </c>
      <c r="U331" s="119">
        <v>0</v>
      </c>
      <c r="V331" s="119">
        <v>0</v>
      </c>
      <c r="W331" s="119">
        <v>0</v>
      </c>
      <c r="X331" s="119">
        <v>0</v>
      </c>
      <c r="Y331" s="119">
        <v>0</v>
      </c>
      <c r="Z331" s="119">
        <v>0</v>
      </c>
      <c r="AA331" s="119">
        <v>0</v>
      </c>
      <c r="AB331" s="119">
        <v>0</v>
      </c>
      <c r="AC331" s="119">
        <v>0</v>
      </c>
      <c r="AD331" s="119">
        <v>0</v>
      </c>
      <c r="AE331" s="119">
        <v>0</v>
      </c>
      <c r="AF331" s="119">
        <v>0</v>
      </c>
      <c r="AG331" s="119">
        <v>0</v>
      </c>
      <c r="AH331" s="119">
        <v>0</v>
      </c>
      <c r="AI331" s="119">
        <v>0</v>
      </c>
      <c r="AJ331" s="119">
        <v>0</v>
      </c>
    </row>
    <row r="332" spans="1:36" ht="13.5" thickBot="1">
      <c r="A332" s="119" t="s">
        <v>665</v>
      </c>
      <c r="B332" s="119" t="s">
        <v>406</v>
      </c>
      <c r="C332" s="119" t="s">
        <v>443</v>
      </c>
      <c r="D332" s="119" t="s">
        <v>444</v>
      </c>
      <c r="E332" s="119" t="s">
        <v>67</v>
      </c>
      <c r="F332" s="119">
        <v>319.25117</v>
      </c>
      <c r="G332" s="119">
        <v>319.25117</v>
      </c>
      <c r="H332" s="119">
        <v>319.25117</v>
      </c>
      <c r="I332" s="119">
        <v>319.25117</v>
      </c>
      <c r="J332" s="119">
        <v>319.25117</v>
      </c>
      <c r="K332" s="119">
        <v>319.25117</v>
      </c>
      <c r="L332" s="119">
        <v>319.25117</v>
      </c>
      <c r="M332" s="119">
        <v>319.25117</v>
      </c>
      <c r="N332" s="119">
        <v>319.25117</v>
      </c>
      <c r="O332" s="119">
        <v>319.25117</v>
      </c>
      <c r="P332" s="119">
        <v>319.25117</v>
      </c>
      <c r="Q332" s="119">
        <v>319.25117</v>
      </c>
      <c r="R332" s="119">
        <v>319.25117</v>
      </c>
      <c r="S332" s="119">
        <v>319.25117</v>
      </c>
      <c r="T332" s="119">
        <v>319.25117</v>
      </c>
      <c r="U332" s="119">
        <v>319.25117</v>
      </c>
      <c r="V332" s="119">
        <v>319.25117</v>
      </c>
      <c r="W332" s="119">
        <v>319.25117</v>
      </c>
      <c r="X332" s="119">
        <v>319.25117</v>
      </c>
      <c r="Y332" s="119">
        <v>319.25117</v>
      </c>
      <c r="Z332" s="119">
        <v>319.25117</v>
      </c>
      <c r="AA332" s="119">
        <v>319.25117</v>
      </c>
      <c r="AB332" s="119">
        <v>319.25117</v>
      </c>
      <c r="AC332" s="119">
        <v>319.25117</v>
      </c>
      <c r="AD332" s="119">
        <v>319.25117</v>
      </c>
      <c r="AE332" s="119">
        <v>319.25117</v>
      </c>
      <c r="AF332" s="119">
        <v>319.25117</v>
      </c>
      <c r="AG332" s="119">
        <v>319.25117</v>
      </c>
      <c r="AH332" s="119">
        <v>319.25117</v>
      </c>
      <c r="AI332" s="119">
        <v>319.25117</v>
      </c>
      <c r="AJ332" s="119">
        <v>319.25117</v>
      </c>
    </row>
    <row r="333" spans="1:36" ht="13.5" thickBot="1">
      <c r="A333" s="119" t="s">
        <v>665</v>
      </c>
      <c r="B333" s="119" t="s">
        <v>406</v>
      </c>
      <c r="C333" s="119" t="s">
        <v>443</v>
      </c>
      <c r="D333" s="119" t="s">
        <v>445</v>
      </c>
      <c r="E333" s="119" t="s">
        <v>67</v>
      </c>
      <c r="F333" s="119">
        <v>366.13405</v>
      </c>
      <c r="G333" s="119">
        <v>366.13405</v>
      </c>
      <c r="H333" s="119">
        <v>366.13405</v>
      </c>
      <c r="I333" s="119">
        <v>366.13405</v>
      </c>
      <c r="J333" s="119">
        <v>366.13405</v>
      </c>
      <c r="K333" s="119">
        <v>366.13405</v>
      </c>
      <c r="L333" s="119">
        <v>366.13405</v>
      </c>
      <c r="M333" s="119">
        <v>366.13405</v>
      </c>
      <c r="N333" s="119">
        <v>366.13405</v>
      </c>
      <c r="O333" s="119">
        <v>366.13405</v>
      </c>
      <c r="P333" s="119">
        <v>366.13405</v>
      </c>
      <c r="Q333" s="119">
        <v>366.13405</v>
      </c>
      <c r="R333" s="119">
        <v>366.13405</v>
      </c>
      <c r="S333" s="119">
        <v>366.13405</v>
      </c>
      <c r="T333" s="119">
        <v>366.13405</v>
      </c>
      <c r="U333" s="119">
        <v>366.13405</v>
      </c>
      <c r="V333" s="119">
        <v>366.13405</v>
      </c>
      <c r="W333" s="119">
        <v>366.13405</v>
      </c>
      <c r="X333" s="119">
        <v>366.13405</v>
      </c>
      <c r="Y333" s="119">
        <v>366.13405</v>
      </c>
      <c r="Z333" s="119">
        <v>366.13405</v>
      </c>
      <c r="AA333" s="119">
        <v>366.13405</v>
      </c>
      <c r="AB333" s="119">
        <v>366.13405</v>
      </c>
      <c r="AC333" s="119">
        <v>366.13405</v>
      </c>
      <c r="AD333" s="119">
        <v>366.13405</v>
      </c>
      <c r="AE333" s="119">
        <v>366.13405</v>
      </c>
      <c r="AF333" s="119">
        <v>366.13405</v>
      </c>
      <c r="AG333" s="119">
        <v>366.13405</v>
      </c>
      <c r="AH333" s="119">
        <v>366.13405</v>
      </c>
      <c r="AI333" s="119">
        <v>366.13405</v>
      </c>
      <c r="AJ333" s="119">
        <v>366.13405</v>
      </c>
    </row>
    <row r="334" spans="1:36" ht="13.5" thickBot="1">
      <c r="A334" s="119" t="s">
        <v>665</v>
      </c>
      <c r="B334" s="119" t="s">
        <v>406</v>
      </c>
      <c r="C334" s="119" t="s">
        <v>443</v>
      </c>
      <c r="D334" s="119" t="s">
        <v>446</v>
      </c>
      <c r="E334" s="119" t="s">
        <v>67</v>
      </c>
      <c r="F334" s="119">
        <v>367.61788000000001</v>
      </c>
      <c r="G334" s="119">
        <v>367.61788000000001</v>
      </c>
      <c r="H334" s="119">
        <v>367.61788000000001</v>
      </c>
      <c r="I334" s="119">
        <v>367.61788000000001</v>
      </c>
      <c r="J334" s="119">
        <v>367.61788000000001</v>
      </c>
      <c r="K334" s="119">
        <v>367.61788000000001</v>
      </c>
      <c r="L334" s="119">
        <v>367.61788000000001</v>
      </c>
      <c r="M334" s="119">
        <v>367.61788000000001</v>
      </c>
      <c r="N334" s="119">
        <v>367.61788000000001</v>
      </c>
      <c r="O334" s="119">
        <v>367.61788000000001</v>
      </c>
      <c r="P334" s="119">
        <v>367.61788000000001</v>
      </c>
      <c r="Q334" s="119">
        <v>367.61788000000001</v>
      </c>
      <c r="R334" s="119">
        <v>367.61788000000001</v>
      </c>
      <c r="S334" s="119">
        <v>367.61788000000001</v>
      </c>
      <c r="T334" s="119">
        <v>367.61788000000001</v>
      </c>
      <c r="U334" s="119">
        <v>367.61788000000001</v>
      </c>
      <c r="V334" s="119">
        <v>367.61788000000001</v>
      </c>
      <c r="W334" s="119">
        <v>367.61788000000001</v>
      </c>
      <c r="X334" s="119">
        <v>367.61788000000001</v>
      </c>
      <c r="Y334" s="119">
        <v>367.61788000000001</v>
      </c>
      <c r="Z334" s="119">
        <v>367.61788000000001</v>
      </c>
      <c r="AA334" s="119">
        <v>367.61788000000001</v>
      </c>
      <c r="AB334" s="119">
        <v>367.61788000000001</v>
      </c>
      <c r="AC334" s="119">
        <v>367.61788000000001</v>
      </c>
      <c r="AD334" s="119">
        <v>367.61788000000001</v>
      </c>
      <c r="AE334" s="119">
        <v>367.61788000000001</v>
      </c>
      <c r="AF334" s="119">
        <v>367.61788000000001</v>
      </c>
      <c r="AG334" s="119">
        <v>367.61788000000001</v>
      </c>
      <c r="AH334" s="119">
        <v>367.61788000000001</v>
      </c>
      <c r="AI334" s="119">
        <v>367.61788000000001</v>
      </c>
      <c r="AJ334" s="119">
        <v>367.61788000000001</v>
      </c>
    </row>
    <row r="335" spans="1:36" ht="13.5" thickBot="1">
      <c r="A335" s="119" t="s">
        <v>665</v>
      </c>
      <c r="B335" s="119" t="s">
        <v>406</v>
      </c>
      <c r="C335" s="119" t="s">
        <v>443</v>
      </c>
      <c r="D335" s="119" t="s">
        <v>447</v>
      </c>
      <c r="E335" s="119" t="s">
        <v>67</v>
      </c>
      <c r="F335" s="119">
        <v>326.44171</v>
      </c>
      <c r="G335" s="119">
        <v>326.44171</v>
      </c>
      <c r="H335" s="119">
        <v>326.44171</v>
      </c>
      <c r="I335" s="119">
        <v>326.44171</v>
      </c>
      <c r="J335" s="119">
        <v>326.44171</v>
      </c>
      <c r="K335" s="119">
        <v>326.44171</v>
      </c>
      <c r="L335" s="119">
        <v>326.44171</v>
      </c>
      <c r="M335" s="119">
        <v>326.44171</v>
      </c>
      <c r="N335" s="119">
        <v>326.44171</v>
      </c>
      <c r="O335" s="119">
        <v>326.44171</v>
      </c>
      <c r="P335" s="119">
        <v>326.44171</v>
      </c>
      <c r="Q335" s="119">
        <v>326.44171</v>
      </c>
      <c r="R335" s="119">
        <v>326.44171</v>
      </c>
      <c r="S335" s="119">
        <v>326.44171</v>
      </c>
      <c r="T335" s="119">
        <v>326.44171</v>
      </c>
      <c r="U335" s="119">
        <v>326.44171</v>
      </c>
      <c r="V335" s="119">
        <v>326.44171</v>
      </c>
      <c r="W335" s="119">
        <v>326.44171</v>
      </c>
      <c r="X335" s="119">
        <v>326.44171</v>
      </c>
      <c r="Y335" s="119">
        <v>326.44171</v>
      </c>
      <c r="Z335" s="119">
        <v>326.44171</v>
      </c>
      <c r="AA335" s="119">
        <v>326.44171</v>
      </c>
      <c r="AB335" s="119">
        <v>326.44171</v>
      </c>
      <c r="AC335" s="119">
        <v>326.44171</v>
      </c>
      <c r="AD335" s="119">
        <v>326.44171</v>
      </c>
      <c r="AE335" s="119">
        <v>326.44171</v>
      </c>
      <c r="AF335" s="119">
        <v>326.44171</v>
      </c>
      <c r="AG335" s="119">
        <v>326.44171</v>
      </c>
      <c r="AH335" s="119">
        <v>326.44171</v>
      </c>
      <c r="AI335" s="119">
        <v>326.44171</v>
      </c>
      <c r="AJ335" s="119">
        <v>326.44171</v>
      </c>
    </row>
    <row r="336" spans="1:36" ht="13.5" thickBot="1">
      <c r="A336" s="119" t="s">
        <v>665</v>
      </c>
      <c r="B336" s="119" t="s">
        <v>406</v>
      </c>
      <c r="C336" s="119" t="s">
        <v>443</v>
      </c>
      <c r="D336" s="119" t="s">
        <v>448</v>
      </c>
      <c r="E336" s="119" t="s">
        <v>67</v>
      </c>
      <c r="F336" s="119">
        <v>285.88418999999999</v>
      </c>
      <c r="G336" s="119">
        <v>285.88418999999999</v>
      </c>
      <c r="H336" s="119">
        <v>284.39616000000001</v>
      </c>
      <c r="I336" s="119">
        <v>284.39616000000001</v>
      </c>
      <c r="J336" s="119">
        <v>284.39616000000001</v>
      </c>
      <c r="K336" s="119">
        <v>284.39616000000001</v>
      </c>
      <c r="L336" s="119">
        <v>284.39616000000001</v>
      </c>
      <c r="M336" s="119">
        <v>284.39616000000001</v>
      </c>
      <c r="N336" s="119">
        <v>284.39616000000001</v>
      </c>
      <c r="O336" s="119">
        <v>288.11622999999997</v>
      </c>
      <c r="P336" s="119">
        <v>288.11622999999997</v>
      </c>
      <c r="Q336" s="119">
        <v>288.11622999999997</v>
      </c>
      <c r="R336" s="119">
        <v>288.11622999999997</v>
      </c>
      <c r="S336" s="119">
        <v>288.11622999999997</v>
      </c>
      <c r="T336" s="119">
        <v>288.11622999999997</v>
      </c>
      <c r="U336" s="119">
        <v>288.11622999999997</v>
      </c>
      <c r="V336" s="119">
        <v>300.7645</v>
      </c>
      <c r="W336" s="119">
        <v>300.7645</v>
      </c>
      <c r="X336" s="119">
        <v>300.7645</v>
      </c>
      <c r="Y336" s="119">
        <v>300.7645</v>
      </c>
      <c r="Z336" s="119">
        <v>300.7645</v>
      </c>
      <c r="AA336" s="119">
        <v>300.7645</v>
      </c>
      <c r="AB336" s="119">
        <v>300.7645</v>
      </c>
      <c r="AC336" s="119">
        <v>300.7645</v>
      </c>
      <c r="AD336" s="119">
        <v>300.7645</v>
      </c>
      <c r="AE336" s="119">
        <v>300.7645</v>
      </c>
      <c r="AF336" s="119">
        <v>300.7645</v>
      </c>
      <c r="AG336" s="119">
        <v>300.7645</v>
      </c>
      <c r="AH336" s="119">
        <v>300.7645</v>
      </c>
      <c r="AI336" s="119">
        <v>300.7645</v>
      </c>
      <c r="AJ336" s="119">
        <v>285.88418999999999</v>
      </c>
    </row>
    <row r="337" spans="1:36" ht="13.5" thickBot="1">
      <c r="A337" s="119" t="s">
        <v>665</v>
      </c>
      <c r="B337" s="119" t="s">
        <v>406</v>
      </c>
      <c r="C337" s="119" t="s">
        <v>443</v>
      </c>
      <c r="D337" s="119" t="s">
        <v>449</v>
      </c>
      <c r="E337" s="119" t="s">
        <v>67</v>
      </c>
      <c r="F337" s="119">
        <v>174.37794</v>
      </c>
      <c r="G337" s="119">
        <v>174.37794</v>
      </c>
      <c r="H337" s="119">
        <v>174.37794</v>
      </c>
      <c r="I337" s="119">
        <v>174.37794</v>
      </c>
      <c r="J337" s="119">
        <v>174.37794</v>
      </c>
      <c r="K337" s="119">
        <v>174.37794</v>
      </c>
      <c r="L337" s="119">
        <v>174.37794</v>
      </c>
      <c r="M337" s="119">
        <v>174.37794</v>
      </c>
      <c r="N337" s="119">
        <v>174.37794</v>
      </c>
      <c r="O337" s="119">
        <v>174.37794</v>
      </c>
      <c r="P337" s="119">
        <v>174.37794</v>
      </c>
      <c r="Q337" s="119">
        <v>174.37794</v>
      </c>
      <c r="R337" s="119">
        <v>174.37794</v>
      </c>
      <c r="S337" s="119">
        <v>174.37794</v>
      </c>
      <c r="T337" s="119">
        <v>174.37794</v>
      </c>
      <c r="U337" s="119">
        <v>174.37794</v>
      </c>
      <c r="V337" s="119">
        <v>174.37794</v>
      </c>
      <c r="W337" s="119">
        <v>174.37794</v>
      </c>
      <c r="X337" s="119">
        <v>174.37794</v>
      </c>
      <c r="Y337" s="119">
        <v>174.37794</v>
      </c>
      <c r="Z337" s="119">
        <v>174.37794</v>
      </c>
      <c r="AA337" s="119">
        <v>174.37794</v>
      </c>
      <c r="AB337" s="119">
        <v>174.37794</v>
      </c>
      <c r="AC337" s="119">
        <v>174.37794</v>
      </c>
      <c r="AD337" s="119">
        <v>174.37794</v>
      </c>
      <c r="AE337" s="119">
        <v>174.37794</v>
      </c>
      <c r="AF337" s="119">
        <v>174.37794</v>
      </c>
      <c r="AG337" s="119">
        <v>174.37794</v>
      </c>
      <c r="AH337" s="119">
        <v>174.37794</v>
      </c>
      <c r="AI337" s="119">
        <v>174.37794</v>
      </c>
      <c r="AJ337" s="119">
        <v>174.37794</v>
      </c>
    </row>
    <row r="338" spans="1:36" ht="13.5" thickBot="1">
      <c r="A338" s="119" t="s">
        <v>665</v>
      </c>
      <c r="B338" s="119" t="s">
        <v>406</v>
      </c>
      <c r="C338" s="119" t="s">
        <v>443</v>
      </c>
      <c r="D338" s="119" t="s">
        <v>450</v>
      </c>
      <c r="E338" s="119" t="s">
        <v>93</v>
      </c>
      <c r="F338" s="119">
        <v>644.25537268999994</v>
      </c>
      <c r="G338" s="119">
        <v>644.25537268999994</v>
      </c>
      <c r="H338" s="119">
        <v>644.25537268999994</v>
      </c>
      <c r="I338" s="119">
        <v>644.25537268999994</v>
      </c>
      <c r="J338" s="119">
        <v>664.22910822999995</v>
      </c>
      <c r="K338" s="119">
        <v>664.22910822999995</v>
      </c>
      <c r="L338" s="119">
        <v>664.22910822999995</v>
      </c>
      <c r="M338" s="119">
        <v>664.22910822999995</v>
      </c>
      <c r="N338" s="119">
        <v>664.22910822999995</v>
      </c>
      <c r="O338" s="119">
        <v>664.22910822999995</v>
      </c>
      <c r="P338" s="119">
        <v>664.22910822999995</v>
      </c>
      <c r="Q338" s="119">
        <v>667.89703686999997</v>
      </c>
      <c r="R338" s="119">
        <v>667.89703686999997</v>
      </c>
      <c r="S338" s="119">
        <v>667.89703686999997</v>
      </c>
      <c r="T338" s="119">
        <v>667.89703686999997</v>
      </c>
      <c r="U338" s="119">
        <v>667.89703686999997</v>
      </c>
      <c r="V338" s="119">
        <v>667.89703686999997</v>
      </c>
      <c r="W338" s="119">
        <v>667.89703686999997</v>
      </c>
      <c r="X338" s="119">
        <v>674.37328261000005</v>
      </c>
      <c r="Y338" s="119">
        <v>674.37328261000005</v>
      </c>
      <c r="Z338" s="119">
        <v>674.37328261000005</v>
      </c>
      <c r="AA338" s="119">
        <v>674.37328261000005</v>
      </c>
      <c r="AB338" s="119">
        <v>674.37328261000005</v>
      </c>
      <c r="AC338" s="119">
        <v>674.37328261000005</v>
      </c>
      <c r="AD338" s="119">
        <v>674.37328261000005</v>
      </c>
      <c r="AE338" s="119">
        <v>664.93518458999995</v>
      </c>
      <c r="AF338" s="119">
        <v>664.93518458999995</v>
      </c>
      <c r="AG338" s="119">
        <v>664.93518458999995</v>
      </c>
      <c r="AH338" s="119">
        <v>664.93518458999995</v>
      </c>
      <c r="AI338" s="119">
        <v>664.93518458999995</v>
      </c>
      <c r="AJ338" s="119">
        <v>644.25537268999994</v>
      </c>
    </row>
    <row r="339" spans="1:36" ht="13.5" thickBot="1">
      <c r="A339" s="119" t="s">
        <v>665</v>
      </c>
      <c r="B339" s="119" t="s">
        <v>406</v>
      </c>
      <c r="C339" s="119" t="s">
        <v>443</v>
      </c>
      <c r="D339" s="119" t="s">
        <v>757</v>
      </c>
      <c r="E339" s="119" t="s">
        <v>67</v>
      </c>
      <c r="F339" s="119">
        <v>0</v>
      </c>
      <c r="G339" s="119">
        <v>0</v>
      </c>
      <c r="H339" s="119">
        <v>0</v>
      </c>
      <c r="I339" s="119">
        <v>0</v>
      </c>
      <c r="J339" s="119">
        <v>0</v>
      </c>
      <c r="K339" s="119">
        <v>0</v>
      </c>
      <c r="L339" s="119">
        <v>0</v>
      </c>
      <c r="M339" s="119">
        <v>0</v>
      </c>
      <c r="N339" s="119">
        <v>0</v>
      </c>
      <c r="O339" s="119">
        <v>0</v>
      </c>
      <c r="P339" s="119">
        <v>0</v>
      </c>
      <c r="Q339" s="119">
        <v>0</v>
      </c>
      <c r="R339" s="119">
        <v>0</v>
      </c>
      <c r="S339" s="119">
        <v>0</v>
      </c>
      <c r="T339" s="119">
        <v>0</v>
      </c>
      <c r="U339" s="119">
        <v>0</v>
      </c>
      <c r="V339" s="119">
        <v>0</v>
      </c>
      <c r="W339" s="119">
        <v>0</v>
      </c>
      <c r="X339" s="119">
        <v>0</v>
      </c>
      <c r="Y339" s="119">
        <v>0</v>
      </c>
      <c r="Z339" s="119">
        <v>0</v>
      </c>
      <c r="AA339" s="119">
        <v>0</v>
      </c>
      <c r="AB339" s="119">
        <v>0</v>
      </c>
      <c r="AC339" s="119">
        <v>0</v>
      </c>
      <c r="AD339" s="119">
        <v>0</v>
      </c>
      <c r="AE339" s="119">
        <v>0</v>
      </c>
      <c r="AF339" s="119">
        <v>0</v>
      </c>
      <c r="AG339" s="119">
        <v>0</v>
      </c>
      <c r="AH339" s="119">
        <v>0</v>
      </c>
      <c r="AI339" s="119">
        <v>0</v>
      </c>
      <c r="AJ339" s="119">
        <v>0</v>
      </c>
    </row>
    <row r="340" spans="1:36" ht="13.5" thickBot="1">
      <c r="A340" s="119" t="s">
        <v>665</v>
      </c>
      <c r="B340" s="119" t="s">
        <v>406</v>
      </c>
      <c r="C340" s="119" t="s">
        <v>443</v>
      </c>
      <c r="D340" s="119" t="s">
        <v>451</v>
      </c>
      <c r="E340" s="119" t="s">
        <v>67</v>
      </c>
      <c r="F340" s="119">
        <v>319.25117</v>
      </c>
      <c r="G340" s="119">
        <v>319.25117</v>
      </c>
      <c r="H340" s="119">
        <v>319.25117</v>
      </c>
      <c r="I340" s="119">
        <v>319.25117</v>
      </c>
      <c r="J340" s="119">
        <v>319.25117</v>
      </c>
      <c r="K340" s="119">
        <v>319.25117</v>
      </c>
      <c r="L340" s="119">
        <v>319.25117</v>
      </c>
      <c r="M340" s="119">
        <v>319.25117</v>
      </c>
      <c r="N340" s="119">
        <v>319.25117</v>
      </c>
      <c r="O340" s="119">
        <v>319.25117</v>
      </c>
      <c r="P340" s="119">
        <v>319.25117</v>
      </c>
      <c r="Q340" s="119">
        <v>319.25117</v>
      </c>
      <c r="R340" s="119">
        <v>319.25117</v>
      </c>
      <c r="S340" s="119">
        <v>319.25117</v>
      </c>
      <c r="T340" s="119">
        <v>319.25117</v>
      </c>
      <c r="U340" s="119">
        <v>319.25117</v>
      </c>
      <c r="V340" s="119">
        <v>319.25117</v>
      </c>
      <c r="W340" s="119">
        <v>319.25117</v>
      </c>
      <c r="X340" s="119">
        <v>319.25117</v>
      </c>
      <c r="Y340" s="119">
        <v>319.25117</v>
      </c>
      <c r="Z340" s="119">
        <v>319.25117</v>
      </c>
      <c r="AA340" s="119">
        <v>319.25117</v>
      </c>
      <c r="AB340" s="119">
        <v>319.25117</v>
      </c>
      <c r="AC340" s="119">
        <v>319.25117</v>
      </c>
      <c r="AD340" s="119">
        <v>319.25117</v>
      </c>
      <c r="AE340" s="119">
        <v>319.25117</v>
      </c>
      <c r="AF340" s="119">
        <v>319.25117</v>
      </c>
      <c r="AG340" s="119">
        <v>319.25117</v>
      </c>
      <c r="AH340" s="119">
        <v>319.25117</v>
      </c>
      <c r="AI340" s="119">
        <v>319.25117</v>
      </c>
      <c r="AJ340" s="119">
        <v>319.25117</v>
      </c>
    </row>
    <row r="341" spans="1:36" ht="13.5" thickBot="1">
      <c r="A341" s="119" t="s">
        <v>665</v>
      </c>
      <c r="B341" s="119" t="s">
        <v>406</v>
      </c>
      <c r="C341" s="119" t="s">
        <v>443</v>
      </c>
      <c r="D341" s="119" t="s">
        <v>452</v>
      </c>
      <c r="E341" s="119" t="s">
        <v>67</v>
      </c>
      <c r="F341" s="119">
        <v>366.13405</v>
      </c>
      <c r="G341" s="119">
        <v>366.13405</v>
      </c>
      <c r="H341" s="119">
        <v>366.13405</v>
      </c>
      <c r="I341" s="119">
        <v>366.13405</v>
      </c>
      <c r="J341" s="119">
        <v>366.13405</v>
      </c>
      <c r="K341" s="119">
        <v>366.13405</v>
      </c>
      <c r="L341" s="119">
        <v>366.13405</v>
      </c>
      <c r="M341" s="119">
        <v>366.13405</v>
      </c>
      <c r="N341" s="119">
        <v>366.13405</v>
      </c>
      <c r="O341" s="119">
        <v>366.13405</v>
      </c>
      <c r="P341" s="119">
        <v>366.13405</v>
      </c>
      <c r="Q341" s="119">
        <v>366.13405</v>
      </c>
      <c r="R341" s="119">
        <v>366.13405</v>
      </c>
      <c r="S341" s="119">
        <v>366.13405</v>
      </c>
      <c r="T341" s="119">
        <v>366.13405</v>
      </c>
      <c r="U341" s="119">
        <v>366.13405</v>
      </c>
      <c r="V341" s="119">
        <v>366.13405</v>
      </c>
      <c r="W341" s="119">
        <v>366.13405</v>
      </c>
      <c r="X341" s="119">
        <v>366.13405</v>
      </c>
      <c r="Y341" s="119">
        <v>366.13405</v>
      </c>
      <c r="Z341" s="119">
        <v>366.13405</v>
      </c>
      <c r="AA341" s="119">
        <v>366.13405</v>
      </c>
      <c r="AB341" s="119">
        <v>366.13405</v>
      </c>
      <c r="AC341" s="119">
        <v>366.13405</v>
      </c>
      <c r="AD341" s="119">
        <v>366.13405</v>
      </c>
      <c r="AE341" s="119">
        <v>366.13405</v>
      </c>
      <c r="AF341" s="119">
        <v>366.13405</v>
      </c>
      <c r="AG341" s="119">
        <v>366.13405</v>
      </c>
      <c r="AH341" s="119">
        <v>366.13405</v>
      </c>
      <c r="AI341" s="119">
        <v>366.13405</v>
      </c>
      <c r="AJ341" s="119">
        <v>366.13405</v>
      </c>
    </row>
    <row r="342" spans="1:36" ht="13.5" thickBot="1">
      <c r="A342" s="119" t="s">
        <v>665</v>
      </c>
      <c r="B342" s="119" t="s">
        <v>406</v>
      </c>
      <c r="C342" s="119" t="s">
        <v>443</v>
      </c>
      <c r="D342" s="119" t="s">
        <v>453</v>
      </c>
      <c r="E342" s="119" t="s">
        <v>67</v>
      </c>
      <c r="F342" s="119">
        <v>367.61788000000001</v>
      </c>
      <c r="G342" s="119">
        <v>367.61788000000001</v>
      </c>
      <c r="H342" s="119">
        <v>367.61788000000001</v>
      </c>
      <c r="I342" s="119">
        <v>367.61788000000001</v>
      </c>
      <c r="J342" s="119">
        <v>367.61788000000001</v>
      </c>
      <c r="K342" s="119">
        <v>367.61788000000001</v>
      </c>
      <c r="L342" s="119">
        <v>367.61788000000001</v>
      </c>
      <c r="M342" s="119">
        <v>367.61788000000001</v>
      </c>
      <c r="N342" s="119">
        <v>367.61788000000001</v>
      </c>
      <c r="O342" s="119">
        <v>367.61788000000001</v>
      </c>
      <c r="P342" s="119">
        <v>367.61788000000001</v>
      </c>
      <c r="Q342" s="119">
        <v>367.61788000000001</v>
      </c>
      <c r="R342" s="119">
        <v>367.61788000000001</v>
      </c>
      <c r="S342" s="119">
        <v>367.61788000000001</v>
      </c>
      <c r="T342" s="119">
        <v>367.61788000000001</v>
      </c>
      <c r="U342" s="119">
        <v>367.61788000000001</v>
      </c>
      <c r="V342" s="119">
        <v>367.61788000000001</v>
      </c>
      <c r="W342" s="119">
        <v>367.61788000000001</v>
      </c>
      <c r="X342" s="119">
        <v>367.61788000000001</v>
      </c>
      <c r="Y342" s="119">
        <v>367.61788000000001</v>
      </c>
      <c r="Z342" s="119">
        <v>367.61788000000001</v>
      </c>
      <c r="AA342" s="119">
        <v>367.61788000000001</v>
      </c>
      <c r="AB342" s="119">
        <v>367.61788000000001</v>
      </c>
      <c r="AC342" s="119">
        <v>367.61788000000001</v>
      </c>
      <c r="AD342" s="119">
        <v>367.61788000000001</v>
      </c>
      <c r="AE342" s="119">
        <v>367.61788000000001</v>
      </c>
      <c r="AF342" s="119">
        <v>367.61788000000001</v>
      </c>
      <c r="AG342" s="119">
        <v>367.61788000000001</v>
      </c>
      <c r="AH342" s="119">
        <v>367.61788000000001</v>
      </c>
      <c r="AI342" s="119">
        <v>367.61788000000001</v>
      </c>
      <c r="AJ342" s="119">
        <v>367.61788000000001</v>
      </c>
    </row>
    <row r="343" spans="1:36" ht="13.5" thickBot="1">
      <c r="A343" s="119" t="s">
        <v>665</v>
      </c>
      <c r="B343" s="119" t="s">
        <v>406</v>
      </c>
      <c r="C343" s="119" t="s">
        <v>443</v>
      </c>
      <c r="D343" s="119" t="s">
        <v>454</v>
      </c>
      <c r="E343" s="119" t="s">
        <v>67</v>
      </c>
      <c r="F343" s="119">
        <v>326.44171</v>
      </c>
      <c r="G343" s="119">
        <v>326.44171</v>
      </c>
      <c r="H343" s="119">
        <v>326.44171</v>
      </c>
      <c r="I343" s="119">
        <v>326.44171</v>
      </c>
      <c r="J343" s="119">
        <v>326.44171</v>
      </c>
      <c r="K343" s="119">
        <v>326.44171</v>
      </c>
      <c r="L343" s="119">
        <v>326.44171</v>
      </c>
      <c r="M343" s="119">
        <v>326.44171</v>
      </c>
      <c r="N343" s="119">
        <v>326.44171</v>
      </c>
      <c r="O343" s="119">
        <v>326.44171</v>
      </c>
      <c r="P343" s="119">
        <v>326.44171</v>
      </c>
      <c r="Q343" s="119">
        <v>326.44171</v>
      </c>
      <c r="R343" s="119">
        <v>326.44171</v>
      </c>
      <c r="S343" s="119">
        <v>326.44171</v>
      </c>
      <c r="T343" s="119">
        <v>326.44171</v>
      </c>
      <c r="U343" s="119">
        <v>326.44171</v>
      </c>
      <c r="V343" s="119">
        <v>326.44171</v>
      </c>
      <c r="W343" s="119">
        <v>326.44171</v>
      </c>
      <c r="X343" s="119">
        <v>326.44171</v>
      </c>
      <c r="Y343" s="119">
        <v>326.44171</v>
      </c>
      <c r="Z343" s="119">
        <v>326.44171</v>
      </c>
      <c r="AA343" s="119">
        <v>326.44171</v>
      </c>
      <c r="AB343" s="119">
        <v>326.44171</v>
      </c>
      <c r="AC343" s="119">
        <v>326.44171</v>
      </c>
      <c r="AD343" s="119">
        <v>326.44171</v>
      </c>
      <c r="AE343" s="119">
        <v>326.44171</v>
      </c>
      <c r="AF343" s="119">
        <v>326.44171</v>
      </c>
      <c r="AG343" s="119">
        <v>326.44171</v>
      </c>
      <c r="AH343" s="119">
        <v>326.44171</v>
      </c>
      <c r="AI343" s="119">
        <v>326.44171</v>
      </c>
      <c r="AJ343" s="119">
        <v>326.44171</v>
      </c>
    </row>
    <row r="344" spans="1:36" ht="13.5" thickBot="1">
      <c r="A344" s="119" t="s">
        <v>665</v>
      </c>
      <c r="B344" s="119" t="s">
        <v>406</v>
      </c>
      <c r="C344" s="119" t="s">
        <v>443</v>
      </c>
      <c r="D344" s="119" t="s">
        <v>455</v>
      </c>
      <c r="E344" s="119" t="s">
        <v>67</v>
      </c>
      <c r="F344" s="119">
        <v>285.88418999999999</v>
      </c>
      <c r="G344" s="119">
        <v>285.88418999999999</v>
      </c>
      <c r="H344" s="119">
        <v>284.39616000000001</v>
      </c>
      <c r="I344" s="119">
        <v>284.39616000000001</v>
      </c>
      <c r="J344" s="119">
        <v>284.39616000000001</v>
      </c>
      <c r="K344" s="119">
        <v>284.39616000000001</v>
      </c>
      <c r="L344" s="119">
        <v>284.39616000000001</v>
      </c>
      <c r="M344" s="119">
        <v>284.39616000000001</v>
      </c>
      <c r="N344" s="119">
        <v>284.39616000000001</v>
      </c>
      <c r="O344" s="119">
        <v>288.11622999999997</v>
      </c>
      <c r="P344" s="119">
        <v>288.11622999999997</v>
      </c>
      <c r="Q344" s="119">
        <v>288.11622999999997</v>
      </c>
      <c r="R344" s="119">
        <v>288.11622999999997</v>
      </c>
      <c r="S344" s="119">
        <v>288.11622999999997</v>
      </c>
      <c r="T344" s="119">
        <v>288.11622999999997</v>
      </c>
      <c r="U344" s="119">
        <v>288.11622999999997</v>
      </c>
      <c r="V344" s="119">
        <v>300.7645</v>
      </c>
      <c r="W344" s="119">
        <v>300.7645</v>
      </c>
      <c r="X344" s="119">
        <v>300.7645</v>
      </c>
      <c r="Y344" s="119">
        <v>300.7645</v>
      </c>
      <c r="Z344" s="119">
        <v>300.7645</v>
      </c>
      <c r="AA344" s="119">
        <v>300.7645</v>
      </c>
      <c r="AB344" s="119">
        <v>300.7645</v>
      </c>
      <c r="AC344" s="119">
        <v>300.7645</v>
      </c>
      <c r="AD344" s="119">
        <v>300.7645</v>
      </c>
      <c r="AE344" s="119">
        <v>300.7645</v>
      </c>
      <c r="AF344" s="119">
        <v>300.7645</v>
      </c>
      <c r="AG344" s="119">
        <v>300.7645</v>
      </c>
      <c r="AH344" s="119">
        <v>300.7645</v>
      </c>
      <c r="AI344" s="119">
        <v>300.7645</v>
      </c>
      <c r="AJ344" s="119">
        <v>285.88418999999999</v>
      </c>
    </row>
    <row r="345" spans="1:36" ht="13.5" thickBot="1">
      <c r="A345" s="119" t="s">
        <v>665</v>
      </c>
      <c r="B345" s="119" t="s">
        <v>406</v>
      </c>
      <c r="C345" s="119" t="s">
        <v>443</v>
      </c>
      <c r="D345" s="119" t="s">
        <v>456</v>
      </c>
      <c r="E345" s="119" t="s">
        <v>67</v>
      </c>
      <c r="F345" s="119">
        <v>174.37794</v>
      </c>
      <c r="G345" s="119">
        <v>174.37794</v>
      </c>
      <c r="H345" s="119">
        <v>174.37794</v>
      </c>
      <c r="I345" s="119">
        <v>174.37794</v>
      </c>
      <c r="J345" s="119">
        <v>174.37794</v>
      </c>
      <c r="K345" s="119">
        <v>174.37794</v>
      </c>
      <c r="L345" s="119">
        <v>174.37794</v>
      </c>
      <c r="M345" s="119">
        <v>174.37794</v>
      </c>
      <c r="N345" s="119">
        <v>174.37794</v>
      </c>
      <c r="O345" s="119">
        <v>174.37794</v>
      </c>
      <c r="P345" s="119">
        <v>174.37794</v>
      </c>
      <c r="Q345" s="119">
        <v>174.37794</v>
      </c>
      <c r="R345" s="119">
        <v>174.37794</v>
      </c>
      <c r="S345" s="119">
        <v>174.37794</v>
      </c>
      <c r="T345" s="119">
        <v>174.37794</v>
      </c>
      <c r="U345" s="119">
        <v>174.37794</v>
      </c>
      <c r="V345" s="119">
        <v>174.37794</v>
      </c>
      <c r="W345" s="119">
        <v>174.37794</v>
      </c>
      <c r="X345" s="119">
        <v>174.37794</v>
      </c>
      <c r="Y345" s="119">
        <v>174.37794</v>
      </c>
      <c r="Z345" s="119">
        <v>174.37794</v>
      </c>
      <c r="AA345" s="119">
        <v>174.37794</v>
      </c>
      <c r="AB345" s="119">
        <v>174.37794</v>
      </c>
      <c r="AC345" s="119">
        <v>174.37794</v>
      </c>
      <c r="AD345" s="119">
        <v>174.37794</v>
      </c>
      <c r="AE345" s="119">
        <v>174.37794</v>
      </c>
      <c r="AF345" s="119">
        <v>174.37794</v>
      </c>
      <c r="AG345" s="119">
        <v>174.37794</v>
      </c>
      <c r="AH345" s="119">
        <v>174.37794</v>
      </c>
      <c r="AI345" s="119">
        <v>174.37794</v>
      </c>
      <c r="AJ345" s="119">
        <v>174.37794</v>
      </c>
    </row>
    <row r="346" spans="1:36" ht="13.5" thickBot="1">
      <c r="A346" s="119" t="s">
        <v>665</v>
      </c>
      <c r="B346" s="119" t="s">
        <v>406</v>
      </c>
      <c r="C346" s="119" t="s">
        <v>443</v>
      </c>
      <c r="D346" s="119" t="s">
        <v>457</v>
      </c>
      <c r="E346" s="119" t="s">
        <v>93</v>
      </c>
      <c r="F346" s="119">
        <v>644.25537268999994</v>
      </c>
      <c r="G346" s="119">
        <v>644.25537268999994</v>
      </c>
      <c r="H346" s="119">
        <v>644.25537268999994</v>
      </c>
      <c r="I346" s="119">
        <v>644.25537268999994</v>
      </c>
      <c r="J346" s="119">
        <v>664.22910822999995</v>
      </c>
      <c r="K346" s="119">
        <v>664.22910822999995</v>
      </c>
      <c r="L346" s="119">
        <v>664.22910822999995</v>
      </c>
      <c r="M346" s="119">
        <v>664.22910822999995</v>
      </c>
      <c r="N346" s="119">
        <v>664.22910822999995</v>
      </c>
      <c r="O346" s="119">
        <v>664.22910822999995</v>
      </c>
      <c r="P346" s="119">
        <v>664.22910822999995</v>
      </c>
      <c r="Q346" s="119">
        <v>667.89703686999997</v>
      </c>
      <c r="R346" s="119">
        <v>667.89703686999997</v>
      </c>
      <c r="S346" s="119">
        <v>667.89703686999997</v>
      </c>
      <c r="T346" s="119">
        <v>667.89703686999997</v>
      </c>
      <c r="U346" s="119">
        <v>667.89703686999997</v>
      </c>
      <c r="V346" s="119">
        <v>667.89703686999997</v>
      </c>
      <c r="W346" s="119">
        <v>667.89703686999997</v>
      </c>
      <c r="X346" s="119">
        <v>674.37328261000005</v>
      </c>
      <c r="Y346" s="119">
        <v>674.37328261000005</v>
      </c>
      <c r="Z346" s="119">
        <v>674.37328261000005</v>
      </c>
      <c r="AA346" s="119">
        <v>674.37328261000005</v>
      </c>
      <c r="AB346" s="119">
        <v>674.37328261000005</v>
      </c>
      <c r="AC346" s="119">
        <v>674.37328261000005</v>
      </c>
      <c r="AD346" s="119">
        <v>674.37328261000005</v>
      </c>
      <c r="AE346" s="119">
        <v>664.93518458999995</v>
      </c>
      <c r="AF346" s="119">
        <v>664.93518458999995</v>
      </c>
      <c r="AG346" s="119">
        <v>664.93518458999995</v>
      </c>
      <c r="AH346" s="119">
        <v>664.93518458999995</v>
      </c>
      <c r="AI346" s="119">
        <v>664.93518458999995</v>
      </c>
      <c r="AJ346" s="119">
        <v>644.25537268999994</v>
      </c>
    </row>
    <row r="347" spans="1:36" ht="13.5" thickBot="1">
      <c r="A347" s="119" t="s">
        <v>665</v>
      </c>
      <c r="B347" s="119" t="s">
        <v>406</v>
      </c>
      <c r="C347" s="119" t="s">
        <v>443</v>
      </c>
      <c r="D347" s="119" t="s">
        <v>758</v>
      </c>
      <c r="E347" s="119" t="s">
        <v>67</v>
      </c>
      <c r="F347" s="119">
        <v>0</v>
      </c>
      <c r="G347" s="119">
        <v>0</v>
      </c>
      <c r="H347" s="119">
        <v>0</v>
      </c>
      <c r="I347" s="119">
        <v>0</v>
      </c>
      <c r="J347" s="119">
        <v>0</v>
      </c>
      <c r="K347" s="119">
        <v>0</v>
      </c>
      <c r="L347" s="119">
        <v>0</v>
      </c>
      <c r="M347" s="119">
        <v>0</v>
      </c>
      <c r="N347" s="119">
        <v>0</v>
      </c>
      <c r="O347" s="119">
        <v>0</v>
      </c>
      <c r="P347" s="119">
        <v>0</v>
      </c>
      <c r="Q347" s="119">
        <v>0</v>
      </c>
      <c r="R347" s="119">
        <v>0</v>
      </c>
      <c r="S347" s="119">
        <v>0</v>
      </c>
      <c r="T347" s="119">
        <v>0</v>
      </c>
      <c r="U347" s="119">
        <v>0</v>
      </c>
      <c r="V347" s="119">
        <v>0</v>
      </c>
      <c r="W347" s="119">
        <v>0</v>
      </c>
      <c r="X347" s="119">
        <v>0</v>
      </c>
      <c r="Y347" s="119">
        <v>0</v>
      </c>
      <c r="Z347" s="119">
        <v>0</v>
      </c>
      <c r="AA347" s="119">
        <v>0</v>
      </c>
      <c r="AB347" s="119">
        <v>0</v>
      </c>
      <c r="AC347" s="119">
        <v>0</v>
      </c>
      <c r="AD347" s="119">
        <v>0</v>
      </c>
      <c r="AE347" s="119">
        <v>0</v>
      </c>
      <c r="AF347" s="119">
        <v>0</v>
      </c>
      <c r="AG347" s="119">
        <v>0</v>
      </c>
      <c r="AH347" s="119">
        <v>0</v>
      </c>
      <c r="AI347" s="119">
        <v>0</v>
      </c>
      <c r="AJ347" s="119">
        <v>0</v>
      </c>
    </row>
    <row r="348" spans="1:36" ht="13.5" thickBot="1">
      <c r="A348" s="119" t="s">
        <v>665</v>
      </c>
      <c r="B348" s="119" t="s">
        <v>406</v>
      </c>
      <c r="C348" s="119" t="s">
        <v>443</v>
      </c>
      <c r="D348" s="119" t="s">
        <v>458</v>
      </c>
      <c r="E348" s="119" t="s">
        <v>67</v>
      </c>
      <c r="F348" s="119">
        <v>319.25117</v>
      </c>
      <c r="G348" s="119">
        <v>319.25117</v>
      </c>
      <c r="H348" s="119">
        <v>319.25117</v>
      </c>
      <c r="I348" s="119">
        <v>319.25117</v>
      </c>
      <c r="J348" s="119">
        <v>319.25117</v>
      </c>
      <c r="K348" s="119">
        <v>319.25117</v>
      </c>
      <c r="L348" s="119">
        <v>319.25117</v>
      </c>
      <c r="M348" s="119">
        <v>319.25117</v>
      </c>
      <c r="N348" s="119">
        <v>319.25117</v>
      </c>
      <c r="O348" s="119">
        <v>319.25117</v>
      </c>
      <c r="P348" s="119">
        <v>319.25117</v>
      </c>
      <c r="Q348" s="119">
        <v>319.25117</v>
      </c>
      <c r="R348" s="119">
        <v>319.25117</v>
      </c>
      <c r="S348" s="119">
        <v>319.25117</v>
      </c>
      <c r="T348" s="119">
        <v>319.25117</v>
      </c>
      <c r="U348" s="119">
        <v>319.25117</v>
      </c>
      <c r="V348" s="119">
        <v>319.25117</v>
      </c>
      <c r="W348" s="119">
        <v>319.25117</v>
      </c>
      <c r="X348" s="119">
        <v>319.25117</v>
      </c>
      <c r="Y348" s="119">
        <v>319.25117</v>
      </c>
      <c r="Z348" s="119">
        <v>319.25117</v>
      </c>
      <c r="AA348" s="119">
        <v>319.25117</v>
      </c>
      <c r="AB348" s="119">
        <v>319.25117</v>
      </c>
      <c r="AC348" s="119">
        <v>319.25117</v>
      </c>
      <c r="AD348" s="119">
        <v>319.25117</v>
      </c>
      <c r="AE348" s="119">
        <v>319.25117</v>
      </c>
      <c r="AF348" s="119">
        <v>319.25117</v>
      </c>
      <c r="AG348" s="119">
        <v>319.25117</v>
      </c>
      <c r="AH348" s="119">
        <v>319.25117</v>
      </c>
      <c r="AI348" s="119">
        <v>319.25117</v>
      </c>
      <c r="AJ348" s="119">
        <v>319.25117</v>
      </c>
    </row>
    <row r="349" spans="1:36" ht="13.5" thickBot="1">
      <c r="A349" s="119" t="s">
        <v>665</v>
      </c>
      <c r="B349" s="119" t="s">
        <v>406</v>
      </c>
      <c r="C349" s="119" t="s">
        <v>443</v>
      </c>
      <c r="D349" s="119" t="s">
        <v>459</v>
      </c>
      <c r="E349" s="119" t="s">
        <v>67</v>
      </c>
      <c r="F349" s="119">
        <v>366.13405</v>
      </c>
      <c r="G349" s="119">
        <v>366.13405</v>
      </c>
      <c r="H349" s="119">
        <v>366.13405</v>
      </c>
      <c r="I349" s="119">
        <v>366.13405</v>
      </c>
      <c r="J349" s="119">
        <v>366.13405</v>
      </c>
      <c r="K349" s="119">
        <v>366.13405</v>
      </c>
      <c r="L349" s="119">
        <v>366.13405</v>
      </c>
      <c r="M349" s="119">
        <v>366.13405</v>
      </c>
      <c r="N349" s="119">
        <v>366.13405</v>
      </c>
      <c r="O349" s="119">
        <v>366.13405</v>
      </c>
      <c r="P349" s="119">
        <v>366.13405</v>
      </c>
      <c r="Q349" s="119">
        <v>366.13405</v>
      </c>
      <c r="R349" s="119">
        <v>366.13405</v>
      </c>
      <c r="S349" s="119">
        <v>366.13405</v>
      </c>
      <c r="T349" s="119">
        <v>366.13405</v>
      </c>
      <c r="U349" s="119">
        <v>366.13405</v>
      </c>
      <c r="V349" s="119">
        <v>366.13405</v>
      </c>
      <c r="W349" s="119">
        <v>366.13405</v>
      </c>
      <c r="X349" s="119">
        <v>366.13405</v>
      </c>
      <c r="Y349" s="119">
        <v>366.13405</v>
      </c>
      <c r="Z349" s="119">
        <v>366.13405</v>
      </c>
      <c r="AA349" s="119">
        <v>366.13405</v>
      </c>
      <c r="AB349" s="119">
        <v>366.13405</v>
      </c>
      <c r="AC349" s="119">
        <v>366.13405</v>
      </c>
      <c r="AD349" s="119">
        <v>366.13405</v>
      </c>
      <c r="AE349" s="119">
        <v>366.13405</v>
      </c>
      <c r="AF349" s="119">
        <v>366.13405</v>
      </c>
      <c r="AG349" s="119">
        <v>366.13405</v>
      </c>
      <c r="AH349" s="119">
        <v>366.13405</v>
      </c>
      <c r="AI349" s="119">
        <v>366.13405</v>
      </c>
      <c r="AJ349" s="119">
        <v>366.13405</v>
      </c>
    </row>
    <row r="350" spans="1:36" ht="13.5" thickBot="1">
      <c r="A350" s="119" t="s">
        <v>665</v>
      </c>
      <c r="B350" s="119" t="s">
        <v>406</v>
      </c>
      <c r="C350" s="119" t="s">
        <v>443</v>
      </c>
      <c r="D350" s="119" t="s">
        <v>460</v>
      </c>
      <c r="E350" s="119" t="s">
        <v>67</v>
      </c>
      <c r="F350" s="119">
        <v>367.61788000000001</v>
      </c>
      <c r="G350" s="119">
        <v>367.61788000000001</v>
      </c>
      <c r="H350" s="119">
        <v>367.61788000000001</v>
      </c>
      <c r="I350" s="119">
        <v>367.61788000000001</v>
      </c>
      <c r="J350" s="119">
        <v>367.61788000000001</v>
      </c>
      <c r="K350" s="119">
        <v>367.61788000000001</v>
      </c>
      <c r="L350" s="119">
        <v>367.61788000000001</v>
      </c>
      <c r="M350" s="119">
        <v>367.61788000000001</v>
      </c>
      <c r="N350" s="119">
        <v>367.61788000000001</v>
      </c>
      <c r="O350" s="119">
        <v>367.61788000000001</v>
      </c>
      <c r="P350" s="119">
        <v>367.61788000000001</v>
      </c>
      <c r="Q350" s="119">
        <v>367.61788000000001</v>
      </c>
      <c r="R350" s="119">
        <v>367.61788000000001</v>
      </c>
      <c r="S350" s="119">
        <v>367.61788000000001</v>
      </c>
      <c r="T350" s="119">
        <v>367.61788000000001</v>
      </c>
      <c r="U350" s="119">
        <v>367.61788000000001</v>
      </c>
      <c r="V350" s="119">
        <v>367.61788000000001</v>
      </c>
      <c r="W350" s="119">
        <v>367.61788000000001</v>
      </c>
      <c r="X350" s="119">
        <v>367.61788000000001</v>
      </c>
      <c r="Y350" s="119">
        <v>367.61788000000001</v>
      </c>
      <c r="Z350" s="119">
        <v>367.61788000000001</v>
      </c>
      <c r="AA350" s="119">
        <v>367.61788000000001</v>
      </c>
      <c r="AB350" s="119">
        <v>367.61788000000001</v>
      </c>
      <c r="AC350" s="119">
        <v>367.61788000000001</v>
      </c>
      <c r="AD350" s="119">
        <v>367.61788000000001</v>
      </c>
      <c r="AE350" s="119">
        <v>367.61788000000001</v>
      </c>
      <c r="AF350" s="119">
        <v>367.61788000000001</v>
      </c>
      <c r="AG350" s="119">
        <v>367.61788000000001</v>
      </c>
      <c r="AH350" s="119">
        <v>367.61788000000001</v>
      </c>
      <c r="AI350" s="119">
        <v>367.61788000000001</v>
      </c>
      <c r="AJ350" s="119">
        <v>367.61788000000001</v>
      </c>
    </row>
    <row r="351" spans="1:36" ht="13.5" thickBot="1">
      <c r="A351" s="119" t="s">
        <v>665</v>
      </c>
      <c r="B351" s="119" t="s">
        <v>406</v>
      </c>
      <c r="C351" s="119" t="s">
        <v>443</v>
      </c>
      <c r="D351" s="119" t="s">
        <v>461</v>
      </c>
      <c r="E351" s="119" t="s">
        <v>67</v>
      </c>
      <c r="F351" s="119">
        <v>326.44171</v>
      </c>
      <c r="G351" s="119">
        <v>326.44171</v>
      </c>
      <c r="H351" s="119">
        <v>326.44171</v>
      </c>
      <c r="I351" s="119">
        <v>326.44171</v>
      </c>
      <c r="J351" s="119">
        <v>326.44171</v>
      </c>
      <c r="K351" s="119">
        <v>326.44171</v>
      </c>
      <c r="L351" s="119">
        <v>326.44171</v>
      </c>
      <c r="M351" s="119">
        <v>326.44171</v>
      </c>
      <c r="N351" s="119">
        <v>326.44171</v>
      </c>
      <c r="O351" s="119">
        <v>326.44171</v>
      </c>
      <c r="P351" s="119">
        <v>326.44171</v>
      </c>
      <c r="Q351" s="119">
        <v>326.44171</v>
      </c>
      <c r="R351" s="119">
        <v>326.44171</v>
      </c>
      <c r="S351" s="119">
        <v>326.44171</v>
      </c>
      <c r="T351" s="119">
        <v>326.44171</v>
      </c>
      <c r="U351" s="119">
        <v>326.44171</v>
      </c>
      <c r="V351" s="119">
        <v>326.44171</v>
      </c>
      <c r="W351" s="119">
        <v>326.44171</v>
      </c>
      <c r="X351" s="119">
        <v>326.44171</v>
      </c>
      <c r="Y351" s="119">
        <v>326.44171</v>
      </c>
      <c r="Z351" s="119">
        <v>326.44171</v>
      </c>
      <c r="AA351" s="119">
        <v>326.44171</v>
      </c>
      <c r="AB351" s="119">
        <v>326.44171</v>
      </c>
      <c r="AC351" s="119">
        <v>326.44171</v>
      </c>
      <c r="AD351" s="119">
        <v>326.44171</v>
      </c>
      <c r="AE351" s="119">
        <v>326.44171</v>
      </c>
      <c r="AF351" s="119">
        <v>326.44171</v>
      </c>
      <c r="AG351" s="119">
        <v>326.44171</v>
      </c>
      <c r="AH351" s="119">
        <v>326.44171</v>
      </c>
      <c r="AI351" s="119">
        <v>326.44171</v>
      </c>
      <c r="AJ351" s="119">
        <v>326.44171</v>
      </c>
    </row>
    <row r="352" spans="1:36" ht="13.5" thickBot="1">
      <c r="A352" s="119" t="s">
        <v>665</v>
      </c>
      <c r="B352" s="119" t="s">
        <v>406</v>
      </c>
      <c r="C352" s="119" t="s">
        <v>443</v>
      </c>
      <c r="D352" s="119" t="s">
        <v>462</v>
      </c>
      <c r="E352" s="119" t="s">
        <v>67</v>
      </c>
      <c r="F352" s="119">
        <v>285.88418999999999</v>
      </c>
      <c r="G352" s="119">
        <v>285.88418999999999</v>
      </c>
      <c r="H352" s="119">
        <v>284.39616000000001</v>
      </c>
      <c r="I352" s="119">
        <v>284.39616000000001</v>
      </c>
      <c r="J352" s="119">
        <v>284.39616000000001</v>
      </c>
      <c r="K352" s="119">
        <v>284.39616000000001</v>
      </c>
      <c r="L352" s="119">
        <v>284.39616000000001</v>
      </c>
      <c r="M352" s="119">
        <v>284.39616000000001</v>
      </c>
      <c r="N352" s="119">
        <v>284.39616000000001</v>
      </c>
      <c r="O352" s="119">
        <v>288.11622999999997</v>
      </c>
      <c r="P352" s="119">
        <v>288.11622999999997</v>
      </c>
      <c r="Q352" s="119">
        <v>288.11622999999997</v>
      </c>
      <c r="R352" s="119">
        <v>288.11622999999997</v>
      </c>
      <c r="S352" s="119">
        <v>288.11622999999997</v>
      </c>
      <c r="T352" s="119">
        <v>288.11622999999997</v>
      </c>
      <c r="U352" s="119">
        <v>288.11622999999997</v>
      </c>
      <c r="V352" s="119">
        <v>300.7645</v>
      </c>
      <c r="W352" s="119">
        <v>300.7645</v>
      </c>
      <c r="X352" s="119">
        <v>300.7645</v>
      </c>
      <c r="Y352" s="119">
        <v>300.7645</v>
      </c>
      <c r="Z352" s="119">
        <v>300.7645</v>
      </c>
      <c r="AA352" s="119">
        <v>300.7645</v>
      </c>
      <c r="AB352" s="119">
        <v>300.7645</v>
      </c>
      <c r="AC352" s="119">
        <v>300.7645</v>
      </c>
      <c r="AD352" s="119">
        <v>300.7645</v>
      </c>
      <c r="AE352" s="119">
        <v>300.7645</v>
      </c>
      <c r="AF352" s="119">
        <v>300.7645</v>
      </c>
      <c r="AG352" s="119">
        <v>300.7645</v>
      </c>
      <c r="AH352" s="119">
        <v>300.7645</v>
      </c>
      <c r="AI352" s="119">
        <v>300.7645</v>
      </c>
      <c r="AJ352" s="119">
        <v>285.88418999999999</v>
      </c>
    </row>
    <row r="353" spans="1:36" ht="13.5" thickBot="1">
      <c r="A353" s="119" t="s">
        <v>665</v>
      </c>
      <c r="B353" s="119" t="s">
        <v>406</v>
      </c>
      <c r="C353" s="119" t="s">
        <v>443</v>
      </c>
      <c r="D353" s="119" t="s">
        <v>463</v>
      </c>
      <c r="E353" s="119" t="s">
        <v>67</v>
      </c>
      <c r="F353" s="119">
        <v>174.37794</v>
      </c>
      <c r="G353" s="119">
        <v>174.37794</v>
      </c>
      <c r="H353" s="119">
        <v>174.37794</v>
      </c>
      <c r="I353" s="119">
        <v>174.37794</v>
      </c>
      <c r="J353" s="119">
        <v>174.37794</v>
      </c>
      <c r="K353" s="119">
        <v>174.37794</v>
      </c>
      <c r="L353" s="119">
        <v>174.37794</v>
      </c>
      <c r="M353" s="119">
        <v>174.37794</v>
      </c>
      <c r="N353" s="119">
        <v>174.37794</v>
      </c>
      <c r="O353" s="119">
        <v>174.37794</v>
      </c>
      <c r="P353" s="119">
        <v>174.37794</v>
      </c>
      <c r="Q353" s="119">
        <v>174.37794</v>
      </c>
      <c r="R353" s="119">
        <v>174.37794</v>
      </c>
      <c r="S353" s="119">
        <v>174.37794</v>
      </c>
      <c r="T353" s="119">
        <v>174.37794</v>
      </c>
      <c r="U353" s="119">
        <v>174.37794</v>
      </c>
      <c r="V353" s="119">
        <v>174.37794</v>
      </c>
      <c r="W353" s="119">
        <v>174.37794</v>
      </c>
      <c r="X353" s="119">
        <v>174.37794</v>
      </c>
      <c r="Y353" s="119">
        <v>174.37794</v>
      </c>
      <c r="Z353" s="119">
        <v>174.37794</v>
      </c>
      <c r="AA353" s="119">
        <v>174.37794</v>
      </c>
      <c r="AB353" s="119">
        <v>174.37794</v>
      </c>
      <c r="AC353" s="119">
        <v>174.37794</v>
      </c>
      <c r="AD353" s="119">
        <v>174.37794</v>
      </c>
      <c r="AE353" s="119">
        <v>174.37794</v>
      </c>
      <c r="AF353" s="119">
        <v>174.37794</v>
      </c>
      <c r="AG353" s="119">
        <v>174.37794</v>
      </c>
      <c r="AH353" s="119">
        <v>174.37794</v>
      </c>
      <c r="AI353" s="119">
        <v>174.37794</v>
      </c>
      <c r="AJ353" s="119">
        <v>174.37794</v>
      </c>
    </row>
    <row r="354" spans="1:36" ht="13.5" thickBot="1">
      <c r="A354" s="119" t="s">
        <v>665</v>
      </c>
      <c r="B354" s="119" t="s">
        <v>406</v>
      </c>
      <c r="C354" s="119" t="s">
        <v>443</v>
      </c>
      <c r="D354" s="119" t="s">
        <v>464</v>
      </c>
      <c r="E354" s="119" t="s">
        <v>93</v>
      </c>
      <c r="F354" s="119">
        <v>644.25537268999994</v>
      </c>
      <c r="G354" s="119">
        <v>644.25537268999994</v>
      </c>
      <c r="H354" s="119">
        <v>644.25537268999994</v>
      </c>
      <c r="I354" s="119">
        <v>644.25537268999994</v>
      </c>
      <c r="J354" s="119">
        <v>664.22910822999995</v>
      </c>
      <c r="K354" s="119">
        <v>664.22910822999995</v>
      </c>
      <c r="L354" s="119">
        <v>664.22910822999995</v>
      </c>
      <c r="M354" s="119">
        <v>664.22910822999995</v>
      </c>
      <c r="N354" s="119">
        <v>664.22910822999995</v>
      </c>
      <c r="O354" s="119">
        <v>664.22910822999995</v>
      </c>
      <c r="P354" s="119">
        <v>664.22910822999995</v>
      </c>
      <c r="Q354" s="119">
        <v>667.89703686999997</v>
      </c>
      <c r="R354" s="119">
        <v>667.89703686999997</v>
      </c>
      <c r="S354" s="119">
        <v>667.89703686999997</v>
      </c>
      <c r="T354" s="119">
        <v>667.89703686999997</v>
      </c>
      <c r="U354" s="119">
        <v>667.89703686999997</v>
      </c>
      <c r="V354" s="119">
        <v>667.89703686999997</v>
      </c>
      <c r="W354" s="119">
        <v>667.89703686999997</v>
      </c>
      <c r="X354" s="119">
        <v>674.37328261000005</v>
      </c>
      <c r="Y354" s="119">
        <v>674.37328261000005</v>
      </c>
      <c r="Z354" s="119">
        <v>674.37328261000005</v>
      </c>
      <c r="AA354" s="119">
        <v>674.37328261000005</v>
      </c>
      <c r="AB354" s="119">
        <v>674.37328261000005</v>
      </c>
      <c r="AC354" s="119">
        <v>674.37328261000005</v>
      </c>
      <c r="AD354" s="119">
        <v>674.37328261000005</v>
      </c>
      <c r="AE354" s="119">
        <v>664.93518458999995</v>
      </c>
      <c r="AF354" s="119">
        <v>664.93518458999995</v>
      </c>
      <c r="AG354" s="119">
        <v>664.93518458999995</v>
      </c>
      <c r="AH354" s="119">
        <v>664.93518458999995</v>
      </c>
      <c r="AI354" s="119">
        <v>664.93518458999995</v>
      </c>
      <c r="AJ354" s="119">
        <v>644.25537268999994</v>
      </c>
    </row>
    <row r="355" spans="1:36" ht="13.5" thickBot="1">
      <c r="A355" s="119" t="s">
        <v>665</v>
      </c>
      <c r="B355" s="119" t="s">
        <v>406</v>
      </c>
      <c r="C355" s="119" t="s">
        <v>443</v>
      </c>
      <c r="D355" s="119" t="s">
        <v>759</v>
      </c>
      <c r="E355" s="119" t="s">
        <v>67</v>
      </c>
      <c r="F355" s="119">
        <v>0</v>
      </c>
      <c r="G355" s="119">
        <v>0</v>
      </c>
      <c r="H355" s="119">
        <v>0</v>
      </c>
      <c r="I355" s="119">
        <v>0</v>
      </c>
      <c r="J355" s="119">
        <v>0</v>
      </c>
      <c r="K355" s="119">
        <v>0</v>
      </c>
      <c r="L355" s="119">
        <v>0</v>
      </c>
      <c r="M355" s="119">
        <v>0</v>
      </c>
      <c r="N355" s="119">
        <v>0</v>
      </c>
      <c r="O355" s="119">
        <v>0</v>
      </c>
      <c r="P355" s="119">
        <v>0</v>
      </c>
      <c r="Q355" s="119">
        <v>0</v>
      </c>
      <c r="R355" s="119">
        <v>0</v>
      </c>
      <c r="S355" s="119">
        <v>0</v>
      </c>
      <c r="T355" s="119">
        <v>0</v>
      </c>
      <c r="U355" s="119">
        <v>0</v>
      </c>
      <c r="V355" s="119">
        <v>0</v>
      </c>
      <c r="W355" s="119">
        <v>0</v>
      </c>
      <c r="X355" s="119">
        <v>0</v>
      </c>
      <c r="Y355" s="119">
        <v>0</v>
      </c>
      <c r="Z355" s="119">
        <v>0</v>
      </c>
      <c r="AA355" s="119">
        <v>0</v>
      </c>
      <c r="AB355" s="119">
        <v>0</v>
      </c>
      <c r="AC355" s="119">
        <v>0</v>
      </c>
      <c r="AD355" s="119">
        <v>0</v>
      </c>
      <c r="AE355" s="119">
        <v>0</v>
      </c>
      <c r="AF355" s="119">
        <v>0</v>
      </c>
      <c r="AG355" s="119">
        <v>0</v>
      </c>
      <c r="AH355" s="119">
        <v>0</v>
      </c>
      <c r="AI355" s="119">
        <v>0</v>
      </c>
      <c r="AJ355" s="119">
        <v>0</v>
      </c>
    </row>
    <row r="356" spans="1:36" ht="13.5" thickBot="1">
      <c r="A356" s="119" t="s">
        <v>665</v>
      </c>
      <c r="B356" s="119" t="s">
        <v>406</v>
      </c>
      <c r="C356" s="119" t="s">
        <v>443</v>
      </c>
      <c r="D356" s="119" t="s">
        <v>465</v>
      </c>
      <c r="E356" s="119" t="s">
        <v>67</v>
      </c>
      <c r="F356" s="119">
        <v>319.25117</v>
      </c>
      <c r="G356" s="119">
        <v>319.25117</v>
      </c>
      <c r="H356" s="119">
        <v>319.25117</v>
      </c>
      <c r="I356" s="119">
        <v>319.25117</v>
      </c>
      <c r="J356" s="119">
        <v>319.25117</v>
      </c>
      <c r="K356" s="119">
        <v>319.25117</v>
      </c>
      <c r="L356" s="119">
        <v>319.25117</v>
      </c>
      <c r="M356" s="119">
        <v>319.25117</v>
      </c>
      <c r="N356" s="119">
        <v>319.25117</v>
      </c>
      <c r="O356" s="119">
        <v>319.25117</v>
      </c>
      <c r="P356" s="119">
        <v>319.25117</v>
      </c>
      <c r="Q356" s="119">
        <v>319.25117</v>
      </c>
      <c r="R356" s="119">
        <v>319.25117</v>
      </c>
      <c r="S356" s="119">
        <v>319.25117</v>
      </c>
      <c r="T356" s="119">
        <v>319.25117</v>
      </c>
      <c r="U356" s="119">
        <v>319.25117</v>
      </c>
      <c r="V356" s="119">
        <v>319.25117</v>
      </c>
      <c r="W356" s="119">
        <v>319.25117</v>
      </c>
      <c r="X356" s="119">
        <v>319.25117</v>
      </c>
      <c r="Y356" s="119">
        <v>319.25117</v>
      </c>
      <c r="Z356" s="119">
        <v>319.25117</v>
      </c>
      <c r="AA356" s="119">
        <v>319.25117</v>
      </c>
      <c r="AB356" s="119">
        <v>319.25117</v>
      </c>
      <c r="AC356" s="119">
        <v>319.25117</v>
      </c>
      <c r="AD356" s="119">
        <v>319.25117</v>
      </c>
      <c r="AE356" s="119">
        <v>319.25117</v>
      </c>
      <c r="AF356" s="119">
        <v>319.25117</v>
      </c>
      <c r="AG356" s="119">
        <v>319.25117</v>
      </c>
      <c r="AH356" s="119">
        <v>319.25117</v>
      </c>
      <c r="AI356" s="119">
        <v>319.25117</v>
      </c>
      <c r="AJ356" s="119">
        <v>319.25117</v>
      </c>
    </row>
    <row r="357" spans="1:36" ht="13.5" thickBot="1">
      <c r="A357" s="119" t="s">
        <v>665</v>
      </c>
      <c r="B357" s="119" t="s">
        <v>406</v>
      </c>
      <c r="C357" s="119" t="s">
        <v>443</v>
      </c>
      <c r="D357" s="119" t="s">
        <v>466</v>
      </c>
      <c r="E357" s="119" t="s">
        <v>67</v>
      </c>
      <c r="F357" s="119">
        <v>366.13405</v>
      </c>
      <c r="G357" s="119">
        <v>366.13405</v>
      </c>
      <c r="H357" s="119">
        <v>366.13405</v>
      </c>
      <c r="I357" s="119">
        <v>366.13405</v>
      </c>
      <c r="J357" s="119">
        <v>366.13405</v>
      </c>
      <c r="K357" s="119">
        <v>366.13405</v>
      </c>
      <c r="L357" s="119">
        <v>366.13405</v>
      </c>
      <c r="M357" s="119">
        <v>366.13405</v>
      </c>
      <c r="N357" s="119">
        <v>366.13405</v>
      </c>
      <c r="O357" s="119">
        <v>366.13405</v>
      </c>
      <c r="P357" s="119">
        <v>366.13405</v>
      </c>
      <c r="Q357" s="119">
        <v>366.13405</v>
      </c>
      <c r="R357" s="119">
        <v>366.13405</v>
      </c>
      <c r="S357" s="119">
        <v>366.13405</v>
      </c>
      <c r="T357" s="119">
        <v>366.13405</v>
      </c>
      <c r="U357" s="119">
        <v>366.13405</v>
      </c>
      <c r="V357" s="119">
        <v>366.13405</v>
      </c>
      <c r="W357" s="119">
        <v>366.13405</v>
      </c>
      <c r="X357" s="119">
        <v>366.13405</v>
      </c>
      <c r="Y357" s="119">
        <v>366.13405</v>
      </c>
      <c r="Z357" s="119">
        <v>366.13405</v>
      </c>
      <c r="AA357" s="119">
        <v>366.13405</v>
      </c>
      <c r="AB357" s="119">
        <v>366.13405</v>
      </c>
      <c r="AC357" s="119">
        <v>366.13405</v>
      </c>
      <c r="AD357" s="119">
        <v>366.13405</v>
      </c>
      <c r="AE357" s="119">
        <v>366.13405</v>
      </c>
      <c r="AF357" s="119">
        <v>366.13405</v>
      </c>
      <c r="AG357" s="119">
        <v>366.13405</v>
      </c>
      <c r="AH357" s="119">
        <v>366.13405</v>
      </c>
      <c r="AI357" s="119">
        <v>366.13405</v>
      </c>
      <c r="AJ357" s="119">
        <v>366.13405</v>
      </c>
    </row>
    <row r="358" spans="1:36" ht="13.5" thickBot="1">
      <c r="A358" s="119" t="s">
        <v>665</v>
      </c>
      <c r="B358" s="119" t="s">
        <v>406</v>
      </c>
      <c r="C358" s="119" t="s">
        <v>443</v>
      </c>
      <c r="D358" s="119" t="s">
        <v>467</v>
      </c>
      <c r="E358" s="119" t="s">
        <v>67</v>
      </c>
      <c r="F358" s="119">
        <v>367.61788000000001</v>
      </c>
      <c r="G358" s="119">
        <v>367.61788000000001</v>
      </c>
      <c r="H358" s="119">
        <v>367.61788000000001</v>
      </c>
      <c r="I358" s="119">
        <v>367.61788000000001</v>
      </c>
      <c r="J358" s="119">
        <v>367.61788000000001</v>
      </c>
      <c r="K358" s="119">
        <v>367.61788000000001</v>
      </c>
      <c r="L358" s="119">
        <v>367.61788000000001</v>
      </c>
      <c r="M358" s="119">
        <v>367.61788000000001</v>
      </c>
      <c r="N358" s="119">
        <v>367.61788000000001</v>
      </c>
      <c r="O358" s="119">
        <v>367.61788000000001</v>
      </c>
      <c r="P358" s="119">
        <v>367.61788000000001</v>
      </c>
      <c r="Q358" s="119">
        <v>367.61788000000001</v>
      </c>
      <c r="R358" s="119">
        <v>367.61788000000001</v>
      </c>
      <c r="S358" s="119">
        <v>367.61788000000001</v>
      </c>
      <c r="T358" s="119">
        <v>367.61788000000001</v>
      </c>
      <c r="U358" s="119">
        <v>367.61788000000001</v>
      </c>
      <c r="V358" s="119">
        <v>367.61788000000001</v>
      </c>
      <c r="W358" s="119">
        <v>367.61788000000001</v>
      </c>
      <c r="X358" s="119">
        <v>367.61788000000001</v>
      </c>
      <c r="Y358" s="119">
        <v>367.61788000000001</v>
      </c>
      <c r="Z358" s="119">
        <v>367.61788000000001</v>
      </c>
      <c r="AA358" s="119">
        <v>367.61788000000001</v>
      </c>
      <c r="AB358" s="119">
        <v>367.61788000000001</v>
      </c>
      <c r="AC358" s="119">
        <v>367.61788000000001</v>
      </c>
      <c r="AD358" s="119">
        <v>367.61788000000001</v>
      </c>
      <c r="AE358" s="119">
        <v>367.61788000000001</v>
      </c>
      <c r="AF358" s="119">
        <v>367.61788000000001</v>
      </c>
      <c r="AG358" s="119">
        <v>367.61788000000001</v>
      </c>
      <c r="AH358" s="119">
        <v>367.61788000000001</v>
      </c>
      <c r="AI358" s="119">
        <v>367.61788000000001</v>
      </c>
      <c r="AJ358" s="119">
        <v>367.61788000000001</v>
      </c>
    </row>
    <row r="359" spans="1:36" ht="13.5" thickBot="1">
      <c r="A359" s="119" t="s">
        <v>665</v>
      </c>
      <c r="B359" s="119" t="s">
        <v>406</v>
      </c>
      <c r="C359" s="119" t="s">
        <v>443</v>
      </c>
      <c r="D359" s="119" t="s">
        <v>468</v>
      </c>
      <c r="E359" s="119" t="s">
        <v>67</v>
      </c>
      <c r="F359" s="119">
        <v>326.44171</v>
      </c>
      <c r="G359" s="119">
        <v>326.44171</v>
      </c>
      <c r="H359" s="119">
        <v>326.44171</v>
      </c>
      <c r="I359" s="119">
        <v>326.44171</v>
      </c>
      <c r="J359" s="119">
        <v>326.44171</v>
      </c>
      <c r="K359" s="119">
        <v>326.44171</v>
      </c>
      <c r="L359" s="119">
        <v>326.44171</v>
      </c>
      <c r="M359" s="119">
        <v>326.44171</v>
      </c>
      <c r="N359" s="119">
        <v>326.44171</v>
      </c>
      <c r="O359" s="119">
        <v>326.44171</v>
      </c>
      <c r="P359" s="119">
        <v>326.44171</v>
      </c>
      <c r="Q359" s="119">
        <v>326.44171</v>
      </c>
      <c r="R359" s="119">
        <v>326.44171</v>
      </c>
      <c r="S359" s="119">
        <v>326.44171</v>
      </c>
      <c r="T359" s="119">
        <v>326.44171</v>
      </c>
      <c r="U359" s="119">
        <v>326.44171</v>
      </c>
      <c r="V359" s="119">
        <v>326.44171</v>
      </c>
      <c r="W359" s="119">
        <v>326.44171</v>
      </c>
      <c r="X359" s="119">
        <v>326.44171</v>
      </c>
      <c r="Y359" s="119">
        <v>326.44171</v>
      </c>
      <c r="Z359" s="119">
        <v>326.44171</v>
      </c>
      <c r="AA359" s="119">
        <v>326.44171</v>
      </c>
      <c r="AB359" s="119">
        <v>326.44171</v>
      </c>
      <c r="AC359" s="119">
        <v>326.44171</v>
      </c>
      <c r="AD359" s="119">
        <v>326.44171</v>
      </c>
      <c r="AE359" s="119">
        <v>326.44171</v>
      </c>
      <c r="AF359" s="119">
        <v>326.44171</v>
      </c>
      <c r="AG359" s="119">
        <v>326.44171</v>
      </c>
      <c r="AH359" s="119">
        <v>326.44171</v>
      </c>
      <c r="AI359" s="119">
        <v>326.44171</v>
      </c>
      <c r="AJ359" s="119">
        <v>326.44171</v>
      </c>
    </row>
    <row r="360" spans="1:36" ht="13.5" thickBot="1">
      <c r="A360" s="119" t="s">
        <v>665</v>
      </c>
      <c r="B360" s="119" t="s">
        <v>406</v>
      </c>
      <c r="C360" s="119" t="s">
        <v>443</v>
      </c>
      <c r="D360" s="119" t="s">
        <v>469</v>
      </c>
      <c r="E360" s="119" t="s">
        <v>67</v>
      </c>
      <c r="F360" s="119">
        <v>285.88418999999999</v>
      </c>
      <c r="G360" s="119">
        <v>285.88418999999999</v>
      </c>
      <c r="H360" s="119">
        <v>284.39616000000001</v>
      </c>
      <c r="I360" s="119">
        <v>284.39616000000001</v>
      </c>
      <c r="J360" s="119">
        <v>284.39616000000001</v>
      </c>
      <c r="K360" s="119">
        <v>284.39616000000001</v>
      </c>
      <c r="L360" s="119">
        <v>284.39616000000001</v>
      </c>
      <c r="M360" s="119">
        <v>284.39616000000001</v>
      </c>
      <c r="N360" s="119">
        <v>284.39616000000001</v>
      </c>
      <c r="O360" s="119">
        <v>288.11622999999997</v>
      </c>
      <c r="P360" s="119">
        <v>288.11622999999997</v>
      </c>
      <c r="Q360" s="119">
        <v>288.11622999999997</v>
      </c>
      <c r="R360" s="119">
        <v>288.11622999999997</v>
      </c>
      <c r="S360" s="119">
        <v>288.11622999999997</v>
      </c>
      <c r="T360" s="119">
        <v>288.11622999999997</v>
      </c>
      <c r="U360" s="119">
        <v>288.11622999999997</v>
      </c>
      <c r="V360" s="119">
        <v>300.7645</v>
      </c>
      <c r="W360" s="119">
        <v>300.7645</v>
      </c>
      <c r="X360" s="119">
        <v>300.7645</v>
      </c>
      <c r="Y360" s="119">
        <v>300.7645</v>
      </c>
      <c r="Z360" s="119">
        <v>300.7645</v>
      </c>
      <c r="AA360" s="119">
        <v>300.7645</v>
      </c>
      <c r="AB360" s="119">
        <v>300.7645</v>
      </c>
      <c r="AC360" s="119">
        <v>300.7645</v>
      </c>
      <c r="AD360" s="119">
        <v>300.7645</v>
      </c>
      <c r="AE360" s="119">
        <v>300.7645</v>
      </c>
      <c r="AF360" s="119">
        <v>300.7645</v>
      </c>
      <c r="AG360" s="119">
        <v>300.7645</v>
      </c>
      <c r="AH360" s="119">
        <v>300.7645</v>
      </c>
      <c r="AI360" s="119">
        <v>300.7645</v>
      </c>
      <c r="AJ360" s="119">
        <v>285.88418999999999</v>
      </c>
    </row>
    <row r="361" spans="1:36" ht="13.5" thickBot="1">
      <c r="A361" s="119" t="s">
        <v>665</v>
      </c>
      <c r="B361" s="119" t="s">
        <v>406</v>
      </c>
      <c r="C361" s="119" t="s">
        <v>443</v>
      </c>
      <c r="D361" s="119" t="s">
        <v>470</v>
      </c>
      <c r="E361" s="119" t="s">
        <v>67</v>
      </c>
      <c r="F361" s="119">
        <v>174.37794</v>
      </c>
      <c r="G361" s="119">
        <v>174.37794</v>
      </c>
      <c r="H361" s="119">
        <v>174.37794</v>
      </c>
      <c r="I361" s="119">
        <v>174.37794</v>
      </c>
      <c r="J361" s="119">
        <v>174.37794</v>
      </c>
      <c r="K361" s="119">
        <v>174.37794</v>
      </c>
      <c r="L361" s="119">
        <v>174.37794</v>
      </c>
      <c r="M361" s="119">
        <v>174.37794</v>
      </c>
      <c r="N361" s="119">
        <v>174.37794</v>
      </c>
      <c r="O361" s="119">
        <v>174.37794</v>
      </c>
      <c r="P361" s="119">
        <v>174.37794</v>
      </c>
      <c r="Q361" s="119">
        <v>174.37794</v>
      </c>
      <c r="R361" s="119">
        <v>174.37794</v>
      </c>
      <c r="S361" s="119">
        <v>174.37794</v>
      </c>
      <c r="T361" s="119">
        <v>174.37794</v>
      </c>
      <c r="U361" s="119">
        <v>174.37794</v>
      </c>
      <c r="V361" s="119">
        <v>174.37794</v>
      </c>
      <c r="W361" s="119">
        <v>174.37794</v>
      </c>
      <c r="X361" s="119">
        <v>174.37794</v>
      </c>
      <c r="Y361" s="119">
        <v>174.37794</v>
      </c>
      <c r="Z361" s="119">
        <v>174.37794</v>
      </c>
      <c r="AA361" s="119">
        <v>174.37794</v>
      </c>
      <c r="AB361" s="119">
        <v>174.37794</v>
      </c>
      <c r="AC361" s="119">
        <v>174.37794</v>
      </c>
      <c r="AD361" s="119">
        <v>174.37794</v>
      </c>
      <c r="AE361" s="119">
        <v>174.37794</v>
      </c>
      <c r="AF361" s="119">
        <v>174.37794</v>
      </c>
      <c r="AG361" s="119">
        <v>174.37794</v>
      </c>
      <c r="AH361" s="119">
        <v>174.37794</v>
      </c>
      <c r="AI361" s="119">
        <v>174.37794</v>
      </c>
      <c r="AJ361" s="119">
        <v>174.37794</v>
      </c>
    </row>
    <row r="362" spans="1:36" ht="13.5" thickBot="1">
      <c r="A362" s="119" t="s">
        <v>665</v>
      </c>
      <c r="B362" s="119" t="s">
        <v>406</v>
      </c>
      <c r="C362" s="119" t="s">
        <v>443</v>
      </c>
      <c r="D362" s="119" t="s">
        <v>471</v>
      </c>
      <c r="E362" s="119" t="s">
        <v>93</v>
      </c>
      <c r="F362" s="119">
        <v>644.25537268999994</v>
      </c>
      <c r="G362" s="119">
        <v>644.25537268999994</v>
      </c>
      <c r="H362" s="119">
        <v>644.25537268999994</v>
      </c>
      <c r="I362" s="119">
        <v>644.25537268999994</v>
      </c>
      <c r="J362" s="119">
        <v>664.22910822999995</v>
      </c>
      <c r="K362" s="119">
        <v>664.22910822999995</v>
      </c>
      <c r="L362" s="119">
        <v>664.22910822999995</v>
      </c>
      <c r="M362" s="119">
        <v>664.22910822999995</v>
      </c>
      <c r="N362" s="119">
        <v>664.22910822999995</v>
      </c>
      <c r="O362" s="119">
        <v>664.22910822999995</v>
      </c>
      <c r="P362" s="119">
        <v>664.22910822999995</v>
      </c>
      <c r="Q362" s="119">
        <v>667.89703686999997</v>
      </c>
      <c r="R362" s="119">
        <v>667.89703686999997</v>
      </c>
      <c r="S362" s="119">
        <v>667.89703686999997</v>
      </c>
      <c r="T362" s="119">
        <v>667.89703686999997</v>
      </c>
      <c r="U362" s="119">
        <v>667.89703686999997</v>
      </c>
      <c r="V362" s="119">
        <v>667.89703686999997</v>
      </c>
      <c r="W362" s="119">
        <v>667.89703686999997</v>
      </c>
      <c r="X362" s="119">
        <v>674.37328261000005</v>
      </c>
      <c r="Y362" s="119">
        <v>674.37328261000005</v>
      </c>
      <c r="Z362" s="119">
        <v>674.37328261000005</v>
      </c>
      <c r="AA362" s="119">
        <v>674.37328261000005</v>
      </c>
      <c r="AB362" s="119">
        <v>674.37328261000005</v>
      </c>
      <c r="AC362" s="119">
        <v>674.37328261000005</v>
      </c>
      <c r="AD362" s="119">
        <v>674.37328261000005</v>
      </c>
      <c r="AE362" s="119">
        <v>664.93518458999995</v>
      </c>
      <c r="AF362" s="119">
        <v>664.93518458999995</v>
      </c>
      <c r="AG362" s="119">
        <v>664.93518458999995</v>
      </c>
      <c r="AH362" s="119">
        <v>664.93518458999995</v>
      </c>
      <c r="AI362" s="119">
        <v>664.93518458999995</v>
      </c>
      <c r="AJ362" s="119">
        <v>644.25537268999994</v>
      </c>
    </row>
    <row r="363" spans="1:36" ht="13.5" thickBot="1">
      <c r="A363" s="119" t="s">
        <v>665</v>
      </c>
      <c r="B363" s="119" t="s">
        <v>406</v>
      </c>
      <c r="C363" s="119" t="s">
        <v>443</v>
      </c>
      <c r="D363" s="119" t="s">
        <v>760</v>
      </c>
      <c r="E363" s="119" t="s">
        <v>67</v>
      </c>
      <c r="F363" s="119">
        <v>0</v>
      </c>
      <c r="G363" s="119">
        <v>0</v>
      </c>
      <c r="H363" s="119">
        <v>0</v>
      </c>
      <c r="I363" s="119">
        <v>0</v>
      </c>
      <c r="J363" s="119">
        <v>0</v>
      </c>
      <c r="K363" s="119">
        <v>0</v>
      </c>
      <c r="L363" s="119">
        <v>0</v>
      </c>
      <c r="M363" s="119">
        <v>0</v>
      </c>
      <c r="N363" s="119">
        <v>0</v>
      </c>
      <c r="O363" s="119">
        <v>0</v>
      </c>
      <c r="P363" s="119">
        <v>0</v>
      </c>
      <c r="Q363" s="119">
        <v>0</v>
      </c>
      <c r="R363" s="119">
        <v>0</v>
      </c>
      <c r="S363" s="119">
        <v>0</v>
      </c>
      <c r="T363" s="119">
        <v>0</v>
      </c>
      <c r="U363" s="119">
        <v>0</v>
      </c>
      <c r="V363" s="119">
        <v>0</v>
      </c>
      <c r="W363" s="119">
        <v>0</v>
      </c>
      <c r="X363" s="119">
        <v>0</v>
      </c>
      <c r="Y363" s="119">
        <v>0</v>
      </c>
      <c r="Z363" s="119">
        <v>0</v>
      </c>
      <c r="AA363" s="119">
        <v>0</v>
      </c>
      <c r="AB363" s="119">
        <v>0</v>
      </c>
      <c r="AC363" s="119">
        <v>0</v>
      </c>
      <c r="AD363" s="119">
        <v>0</v>
      </c>
      <c r="AE363" s="119">
        <v>0</v>
      </c>
      <c r="AF363" s="119">
        <v>0</v>
      </c>
      <c r="AG363" s="119">
        <v>0</v>
      </c>
      <c r="AH363" s="119">
        <v>0</v>
      </c>
      <c r="AI363" s="119">
        <v>0</v>
      </c>
      <c r="AJ363" s="119">
        <v>0</v>
      </c>
    </row>
    <row r="364" spans="1:36" ht="13.5" thickBot="1">
      <c r="A364" s="119" t="s">
        <v>665</v>
      </c>
      <c r="B364" s="119" t="s">
        <v>406</v>
      </c>
      <c r="C364" s="119" t="s">
        <v>443</v>
      </c>
      <c r="D364" s="119" t="s">
        <v>472</v>
      </c>
      <c r="E364" s="119" t="s">
        <v>67</v>
      </c>
      <c r="F364" s="119">
        <v>319.25117</v>
      </c>
      <c r="G364" s="119">
        <v>319.25117</v>
      </c>
      <c r="H364" s="119">
        <v>319.25117</v>
      </c>
      <c r="I364" s="119">
        <v>319.25117</v>
      </c>
      <c r="J364" s="119">
        <v>319.25117</v>
      </c>
      <c r="K364" s="119">
        <v>319.25117</v>
      </c>
      <c r="L364" s="119">
        <v>319.25117</v>
      </c>
      <c r="M364" s="119">
        <v>319.25117</v>
      </c>
      <c r="N364" s="119">
        <v>319.25117</v>
      </c>
      <c r="O364" s="119">
        <v>319.25117</v>
      </c>
      <c r="P364" s="119">
        <v>319.25117</v>
      </c>
      <c r="Q364" s="119">
        <v>319.25117</v>
      </c>
      <c r="R364" s="119">
        <v>319.25117</v>
      </c>
      <c r="S364" s="119">
        <v>319.25117</v>
      </c>
      <c r="T364" s="119">
        <v>319.25117</v>
      </c>
      <c r="U364" s="119">
        <v>319.25117</v>
      </c>
      <c r="V364" s="119">
        <v>319.25117</v>
      </c>
      <c r="W364" s="119">
        <v>319.25117</v>
      </c>
      <c r="X364" s="119">
        <v>319.25117</v>
      </c>
      <c r="Y364" s="119">
        <v>319.25117</v>
      </c>
      <c r="Z364" s="119">
        <v>319.25117</v>
      </c>
      <c r="AA364" s="119">
        <v>319.25117</v>
      </c>
      <c r="AB364" s="119">
        <v>319.25117</v>
      </c>
      <c r="AC364" s="119">
        <v>319.25117</v>
      </c>
      <c r="AD364" s="119">
        <v>319.25117</v>
      </c>
      <c r="AE364" s="119">
        <v>319.25117</v>
      </c>
      <c r="AF364" s="119">
        <v>319.25117</v>
      </c>
      <c r="AG364" s="119">
        <v>319.25117</v>
      </c>
      <c r="AH364" s="119">
        <v>319.25117</v>
      </c>
      <c r="AI364" s="119">
        <v>319.25117</v>
      </c>
      <c r="AJ364" s="119">
        <v>319.25117</v>
      </c>
    </row>
    <row r="365" spans="1:36" ht="13.5" thickBot="1">
      <c r="A365" s="119" t="s">
        <v>665</v>
      </c>
      <c r="B365" s="119" t="s">
        <v>406</v>
      </c>
      <c r="C365" s="119" t="s">
        <v>443</v>
      </c>
      <c r="D365" s="119" t="s">
        <v>473</v>
      </c>
      <c r="E365" s="119" t="s">
        <v>67</v>
      </c>
      <c r="F365" s="119">
        <v>366.13405</v>
      </c>
      <c r="G365" s="119">
        <v>366.13405</v>
      </c>
      <c r="H365" s="119">
        <v>366.13405</v>
      </c>
      <c r="I365" s="119">
        <v>366.13405</v>
      </c>
      <c r="J365" s="119">
        <v>366.13405</v>
      </c>
      <c r="K365" s="119">
        <v>366.13405</v>
      </c>
      <c r="L365" s="119">
        <v>366.13405</v>
      </c>
      <c r="M365" s="119">
        <v>366.13405</v>
      </c>
      <c r="N365" s="119">
        <v>366.13405</v>
      </c>
      <c r="O365" s="119">
        <v>366.13405</v>
      </c>
      <c r="P365" s="119">
        <v>366.13405</v>
      </c>
      <c r="Q365" s="119">
        <v>366.13405</v>
      </c>
      <c r="R365" s="119">
        <v>366.13405</v>
      </c>
      <c r="S365" s="119">
        <v>366.13405</v>
      </c>
      <c r="T365" s="119">
        <v>366.13405</v>
      </c>
      <c r="U365" s="119">
        <v>366.13405</v>
      </c>
      <c r="V365" s="119">
        <v>366.13405</v>
      </c>
      <c r="W365" s="119">
        <v>366.13405</v>
      </c>
      <c r="X365" s="119">
        <v>366.13405</v>
      </c>
      <c r="Y365" s="119">
        <v>366.13405</v>
      </c>
      <c r="Z365" s="119">
        <v>366.13405</v>
      </c>
      <c r="AA365" s="119">
        <v>366.13405</v>
      </c>
      <c r="AB365" s="119">
        <v>366.13405</v>
      </c>
      <c r="AC365" s="119">
        <v>366.13405</v>
      </c>
      <c r="AD365" s="119">
        <v>366.13405</v>
      </c>
      <c r="AE365" s="119">
        <v>366.13405</v>
      </c>
      <c r="AF365" s="119">
        <v>366.13405</v>
      </c>
      <c r="AG365" s="119">
        <v>366.13405</v>
      </c>
      <c r="AH365" s="119">
        <v>366.13405</v>
      </c>
      <c r="AI365" s="119">
        <v>366.13405</v>
      </c>
      <c r="AJ365" s="119">
        <v>366.13405</v>
      </c>
    </row>
    <row r="366" spans="1:36" ht="13.5" thickBot="1">
      <c r="A366" s="119" t="s">
        <v>665</v>
      </c>
      <c r="B366" s="119" t="s">
        <v>406</v>
      </c>
      <c r="C366" s="119" t="s">
        <v>443</v>
      </c>
      <c r="D366" s="119" t="s">
        <v>474</v>
      </c>
      <c r="E366" s="119" t="s">
        <v>67</v>
      </c>
      <c r="F366" s="119">
        <v>367.61788000000001</v>
      </c>
      <c r="G366" s="119">
        <v>367.61788000000001</v>
      </c>
      <c r="H366" s="119">
        <v>367.61788000000001</v>
      </c>
      <c r="I366" s="119">
        <v>367.61788000000001</v>
      </c>
      <c r="J366" s="119">
        <v>367.61788000000001</v>
      </c>
      <c r="K366" s="119">
        <v>367.61788000000001</v>
      </c>
      <c r="L366" s="119">
        <v>367.61788000000001</v>
      </c>
      <c r="M366" s="119">
        <v>367.61788000000001</v>
      </c>
      <c r="N366" s="119">
        <v>367.61788000000001</v>
      </c>
      <c r="O366" s="119">
        <v>367.61788000000001</v>
      </c>
      <c r="P366" s="119">
        <v>367.61788000000001</v>
      </c>
      <c r="Q366" s="119">
        <v>367.61788000000001</v>
      </c>
      <c r="R366" s="119">
        <v>367.61788000000001</v>
      </c>
      <c r="S366" s="119">
        <v>367.61788000000001</v>
      </c>
      <c r="T366" s="119">
        <v>367.61788000000001</v>
      </c>
      <c r="U366" s="119">
        <v>367.61788000000001</v>
      </c>
      <c r="V366" s="119">
        <v>367.61788000000001</v>
      </c>
      <c r="W366" s="119">
        <v>367.61788000000001</v>
      </c>
      <c r="X366" s="119">
        <v>367.61788000000001</v>
      </c>
      <c r="Y366" s="119">
        <v>367.61788000000001</v>
      </c>
      <c r="Z366" s="119">
        <v>367.61788000000001</v>
      </c>
      <c r="AA366" s="119">
        <v>367.61788000000001</v>
      </c>
      <c r="AB366" s="119">
        <v>367.61788000000001</v>
      </c>
      <c r="AC366" s="119">
        <v>367.61788000000001</v>
      </c>
      <c r="AD366" s="119">
        <v>367.61788000000001</v>
      </c>
      <c r="AE366" s="119">
        <v>367.61788000000001</v>
      </c>
      <c r="AF366" s="119">
        <v>367.61788000000001</v>
      </c>
      <c r="AG366" s="119">
        <v>367.61788000000001</v>
      </c>
      <c r="AH366" s="119">
        <v>367.61788000000001</v>
      </c>
      <c r="AI366" s="119">
        <v>367.61788000000001</v>
      </c>
      <c r="AJ366" s="119">
        <v>367.61788000000001</v>
      </c>
    </row>
    <row r="367" spans="1:36" ht="13.5" thickBot="1">
      <c r="A367" s="119" t="s">
        <v>665</v>
      </c>
      <c r="B367" s="119" t="s">
        <v>406</v>
      </c>
      <c r="C367" s="119" t="s">
        <v>443</v>
      </c>
      <c r="D367" s="119" t="s">
        <v>475</v>
      </c>
      <c r="E367" s="119" t="s">
        <v>67</v>
      </c>
      <c r="F367" s="119">
        <v>326.44171</v>
      </c>
      <c r="G367" s="119">
        <v>326.44171</v>
      </c>
      <c r="H367" s="119">
        <v>326.44171</v>
      </c>
      <c r="I367" s="119">
        <v>326.44171</v>
      </c>
      <c r="J367" s="119">
        <v>326.44171</v>
      </c>
      <c r="K367" s="119">
        <v>326.44171</v>
      </c>
      <c r="L367" s="119">
        <v>326.44171</v>
      </c>
      <c r="M367" s="119">
        <v>326.44171</v>
      </c>
      <c r="N367" s="119">
        <v>326.44171</v>
      </c>
      <c r="O367" s="119">
        <v>326.44171</v>
      </c>
      <c r="P367" s="119">
        <v>326.44171</v>
      </c>
      <c r="Q367" s="119">
        <v>326.44171</v>
      </c>
      <c r="R367" s="119">
        <v>326.44171</v>
      </c>
      <c r="S367" s="119">
        <v>326.44171</v>
      </c>
      <c r="T367" s="119">
        <v>326.44171</v>
      </c>
      <c r="U367" s="119">
        <v>326.44171</v>
      </c>
      <c r="V367" s="119">
        <v>326.44171</v>
      </c>
      <c r="W367" s="119">
        <v>326.44171</v>
      </c>
      <c r="X367" s="119">
        <v>326.44171</v>
      </c>
      <c r="Y367" s="119">
        <v>326.44171</v>
      </c>
      <c r="Z367" s="119">
        <v>326.44171</v>
      </c>
      <c r="AA367" s="119">
        <v>326.44171</v>
      </c>
      <c r="AB367" s="119">
        <v>326.44171</v>
      </c>
      <c r="AC367" s="119">
        <v>326.44171</v>
      </c>
      <c r="AD367" s="119">
        <v>326.44171</v>
      </c>
      <c r="AE367" s="119">
        <v>326.44171</v>
      </c>
      <c r="AF367" s="119">
        <v>326.44171</v>
      </c>
      <c r="AG367" s="119">
        <v>326.44171</v>
      </c>
      <c r="AH367" s="119">
        <v>326.44171</v>
      </c>
      <c r="AI367" s="119">
        <v>326.44171</v>
      </c>
      <c r="AJ367" s="119">
        <v>326.44171</v>
      </c>
    </row>
    <row r="368" spans="1:36" ht="13.5" thickBot="1">
      <c r="A368" s="119" t="s">
        <v>665</v>
      </c>
      <c r="B368" s="119" t="s">
        <v>406</v>
      </c>
      <c r="C368" s="119" t="s">
        <v>443</v>
      </c>
      <c r="D368" s="119" t="s">
        <v>476</v>
      </c>
      <c r="E368" s="119" t="s">
        <v>67</v>
      </c>
      <c r="F368" s="119">
        <v>285.88418999999999</v>
      </c>
      <c r="G368" s="119">
        <v>285.88418999999999</v>
      </c>
      <c r="H368" s="119">
        <v>284.39616000000001</v>
      </c>
      <c r="I368" s="119">
        <v>284.39616000000001</v>
      </c>
      <c r="J368" s="119">
        <v>284.39616000000001</v>
      </c>
      <c r="K368" s="119">
        <v>284.39616000000001</v>
      </c>
      <c r="L368" s="119">
        <v>284.39616000000001</v>
      </c>
      <c r="M368" s="119">
        <v>284.39616000000001</v>
      </c>
      <c r="N368" s="119">
        <v>284.39616000000001</v>
      </c>
      <c r="O368" s="119">
        <v>288.11622999999997</v>
      </c>
      <c r="P368" s="119">
        <v>288.11622999999997</v>
      </c>
      <c r="Q368" s="119">
        <v>288.11622999999997</v>
      </c>
      <c r="R368" s="119">
        <v>288.11622999999997</v>
      </c>
      <c r="S368" s="119">
        <v>288.11622999999997</v>
      </c>
      <c r="T368" s="119">
        <v>288.11622999999997</v>
      </c>
      <c r="U368" s="119">
        <v>288.11622999999997</v>
      </c>
      <c r="V368" s="119">
        <v>300.7645</v>
      </c>
      <c r="W368" s="119">
        <v>300.7645</v>
      </c>
      <c r="X368" s="119">
        <v>300.7645</v>
      </c>
      <c r="Y368" s="119">
        <v>300.7645</v>
      </c>
      <c r="Z368" s="119">
        <v>300.7645</v>
      </c>
      <c r="AA368" s="119">
        <v>300.7645</v>
      </c>
      <c r="AB368" s="119">
        <v>300.7645</v>
      </c>
      <c r="AC368" s="119">
        <v>300.7645</v>
      </c>
      <c r="AD368" s="119">
        <v>300.7645</v>
      </c>
      <c r="AE368" s="119">
        <v>300.7645</v>
      </c>
      <c r="AF368" s="119">
        <v>300.7645</v>
      </c>
      <c r="AG368" s="119">
        <v>300.7645</v>
      </c>
      <c r="AH368" s="119">
        <v>300.7645</v>
      </c>
      <c r="AI368" s="119">
        <v>300.7645</v>
      </c>
      <c r="AJ368" s="119">
        <v>285.88418999999999</v>
      </c>
    </row>
    <row r="369" spans="1:36" ht="13.5" thickBot="1">
      <c r="A369" s="119" t="s">
        <v>665</v>
      </c>
      <c r="B369" s="119" t="s">
        <v>406</v>
      </c>
      <c r="C369" s="119" t="s">
        <v>443</v>
      </c>
      <c r="D369" s="119" t="s">
        <v>477</v>
      </c>
      <c r="E369" s="119" t="s">
        <v>67</v>
      </c>
      <c r="F369" s="119">
        <v>174.37794</v>
      </c>
      <c r="G369" s="119">
        <v>174.37794</v>
      </c>
      <c r="H369" s="119">
        <v>174.37794</v>
      </c>
      <c r="I369" s="119">
        <v>174.37794</v>
      </c>
      <c r="J369" s="119">
        <v>174.37794</v>
      </c>
      <c r="K369" s="119">
        <v>174.37794</v>
      </c>
      <c r="L369" s="119">
        <v>174.37794</v>
      </c>
      <c r="M369" s="119">
        <v>174.37794</v>
      </c>
      <c r="N369" s="119">
        <v>174.37794</v>
      </c>
      <c r="O369" s="119">
        <v>174.37794</v>
      </c>
      <c r="P369" s="119">
        <v>174.37794</v>
      </c>
      <c r="Q369" s="119">
        <v>174.37794</v>
      </c>
      <c r="R369" s="119">
        <v>174.37794</v>
      </c>
      <c r="S369" s="119">
        <v>174.37794</v>
      </c>
      <c r="T369" s="119">
        <v>174.37794</v>
      </c>
      <c r="U369" s="119">
        <v>174.37794</v>
      </c>
      <c r="V369" s="119">
        <v>174.37794</v>
      </c>
      <c r="W369" s="119">
        <v>174.37794</v>
      </c>
      <c r="X369" s="119">
        <v>174.37794</v>
      </c>
      <c r="Y369" s="119">
        <v>174.37794</v>
      </c>
      <c r="Z369" s="119">
        <v>174.37794</v>
      </c>
      <c r="AA369" s="119">
        <v>174.37794</v>
      </c>
      <c r="AB369" s="119">
        <v>174.37794</v>
      </c>
      <c r="AC369" s="119">
        <v>174.37794</v>
      </c>
      <c r="AD369" s="119">
        <v>174.37794</v>
      </c>
      <c r="AE369" s="119">
        <v>174.37794</v>
      </c>
      <c r="AF369" s="119">
        <v>174.37794</v>
      </c>
      <c r="AG369" s="119">
        <v>174.37794</v>
      </c>
      <c r="AH369" s="119">
        <v>174.37794</v>
      </c>
      <c r="AI369" s="119">
        <v>174.37794</v>
      </c>
      <c r="AJ369" s="119">
        <v>174.37794</v>
      </c>
    </row>
    <row r="370" spans="1:36" ht="13.5" thickBot="1">
      <c r="A370" s="119" t="s">
        <v>665</v>
      </c>
      <c r="B370" s="119" t="s">
        <v>406</v>
      </c>
      <c r="C370" s="119" t="s">
        <v>443</v>
      </c>
      <c r="D370" s="119" t="s">
        <v>478</v>
      </c>
      <c r="E370" s="119" t="s">
        <v>93</v>
      </c>
      <c r="F370" s="119">
        <v>644.25537268999994</v>
      </c>
      <c r="G370" s="119">
        <v>644.25537268999994</v>
      </c>
      <c r="H370" s="119">
        <v>644.25537268999994</v>
      </c>
      <c r="I370" s="119">
        <v>644.25537268999994</v>
      </c>
      <c r="J370" s="119">
        <v>664.22910822999995</v>
      </c>
      <c r="K370" s="119">
        <v>664.22910822999995</v>
      </c>
      <c r="L370" s="119">
        <v>664.22910822999995</v>
      </c>
      <c r="M370" s="119">
        <v>664.22910822999995</v>
      </c>
      <c r="N370" s="119">
        <v>664.22910822999995</v>
      </c>
      <c r="O370" s="119">
        <v>664.22910822999995</v>
      </c>
      <c r="P370" s="119">
        <v>664.22910822999995</v>
      </c>
      <c r="Q370" s="119">
        <v>667.89703686999997</v>
      </c>
      <c r="R370" s="119">
        <v>667.89703686999997</v>
      </c>
      <c r="S370" s="119">
        <v>667.89703686999997</v>
      </c>
      <c r="T370" s="119">
        <v>667.89703686999997</v>
      </c>
      <c r="U370" s="119">
        <v>667.89703686999997</v>
      </c>
      <c r="V370" s="119">
        <v>667.89703686999997</v>
      </c>
      <c r="W370" s="119">
        <v>667.89703686999997</v>
      </c>
      <c r="X370" s="119">
        <v>674.37328261000005</v>
      </c>
      <c r="Y370" s="119">
        <v>674.37328261000005</v>
      </c>
      <c r="Z370" s="119">
        <v>674.37328261000005</v>
      </c>
      <c r="AA370" s="119">
        <v>674.37328261000005</v>
      </c>
      <c r="AB370" s="119">
        <v>674.37328261000005</v>
      </c>
      <c r="AC370" s="119">
        <v>674.37328261000005</v>
      </c>
      <c r="AD370" s="119">
        <v>674.37328261000005</v>
      </c>
      <c r="AE370" s="119">
        <v>664.93518458999995</v>
      </c>
      <c r="AF370" s="119">
        <v>664.93518458999995</v>
      </c>
      <c r="AG370" s="119">
        <v>664.93518458999995</v>
      </c>
      <c r="AH370" s="119">
        <v>664.93518458999995</v>
      </c>
      <c r="AI370" s="119">
        <v>664.93518458999995</v>
      </c>
      <c r="AJ370" s="119">
        <v>644.25537268999994</v>
      </c>
    </row>
    <row r="371" spans="1:36" ht="13.5" thickBot="1">
      <c r="A371" s="119" t="s">
        <v>479</v>
      </c>
      <c r="B371" s="119" t="s">
        <v>721</v>
      </c>
      <c r="C371" s="119" t="s">
        <v>721</v>
      </c>
      <c r="D371" s="119" t="s">
        <v>721</v>
      </c>
      <c r="E371" s="119" t="s">
        <v>20</v>
      </c>
      <c r="F371" s="119">
        <v>0</v>
      </c>
      <c r="G371" s="119">
        <v>0</v>
      </c>
      <c r="H371" s="119">
        <v>0</v>
      </c>
      <c r="I371" s="119">
        <v>0</v>
      </c>
      <c r="J371" s="119">
        <v>0</v>
      </c>
      <c r="K371" s="119">
        <v>0</v>
      </c>
      <c r="L371" s="119">
        <v>0</v>
      </c>
      <c r="M371" s="119">
        <v>0</v>
      </c>
      <c r="N371" s="119">
        <v>0</v>
      </c>
      <c r="O371" s="119">
        <v>0</v>
      </c>
      <c r="P371" s="119">
        <v>0</v>
      </c>
      <c r="Q371" s="119">
        <v>0</v>
      </c>
      <c r="R371" s="119">
        <v>0</v>
      </c>
      <c r="S371" s="119">
        <v>0</v>
      </c>
      <c r="T371" s="119">
        <v>0</v>
      </c>
      <c r="U371" s="119">
        <v>0</v>
      </c>
      <c r="V371" s="119">
        <v>0</v>
      </c>
      <c r="W371" s="119">
        <v>0</v>
      </c>
      <c r="X371" s="119">
        <v>0</v>
      </c>
      <c r="Y371" s="119">
        <v>0</v>
      </c>
      <c r="Z371" s="119">
        <v>0</v>
      </c>
      <c r="AA371" s="119">
        <v>0</v>
      </c>
      <c r="AB371" s="119">
        <v>0</v>
      </c>
      <c r="AC371" s="119">
        <v>0</v>
      </c>
      <c r="AD371" s="119">
        <v>0</v>
      </c>
      <c r="AE371" s="119">
        <v>0</v>
      </c>
      <c r="AF371" s="119">
        <v>0</v>
      </c>
      <c r="AG371" s="119">
        <v>0</v>
      </c>
      <c r="AH371" s="119">
        <v>0</v>
      </c>
      <c r="AI371" s="119">
        <v>0</v>
      </c>
      <c r="AJ371" s="119">
        <v>0</v>
      </c>
    </row>
    <row r="372" spans="1:36" ht="13.5" thickBot="1">
      <c r="A372" s="119" t="s">
        <v>479</v>
      </c>
      <c r="B372" s="119" t="s">
        <v>722</v>
      </c>
      <c r="C372" s="119" t="s">
        <v>722</v>
      </c>
      <c r="D372" s="119" t="s">
        <v>723</v>
      </c>
      <c r="E372" s="119" t="s">
        <v>67</v>
      </c>
      <c r="F372" s="119">
        <v>0</v>
      </c>
      <c r="G372" s="119">
        <v>0</v>
      </c>
      <c r="H372" s="119">
        <v>0</v>
      </c>
      <c r="I372" s="119">
        <v>0</v>
      </c>
      <c r="J372" s="119">
        <v>0</v>
      </c>
      <c r="K372" s="119">
        <v>0</v>
      </c>
      <c r="L372" s="119">
        <v>0</v>
      </c>
      <c r="M372" s="119">
        <v>0</v>
      </c>
      <c r="N372" s="119">
        <v>0</v>
      </c>
      <c r="O372" s="119">
        <v>0</v>
      </c>
      <c r="P372" s="119">
        <v>0</v>
      </c>
      <c r="Q372" s="119">
        <v>0</v>
      </c>
      <c r="R372" s="119">
        <v>0</v>
      </c>
      <c r="S372" s="119">
        <v>0</v>
      </c>
      <c r="T372" s="119">
        <v>0</v>
      </c>
      <c r="U372" s="119">
        <v>0</v>
      </c>
      <c r="V372" s="119">
        <v>0</v>
      </c>
      <c r="W372" s="119">
        <v>0</v>
      </c>
      <c r="X372" s="119">
        <v>0</v>
      </c>
      <c r="Y372" s="119">
        <v>0</v>
      </c>
      <c r="Z372" s="119">
        <v>0</v>
      </c>
      <c r="AA372" s="119">
        <v>0</v>
      </c>
      <c r="AB372" s="119">
        <v>0</v>
      </c>
      <c r="AC372" s="119">
        <v>0</v>
      </c>
      <c r="AD372" s="119">
        <v>0</v>
      </c>
      <c r="AE372" s="119">
        <v>0</v>
      </c>
      <c r="AF372" s="119">
        <v>0</v>
      </c>
      <c r="AG372" s="119">
        <v>0</v>
      </c>
      <c r="AH372" s="119">
        <v>0</v>
      </c>
      <c r="AI372" s="119">
        <v>0</v>
      </c>
      <c r="AJ372" s="119">
        <v>0</v>
      </c>
    </row>
    <row r="373" spans="1:36" ht="13.5" thickBot="1">
      <c r="A373" s="119" t="s">
        <v>480</v>
      </c>
      <c r="B373" s="119" t="s">
        <v>480</v>
      </c>
      <c r="C373" s="119" t="s">
        <v>481</v>
      </c>
      <c r="D373" s="119" t="s">
        <v>481</v>
      </c>
      <c r="E373" s="119" t="s">
        <v>93</v>
      </c>
      <c r="F373" s="119">
        <v>688.64</v>
      </c>
      <c r="G373" s="119">
        <v>700.31</v>
      </c>
      <c r="H373" s="119">
        <v>700.31</v>
      </c>
      <c r="I373" s="119">
        <v>700.31</v>
      </c>
      <c r="J373" s="119">
        <v>700.31</v>
      </c>
      <c r="K373" s="119">
        <v>700.31</v>
      </c>
      <c r="L373" s="119">
        <v>700.31</v>
      </c>
      <c r="M373" s="119">
        <v>700.31</v>
      </c>
      <c r="N373" s="119">
        <v>719.14</v>
      </c>
      <c r="O373" s="119">
        <v>719.14</v>
      </c>
      <c r="P373" s="119">
        <v>719.14</v>
      </c>
      <c r="Q373" s="119">
        <v>719.14</v>
      </c>
      <c r="R373" s="119">
        <v>719.14</v>
      </c>
      <c r="S373" s="119">
        <v>719.14</v>
      </c>
      <c r="T373" s="119">
        <v>719.14</v>
      </c>
      <c r="U373" s="119">
        <v>718.36</v>
      </c>
      <c r="V373" s="119">
        <v>718.36</v>
      </c>
      <c r="W373" s="119">
        <v>718.36</v>
      </c>
      <c r="X373" s="119">
        <v>718.36</v>
      </c>
      <c r="Y373" s="119">
        <v>718.36</v>
      </c>
      <c r="Z373" s="119">
        <v>718.36</v>
      </c>
      <c r="AA373" s="119">
        <v>718.36</v>
      </c>
      <c r="AB373" s="119">
        <v>718.36</v>
      </c>
      <c r="AC373" s="119">
        <v>717.03</v>
      </c>
      <c r="AD373" s="119">
        <v>717.03</v>
      </c>
      <c r="AE373" s="119">
        <v>717.03</v>
      </c>
      <c r="AF373" s="119">
        <v>717.03</v>
      </c>
      <c r="AG373" s="119">
        <v>717.03</v>
      </c>
      <c r="AH373" s="119">
        <v>717.03</v>
      </c>
      <c r="AI373" s="119">
        <v>717.03</v>
      </c>
      <c r="AJ373" s="119">
        <v>688.64</v>
      </c>
    </row>
    <row r="374" spans="1:36" ht="13.5" thickBot="1">
      <c r="A374" s="119" t="s">
        <v>480</v>
      </c>
      <c r="B374" s="119" t="s">
        <v>480</v>
      </c>
      <c r="C374" s="119" t="s">
        <v>482</v>
      </c>
      <c r="D374" s="119" t="s">
        <v>482</v>
      </c>
      <c r="E374" s="119" t="s">
        <v>93</v>
      </c>
      <c r="F374" s="119">
        <v>688.64</v>
      </c>
      <c r="G374" s="119">
        <v>700.31</v>
      </c>
      <c r="H374" s="119">
        <v>700.31</v>
      </c>
      <c r="I374" s="119">
        <v>700.31</v>
      </c>
      <c r="J374" s="119">
        <v>700.31</v>
      </c>
      <c r="K374" s="119">
        <v>700.31</v>
      </c>
      <c r="L374" s="119">
        <v>700.31</v>
      </c>
      <c r="M374" s="119">
        <v>700.31</v>
      </c>
      <c r="N374" s="119">
        <v>719.14</v>
      </c>
      <c r="O374" s="119">
        <v>719.14</v>
      </c>
      <c r="P374" s="119">
        <v>719.14</v>
      </c>
      <c r="Q374" s="119">
        <v>719.14</v>
      </c>
      <c r="R374" s="119">
        <v>719.14</v>
      </c>
      <c r="S374" s="119">
        <v>719.14</v>
      </c>
      <c r="T374" s="119">
        <v>719.14</v>
      </c>
      <c r="U374" s="119">
        <v>718.36</v>
      </c>
      <c r="V374" s="119">
        <v>718.36</v>
      </c>
      <c r="W374" s="119">
        <v>718.36</v>
      </c>
      <c r="X374" s="119">
        <v>718.36</v>
      </c>
      <c r="Y374" s="119">
        <v>718.36</v>
      </c>
      <c r="Z374" s="119">
        <v>718.36</v>
      </c>
      <c r="AA374" s="119">
        <v>718.36</v>
      </c>
      <c r="AB374" s="119">
        <v>718.36</v>
      </c>
      <c r="AC374" s="119">
        <v>717.03</v>
      </c>
      <c r="AD374" s="119">
        <v>717.03</v>
      </c>
      <c r="AE374" s="119">
        <v>717.03</v>
      </c>
      <c r="AF374" s="119">
        <v>717.03</v>
      </c>
      <c r="AG374" s="119">
        <v>717.03</v>
      </c>
      <c r="AH374" s="119">
        <v>717.03</v>
      </c>
      <c r="AI374" s="119">
        <v>717.03</v>
      </c>
      <c r="AJ374" s="119">
        <v>688.64</v>
      </c>
    </row>
    <row r="375" spans="1:36" ht="13.5" thickBot="1">
      <c r="A375" s="119" t="s">
        <v>483</v>
      </c>
      <c r="B375" s="119" t="s">
        <v>484</v>
      </c>
      <c r="C375" s="119" t="s">
        <v>484</v>
      </c>
      <c r="D375" s="119" t="s">
        <v>484</v>
      </c>
      <c r="E375" s="119" t="s">
        <v>93</v>
      </c>
      <c r="F375" s="119">
        <v>714.60331025999994</v>
      </c>
      <c r="G375" s="119">
        <v>714.60331025999994</v>
      </c>
      <c r="H375" s="119">
        <v>714.60331025999994</v>
      </c>
      <c r="I375" s="119">
        <v>714.60331025999994</v>
      </c>
      <c r="J375" s="119">
        <v>735.31822446000001</v>
      </c>
      <c r="K375" s="119">
        <v>735.31822446000001</v>
      </c>
      <c r="L375" s="119">
        <v>735.31822446000001</v>
      </c>
      <c r="M375" s="119">
        <v>735.31822446000001</v>
      </c>
      <c r="N375" s="119">
        <v>735.31822446000001</v>
      </c>
      <c r="O375" s="119">
        <v>735.31822446000001</v>
      </c>
      <c r="P375" s="119">
        <v>735.31822446000001</v>
      </c>
      <c r="Q375" s="119">
        <v>735.31822446000001</v>
      </c>
      <c r="R375" s="119">
        <v>735.31822446000001</v>
      </c>
      <c r="S375" s="119">
        <v>735.31822446000001</v>
      </c>
      <c r="T375" s="119">
        <v>735.31822446000001</v>
      </c>
      <c r="U375" s="119">
        <v>735.31822446000001</v>
      </c>
      <c r="V375" s="119">
        <v>735.31822446000001</v>
      </c>
      <c r="W375" s="119">
        <v>735.31822446000001</v>
      </c>
      <c r="X375" s="119">
        <v>742.24753315999999</v>
      </c>
      <c r="Y375" s="119">
        <v>742.24753315999999</v>
      </c>
      <c r="Z375" s="119">
        <v>742.24753315999999</v>
      </c>
      <c r="AA375" s="119">
        <v>742.24753315999999</v>
      </c>
      <c r="AB375" s="119">
        <v>742.24753315999999</v>
      </c>
      <c r="AC375" s="119">
        <v>742.24753315999999</v>
      </c>
      <c r="AD375" s="119">
        <v>742.24753315999999</v>
      </c>
      <c r="AE375" s="119">
        <v>746.38172871999996</v>
      </c>
      <c r="AF375" s="119">
        <v>746.38172871999996</v>
      </c>
      <c r="AG375" s="119">
        <v>746.38172871999996</v>
      </c>
      <c r="AH375" s="119">
        <v>746.38172871999996</v>
      </c>
      <c r="AI375" s="119">
        <v>746.38172871999996</v>
      </c>
      <c r="AJ375" s="119">
        <v>714.60331025999994</v>
      </c>
    </row>
    <row r="376" spans="1:36" ht="13.5" thickBot="1">
      <c r="A376" s="119" t="s">
        <v>483</v>
      </c>
      <c r="B376" s="119" t="s">
        <v>485</v>
      </c>
      <c r="C376" s="119" t="s">
        <v>485</v>
      </c>
      <c r="D376" s="119" t="s">
        <v>486</v>
      </c>
      <c r="E376" s="119" t="s">
        <v>93</v>
      </c>
      <c r="F376" s="119">
        <v>714.60331025999994</v>
      </c>
      <c r="G376" s="119">
        <v>714.60331025999994</v>
      </c>
      <c r="H376" s="119">
        <v>714.60331025999994</v>
      </c>
      <c r="I376" s="119">
        <v>714.60331025999994</v>
      </c>
      <c r="J376" s="119">
        <v>735.31822446000001</v>
      </c>
      <c r="K376" s="119">
        <v>735.31822446000001</v>
      </c>
      <c r="L376" s="119">
        <v>735.31822446000001</v>
      </c>
      <c r="M376" s="119">
        <v>735.31822446000001</v>
      </c>
      <c r="N376" s="119">
        <v>735.31822446000001</v>
      </c>
      <c r="O376" s="119">
        <v>735.31822446000001</v>
      </c>
      <c r="P376" s="119">
        <v>735.31822446000001</v>
      </c>
      <c r="Q376" s="119">
        <v>735.31822446000001</v>
      </c>
      <c r="R376" s="119">
        <v>735.31822446000001</v>
      </c>
      <c r="S376" s="119">
        <v>735.31822446000001</v>
      </c>
      <c r="T376" s="119">
        <v>735.31822446000001</v>
      </c>
      <c r="U376" s="119">
        <v>735.31822446000001</v>
      </c>
      <c r="V376" s="119">
        <v>735.31822446000001</v>
      </c>
      <c r="W376" s="119">
        <v>735.31822446000001</v>
      </c>
      <c r="X376" s="119">
        <v>742.24753315999999</v>
      </c>
      <c r="Y376" s="119">
        <v>742.24753315999999</v>
      </c>
      <c r="Z376" s="119">
        <v>742.24753315999999</v>
      </c>
      <c r="AA376" s="119">
        <v>742.24753315999999</v>
      </c>
      <c r="AB376" s="119">
        <v>742.24753315999999</v>
      </c>
      <c r="AC376" s="119">
        <v>742.24753315999999</v>
      </c>
      <c r="AD376" s="119">
        <v>742.24753315999999</v>
      </c>
      <c r="AE376" s="119">
        <v>746.38172871999996</v>
      </c>
      <c r="AF376" s="119">
        <v>746.38172871999996</v>
      </c>
      <c r="AG376" s="119">
        <v>746.38172871999996</v>
      </c>
      <c r="AH376" s="119">
        <v>746.38172871999996</v>
      </c>
      <c r="AI376" s="119">
        <v>746.38172871999996</v>
      </c>
      <c r="AJ376" s="119">
        <v>714.60331025999994</v>
      </c>
    </row>
    <row r="377" spans="1:36" ht="13.5" thickBot="1">
      <c r="A377" s="119" t="s">
        <v>483</v>
      </c>
      <c r="B377" s="119" t="s">
        <v>487</v>
      </c>
      <c r="C377" s="119" t="s">
        <v>487</v>
      </c>
      <c r="D377" s="119" t="s">
        <v>487</v>
      </c>
      <c r="E377" s="119" t="s">
        <v>93</v>
      </c>
      <c r="F377" s="119">
        <v>686.91335731000004</v>
      </c>
      <c r="G377" s="119">
        <v>686.91335731000004</v>
      </c>
      <c r="H377" s="119">
        <v>686.91335731000004</v>
      </c>
      <c r="I377" s="119">
        <v>686.91335731000004</v>
      </c>
      <c r="J377" s="119">
        <v>706.89798069999995</v>
      </c>
      <c r="K377" s="119">
        <v>706.89798069999995</v>
      </c>
      <c r="L377" s="119">
        <v>706.89798069999995</v>
      </c>
      <c r="M377" s="119">
        <v>706.89798069999995</v>
      </c>
      <c r="N377" s="119">
        <v>706.89798069999995</v>
      </c>
      <c r="O377" s="119">
        <v>706.89798069999995</v>
      </c>
      <c r="P377" s="119">
        <v>706.89798069999995</v>
      </c>
      <c r="Q377" s="119">
        <v>706.89798069999995</v>
      </c>
      <c r="R377" s="119">
        <v>706.89798069999995</v>
      </c>
      <c r="S377" s="119">
        <v>706.89798069999995</v>
      </c>
      <c r="T377" s="119">
        <v>706.89798069999995</v>
      </c>
      <c r="U377" s="119">
        <v>706.89798069999995</v>
      </c>
      <c r="V377" s="119">
        <v>706.89798069999995</v>
      </c>
      <c r="W377" s="119">
        <v>706.89798069999995</v>
      </c>
      <c r="X377" s="119">
        <v>714.25782837999998</v>
      </c>
      <c r="Y377" s="119">
        <v>714.25782837999998</v>
      </c>
      <c r="Z377" s="119">
        <v>714.25782837999998</v>
      </c>
      <c r="AA377" s="119">
        <v>714.25782837999998</v>
      </c>
      <c r="AB377" s="119">
        <v>714.25782837999998</v>
      </c>
      <c r="AC377" s="119">
        <v>714.25782837999998</v>
      </c>
      <c r="AD377" s="119">
        <v>714.25782837999998</v>
      </c>
      <c r="AE377" s="119">
        <v>718.59536860000003</v>
      </c>
      <c r="AF377" s="119">
        <v>718.59536860000003</v>
      </c>
      <c r="AG377" s="119">
        <v>718.59536860000003</v>
      </c>
      <c r="AH377" s="119">
        <v>718.59536860000003</v>
      </c>
      <c r="AI377" s="119">
        <v>718.59536860000003</v>
      </c>
      <c r="AJ377" s="119">
        <v>686.91335731000004</v>
      </c>
    </row>
    <row r="378" spans="1:36" ht="13.5" thickBot="1">
      <c r="A378" s="119" t="s">
        <v>489</v>
      </c>
      <c r="B378" s="119" t="s">
        <v>490</v>
      </c>
      <c r="C378" s="119" t="s">
        <v>491</v>
      </c>
      <c r="D378" s="119" t="s">
        <v>491</v>
      </c>
      <c r="E378" s="119" t="s">
        <v>19</v>
      </c>
      <c r="F378" s="119">
        <v>93.239861300000001</v>
      </c>
      <c r="G378" s="119">
        <v>93.239861300000001</v>
      </c>
      <c r="H378" s="119">
        <v>91.943651590000002</v>
      </c>
      <c r="I378" s="119">
        <v>91.943651590000002</v>
      </c>
      <c r="J378" s="119">
        <v>91.943651590000002</v>
      </c>
      <c r="K378" s="119">
        <v>91.943651590000002</v>
      </c>
      <c r="L378" s="119">
        <v>91.943651590000002</v>
      </c>
      <c r="M378" s="119">
        <v>91.943651590000002</v>
      </c>
      <c r="N378" s="119">
        <v>91.943651590000002</v>
      </c>
      <c r="O378" s="119">
        <v>97.276658280000007</v>
      </c>
      <c r="P378" s="119">
        <v>97.276658280000007</v>
      </c>
      <c r="Q378" s="119">
        <v>97.276658280000007</v>
      </c>
      <c r="R378" s="119">
        <v>97.276658280000007</v>
      </c>
      <c r="S378" s="119">
        <v>97.276658280000007</v>
      </c>
      <c r="T378" s="119">
        <v>97.276658280000007</v>
      </c>
      <c r="U378" s="119">
        <v>97.276658280000007</v>
      </c>
      <c r="V378" s="119">
        <v>95.889128690000007</v>
      </c>
      <c r="W378" s="119">
        <v>95.889128690000007</v>
      </c>
      <c r="X378" s="119">
        <v>95.889128690000007</v>
      </c>
      <c r="Y378" s="119">
        <v>95.889128690000007</v>
      </c>
      <c r="Z378" s="119">
        <v>95.889128690000007</v>
      </c>
      <c r="AA378" s="119">
        <v>95.889128690000007</v>
      </c>
      <c r="AB378" s="119">
        <v>93.698162109999998</v>
      </c>
      <c r="AC378" s="119">
        <v>93.698162109999998</v>
      </c>
      <c r="AD378" s="119">
        <v>93.754678380000001</v>
      </c>
      <c r="AE378" s="119">
        <v>93.332043690000006</v>
      </c>
      <c r="AF378" s="119">
        <v>93.332043690000006</v>
      </c>
      <c r="AG378" s="119">
        <v>93.332043690000006</v>
      </c>
      <c r="AH378" s="119">
        <v>93.332043690000006</v>
      </c>
      <c r="AI378" s="119">
        <v>93.332043690000006</v>
      </c>
      <c r="AJ378" s="119">
        <v>93.239861300000001</v>
      </c>
    </row>
    <row r="379" spans="1:36" ht="13.5" thickBot="1">
      <c r="A379" s="119" t="s">
        <v>492</v>
      </c>
      <c r="B379" s="119" t="s">
        <v>493</v>
      </c>
      <c r="C379" s="119" t="s">
        <v>493</v>
      </c>
      <c r="D379" s="119" t="s">
        <v>493</v>
      </c>
      <c r="E379" s="119" t="s">
        <v>18</v>
      </c>
      <c r="F379" s="119">
        <v>36.785464570000002</v>
      </c>
      <c r="G379" s="119">
        <v>36.785464570000002</v>
      </c>
      <c r="H379" s="119">
        <v>36.785464570000002</v>
      </c>
      <c r="I379" s="119">
        <v>36.785464570000002</v>
      </c>
      <c r="J379" s="119">
        <v>36.785464570000002</v>
      </c>
      <c r="K379" s="119">
        <v>36.785464570000002</v>
      </c>
      <c r="L379" s="119">
        <v>36.785464570000002</v>
      </c>
      <c r="M379" s="119">
        <v>36.785464570000002</v>
      </c>
      <c r="N379" s="119">
        <v>36.785464570000002</v>
      </c>
      <c r="O379" s="119">
        <v>36.785464570000002</v>
      </c>
      <c r="P379" s="119">
        <v>36.785464570000002</v>
      </c>
      <c r="Q379" s="119">
        <v>36.785464570000002</v>
      </c>
      <c r="R379" s="119">
        <v>36.785464570000002</v>
      </c>
      <c r="S379" s="119">
        <v>36.785464570000002</v>
      </c>
      <c r="T379" s="119">
        <v>36.785464570000002</v>
      </c>
      <c r="U379" s="119">
        <v>36.785464570000002</v>
      </c>
      <c r="V379" s="119">
        <v>36.785464570000002</v>
      </c>
      <c r="W379" s="119">
        <v>36.785464570000002</v>
      </c>
      <c r="X379" s="119">
        <v>36.785464570000002</v>
      </c>
      <c r="Y379" s="119">
        <v>36.785464570000002</v>
      </c>
      <c r="Z379" s="119">
        <v>36.785464570000002</v>
      </c>
      <c r="AA379" s="119">
        <v>36.785464570000002</v>
      </c>
      <c r="AB379" s="119">
        <v>36.785464570000002</v>
      </c>
      <c r="AC379" s="119">
        <v>36.785464570000002</v>
      </c>
      <c r="AD379" s="119">
        <v>36.785464570000002</v>
      </c>
      <c r="AE379" s="119">
        <v>36.785464570000002</v>
      </c>
      <c r="AF379" s="119">
        <v>36.785464570000002</v>
      </c>
      <c r="AG379" s="119">
        <v>36.785464570000002</v>
      </c>
      <c r="AH379" s="119">
        <v>36.785464570000002</v>
      </c>
      <c r="AI379" s="119">
        <v>36.785464570000002</v>
      </c>
      <c r="AJ379" s="119">
        <v>36.785464570000002</v>
      </c>
    </row>
    <row r="380" spans="1:36" ht="13.5" thickBot="1">
      <c r="A380" s="119" t="s">
        <v>492</v>
      </c>
      <c r="B380" s="119" t="s">
        <v>494</v>
      </c>
      <c r="C380" s="119" t="s">
        <v>494</v>
      </c>
      <c r="D380" s="119" t="s">
        <v>494</v>
      </c>
      <c r="E380" s="119" t="s">
        <v>18</v>
      </c>
      <c r="F380" s="119">
        <v>18.464297259999999</v>
      </c>
      <c r="G380" s="119">
        <v>18.464297259999999</v>
      </c>
      <c r="H380" s="119">
        <v>18.464297259999999</v>
      </c>
      <c r="I380" s="119">
        <v>18.464297259999999</v>
      </c>
      <c r="J380" s="119">
        <v>18.464297259999999</v>
      </c>
      <c r="K380" s="119">
        <v>18.464297259999999</v>
      </c>
      <c r="L380" s="119">
        <v>18.464297259999999</v>
      </c>
      <c r="M380" s="119">
        <v>18.464297259999999</v>
      </c>
      <c r="N380" s="119">
        <v>18.464297259999999</v>
      </c>
      <c r="O380" s="119">
        <v>18.464297259999999</v>
      </c>
      <c r="P380" s="119">
        <v>18.464297259999999</v>
      </c>
      <c r="Q380" s="119">
        <v>18.464297259999999</v>
      </c>
      <c r="R380" s="119">
        <v>18.464297259999999</v>
      </c>
      <c r="S380" s="119">
        <v>18.464297259999999</v>
      </c>
      <c r="T380" s="119">
        <v>18.464297259999999</v>
      </c>
      <c r="U380" s="119">
        <v>18.464297259999999</v>
      </c>
      <c r="V380" s="119">
        <v>18.464297259999999</v>
      </c>
      <c r="W380" s="119">
        <v>18.464297259999999</v>
      </c>
      <c r="X380" s="119">
        <v>18.464297259999999</v>
      </c>
      <c r="Y380" s="119">
        <v>18.464297259999999</v>
      </c>
      <c r="Z380" s="119">
        <v>18.464297259999999</v>
      </c>
      <c r="AA380" s="119">
        <v>18.464297259999999</v>
      </c>
      <c r="AB380" s="119">
        <v>18.464297259999999</v>
      </c>
      <c r="AC380" s="119">
        <v>18.464297259999999</v>
      </c>
      <c r="AD380" s="119">
        <v>18.464297259999999</v>
      </c>
      <c r="AE380" s="119">
        <v>18.464297259999999</v>
      </c>
      <c r="AF380" s="119">
        <v>18.464297259999999</v>
      </c>
      <c r="AG380" s="119">
        <v>18.464297259999999</v>
      </c>
      <c r="AH380" s="119">
        <v>18.464297259999999</v>
      </c>
      <c r="AI380" s="119">
        <v>18.464297259999999</v>
      </c>
      <c r="AJ380" s="119">
        <v>18.464297259999999</v>
      </c>
    </row>
    <row r="381" spans="1:36" ht="13.5" thickBot="1">
      <c r="A381" s="119" t="s">
        <v>492</v>
      </c>
      <c r="B381" s="119" t="s">
        <v>495</v>
      </c>
      <c r="C381" s="119" t="s">
        <v>495</v>
      </c>
      <c r="D381" s="119" t="s">
        <v>495</v>
      </c>
      <c r="E381" s="119" t="s">
        <v>18</v>
      </c>
      <c r="F381" s="119">
        <v>15.151014229999999</v>
      </c>
      <c r="G381" s="119">
        <v>15.151014229999999</v>
      </c>
      <c r="H381" s="119">
        <v>15.151014229999999</v>
      </c>
      <c r="I381" s="119">
        <v>15.151014229999999</v>
      </c>
      <c r="J381" s="119">
        <v>15.151014229999999</v>
      </c>
      <c r="K381" s="119">
        <v>15.151014229999999</v>
      </c>
      <c r="L381" s="119">
        <v>15.151014229999999</v>
      </c>
      <c r="M381" s="119">
        <v>15.151014229999999</v>
      </c>
      <c r="N381" s="119">
        <v>15.151014229999999</v>
      </c>
      <c r="O381" s="119">
        <v>15.151014229999999</v>
      </c>
      <c r="P381" s="119">
        <v>15.151014229999999</v>
      </c>
      <c r="Q381" s="119">
        <v>15.151014229999999</v>
      </c>
      <c r="R381" s="119">
        <v>15.151014229999999</v>
      </c>
      <c r="S381" s="119">
        <v>15.151014229999999</v>
      </c>
      <c r="T381" s="119">
        <v>15.151014229999999</v>
      </c>
      <c r="U381" s="119">
        <v>15.151014229999999</v>
      </c>
      <c r="V381" s="119">
        <v>15.151014229999999</v>
      </c>
      <c r="W381" s="119">
        <v>15.151014229999999</v>
      </c>
      <c r="X381" s="119">
        <v>15.151014229999999</v>
      </c>
      <c r="Y381" s="119">
        <v>15.151014229999999</v>
      </c>
      <c r="Z381" s="119">
        <v>15.151014229999999</v>
      </c>
      <c r="AA381" s="119">
        <v>15.151014229999999</v>
      </c>
      <c r="AB381" s="119">
        <v>15.151014229999999</v>
      </c>
      <c r="AC381" s="119">
        <v>15.151014229999999</v>
      </c>
      <c r="AD381" s="119">
        <v>15.151014229999999</v>
      </c>
      <c r="AE381" s="119">
        <v>15.151014229999999</v>
      </c>
      <c r="AF381" s="119">
        <v>15.151014229999999</v>
      </c>
      <c r="AG381" s="119">
        <v>15.151014229999999</v>
      </c>
      <c r="AH381" s="119">
        <v>15.151014229999999</v>
      </c>
      <c r="AI381" s="119">
        <v>15.151014229999999</v>
      </c>
      <c r="AJ381" s="119">
        <v>15.151014229999999</v>
      </c>
    </row>
    <row r="382" spans="1:36" ht="13.5" thickBot="1">
      <c r="A382" s="119" t="s">
        <v>492</v>
      </c>
      <c r="B382" s="119" t="s">
        <v>496</v>
      </c>
      <c r="C382" s="119" t="s">
        <v>496</v>
      </c>
      <c r="D382" s="119" t="s">
        <v>496</v>
      </c>
      <c r="E382" s="119" t="s">
        <v>18</v>
      </c>
      <c r="F382" s="119">
        <v>7.5818457300000004</v>
      </c>
      <c r="G382" s="119">
        <v>7.5818457300000004</v>
      </c>
      <c r="H382" s="119">
        <v>7.5818457300000004</v>
      </c>
      <c r="I382" s="119">
        <v>7.5818457300000004</v>
      </c>
      <c r="J382" s="119">
        <v>7.5818457300000004</v>
      </c>
      <c r="K382" s="119">
        <v>7.5818457300000004</v>
      </c>
      <c r="L382" s="119">
        <v>7.5818457300000004</v>
      </c>
      <c r="M382" s="119">
        <v>7.5818457300000004</v>
      </c>
      <c r="N382" s="119">
        <v>7.5818457300000004</v>
      </c>
      <c r="O382" s="119">
        <v>7.5818457300000004</v>
      </c>
      <c r="P382" s="119">
        <v>7.5818457300000004</v>
      </c>
      <c r="Q382" s="119">
        <v>7.5818457300000004</v>
      </c>
      <c r="R382" s="119">
        <v>7.5818457300000004</v>
      </c>
      <c r="S382" s="119">
        <v>7.5818457300000004</v>
      </c>
      <c r="T382" s="119">
        <v>7.5818457300000004</v>
      </c>
      <c r="U382" s="119">
        <v>7.5818457300000004</v>
      </c>
      <c r="V382" s="119">
        <v>7.5818457300000004</v>
      </c>
      <c r="W382" s="119">
        <v>7.5818457300000004</v>
      </c>
      <c r="X382" s="119">
        <v>7.5818457300000004</v>
      </c>
      <c r="Y382" s="119">
        <v>7.5818457300000004</v>
      </c>
      <c r="Z382" s="119">
        <v>7.5818457300000004</v>
      </c>
      <c r="AA382" s="119">
        <v>7.5818457300000004</v>
      </c>
      <c r="AB382" s="119">
        <v>7.5818457300000004</v>
      </c>
      <c r="AC382" s="119">
        <v>7.5818457300000004</v>
      </c>
      <c r="AD382" s="119">
        <v>7.5818457300000004</v>
      </c>
      <c r="AE382" s="119">
        <v>7.5818457300000004</v>
      </c>
      <c r="AF382" s="119">
        <v>7.5818457300000004</v>
      </c>
      <c r="AG382" s="119">
        <v>7.5818457300000004</v>
      </c>
      <c r="AH382" s="119">
        <v>7.5818457300000004</v>
      </c>
      <c r="AI382" s="119">
        <v>7.5818457300000004</v>
      </c>
      <c r="AJ382" s="119">
        <v>7.5818457300000004</v>
      </c>
    </row>
    <row r="383" spans="1:36" ht="13.5" thickBot="1">
      <c r="A383" s="119" t="s">
        <v>504</v>
      </c>
      <c r="B383" s="119" t="s">
        <v>505</v>
      </c>
      <c r="C383" s="119" t="s">
        <v>505</v>
      </c>
      <c r="D383" s="119" t="s">
        <v>505</v>
      </c>
      <c r="E383" s="119" t="s">
        <v>19</v>
      </c>
      <c r="F383" s="119">
        <v>92.43475866</v>
      </c>
      <c r="G383" s="119">
        <v>92.43475866</v>
      </c>
      <c r="H383" s="119">
        <v>93.009557369999996</v>
      </c>
      <c r="I383" s="119">
        <v>93.009557369999996</v>
      </c>
      <c r="J383" s="119">
        <v>93.009557369999996</v>
      </c>
      <c r="K383" s="119">
        <v>93.009557369999996</v>
      </c>
      <c r="L383" s="119">
        <v>93.009557369999996</v>
      </c>
      <c r="M383" s="119">
        <v>93.009557369999996</v>
      </c>
      <c r="N383" s="119">
        <v>93.009557369999996</v>
      </c>
      <c r="O383" s="119">
        <v>93.009557369999996</v>
      </c>
      <c r="P383" s="119">
        <v>93.009557369999996</v>
      </c>
      <c r="Q383" s="119">
        <v>93.009557369999996</v>
      </c>
      <c r="R383" s="119">
        <v>93.009557369999996</v>
      </c>
      <c r="S383" s="119">
        <v>93.009557369999996</v>
      </c>
      <c r="T383" s="119">
        <v>93.009557369999996</v>
      </c>
      <c r="U383" s="119">
        <v>93.009557369999996</v>
      </c>
      <c r="V383" s="119">
        <v>93.009557369999996</v>
      </c>
      <c r="W383" s="119">
        <v>93.009557369999996</v>
      </c>
      <c r="X383" s="119">
        <v>93.009557369999996</v>
      </c>
      <c r="Y383" s="119">
        <v>93.009557369999996</v>
      </c>
      <c r="Z383" s="119">
        <v>93.009557369999996</v>
      </c>
      <c r="AA383" s="119">
        <v>93.009557369999996</v>
      </c>
      <c r="AB383" s="119">
        <v>93.009557369999996</v>
      </c>
      <c r="AC383" s="119">
        <v>93.009557369999996</v>
      </c>
      <c r="AD383" s="119">
        <v>93.009557369999996</v>
      </c>
      <c r="AE383" s="119">
        <v>93.009557369999996</v>
      </c>
      <c r="AF383" s="119">
        <v>93.009557369999996</v>
      </c>
      <c r="AG383" s="119">
        <v>93.009557369999996</v>
      </c>
      <c r="AH383" s="119">
        <v>93.009557369999996</v>
      </c>
      <c r="AI383" s="119">
        <v>93.009557369999996</v>
      </c>
      <c r="AJ383" s="119">
        <v>92.43475866</v>
      </c>
    </row>
    <row r="384" spans="1:36" ht="13.5" thickBot="1">
      <c r="A384" s="119" t="s">
        <v>504</v>
      </c>
      <c r="B384" s="119" t="s">
        <v>506</v>
      </c>
      <c r="C384" s="119" t="s">
        <v>507</v>
      </c>
      <c r="D384" s="119" t="s">
        <v>761</v>
      </c>
      <c r="E384" s="119" t="s">
        <v>67</v>
      </c>
      <c r="F384" s="119">
        <v>0</v>
      </c>
      <c r="G384" s="119">
        <v>0</v>
      </c>
      <c r="H384" s="119">
        <v>0</v>
      </c>
      <c r="I384" s="119">
        <v>0</v>
      </c>
      <c r="J384" s="119">
        <v>0</v>
      </c>
      <c r="K384" s="119">
        <v>0</v>
      </c>
      <c r="L384" s="119">
        <v>0</v>
      </c>
      <c r="M384" s="119">
        <v>0</v>
      </c>
      <c r="N384" s="119">
        <v>0</v>
      </c>
      <c r="O384" s="119">
        <v>0</v>
      </c>
      <c r="P384" s="119">
        <v>0</v>
      </c>
      <c r="Q384" s="119">
        <v>0</v>
      </c>
      <c r="R384" s="119">
        <v>0</v>
      </c>
      <c r="S384" s="119">
        <v>0</v>
      </c>
      <c r="T384" s="119">
        <v>0</v>
      </c>
      <c r="U384" s="119">
        <v>0</v>
      </c>
      <c r="V384" s="119">
        <v>0</v>
      </c>
      <c r="W384" s="119">
        <v>0</v>
      </c>
      <c r="X384" s="119">
        <v>0</v>
      </c>
      <c r="Y384" s="119">
        <v>0</v>
      </c>
      <c r="Z384" s="119">
        <v>0</v>
      </c>
      <c r="AA384" s="119">
        <v>0</v>
      </c>
      <c r="AB384" s="119">
        <v>0</v>
      </c>
      <c r="AC384" s="119">
        <v>0</v>
      </c>
      <c r="AD384" s="119">
        <v>0</v>
      </c>
      <c r="AE384" s="119">
        <v>0</v>
      </c>
      <c r="AF384" s="119">
        <v>0</v>
      </c>
      <c r="AG384" s="119">
        <v>0</v>
      </c>
      <c r="AH384" s="119">
        <v>0</v>
      </c>
      <c r="AI384" s="119">
        <v>0</v>
      </c>
      <c r="AJ384" s="119">
        <v>0</v>
      </c>
    </row>
    <row r="385" spans="1:36" ht="13.5" thickBot="1">
      <c r="A385" s="119" t="s">
        <v>504</v>
      </c>
      <c r="B385" s="119" t="s">
        <v>506</v>
      </c>
      <c r="C385" s="119" t="s">
        <v>507</v>
      </c>
      <c r="D385" s="119" t="s">
        <v>508</v>
      </c>
      <c r="E385" s="119" t="s">
        <v>67</v>
      </c>
      <c r="F385" s="119">
        <v>360.32866999999999</v>
      </c>
      <c r="G385" s="119">
        <v>360.32866999999999</v>
      </c>
      <c r="H385" s="119">
        <v>360.32866999999999</v>
      </c>
      <c r="I385" s="119">
        <v>360.32866999999999</v>
      </c>
      <c r="J385" s="119">
        <v>360.32866999999999</v>
      </c>
      <c r="K385" s="119">
        <v>360.32866999999999</v>
      </c>
      <c r="L385" s="119">
        <v>360.32866999999999</v>
      </c>
      <c r="M385" s="119">
        <v>360.32866999999999</v>
      </c>
      <c r="N385" s="119">
        <v>360.32866999999999</v>
      </c>
      <c r="O385" s="119">
        <v>360.32866999999999</v>
      </c>
      <c r="P385" s="119">
        <v>360.32866999999999</v>
      </c>
      <c r="Q385" s="119">
        <v>360.32866999999999</v>
      </c>
      <c r="R385" s="119">
        <v>360.32866999999999</v>
      </c>
      <c r="S385" s="119">
        <v>360.32866999999999</v>
      </c>
      <c r="T385" s="119">
        <v>360.32866999999999</v>
      </c>
      <c r="U385" s="119">
        <v>360.32866999999999</v>
      </c>
      <c r="V385" s="119">
        <v>360.32866999999999</v>
      </c>
      <c r="W385" s="119">
        <v>360.32866999999999</v>
      </c>
      <c r="X385" s="119">
        <v>360.32866999999999</v>
      </c>
      <c r="Y385" s="119">
        <v>360.32866999999999</v>
      </c>
      <c r="Z385" s="119">
        <v>360.32866999999999</v>
      </c>
      <c r="AA385" s="119">
        <v>360.32866999999999</v>
      </c>
      <c r="AB385" s="119">
        <v>360.32866999999999</v>
      </c>
      <c r="AC385" s="119">
        <v>360.32866999999999</v>
      </c>
      <c r="AD385" s="119">
        <v>360.32866999999999</v>
      </c>
      <c r="AE385" s="119">
        <v>360.32866999999999</v>
      </c>
      <c r="AF385" s="119">
        <v>360.32866999999999</v>
      </c>
      <c r="AG385" s="119">
        <v>360.32866999999999</v>
      </c>
      <c r="AH385" s="119">
        <v>360.32866999999999</v>
      </c>
      <c r="AI385" s="119">
        <v>360.32866999999999</v>
      </c>
      <c r="AJ385" s="119">
        <v>360.32866999999999</v>
      </c>
    </row>
    <row r="386" spans="1:36" ht="13.5" thickBot="1">
      <c r="A386" s="119" t="s">
        <v>504</v>
      </c>
      <c r="B386" s="119" t="s">
        <v>506</v>
      </c>
      <c r="C386" s="119" t="s">
        <v>507</v>
      </c>
      <c r="D386" s="119" t="s">
        <v>509</v>
      </c>
      <c r="E386" s="119" t="s">
        <v>67</v>
      </c>
      <c r="F386" s="119">
        <v>317.48901999999998</v>
      </c>
      <c r="G386" s="119">
        <v>317.48901999999998</v>
      </c>
      <c r="H386" s="119">
        <v>317.48901999999998</v>
      </c>
      <c r="I386" s="119">
        <v>317.48901999999998</v>
      </c>
      <c r="J386" s="119">
        <v>317.48901999999998</v>
      </c>
      <c r="K386" s="119">
        <v>317.48901999999998</v>
      </c>
      <c r="L386" s="119">
        <v>317.48901999999998</v>
      </c>
      <c r="M386" s="119">
        <v>317.48901999999998</v>
      </c>
      <c r="N386" s="119">
        <v>317.48901999999998</v>
      </c>
      <c r="O386" s="119">
        <v>317.48901999999998</v>
      </c>
      <c r="P386" s="119">
        <v>317.48901999999998</v>
      </c>
      <c r="Q386" s="119">
        <v>317.48901999999998</v>
      </c>
      <c r="R386" s="119">
        <v>317.48901999999998</v>
      </c>
      <c r="S386" s="119">
        <v>317.48901999999998</v>
      </c>
      <c r="T386" s="119">
        <v>317.48901999999998</v>
      </c>
      <c r="U386" s="119">
        <v>317.48901999999998</v>
      </c>
      <c r="V386" s="119">
        <v>317.48901999999998</v>
      </c>
      <c r="W386" s="119">
        <v>317.48901999999998</v>
      </c>
      <c r="X386" s="119">
        <v>317.48901999999998</v>
      </c>
      <c r="Y386" s="119">
        <v>317.48901999999998</v>
      </c>
      <c r="Z386" s="119">
        <v>317.48901999999998</v>
      </c>
      <c r="AA386" s="119">
        <v>317.48901999999998</v>
      </c>
      <c r="AB386" s="119">
        <v>317.48901999999998</v>
      </c>
      <c r="AC386" s="119">
        <v>317.48901999999998</v>
      </c>
      <c r="AD386" s="119">
        <v>317.48901999999998</v>
      </c>
      <c r="AE386" s="119">
        <v>317.47978999999998</v>
      </c>
      <c r="AF386" s="119">
        <v>317.47978999999998</v>
      </c>
      <c r="AG386" s="119">
        <v>317.47978999999998</v>
      </c>
      <c r="AH386" s="119">
        <v>317.47978999999998</v>
      </c>
      <c r="AI386" s="119">
        <v>317.47978999999998</v>
      </c>
      <c r="AJ386" s="119">
        <v>317.48901999999998</v>
      </c>
    </row>
    <row r="387" spans="1:36" ht="13.5" thickBot="1">
      <c r="A387" s="119" t="s">
        <v>504</v>
      </c>
      <c r="B387" s="119" t="s">
        <v>506</v>
      </c>
      <c r="C387" s="119" t="s">
        <v>507</v>
      </c>
      <c r="D387" s="119" t="s">
        <v>510</v>
      </c>
      <c r="E387" s="119" t="s">
        <v>67</v>
      </c>
      <c r="F387" s="119">
        <v>280.58571000000001</v>
      </c>
      <c r="G387" s="119">
        <v>280.58571000000001</v>
      </c>
      <c r="H387" s="119">
        <v>280.58571000000001</v>
      </c>
      <c r="I387" s="119">
        <v>280.58571000000001</v>
      </c>
      <c r="J387" s="119">
        <v>280.58571000000001</v>
      </c>
      <c r="K387" s="119">
        <v>280.58571000000001</v>
      </c>
      <c r="L387" s="119">
        <v>280.58571000000001</v>
      </c>
      <c r="M387" s="119">
        <v>280.58571000000001</v>
      </c>
      <c r="N387" s="119">
        <v>280.58571000000001</v>
      </c>
      <c r="O387" s="119">
        <v>280.58571000000001</v>
      </c>
      <c r="P387" s="119">
        <v>280.58571000000001</v>
      </c>
      <c r="Q387" s="119">
        <v>280.58571000000001</v>
      </c>
      <c r="R387" s="119">
        <v>280.58571000000001</v>
      </c>
      <c r="S387" s="119">
        <v>280.58571000000001</v>
      </c>
      <c r="T387" s="119">
        <v>280.58571000000001</v>
      </c>
      <c r="U387" s="119">
        <v>280.58571000000001</v>
      </c>
      <c r="V387" s="119">
        <v>280.58571000000001</v>
      </c>
      <c r="W387" s="119">
        <v>280.58571000000001</v>
      </c>
      <c r="X387" s="119">
        <v>280.58571000000001</v>
      </c>
      <c r="Y387" s="119">
        <v>280.58571000000001</v>
      </c>
      <c r="Z387" s="119">
        <v>280.58571000000001</v>
      </c>
      <c r="AA387" s="119">
        <v>280.58571000000001</v>
      </c>
      <c r="AB387" s="119">
        <v>280.58571000000001</v>
      </c>
      <c r="AC387" s="119">
        <v>280.58571000000001</v>
      </c>
      <c r="AD387" s="119">
        <v>280.58571000000001</v>
      </c>
      <c r="AE387" s="119">
        <v>280.58571000000001</v>
      </c>
      <c r="AF387" s="119">
        <v>280.58571000000001</v>
      </c>
      <c r="AG387" s="119">
        <v>280.58571000000001</v>
      </c>
      <c r="AH387" s="119">
        <v>280.58571000000001</v>
      </c>
      <c r="AI387" s="119">
        <v>280.58571000000001</v>
      </c>
      <c r="AJ387" s="119">
        <v>280.58571000000001</v>
      </c>
    </row>
    <row r="388" spans="1:36" ht="13.5" thickBot="1">
      <c r="A388" s="119" t="s">
        <v>504</v>
      </c>
      <c r="B388" s="119" t="s">
        <v>506</v>
      </c>
      <c r="C388" s="119" t="s">
        <v>507</v>
      </c>
      <c r="D388" s="119" t="s">
        <v>511</v>
      </c>
      <c r="E388" s="119" t="s">
        <v>67</v>
      </c>
      <c r="F388" s="119">
        <v>317.58841000000001</v>
      </c>
      <c r="G388" s="119">
        <v>317.58841000000001</v>
      </c>
      <c r="H388" s="119">
        <v>317.58841000000001</v>
      </c>
      <c r="I388" s="119">
        <v>317.58841000000001</v>
      </c>
      <c r="J388" s="119">
        <v>317.58841000000001</v>
      </c>
      <c r="K388" s="119">
        <v>317.58841000000001</v>
      </c>
      <c r="L388" s="119">
        <v>317.58841000000001</v>
      </c>
      <c r="M388" s="119">
        <v>317.58841000000001</v>
      </c>
      <c r="N388" s="119">
        <v>317.58841000000001</v>
      </c>
      <c r="O388" s="119">
        <v>317.58841000000001</v>
      </c>
      <c r="P388" s="119">
        <v>317.58841000000001</v>
      </c>
      <c r="Q388" s="119">
        <v>317.58841000000001</v>
      </c>
      <c r="R388" s="119">
        <v>317.58841000000001</v>
      </c>
      <c r="S388" s="119">
        <v>317.58841000000001</v>
      </c>
      <c r="T388" s="119">
        <v>317.58841000000001</v>
      </c>
      <c r="U388" s="119">
        <v>317.58841000000001</v>
      </c>
      <c r="V388" s="119">
        <v>317.58841000000001</v>
      </c>
      <c r="W388" s="119">
        <v>317.58841000000001</v>
      </c>
      <c r="X388" s="119">
        <v>317.58841000000001</v>
      </c>
      <c r="Y388" s="119">
        <v>317.58841000000001</v>
      </c>
      <c r="Z388" s="119">
        <v>317.58841000000001</v>
      </c>
      <c r="AA388" s="119">
        <v>317.58841000000001</v>
      </c>
      <c r="AB388" s="119">
        <v>317.58841000000001</v>
      </c>
      <c r="AC388" s="119">
        <v>317.58841000000001</v>
      </c>
      <c r="AD388" s="119">
        <v>317.58841000000001</v>
      </c>
      <c r="AE388" s="119">
        <v>317.58841000000001</v>
      </c>
      <c r="AF388" s="119">
        <v>317.58841000000001</v>
      </c>
      <c r="AG388" s="119">
        <v>317.58841000000001</v>
      </c>
      <c r="AH388" s="119">
        <v>317.58841000000001</v>
      </c>
      <c r="AI388" s="119">
        <v>317.58841000000001</v>
      </c>
      <c r="AJ388" s="119">
        <v>317.58841000000001</v>
      </c>
    </row>
    <row r="389" spans="1:36" ht="13.5" thickBot="1">
      <c r="A389" s="119" t="s">
        <v>504</v>
      </c>
      <c r="B389" s="119" t="s">
        <v>506</v>
      </c>
      <c r="C389" s="119" t="s">
        <v>507</v>
      </c>
      <c r="D389" s="119" t="s">
        <v>512</v>
      </c>
      <c r="E389" s="119" t="s">
        <v>67</v>
      </c>
      <c r="F389" s="119">
        <v>277.25538999999998</v>
      </c>
      <c r="G389" s="119">
        <v>277.25538999999998</v>
      </c>
      <c r="H389" s="119">
        <v>277.25538999999998</v>
      </c>
      <c r="I389" s="119">
        <v>279.23484999999999</v>
      </c>
      <c r="J389" s="119">
        <v>280.25968</v>
      </c>
      <c r="K389" s="119">
        <v>280.25968</v>
      </c>
      <c r="L389" s="119">
        <v>280.25968</v>
      </c>
      <c r="M389" s="119">
        <v>280.25968</v>
      </c>
      <c r="N389" s="119">
        <v>280.25968</v>
      </c>
      <c r="O389" s="119">
        <v>280.25968</v>
      </c>
      <c r="P389" s="119">
        <v>280.25968</v>
      </c>
      <c r="Q389" s="119">
        <v>280.25968</v>
      </c>
      <c r="R389" s="119">
        <v>280.25968</v>
      </c>
      <c r="S389" s="119">
        <v>280.25968</v>
      </c>
      <c r="T389" s="119">
        <v>280.25968</v>
      </c>
      <c r="U389" s="119">
        <v>280.25968</v>
      </c>
      <c r="V389" s="119">
        <v>279.25420000000003</v>
      </c>
      <c r="W389" s="119">
        <v>279.25420000000003</v>
      </c>
      <c r="X389" s="119">
        <v>279.24549999999999</v>
      </c>
      <c r="Y389" s="119">
        <v>279.24549999999999</v>
      </c>
      <c r="Z389" s="119">
        <v>279.24549999999999</v>
      </c>
      <c r="AA389" s="119">
        <v>279.24549999999999</v>
      </c>
      <c r="AB389" s="119">
        <v>279.24549999999999</v>
      </c>
      <c r="AC389" s="119">
        <v>279.24549999999999</v>
      </c>
      <c r="AD389" s="119">
        <v>279.24549999999999</v>
      </c>
      <c r="AE389" s="119">
        <v>279.25234999999998</v>
      </c>
      <c r="AF389" s="119">
        <v>279.25234999999998</v>
      </c>
      <c r="AG389" s="119">
        <v>279.25234999999998</v>
      </c>
      <c r="AH389" s="119">
        <v>279.25234999999998</v>
      </c>
      <c r="AI389" s="119">
        <v>279.25234999999998</v>
      </c>
      <c r="AJ389" s="119">
        <v>277.25538999999998</v>
      </c>
    </row>
    <row r="390" spans="1:36" ht="13.5" thickBot="1">
      <c r="A390" s="119" t="s">
        <v>504</v>
      </c>
      <c r="B390" s="119" t="s">
        <v>506</v>
      </c>
      <c r="C390" s="119" t="s">
        <v>507</v>
      </c>
      <c r="D390" s="119" t="s">
        <v>513</v>
      </c>
      <c r="E390" s="119" t="s">
        <v>67</v>
      </c>
      <c r="F390" s="119">
        <v>282.32591000000002</v>
      </c>
      <c r="G390" s="119">
        <v>282.32591000000002</v>
      </c>
      <c r="H390" s="119">
        <v>282.32591000000002</v>
      </c>
      <c r="I390" s="119">
        <v>282.32591000000002</v>
      </c>
      <c r="J390" s="119">
        <v>282.32591000000002</v>
      </c>
      <c r="K390" s="119">
        <v>282.32591000000002</v>
      </c>
      <c r="L390" s="119">
        <v>282.32591000000002</v>
      </c>
      <c r="M390" s="119">
        <v>282.32591000000002</v>
      </c>
      <c r="N390" s="119">
        <v>282.32591000000002</v>
      </c>
      <c r="O390" s="119">
        <v>282.32591000000002</v>
      </c>
      <c r="P390" s="119">
        <v>282.32591000000002</v>
      </c>
      <c r="Q390" s="119">
        <v>282.32591000000002</v>
      </c>
      <c r="R390" s="119">
        <v>282.32591000000002</v>
      </c>
      <c r="S390" s="119">
        <v>282.32591000000002</v>
      </c>
      <c r="T390" s="119">
        <v>282.32591000000002</v>
      </c>
      <c r="U390" s="119">
        <v>282.32591000000002</v>
      </c>
      <c r="V390" s="119">
        <v>282.32591000000002</v>
      </c>
      <c r="W390" s="119">
        <v>282.32591000000002</v>
      </c>
      <c r="X390" s="119">
        <v>282.32591000000002</v>
      </c>
      <c r="Y390" s="119">
        <v>282.32591000000002</v>
      </c>
      <c r="Z390" s="119">
        <v>282.32591000000002</v>
      </c>
      <c r="AA390" s="119">
        <v>282.32591000000002</v>
      </c>
      <c r="AB390" s="119">
        <v>282.32591000000002</v>
      </c>
      <c r="AC390" s="119">
        <v>282.32591000000002</v>
      </c>
      <c r="AD390" s="119">
        <v>282.32591000000002</v>
      </c>
      <c r="AE390" s="119">
        <v>282.32591000000002</v>
      </c>
      <c r="AF390" s="119">
        <v>282.32591000000002</v>
      </c>
      <c r="AG390" s="119">
        <v>282.32591000000002</v>
      </c>
      <c r="AH390" s="119">
        <v>282.32591000000002</v>
      </c>
      <c r="AI390" s="119">
        <v>282.32591000000002</v>
      </c>
      <c r="AJ390" s="119">
        <v>282.32591000000002</v>
      </c>
    </row>
    <row r="391" spans="1:36" ht="13.5" thickBot="1">
      <c r="A391" s="119" t="s">
        <v>504</v>
      </c>
      <c r="B391" s="119" t="s">
        <v>506</v>
      </c>
      <c r="C391" s="119" t="s">
        <v>507</v>
      </c>
      <c r="D391" s="119" t="s">
        <v>514</v>
      </c>
      <c r="E391" s="119" t="s">
        <v>67</v>
      </c>
      <c r="F391" s="119">
        <v>282.83677999999998</v>
      </c>
      <c r="G391" s="119">
        <v>282.83677999999998</v>
      </c>
      <c r="H391" s="119">
        <v>282.83677999999998</v>
      </c>
      <c r="I391" s="119">
        <v>282.84548999999998</v>
      </c>
      <c r="J391" s="119">
        <v>282.84536000000003</v>
      </c>
      <c r="K391" s="119">
        <v>282.84536000000003</v>
      </c>
      <c r="L391" s="119">
        <v>282.84536000000003</v>
      </c>
      <c r="M391" s="119">
        <v>282.84536000000003</v>
      </c>
      <c r="N391" s="119">
        <v>282.84536000000003</v>
      </c>
      <c r="O391" s="119">
        <v>282.84536000000003</v>
      </c>
      <c r="P391" s="119">
        <v>282.85595000000001</v>
      </c>
      <c r="Q391" s="119">
        <v>282.85595000000001</v>
      </c>
      <c r="R391" s="119">
        <v>282.85595000000001</v>
      </c>
      <c r="S391" s="119">
        <v>282.85595000000001</v>
      </c>
      <c r="T391" s="119">
        <v>282.85595000000001</v>
      </c>
      <c r="U391" s="119">
        <v>282.85595000000001</v>
      </c>
      <c r="V391" s="119">
        <v>282.88589999999999</v>
      </c>
      <c r="W391" s="119">
        <v>282.88589999999999</v>
      </c>
      <c r="X391" s="119">
        <v>282.92315000000002</v>
      </c>
      <c r="Y391" s="119">
        <v>282.92315000000002</v>
      </c>
      <c r="Z391" s="119">
        <v>282.92315000000002</v>
      </c>
      <c r="AA391" s="119">
        <v>282.92315000000002</v>
      </c>
      <c r="AB391" s="119">
        <v>282.92315000000002</v>
      </c>
      <c r="AC391" s="119">
        <v>282.92315000000002</v>
      </c>
      <c r="AD391" s="119">
        <v>282.92315000000002</v>
      </c>
      <c r="AE391" s="119">
        <v>282.92315000000002</v>
      </c>
      <c r="AF391" s="119">
        <v>282.92315000000002</v>
      </c>
      <c r="AG391" s="119">
        <v>282.92315000000002</v>
      </c>
      <c r="AH391" s="119">
        <v>282.92315000000002</v>
      </c>
      <c r="AI391" s="119">
        <v>282.92315000000002</v>
      </c>
      <c r="AJ391" s="119">
        <v>282.83677999999998</v>
      </c>
    </row>
    <row r="392" spans="1:36" ht="13.5" thickBot="1">
      <c r="A392" s="119" t="s">
        <v>504</v>
      </c>
      <c r="B392" s="119" t="s">
        <v>506</v>
      </c>
      <c r="C392" s="119" t="s">
        <v>507</v>
      </c>
      <c r="D392" s="119" t="s">
        <v>515</v>
      </c>
      <c r="E392" s="119" t="s">
        <v>67</v>
      </c>
      <c r="F392" s="119">
        <v>208.51522</v>
      </c>
      <c r="G392" s="119">
        <v>208.51522</v>
      </c>
      <c r="H392" s="119">
        <v>208.51522</v>
      </c>
      <c r="I392" s="119">
        <v>208.51522</v>
      </c>
      <c r="J392" s="119">
        <v>208.51522</v>
      </c>
      <c r="K392" s="119">
        <v>208.51522</v>
      </c>
      <c r="L392" s="119">
        <v>208.51522</v>
      </c>
      <c r="M392" s="119">
        <v>208.51522</v>
      </c>
      <c r="N392" s="119">
        <v>208.51522</v>
      </c>
      <c r="O392" s="119">
        <v>208.51522</v>
      </c>
      <c r="P392" s="119">
        <v>208.51522</v>
      </c>
      <c r="Q392" s="119">
        <v>208.51522</v>
      </c>
      <c r="R392" s="119">
        <v>208.51522</v>
      </c>
      <c r="S392" s="119">
        <v>208.51522</v>
      </c>
      <c r="T392" s="119">
        <v>208.51522</v>
      </c>
      <c r="U392" s="119">
        <v>208.51522</v>
      </c>
      <c r="V392" s="119">
        <v>208.51522</v>
      </c>
      <c r="W392" s="119">
        <v>208.51522</v>
      </c>
      <c r="X392" s="119">
        <v>208.51522</v>
      </c>
      <c r="Y392" s="119">
        <v>208.51522</v>
      </c>
      <c r="Z392" s="119">
        <v>208.51522</v>
      </c>
      <c r="AA392" s="119">
        <v>208.51522</v>
      </c>
      <c r="AB392" s="119">
        <v>208.51522</v>
      </c>
      <c r="AC392" s="119">
        <v>208.51522</v>
      </c>
      <c r="AD392" s="119">
        <v>208.51522</v>
      </c>
      <c r="AE392" s="119">
        <v>208.51522</v>
      </c>
      <c r="AF392" s="119">
        <v>208.51522</v>
      </c>
      <c r="AG392" s="119">
        <v>208.51522</v>
      </c>
      <c r="AH392" s="119">
        <v>208.51522</v>
      </c>
      <c r="AI392" s="119">
        <v>208.51522</v>
      </c>
      <c r="AJ392" s="119">
        <v>208.51522</v>
      </c>
    </row>
    <row r="393" spans="1:36" ht="13.5" thickBot="1">
      <c r="A393" s="119" t="s">
        <v>504</v>
      </c>
      <c r="B393" s="119" t="s">
        <v>506</v>
      </c>
      <c r="C393" s="119" t="s">
        <v>507</v>
      </c>
      <c r="D393" s="119" t="s">
        <v>516</v>
      </c>
      <c r="E393" s="119" t="s">
        <v>93</v>
      </c>
      <c r="F393" s="119">
        <v>645.19458946999998</v>
      </c>
      <c r="G393" s="119">
        <v>645.19458946999998</v>
      </c>
      <c r="H393" s="119">
        <v>645.19458946999998</v>
      </c>
      <c r="I393" s="119">
        <v>645.19458946999998</v>
      </c>
      <c r="J393" s="119">
        <v>665.26282091999997</v>
      </c>
      <c r="K393" s="119">
        <v>665.26282091999997</v>
      </c>
      <c r="L393" s="119">
        <v>665.26282091999997</v>
      </c>
      <c r="M393" s="119">
        <v>665.26282091999997</v>
      </c>
      <c r="N393" s="119">
        <v>665.26282091999997</v>
      </c>
      <c r="O393" s="119">
        <v>665.26282091999997</v>
      </c>
      <c r="P393" s="119">
        <v>665.26282091999997</v>
      </c>
      <c r="Q393" s="119">
        <v>665.26282091999997</v>
      </c>
      <c r="R393" s="119">
        <v>665.26282091999997</v>
      </c>
      <c r="S393" s="119">
        <v>665.26282091999997</v>
      </c>
      <c r="T393" s="119">
        <v>668.88819922000005</v>
      </c>
      <c r="U393" s="119">
        <v>668.88819922000005</v>
      </c>
      <c r="V393" s="119">
        <v>668.88819922000005</v>
      </c>
      <c r="W393" s="119">
        <v>668.88819922000005</v>
      </c>
      <c r="X393" s="119">
        <v>675.32594062999999</v>
      </c>
      <c r="Y393" s="119">
        <v>675.32594062999999</v>
      </c>
      <c r="Z393" s="119">
        <v>675.32594062999999</v>
      </c>
      <c r="AA393" s="119">
        <v>675.32594062999999</v>
      </c>
      <c r="AB393" s="119">
        <v>675.32594062999999</v>
      </c>
      <c r="AC393" s="119">
        <v>675.32594062999999</v>
      </c>
      <c r="AD393" s="119">
        <v>675.32594062999999</v>
      </c>
      <c r="AE393" s="119">
        <v>665.90849736999996</v>
      </c>
      <c r="AF393" s="119">
        <v>665.90849736999996</v>
      </c>
      <c r="AG393" s="119">
        <v>665.90849736999996</v>
      </c>
      <c r="AH393" s="119">
        <v>665.90849736999996</v>
      </c>
      <c r="AI393" s="119">
        <v>665.90849736999996</v>
      </c>
      <c r="AJ393" s="119">
        <v>645.19458946999998</v>
      </c>
    </row>
    <row r="394" spans="1:36" ht="13.5" thickBot="1">
      <c r="A394" s="119" t="s">
        <v>504</v>
      </c>
      <c r="B394" s="119" t="s">
        <v>506</v>
      </c>
      <c r="C394" s="119" t="s">
        <v>517</v>
      </c>
      <c r="D394" s="119" t="s">
        <v>762</v>
      </c>
      <c r="E394" s="119" t="s">
        <v>67</v>
      </c>
      <c r="F394" s="119">
        <v>0</v>
      </c>
      <c r="G394" s="119">
        <v>0</v>
      </c>
      <c r="H394" s="119">
        <v>0</v>
      </c>
      <c r="I394" s="119">
        <v>0</v>
      </c>
      <c r="J394" s="119">
        <v>0</v>
      </c>
      <c r="K394" s="119">
        <v>0</v>
      </c>
      <c r="L394" s="119">
        <v>0</v>
      </c>
      <c r="M394" s="119">
        <v>0</v>
      </c>
      <c r="N394" s="119">
        <v>0</v>
      </c>
      <c r="O394" s="119">
        <v>0</v>
      </c>
      <c r="P394" s="119">
        <v>0</v>
      </c>
      <c r="Q394" s="119">
        <v>0</v>
      </c>
      <c r="R394" s="119">
        <v>0</v>
      </c>
      <c r="S394" s="119">
        <v>0</v>
      </c>
      <c r="T394" s="119">
        <v>0</v>
      </c>
      <c r="U394" s="119">
        <v>0</v>
      </c>
      <c r="V394" s="119">
        <v>0</v>
      </c>
      <c r="W394" s="119">
        <v>0</v>
      </c>
      <c r="X394" s="119">
        <v>0</v>
      </c>
      <c r="Y394" s="119">
        <v>0</v>
      </c>
      <c r="Z394" s="119">
        <v>0</v>
      </c>
      <c r="AA394" s="119">
        <v>0</v>
      </c>
      <c r="AB394" s="119">
        <v>0</v>
      </c>
      <c r="AC394" s="119">
        <v>0</v>
      </c>
      <c r="AD394" s="119">
        <v>0</v>
      </c>
      <c r="AE394" s="119">
        <v>0</v>
      </c>
      <c r="AF394" s="119">
        <v>0</v>
      </c>
      <c r="AG394" s="119">
        <v>0</v>
      </c>
      <c r="AH394" s="119">
        <v>0</v>
      </c>
      <c r="AI394" s="119">
        <v>0</v>
      </c>
      <c r="AJ394" s="119">
        <v>0</v>
      </c>
    </row>
    <row r="395" spans="1:36" ht="13.5" thickBot="1">
      <c r="A395" s="119" t="s">
        <v>504</v>
      </c>
      <c r="B395" s="119" t="s">
        <v>506</v>
      </c>
      <c r="C395" s="119" t="s">
        <v>517</v>
      </c>
      <c r="D395" s="119" t="s">
        <v>518</v>
      </c>
      <c r="E395" s="119" t="s">
        <v>67</v>
      </c>
      <c r="F395" s="119">
        <v>360.32866999999999</v>
      </c>
      <c r="G395" s="119">
        <v>360.32866999999999</v>
      </c>
      <c r="H395" s="119">
        <v>360.32866999999999</v>
      </c>
      <c r="I395" s="119">
        <v>360.32866999999999</v>
      </c>
      <c r="J395" s="119">
        <v>360.32866999999999</v>
      </c>
      <c r="K395" s="119">
        <v>360.32866999999999</v>
      </c>
      <c r="L395" s="119">
        <v>360.32866999999999</v>
      </c>
      <c r="M395" s="119">
        <v>360.32866999999999</v>
      </c>
      <c r="N395" s="119">
        <v>360.32866999999999</v>
      </c>
      <c r="O395" s="119">
        <v>360.32866999999999</v>
      </c>
      <c r="P395" s="119">
        <v>360.32866999999999</v>
      </c>
      <c r="Q395" s="119">
        <v>360.32866999999999</v>
      </c>
      <c r="R395" s="119">
        <v>360.32866999999999</v>
      </c>
      <c r="S395" s="119">
        <v>360.32866999999999</v>
      </c>
      <c r="T395" s="119">
        <v>360.32866999999999</v>
      </c>
      <c r="U395" s="119">
        <v>360.32866999999999</v>
      </c>
      <c r="V395" s="119">
        <v>360.32866999999999</v>
      </c>
      <c r="W395" s="119">
        <v>360.32866999999999</v>
      </c>
      <c r="X395" s="119">
        <v>360.32866999999999</v>
      </c>
      <c r="Y395" s="119">
        <v>360.32866999999999</v>
      </c>
      <c r="Z395" s="119">
        <v>360.32866999999999</v>
      </c>
      <c r="AA395" s="119">
        <v>360.32866999999999</v>
      </c>
      <c r="AB395" s="119">
        <v>360.32866999999999</v>
      </c>
      <c r="AC395" s="119">
        <v>360.32866999999999</v>
      </c>
      <c r="AD395" s="119">
        <v>360.32866999999999</v>
      </c>
      <c r="AE395" s="119">
        <v>360.32866999999999</v>
      </c>
      <c r="AF395" s="119">
        <v>360.32866999999999</v>
      </c>
      <c r="AG395" s="119">
        <v>360.32866999999999</v>
      </c>
      <c r="AH395" s="119">
        <v>360.32866999999999</v>
      </c>
      <c r="AI395" s="119">
        <v>360.32866999999999</v>
      </c>
      <c r="AJ395" s="119">
        <v>360.32866999999999</v>
      </c>
    </row>
    <row r="396" spans="1:36" ht="13.5" thickBot="1">
      <c r="A396" s="119" t="s">
        <v>504</v>
      </c>
      <c r="B396" s="119" t="s">
        <v>506</v>
      </c>
      <c r="C396" s="119" t="s">
        <v>517</v>
      </c>
      <c r="D396" s="119" t="s">
        <v>519</v>
      </c>
      <c r="E396" s="119" t="s">
        <v>67</v>
      </c>
      <c r="F396" s="119">
        <v>317.48901999999998</v>
      </c>
      <c r="G396" s="119">
        <v>317.48901999999998</v>
      </c>
      <c r="H396" s="119">
        <v>317.48901999999998</v>
      </c>
      <c r="I396" s="119">
        <v>317.48901999999998</v>
      </c>
      <c r="J396" s="119">
        <v>317.48901999999998</v>
      </c>
      <c r="K396" s="119">
        <v>317.48901999999998</v>
      </c>
      <c r="L396" s="119">
        <v>317.48901999999998</v>
      </c>
      <c r="M396" s="119">
        <v>317.48901999999998</v>
      </c>
      <c r="N396" s="119">
        <v>317.48901999999998</v>
      </c>
      <c r="O396" s="119">
        <v>317.48901999999998</v>
      </c>
      <c r="P396" s="119">
        <v>317.48901999999998</v>
      </c>
      <c r="Q396" s="119">
        <v>317.48901999999998</v>
      </c>
      <c r="R396" s="119">
        <v>317.48901999999998</v>
      </c>
      <c r="S396" s="119">
        <v>317.48901999999998</v>
      </c>
      <c r="T396" s="119">
        <v>317.48901999999998</v>
      </c>
      <c r="U396" s="119">
        <v>317.48901999999998</v>
      </c>
      <c r="V396" s="119">
        <v>317.48901999999998</v>
      </c>
      <c r="W396" s="119">
        <v>317.48901999999998</v>
      </c>
      <c r="X396" s="119">
        <v>317.48901999999998</v>
      </c>
      <c r="Y396" s="119">
        <v>317.48901999999998</v>
      </c>
      <c r="Z396" s="119">
        <v>317.48901999999998</v>
      </c>
      <c r="AA396" s="119">
        <v>317.48901999999998</v>
      </c>
      <c r="AB396" s="119">
        <v>317.48901999999998</v>
      </c>
      <c r="AC396" s="119">
        <v>317.48901999999998</v>
      </c>
      <c r="AD396" s="119">
        <v>317.48901999999998</v>
      </c>
      <c r="AE396" s="119">
        <v>317.47978999999998</v>
      </c>
      <c r="AF396" s="119">
        <v>317.47978999999998</v>
      </c>
      <c r="AG396" s="119">
        <v>317.47978999999998</v>
      </c>
      <c r="AH396" s="119">
        <v>317.47978999999998</v>
      </c>
      <c r="AI396" s="119">
        <v>317.47978999999998</v>
      </c>
      <c r="AJ396" s="119">
        <v>317.48901999999998</v>
      </c>
    </row>
    <row r="397" spans="1:36" ht="13.5" thickBot="1">
      <c r="A397" s="119" t="s">
        <v>504</v>
      </c>
      <c r="B397" s="119" t="s">
        <v>506</v>
      </c>
      <c r="C397" s="119" t="s">
        <v>517</v>
      </c>
      <c r="D397" s="119" t="s">
        <v>520</v>
      </c>
      <c r="E397" s="119" t="s">
        <v>67</v>
      </c>
      <c r="F397" s="119">
        <v>280.58571000000001</v>
      </c>
      <c r="G397" s="119">
        <v>280.58571000000001</v>
      </c>
      <c r="H397" s="119">
        <v>280.58571000000001</v>
      </c>
      <c r="I397" s="119">
        <v>280.58571000000001</v>
      </c>
      <c r="J397" s="119">
        <v>280.58571000000001</v>
      </c>
      <c r="K397" s="119">
        <v>280.58571000000001</v>
      </c>
      <c r="L397" s="119">
        <v>280.58571000000001</v>
      </c>
      <c r="M397" s="119">
        <v>280.58571000000001</v>
      </c>
      <c r="N397" s="119">
        <v>280.58571000000001</v>
      </c>
      <c r="O397" s="119">
        <v>280.58571000000001</v>
      </c>
      <c r="P397" s="119">
        <v>280.58571000000001</v>
      </c>
      <c r="Q397" s="119">
        <v>280.58571000000001</v>
      </c>
      <c r="R397" s="119">
        <v>280.58571000000001</v>
      </c>
      <c r="S397" s="119">
        <v>280.58571000000001</v>
      </c>
      <c r="T397" s="119">
        <v>280.58571000000001</v>
      </c>
      <c r="U397" s="119">
        <v>280.58571000000001</v>
      </c>
      <c r="V397" s="119">
        <v>280.58571000000001</v>
      </c>
      <c r="W397" s="119">
        <v>280.58571000000001</v>
      </c>
      <c r="X397" s="119">
        <v>280.58571000000001</v>
      </c>
      <c r="Y397" s="119">
        <v>280.58571000000001</v>
      </c>
      <c r="Z397" s="119">
        <v>280.58571000000001</v>
      </c>
      <c r="AA397" s="119">
        <v>280.58571000000001</v>
      </c>
      <c r="AB397" s="119">
        <v>280.58571000000001</v>
      </c>
      <c r="AC397" s="119">
        <v>280.58571000000001</v>
      </c>
      <c r="AD397" s="119">
        <v>280.58571000000001</v>
      </c>
      <c r="AE397" s="119">
        <v>280.58571000000001</v>
      </c>
      <c r="AF397" s="119">
        <v>280.58571000000001</v>
      </c>
      <c r="AG397" s="119">
        <v>280.58571000000001</v>
      </c>
      <c r="AH397" s="119">
        <v>280.58571000000001</v>
      </c>
      <c r="AI397" s="119">
        <v>280.58571000000001</v>
      </c>
      <c r="AJ397" s="119">
        <v>280.58571000000001</v>
      </c>
    </row>
    <row r="398" spans="1:36" ht="13.5" thickBot="1">
      <c r="A398" s="119" t="s">
        <v>504</v>
      </c>
      <c r="B398" s="119" t="s">
        <v>506</v>
      </c>
      <c r="C398" s="119" t="s">
        <v>517</v>
      </c>
      <c r="D398" s="119" t="s">
        <v>521</v>
      </c>
      <c r="E398" s="119" t="s">
        <v>67</v>
      </c>
      <c r="F398" s="119">
        <v>317.58841000000001</v>
      </c>
      <c r="G398" s="119">
        <v>317.58841000000001</v>
      </c>
      <c r="H398" s="119">
        <v>317.58841000000001</v>
      </c>
      <c r="I398" s="119">
        <v>317.58841000000001</v>
      </c>
      <c r="J398" s="119">
        <v>317.58841000000001</v>
      </c>
      <c r="K398" s="119">
        <v>317.58841000000001</v>
      </c>
      <c r="L398" s="119">
        <v>317.58841000000001</v>
      </c>
      <c r="M398" s="119">
        <v>317.58841000000001</v>
      </c>
      <c r="N398" s="119">
        <v>317.58841000000001</v>
      </c>
      <c r="O398" s="119">
        <v>317.58841000000001</v>
      </c>
      <c r="P398" s="119">
        <v>317.58841000000001</v>
      </c>
      <c r="Q398" s="119">
        <v>317.58841000000001</v>
      </c>
      <c r="R398" s="119">
        <v>317.58841000000001</v>
      </c>
      <c r="S398" s="119">
        <v>317.58841000000001</v>
      </c>
      <c r="T398" s="119">
        <v>317.58841000000001</v>
      </c>
      <c r="U398" s="119">
        <v>317.58841000000001</v>
      </c>
      <c r="V398" s="119">
        <v>317.58841000000001</v>
      </c>
      <c r="W398" s="119">
        <v>317.58841000000001</v>
      </c>
      <c r="X398" s="119">
        <v>317.58841000000001</v>
      </c>
      <c r="Y398" s="119">
        <v>317.58841000000001</v>
      </c>
      <c r="Z398" s="119">
        <v>317.58841000000001</v>
      </c>
      <c r="AA398" s="119">
        <v>317.58841000000001</v>
      </c>
      <c r="AB398" s="119">
        <v>317.58841000000001</v>
      </c>
      <c r="AC398" s="119">
        <v>317.58841000000001</v>
      </c>
      <c r="AD398" s="119">
        <v>317.58841000000001</v>
      </c>
      <c r="AE398" s="119">
        <v>317.58841000000001</v>
      </c>
      <c r="AF398" s="119">
        <v>317.58841000000001</v>
      </c>
      <c r="AG398" s="119">
        <v>317.58841000000001</v>
      </c>
      <c r="AH398" s="119">
        <v>317.58841000000001</v>
      </c>
      <c r="AI398" s="119">
        <v>317.58841000000001</v>
      </c>
      <c r="AJ398" s="119">
        <v>317.58841000000001</v>
      </c>
    </row>
    <row r="399" spans="1:36" ht="13.5" thickBot="1">
      <c r="A399" s="119" t="s">
        <v>504</v>
      </c>
      <c r="B399" s="119" t="s">
        <v>506</v>
      </c>
      <c r="C399" s="119" t="s">
        <v>517</v>
      </c>
      <c r="D399" s="119" t="s">
        <v>522</v>
      </c>
      <c r="E399" s="119" t="s">
        <v>67</v>
      </c>
      <c r="F399" s="119">
        <v>277.25538999999998</v>
      </c>
      <c r="G399" s="119">
        <v>277.25538999999998</v>
      </c>
      <c r="H399" s="119">
        <v>277.25538999999998</v>
      </c>
      <c r="I399" s="119">
        <v>279.23484999999999</v>
      </c>
      <c r="J399" s="119">
        <v>280.25968</v>
      </c>
      <c r="K399" s="119">
        <v>280.25968</v>
      </c>
      <c r="L399" s="119">
        <v>280.25968</v>
      </c>
      <c r="M399" s="119">
        <v>280.25968</v>
      </c>
      <c r="N399" s="119">
        <v>280.25968</v>
      </c>
      <c r="O399" s="119">
        <v>280.25968</v>
      </c>
      <c r="P399" s="119">
        <v>280.25968</v>
      </c>
      <c r="Q399" s="119">
        <v>280.25968</v>
      </c>
      <c r="R399" s="119">
        <v>280.25968</v>
      </c>
      <c r="S399" s="119">
        <v>280.25968</v>
      </c>
      <c r="T399" s="119">
        <v>280.25968</v>
      </c>
      <c r="U399" s="119">
        <v>280.25968</v>
      </c>
      <c r="V399" s="119">
        <v>279.25420000000003</v>
      </c>
      <c r="W399" s="119">
        <v>279.25420000000003</v>
      </c>
      <c r="X399" s="119">
        <v>279.24549999999999</v>
      </c>
      <c r="Y399" s="119">
        <v>279.24549999999999</v>
      </c>
      <c r="Z399" s="119">
        <v>279.24549999999999</v>
      </c>
      <c r="AA399" s="119">
        <v>279.24549999999999</v>
      </c>
      <c r="AB399" s="119">
        <v>279.24549999999999</v>
      </c>
      <c r="AC399" s="119">
        <v>279.24549999999999</v>
      </c>
      <c r="AD399" s="119">
        <v>279.24549999999999</v>
      </c>
      <c r="AE399" s="119">
        <v>279.25234999999998</v>
      </c>
      <c r="AF399" s="119">
        <v>279.25234999999998</v>
      </c>
      <c r="AG399" s="119">
        <v>279.25234999999998</v>
      </c>
      <c r="AH399" s="119">
        <v>279.25234999999998</v>
      </c>
      <c r="AI399" s="119">
        <v>279.25234999999998</v>
      </c>
      <c r="AJ399" s="119">
        <v>277.25538999999998</v>
      </c>
    </row>
    <row r="400" spans="1:36" ht="13.5" thickBot="1">
      <c r="A400" s="119" t="s">
        <v>504</v>
      </c>
      <c r="B400" s="119" t="s">
        <v>506</v>
      </c>
      <c r="C400" s="119" t="s">
        <v>517</v>
      </c>
      <c r="D400" s="119" t="s">
        <v>523</v>
      </c>
      <c r="E400" s="119" t="s">
        <v>67</v>
      </c>
      <c r="F400" s="119">
        <v>282.32591000000002</v>
      </c>
      <c r="G400" s="119">
        <v>282.32591000000002</v>
      </c>
      <c r="H400" s="119">
        <v>282.32591000000002</v>
      </c>
      <c r="I400" s="119">
        <v>282.32591000000002</v>
      </c>
      <c r="J400" s="119">
        <v>282.32591000000002</v>
      </c>
      <c r="K400" s="119">
        <v>282.32591000000002</v>
      </c>
      <c r="L400" s="119">
        <v>282.32591000000002</v>
      </c>
      <c r="M400" s="119">
        <v>282.32591000000002</v>
      </c>
      <c r="N400" s="119">
        <v>282.32591000000002</v>
      </c>
      <c r="O400" s="119">
        <v>282.32591000000002</v>
      </c>
      <c r="P400" s="119">
        <v>282.32591000000002</v>
      </c>
      <c r="Q400" s="119">
        <v>282.32591000000002</v>
      </c>
      <c r="R400" s="119">
        <v>282.32591000000002</v>
      </c>
      <c r="S400" s="119">
        <v>282.32591000000002</v>
      </c>
      <c r="T400" s="119">
        <v>282.32591000000002</v>
      </c>
      <c r="U400" s="119">
        <v>282.32591000000002</v>
      </c>
      <c r="V400" s="119">
        <v>282.32591000000002</v>
      </c>
      <c r="W400" s="119">
        <v>282.32591000000002</v>
      </c>
      <c r="X400" s="119">
        <v>282.32591000000002</v>
      </c>
      <c r="Y400" s="119">
        <v>282.32591000000002</v>
      </c>
      <c r="Z400" s="119">
        <v>282.32591000000002</v>
      </c>
      <c r="AA400" s="119">
        <v>282.32591000000002</v>
      </c>
      <c r="AB400" s="119">
        <v>282.32591000000002</v>
      </c>
      <c r="AC400" s="119">
        <v>282.32591000000002</v>
      </c>
      <c r="AD400" s="119">
        <v>282.32591000000002</v>
      </c>
      <c r="AE400" s="119">
        <v>282.32591000000002</v>
      </c>
      <c r="AF400" s="119">
        <v>282.32591000000002</v>
      </c>
      <c r="AG400" s="119">
        <v>282.32591000000002</v>
      </c>
      <c r="AH400" s="119">
        <v>282.32591000000002</v>
      </c>
      <c r="AI400" s="119">
        <v>282.32591000000002</v>
      </c>
      <c r="AJ400" s="119">
        <v>282.32591000000002</v>
      </c>
    </row>
    <row r="401" spans="1:36" ht="13.5" thickBot="1">
      <c r="A401" s="119" t="s">
        <v>504</v>
      </c>
      <c r="B401" s="119" t="s">
        <v>506</v>
      </c>
      <c r="C401" s="119" t="s">
        <v>517</v>
      </c>
      <c r="D401" s="119" t="s">
        <v>524</v>
      </c>
      <c r="E401" s="119" t="s">
        <v>67</v>
      </c>
      <c r="F401" s="119">
        <v>282.83677999999998</v>
      </c>
      <c r="G401" s="119">
        <v>282.83677999999998</v>
      </c>
      <c r="H401" s="119">
        <v>282.83677999999998</v>
      </c>
      <c r="I401" s="119">
        <v>282.84548999999998</v>
      </c>
      <c r="J401" s="119">
        <v>282.84536000000003</v>
      </c>
      <c r="K401" s="119">
        <v>282.84536000000003</v>
      </c>
      <c r="L401" s="119">
        <v>282.84536000000003</v>
      </c>
      <c r="M401" s="119">
        <v>282.84536000000003</v>
      </c>
      <c r="N401" s="119">
        <v>282.84536000000003</v>
      </c>
      <c r="O401" s="119">
        <v>282.84536000000003</v>
      </c>
      <c r="P401" s="119">
        <v>282.85595000000001</v>
      </c>
      <c r="Q401" s="119">
        <v>282.85595000000001</v>
      </c>
      <c r="R401" s="119">
        <v>282.85595000000001</v>
      </c>
      <c r="S401" s="119">
        <v>282.85595000000001</v>
      </c>
      <c r="T401" s="119">
        <v>282.85595000000001</v>
      </c>
      <c r="U401" s="119">
        <v>282.85595000000001</v>
      </c>
      <c r="V401" s="119">
        <v>282.88589999999999</v>
      </c>
      <c r="W401" s="119">
        <v>282.88589999999999</v>
      </c>
      <c r="X401" s="119">
        <v>282.92315000000002</v>
      </c>
      <c r="Y401" s="119">
        <v>282.92315000000002</v>
      </c>
      <c r="Z401" s="119">
        <v>282.92315000000002</v>
      </c>
      <c r="AA401" s="119">
        <v>282.92315000000002</v>
      </c>
      <c r="AB401" s="119">
        <v>282.92315000000002</v>
      </c>
      <c r="AC401" s="119">
        <v>282.92315000000002</v>
      </c>
      <c r="AD401" s="119">
        <v>282.92315000000002</v>
      </c>
      <c r="AE401" s="119">
        <v>282.92315000000002</v>
      </c>
      <c r="AF401" s="119">
        <v>282.92315000000002</v>
      </c>
      <c r="AG401" s="119">
        <v>282.92315000000002</v>
      </c>
      <c r="AH401" s="119">
        <v>282.92315000000002</v>
      </c>
      <c r="AI401" s="119">
        <v>282.92315000000002</v>
      </c>
      <c r="AJ401" s="119">
        <v>282.83677999999998</v>
      </c>
    </row>
    <row r="402" spans="1:36" ht="13.5" thickBot="1">
      <c r="A402" s="119" t="s">
        <v>504</v>
      </c>
      <c r="B402" s="119" t="s">
        <v>506</v>
      </c>
      <c r="C402" s="119" t="s">
        <v>517</v>
      </c>
      <c r="D402" s="119" t="s">
        <v>525</v>
      </c>
      <c r="E402" s="119" t="s">
        <v>67</v>
      </c>
      <c r="F402" s="119">
        <v>208.51522</v>
      </c>
      <c r="G402" s="119">
        <v>208.51522</v>
      </c>
      <c r="H402" s="119">
        <v>208.51522</v>
      </c>
      <c r="I402" s="119">
        <v>208.51522</v>
      </c>
      <c r="J402" s="119">
        <v>208.51522</v>
      </c>
      <c r="K402" s="119">
        <v>208.51522</v>
      </c>
      <c r="L402" s="119">
        <v>208.51522</v>
      </c>
      <c r="M402" s="119">
        <v>208.51522</v>
      </c>
      <c r="N402" s="119">
        <v>208.51522</v>
      </c>
      <c r="O402" s="119">
        <v>208.51522</v>
      </c>
      <c r="P402" s="119">
        <v>208.51522</v>
      </c>
      <c r="Q402" s="119">
        <v>208.51522</v>
      </c>
      <c r="R402" s="119">
        <v>208.51522</v>
      </c>
      <c r="S402" s="119">
        <v>208.51522</v>
      </c>
      <c r="T402" s="119">
        <v>208.51522</v>
      </c>
      <c r="U402" s="119">
        <v>208.51522</v>
      </c>
      <c r="V402" s="119">
        <v>208.51522</v>
      </c>
      <c r="W402" s="119">
        <v>208.51522</v>
      </c>
      <c r="X402" s="119">
        <v>208.51522</v>
      </c>
      <c r="Y402" s="119">
        <v>208.51522</v>
      </c>
      <c r="Z402" s="119">
        <v>208.51522</v>
      </c>
      <c r="AA402" s="119">
        <v>208.51522</v>
      </c>
      <c r="AB402" s="119">
        <v>208.51522</v>
      </c>
      <c r="AC402" s="119">
        <v>208.51522</v>
      </c>
      <c r="AD402" s="119">
        <v>208.51522</v>
      </c>
      <c r="AE402" s="119">
        <v>208.51522</v>
      </c>
      <c r="AF402" s="119">
        <v>208.51522</v>
      </c>
      <c r="AG402" s="119">
        <v>208.51522</v>
      </c>
      <c r="AH402" s="119">
        <v>208.51522</v>
      </c>
      <c r="AI402" s="119">
        <v>208.51522</v>
      </c>
      <c r="AJ402" s="119">
        <v>208.51522</v>
      </c>
    </row>
    <row r="403" spans="1:36" ht="13.5" thickBot="1">
      <c r="A403" s="119" t="s">
        <v>504</v>
      </c>
      <c r="B403" s="119" t="s">
        <v>506</v>
      </c>
      <c r="C403" s="119" t="s">
        <v>517</v>
      </c>
      <c r="D403" s="119" t="s">
        <v>526</v>
      </c>
      <c r="E403" s="119" t="s">
        <v>93</v>
      </c>
      <c r="F403" s="119">
        <v>645.19458946999998</v>
      </c>
      <c r="G403" s="119">
        <v>645.19458946999998</v>
      </c>
      <c r="H403" s="119">
        <v>645.19458946999998</v>
      </c>
      <c r="I403" s="119">
        <v>645.19458946999998</v>
      </c>
      <c r="J403" s="119">
        <v>665.26282091999997</v>
      </c>
      <c r="K403" s="119">
        <v>665.26282091999997</v>
      </c>
      <c r="L403" s="119">
        <v>665.26282091999997</v>
      </c>
      <c r="M403" s="119">
        <v>665.26282091999997</v>
      </c>
      <c r="N403" s="119">
        <v>665.26282091999997</v>
      </c>
      <c r="O403" s="119">
        <v>665.26282091999997</v>
      </c>
      <c r="P403" s="119">
        <v>665.26282091999997</v>
      </c>
      <c r="Q403" s="119">
        <v>665.26282091999997</v>
      </c>
      <c r="R403" s="119">
        <v>665.26282091999997</v>
      </c>
      <c r="S403" s="119">
        <v>665.26282091999997</v>
      </c>
      <c r="T403" s="119">
        <v>668.88819922000005</v>
      </c>
      <c r="U403" s="119">
        <v>668.88819922000005</v>
      </c>
      <c r="V403" s="119">
        <v>668.88819922000005</v>
      </c>
      <c r="W403" s="119">
        <v>668.88819922000005</v>
      </c>
      <c r="X403" s="119">
        <v>675.32594062999999</v>
      </c>
      <c r="Y403" s="119">
        <v>675.32594062999999</v>
      </c>
      <c r="Z403" s="119">
        <v>675.32594062999999</v>
      </c>
      <c r="AA403" s="119">
        <v>675.32594062999999</v>
      </c>
      <c r="AB403" s="119">
        <v>675.32594062999999</v>
      </c>
      <c r="AC403" s="119">
        <v>675.32594062999999</v>
      </c>
      <c r="AD403" s="119">
        <v>675.32594062999999</v>
      </c>
      <c r="AE403" s="119">
        <v>665.90849736999996</v>
      </c>
      <c r="AF403" s="119">
        <v>665.90849736999996</v>
      </c>
      <c r="AG403" s="119">
        <v>665.90849736999996</v>
      </c>
      <c r="AH403" s="119">
        <v>665.90849736999996</v>
      </c>
      <c r="AI403" s="119">
        <v>665.90849736999996</v>
      </c>
      <c r="AJ403" s="119">
        <v>645.19458946999998</v>
      </c>
    </row>
    <row r="404" spans="1:36" ht="13.5" thickBot="1">
      <c r="A404" s="119" t="s">
        <v>504</v>
      </c>
      <c r="B404" s="119" t="s">
        <v>506</v>
      </c>
      <c r="C404" s="119" t="s">
        <v>517</v>
      </c>
      <c r="D404" s="119" t="s">
        <v>763</v>
      </c>
      <c r="E404" s="119" t="s">
        <v>67</v>
      </c>
      <c r="F404" s="119">
        <v>0</v>
      </c>
      <c r="G404" s="119">
        <v>0</v>
      </c>
      <c r="H404" s="119">
        <v>0</v>
      </c>
      <c r="I404" s="119">
        <v>0</v>
      </c>
      <c r="J404" s="119">
        <v>0</v>
      </c>
      <c r="K404" s="119">
        <v>0</v>
      </c>
      <c r="L404" s="119">
        <v>0</v>
      </c>
      <c r="M404" s="119">
        <v>0</v>
      </c>
      <c r="N404" s="119">
        <v>0</v>
      </c>
      <c r="O404" s="119">
        <v>0</v>
      </c>
      <c r="P404" s="119">
        <v>0</v>
      </c>
      <c r="Q404" s="119">
        <v>0</v>
      </c>
      <c r="R404" s="119">
        <v>0</v>
      </c>
      <c r="S404" s="119">
        <v>0</v>
      </c>
      <c r="T404" s="119">
        <v>0</v>
      </c>
      <c r="U404" s="119">
        <v>0</v>
      </c>
      <c r="V404" s="119">
        <v>0</v>
      </c>
      <c r="W404" s="119">
        <v>0</v>
      </c>
      <c r="X404" s="119">
        <v>0</v>
      </c>
      <c r="Y404" s="119">
        <v>0</v>
      </c>
      <c r="Z404" s="119">
        <v>0</v>
      </c>
      <c r="AA404" s="119">
        <v>0</v>
      </c>
      <c r="AB404" s="119">
        <v>0</v>
      </c>
      <c r="AC404" s="119">
        <v>0</v>
      </c>
      <c r="AD404" s="119">
        <v>0</v>
      </c>
      <c r="AE404" s="119">
        <v>0</v>
      </c>
      <c r="AF404" s="119">
        <v>0</v>
      </c>
      <c r="AG404" s="119">
        <v>0</v>
      </c>
      <c r="AH404" s="119">
        <v>0</v>
      </c>
      <c r="AI404" s="119">
        <v>0</v>
      </c>
      <c r="AJ404" s="119">
        <v>0</v>
      </c>
    </row>
    <row r="405" spans="1:36" ht="13.5" thickBot="1">
      <c r="A405" s="119" t="s">
        <v>504</v>
      </c>
      <c r="B405" s="119" t="s">
        <v>506</v>
      </c>
      <c r="C405" s="119" t="s">
        <v>517</v>
      </c>
      <c r="D405" s="119" t="s">
        <v>527</v>
      </c>
      <c r="E405" s="119" t="s">
        <v>67</v>
      </c>
      <c r="F405" s="119">
        <v>360.32866999999999</v>
      </c>
      <c r="G405" s="119">
        <v>360.32866999999999</v>
      </c>
      <c r="H405" s="119">
        <v>360.32866999999999</v>
      </c>
      <c r="I405" s="119">
        <v>360.32866999999999</v>
      </c>
      <c r="J405" s="119">
        <v>360.32866999999999</v>
      </c>
      <c r="K405" s="119">
        <v>360.32866999999999</v>
      </c>
      <c r="L405" s="119">
        <v>360.32866999999999</v>
      </c>
      <c r="M405" s="119">
        <v>360.32866999999999</v>
      </c>
      <c r="N405" s="119">
        <v>360.32866999999999</v>
      </c>
      <c r="O405" s="119">
        <v>360.32866999999999</v>
      </c>
      <c r="P405" s="119">
        <v>360.32866999999999</v>
      </c>
      <c r="Q405" s="119">
        <v>360.32866999999999</v>
      </c>
      <c r="R405" s="119">
        <v>360.32866999999999</v>
      </c>
      <c r="S405" s="119">
        <v>360.32866999999999</v>
      </c>
      <c r="T405" s="119">
        <v>360.32866999999999</v>
      </c>
      <c r="U405" s="119">
        <v>360.32866999999999</v>
      </c>
      <c r="V405" s="119">
        <v>360.32866999999999</v>
      </c>
      <c r="W405" s="119">
        <v>360.32866999999999</v>
      </c>
      <c r="X405" s="119">
        <v>360.32866999999999</v>
      </c>
      <c r="Y405" s="119">
        <v>360.32866999999999</v>
      </c>
      <c r="Z405" s="119">
        <v>360.32866999999999</v>
      </c>
      <c r="AA405" s="119">
        <v>360.32866999999999</v>
      </c>
      <c r="AB405" s="119">
        <v>360.32866999999999</v>
      </c>
      <c r="AC405" s="119">
        <v>360.32866999999999</v>
      </c>
      <c r="AD405" s="119">
        <v>360.32866999999999</v>
      </c>
      <c r="AE405" s="119">
        <v>360.32866999999999</v>
      </c>
      <c r="AF405" s="119">
        <v>360.32866999999999</v>
      </c>
      <c r="AG405" s="119">
        <v>360.32866999999999</v>
      </c>
      <c r="AH405" s="119">
        <v>360.32866999999999</v>
      </c>
      <c r="AI405" s="119">
        <v>360.32866999999999</v>
      </c>
      <c r="AJ405" s="119">
        <v>360.32866999999999</v>
      </c>
    </row>
    <row r="406" spans="1:36" ht="13.5" thickBot="1">
      <c r="A406" s="119" t="s">
        <v>504</v>
      </c>
      <c r="B406" s="119" t="s">
        <v>506</v>
      </c>
      <c r="C406" s="119" t="s">
        <v>517</v>
      </c>
      <c r="D406" s="119" t="s">
        <v>528</v>
      </c>
      <c r="E406" s="119" t="s">
        <v>67</v>
      </c>
      <c r="F406" s="119">
        <v>317.48901999999998</v>
      </c>
      <c r="G406" s="119">
        <v>317.48901999999998</v>
      </c>
      <c r="H406" s="119">
        <v>317.48901999999998</v>
      </c>
      <c r="I406" s="119">
        <v>317.48901999999998</v>
      </c>
      <c r="J406" s="119">
        <v>317.48901999999998</v>
      </c>
      <c r="K406" s="119">
        <v>317.48901999999998</v>
      </c>
      <c r="L406" s="119">
        <v>317.48901999999998</v>
      </c>
      <c r="M406" s="119">
        <v>317.48901999999998</v>
      </c>
      <c r="N406" s="119">
        <v>317.48901999999998</v>
      </c>
      <c r="O406" s="119">
        <v>317.48901999999998</v>
      </c>
      <c r="P406" s="119">
        <v>317.48901999999998</v>
      </c>
      <c r="Q406" s="119">
        <v>317.48901999999998</v>
      </c>
      <c r="R406" s="119">
        <v>317.48901999999998</v>
      </c>
      <c r="S406" s="119">
        <v>317.48901999999998</v>
      </c>
      <c r="T406" s="119">
        <v>317.48901999999998</v>
      </c>
      <c r="U406" s="119">
        <v>317.48901999999998</v>
      </c>
      <c r="V406" s="119">
        <v>317.48901999999998</v>
      </c>
      <c r="W406" s="119">
        <v>317.48901999999998</v>
      </c>
      <c r="X406" s="119">
        <v>317.48901999999998</v>
      </c>
      <c r="Y406" s="119">
        <v>317.48901999999998</v>
      </c>
      <c r="Z406" s="119">
        <v>317.48901999999998</v>
      </c>
      <c r="AA406" s="119">
        <v>317.48901999999998</v>
      </c>
      <c r="AB406" s="119">
        <v>317.48901999999998</v>
      </c>
      <c r="AC406" s="119">
        <v>317.48901999999998</v>
      </c>
      <c r="AD406" s="119">
        <v>317.48901999999998</v>
      </c>
      <c r="AE406" s="119">
        <v>317.47978999999998</v>
      </c>
      <c r="AF406" s="119">
        <v>317.47978999999998</v>
      </c>
      <c r="AG406" s="119">
        <v>317.47978999999998</v>
      </c>
      <c r="AH406" s="119">
        <v>317.47978999999998</v>
      </c>
      <c r="AI406" s="119">
        <v>317.47978999999998</v>
      </c>
      <c r="AJ406" s="119">
        <v>317.48901999999998</v>
      </c>
    </row>
    <row r="407" spans="1:36" ht="13.5" thickBot="1">
      <c r="A407" s="119" t="s">
        <v>504</v>
      </c>
      <c r="B407" s="119" t="s">
        <v>506</v>
      </c>
      <c r="C407" s="119" t="s">
        <v>517</v>
      </c>
      <c r="D407" s="119" t="s">
        <v>529</v>
      </c>
      <c r="E407" s="119" t="s">
        <v>67</v>
      </c>
      <c r="F407" s="119">
        <v>280.58571000000001</v>
      </c>
      <c r="G407" s="119">
        <v>280.58571000000001</v>
      </c>
      <c r="H407" s="119">
        <v>280.58571000000001</v>
      </c>
      <c r="I407" s="119">
        <v>280.58571000000001</v>
      </c>
      <c r="J407" s="119">
        <v>280.58571000000001</v>
      </c>
      <c r="K407" s="119">
        <v>280.58571000000001</v>
      </c>
      <c r="L407" s="119">
        <v>280.58571000000001</v>
      </c>
      <c r="M407" s="119">
        <v>280.58571000000001</v>
      </c>
      <c r="N407" s="119">
        <v>280.58571000000001</v>
      </c>
      <c r="O407" s="119">
        <v>280.58571000000001</v>
      </c>
      <c r="P407" s="119">
        <v>280.58571000000001</v>
      </c>
      <c r="Q407" s="119">
        <v>280.58571000000001</v>
      </c>
      <c r="R407" s="119">
        <v>280.58571000000001</v>
      </c>
      <c r="S407" s="119">
        <v>280.58571000000001</v>
      </c>
      <c r="T407" s="119">
        <v>280.58571000000001</v>
      </c>
      <c r="U407" s="119">
        <v>280.58571000000001</v>
      </c>
      <c r="V407" s="119">
        <v>280.58571000000001</v>
      </c>
      <c r="W407" s="119">
        <v>280.58571000000001</v>
      </c>
      <c r="X407" s="119">
        <v>280.58571000000001</v>
      </c>
      <c r="Y407" s="119">
        <v>280.58571000000001</v>
      </c>
      <c r="Z407" s="119">
        <v>280.58571000000001</v>
      </c>
      <c r="AA407" s="119">
        <v>280.58571000000001</v>
      </c>
      <c r="AB407" s="119">
        <v>280.58571000000001</v>
      </c>
      <c r="AC407" s="119">
        <v>280.58571000000001</v>
      </c>
      <c r="AD407" s="119">
        <v>280.58571000000001</v>
      </c>
      <c r="AE407" s="119">
        <v>280.58571000000001</v>
      </c>
      <c r="AF407" s="119">
        <v>280.58571000000001</v>
      </c>
      <c r="AG407" s="119">
        <v>280.58571000000001</v>
      </c>
      <c r="AH407" s="119">
        <v>280.58571000000001</v>
      </c>
      <c r="AI407" s="119">
        <v>280.58571000000001</v>
      </c>
      <c r="AJ407" s="119">
        <v>280.58571000000001</v>
      </c>
    </row>
    <row r="408" spans="1:36" ht="13.5" thickBot="1">
      <c r="A408" s="119" t="s">
        <v>504</v>
      </c>
      <c r="B408" s="119" t="s">
        <v>506</v>
      </c>
      <c r="C408" s="119" t="s">
        <v>517</v>
      </c>
      <c r="D408" s="119" t="s">
        <v>530</v>
      </c>
      <c r="E408" s="119" t="s">
        <v>67</v>
      </c>
      <c r="F408" s="119">
        <v>317.58841000000001</v>
      </c>
      <c r="G408" s="119">
        <v>317.58841000000001</v>
      </c>
      <c r="H408" s="119">
        <v>317.58841000000001</v>
      </c>
      <c r="I408" s="119">
        <v>317.58841000000001</v>
      </c>
      <c r="J408" s="119">
        <v>317.58841000000001</v>
      </c>
      <c r="K408" s="119">
        <v>317.58841000000001</v>
      </c>
      <c r="L408" s="119">
        <v>317.58841000000001</v>
      </c>
      <c r="M408" s="119">
        <v>317.58841000000001</v>
      </c>
      <c r="N408" s="119">
        <v>317.58841000000001</v>
      </c>
      <c r="O408" s="119">
        <v>317.58841000000001</v>
      </c>
      <c r="P408" s="119">
        <v>317.58841000000001</v>
      </c>
      <c r="Q408" s="119">
        <v>317.58841000000001</v>
      </c>
      <c r="R408" s="119">
        <v>317.58841000000001</v>
      </c>
      <c r="S408" s="119">
        <v>317.58841000000001</v>
      </c>
      <c r="T408" s="119">
        <v>317.58841000000001</v>
      </c>
      <c r="U408" s="119">
        <v>317.58841000000001</v>
      </c>
      <c r="V408" s="119">
        <v>317.58841000000001</v>
      </c>
      <c r="W408" s="119">
        <v>317.58841000000001</v>
      </c>
      <c r="X408" s="119">
        <v>317.58841000000001</v>
      </c>
      <c r="Y408" s="119">
        <v>317.58841000000001</v>
      </c>
      <c r="Z408" s="119">
        <v>317.58841000000001</v>
      </c>
      <c r="AA408" s="119">
        <v>317.58841000000001</v>
      </c>
      <c r="AB408" s="119">
        <v>317.58841000000001</v>
      </c>
      <c r="AC408" s="119">
        <v>317.58841000000001</v>
      </c>
      <c r="AD408" s="119">
        <v>317.58841000000001</v>
      </c>
      <c r="AE408" s="119">
        <v>317.58841000000001</v>
      </c>
      <c r="AF408" s="119">
        <v>317.58841000000001</v>
      </c>
      <c r="AG408" s="119">
        <v>317.58841000000001</v>
      </c>
      <c r="AH408" s="119">
        <v>317.58841000000001</v>
      </c>
      <c r="AI408" s="119">
        <v>317.58841000000001</v>
      </c>
      <c r="AJ408" s="119">
        <v>317.58841000000001</v>
      </c>
    </row>
    <row r="409" spans="1:36" ht="13.5" thickBot="1">
      <c r="A409" s="119" t="s">
        <v>504</v>
      </c>
      <c r="B409" s="119" t="s">
        <v>506</v>
      </c>
      <c r="C409" s="119" t="s">
        <v>517</v>
      </c>
      <c r="D409" s="119" t="s">
        <v>531</v>
      </c>
      <c r="E409" s="119" t="s">
        <v>67</v>
      </c>
      <c r="F409" s="119">
        <v>277.25538999999998</v>
      </c>
      <c r="G409" s="119">
        <v>277.25538999999998</v>
      </c>
      <c r="H409" s="119">
        <v>277.25538999999998</v>
      </c>
      <c r="I409" s="119">
        <v>279.23484999999999</v>
      </c>
      <c r="J409" s="119">
        <v>280.25968</v>
      </c>
      <c r="K409" s="119">
        <v>280.25968</v>
      </c>
      <c r="L409" s="119">
        <v>280.25968</v>
      </c>
      <c r="M409" s="119">
        <v>280.25968</v>
      </c>
      <c r="N409" s="119">
        <v>280.25968</v>
      </c>
      <c r="O409" s="119">
        <v>280.25968</v>
      </c>
      <c r="P409" s="119">
        <v>280.25968</v>
      </c>
      <c r="Q409" s="119">
        <v>280.25968</v>
      </c>
      <c r="R409" s="119">
        <v>280.25968</v>
      </c>
      <c r="S409" s="119">
        <v>280.25968</v>
      </c>
      <c r="T409" s="119">
        <v>280.25968</v>
      </c>
      <c r="U409" s="119">
        <v>280.25968</v>
      </c>
      <c r="V409" s="119">
        <v>279.25420000000003</v>
      </c>
      <c r="W409" s="119">
        <v>279.25420000000003</v>
      </c>
      <c r="X409" s="119">
        <v>279.24549999999999</v>
      </c>
      <c r="Y409" s="119">
        <v>279.24549999999999</v>
      </c>
      <c r="Z409" s="119">
        <v>279.24549999999999</v>
      </c>
      <c r="AA409" s="119">
        <v>279.24549999999999</v>
      </c>
      <c r="AB409" s="119">
        <v>279.24549999999999</v>
      </c>
      <c r="AC409" s="119">
        <v>279.24549999999999</v>
      </c>
      <c r="AD409" s="119">
        <v>279.24549999999999</v>
      </c>
      <c r="AE409" s="119">
        <v>279.25234999999998</v>
      </c>
      <c r="AF409" s="119">
        <v>279.25234999999998</v>
      </c>
      <c r="AG409" s="119">
        <v>279.25234999999998</v>
      </c>
      <c r="AH409" s="119">
        <v>279.25234999999998</v>
      </c>
      <c r="AI409" s="119">
        <v>279.25234999999998</v>
      </c>
      <c r="AJ409" s="119">
        <v>277.25538999999998</v>
      </c>
    </row>
    <row r="410" spans="1:36" ht="13.5" thickBot="1">
      <c r="A410" s="119" t="s">
        <v>504</v>
      </c>
      <c r="B410" s="119" t="s">
        <v>506</v>
      </c>
      <c r="C410" s="119" t="s">
        <v>517</v>
      </c>
      <c r="D410" s="119" t="s">
        <v>532</v>
      </c>
      <c r="E410" s="119" t="s">
        <v>67</v>
      </c>
      <c r="F410" s="119">
        <v>282.32591000000002</v>
      </c>
      <c r="G410" s="119">
        <v>282.32591000000002</v>
      </c>
      <c r="H410" s="119">
        <v>282.32591000000002</v>
      </c>
      <c r="I410" s="119">
        <v>282.32591000000002</v>
      </c>
      <c r="J410" s="119">
        <v>282.32591000000002</v>
      </c>
      <c r="K410" s="119">
        <v>282.32591000000002</v>
      </c>
      <c r="L410" s="119">
        <v>282.32591000000002</v>
      </c>
      <c r="M410" s="119">
        <v>282.32591000000002</v>
      </c>
      <c r="N410" s="119">
        <v>282.32591000000002</v>
      </c>
      <c r="O410" s="119">
        <v>282.32591000000002</v>
      </c>
      <c r="P410" s="119">
        <v>282.32591000000002</v>
      </c>
      <c r="Q410" s="119">
        <v>282.32591000000002</v>
      </c>
      <c r="R410" s="119">
        <v>282.32591000000002</v>
      </c>
      <c r="S410" s="119">
        <v>282.32591000000002</v>
      </c>
      <c r="T410" s="119">
        <v>282.32591000000002</v>
      </c>
      <c r="U410" s="119">
        <v>282.32591000000002</v>
      </c>
      <c r="V410" s="119">
        <v>282.32591000000002</v>
      </c>
      <c r="W410" s="119">
        <v>282.32591000000002</v>
      </c>
      <c r="X410" s="119">
        <v>282.32591000000002</v>
      </c>
      <c r="Y410" s="119">
        <v>282.32591000000002</v>
      </c>
      <c r="Z410" s="119">
        <v>282.32591000000002</v>
      </c>
      <c r="AA410" s="119">
        <v>282.32591000000002</v>
      </c>
      <c r="AB410" s="119">
        <v>282.32591000000002</v>
      </c>
      <c r="AC410" s="119">
        <v>282.32591000000002</v>
      </c>
      <c r="AD410" s="119">
        <v>282.32591000000002</v>
      </c>
      <c r="AE410" s="119">
        <v>282.32591000000002</v>
      </c>
      <c r="AF410" s="119">
        <v>282.32591000000002</v>
      </c>
      <c r="AG410" s="119">
        <v>282.32591000000002</v>
      </c>
      <c r="AH410" s="119">
        <v>282.32591000000002</v>
      </c>
      <c r="AI410" s="119">
        <v>282.32591000000002</v>
      </c>
      <c r="AJ410" s="119">
        <v>282.32591000000002</v>
      </c>
    </row>
    <row r="411" spans="1:36" ht="13.5" thickBot="1">
      <c r="A411" s="119" t="s">
        <v>504</v>
      </c>
      <c r="B411" s="119" t="s">
        <v>506</v>
      </c>
      <c r="C411" s="119" t="s">
        <v>517</v>
      </c>
      <c r="D411" s="119" t="s">
        <v>533</v>
      </c>
      <c r="E411" s="119" t="s">
        <v>67</v>
      </c>
      <c r="F411" s="119">
        <v>282.83677999999998</v>
      </c>
      <c r="G411" s="119">
        <v>282.83677999999998</v>
      </c>
      <c r="H411" s="119">
        <v>282.83677999999998</v>
      </c>
      <c r="I411" s="119">
        <v>282.84548999999998</v>
      </c>
      <c r="J411" s="119">
        <v>282.84536000000003</v>
      </c>
      <c r="K411" s="119">
        <v>282.84536000000003</v>
      </c>
      <c r="L411" s="119">
        <v>282.84536000000003</v>
      </c>
      <c r="M411" s="119">
        <v>282.84536000000003</v>
      </c>
      <c r="N411" s="119">
        <v>282.84536000000003</v>
      </c>
      <c r="O411" s="119">
        <v>282.84536000000003</v>
      </c>
      <c r="P411" s="119">
        <v>282.85595000000001</v>
      </c>
      <c r="Q411" s="119">
        <v>282.85595000000001</v>
      </c>
      <c r="R411" s="119">
        <v>282.85595000000001</v>
      </c>
      <c r="S411" s="119">
        <v>282.85595000000001</v>
      </c>
      <c r="T411" s="119">
        <v>282.85595000000001</v>
      </c>
      <c r="U411" s="119">
        <v>282.85595000000001</v>
      </c>
      <c r="V411" s="119">
        <v>282.88589999999999</v>
      </c>
      <c r="W411" s="119">
        <v>282.88589999999999</v>
      </c>
      <c r="X411" s="119">
        <v>282.92315000000002</v>
      </c>
      <c r="Y411" s="119">
        <v>282.92315000000002</v>
      </c>
      <c r="Z411" s="119">
        <v>282.92315000000002</v>
      </c>
      <c r="AA411" s="119">
        <v>282.92315000000002</v>
      </c>
      <c r="AB411" s="119">
        <v>282.92315000000002</v>
      </c>
      <c r="AC411" s="119">
        <v>282.92315000000002</v>
      </c>
      <c r="AD411" s="119">
        <v>282.92315000000002</v>
      </c>
      <c r="AE411" s="119">
        <v>282.92315000000002</v>
      </c>
      <c r="AF411" s="119">
        <v>282.92315000000002</v>
      </c>
      <c r="AG411" s="119">
        <v>282.92315000000002</v>
      </c>
      <c r="AH411" s="119">
        <v>282.92315000000002</v>
      </c>
      <c r="AI411" s="119">
        <v>282.92315000000002</v>
      </c>
      <c r="AJ411" s="119">
        <v>282.83677999999998</v>
      </c>
    </row>
    <row r="412" spans="1:36" ht="13.5" thickBot="1">
      <c r="A412" s="119" t="s">
        <v>504</v>
      </c>
      <c r="B412" s="119" t="s">
        <v>506</v>
      </c>
      <c r="C412" s="119" t="s">
        <v>517</v>
      </c>
      <c r="D412" s="119" t="s">
        <v>534</v>
      </c>
      <c r="E412" s="119" t="s">
        <v>67</v>
      </c>
      <c r="F412" s="119">
        <v>208.51522</v>
      </c>
      <c r="G412" s="119">
        <v>208.51522</v>
      </c>
      <c r="H412" s="119">
        <v>208.51522</v>
      </c>
      <c r="I412" s="119">
        <v>208.51522</v>
      </c>
      <c r="J412" s="119">
        <v>208.51522</v>
      </c>
      <c r="K412" s="119">
        <v>208.51522</v>
      </c>
      <c r="L412" s="119">
        <v>208.51522</v>
      </c>
      <c r="M412" s="119">
        <v>208.51522</v>
      </c>
      <c r="N412" s="119">
        <v>208.51522</v>
      </c>
      <c r="O412" s="119">
        <v>208.51522</v>
      </c>
      <c r="P412" s="119">
        <v>208.51522</v>
      </c>
      <c r="Q412" s="119">
        <v>208.51522</v>
      </c>
      <c r="R412" s="119">
        <v>208.51522</v>
      </c>
      <c r="S412" s="119">
        <v>208.51522</v>
      </c>
      <c r="T412" s="119">
        <v>208.51522</v>
      </c>
      <c r="U412" s="119">
        <v>208.51522</v>
      </c>
      <c r="V412" s="119">
        <v>208.51522</v>
      </c>
      <c r="W412" s="119">
        <v>208.51522</v>
      </c>
      <c r="X412" s="119">
        <v>208.51522</v>
      </c>
      <c r="Y412" s="119">
        <v>208.51522</v>
      </c>
      <c r="Z412" s="119">
        <v>208.51522</v>
      </c>
      <c r="AA412" s="119">
        <v>208.51522</v>
      </c>
      <c r="AB412" s="119">
        <v>208.51522</v>
      </c>
      <c r="AC412" s="119">
        <v>208.51522</v>
      </c>
      <c r="AD412" s="119">
        <v>208.51522</v>
      </c>
      <c r="AE412" s="119">
        <v>208.51522</v>
      </c>
      <c r="AF412" s="119">
        <v>208.51522</v>
      </c>
      <c r="AG412" s="119">
        <v>208.51522</v>
      </c>
      <c r="AH412" s="119">
        <v>208.51522</v>
      </c>
      <c r="AI412" s="119">
        <v>208.51522</v>
      </c>
      <c r="AJ412" s="119">
        <v>208.51522</v>
      </c>
    </row>
    <row r="413" spans="1:36" ht="13.5" thickBot="1">
      <c r="A413" s="119" t="s">
        <v>504</v>
      </c>
      <c r="B413" s="119" t="s">
        <v>506</v>
      </c>
      <c r="C413" s="119" t="s">
        <v>535</v>
      </c>
      <c r="D413" s="119" t="s">
        <v>764</v>
      </c>
      <c r="E413" s="119" t="s">
        <v>67</v>
      </c>
      <c r="F413" s="119">
        <v>0</v>
      </c>
      <c r="G413" s="119">
        <v>0</v>
      </c>
      <c r="H413" s="119">
        <v>0</v>
      </c>
      <c r="I413" s="119">
        <v>0</v>
      </c>
      <c r="J413" s="119">
        <v>0</v>
      </c>
      <c r="K413" s="119">
        <v>0</v>
      </c>
      <c r="L413" s="119">
        <v>0</v>
      </c>
      <c r="M413" s="119">
        <v>0</v>
      </c>
      <c r="N413" s="119">
        <v>0</v>
      </c>
      <c r="O413" s="119">
        <v>0</v>
      </c>
      <c r="P413" s="119">
        <v>0</v>
      </c>
      <c r="Q413" s="119">
        <v>0</v>
      </c>
      <c r="R413" s="119">
        <v>0</v>
      </c>
      <c r="S413" s="119">
        <v>0</v>
      </c>
      <c r="T413" s="119">
        <v>0</v>
      </c>
      <c r="U413" s="119">
        <v>0</v>
      </c>
      <c r="V413" s="119">
        <v>0</v>
      </c>
      <c r="W413" s="119">
        <v>0</v>
      </c>
      <c r="X413" s="119">
        <v>0</v>
      </c>
      <c r="Y413" s="119">
        <v>0</v>
      </c>
      <c r="Z413" s="119">
        <v>0</v>
      </c>
      <c r="AA413" s="119">
        <v>0</v>
      </c>
      <c r="AB413" s="119">
        <v>0</v>
      </c>
      <c r="AC413" s="119">
        <v>0</v>
      </c>
      <c r="AD413" s="119">
        <v>0</v>
      </c>
      <c r="AE413" s="119">
        <v>0</v>
      </c>
      <c r="AF413" s="119">
        <v>0</v>
      </c>
      <c r="AG413" s="119">
        <v>0</v>
      </c>
      <c r="AH413" s="119">
        <v>0</v>
      </c>
      <c r="AI413" s="119">
        <v>0</v>
      </c>
      <c r="AJ413" s="119">
        <v>0</v>
      </c>
    </row>
    <row r="414" spans="1:36" ht="13.5" thickBot="1">
      <c r="A414" s="119" t="s">
        <v>504</v>
      </c>
      <c r="B414" s="119" t="s">
        <v>506</v>
      </c>
      <c r="C414" s="119" t="s">
        <v>535</v>
      </c>
      <c r="D414" s="119" t="s">
        <v>536</v>
      </c>
      <c r="E414" s="119" t="s">
        <v>67</v>
      </c>
      <c r="F414" s="119">
        <v>360.32866999999999</v>
      </c>
      <c r="G414" s="119">
        <v>360.32866999999999</v>
      </c>
      <c r="H414" s="119">
        <v>360.32866999999999</v>
      </c>
      <c r="I414" s="119">
        <v>360.32866999999999</v>
      </c>
      <c r="J414" s="119">
        <v>360.32866999999999</v>
      </c>
      <c r="K414" s="119">
        <v>360.32866999999999</v>
      </c>
      <c r="L414" s="119">
        <v>360.32866999999999</v>
      </c>
      <c r="M414" s="119">
        <v>360.32866999999999</v>
      </c>
      <c r="N414" s="119">
        <v>360.32866999999999</v>
      </c>
      <c r="O414" s="119">
        <v>360.32866999999999</v>
      </c>
      <c r="P414" s="119">
        <v>360.32866999999999</v>
      </c>
      <c r="Q414" s="119">
        <v>360.32866999999999</v>
      </c>
      <c r="R414" s="119">
        <v>360.32866999999999</v>
      </c>
      <c r="S414" s="119">
        <v>360.32866999999999</v>
      </c>
      <c r="T414" s="119">
        <v>360.32866999999999</v>
      </c>
      <c r="U414" s="119">
        <v>360.32866999999999</v>
      </c>
      <c r="V414" s="119">
        <v>360.32866999999999</v>
      </c>
      <c r="W414" s="119">
        <v>360.32866999999999</v>
      </c>
      <c r="X414" s="119">
        <v>360.32866999999999</v>
      </c>
      <c r="Y414" s="119">
        <v>360.32866999999999</v>
      </c>
      <c r="Z414" s="119">
        <v>360.32866999999999</v>
      </c>
      <c r="AA414" s="119">
        <v>360.32866999999999</v>
      </c>
      <c r="AB414" s="119">
        <v>360.32866999999999</v>
      </c>
      <c r="AC414" s="119">
        <v>360.32866999999999</v>
      </c>
      <c r="AD414" s="119">
        <v>360.32866999999999</v>
      </c>
      <c r="AE414" s="119">
        <v>360.32866999999999</v>
      </c>
      <c r="AF414" s="119">
        <v>360.32866999999999</v>
      </c>
      <c r="AG414" s="119">
        <v>360.32866999999999</v>
      </c>
      <c r="AH414" s="119">
        <v>360.32866999999999</v>
      </c>
      <c r="AI414" s="119">
        <v>360.32866999999999</v>
      </c>
      <c r="AJ414" s="119">
        <v>360.32866999999999</v>
      </c>
    </row>
    <row r="415" spans="1:36" ht="13.5" thickBot="1">
      <c r="A415" s="119" t="s">
        <v>504</v>
      </c>
      <c r="B415" s="119" t="s">
        <v>506</v>
      </c>
      <c r="C415" s="119" t="s">
        <v>535</v>
      </c>
      <c r="D415" s="119" t="s">
        <v>537</v>
      </c>
      <c r="E415" s="119" t="s">
        <v>67</v>
      </c>
      <c r="F415" s="119">
        <v>317.48901999999998</v>
      </c>
      <c r="G415" s="119">
        <v>317.48901999999998</v>
      </c>
      <c r="H415" s="119">
        <v>317.48901999999998</v>
      </c>
      <c r="I415" s="119">
        <v>317.48901999999998</v>
      </c>
      <c r="J415" s="119">
        <v>317.48901999999998</v>
      </c>
      <c r="K415" s="119">
        <v>317.48901999999998</v>
      </c>
      <c r="L415" s="119">
        <v>317.48901999999998</v>
      </c>
      <c r="M415" s="119">
        <v>317.48901999999998</v>
      </c>
      <c r="N415" s="119">
        <v>317.48901999999998</v>
      </c>
      <c r="O415" s="119">
        <v>317.48901999999998</v>
      </c>
      <c r="P415" s="119">
        <v>317.48901999999998</v>
      </c>
      <c r="Q415" s="119">
        <v>317.48901999999998</v>
      </c>
      <c r="R415" s="119">
        <v>317.48901999999998</v>
      </c>
      <c r="S415" s="119">
        <v>317.48901999999998</v>
      </c>
      <c r="T415" s="119">
        <v>317.48901999999998</v>
      </c>
      <c r="U415" s="119">
        <v>317.48901999999998</v>
      </c>
      <c r="V415" s="119">
        <v>317.48901999999998</v>
      </c>
      <c r="W415" s="119">
        <v>317.48901999999998</v>
      </c>
      <c r="X415" s="119">
        <v>317.48901999999998</v>
      </c>
      <c r="Y415" s="119">
        <v>317.48901999999998</v>
      </c>
      <c r="Z415" s="119">
        <v>317.48901999999998</v>
      </c>
      <c r="AA415" s="119">
        <v>317.48901999999998</v>
      </c>
      <c r="AB415" s="119">
        <v>317.48901999999998</v>
      </c>
      <c r="AC415" s="119">
        <v>317.48901999999998</v>
      </c>
      <c r="AD415" s="119">
        <v>317.48901999999998</v>
      </c>
      <c r="AE415" s="119">
        <v>317.47978999999998</v>
      </c>
      <c r="AF415" s="119">
        <v>317.47978999999998</v>
      </c>
      <c r="AG415" s="119">
        <v>317.47978999999998</v>
      </c>
      <c r="AH415" s="119">
        <v>317.47978999999998</v>
      </c>
      <c r="AI415" s="119">
        <v>317.47978999999998</v>
      </c>
      <c r="AJ415" s="119">
        <v>317.48901999999998</v>
      </c>
    </row>
    <row r="416" spans="1:36" ht="13.5" thickBot="1">
      <c r="A416" s="119" t="s">
        <v>504</v>
      </c>
      <c r="B416" s="119" t="s">
        <v>506</v>
      </c>
      <c r="C416" s="119" t="s">
        <v>535</v>
      </c>
      <c r="D416" s="119" t="s">
        <v>538</v>
      </c>
      <c r="E416" s="119" t="s">
        <v>67</v>
      </c>
      <c r="F416" s="119">
        <v>280.58571000000001</v>
      </c>
      <c r="G416" s="119">
        <v>280.58571000000001</v>
      </c>
      <c r="H416" s="119">
        <v>280.58571000000001</v>
      </c>
      <c r="I416" s="119">
        <v>280.58571000000001</v>
      </c>
      <c r="J416" s="119">
        <v>280.58571000000001</v>
      </c>
      <c r="K416" s="119">
        <v>280.58571000000001</v>
      </c>
      <c r="L416" s="119">
        <v>280.58571000000001</v>
      </c>
      <c r="M416" s="119">
        <v>280.58571000000001</v>
      </c>
      <c r="N416" s="119">
        <v>280.58571000000001</v>
      </c>
      <c r="O416" s="119">
        <v>280.58571000000001</v>
      </c>
      <c r="P416" s="119">
        <v>280.58571000000001</v>
      </c>
      <c r="Q416" s="119">
        <v>280.58571000000001</v>
      </c>
      <c r="R416" s="119">
        <v>280.58571000000001</v>
      </c>
      <c r="S416" s="119">
        <v>280.58571000000001</v>
      </c>
      <c r="T416" s="119">
        <v>280.58571000000001</v>
      </c>
      <c r="U416" s="119">
        <v>280.58571000000001</v>
      </c>
      <c r="V416" s="119">
        <v>280.58571000000001</v>
      </c>
      <c r="W416" s="119">
        <v>280.58571000000001</v>
      </c>
      <c r="X416" s="119">
        <v>280.58571000000001</v>
      </c>
      <c r="Y416" s="119">
        <v>280.58571000000001</v>
      </c>
      <c r="Z416" s="119">
        <v>280.58571000000001</v>
      </c>
      <c r="AA416" s="119">
        <v>280.58571000000001</v>
      </c>
      <c r="AB416" s="119">
        <v>280.58571000000001</v>
      </c>
      <c r="AC416" s="119">
        <v>280.58571000000001</v>
      </c>
      <c r="AD416" s="119">
        <v>280.58571000000001</v>
      </c>
      <c r="AE416" s="119">
        <v>280.58571000000001</v>
      </c>
      <c r="AF416" s="119">
        <v>280.58571000000001</v>
      </c>
      <c r="AG416" s="119">
        <v>280.58571000000001</v>
      </c>
      <c r="AH416" s="119">
        <v>280.58571000000001</v>
      </c>
      <c r="AI416" s="119">
        <v>280.58571000000001</v>
      </c>
      <c r="AJ416" s="119">
        <v>280.58571000000001</v>
      </c>
    </row>
    <row r="417" spans="1:36" ht="13.5" thickBot="1">
      <c r="A417" s="119" t="s">
        <v>504</v>
      </c>
      <c r="B417" s="119" t="s">
        <v>506</v>
      </c>
      <c r="C417" s="119" t="s">
        <v>535</v>
      </c>
      <c r="D417" s="119" t="s">
        <v>539</v>
      </c>
      <c r="E417" s="119" t="s">
        <v>67</v>
      </c>
      <c r="F417" s="119">
        <v>317.58841000000001</v>
      </c>
      <c r="G417" s="119">
        <v>317.58841000000001</v>
      </c>
      <c r="H417" s="119">
        <v>317.58841000000001</v>
      </c>
      <c r="I417" s="119">
        <v>317.58841000000001</v>
      </c>
      <c r="J417" s="119">
        <v>317.58841000000001</v>
      </c>
      <c r="K417" s="119">
        <v>317.58841000000001</v>
      </c>
      <c r="L417" s="119">
        <v>317.58841000000001</v>
      </c>
      <c r="M417" s="119">
        <v>317.58841000000001</v>
      </c>
      <c r="N417" s="119">
        <v>317.58841000000001</v>
      </c>
      <c r="O417" s="119">
        <v>317.58841000000001</v>
      </c>
      <c r="P417" s="119">
        <v>317.58841000000001</v>
      </c>
      <c r="Q417" s="119">
        <v>317.58841000000001</v>
      </c>
      <c r="R417" s="119">
        <v>317.58841000000001</v>
      </c>
      <c r="S417" s="119">
        <v>317.58841000000001</v>
      </c>
      <c r="T417" s="119">
        <v>317.58841000000001</v>
      </c>
      <c r="U417" s="119">
        <v>317.58841000000001</v>
      </c>
      <c r="V417" s="119">
        <v>317.58841000000001</v>
      </c>
      <c r="W417" s="119">
        <v>317.58841000000001</v>
      </c>
      <c r="X417" s="119">
        <v>317.58841000000001</v>
      </c>
      <c r="Y417" s="119">
        <v>317.58841000000001</v>
      </c>
      <c r="Z417" s="119">
        <v>317.58841000000001</v>
      </c>
      <c r="AA417" s="119">
        <v>317.58841000000001</v>
      </c>
      <c r="AB417" s="119">
        <v>317.58841000000001</v>
      </c>
      <c r="AC417" s="119">
        <v>317.58841000000001</v>
      </c>
      <c r="AD417" s="119">
        <v>317.58841000000001</v>
      </c>
      <c r="AE417" s="119">
        <v>317.58841000000001</v>
      </c>
      <c r="AF417" s="119">
        <v>317.58841000000001</v>
      </c>
      <c r="AG417" s="119">
        <v>317.58841000000001</v>
      </c>
      <c r="AH417" s="119">
        <v>317.58841000000001</v>
      </c>
      <c r="AI417" s="119">
        <v>317.58841000000001</v>
      </c>
      <c r="AJ417" s="119">
        <v>317.58841000000001</v>
      </c>
    </row>
    <row r="418" spans="1:36" ht="13.5" thickBot="1">
      <c r="A418" s="119" t="s">
        <v>504</v>
      </c>
      <c r="B418" s="119" t="s">
        <v>506</v>
      </c>
      <c r="C418" s="119" t="s">
        <v>535</v>
      </c>
      <c r="D418" s="119" t="s">
        <v>540</v>
      </c>
      <c r="E418" s="119" t="s">
        <v>67</v>
      </c>
      <c r="F418" s="119">
        <v>277.25538999999998</v>
      </c>
      <c r="G418" s="119">
        <v>277.25538999999998</v>
      </c>
      <c r="H418" s="119">
        <v>277.25538999999998</v>
      </c>
      <c r="I418" s="119">
        <v>279.23484999999999</v>
      </c>
      <c r="J418" s="119">
        <v>280.25968</v>
      </c>
      <c r="K418" s="119">
        <v>280.25968</v>
      </c>
      <c r="L418" s="119">
        <v>280.25968</v>
      </c>
      <c r="M418" s="119">
        <v>280.25968</v>
      </c>
      <c r="N418" s="119">
        <v>280.25968</v>
      </c>
      <c r="O418" s="119">
        <v>280.25968</v>
      </c>
      <c r="P418" s="119">
        <v>280.25968</v>
      </c>
      <c r="Q418" s="119">
        <v>280.25968</v>
      </c>
      <c r="R418" s="119">
        <v>280.25968</v>
      </c>
      <c r="S418" s="119">
        <v>280.25968</v>
      </c>
      <c r="T418" s="119">
        <v>280.25968</v>
      </c>
      <c r="U418" s="119">
        <v>280.25968</v>
      </c>
      <c r="V418" s="119">
        <v>279.25420000000003</v>
      </c>
      <c r="W418" s="119">
        <v>279.25420000000003</v>
      </c>
      <c r="X418" s="119">
        <v>279.24549999999999</v>
      </c>
      <c r="Y418" s="119">
        <v>279.24549999999999</v>
      </c>
      <c r="Z418" s="119">
        <v>279.24549999999999</v>
      </c>
      <c r="AA418" s="119">
        <v>279.24549999999999</v>
      </c>
      <c r="AB418" s="119">
        <v>279.24549999999999</v>
      </c>
      <c r="AC418" s="119">
        <v>279.24549999999999</v>
      </c>
      <c r="AD418" s="119">
        <v>279.24549999999999</v>
      </c>
      <c r="AE418" s="119">
        <v>279.25234999999998</v>
      </c>
      <c r="AF418" s="119">
        <v>279.25234999999998</v>
      </c>
      <c r="AG418" s="119">
        <v>279.25234999999998</v>
      </c>
      <c r="AH418" s="119">
        <v>279.25234999999998</v>
      </c>
      <c r="AI418" s="119">
        <v>279.25234999999998</v>
      </c>
      <c r="AJ418" s="119">
        <v>277.25538999999998</v>
      </c>
    </row>
    <row r="419" spans="1:36" ht="13.5" thickBot="1">
      <c r="A419" s="119" t="s">
        <v>504</v>
      </c>
      <c r="B419" s="119" t="s">
        <v>506</v>
      </c>
      <c r="C419" s="119" t="s">
        <v>535</v>
      </c>
      <c r="D419" s="119" t="s">
        <v>541</v>
      </c>
      <c r="E419" s="119" t="s">
        <v>67</v>
      </c>
      <c r="F419" s="119">
        <v>282.32591000000002</v>
      </c>
      <c r="G419" s="119">
        <v>282.32591000000002</v>
      </c>
      <c r="H419" s="119">
        <v>282.32591000000002</v>
      </c>
      <c r="I419" s="119">
        <v>282.32591000000002</v>
      </c>
      <c r="J419" s="119">
        <v>282.32591000000002</v>
      </c>
      <c r="K419" s="119">
        <v>282.32591000000002</v>
      </c>
      <c r="L419" s="119">
        <v>282.32591000000002</v>
      </c>
      <c r="M419" s="119">
        <v>282.32591000000002</v>
      </c>
      <c r="N419" s="119">
        <v>282.32591000000002</v>
      </c>
      <c r="O419" s="119">
        <v>282.32591000000002</v>
      </c>
      <c r="P419" s="119">
        <v>282.32591000000002</v>
      </c>
      <c r="Q419" s="119">
        <v>282.32591000000002</v>
      </c>
      <c r="R419" s="119">
        <v>282.32591000000002</v>
      </c>
      <c r="S419" s="119">
        <v>282.32591000000002</v>
      </c>
      <c r="T419" s="119">
        <v>282.32591000000002</v>
      </c>
      <c r="U419" s="119">
        <v>282.32591000000002</v>
      </c>
      <c r="V419" s="119">
        <v>282.32591000000002</v>
      </c>
      <c r="W419" s="119">
        <v>282.32591000000002</v>
      </c>
      <c r="X419" s="119">
        <v>282.32591000000002</v>
      </c>
      <c r="Y419" s="119">
        <v>282.32591000000002</v>
      </c>
      <c r="Z419" s="119">
        <v>282.32591000000002</v>
      </c>
      <c r="AA419" s="119">
        <v>282.32591000000002</v>
      </c>
      <c r="AB419" s="119">
        <v>282.32591000000002</v>
      </c>
      <c r="AC419" s="119">
        <v>282.32591000000002</v>
      </c>
      <c r="AD419" s="119">
        <v>282.32591000000002</v>
      </c>
      <c r="AE419" s="119">
        <v>282.32591000000002</v>
      </c>
      <c r="AF419" s="119">
        <v>282.32591000000002</v>
      </c>
      <c r="AG419" s="119">
        <v>282.32591000000002</v>
      </c>
      <c r="AH419" s="119">
        <v>282.32591000000002</v>
      </c>
      <c r="AI419" s="119">
        <v>282.32591000000002</v>
      </c>
      <c r="AJ419" s="119">
        <v>282.32591000000002</v>
      </c>
    </row>
    <row r="420" spans="1:36" ht="13.5" thickBot="1">
      <c r="A420" s="119" t="s">
        <v>504</v>
      </c>
      <c r="B420" s="119" t="s">
        <v>506</v>
      </c>
      <c r="C420" s="119" t="s">
        <v>535</v>
      </c>
      <c r="D420" s="119" t="s">
        <v>542</v>
      </c>
      <c r="E420" s="119" t="s">
        <v>67</v>
      </c>
      <c r="F420" s="119">
        <v>282.83677999999998</v>
      </c>
      <c r="G420" s="119">
        <v>282.83677999999998</v>
      </c>
      <c r="H420" s="119">
        <v>282.83677999999998</v>
      </c>
      <c r="I420" s="119">
        <v>282.84548999999998</v>
      </c>
      <c r="J420" s="119">
        <v>282.84536000000003</v>
      </c>
      <c r="K420" s="119">
        <v>282.84536000000003</v>
      </c>
      <c r="L420" s="119">
        <v>282.84536000000003</v>
      </c>
      <c r="M420" s="119">
        <v>282.84536000000003</v>
      </c>
      <c r="N420" s="119">
        <v>282.84536000000003</v>
      </c>
      <c r="O420" s="119">
        <v>282.84536000000003</v>
      </c>
      <c r="P420" s="119">
        <v>282.85595000000001</v>
      </c>
      <c r="Q420" s="119">
        <v>282.85595000000001</v>
      </c>
      <c r="R420" s="119">
        <v>282.85595000000001</v>
      </c>
      <c r="S420" s="119">
        <v>282.85595000000001</v>
      </c>
      <c r="T420" s="119">
        <v>282.85595000000001</v>
      </c>
      <c r="U420" s="119">
        <v>282.85595000000001</v>
      </c>
      <c r="V420" s="119">
        <v>282.88589999999999</v>
      </c>
      <c r="W420" s="119">
        <v>282.88589999999999</v>
      </c>
      <c r="X420" s="119">
        <v>282.92315000000002</v>
      </c>
      <c r="Y420" s="119">
        <v>282.92315000000002</v>
      </c>
      <c r="Z420" s="119">
        <v>282.92315000000002</v>
      </c>
      <c r="AA420" s="119">
        <v>282.92315000000002</v>
      </c>
      <c r="AB420" s="119">
        <v>282.92315000000002</v>
      </c>
      <c r="AC420" s="119">
        <v>282.92315000000002</v>
      </c>
      <c r="AD420" s="119">
        <v>282.92315000000002</v>
      </c>
      <c r="AE420" s="119">
        <v>282.92315000000002</v>
      </c>
      <c r="AF420" s="119">
        <v>282.92315000000002</v>
      </c>
      <c r="AG420" s="119">
        <v>282.92315000000002</v>
      </c>
      <c r="AH420" s="119">
        <v>282.92315000000002</v>
      </c>
      <c r="AI420" s="119">
        <v>282.92315000000002</v>
      </c>
      <c r="AJ420" s="119">
        <v>282.83677999999998</v>
      </c>
    </row>
    <row r="421" spans="1:36" ht="13.5" thickBot="1">
      <c r="A421" s="119" t="s">
        <v>504</v>
      </c>
      <c r="B421" s="119" t="s">
        <v>506</v>
      </c>
      <c r="C421" s="119" t="s">
        <v>535</v>
      </c>
      <c r="D421" s="119" t="s">
        <v>543</v>
      </c>
      <c r="E421" s="119" t="s">
        <v>67</v>
      </c>
      <c r="F421" s="119">
        <v>208.51522</v>
      </c>
      <c r="G421" s="119">
        <v>208.51522</v>
      </c>
      <c r="H421" s="119">
        <v>208.51522</v>
      </c>
      <c r="I421" s="119">
        <v>208.51522</v>
      </c>
      <c r="J421" s="119">
        <v>208.51522</v>
      </c>
      <c r="K421" s="119">
        <v>208.51522</v>
      </c>
      <c r="L421" s="119">
        <v>208.51522</v>
      </c>
      <c r="M421" s="119">
        <v>208.51522</v>
      </c>
      <c r="N421" s="119">
        <v>208.51522</v>
      </c>
      <c r="O421" s="119">
        <v>208.51522</v>
      </c>
      <c r="P421" s="119">
        <v>208.51522</v>
      </c>
      <c r="Q421" s="119">
        <v>208.51522</v>
      </c>
      <c r="R421" s="119">
        <v>208.51522</v>
      </c>
      <c r="S421" s="119">
        <v>208.51522</v>
      </c>
      <c r="T421" s="119">
        <v>208.51522</v>
      </c>
      <c r="U421" s="119">
        <v>208.51522</v>
      </c>
      <c r="V421" s="119">
        <v>208.51522</v>
      </c>
      <c r="W421" s="119">
        <v>208.51522</v>
      </c>
      <c r="X421" s="119">
        <v>208.51522</v>
      </c>
      <c r="Y421" s="119">
        <v>208.51522</v>
      </c>
      <c r="Z421" s="119">
        <v>208.51522</v>
      </c>
      <c r="AA421" s="119">
        <v>208.51522</v>
      </c>
      <c r="AB421" s="119">
        <v>208.51522</v>
      </c>
      <c r="AC421" s="119">
        <v>208.51522</v>
      </c>
      <c r="AD421" s="119">
        <v>208.51522</v>
      </c>
      <c r="AE421" s="119">
        <v>208.51522</v>
      </c>
      <c r="AF421" s="119">
        <v>208.51522</v>
      </c>
      <c r="AG421" s="119">
        <v>208.51522</v>
      </c>
      <c r="AH421" s="119">
        <v>208.51522</v>
      </c>
      <c r="AI421" s="119">
        <v>208.51522</v>
      </c>
      <c r="AJ421" s="119">
        <v>208.51522</v>
      </c>
    </row>
    <row r="422" spans="1:36" ht="13.5" thickBot="1">
      <c r="A422" s="119" t="s">
        <v>504</v>
      </c>
      <c r="B422" s="119" t="s">
        <v>506</v>
      </c>
      <c r="C422" s="119" t="s">
        <v>535</v>
      </c>
      <c r="D422" s="119" t="s">
        <v>544</v>
      </c>
      <c r="E422" s="119" t="s">
        <v>93</v>
      </c>
      <c r="F422" s="119">
        <v>645.19458946999998</v>
      </c>
      <c r="G422" s="119">
        <v>645.19458946999998</v>
      </c>
      <c r="H422" s="119">
        <v>645.19458946999998</v>
      </c>
      <c r="I422" s="119">
        <v>645.19458946999998</v>
      </c>
      <c r="J422" s="119">
        <v>665.26282091999997</v>
      </c>
      <c r="K422" s="119">
        <v>665.26282091999997</v>
      </c>
      <c r="L422" s="119">
        <v>665.26282091999997</v>
      </c>
      <c r="M422" s="119">
        <v>665.26282091999997</v>
      </c>
      <c r="N422" s="119">
        <v>665.26282091999997</v>
      </c>
      <c r="O422" s="119">
        <v>665.26282091999997</v>
      </c>
      <c r="P422" s="119">
        <v>665.26282091999997</v>
      </c>
      <c r="Q422" s="119">
        <v>665.26282091999997</v>
      </c>
      <c r="R422" s="119">
        <v>665.26282091999997</v>
      </c>
      <c r="S422" s="119">
        <v>665.26282091999997</v>
      </c>
      <c r="T422" s="119">
        <v>668.88819922000005</v>
      </c>
      <c r="U422" s="119">
        <v>668.88819922000005</v>
      </c>
      <c r="V422" s="119">
        <v>668.88819922000005</v>
      </c>
      <c r="W422" s="119">
        <v>668.88819922000005</v>
      </c>
      <c r="X422" s="119">
        <v>675.32594062999999</v>
      </c>
      <c r="Y422" s="119">
        <v>675.32594062999999</v>
      </c>
      <c r="Z422" s="119">
        <v>675.32594062999999</v>
      </c>
      <c r="AA422" s="119">
        <v>675.32594062999999</v>
      </c>
      <c r="AB422" s="119">
        <v>675.32594062999999</v>
      </c>
      <c r="AC422" s="119">
        <v>675.32594062999999</v>
      </c>
      <c r="AD422" s="119">
        <v>675.32594062999999</v>
      </c>
      <c r="AE422" s="119">
        <v>665.90849736999996</v>
      </c>
      <c r="AF422" s="119">
        <v>665.90849736999996</v>
      </c>
      <c r="AG422" s="119">
        <v>665.90849736999996</v>
      </c>
      <c r="AH422" s="119">
        <v>665.90849736999996</v>
      </c>
      <c r="AI422" s="119">
        <v>665.90849736999996</v>
      </c>
      <c r="AJ422" s="119">
        <v>645.19458946999998</v>
      </c>
    </row>
    <row r="423" spans="1:36" ht="13.5" thickBot="1">
      <c r="A423" s="119" t="s">
        <v>504</v>
      </c>
      <c r="B423" s="119" t="s">
        <v>506</v>
      </c>
      <c r="C423" s="119" t="s">
        <v>535</v>
      </c>
      <c r="D423" s="119" t="s">
        <v>765</v>
      </c>
      <c r="E423" s="119" t="s">
        <v>67</v>
      </c>
      <c r="F423" s="119">
        <v>0</v>
      </c>
      <c r="G423" s="119">
        <v>0</v>
      </c>
      <c r="H423" s="119">
        <v>0</v>
      </c>
      <c r="I423" s="119">
        <v>0</v>
      </c>
      <c r="J423" s="119">
        <v>0</v>
      </c>
      <c r="K423" s="119">
        <v>0</v>
      </c>
      <c r="L423" s="119">
        <v>0</v>
      </c>
      <c r="M423" s="119">
        <v>0</v>
      </c>
      <c r="N423" s="119">
        <v>0</v>
      </c>
      <c r="O423" s="119">
        <v>0</v>
      </c>
      <c r="P423" s="119">
        <v>0</v>
      </c>
      <c r="Q423" s="119">
        <v>0</v>
      </c>
      <c r="R423" s="119">
        <v>0</v>
      </c>
      <c r="S423" s="119">
        <v>0</v>
      </c>
      <c r="T423" s="119">
        <v>0</v>
      </c>
      <c r="U423" s="119">
        <v>0</v>
      </c>
      <c r="V423" s="119">
        <v>0</v>
      </c>
      <c r="W423" s="119">
        <v>0</v>
      </c>
      <c r="X423" s="119">
        <v>0</v>
      </c>
      <c r="Y423" s="119">
        <v>0</v>
      </c>
      <c r="Z423" s="119">
        <v>0</v>
      </c>
      <c r="AA423" s="119">
        <v>0</v>
      </c>
      <c r="AB423" s="119">
        <v>0</v>
      </c>
      <c r="AC423" s="119">
        <v>0</v>
      </c>
      <c r="AD423" s="119">
        <v>0</v>
      </c>
      <c r="AE423" s="119">
        <v>0</v>
      </c>
      <c r="AF423" s="119">
        <v>0</v>
      </c>
      <c r="AG423" s="119">
        <v>0</v>
      </c>
      <c r="AH423" s="119">
        <v>0</v>
      </c>
      <c r="AI423" s="119">
        <v>0</v>
      </c>
      <c r="AJ423" s="119">
        <v>0</v>
      </c>
    </row>
    <row r="424" spans="1:36" ht="13.5" thickBot="1">
      <c r="A424" s="119" t="s">
        <v>504</v>
      </c>
      <c r="B424" s="119" t="s">
        <v>506</v>
      </c>
      <c r="C424" s="119" t="s">
        <v>535</v>
      </c>
      <c r="D424" s="119" t="s">
        <v>545</v>
      </c>
      <c r="E424" s="119" t="s">
        <v>67</v>
      </c>
      <c r="F424" s="119">
        <v>360.32866999999999</v>
      </c>
      <c r="G424" s="119">
        <v>360.32866999999999</v>
      </c>
      <c r="H424" s="119">
        <v>360.32866999999999</v>
      </c>
      <c r="I424" s="119">
        <v>360.32866999999999</v>
      </c>
      <c r="J424" s="119">
        <v>360.32866999999999</v>
      </c>
      <c r="K424" s="119">
        <v>360.32866999999999</v>
      </c>
      <c r="L424" s="119">
        <v>360.32866999999999</v>
      </c>
      <c r="M424" s="119">
        <v>360.32866999999999</v>
      </c>
      <c r="N424" s="119">
        <v>360.32866999999999</v>
      </c>
      <c r="O424" s="119">
        <v>360.32866999999999</v>
      </c>
      <c r="P424" s="119">
        <v>360.32866999999999</v>
      </c>
      <c r="Q424" s="119">
        <v>360.32866999999999</v>
      </c>
      <c r="R424" s="119">
        <v>360.32866999999999</v>
      </c>
      <c r="S424" s="119">
        <v>360.32866999999999</v>
      </c>
      <c r="T424" s="119">
        <v>360.32866999999999</v>
      </c>
      <c r="U424" s="119">
        <v>360.32866999999999</v>
      </c>
      <c r="V424" s="119">
        <v>360.32866999999999</v>
      </c>
      <c r="W424" s="119">
        <v>360.32866999999999</v>
      </c>
      <c r="X424" s="119">
        <v>360.32866999999999</v>
      </c>
      <c r="Y424" s="119">
        <v>360.32866999999999</v>
      </c>
      <c r="Z424" s="119">
        <v>360.32866999999999</v>
      </c>
      <c r="AA424" s="119">
        <v>360.32866999999999</v>
      </c>
      <c r="AB424" s="119">
        <v>360.32866999999999</v>
      </c>
      <c r="AC424" s="119">
        <v>360.32866999999999</v>
      </c>
      <c r="AD424" s="119">
        <v>360.32866999999999</v>
      </c>
      <c r="AE424" s="119">
        <v>360.32866999999999</v>
      </c>
      <c r="AF424" s="119">
        <v>360.32866999999999</v>
      </c>
      <c r="AG424" s="119">
        <v>360.32866999999999</v>
      </c>
      <c r="AH424" s="119">
        <v>360.32866999999999</v>
      </c>
      <c r="AI424" s="119">
        <v>360.32866999999999</v>
      </c>
      <c r="AJ424" s="119">
        <v>360.32866999999999</v>
      </c>
    </row>
    <row r="425" spans="1:36" ht="13.5" thickBot="1">
      <c r="A425" s="119" t="s">
        <v>504</v>
      </c>
      <c r="B425" s="119" t="s">
        <v>506</v>
      </c>
      <c r="C425" s="119" t="s">
        <v>535</v>
      </c>
      <c r="D425" s="119" t="s">
        <v>546</v>
      </c>
      <c r="E425" s="119" t="s">
        <v>67</v>
      </c>
      <c r="F425" s="119">
        <v>317.48901999999998</v>
      </c>
      <c r="G425" s="119">
        <v>317.48901999999998</v>
      </c>
      <c r="H425" s="119">
        <v>317.48901999999998</v>
      </c>
      <c r="I425" s="119">
        <v>317.48901999999998</v>
      </c>
      <c r="J425" s="119">
        <v>317.48901999999998</v>
      </c>
      <c r="K425" s="119">
        <v>317.48901999999998</v>
      </c>
      <c r="L425" s="119">
        <v>317.48901999999998</v>
      </c>
      <c r="M425" s="119">
        <v>317.48901999999998</v>
      </c>
      <c r="N425" s="119">
        <v>317.48901999999998</v>
      </c>
      <c r="O425" s="119">
        <v>317.48901999999998</v>
      </c>
      <c r="P425" s="119">
        <v>317.48901999999998</v>
      </c>
      <c r="Q425" s="119">
        <v>317.48901999999998</v>
      </c>
      <c r="R425" s="119">
        <v>317.48901999999998</v>
      </c>
      <c r="S425" s="119">
        <v>317.48901999999998</v>
      </c>
      <c r="T425" s="119">
        <v>317.48901999999998</v>
      </c>
      <c r="U425" s="119">
        <v>317.48901999999998</v>
      </c>
      <c r="V425" s="119">
        <v>317.48901999999998</v>
      </c>
      <c r="W425" s="119">
        <v>317.48901999999998</v>
      </c>
      <c r="X425" s="119">
        <v>317.48901999999998</v>
      </c>
      <c r="Y425" s="119">
        <v>317.48901999999998</v>
      </c>
      <c r="Z425" s="119">
        <v>317.48901999999998</v>
      </c>
      <c r="AA425" s="119">
        <v>317.48901999999998</v>
      </c>
      <c r="AB425" s="119">
        <v>317.48901999999998</v>
      </c>
      <c r="AC425" s="119">
        <v>317.48901999999998</v>
      </c>
      <c r="AD425" s="119">
        <v>317.48901999999998</v>
      </c>
      <c r="AE425" s="119">
        <v>317.47978999999998</v>
      </c>
      <c r="AF425" s="119">
        <v>317.47978999999998</v>
      </c>
      <c r="AG425" s="119">
        <v>317.47978999999998</v>
      </c>
      <c r="AH425" s="119">
        <v>317.47978999999998</v>
      </c>
      <c r="AI425" s="119">
        <v>317.47978999999998</v>
      </c>
      <c r="AJ425" s="119">
        <v>317.48901999999998</v>
      </c>
    </row>
    <row r="426" spans="1:36" ht="13.5" thickBot="1">
      <c r="A426" s="119" t="s">
        <v>504</v>
      </c>
      <c r="B426" s="119" t="s">
        <v>506</v>
      </c>
      <c r="C426" s="119" t="s">
        <v>535</v>
      </c>
      <c r="D426" s="119" t="s">
        <v>547</v>
      </c>
      <c r="E426" s="119" t="s">
        <v>67</v>
      </c>
      <c r="F426" s="119">
        <v>280.58571000000001</v>
      </c>
      <c r="G426" s="119">
        <v>280.58571000000001</v>
      </c>
      <c r="H426" s="119">
        <v>280.58571000000001</v>
      </c>
      <c r="I426" s="119">
        <v>280.58571000000001</v>
      </c>
      <c r="J426" s="119">
        <v>280.58571000000001</v>
      </c>
      <c r="K426" s="119">
        <v>280.58571000000001</v>
      </c>
      <c r="L426" s="119">
        <v>280.58571000000001</v>
      </c>
      <c r="M426" s="119">
        <v>280.58571000000001</v>
      </c>
      <c r="N426" s="119">
        <v>280.58571000000001</v>
      </c>
      <c r="O426" s="119">
        <v>280.58571000000001</v>
      </c>
      <c r="P426" s="119">
        <v>280.58571000000001</v>
      </c>
      <c r="Q426" s="119">
        <v>280.58571000000001</v>
      </c>
      <c r="R426" s="119">
        <v>280.58571000000001</v>
      </c>
      <c r="S426" s="119">
        <v>280.58571000000001</v>
      </c>
      <c r="T426" s="119">
        <v>280.58571000000001</v>
      </c>
      <c r="U426" s="119">
        <v>280.58571000000001</v>
      </c>
      <c r="V426" s="119">
        <v>280.58571000000001</v>
      </c>
      <c r="W426" s="119">
        <v>280.58571000000001</v>
      </c>
      <c r="X426" s="119">
        <v>280.58571000000001</v>
      </c>
      <c r="Y426" s="119">
        <v>280.58571000000001</v>
      </c>
      <c r="Z426" s="119">
        <v>280.58571000000001</v>
      </c>
      <c r="AA426" s="119">
        <v>280.58571000000001</v>
      </c>
      <c r="AB426" s="119">
        <v>280.58571000000001</v>
      </c>
      <c r="AC426" s="119">
        <v>280.58571000000001</v>
      </c>
      <c r="AD426" s="119">
        <v>280.58571000000001</v>
      </c>
      <c r="AE426" s="119">
        <v>280.58571000000001</v>
      </c>
      <c r="AF426" s="119">
        <v>280.58571000000001</v>
      </c>
      <c r="AG426" s="119">
        <v>280.58571000000001</v>
      </c>
      <c r="AH426" s="119">
        <v>280.58571000000001</v>
      </c>
      <c r="AI426" s="119">
        <v>280.58571000000001</v>
      </c>
      <c r="AJ426" s="119">
        <v>280.58571000000001</v>
      </c>
    </row>
    <row r="427" spans="1:36" ht="13.5" thickBot="1">
      <c r="A427" s="119" t="s">
        <v>504</v>
      </c>
      <c r="B427" s="119" t="s">
        <v>506</v>
      </c>
      <c r="C427" s="119" t="s">
        <v>535</v>
      </c>
      <c r="D427" s="119" t="s">
        <v>548</v>
      </c>
      <c r="E427" s="119" t="s">
        <v>67</v>
      </c>
      <c r="F427" s="119">
        <v>317.58841000000001</v>
      </c>
      <c r="G427" s="119">
        <v>317.58841000000001</v>
      </c>
      <c r="H427" s="119">
        <v>317.58841000000001</v>
      </c>
      <c r="I427" s="119">
        <v>317.58841000000001</v>
      </c>
      <c r="J427" s="119">
        <v>317.58841000000001</v>
      </c>
      <c r="K427" s="119">
        <v>317.58841000000001</v>
      </c>
      <c r="L427" s="119">
        <v>317.58841000000001</v>
      </c>
      <c r="M427" s="119">
        <v>317.58841000000001</v>
      </c>
      <c r="N427" s="119">
        <v>317.58841000000001</v>
      </c>
      <c r="O427" s="119">
        <v>317.58841000000001</v>
      </c>
      <c r="P427" s="119">
        <v>317.58841000000001</v>
      </c>
      <c r="Q427" s="119">
        <v>317.58841000000001</v>
      </c>
      <c r="R427" s="119">
        <v>317.58841000000001</v>
      </c>
      <c r="S427" s="119">
        <v>317.58841000000001</v>
      </c>
      <c r="T427" s="119">
        <v>317.58841000000001</v>
      </c>
      <c r="U427" s="119">
        <v>317.58841000000001</v>
      </c>
      <c r="V427" s="119">
        <v>317.58841000000001</v>
      </c>
      <c r="W427" s="119">
        <v>317.58841000000001</v>
      </c>
      <c r="X427" s="119">
        <v>317.58841000000001</v>
      </c>
      <c r="Y427" s="119">
        <v>317.58841000000001</v>
      </c>
      <c r="Z427" s="119">
        <v>317.58841000000001</v>
      </c>
      <c r="AA427" s="119">
        <v>317.58841000000001</v>
      </c>
      <c r="AB427" s="119">
        <v>317.58841000000001</v>
      </c>
      <c r="AC427" s="119">
        <v>317.58841000000001</v>
      </c>
      <c r="AD427" s="119">
        <v>317.58841000000001</v>
      </c>
      <c r="AE427" s="119">
        <v>317.58841000000001</v>
      </c>
      <c r="AF427" s="119">
        <v>317.58841000000001</v>
      </c>
      <c r="AG427" s="119">
        <v>317.58841000000001</v>
      </c>
      <c r="AH427" s="119">
        <v>317.58841000000001</v>
      </c>
      <c r="AI427" s="119">
        <v>317.58841000000001</v>
      </c>
      <c r="AJ427" s="119">
        <v>317.58841000000001</v>
      </c>
    </row>
    <row r="428" spans="1:36" ht="13.5" thickBot="1">
      <c r="A428" s="119" t="s">
        <v>504</v>
      </c>
      <c r="B428" s="119" t="s">
        <v>506</v>
      </c>
      <c r="C428" s="119" t="s">
        <v>535</v>
      </c>
      <c r="D428" s="119" t="s">
        <v>549</v>
      </c>
      <c r="E428" s="119" t="s">
        <v>67</v>
      </c>
      <c r="F428" s="119">
        <v>277.25538999999998</v>
      </c>
      <c r="G428" s="119">
        <v>277.25538999999998</v>
      </c>
      <c r="H428" s="119">
        <v>277.25538999999998</v>
      </c>
      <c r="I428" s="119">
        <v>279.23484999999999</v>
      </c>
      <c r="J428" s="119">
        <v>280.25968</v>
      </c>
      <c r="K428" s="119">
        <v>280.25968</v>
      </c>
      <c r="L428" s="119">
        <v>280.25968</v>
      </c>
      <c r="M428" s="119">
        <v>280.25968</v>
      </c>
      <c r="N428" s="119">
        <v>280.25968</v>
      </c>
      <c r="O428" s="119">
        <v>280.25968</v>
      </c>
      <c r="P428" s="119">
        <v>280.25968</v>
      </c>
      <c r="Q428" s="119">
        <v>280.25968</v>
      </c>
      <c r="R428" s="119">
        <v>280.25968</v>
      </c>
      <c r="S428" s="119">
        <v>280.25968</v>
      </c>
      <c r="T428" s="119">
        <v>280.25968</v>
      </c>
      <c r="U428" s="119">
        <v>280.25968</v>
      </c>
      <c r="V428" s="119">
        <v>279.25420000000003</v>
      </c>
      <c r="W428" s="119">
        <v>279.25420000000003</v>
      </c>
      <c r="X428" s="119">
        <v>279.24549999999999</v>
      </c>
      <c r="Y428" s="119">
        <v>279.24549999999999</v>
      </c>
      <c r="Z428" s="119">
        <v>279.24549999999999</v>
      </c>
      <c r="AA428" s="119">
        <v>279.24549999999999</v>
      </c>
      <c r="AB428" s="119">
        <v>279.24549999999999</v>
      </c>
      <c r="AC428" s="119">
        <v>279.24549999999999</v>
      </c>
      <c r="AD428" s="119">
        <v>279.24549999999999</v>
      </c>
      <c r="AE428" s="119">
        <v>279.25234999999998</v>
      </c>
      <c r="AF428" s="119">
        <v>279.25234999999998</v>
      </c>
      <c r="AG428" s="119">
        <v>279.25234999999998</v>
      </c>
      <c r="AH428" s="119">
        <v>279.25234999999998</v>
      </c>
      <c r="AI428" s="119">
        <v>279.25234999999998</v>
      </c>
      <c r="AJ428" s="119">
        <v>277.25538999999998</v>
      </c>
    </row>
    <row r="429" spans="1:36" ht="13.5" thickBot="1">
      <c r="A429" s="119" t="s">
        <v>504</v>
      </c>
      <c r="B429" s="119" t="s">
        <v>506</v>
      </c>
      <c r="C429" s="119" t="s">
        <v>535</v>
      </c>
      <c r="D429" s="119" t="s">
        <v>550</v>
      </c>
      <c r="E429" s="119" t="s">
        <v>67</v>
      </c>
      <c r="F429" s="119">
        <v>282.32591000000002</v>
      </c>
      <c r="G429" s="119">
        <v>282.32591000000002</v>
      </c>
      <c r="H429" s="119">
        <v>282.32591000000002</v>
      </c>
      <c r="I429" s="119">
        <v>282.32591000000002</v>
      </c>
      <c r="J429" s="119">
        <v>282.32591000000002</v>
      </c>
      <c r="K429" s="119">
        <v>282.32591000000002</v>
      </c>
      <c r="L429" s="119">
        <v>282.32591000000002</v>
      </c>
      <c r="M429" s="119">
        <v>282.32591000000002</v>
      </c>
      <c r="N429" s="119">
        <v>282.32591000000002</v>
      </c>
      <c r="O429" s="119">
        <v>282.32591000000002</v>
      </c>
      <c r="P429" s="119">
        <v>282.32591000000002</v>
      </c>
      <c r="Q429" s="119">
        <v>282.32591000000002</v>
      </c>
      <c r="R429" s="119">
        <v>282.32591000000002</v>
      </c>
      <c r="S429" s="119">
        <v>282.32591000000002</v>
      </c>
      <c r="T429" s="119">
        <v>282.32591000000002</v>
      </c>
      <c r="U429" s="119">
        <v>282.32591000000002</v>
      </c>
      <c r="V429" s="119">
        <v>282.32591000000002</v>
      </c>
      <c r="W429" s="119">
        <v>282.32591000000002</v>
      </c>
      <c r="X429" s="119">
        <v>282.32591000000002</v>
      </c>
      <c r="Y429" s="119">
        <v>282.32591000000002</v>
      </c>
      <c r="Z429" s="119">
        <v>282.32591000000002</v>
      </c>
      <c r="AA429" s="119">
        <v>282.32591000000002</v>
      </c>
      <c r="AB429" s="119">
        <v>282.32591000000002</v>
      </c>
      <c r="AC429" s="119">
        <v>282.32591000000002</v>
      </c>
      <c r="AD429" s="119">
        <v>282.32591000000002</v>
      </c>
      <c r="AE429" s="119">
        <v>282.32591000000002</v>
      </c>
      <c r="AF429" s="119">
        <v>282.32591000000002</v>
      </c>
      <c r="AG429" s="119">
        <v>282.32591000000002</v>
      </c>
      <c r="AH429" s="119">
        <v>282.32591000000002</v>
      </c>
      <c r="AI429" s="119">
        <v>282.32591000000002</v>
      </c>
      <c r="AJ429" s="119">
        <v>282.32591000000002</v>
      </c>
    </row>
    <row r="430" spans="1:36" ht="13.5" thickBot="1">
      <c r="A430" s="119" t="s">
        <v>504</v>
      </c>
      <c r="B430" s="119" t="s">
        <v>506</v>
      </c>
      <c r="C430" s="119" t="s">
        <v>535</v>
      </c>
      <c r="D430" s="119" t="s">
        <v>551</v>
      </c>
      <c r="E430" s="119" t="s">
        <v>67</v>
      </c>
      <c r="F430" s="119">
        <v>282.83677999999998</v>
      </c>
      <c r="G430" s="119">
        <v>282.83677999999998</v>
      </c>
      <c r="H430" s="119">
        <v>282.83677999999998</v>
      </c>
      <c r="I430" s="119">
        <v>282.84548999999998</v>
      </c>
      <c r="J430" s="119">
        <v>282.84536000000003</v>
      </c>
      <c r="K430" s="119">
        <v>282.84536000000003</v>
      </c>
      <c r="L430" s="119">
        <v>282.84536000000003</v>
      </c>
      <c r="M430" s="119">
        <v>282.84536000000003</v>
      </c>
      <c r="N430" s="119">
        <v>282.84536000000003</v>
      </c>
      <c r="O430" s="119">
        <v>282.84536000000003</v>
      </c>
      <c r="P430" s="119">
        <v>282.85595000000001</v>
      </c>
      <c r="Q430" s="119">
        <v>282.85595000000001</v>
      </c>
      <c r="R430" s="119">
        <v>282.85595000000001</v>
      </c>
      <c r="S430" s="119">
        <v>282.85595000000001</v>
      </c>
      <c r="T430" s="119">
        <v>282.85595000000001</v>
      </c>
      <c r="U430" s="119">
        <v>282.85595000000001</v>
      </c>
      <c r="V430" s="119">
        <v>282.88589999999999</v>
      </c>
      <c r="W430" s="119">
        <v>282.88589999999999</v>
      </c>
      <c r="X430" s="119">
        <v>282.92315000000002</v>
      </c>
      <c r="Y430" s="119">
        <v>282.92315000000002</v>
      </c>
      <c r="Z430" s="119">
        <v>282.92315000000002</v>
      </c>
      <c r="AA430" s="119">
        <v>282.92315000000002</v>
      </c>
      <c r="AB430" s="119">
        <v>282.92315000000002</v>
      </c>
      <c r="AC430" s="119">
        <v>282.92315000000002</v>
      </c>
      <c r="AD430" s="119">
        <v>282.92315000000002</v>
      </c>
      <c r="AE430" s="119">
        <v>282.92315000000002</v>
      </c>
      <c r="AF430" s="119">
        <v>282.92315000000002</v>
      </c>
      <c r="AG430" s="119">
        <v>282.92315000000002</v>
      </c>
      <c r="AH430" s="119">
        <v>282.92315000000002</v>
      </c>
      <c r="AI430" s="119">
        <v>282.92315000000002</v>
      </c>
      <c r="AJ430" s="119">
        <v>282.83677999999998</v>
      </c>
    </row>
    <row r="431" spans="1:36" ht="13.5" thickBot="1">
      <c r="A431" s="119" t="s">
        <v>504</v>
      </c>
      <c r="B431" s="119" t="s">
        <v>506</v>
      </c>
      <c r="C431" s="119" t="s">
        <v>535</v>
      </c>
      <c r="D431" s="119" t="s">
        <v>552</v>
      </c>
      <c r="E431" s="119" t="s">
        <v>67</v>
      </c>
      <c r="F431" s="119">
        <v>208.51522</v>
      </c>
      <c r="G431" s="119">
        <v>208.51522</v>
      </c>
      <c r="H431" s="119">
        <v>208.51522</v>
      </c>
      <c r="I431" s="119">
        <v>208.51522</v>
      </c>
      <c r="J431" s="119">
        <v>208.51522</v>
      </c>
      <c r="K431" s="119">
        <v>208.51522</v>
      </c>
      <c r="L431" s="119">
        <v>208.51522</v>
      </c>
      <c r="M431" s="119">
        <v>208.51522</v>
      </c>
      <c r="N431" s="119">
        <v>208.51522</v>
      </c>
      <c r="O431" s="119">
        <v>208.51522</v>
      </c>
      <c r="P431" s="119">
        <v>208.51522</v>
      </c>
      <c r="Q431" s="119">
        <v>208.51522</v>
      </c>
      <c r="R431" s="119">
        <v>208.51522</v>
      </c>
      <c r="S431" s="119">
        <v>208.51522</v>
      </c>
      <c r="T431" s="119">
        <v>208.51522</v>
      </c>
      <c r="U431" s="119">
        <v>208.51522</v>
      </c>
      <c r="V431" s="119">
        <v>208.51522</v>
      </c>
      <c r="W431" s="119">
        <v>208.51522</v>
      </c>
      <c r="X431" s="119">
        <v>208.51522</v>
      </c>
      <c r="Y431" s="119">
        <v>208.51522</v>
      </c>
      <c r="Z431" s="119">
        <v>208.51522</v>
      </c>
      <c r="AA431" s="119">
        <v>208.51522</v>
      </c>
      <c r="AB431" s="119">
        <v>208.51522</v>
      </c>
      <c r="AC431" s="119">
        <v>208.51522</v>
      </c>
      <c r="AD431" s="119">
        <v>208.51522</v>
      </c>
      <c r="AE431" s="119">
        <v>208.51522</v>
      </c>
      <c r="AF431" s="119">
        <v>208.51522</v>
      </c>
      <c r="AG431" s="119">
        <v>208.51522</v>
      </c>
      <c r="AH431" s="119">
        <v>208.51522</v>
      </c>
      <c r="AI431" s="119">
        <v>208.51522</v>
      </c>
      <c r="AJ431" s="119">
        <v>208.51522</v>
      </c>
    </row>
    <row r="432" spans="1:36" ht="13.5" thickBot="1">
      <c r="A432" s="119" t="s">
        <v>504</v>
      </c>
      <c r="B432" s="119" t="s">
        <v>506</v>
      </c>
      <c r="C432" s="119" t="s">
        <v>535</v>
      </c>
      <c r="D432" s="119" t="s">
        <v>553</v>
      </c>
      <c r="E432" s="119" t="s">
        <v>67</v>
      </c>
      <c r="F432" s="119">
        <v>360.32866999999999</v>
      </c>
      <c r="G432" s="119">
        <v>360.32866999999999</v>
      </c>
      <c r="H432" s="119">
        <v>360.32866999999999</v>
      </c>
      <c r="I432" s="119">
        <v>360.32866999999999</v>
      </c>
      <c r="J432" s="119">
        <v>360.32866999999999</v>
      </c>
      <c r="K432" s="119">
        <v>360.32866999999999</v>
      </c>
      <c r="L432" s="119">
        <v>360.32866999999999</v>
      </c>
      <c r="M432" s="119">
        <v>360.32866999999999</v>
      </c>
      <c r="N432" s="119">
        <v>360.32866999999999</v>
      </c>
      <c r="O432" s="119">
        <v>360.32866999999999</v>
      </c>
      <c r="P432" s="119">
        <v>360.32866999999999</v>
      </c>
      <c r="Q432" s="119">
        <v>360.32866999999999</v>
      </c>
      <c r="R432" s="119">
        <v>360.32866999999999</v>
      </c>
      <c r="S432" s="119">
        <v>360.32866999999999</v>
      </c>
      <c r="T432" s="119">
        <v>360.32866999999999</v>
      </c>
      <c r="U432" s="119">
        <v>360.32866999999999</v>
      </c>
      <c r="V432" s="119">
        <v>360.32866999999999</v>
      </c>
      <c r="W432" s="119">
        <v>360.32866999999999</v>
      </c>
      <c r="X432" s="119">
        <v>360.32866999999999</v>
      </c>
      <c r="Y432" s="119">
        <v>360.32866999999999</v>
      </c>
      <c r="Z432" s="119">
        <v>360.32866999999999</v>
      </c>
      <c r="AA432" s="119">
        <v>360.32866999999999</v>
      </c>
      <c r="AB432" s="119">
        <v>360.32866999999999</v>
      </c>
      <c r="AC432" s="119">
        <v>360.32866999999999</v>
      </c>
      <c r="AD432" s="119">
        <v>360.32866999999999</v>
      </c>
      <c r="AE432" s="119">
        <v>360.32866999999999</v>
      </c>
      <c r="AF432" s="119">
        <v>360.32866999999999</v>
      </c>
      <c r="AG432" s="119">
        <v>360.32866999999999</v>
      </c>
      <c r="AH432" s="119">
        <v>360.32866999999999</v>
      </c>
      <c r="AI432" s="119">
        <v>360.32866999999999</v>
      </c>
      <c r="AJ432" s="119">
        <v>360.32866999999999</v>
      </c>
    </row>
    <row r="433" spans="1:36" ht="13.5" thickBot="1">
      <c r="A433" s="119" t="s">
        <v>504</v>
      </c>
      <c r="B433" s="119" t="s">
        <v>506</v>
      </c>
      <c r="C433" s="119" t="s">
        <v>535</v>
      </c>
      <c r="D433" s="119" t="s">
        <v>554</v>
      </c>
      <c r="E433" s="119" t="s">
        <v>67</v>
      </c>
      <c r="F433" s="119">
        <v>317.48901999999998</v>
      </c>
      <c r="G433" s="119">
        <v>317.48901999999998</v>
      </c>
      <c r="H433" s="119">
        <v>317.48901999999998</v>
      </c>
      <c r="I433" s="119">
        <v>317.48901999999998</v>
      </c>
      <c r="J433" s="119">
        <v>317.48901999999998</v>
      </c>
      <c r="K433" s="119">
        <v>317.48901999999998</v>
      </c>
      <c r="L433" s="119">
        <v>317.48901999999998</v>
      </c>
      <c r="M433" s="119">
        <v>317.48901999999998</v>
      </c>
      <c r="N433" s="119">
        <v>317.48901999999998</v>
      </c>
      <c r="O433" s="119">
        <v>317.48901999999998</v>
      </c>
      <c r="P433" s="119">
        <v>317.48901999999998</v>
      </c>
      <c r="Q433" s="119">
        <v>317.48901999999998</v>
      </c>
      <c r="R433" s="119">
        <v>317.48901999999998</v>
      </c>
      <c r="S433" s="119">
        <v>317.48901999999998</v>
      </c>
      <c r="T433" s="119">
        <v>317.48901999999998</v>
      </c>
      <c r="U433" s="119">
        <v>317.48901999999998</v>
      </c>
      <c r="V433" s="119">
        <v>317.48901999999998</v>
      </c>
      <c r="W433" s="119">
        <v>317.48901999999998</v>
      </c>
      <c r="X433" s="119">
        <v>317.48901999999998</v>
      </c>
      <c r="Y433" s="119">
        <v>317.48901999999998</v>
      </c>
      <c r="Z433" s="119">
        <v>317.48901999999998</v>
      </c>
      <c r="AA433" s="119">
        <v>317.48901999999998</v>
      </c>
      <c r="AB433" s="119">
        <v>317.48901999999998</v>
      </c>
      <c r="AC433" s="119">
        <v>317.48901999999998</v>
      </c>
      <c r="AD433" s="119">
        <v>317.48901999999998</v>
      </c>
      <c r="AE433" s="119">
        <v>317.47978999999998</v>
      </c>
      <c r="AF433" s="119">
        <v>317.47978999999998</v>
      </c>
      <c r="AG433" s="119">
        <v>317.47978999999998</v>
      </c>
      <c r="AH433" s="119">
        <v>317.47978999999998</v>
      </c>
      <c r="AI433" s="119">
        <v>317.47978999999998</v>
      </c>
      <c r="AJ433" s="119">
        <v>317.48901999999998</v>
      </c>
    </row>
    <row r="434" spans="1:36" ht="13.5" thickBot="1">
      <c r="A434" s="119" t="s">
        <v>504</v>
      </c>
      <c r="B434" s="119" t="s">
        <v>506</v>
      </c>
      <c r="C434" s="119" t="s">
        <v>535</v>
      </c>
      <c r="D434" s="119" t="s">
        <v>555</v>
      </c>
      <c r="E434" s="119" t="s">
        <v>67</v>
      </c>
      <c r="F434" s="119">
        <v>280.58571000000001</v>
      </c>
      <c r="G434" s="119">
        <v>280.58571000000001</v>
      </c>
      <c r="H434" s="119">
        <v>280.58571000000001</v>
      </c>
      <c r="I434" s="119">
        <v>280.58571000000001</v>
      </c>
      <c r="J434" s="119">
        <v>280.58571000000001</v>
      </c>
      <c r="K434" s="119">
        <v>280.58571000000001</v>
      </c>
      <c r="L434" s="119">
        <v>280.58571000000001</v>
      </c>
      <c r="M434" s="119">
        <v>280.58571000000001</v>
      </c>
      <c r="N434" s="119">
        <v>280.58571000000001</v>
      </c>
      <c r="O434" s="119">
        <v>280.58571000000001</v>
      </c>
      <c r="P434" s="119">
        <v>280.58571000000001</v>
      </c>
      <c r="Q434" s="119">
        <v>280.58571000000001</v>
      </c>
      <c r="R434" s="119">
        <v>280.58571000000001</v>
      </c>
      <c r="S434" s="119">
        <v>280.58571000000001</v>
      </c>
      <c r="T434" s="119">
        <v>280.58571000000001</v>
      </c>
      <c r="U434" s="119">
        <v>280.58571000000001</v>
      </c>
      <c r="V434" s="119">
        <v>280.58571000000001</v>
      </c>
      <c r="W434" s="119">
        <v>280.58571000000001</v>
      </c>
      <c r="X434" s="119">
        <v>280.58571000000001</v>
      </c>
      <c r="Y434" s="119">
        <v>280.58571000000001</v>
      </c>
      <c r="Z434" s="119">
        <v>280.58571000000001</v>
      </c>
      <c r="AA434" s="119">
        <v>280.58571000000001</v>
      </c>
      <c r="AB434" s="119">
        <v>280.58571000000001</v>
      </c>
      <c r="AC434" s="119">
        <v>280.58571000000001</v>
      </c>
      <c r="AD434" s="119">
        <v>280.58571000000001</v>
      </c>
      <c r="AE434" s="119">
        <v>280.58571000000001</v>
      </c>
      <c r="AF434" s="119">
        <v>280.58571000000001</v>
      </c>
      <c r="AG434" s="119">
        <v>280.58571000000001</v>
      </c>
      <c r="AH434" s="119">
        <v>280.58571000000001</v>
      </c>
      <c r="AI434" s="119">
        <v>280.58571000000001</v>
      </c>
      <c r="AJ434" s="119">
        <v>280.58571000000001</v>
      </c>
    </row>
    <row r="435" spans="1:36" ht="13.5" thickBot="1">
      <c r="A435" s="119" t="s">
        <v>504</v>
      </c>
      <c r="B435" s="119" t="s">
        <v>506</v>
      </c>
      <c r="C435" s="119" t="s">
        <v>535</v>
      </c>
      <c r="D435" s="119" t="s">
        <v>56</v>
      </c>
      <c r="E435" s="119" t="s">
        <v>67</v>
      </c>
      <c r="F435" s="119">
        <v>317.58841000000001</v>
      </c>
      <c r="G435" s="119">
        <v>317.58841000000001</v>
      </c>
      <c r="H435" s="119">
        <v>317.58841000000001</v>
      </c>
      <c r="I435" s="119">
        <v>317.58841000000001</v>
      </c>
      <c r="J435" s="119">
        <v>317.58841000000001</v>
      </c>
      <c r="K435" s="119">
        <v>317.58841000000001</v>
      </c>
      <c r="L435" s="119">
        <v>317.58841000000001</v>
      </c>
      <c r="M435" s="119">
        <v>317.58841000000001</v>
      </c>
      <c r="N435" s="119">
        <v>317.58841000000001</v>
      </c>
      <c r="O435" s="119">
        <v>317.58841000000001</v>
      </c>
      <c r="P435" s="119">
        <v>317.58841000000001</v>
      </c>
      <c r="Q435" s="119">
        <v>317.58841000000001</v>
      </c>
      <c r="R435" s="119">
        <v>317.58841000000001</v>
      </c>
      <c r="S435" s="119">
        <v>317.58841000000001</v>
      </c>
      <c r="T435" s="119">
        <v>317.58841000000001</v>
      </c>
      <c r="U435" s="119">
        <v>317.58841000000001</v>
      </c>
      <c r="V435" s="119">
        <v>317.58841000000001</v>
      </c>
      <c r="W435" s="119">
        <v>317.58841000000001</v>
      </c>
      <c r="X435" s="119">
        <v>317.58841000000001</v>
      </c>
      <c r="Y435" s="119">
        <v>317.58841000000001</v>
      </c>
      <c r="Z435" s="119">
        <v>317.58841000000001</v>
      </c>
      <c r="AA435" s="119">
        <v>317.58841000000001</v>
      </c>
      <c r="AB435" s="119">
        <v>317.58841000000001</v>
      </c>
      <c r="AC435" s="119">
        <v>317.58841000000001</v>
      </c>
      <c r="AD435" s="119">
        <v>317.58841000000001</v>
      </c>
      <c r="AE435" s="119">
        <v>317.58841000000001</v>
      </c>
      <c r="AF435" s="119">
        <v>317.58841000000001</v>
      </c>
      <c r="AG435" s="119">
        <v>317.58841000000001</v>
      </c>
      <c r="AH435" s="119">
        <v>317.58841000000001</v>
      </c>
      <c r="AI435" s="119">
        <v>317.58841000000001</v>
      </c>
      <c r="AJ435" s="119">
        <v>317.58841000000001</v>
      </c>
    </row>
    <row r="436" spans="1:36" ht="13.5" thickBot="1">
      <c r="A436" s="119" t="s">
        <v>504</v>
      </c>
      <c r="B436" s="119" t="s">
        <v>506</v>
      </c>
      <c r="C436" s="119" t="s">
        <v>535</v>
      </c>
      <c r="D436" s="119" t="s">
        <v>55</v>
      </c>
      <c r="E436" s="119" t="s">
        <v>67</v>
      </c>
      <c r="F436" s="119">
        <v>277.25538999999998</v>
      </c>
      <c r="G436" s="119">
        <v>277.25538999999998</v>
      </c>
      <c r="H436" s="119">
        <v>277.25538999999998</v>
      </c>
      <c r="I436" s="119">
        <v>279.23484999999999</v>
      </c>
      <c r="J436" s="119">
        <v>280.25968</v>
      </c>
      <c r="K436" s="119">
        <v>280.25968</v>
      </c>
      <c r="L436" s="119">
        <v>280.25968</v>
      </c>
      <c r="M436" s="119">
        <v>280.25968</v>
      </c>
      <c r="N436" s="119">
        <v>280.25968</v>
      </c>
      <c r="O436" s="119">
        <v>280.25968</v>
      </c>
      <c r="P436" s="119">
        <v>280.25968</v>
      </c>
      <c r="Q436" s="119">
        <v>280.25968</v>
      </c>
      <c r="R436" s="119">
        <v>280.25968</v>
      </c>
      <c r="S436" s="119">
        <v>280.25968</v>
      </c>
      <c r="T436" s="119">
        <v>280.25968</v>
      </c>
      <c r="U436" s="119">
        <v>280.25968</v>
      </c>
      <c r="V436" s="119">
        <v>279.25420000000003</v>
      </c>
      <c r="W436" s="119">
        <v>279.25420000000003</v>
      </c>
      <c r="X436" s="119">
        <v>279.24549999999999</v>
      </c>
      <c r="Y436" s="119">
        <v>279.24549999999999</v>
      </c>
      <c r="Z436" s="119">
        <v>279.24549999999999</v>
      </c>
      <c r="AA436" s="119">
        <v>279.24549999999999</v>
      </c>
      <c r="AB436" s="119">
        <v>279.24549999999999</v>
      </c>
      <c r="AC436" s="119">
        <v>279.24549999999999</v>
      </c>
      <c r="AD436" s="119">
        <v>279.24549999999999</v>
      </c>
      <c r="AE436" s="119">
        <v>279.25234999999998</v>
      </c>
      <c r="AF436" s="119">
        <v>279.25234999999998</v>
      </c>
      <c r="AG436" s="119">
        <v>279.25234999999998</v>
      </c>
      <c r="AH436" s="119">
        <v>279.25234999999998</v>
      </c>
      <c r="AI436" s="119">
        <v>279.25234999999998</v>
      </c>
      <c r="AJ436" s="119">
        <v>277.25538999999998</v>
      </c>
    </row>
    <row r="437" spans="1:36" ht="13.5" thickBot="1">
      <c r="A437" s="119" t="s">
        <v>504</v>
      </c>
      <c r="B437" s="119" t="s">
        <v>506</v>
      </c>
      <c r="C437" s="119" t="s">
        <v>535</v>
      </c>
      <c r="D437" s="119" t="s">
        <v>556</v>
      </c>
      <c r="E437" s="119" t="s">
        <v>67</v>
      </c>
      <c r="F437" s="119">
        <v>282.32591000000002</v>
      </c>
      <c r="G437" s="119">
        <v>282.32591000000002</v>
      </c>
      <c r="H437" s="119">
        <v>282.32591000000002</v>
      </c>
      <c r="I437" s="119">
        <v>282.32591000000002</v>
      </c>
      <c r="J437" s="119">
        <v>282.32591000000002</v>
      </c>
      <c r="K437" s="119">
        <v>282.32591000000002</v>
      </c>
      <c r="L437" s="119">
        <v>282.32591000000002</v>
      </c>
      <c r="M437" s="119">
        <v>282.32591000000002</v>
      </c>
      <c r="N437" s="119">
        <v>282.32591000000002</v>
      </c>
      <c r="O437" s="119">
        <v>282.32591000000002</v>
      </c>
      <c r="P437" s="119">
        <v>282.32591000000002</v>
      </c>
      <c r="Q437" s="119">
        <v>282.32591000000002</v>
      </c>
      <c r="R437" s="119">
        <v>282.32591000000002</v>
      </c>
      <c r="S437" s="119">
        <v>282.32591000000002</v>
      </c>
      <c r="T437" s="119">
        <v>282.32591000000002</v>
      </c>
      <c r="U437" s="119">
        <v>282.32591000000002</v>
      </c>
      <c r="V437" s="119">
        <v>282.32591000000002</v>
      </c>
      <c r="W437" s="119">
        <v>282.32591000000002</v>
      </c>
      <c r="X437" s="119">
        <v>282.32591000000002</v>
      </c>
      <c r="Y437" s="119">
        <v>282.32591000000002</v>
      </c>
      <c r="Z437" s="119">
        <v>282.32591000000002</v>
      </c>
      <c r="AA437" s="119">
        <v>282.32591000000002</v>
      </c>
      <c r="AB437" s="119">
        <v>282.32591000000002</v>
      </c>
      <c r="AC437" s="119">
        <v>282.32591000000002</v>
      </c>
      <c r="AD437" s="119">
        <v>282.32591000000002</v>
      </c>
      <c r="AE437" s="119">
        <v>282.32591000000002</v>
      </c>
      <c r="AF437" s="119">
        <v>282.32591000000002</v>
      </c>
      <c r="AG437" s="119">
        <v>282.32591000000002</v>
      </c>
      <c r="AH437" s="119">
        <v>282.32591000000002</v>
      </c>
      <c r="AI437" s="119">
        <v>282.32591000000002</v>
      </c>
      <c r="AJ437" s="119">
        <v>282.32591000000002</v>
      </c>
    </row>
    <row r="438" spans="1:36" ht="13.5" thickBot="1">
      <c r="A438" s="119" t="s">
        <v>504</v>
      </c>
      <c r="B438" s="119" t="s">
        <v>506</v>
      </c>
      <c r="C438" s="119" t="s">
        <v>535</v>
      </c>
      <c r="D438" s="119" t="s">
        <v>557</v>
      </c>
      <c r="E438" s="119" t="s">
        <v>67</v>
      </c>
      <c r="F438" s="119">
        <v>282.83677999999998</v>
      </c>
      <c r="G438" s="119">
        <v>282.83677999999998</v>
      </c>
      <c r="H438" s="119">
        <v>282.83677999999998</v>
      </c>
      <c r="I438" s="119">
        <v>282.84548999999998</v>
      </c>
      <c r="J438" s="119">
        <v>282.84536000000003</v>
      </c>
      <c r="K438" s="119">
        <v>282.84536000000003</v>
      </c>
      <c r="L438" s="119">
        <v>282.84536000000003</v>
      </c>
      <c r="M438" s="119">
        <v>282.84536000000003</v>
      </c>
      <c r="N438" s="119">
        <v>282.84536000000003</v>
      </c>
      <c r="O438" s="119">
        <v>282.84536000000003</v>
      </c>
      <c r="P438" s="119">
        <v>282.85595000000001</v>
      </c>
      <c r="Q438" s="119">
        <v>282.85595000000001</v>
      </c>
      <c r="R438" s="119">
        <v>282.85595000000001</v>
      </c>
      <c r="S438" s="119">
        <v>282.85595000000001</v>
      </c>
      <c r="T438" s="119">
        <v>282.85595000000001</v>
      </c>
      <c r="U438" s="119">
        <v>282.85595000000001</v>
      </c>
      <c r="V438" s="119">
        <v>282.88589999999999</v>
      </c>
      <c r="W438" s="119">
        <v>282.88589999999999</v>
      </c>
      <c r="X438" s="119">
        <v>282.92315000000002</v>
      </c>
      <c r="Y438" s="119">
        <v>282.92315000000002</v>
      </c>
      <c r="Z438" s="119">
        <v>282.92315000000002</v>
      </c>
      <c r="AA438" s="119">
        <v>282.92315000000002</v>
      </c>
      <c r="AB438" s="119">
        <v>282.92315000000002</v>
      </c>
      <c r="AC438" s="119">
        <v>282.92315000000002</v>
      </c>
      <c r="AD438" s="119">
        <v>282.92315000000002</v>
      </c>
      <c r="AE438" s="119">
        <v>282.92315000000002</v>
      </c>
      <c r="AF438" s="119">
        <v>282.92315000000002</v>
      </c>
      <c r="AG438" s="119">
        <v>282.92315000000002</v>
      </c>
      <c r="AH438" s="119">
        <v>282.92315000000002</v>
      </c>
      <c r="AI438" s="119">
        <v>282.92315000000002</v>
      </c>
      <c r="AJ438" s="119">
        <v>282.83677999999998</v>
      </c>
    </row>
    <row r="439" spans="1:36" ht="13.5" thickBot="1">
      <c r="A439" s="119" t="s">
        <v>504</v>
      </c>
      <c r="B439" s="119" t="s">
        <v>506</v>
      </c>
      <c r="C439" s="119" t="s">
        <v>535</v>
      </c>
      <c r="D439" s="119" t="s">
        <v>558</v>
      </c>
      <c r="E439" s="119" t="s">
        <v>67</v>
      </c>
      <c r="F439" s="119">
        <v>208.51522</v>
      </c>
      <c r="G439" s="119">
        <v>208.51522</v>
      </c>
      <c r="H439" s="119">
        <v>208.51522</v>
      </c>
      <c r="I439" s="119">
        <v>208.51522</v>
      </c>
      <c r="J439" s="119">
        <v>208.51522</v>
      </c>
      <c r="K439" s="119">
        <v>208.51522</v>
      </c>
      <c r="L439" s="119">
        <v>208.51522</v>
      </c>
      <c r="M439" s="119">
        <v>208.51522</v>
      </c>
      <c r="N439" s="119">
        <v>208.51522</v>
      </c>
      <c r="O439" s="119">
        <v>208.51522</v>
      </c>
      <c r="P439" s="119">
        <v>208.51522</v>
      </c>
      <c r="Q439" s="119">
        <v>208.51522</v>
      </c>
      <c r="R439" s="119">
        <v>208.51522</v>
      </c>
      <c r="S439" s="119">
        <v>208.51522</v>
      </c>
      <c r="T439" s="119">
        <v>208.51522</v>
      </c>
      <c r="U439" s="119">
        <v>208.51522</v>
      </c>
      <c r="V439" s="119">
        <v>208.51522</v>
      </c>
      <c r="W439" s="119">
        <v>208.51522</v>
      </c>
      <c r="X439" s="119">
        <v>208.51522</v>
      </c>
      <c r="Y439" s="119">
        <v>208.51522</v>
      </c>
      <c r="Z439" s="119">
        <v>208.51522</v>
      </c>
      <c r="AA439" s="119">
        <v>208.51522</v>
      </c>
      <c r="AB439" s="119">
        <v>208.51522</v>
      </c>
      <c r="AC439" s="119">
        <v>208.51522</v>
      </c>
      <c r="AD439" s="119">
        <v>208.51522</v>
      </c>
      <c r="AE439" s="119">
        <v>208.51522</v>
      </c>
      <c r="AF439" s="119">
        <v>208.51522</v>
      </c>
      <c r="AG439" s="119">
        <v>208.51522</v>
      </c>
      <c r="AH439" s="119">
        <v>208.51522</v>
      </c>
      <c r="AI439" s="119">
        <v>208.51522</v>
      </c>
      <c r="AJ439" s="119">
        <v>208.51522</v>
      </c>
    </row>
    <row r="440" spans="1:36" ht="13.5" thickBot="1">
      <c r="A440" s="119" t="s">
        <v>504</v>
      </c>
      <c r="B440" s="119" t="s">
        <v>559</v>
      </c>
      <c r="C440" s="119" t="s">
        <v>560</v>
      </c>
      <c r="D440" s="119" t="s">
        <v>560</v>
      </c>
      <c r="E440" s="119" t="s">
        <v>93</v>
      </c>
      <c r="F440" s="119">
        <v>654.40005036000002</v>
      </c>
      <c r="G440" s="119">
        <v>654.40005036000002</v>
      </c>
      <c r="H440" s="119">
        <v>654.40005036000002</v>
      </c>
      <c r="I440" s="119">
        <v>654.40005036000002</v>
      </c>
      <c r="J440" s="119">
        <v>674.83071231999998</v>
      </c>
      <c r="K440" s="119">
        <v>674.83071231999998</v>
      </c>
      <c r="L440" s="119">
        <v>674.83071231999998</v>
      </c>
      <c r="M440" s="119">
        <v>674.83071231999998</v>
      </c>
      <c r="N440" s="119">
        <v>674.83071231999998</v>
      </c>
      <c r="O440" s="119">
        <v>674.83071231999998</v>
      </c>
      <c r="P440" s="119">
        <v>674.83071231999998</v>
      </c>
      <c r="Q440" s="119">
        <v>674.83071231999998</v>
      </c>
      <c r="R440" s="119">
        <v>674.83071231999998</v>
      </c>
      <c r="S440" s="119">
        <v>674.83071231999998</v>
      </c>
      <c r="T440" s="119">
        <v>678.37015371999996</v>
      </c>
      <c r="U440" s="119">
        <v>678.37015371999996</v>
      </c>
      <c r="V440" s="119">
        <v>678.37015371999996</v>
      </c>
      <c r="W440" s="119">
        <v>678.37015371999996</v>
      </c>
      <c r="X440" s="119">
        <v>684.71419977000005</v>
      </c>
      <c r="Y440" s="119">
        <v>684.71419977000005</v>
      </c>
      <c r="Z440" s="119">
        <v>684.71419977000005</v>
      </c>
      <c r="AA440" s="119">
        <v>684.71419977000005</v>
      </c>
      <c r="AB440" s="119">
        <v>684.71419977000005</v>
      </c>
      <c r="AC440" s="119">
        <v>684.71419977000005</v>
      </c>
      <c r="AD440" s="119">
        <v>684.71419977000005</v>
      </c>
      <c r="AE440" s="119">
        <v>675.07218921000003</v>
      </c>
      <c r="AF440" s="119">
        <v>675.07218921000003</v>
      </c>
      <c r="AG440" s="119">
        <v>675.07218921000003</v>
      </c>
      <c r="AH440" s="119">
        <v>675.07218921000003</v>
      </c>
      <c r="AI440" s="119">
        <v>675.07218921000003</v>
      </c>
      <c r="AJ440" s="119">
        <v>654.40005036000002</v>
      </c>
    </row>
    <row r="441" spans="1:36" ht="13.5" thickBot="1">
      <c r="A441" s="119" t="s">
        <v>504</v>
      </c>
      <c r="B441" s="119" t="s">
        <v>561</v>
      </c>
      <c r="C441" s="119" t="s">
        <v>562</v>
      </c>
      <c r="D441" s="119" t="s">
        <v>766</v>
      </c>
      <c r="E441" s="119" t="s">
        <v>67</v>
      </c>
      <c r="F441" s="119">
        <v>0</v>
      </c>
      <c r="G441" s="119">
        <v>0</v>
      </c>
      <c r="H441" s="119">
        <v>0</v>
      </c>
      <c r="I441" s="119">
        <v>0</v>
      </c>
      <c r="J441" s="119">
        <v>0</v>
      </c>
      <c r="K441" s="119">
        <v>0</v>
      </c>
      <c r="L441" s="119">
        <v>0</v>
      </c>
      <c r="M441" s="119">
        <v>0</v>
      </c>
      <c r="N441" s="119">
        <v>0</v>
      </c>
      <c r="O441" s="119">
        <v>0</v>
      </c>
      <c r="P441" s="119">
        <v>0</v>
      </c>
      <c r="Q441" s="119">
        <v>0</v>
      </c>
      <c r="R441" s="119">
        <v>0</v>
      </c>
      <c r="S441" s="119">
        <v>0</v>
      </c>
      <c r="T441" s="119">
        <v>0</v>
      </c>
      <c r="U441" s="119">
        <v>0</v>
      </c>
      <c r="V441" s="119">
        <v>0</v>
      </c>
      <c r="W441" s="119">
        <v>0</v>
      </c>
      <c r="X441" s="119">
        <v>0</v>
      </c>
      <c r="Y441" s="119">
        <v>0</v>
      </c>
      <c r="Z441" s="119">
        <v>0</v>
      </c>
      <c r="AA441" s="119">
        <v>0</v>
      </c>
      <c r="AB441" s="119">
        <v>0</v>
      </c>
      <c r="AC441" s="119">
        <v>0</v>
      </c>
      <c r="AD441" s="119">
        <v>0</v>
      </c>
      <c r="AE441" s="119">
        <v>0</v>
      </c>
      <c r="AF441" s="119">
        <v>0</v>
      </c>
      <c r="AG441" s="119">
        <v>0</v>
      </c>
      <c r="AH441" s="119">
        <v>0</v>
      </c>
      <c r="AI441" s="119">
        <v>0</v>
      </c>
      <c r="AJ441" s="119">
        <v>0</v>
      </c>
    </row>
    <row r="442" spans="1:36" ht="13.5" thickBot="1">
      <c r="A442" s="119" t="s">
        <v>504</v>
      </c>
      <c r="B442" s="119" t="s">
        <v>561</v>
      </c>
      <c r="C442" s="119" t="s">
        <v>562</v>
      </c>
      <c r="D442" s="119" t="s">
        <v>563</v>
      </c>
      <c r="E442" s="119" t="s">
        <v>67</v>
      </c>
      <c r="F442" s="119">
        <v>384.82866999999999</v>
      </c>
      <c r="G442" s="119">
        <v>384.82866999999999</v>
      </c>
      <c r="H442" s="119">
        <v>384.82866999999999</v>
      </c>
      <c r="I442" s="119">
        <v>384.82866999999999</v>
      </c>
      <c r="J442" s="119">
        <v>384.82866999999999</v>
      </c>
      <c r="K442" s="119">
        <v>384.82866999999999</v>
      </c>
      <c r="L442" s="119">
        <v>384.82866999999999</v>
      </c>
      <c r="M442" s="119">
        <v>384.82866999999999</v>
      </c>
      <c r="N442" s="119">
        <v>384.82866999999999</v>
      </c>
      <c r="O442" s="119">
        <v>384.82866999999999</v>
      </c>
      <c r="P442" s="119">
        <v>384.82866999999999</v>
      </c>
      <c r="Q442" s="119">
        <v>384.82866999999999</v>
      </c>
      <c r="R442" s="119">
        <v>384.82866999999999</v>
      </c>
      <c r="S442" s="119">
        <v>384.82866999999999</v>
      </c>
      <c r="T442" s="119">
        <v>384.82866999999999</v>
      </c>
      <c r="U442" s="119">
        <v>384.82866999999999</v>
      </c>
      <c r="V442" s="119">
        <v>384.82866999999999</v>
      </c>
      <c r="W442" s="119">
        <v>384.82866999999999</v>
      </c>
      <c r="X442" s="119">
        <v>384.82866999999999</v>
      </c>
      <c r="Y442" s="119">
        <v>384.82866999999999</v>
      </c>
      <c r="Z442" s="119">
        <v>384.82866999999999</v>
      </c>
      <c r="AA442" s="119">
        <v>384.82866999999999</v>
      </c>
      <c r="AB442" s="119">
        <v>384.82866999999999</v>
      </c>
      <c r="AC442" s="119">
        <v>384.82866999999999</v>
      </c>
      <c r="AD442" s="119">
        <v>384.82866999999999</v>
      </c>
      <c r="AE442" s="119">
        <v>384.82866999999999</v>
      </c>
      <c r="AF442" s="119">
        <v>384.82866999999999</v>
      </c>
      <c r="AG442" s="119">
        <v>384.82866999999999</v>
      </c>
      <c r="AH442" s="119">
        <v>384.82866999999999</v>
      </c>
      <c r="AI442" s="119">
        <v>384.82866999999999</v>
      </c>
      <c r="AJ442" s="119">
        <v>384.82866999999999</v>
      </c>
    </row>
    <row r="443" spans="1:36" ht="13.5" thickBot="1">
      <c r="A443" s="119" t="s">
        <v>504</v>
      </c>
      <c r="B443" s="119" t="s">
        <v>561</v>
      </c>
      <c r="C443" s="119" t="s">
        <v>562</v>
      </c>
      <c r="D443" s="119" t="s">
        <v>564</v>
      </c>
      <c r="E443" s="119" t="s">
        <v>67</v>
      </c>
      <c r="F443" s="119">
        <v>341.98901999999998</v>
      </c>
      <c r="G443" s="119">
        <v>341.98901999999998</v>
      </c>
      <c r="H443" s="119">
        <v>341.98901999999998</v>
      </c>
      <c r="I443" s="119">
        <v>341.98901999999998</v>
      </c>
      <c r="J443" s="119">
        <v>341.98901999999998</v>
      </c>
      <c r="K443" s="119">
        <v>341.98901999999998</v>
      </c>
      <c r="L443" s="119">
        <v>341.98901999999998</v>
      </c>
      <c r="M443" s="119">
        <v>341.98901999999998</v>
      </c>
      <c r="N443" s="119">
        <v>341.98901999999998</v>
      </c>
      <c r="O443" s="119">
        <v>341.98901999999998</v>
      </c>
      <c r="P443" s="119">
        <v>341.98901999999998</v>
      </c>
      <c r="Q443" s="119">
        <v>341.98901999999998</v>
      </c>
      <c r="R443" s="119">
        <v>341.98901999999998</v>
      </c>
      <c r="S443" s="119">
        <v>341.98901999999998</v>
      </c>
      <c r="T443" s="119">
        <v>341.98901999999998</v>
      </c>
      <c r="U443" s="119">
        <v>341.98901999999998</v>
      </c>
      <c r="V443" s="119">
        <v>341.98901999999998</v>
      </c>
      <c r="W443" s="119">
        <v>341.98901999999998</v>
      </c>
      <c r="X443" s="119">
        <v>341.98901999999998</v>
      </c>
      <c r="Y443" s="119">
        <v>341.98901999999998</v>
      </c>
      <c r="Z443" s="119">
        <v>341.98901999999998</v>
      </c>
      <c r="AA443" s="119">
        <v>341.98901999999998</v>
      </c>
      <c r="AB443" s="119">
        <v>341.98901999999998</v>
      </c>
      <c r="AC443" s="119">
        <v>341.98901999999998</v>
      </c>
      <c r="AD443" s="119">
        <v>341.98901999999998</v>
      </c>
      <c r="AE443" s="119">
        <v>341.97978999999998</v>
      </c>
      <c r="AF443" s="119">
        <v>341.97978999999998</v>
      </c>
      <c r="AG443" s="119">
        <v>341.97978999999998</v>
      </c>
      <c r="AH443" s="119">
        <v>341.97978999999998</v>
      </c>
      <c r="AI443" s="119">
        <v>341.97978999999998</v>
      </c>
      <c r="AJ443" s="119">
        <v>341.98901999999998</v>
      </c>
    </row>
    <row r="444" spans="1:36" ht="13.5" thickBot="1">
      <c r="A444" s="119" t="s">
        <v>504</v>
      </c>
      <c r="B444" s="119" t="s">
        <v>561</v>
      </c>
      <c r="C444" s="119" t="s">
        <v>562</v>
      </c>
      <c r="D444" s="119" t="s">
        <v>565</v>
      </c>
      <c r="E444" s="119" t="s">
        <v>67</v>
      </c>
      <c r="F444" s="119">
        <v>305.08571000000001</v>
      </c>
      <c r="G444" s="119">
        <v>305.08571000000001</v>
      </c>
      <c r="H444" s="119">
        <v>305.08571000000001</v>
      </c>
      <c r="I444" s="119">
        <v>305.08571000000001</v>
      </c>
      <c r="J444" s="119">
        <v>305.08571000000001</v>
      </c>
      <c r="K444" s="119">
        <v>305.08571000000001</v>
      </c>
      <c r="L444" s="119">
        <v>305.08571000000001</v>
      </c>
      <c r="M444" s="119">
        <v>305.08571000000001</v>
      </c>
      <c r="N444" s="119">
        <v>305.08571000000001</v>
      </c>
      <c r="O444" s="119">
        <v>305.08571000000001</v>
      </c>
      <c r="P444" s="119">
        <v>305.08571000000001</v>
      </c>
      <c r="Q444" s="119">
        <v>305.08571000000001</v>
      </c>
      <c r="R444" s="119">
        <v>305.08571000000001</v>
      </c>
      <c r="S444" s="119">
        <v>305.08571000000001</v>
      </c>
      <c r="T444" s="119">
        <v>305.08571000000001</v>
      </c>
      <c r="U444" s="119">
        <v>305.08571000000001</v>
      </c>
      <c r="V444" s="119">
        <v>305.08571000000001</v>
      </c>
      <c r="W444" s="119">
        <v>305.08571000000001</v>
      </c>
      <c r="X444" s="119">
        <v>305.08571000000001</v>
      </c>
      <c r="Y444" s="119">
        <v>305.08571000000001</v>
      </c>
      <c r="Z444" s="119">
        <v>305.08571000000001</v>
      </c>
      <c r="AA444" s="119">
        <v>305.08571000000001</v>
      </c>
      <c r="AB444" s="119">
        <v>305.08571000000001</v>
      </c>
      <c r="AC444" s="119">
        <v>305.08571000000001</v>
      </c>
      <c r="AD444" s="119">
        <v>305.08571000000001</v>
      </c>
      <c r="AE444" s="119">
        <v>305.08571000000001</v>
      </c>
      <c r="AF444" s="119">
        <v>305.08571000000001</v>
      </c>
      <c r="AG444" s="119">
        <v>305.08571000000001</v>
      </c>
      <c r="AH444" s="119">
        <v>305.08571000000001</v>
      </c>
      <c r="AI444" s="119">
        <v>305.08571000000001</v>
      </c>
      <c r="AJ444" s="119">
        <v>305.08571000000001</v>
      </c>
    </row>
    <row r="445" spans="1:36" ht="13.5" thickBot="1">
      <c r="A445" s="119" t="s">
        <v>504</v>
      </c>
      <c r="B445" s="119" t="s">
        <v>561</v>
      </c>
      <c r="C445" s="119" t="s">
        <v>562</v>
      </c>
      <c r="D445" s="119" t="s">
        <v>566</v>
      </c>
      <c r="E445" s="119" t="s">
        <v>67</v>
      </c>
      <c r="F445" s="119">
        <v>342.08841000000001</v>
      </c>
      <c r="G445" s="119">
        <v>342.08841000000001</v>
      </c>
      <c r="H445" s="119">
        <v>342.08841000000001</v>
      </c>
      <c r="I445" s="119">
        <v>342.08841000000001</v>
      </c>
      <c r="J445" s="119">
        <v>342.08841000000001</v>
      </c>
      <c r="K445" s="119">
        <v>342.08841000000001</v>
      </c>
      <c r="L445" s="119">
        <v>342.08841000000001</v>
      </c>
      <c r="M445" s="119">
        <v>342.08841000000001</v>
      </c>
      <c r="N445" s="119">
        <v>342.08841000000001</v>
      </c>
      <c r="O445" s="119">
        <v>342.08841000000001</v>
      </c>
      <c r="P445" s="119">
        <v>342.08841000000001</v>
      </c>
      <c r="Q445" s="119">
        <v>342.08841000000001</v>
      </c>
      <c r="R445" s="119">
        <v>342.08841000000001</v>
      </c>
      <c r="S445" s="119">
        <v>342.08841000000001</v>
      </c>
      <c r="T445" s="119">
        <v>342.08841000000001</v>
      </c>
      <c r="U445" s="119">
        <v>342.08841000000001</v>
      </c>
      <c r="V445" s="119">
        <v>342.08841000000001</v>
      </c>
      <c r="W445" s="119">
        <v>342.08841000000001</v>
      </c>
      <c r="X445" s="119">
        <v>342.08841000000001</v>
      </c>
      <c r="Y445" s="119">
        <v>342.08841000000001</v>
      </c>
      <c r="Z445" s="119">
        <v>342.08841000000001</v>
      </c>
      <c r="AA445" s="119">
        <v>342.08841000000001</v>
      </c>
      <c r="AB445" s="119">
        <v>342.08841000000001</v>
      </c>
      <c r="AC445" s="119">
        <v>342.08841000000001</v>
      </c>
      <c r="AD445" s="119">
        <v>342.08841000000001</v>
      </c>
      <c r="AE445" s="119">
        <v>342.08841000000001</v>
      </c>
      <c r="AF445" s="119">
        <v>342.08841000000001</v>
      </c>
      <c r="AG445" s="119">
        <v>342.08841000000001</v>
      </c>
      <c r="AH445" s="119">
        <v>342.08841000000001</v>
      </c>
      <c r="AI445" s="119">
        <v>342.08841000000001</v>
      </c>
      <c r="AJ445" s="119">
        <v>342.08841000000001</v>
      </c>
    </row>
    <row r="446" spans="1:36" ht="13.5" thickBot="1">
      <c r="A446" s="119" t="s">
        <v>504</v>
      </c>
      <c r="B446" s="119" t="s">
        <v>561</v>
      </c>
      <c r="C446" s="119" t="s">
        <v>562</v>
      </c>
      <c r="D446" s="119" t="s">
        <v>567</v>
      </c>
      <c r="E446" s="119" t="s">
        <v>67</v>
      </c>
      <c r="F446" s="119">
        <v>301.75538999999998</v>
      </c>
      <c r="G446" s="119">
        <v>301.75538999999998</v>
      </c>
      <c r="H446" s="119">
        <v>301.75538999999998</v>
      </c>
      <c r="I446" s="119">
        <v>303.73484999999999</v>
      </c>
      <c r="J446" s="119">
        <v>304.75968</v>
      </c>
      <c r="K446" s="119">
        <v>304.75968</v>
      </c>
      <c r="L446" s="119">
        <v>304.75968</v>
      </c>
      <c r="M446" s="119">
        <v>304.75968</v>
      </c>
      <c r="N446" s="119">
        <v>304.75968</v>
      </c>
      <c r="O446" s="119">
        <v>304.75968</v>
      </c>
      <c r="P446" s="119">
        <v>304.75968</v>
      </c>
      <c r="Q446" s="119">
        <v>304.75968</v>
      </c>
      <c r="R446" s="119">
        <v>304.75968</v>
      </c>
      <c r="S446" s="119">
        <v>304.75968</v>
      </c>
      <c r="T446" s="119">
        <v>304.75968</v>
      </c>
      <c r="U446" s="119">
        <v>304.75968</v>
      </c>
      <c r="V446" s="119">
        <v>303.75420000000003</v>
      </c>
      <c r="W446" s="119">
        <v>303.75420000000003</v>
      </c>
      <c r="X446" s="119">
        <v>303.74549999999999</v>
      </c>
      <c r="Y446" s="119">
        <v>303.74549999999999</v>
      </c>
      <c r="Z446" s="119">
        <v>303.74549999999999</v>
      </c>
      <c r="AA446" s="119">
        <v>303.74549999999999</v>
      </c>
      <c r="AB446" s="119">
        <v>303.74549999999999</v>
      </c>
      <c r="AC446" s="119">
        <v>303.74549999999999</v>
      </c>
      <c r="AD446" s="119">
        <v>303.74549999999999</v>
      </c>
      <c r="AE446" s="119">
        <v>303.75234999999998</v>
      </c>
      <c r="AF446" s="119">
        <v>303.75234999999998</v>
      </c>
      <c r="AG446" s="119">
        <v>303.75234999999998</v>
      </c>
      <c r="AH446" s="119">
        <v>303.75234999999998</v>
      </c>
      <c r="AI446" s="119">
        <v>303.75234999999998</v>
      </c>
      <c r="AJ446" s="119">
        <v>301.75538999999998</v>
      </c>
    </row>
    <row r="447" spans="1:36" ht="13.5" thickBot="1">
      <c r="A447" s="119" t="s">
        <v>504</v>
      </c>
      <c r="B447" s="119" t="s">
        <v>561</v>
      </c>
      <c r="C447" s="119" t="s">
        <v>562</v>
      </c>
      <c r="D447" s="119" t="s">
        <v>568</v>
      </c>
      <c r="E447" s="119" t="s">
        <v>67</v>
      </c>
      <c r="F447" s="119">
        <v>306.82591000000002</v>
      </c>
      <c r="G447" s="119">
        <v>306.82591000000002</v>
      </c>
      <c r="H447" s="119">
        <v>306.82591000000002</v>
      </c>
      <c r="I447" s="119">
        <v>306.82591000000002</v>
      </c>
      <c r="J447" s="119">
        <v>306.82591000000002</v>
      </c>
      <c r="K447" s="119">
        <v>306.82591000000002</v>
      </c>
      <c r="L447" s="119">
        <v>306.82591000000002</v>
      </c>
      <c r="M447" s="119">
        <v>306.82591000000002</v>
      </c>
      <c r="N447" s="119">
        <v>306.82591000000002</v>
      </c>
      <c r="O447" s="119">
        <v>306.82591000000002</v>
      </c>
      <c r="P447" s="119">
        <v>306.82591000000002</v>
      </c>
      <c r="Q447" s="119">
        <v>306.82591000000002</v>
      </c>
      <c r="R447" s="119">
        <v>306.82591000000002</v>
      </c>
      <c r="S447" s="119">
        <v>306.82591000000002</v>
      </c>
      <c r="T447" s="119">
        <v>306.82591000000002</v>
      </c>
      <c r="U447" s="119">
        <v>306.82591000000002</v>
      </c>
      <c r="V447" s="119">
        <v>306.82591000000002</v>
      </c>
      <c r="W447" s="119">
        <v>306.82591000000002</v>
      </c>
      <c r="X447" s="119">
        <v>306.82591000000002</v>
      </c>
      <c r="Y447" s="119">
        <v>306.82591000000002</v>
      </c>
      <c r="Z447" s="119">
        <v>306.82591000000002</v>
      </c>
      <c r="AA447" s="119">
        <v>306.82591000000002</v>
      </c>
      <c r="AB447" s="119">
        <v>306.82591000000002</v>
      </c>
      <c r="AC447" s="119">
        <v>306.82591000000002</v>
      </c>
      <c r="AD447" s="119">
        <v>306.82591000000002</v>
      </c>
      <c r="AE447" s="119">
        <v>306.82591000000002</v>
      </c>
      <c r="AF447" s="119">
        <v>306.82591000000002</v>
      </c>
      <c r="AG447" s="119">
        <v>306.82591000000002</v>
      </c>
      <c r="AH447" s="119">
        <v>306.82591000000002</v>
      </c>
      <c r="AI447" s="119">
        <v>306.82591000000002</v>
      </c>
      <c r="AJ447" s="119">
        <v>306.82591000000002</v>
      </c>
    </row>
    <row r="448" spans="1:36" ht="13.5" thickBot="1">
      <c r="A448" s="119" t="s">
        <v>504</v>
      </c>
      <c r="B448" s="119" t="s">
        <v>561</v>
      </c>
      <c r="C448" s="119" t="s">
        <v>562</v>
      </c>
      <c r="D448" s="119" t="s">
        <v>569</v>
      </c>
      <c r="E448" s="119" t="s">
        <v>67</v>
      </c>
      <c r="F448" s="119">
        <v>307.33677999999998</v>
      </c>
      <c r="G448" s="119">
        <v>307.33677999999998</v>
      </c>
      <c r="H448" s="119">
        <v>307.33677999999998</v>
      </c>
      <c r="I448" s="119">
        <v>307.34548999999998</v>
      </c>
      <c r="J448" s="119">
        <v>307.34536000000003</v>
      </c>
      <c r="K448" s="119">
        <v>307.34536000000003</v>
      </c>
      <c r="L448" s="119">
        <v>307.34536000000003</v>
      </c>
      <c r="M448" s="119">
        <v>307.34536000000003</v>
      </c>
      <c r="N448" s="119">
        <v>307.34536000000003</v>
      </c>
      <c r="O448" s="119">
        <v>307.34536000000003</v>
      </c>
      <c r="P448" s="119">
        <v>307.35595000000001</v>
      </c>
      <c r="Q448" s="119">
        <v>307.35595000000001</v>
      </c>
      <c r="R448" s="119">
        <v>307.35595000000001</v>
      </c>
      <c r="S448" s="119">
        <v>307.35595000000001</v>
      </c>
      <c r="T448" s="119">
        <v>307.35595000000001</v>
      </c>
      <c r="U448" s="119">
        <v>307.35595000000001</v>
      </c>
      <c r="V448" s="119">
        <v>307.38589999999999</v>
      </c>
      <c r="W448" s="119">
        <v>307.38589999999999</v>
      </c>
      <c r="X448" s="119">
        <v>307.42315000000002</v>
      </c>
      <c r="Y448" s="119">
        <v>307.42315000000002</v>
      </c>
      <c r="Z448" s="119">
        <v>307.42315000000002</v>
      </c>
      <c r="AA448" s="119">
        <v>307.42315000000002</v>
      </c>
      <c r="AB448" s="119">
        <v>307.42315000000002</v>
      </c>
      <c r="AC448" s="119">
        <v>307.42315000000002</v>
      </c>
      <c r="AD448" s="119">
        <v>307.42315000000002</v>
      </c>
      <c r="AE448" s="119">
        <v>307.42315000000002</v>
      </c>
      <c r="AF448" s="119">
        <v>307.42315000000002</v>
      </c>
      <c r="AG448" s="119">
        <v>307.42315000000002</v>
      </c>
      <c r="AH448" s="119">
        <v>307.42315000000002</v>
      </c>
      <c r="AI448" s="119">
        <v>307.42315000000002</v>
      </c>
      <c r="AJ448" s="119">
        <v>307.33677999999998</v>
      </c>
    </row>
    <row r="449" spans="1:36" ht="13.5" thickBot="1">
      <c r="A449" s="119" t="s">
        <v>504</v>
      </c>
      <c r="B449" s="119" t="s">
        <v>561</v>
      </c>
      <c r="C449" s="119" t="s">
        <v>562</v>
      </c>
      <c r="D449" s="119" t="s">
        <v>570</v>
      </c>
      <c r="E449" s="119" t="s">
        <v>67</v>
      </c>
      <c r="F449" s="119">
        <v>225.55190999999999</v>
      </c>
      <c r="G449" s="119">
        <v>225.55190999999999</v>
      </c>
      <c r="H449" s="119">
        <v>225.55190999999999</v>
      </c>
      <c r="I449" s="119">
        <v>225.55190999999999</v>
      </c>
      <c r="J449" s="119">
        <v>225.55190999999999</v>
      </c>
      <c r="K449" s="119">
        <v>225.55190999999999</v>
      </c>
      <c r="L449" s="119">
        <v>225.55190999999999</v>
      </c>
      <c r="M449" s="119">
        <v>225.55190999999999</v>
      </c>
      <c r="N449" s="119">
        <v>225.55190999999999</v>
      </c>
      <c r="O449" s="119">
        <v>225.55190999999999</v>
      </c>
      <c r="P449" s="119">
        <v>225.55190999999999</v>
      </c>
      <c r="Q449" s="119">
        <v>225.55190999999999</v>
      </c>
      <c r="R449" s="119">
        <v>225.55190999999999</v>
      </c>
      <c r="S449" s="119">
        <v>225.55190999999999</v>
      </c>
      <c r="T449" s="119">
        <v>225.55190999999999</v>
      </c>
      <c r="U449" s="119">
        <v>225.55190999999999</v>
      </c>
      <c r="V449" s="119">
        <v>225.55190999999999</v>
      </c>
      <c r="W449" s="119">
        <v>225.55190999999999</v>
      </c>
      <c r="X449" s="119">
        <v>225.55190999999999</v>
      </c>
      <c r="Y449" s="119">
        <v>225.55190999999999</v>
      </c>
      <c r="Z449" s="119">
        <v>225.55190999999999</v>
      </c>
      <c r="AA449" s="119">
        <v>225.55190999999999</v>
      </c>
      <c r="AB449" s="119">
        <v>225.55190999999999</v>
      </c>
      <c r="AC449" s="119">
        <v>225.55190999999999</v>
      </c>
      <c r="AD449" s="119">
        <v>225.55190999999999</v>
      </c>
      <c r="AE449" s="119">
        <v>225.55190999999999</v>
      </c>
      <c r="AF449" s="119">
        <v>225.55190999999999</v>
      </c>
      <c r="AG449" s="119">
        <v>225.55190999999999</v>
      </c>
      <c r="AH449" s="119">
        <v>225.55190999999999</v>
      </c>
      <c r="AI449" s="119">
        <v>225.55190999999999</v>
      </c>
      <c r="AJ449" s="119">
        <v>225.55190999999999</v>
      </c>
    </row>
    <row r="450" spans="1:36" ht="13.5" thickBot="1">
      <c r="A450" s="119" t="s">
        <v>504</v>
      </c>
      <c r="B450" s="119" t="s">
        <v>561</v>
      </c>
      <c r="C450" s="119" t="s">
        <v>562</v>
      </c>
      <c r="D450" s="119" t="s">
        <v>571</v>
      </c>
      <c r="E450" s="119" t="s">
        <v>93</v>
      </c>
      <c r="F450" s="119">
        <v>666.96782810000002</v>
      </c>
      <c r="G450" s="119">
        <v>666.96782810000002</v>
      </c>
      <c r="H450" s="119">
        <v>666.96782810000002</v>
      </c>
      <c r="I450" s="119">
        <v>666.96782810000002</v>
      </c>
      <c r="J450" s="119">
        <v>687.42545404999998</v>
      </c>
      <c r="K450" s="119">
        <v>687.42545404999998</v>
      </c>
      <c r="L450" s="119">
        <v>687.42545404999998</v>
      </c>
      <c r="M450" s="119">
        <v>687.42545404999998</v>
      </c>
      <c r="N450" s="119">
        <v>687.42545404999998</v>
      </c>
      <c r="O450" s="119">
        <v>687.42545404999998</v>
      </c>
      <c r="P450" s="119">
        <v>687.42545404999998</v>
      </c>
      <c r="Q450" s="119">
        <v>687.42545404999998</v>
      </c>
      <c r="R450" s="119">
        <v>687.42545404999998</v>
      </c>
      <c r="S450" s="119">
        <v>687.42545404999998</v>
      </c>
      <c r="T450" s="119">
        <v>691.16506953999999</v>
      </c>
      <c r="U450" s="119">
        <v>691.16506953999999</v>
      </c>
      <c r="V450" s="119">
        <v>691.16506953999999</v>
      </c>
      <c r="W450" s="119">
        <v>691.16506953999999</v>
      </c>
      <c r="X450" s="119">
        <v>697.39027720000001</v>
      </c>
      <c r="Y450" s="119">
        <v>697.39027720000001</v>
      </c>
      <c r="Z450" s="119">
        <v>697.39027720000001</v>
      </c>
      <c r="AA450" s="119">
        <v>697.39027720000001</v>
      </c>
      <c r="AB450" s="119">
        <v>697.39027720000001</v>
      </c>
      <c r="AC450" s="119">
        <v>697.39027720000001</v>
      </c>
      <c r="AD450" s="119">
        <v>697.39027720000001</v>
      </c>
      <c r="AE450" s="119">
        <v>687.24832048999997</v>
      </c>
      <c r="AF450" s="119">
        <v>687.24832048999997</v>
      </c>
      <c r="AG450" s="119">
        <v>687.24832048999997</v>
      </c>
      <c r="AH450" s="119">
        <v>687.24832048999997</v>
      </c>
      <c r="AI450" s="119">
        <v>687.24832048999997</v>
      </c>
      <c r="AJ450" s="119">
        <v>666.96782810000002</v>
      </c>
    </row>
    <row r="451" spans="1:36" ht="13.5" thickBot="1">
      <c r="A451" s="119" t="s">
        <v>504</v>
      </c>
      <c r="B451" s="119" t="s">
        <v>561</v>
      </c>
      <c r="C451" s="119" t="s">
        <v>572</v>
      </c>
      <c r="D451" s="119" t="s">
        <v>767</v>
      </c>
      <c r="E451" s="119" t="s">
        <v>67</v>
      </c>
      <c r="F451" s="119">
        <v>0</v>
      </c>
      <c r="G451" s="119">
        <v>0</v>
      </c>
      <c r="H451" s="119">
        <v>0</v>
      </c>
      <c r="I451" s="119">
        <v>0</v>
      </c>
      <c r="J451" s="119">
        <v>0</v>
      </c>
      <c r="K451" s="119">
        <v>0</v>
      </c>
      <c r="L451" s="119">
        <v>0</v>
      </c>
      <c r="M451" s="119">
        <v>0</v>
      </c>
      <c r="N451" s="119">
        <v>0</v>
      </c>
      <c r="O451" s="119">
        <v>0</v>
      </c>
      <c r="P451" s="119">
        <v>0</v>
      </c>
      <c r="Q451" s="119">
        <v>0</v>
      </c>
      <c r="R451" s="119">
        <v>0</v>
      </c>
      <c r="S451" s="119">
        <v>0</v>
      </c>
      <c r="T451" s="119">
        <v>0</v>
      </c>
      <c r="U451" s="119">
        <v>0</v>
      </c>
      <c r="V451" s="119">
        <v>0</v>
      </c>
      <c r="W451" s="119">
        <v>0</v>
      </c>
      <c r="X451" s="119">
        <v>0</v>
      </c>
      <c r="Y451" s="119">
        <v>0</v>
      </c>
      <c r="Z451" s="119">
        <v>0</v>
      </c>
      <c r="AA451" s="119">
        <v>0</v>
      </c>
      <c r="AB451" s="119">
        <v>0</v>
      </c>
      <c r="AC451" s="119">
        <v>0</v>
      </c>
      <c r="AD451" s="119">
        <v>0</v>
      </c>
      <c r="AE451" s="119">
        <v>0</v>
      </c>
      <c r="AF451" s="119">
        <v>0</v>
      </c>
      <c r="AG451" s="119">
        <v>0</v>
      </c>
      <c r="AH451" s="119">
        <v>0</v>
      </c>
      <c r="AI451" s="119">
        <v>0</v>
      </c>
      <c r="AJ451" s="119">
        <v>0</v>
      </c>
    </row>
    <row r="452" spans="1:36" ht="13.5" thickBot="1">
      <c r="A452" s="119" t="s">
        <v>504</v>
      </c>
      <c r="B452" s="119" t="s">
        <v>561</v>
      </c>
      <c r="C452" s="119" t="s">
        <v>572</v>
      </c>
      <c r="D452" s="119" t="s">
        <v>573</v>
      </c>
      <c r="E452" s="119" t="s">
        <v>67</v>
      </c>
      <c r="F452" s="119">
        <v>384.82866999999999</v>
      </c>
      <c r="G452" s="119">
        <v>384.82866999999999</v>
      </c>
      <c r="H452" s="119">
        <v>384.82866999999999</v>
      </c>
      <c r="I452" s="119">
        <v>384.82866999999999</v>
      </c>
      <c r="J452" s="119">
        <v>384.82866999999999</v>
      </c>
      <c r="K452" s="119">
        <v>384.82866999999999</v>
      </c>
      <c r="L452" s="119">
        <v>384.82866999999999</v>
      </c>
      <c r="M452" s="119">
        <v>384.82866999999999</v>
      </c>
      <c r="N452" s="119">
        <v>384.82866999999999</v>
      </c>
      <c r="O452" s="119">
        <v>384.82866999999999</v>
      </c>
      <c r="P452" s="119">
        <v>384.82866999999999</v>
      </c>
      <c r="Q452" s="119">
        <v>384.82866999999999</v>
      </c>
      <c r="R452" s="119">
        <v>384.82866999999999</v>
      </c>
      <c r="S452" s="119">
        <v>384.82866999999999</v>
      </c>
      <c r="T452" s="119">
        <v>384.82866999999999</v>
      </c>
      <c r="U452" s="119">
        <v>384.82866999999999</v>
      </c>
      <c r="V452" s="119">
        <v>384.82866999999999</v>
      </c>
      <c r="W452" s="119">
        <v>384.82866999999999</v>
      </c>
      <c r="X452" s="119">
        <v>384.82866999999999</v>
      </c>
      <c r="Y452" s="119">
        <v>384.82866999999999</v>
      </c>
      <c r="Z452" s="119">
        <v>384.82866999999999</v>
      </c>
      <c r="AA452" s="119">
        <v>384.82866999999999</v>
      </c>
      <c r="AB452" s="119">
        <v>384.82866999999999</v>
      </c>
      <c r="AC452" s="119">
        <v>384.82866999999999</v>
      </c>
      <c r="AD452" s="119">
        <v>384.82866999999999</v>
      </c>
      <c r="AE452" s="119">
        <v>384.82866999999999</v>
      </c>
      <c r="AF452" s="119">
        <v>384.82866999999999</v>
      </c>
      <c r="AG452" s="119">
        <v>384.82866999999999</v>
      </c>
      <c r="AH452" s="119">
        <v>384.82866999999999</v>
      </c>
      <c r="AI452" s="119">
        <v>384.82866999999999</v>
      </c>
      <c r="AJ452" s="119">
        <v>384.82866999999999</v>
      </c>
    </row>
    <row r="453" spans="1:36" ht="13.5" thickBot="1">
      <c r="A453" s="119" t="s">
        <v>504</v>
      </c>
      <c r="B453" s="119" t="s">
        <v>561</v>
      </c>
      <c r="C453" s="119" t="s">
        <v>572</v>
      </c>
      <c r="D453" s="119" t="s">
        <v>574</v>
      </c>
      <c r="E453" s="119" t="s">
        <v>67</v>
      </c>
      <c r="F453" s="119">
        <v>341.98901999999998</v>
      </c>
      <c r="G453" s="119">
        <v>341.98901999999998</v>
      </c>
      <c r="H453" s="119">
        <v>341.98901999999998</v>
      </c>
      <c r="I453" s="119">
        <v>341.98901999999998</v>
      </c>
      <c r="J453" s="119">
        <v>341.98901999999998</v>
      </c>
      <c r="K453" s="119">
        <v>341.98901999999998</v>
      </c>
      <c r="L453" s="119">
        <v>341.98901999999998</v>
      </c>
      <c r="M453" s="119">
        <v>341.98901999999998</v>
      </c>
      <c r="N453" s="119">
        <v>341.98901999999998</v>
      </c>
      <c r="O453" s="119">
        <v>341.98901999999998</v>
      </c>
      <c r="P453" s="119">
        <v>341.98901999999998</v>
      </c>
      <c r="Q453" s="119">
        <v>341.98901999999998</v>
      </c>
      <c r="R453" s="119">
        <v>341.98901999999998</v>
      </c>
      <c r="S453" s="119">
        <v>341.98901999999998</v>
      </c>
      <c r="T453" s="119">
        <v>341.98901999999998</v>
      </c>
      <c r="U453" s="119">
        <v>341.98901999999998</v>
      </c>
      <c r="V453" s="119">
        <v>341.98901999999998</v>
      </c>
      <c r="W453" s="119">
        <v>341.98901999999998</v>
      </c>
      <c r="X453" s="119">
        <v>341.98901999999998</v>
      </c>
      <c r="Y453" s="119">
        <v>341.98901999999998</v>
      </c>
      <c r="Z453" s="119">
        <v>341.98901999999998</v>
      </c>
      <c r="AA453" s="119">
        <v>341.98901999999998</v>
      </c>
      <c r="AB453" s="119">
        <v>341.98901999999998</v>
      </c>
      <c r="AC453" s="119">
        <v>341.98901999999998</v>
      </c>
      <c r="AD453" s="119">
        <v>341.98901999999998</v>
      </c>
      <c r="AE453" s="119">
        <v>341.97978999999998</v>
      </c>
      <c r="AF453" s="119">
        <v>341.97978999999998</v>
      </c>
      <c r="AG453" s="119">
        <v>341.97978999999998</v>
      </c>
      <c r="AH453" s="119">
        <v>341.97978999999998</v>
      </c>
      <c r="AI453" s="119">
        <v>341.97978999999998</v>
      </c>
      <c r="AJ453" s="119">
        <v>341.98901999999998</v>
      </c>
    </row>
    <row r="454" spans="1:36" ht="13.5" thickBot="1">
      <c r="A454" s="119" t="s">
        <v>504</v>
      </c>
      <c r="B454" s="119" t="s">
        <v>561</v>
      </c>
      <c r="C454" s="119" t="s">
        <v>572</v>
      </c>
      <c r="D454" s="119" t="s">
        <v>575</v>
      </c>
      <c r="E454" s="119" t="s">
        <v>67</v>
      </c>
      <c r="F454" s="119">
        <v>305.08571000000001</v>
      </c>
      <c r="G454" s="119">
        <v>305.08571000000001</v>
      </c>
      <c r="H454" s="119">
        <v>305.08571000000001</v>
      </c>
      <c r="I454" s="119">
        <v>305.08571000000001</v>
      </c>
      <c r="J454" s="119">
        <v>305.08571000000001</v>
      </c>
      <c r="K454" s="119">
        <v>305.08571000000001</v>
      </c>
      <c r="L454" s="119">
        <v>305.08571000000001</v>
      </c>
      <c r="M454" s="119">
        <v>305.08571000000001</v>
      </c>
      <c r="N454" s="119">
        <v>305.08571000000001</v>
      </c>
      <c r="O454" s="119">
        <v>305.08571000000001</v>
      </c>
      <c r="P454" s="119">
        <v>305.08571000000001</v>
      </c>
      <c r="Q454" s="119">
        <v>305.08571000000001</v>
      </c>
      <c r="R454" s="119">
        <v>305.08571000000001</v>
      </c>
      <c r="S454" s="119">
        <v>305.08571000000001</v>
      </c>
      <c r="T454" s="119">
        <v>305.08571000000001</v>
      </c>
      <c r="U454" s="119">
        <v>305.08571000000001</v>
      </c>
      <c r="V454" s="119">
        <v>305.08571000000001</v>
      </c>
      <c r="W454" s="119">
        <v>305.08571000000001</v>
      </c>
      <c r="X454" s="119">
        <v>305.08571000000001</v>
      </c>
      <c r="Y454" s="119">
        <v>305.08571000000001</v>
      </c>
      <c r="Z454" s="119">
        <v>305.08571000000001</v>
      </c>
      <c r="AA454" s="119">
        <v>305.08571000000001</v>
      </c>
      <c r="AB454" s="119">
        <v>305.08571000000001</v>
      </c>
      <c r="AC454" s="119">
        <v>305.08571000000001</v>
      </c>
      <c r="AD454" s="119">
        <v>305.08571000000001</v>
      </c>
      <c r="AE454" s="119">
        <v>305.08571000000001</v>
      </c>
      <c r="AF454" s="119">
        <v>305.08571000000001</v>
      </c>
      <c r="AG454" s="119">
        <v>305.08571000000001</v>
      </c>
      <c r="AH454" s="119">
        <v>305.08571000000001</v>
      </c>
      <c r="AI454" s="119">
        <v>305.08571000000001</v>
      </c>
      <c r="AJ454" s="119">
        <v>305.08571000000001</v>
      </c>
    </row>
    <row r="455" spans="1:36" ht="13.5" thickBot="1">
      <c r="A455" s="119" t="s">
        <v>504</v>
      </c>
      <c r="B455" s="119" t="s">
        <v>561</v>
      </c>
      <c r="C455" s="119" t="s">
        <v>572</v>
      </c>
      <c r="D455" s="119" t="s">
        <v>576</v>
      </c>
      <c r="E455" s="119" t="s">
        <v>67</v>
      </c>
      <c r="F455" s="119">
        <v>342.08841000000001</v>
      </c>
      <c r="G455" s="119">
        <v>342.08841000000001</v>
      </c>
      <c r="H455" s="119">
        <v>342.08841000000001</v>
      </c>
      <c r="I455" s="119">
        <v>342.08841000000001</v>
      </c>
      <c r="J455" s="119">
        <v>342.08841000000001</v>
      </c>
      <c r="K455" s="119">
        <v>342.08841000000001</v>
      </c>
      <c r="L455" s="119">
        <v>342.08841000000001</v>
      </c>
      <c r="M455" s="119">
        <v>342.08841000000001</v>
      </c>
      <c r="N455" s="119">
        <v>342.08841000000001</v>
      </c>
      <c r="O455" s="119">
        <v>342.08841000000001</v>
      </c>
      <c r="P455" s="119">
        <v>342.08841000000001</v>
      </c>
      <c r="Q455" s="119">
        <v>342.08841000000001</v>
      </c>
      <c r="R455" s="119">
        <v>342.08841000000001</v>
      </c>
      <c r="S455" s="119">
        <v>342.08841000000001</v>
      </c>
      <c r="T455" s="119">
        <v>342.08841000000001</v>
      </c>
      <c r="U455" s="119">
        <v>342.08841000000001</v>
      </c>
      <c r="V455" s="119">
        <v>342.08841000000001</v>
      </c>
      <c r="W455" s="119">
        <v>342.08841000000001</v>
      </c>
      <c r="X455" s="119">
        <v>342.08841000000001</v>
      </c>
      <c r="Y455" s="119">
        <v>342.08841000000001</v>
      </c>
      <c r="Z455" s="119">
        <v>342.08841000000001</v>
      </c>
      <c r="AA455" s="119">
        <v>342.08841000000001</v>
      </c>
      <c r="AB455" s="119">
        <v>342.08841000000001</v>
      </c>
      <c r="AC455" s="119">
        <v>342.08841000000001</v>
      </c>
      <c r="AD455" s="119">
        <v>342.08841000000001</v>
      </c>
      <c r="AE455" s="119">
        <v>342.08841000000001</v>
      </c>
      <c r="AF455" s="119">
        <v>342.08841000000001</v>
      </c>
      <c r="AG455" s="119">
        <v>342.08841000000001</v>
      </c>
      <c r="AH455" s="119">
        <v>342.08841000000001</v>
      </c>
      <c r="AI455" s="119">
        <v>342.08841000000001</v>
      </c>
      <c r="AJ455" s="119">
        <v>342.08841000000001</v>
      </c>
    </row>
    <row r="456" spans="1:36" ht="13.5" thickBot="1">
      <c r="A456" s="119" t="s">
        <v>504</v>
      </c>
      <c r="B456" s="119" t="s">
        <v>561</v>
      </c>
      <c r="C456" s="119" t="s">
        <v>572</v>
      </c>
      <c r="D456" s="119" t="s">
        <v>577</v>
      </c>
      <c r="E456" s="119" t="s">
        <v>67</v>
      </c>
      <c r="F456" s="119">
        <v>301.75538999999998</v>
      </c>
      <c r="G456" s="119">
        <v>301.75538999999998</v>
      </c>
      <c r="H456" s="119">
        <v>301.75538999999998</v>
      </c>
      <c r="I456" s="119">
        <v>303.73484999999999</v>
      </c>
      <c r="J456" s="119">
        <v>304.75968</v>
      </c>
      <c r="K456" s="119">
        <v>304.75968</v>
      </c>
      <c r="L456" s="119">
        <v>304.75968</v>
      </c>
      <c r="M456" s="119">
        <v>304.75968</v>
      </c>
      <c r="N456" s="119">
        <v>304.75968</v>
      </c>
      <c r="O456" s="119">
        <v>304.75968</v>
      </c>
      <c r="P456" s="119">
        <v>304.75968</v>
      </c>
      <c r="Q456" s="119">
        <v>304.75968</v>
      </c>
      <c r="R456" s="119">
        <v>304.75968</v>
      </c>
      <c r="S456" s="119">
        <v>304.75968</v>
      </c>
      <c r="T456" s="119">
        <v>304.75968</v>
      </c>
      <c r="U456" s="119">
        <v>304.75968</v>
      </c>
      <c r="V456" s="119">
        <v>303.75420000000003</v>
      </c>
      <c r="W456" s="119">
        <v>303.75420000000003</v>
      </c>
      <c r="X456" s="119">
        <v>303.74549999999999</v>
      </c>
      <c r="Y456" s="119">
        <v>303.74549999999999</v>
      </c>
      <c r="Z456" s="119">
        <v>303.74549999999999</v>
      </c>
      <c r="AA456" s="119">
        <v>303.74549999999999</v>
      </c>
      <c r="AB456" s="119">
        <v>303.74549999999999</v>
      </c>
      <c r="AC456" s="119">
        <v>303.74549999999999</v>
      </c>
      <c r="AD456" s="119">
        <v>303.74549999999999</v>
      </c>
      <c r="AE456" s="119">
        <v>303.75234999999998</v>
      </c>
      <c r="AF456" s="119">
        <v>303.75234999999998</v>
      </c>
      <c r="AG456" s="119">
        <v>303.75234999999998</v>
      </c>
      <c r="AH456" s="119">
        <v>303.75234999999998</v>
      </c>
      <c r="AI456" s="119">
        <v>303.75234999999998</v>
      </c>
      <c r="AJ456" s="119">
        <v>301.75538999999998</v>
      </c>
    </row>
    <row r="457" spans="1:36" ht="13.5" thickBot="1">
      <c r="A457" s="119" t="s">
        <v>504</v>
      </c>
      <c r="B457" s="119" t="s">
        <v>561</v>
      </c>
      <c r="C457" s="119" t="s">
        <v>572</v>
      </c>
      <c r="D457" s="119" t="s">
        <v>578</v>
      </c>
      <c r="E457" s="119" t="s">
        <v>67</v>
      </c>
      <c r="F457" s="119">
        <v>306.82591000000002</v>
      </c>
      <c r="G457" s="119">
        <v>306.82591000000002</v>
      </c>
      <c r="H457" s="119">
        <v>306.82591000000002</v>
      </c>
      <c r="I457" s="119">
        <v>306.82591000000002</v>
      </c>
      <c r="J457" s="119">
        <v>306.82591000000002</v>
      </c>
      <c r="K457" s="119">
        <v>306.82591000000002</v>
      </c>
      <c r="L457" s="119">
        <v>306.82591000000002</v>
      </c>
      <c r="M457" s="119">
        <v>306.82591000000002</v>
      </c>
      <c r="N457" s="119">
        <v>306.82591000000002</v>
      </c>
      <c r="O457" s="119">
        <v>306.82591000000002</v>
      </c>
      <c r="P457" s="119">
        <v>306.82591000000002</v>
      </c>
      <c r="Q457" s="119">
        <v>306.82591000000002</v>
      </c>
      <c r="R457" s="119">
        <v>306.82591000000002</v>
      </c>
      <c r="S457" s="119">
        <v>306.82591000000002</v>
      </c>
      <c r="T457" s="119">
        <v>306.82591000000002</v>
      </c>
      <c r="U457" s="119">
        <v>306.82591000000002</v>
      </c>
      <c r="V457" s="119">
        <v>306.82591000000002</v>
      </c>
      <c r="W457" s="119">
        <v>306.82591000000002</v>
      </c>
      <c r="X457" s="119">
        <v>306.82591000000002</v>
      </c>
      <c r="Y457" s="119">
        <v>306.82591000000002</v>
      </c>
      <c r="Z457" s="119">
        <v>306.82591000000002</v>
      </c>
      <c r="AA457" s="119">
        <v>306.82591000000002</v>
      </c>
      <c r="AB457" s="119">
        <v>306.82591000000002</v>
      </c>
      <c r="AC457" s="119">
        <v>306.82591000000002</v>
      </c>
      <c r="AD457" s="119">
        <v>306.82591000000002</v>
      </c>
      <c r="AE457" s="119">
        <v>306.82591000000002</v>
      </c>
      <c r="AF457" s="119">
        <v>306.82591000000002</v>
      </c>
      <c r="AG457" s="119">
        <v>306.82591000000002</v>
      </c>
      <c r="AH457" s="119">
        <v>306.82591000000002</v>
      </c>
      <c r="AI457" s="119">
        <v>306.82591000000002</v>
      </c>
      <c r="AJ457" s="119">
        <v>306.82591000000002</v>
      </c>
    </row>
    <row r="458" spans="1:36" ht="13.5" thickBot="1">
      <c r="A458" s="119" t="s">
        <v>504</v>
      </c>
      <c r="B458" s="119" t="s">
        <v>561</v>
      </c>
      <c r="C458" s="119" t="s">
        <v>572</v>
      </c>
      <c r="D458" s="119" t="s">
        <v>579</v>
      </c>
      <c r="E458" s="119" t="s">
        <v>67</v>
      </c>
      <c r="F458" s="119">
        <v>307.33677999999998</v>
      </c>
      <c r="G458" s="119">
        <v>307.33677999999998</v>
      </c>
      <c r="H458" s="119">
        <v>307.33677999999998</v>
      </c>
      <c r="I458" s="119">
        <v>307.34548999999998</v>
      </c>
      <c r="J458" s="119">
        <v>307.34536000000003</v>
      </c>
      <c r="K458" s="119">
        <v>307.34536000000003</v>
      </c>
      <c r="L458" s="119">
        <v>307.34536000000003</v>
      </c>
      <c r="M458" s="119">
        <v>307.34536000000003</v>
      </c>
      <c r="N458" s="119">
        <v>307.34536000000003</v>
      </c>
      <c r="O458" s="119">
        <v>307.34536000000003</v>
      </c>
      <c r="P458" s="119">
        <v>307.35595000000001</v>
      </c>
      <c r="Q458" s="119">
        <v>307.35595000000001</v>
      </c>
      <c r="R458" s="119">
        <v>307.35595000000001</v>
      </c>
      <c r="S458" s="119">
        <v>307.35595000000001</v>
      </c>
      <c r="T458" s="119">
        <v>307.35595000000001</v>
      </c>
      <c r="U458" s="119">
        <v>307.35595000000001</v>
      </c>
      <c r="V458" s="119">
        <v>307.38589999999999</v>
      </c>
      <c r="W458" s="119">
        <v>307.38589999999999</v>
      </c>
      <c r="X458" s="119">
        <v>307.42315000000002</v>
      </c>
      <c r="Y458" s="119">
        <v>307.42315000000002</v>
      </c>
      <c r="Z458" s="119">
        <v>307.42315000000002</v>
      </c>
      <c r="AA458" s="119">
        <v>307.42315000000002</v>
      </c>
      <c r="AB458" s="119">
        <v>307.42315000000002</v>
      </c>
      <c r="AC458" s="119">
        <v>307.42315000000002</v>
      </c>
      <c r="AD458" s="119">
        <v>307.42315000000002</v>
      </c>
      <c r="AE458" s="119">
        <v>307.42315000000002</v>
      </c>
      <c r="AF458" s="119">
        <v>307.42315000000002</v>
      </c>
      <c r="AG458" s="119">
        <v>307.42315000000002</v>
      </c>
      <c r="AH458" s="119">
        <v>307.42315000000002</v>
      </c>
      <c r="AI458" s="119">
        <v>307.42315000000002</v>
      </c>
      <c r="AJ458" s="119">
        <v>307.33677999999998</v>
      </c>
    </row>
    <row r="459" spans="1:36" ht="13.5" thickBot="1">
      <c r="A459" s="119" t="s">
        <v>504</v>
      </c>
      <c r="B459" s="119" t="s">
        <v>561</v>
      </c>
      <c r="C459" s="119" t="s">
        <v>572</v>
      </c>
      <c r="D459" s="119" t="s">
        <v>580</v>
      </c>
      <c r="E459" s="119" t="s">
        <v>67</v>
      </c>
      <c r="F459" s="119">
        <v>225.55190999999999</v>
      </c>
      <c r="G459" s="119">
        <v>225.55190999999999</v>
      </c>
      <c r="H459" s="119">
        <v>225.55190999999999</v>
      </c>
      <c r="I459" s="119">
        <v>225.55190999999999</v>
      </c>
      <c r="J459" s="119">
        <v>225.55190999999999</v>
      </c>
      <c r="K459" s="119">
        <v>225.55190999999999</v>
      </c>
      <c r="L459" s="119">
        <v>225.55190999999999</v>
      </c>
      <c r="M459" s="119">
        <v>225.55190999999999</v>
      </c>
      <c r="N459" s="119">
        <v>225.55190999999999</v>
      </c>
      <c r="O459" s="119">
        <v>225.55190999999999</v>
      </c>
      <c r="P459" s="119">
        <v>225.55190999999999</v>
      </c>
      <c r="Q459" s="119">
        <v>225.55190999999999</v>
      </c>
      <c r="R459" s="119">
        <v>225.55190999999999</v>
      </c>
      <c r="S459" s="119">
        <v>225.55190999999999</v>
      </c>
      <c r="T459" s="119">
        <v>225.55190999999999</v>
      </c>
      <c r="U459" s="119">
        <v>225.55190999999999</v>
      </c>
      <c r="V459" s="119">
        <v>225.55190999999999</v>
      </c>
      <c r="W459" s="119">
        <v>225.55190999999999</v>
      </c>
      <c r="X459" s="119">
        <v>225.55190999999999</v>
      </c>
      <c r="Y459" s="119">
        <v>225.55190999999999</v>
      </c>
      <c r="Z459" s="119">
        <v>225.55190999999999</v>
      </c>
      <c r="AA459" s="119">
        <v>225.55190999999999</v>
      </c>
      <c r="AB459" s="119">
        <v>225.55190999999999</v>
      </c>
      <c r="AC459" s="119">
        <v>225.55190999999999</v>
      </c>
      <c r="AD459" s="119">
        <v>225.55190999999999</v>
      </c>
      <c r="AE459" s="119">
        <v>225.55190999999999</v>
      </c>
      <c r="AF459" s="119">
        <v>225.55190999999999</v>
      </c>
      <c r="AG459" s="119">
        <v>225.55190999999999</v>
      </c>
      <c r="AH459" s="119">
        <v>225.55190999999999</v>
      </c>
      <c r="AI459" s="119">
        <v>225.55190999999999</v>
      </c>
      <c r="AJ459" s="119">
        <v>225.55190999999999</v>
      </c>
    </row>
    <row r="460" spans="1:36" ht="13.5" thickBot="1">
      <c r="A460" s="119" t="s">
        <v>504</v>
      </c>
      <c r="B460" s="119" t="s">
        <v>561</v>
      </c>
      <c r="C460" s="119" t="s">
        <v>572</v>
      </c>
      <c r="D460" s="119" t="s">
        <v>581</v>
      </c>
      <c r="E460" s="119" t="s">
        <v>93</v>
      </c>
      <c r="F460" s="119">
        <v>666.96782810000002</v>
      </c>
      <c r="G460" s="119">
        <v>666.96782810000002</v>
      </c>
      <c r="H460" s="119">
        <v>666.96782810000002</v>
      </c>
      <c r="I460" s="119">
        <v>666.96782810000002</v>
      </c>
      <c r="J460" s="119">
        <v>687.42545404999998</v>
      </c>
      <c r="K460" s="119">
        <v>687.42545404999998</v>
      </c>
      <c r="L460" s="119">
        <v>687.42545404999998</v>
      </c>
      <c r="M460" s="119">
        <v>687.42545404999998</v>
      </c>
      <c r="N460" s="119">
        <v>687.42545404999998</v>
      </c>
      <c r="O460" s="119">
        <v>687.42545404999998</v>
      </c>
      <c r="P460" s="119">
        <v>687.42545404999998</v>
      </c>
      <c r="Q460" s="119">
        <v>687.42545404999998</v>
      </c>
      <c r="R460" s="119">
        <v>687.42545404999998</v>
      </c>
      <c r="S460" s="119">
        <v>687.42545404999998</v>
      </c>
      <c r="T460" s="119">
        <v>691.16506953999999</v>
      </c>
      <c r="U460" s="119">
        <v>691.16506953999999</v>
      </c>
      <c r="V460" s="119">
        <v>691.16506953999999</v>
      </c>
      <c r="W460" s="119">
        <v>691.16506953999999</v>
      </c>
      <c r="X460" s="119">
        <v>697.39027720000001</v>
      </c>
      <c r="Y460" s="119">
        <v>697.39027720000001</v>
      </c>
      <c r="Z460" s="119">
        <v>697.39027720000001</v>
      </c>
      <c r="AA460" s="119">
        <v>697.39027720000001</v>
      </c>
      <c r="AB460" s="119">
        <v>697.39027720000001</v>
      </c>
      <c r="AC460" s="119">
        <v>697.39027720000001</v>
      </c>
      <c r="AD460" s="119">
        <v>697.39027720000001</v>
      </c>
      <c r="AE460" s="119">
        <v>687.24832048999997</v>
      </c>
      <c r="AF460" s="119">
        <v>687.24832048999997</v>
      </c>
      <c r="AG460" s="119">
        <v>687.24832048999997</v>
      </c>
      <c r="AH460" s="119">
        <v>687.24832048999997</v>
      </c>
      <c r="AI460" s="119">
        <v>687.24832048999997</v>
      </c>
      <c r="AJ460" s="119">
        <v>666.96782810000002</v>
      </c>
    </row>
    <row r="461" spans="1:36" ht="13.5" thickBot="1">
      <c r="A461" s="119" t="s">
        <v>585</v>
      </c>
      <c r="B461" s="119" t="s">
        <v>585</v>
      </c>
      <c r="C461" s="119" t="s">
        <v>586</v>
      </c>
      <c r="D461" s="119" t="s">
        <v>586</v>
      </c>
      <c r="E461" s="119" t="s">
        <v>19</v>
      </c>
      <c r="F461" s="119">
        <v>90.912791540000001</v>
      </c>
      <c r="G461" s="119">
        <v>90.912791540000001</v>
      </c>
      <c r="H461" s="119">
        <v>92.296482159999996</v>
      </c>
      <c r="I461" s="119">
        <v>92.296482159999996</v>
      </c>
      <c r="J461" s="119">
        <v>90.539913499999997</v>
      </c>
      <c r="K461" s="119">
        <v>90.539913499999997</v>
      </c>
      <c r="L461" s="119">
        <v>90.539913499999997</v>
      </c>
      <c r="M461" s="119">
        <v>90.539913499999997</v>
      </c>
      <c r="N461" s="119">
        <v>90.539913499999997</v>
      </c>
      <c r="O461" s="119">
        <v>88.239065650000001</v>
      </c>
      <c r="P461" s="119">
        <v>88.239065650000001</v>
      </c>
      <c r="Q461" s="119">
        <v>88.239065650000001</v>
      </c>
      <c r="R461" s="119">
        <v>88.239065650000001</v>
      </c>
      <c r="S461" s="119">
        <v>88.239065650000001</v>
      </c>
      <c r="T461" s="119">
        <v>88.239065650000001</v>
      </c>
      <c r="U461" s="119">
        <v>88.239065650000001</v>
      </c>
      <c r="V461" s="119">
        <v>86.039861709999997</v>
      </c>
      <c r="W461" s="119">
        <v>86.039861709999997</v>
      </c>
      <c r="X461" s="119">
        <v>86.039861709999997</v>
      </c>
      <c r="Y461" s="119">
        <v>86.039861709999997</v>
      </c>
      <c r="Z461" s="119">
        <v>86.039861709999997</v>
      </c>
      <c r="AA461" s="119">
        <v>86.039861709999997</v>
      </c>
      <c r="AB461" s="119">
        <v>86.039861709999997</v>
      </c>
      <c r="AC461" s="119">
        <v>85.167217980000004</v>
      </c>
      <c r="AD461" s="119">
        <v>85.167217980000004</v>
      </c>
      <c r="AE461" s="119">
        <v>87.746275420000003</v>
      </c>
      <c r="AF461" s="119">
        <v>87.746275420000003</v>
      </c>
      <c r="AG461" s="119">
        <v>87.746275420000003</v>
      </c>
      <c r="AH461" s="119">
        <v>87.746275420000003</v>
      </c>
      <c r="AI461" s="119">
        <v>87.746275420000003</v>
      </c>
      <c r="AJ461" s="119">
        <v>90.912791540000001</v>
      </c>
    </row>
    <row r="462" spans="1:36" ht="13.5" thickBot="1">
      <c r="A462" s="119" t="s">
        <v>585</v>
      </c>
      <c r="B462" s="119" t="s">
        <v>585</v>
      </c>
      <c r="C462" s="119" t="s">
        <v>587</v>
      </c>
      <c r="D462" s="119" t="s">
        <v>587</v>
      </c>
      <c r="E462" s="119" t="s">
        <v>19</v>
      </c>
      <c r="F462" s="119">
        <v>90.912791540000001</v>
      </c>
      <c r="G462" s="119">
        <v>90.912791540000001</v>
      </c>
      <c r="H462" s="119">
        <v>92.296482159999996</v>
      </c>
      <c r="I462" s="119">
        <v>92.296482159999996</v>
      </c>
      <c r="J462" s="119">
        <v>90.867908459999995</v>
      </c>
      <c r="K462" s="119">
        <v>90.867908459999995</v>
      </c>
      <c r="L462" s="119">
        <v>90.867908459999995</v>
      </c>
      <c r="M462" s="119">
        <v>90.867908459999995</v>
      </c>
      <c r="N462" s="119">
        <v>90.867908459999995</v>
      </c>
      <c r="O462" s="119">
        <v>88.553237640000006</v>
      </c>
      <c r="P462" s="119">
        <v>88.553237640000006</v>
      </c>
      <c r="Q462" s="119">
        <v>88.553237640000006</v>
      </c>
      <c r="R462" s="119">
        <v>88.553237640000006</v>
      </c>
      <c r="S462" s="119">
        <v>88.553237640000006</v>
      </c>
      <c r="T462" s="119">
        <v>88.553237640000006</v>
      </c>
      <c r="U462" s="119">
        <v>88.553237640000006</v>
      </c>
      <c r="V462" s="119">
        <v>86.354033700000002</v>
      </c>
      <c r="W462" s="119">
        <v>86.354033700000002</v>
      </c>
      <c r="X462" s="119">
        <v>86.354033700000002</v>
      </c>
      <c r="Y462" s="119">
        <v>86.354033700000002</v>
      </c>
      <c r="Z462" s="119">
        <v>86.354033700000002</v>
      </c>
      <c r="AA462" s="119">
        <v>86.354033700000002</v>
      </c>
      <c r="AB462" s="119">
        <v>86.354033700000002</v>
      </c>
      <c r="AC462" s="119">
        <v>85.167217980000004</v>
      </c>
      <c r="AD462" s="119">
        <v>85.167217980000004</v>
      </c>
      <c r="AE462" s="119">
        <v>87.746275420000003</v>
      </c>
      <c r="AF462" s="119">
        <v>87.746275420000003</v>
      </c>
      <c r="AG462" s="119">
        <v>87.746275420000003</v>
      </c>
      <c r="AH462" s="119">
        <v>87.746275420000003</v>
      </c>
      <c r="AI462" s="119">
        <v>87.746275420000003</v>
      </c>
      <c r="AJ462" s="119">
        <v>90.912791540000001</v>
      </c>
    </row>
    <row r="463" spans="1:36" ht="13.5" thickBot="1">
      <c r="A463" s="119" t="s">
        <v>682</v>
      </c>
      <c r="B463" s="119" t="s">
        <v>149</v>
      </c>
      <c r="C463" s="119" t="s">
        <v>150</v>
      </c>
      <c r="D463" s="119" t="s">
        <v>151</v>
      </c>
      <c r="E463" s="119" t="s">
        <v>93</v>
      </c>
      <c r="F463" s="119">
        <v>671.27571294999996</v>
      </c>
      <c r="G463" s="119">
        <v>671.27571294999996</v>
      </c>
      <c r="H463" s="119">
        <v>681.23176243</v>
      </c>
      <c r="I463" s="119">
        <v>681.23176243</v>
      </c>
      <c r="J463" s="119">
        <v>691.25073599999996</v>
      </c>
      <c r="K463" s="119">
        <v>691.25073599999996</v>
      </c>
      <c r="L463" s="119">
        <v>691.25073599999996</v>
      </c>
      <c r="M463" s="119">
        <v>691.25073599999996</v>
      </c>
      <c r="N463" s="119">
        <v>691.25073599999996</v>
      </c>
      <c r="O463" s="119">
        <v>691.25073599999996</v>
      </c>
      <c r="P463" s="119">
        <v>691.25073599999996</v>
      </c>
      <c r="Q463" s="119">
        <v>692.81361404999996</v>
      </c>
      <c r="R463" s="119">
        <v>692.81361404999996</v>
      </c>
      <c r="S463" s="119">
        <v>692.81361404999996</v>
      </c>
      <c r="T463" s="119">
        <v>692.81361404999996</v>
      </c>
      <c r="U463" s="119">
        <v>692.81361404999996</v>
      </c>
      <c r="V463" s="119">
        <v>692.81361404999996</v>
      </c>
      <c r="W463" s="119">
        <v>692.81361404999996</v>
      </c>
      <c r="X463" s="119">
        <v>698.90937097000005</v>
      </c>
      <c r="Y463" s="119">
        <v>698.90937097000005</v>
      </c>
      <c r="Z463" s="119">
        <v>698.90937097000005</v>
      </c>
      <c r="AA463" s="119">
        <v>698.90937097000005</v>
      </c>
      <c r="AB463" s="119">
        <v>698.90937097000005</v>
      </c>
      <c r="AC463" s="119">
        <v>698.90937097000005</v>
      </c>
      <c r="AD463" s="119">
        <v>698.90937097000005</v>
      </c>
      <c r="AE463" s="119">
        <v>703.71630934999996</v>
      </c>
      <c r="AF463" s="119">
        <v>703.71630934999996</v>
      </c>
      <c r="AG463" s="119">
        <v>703.71630934999996</v>
      </c>
      <c r="AH463" s="119">
        <v>703.71630934999996</v>
      </c>
      <c r="AI463" s="119">
        <v>703.71630934999996</v>
      </c>
      <c r="AJ463" s="119">
        <v>671.27571294999996</v>
      </c>
    </row>
    <row r="464" spans="1:36" ht="13.5" thickBot="1">
      <c r="A464" s="119" t="s">
        <v>682</v>
      </c>
      <c r="B464" s="119" t="s">
        <v>149</v>
      </c>
      <c r="C464" s="119" t="s">
        <v>152</v>
      </c>
      <c r="D464" s="119" t="s">
        <v>768</v>
      </c>
      <c r="E464" s="119" t="s">
        <v>67</v>
      </c>
      <c r="F464" s="119">
        <v>904.15913201000001</v>
      </c>
      <c r="G464" s="119">
        <v>904.15913201000001</v>
      </c>
      <c r="H464" s="119">
        <v>904.15913201000001</v>
      </c>
      <c r="I464" s="119">
        <v>904.15913201000001</v>
      </c>
      <c r="J464" s="119">
        <v>904.15913201000001</v>
      </c>
      <c r="K464" s="119">
        <v>904.15913201000001</v>
      </c>
      <c r="L464" s="119">
        <v>904.15913201000001</v>
      </c>
      <c r="M464" s="119">
        <v>904.15913201000001</v>
      </c>
      <c r="N464" s="119">
        <v>904.15913201000001</v>
      </c>
      <c r="O464" s="119">
        <v>904.15913201000001</v>
      </c>
      <c r="P464" s="119">
        <v>904.15913201000001</v>
      </c>
      <c r="Q464" s="119">
        <v>904.15913201000001</v>
      </c>
      <c r="R464" s="119">
        <v>904.15913201000001</v>
      </c>
      <c r="S464" s="119">
        <v>904.15913201000001</v>
      </c>
      <c r="T464" s="119">
        <v>904.15913201000001</v>
      </c>
      <c r="U464" s="119">
        <v>904.15913201000001</v>
      </c>
      <c r="V464" s="119">
        <v>904.15913201000001</v>
      </c>
      <c r="W464" s="119">
        <v>904.15913201000001</v>
      </c>
      <c r="X464" s="119">
        <v>904.15913201000001</v>
      </c>
      <c r="Y464" s="119">
        <v>904.15913201000001</v>
      </c>
      <c r="Z464" s="119">
        <v>904.15913201000001</v>
      </c>
      <c r="AA464" s="119">
        <v>904.15913201000001</v>
      </c>
      <c r="AB464" s="119">
        <v>904.15913201000001</v>
      </c>
      <c r="AC464" s="119">
        <v>904.15913201000001</v>
      </c>
      <c r="AD464" s="119">
        <v>904.15913201000001</v>
      </c>
      <c r="AE464" s="119">
        <v>904.15913201000001</v>
      </c>
      <c r="AF464" s="119">
        <v>904.15913201000001</v>
      </c>
      <c r="AG464" s="119">
        <v>904.15913201000001</v>
      </c>
      <c r="AH464" s="119">
        <v>904.15913201000001</v>
      </c>
      <c r="AI464" s="119">
        <v>904.15913201000001</v>
      </c>
      <c r="AJ464" s="119">
        <v>904.15913201000001</v>
      </c>
    </row>
    <row r="465" spans="1:36" ht="13.5" thickBot="1">
      <c r="A465" s="119" t="s">
        <v>682</v>
      </c>
      <c r="B465" s="119" t="s">
        <v>149</v>
      </c>
      <c r="C465" s="119" t="s">
        <v>152</v>
      </c>
      <c r="D465" s="119" t="s">
        <v>153</v>
      </c>
      <c r="E465" s="119" t="s">
        <v>93</v>
      </c>
      <c r="F465" s="119">
        <v>671.27571294999996</v>
      </c>
      <c r="G465" s="119">
        <v>671.27571294999996</v>
      </c>
      <c r="H465" s="119">
        <v>681.23176243</v>
      </c>
      <c r="I465" s="119">
        <v>681.23176243</v>
      </c>
      <c r="J465" s="119">
        <v>691.25073599999996</v>
      </c>
      <c r="K465" s="119">
        <v>691.25073599999996</v>
      </c>
      <c r="L465" s="119">
        <v>691.25073599999996</v>
      </c>
      <c r="M465" s="119">
        <v>691.25073599999996</v>
      </c>
      <c r="N465" s="119">
        <v>691.25073599999996</v>
      </c>
      <c r="O465" s="119">
        <v>691.25073599999996</v>
      </c>
      <c r="P465" s="119">
        <v>691.25073599999996</v>
      </c>
      <c r="Q465" s="119">
        <v>692.81361404999996</v>
      </c>
      <c r="R465" s="119">
        <v>692.81361404999996</v>
      </c>
      <c r="S465" s="119">
        <v>692.81361404999996</v>
      </c>
      <c r="T465" s="119">
        <v>692.81361404999996</v>
      </c>
      <c r="U465" s="119">
        <v>692.81361404999996</v>
      </c>
      <c r="V465" s="119">
        <v>692.81361404999996</v>
      </c>
      <c r="W465" s="119">
        <v>692.81361404999996</v>
      </c>
      <c r="X465" s="119">
        <v>698.90937097000005</v>
      </c>
      <c r="Y465" s="119">
        <v>698.90937097000005</v>
      </c>
      <c r="Z465" s="119">
        <v>698.90937097000005</v>
      </c>
      <c r="AA465" s="119">
        <v>698.90937097000005</v>
      </c>
      <c r="AB465" s="119">
        <v>698.90937097000005</v>
      </c>
      <c r="AC465" s="119">
        <v>698.90937097000005</v>
      </c>
      <c r="AD465" s="119">
        <v>698.90937097000005</v>
      </c>
      <c r="AE465" s="119">
        <v>703.71630934999996</v>
      </c>
      <c r="AF465" s="119">
        <v>703.71630934999996</v>
      </c>
      <c r="AG465" s="119">
        <v>703.71630934999996</v>
      </c>
      <c r="AH465" s="119">
        <v>703.71630934999996</v>
      </c>
      <c r="AI465" s="119">
        <v>703.71630934999996</v>
      </c>
      <c r="AJ465" s="119">
        <v>671.27571294999996</v>
      </c>
    </row>
    <row r="466" spans="1:36" ht="13.5" thickBot="1">
      <c r="A466" s="119" t="s">
        <v>682</v>
      </c>
      <c r="B466" s="119" t="s">
        <v>149</v>
      </c>
      <c r="C466" s="119" t="s">
        <v>154</v>
      </c>
      <c r="D466" s="119" t="s">
        <v>769</v>
      </c>
      <c r="E466" s="119" t="s">
        <v>67</v>
      </c>
      <c r="F466" s="119">
        <v>904.15913201000001</v>
      </c>
      <c r="G466" s="119">
        <v>904.15913201000001</v>
      </c>
      <c r="H466" s="119">
        <v>904.15913201000001</v>
      </c>
      <c r="I466" s="119">
        <v>904.15913201000001</v>
      </c>
      <c r="J466" s="119">
        <v>904.15913201000001</v>
      </c>
      <c r="K466" s="119">
        <v>904.15913201000001</v>
      </c>
      <c r="L466" s="119">
        <v>904.15913201000001</v>
      </c>
      <c r="M466" s="119">
        <v>904.15913201000001</v>
      </c>
      <c r="N466" s="119">
        <v>904.15913201000001</v>
      </c>
      <c r="O466" s="119">
        <v>904.15913201000001</v>
      </c>
      <c r="P466" s="119">
        <v>904.15913201000001</v>
      </c>
      <c r="Q466" s="119">
        <v>904.15913201000001</v>
      </c>
      <c r="R466" s="119">
        <v>904.15913201000001</v>
      </c>
      <c r="S466" s="119">
        <v>904.15913201000001</v>
      </c>
      <c r="T466" s="119">
        <v>904.15913201000001</v>
      </c>
      <c r="U466" s="119">
        <v>904.15913201000001</v>
      </c>
      <c r="V466" s="119">
        <v>904.15913201000001</v>
      </c>
      <c r="W466" s="119">
        <v>904.15913201000001</v>
      </c>
      <c r="X466" s="119">
        <v>904.15913201000001</v>
      </c>
      <c r="Y466" s="119">
        <v>904.15913201000001</v>
      </c>
      <c r="Z466" s="119">
        <v>904.15913201000001</v>
      </c>
      <c r="AA466" s="119">
        <v>904.15913201000001</v>
      </c>
      <c r="AB466" s="119">
        <v>904.15913201000001</v>
      </c>
      <c r="AC466" s="119">
        <v>904.15913201000001</v>
      </c>
      <c r="AD466" s="119">
        <v>904.15913201000001</v>
      </c>
      <c r="AE466" s="119">
        <v>904.15913201000001</v>
      </c>
      <c r="AF466" s="119">
        <v>904.15913201000001</v>
      </c>
      <c r="AG466" s="119">
        <v>904.15913201000001</v>
      </c>
      <c r="AH466" s="119">
        <v>904.15913201000001</v>
      </c>
      <c r="AI466" s="119">
        <v>904.15913201000001</v>
      </c>
      <c r="AJ466" s="119">
        <v>904.15913201000001</v>
      </c>
    </row>
    <row r="467" spans="1:36" ht="13.5" thickBot="1">
      <c r="A467" s="119" t="s">
        <v>682</v>
      </c>
      <c r="B467" s="119" t="s">
        <v>149</v>
      </c>
      <c r="C467" s="119" t="s">
        <v>154</v>
      </c>
      <c r="D467" s="119" t="s">
        <v>155</v>
      </c>
      <c r="E467" s="119" t="s">
        <v>93</v>
      </c>
      <c r="F467" s="119">
        <v>671.27571294999996</v>
      </c>
      <c r="G467" s="119">
        <v>671.27571294999996</v>
      </c>
      <c r="H467" s="119">
        <v>681.23176243</v>
      </c>
      <c r="I467" s="119">
        <v>681.23176243</v>
      </c>
      <c r="J467" s="119">
        <v>691.25073599999996</v>
      </c>
      <c r="K467" s="119">
        <v>691.25073599999996</v>
      </c>
      <c r="L467" s="119">
        <v>691.25073599999996</v>
      </c>
      <c r="M467" s="119">
        <v>691.25073599999996</v>
      </c>
      <c r="N467" s="119">
        <v>691.25073599999996</v>
      </c>
      <c r="O467" s="119">
        <v>691.25073599999996</v>
      </c>
      <c r="P467" s="119">
        <v>691.25073599999996</v>
      </c>
      <c r="Q467" s="119">
        <v>692.81361404999996</v>
      </c>
      <c r="R467" s="119">
        <v>692.81361404999996</v>
      </c>
      <c r="S467" s="119">
        <v>692.81361404999996</v>
      </c>
      <c r="T467" s="119">
        <v>692.81361404999996</v>
      </c>
      <c r="U467" s="119">
        <v>692.81361404999996</v>
      </c>
      <c r="V467" s="119">
        <v>692.81361404999996</v>
      </c>
      <c r="W467" s="119">
        <v>692.81361404999996</v>
      </c>
      <c r="X467" s="119">
        <v>698.90937097000005</v>
      </c>
      <c r="Y467" s="119">
        <v>698.90937097000005</v>
      </c>
      <c r="Z467" s="119">
        <v>698.90937097000005</v>
      </c>
      <c r="AA467" s="119">
        <v>698.90937097000005</v>
      </c>
      <c r="AB467" s="119">
        <v>698.90937097000005</v>
      </c>
      <c r="AC467" s="119">
        <v>698.90937097000005</v>
      </c>
      <c r="AD467" s="119">
        <v>698.90937097000005</v>
      </c>
      <c r="AE467" s="119">
        <v>703.71630934999996</v>
      </c>
      <c r="AF467" s="119">
        <v>703.71630934999996</v>
      </c>
      <c r="AG467" s="119">
        <v>703.71630934999996</v>
      </c>
      <c r="AH467" s="119">
        <v>703.71630934999996</v>
      </c>
      <c r="AI467" s="119">
        <v>703.71630934999996</v>
      </c>
      <c r="AJ467" s="119">
        <v>671.27571294999996</v>
      </c>
    </row>
    <row r="468" spans="1:36" ht="13.5" thickBot="1">
      <c r="A468" s="119" t="s">
        <v>682</v>
      </c>
      <c r="B468" s="119" t="s">
        <v>149</v>
      </c>
      <c r="C468" s="119" t="s">
        <v>156</v>
      </c>
      <c r="D468" s="119" t="s">
        <v>770</v>
      </c>
      <c r="E468" s="119" t="s">
        <v>67</v>
      </c>
      <c r="F468" s="119">
        <v>904.15913201000001</v>
      </c>
      <c r="G468" s="119">
        <v>904.15913201000001</v>
      </c>
      <c r="H468" s="119">
        <v>904.15913201000001</v>
      </c>
      <c r="I468" s="119">
        <v>904.15913201000001</v>
      </c>
      <c r="J468" s="119">
        <v>904.15913201000001</v>
      </c>
      <c r="K468" s="119">
        <v>904.15913201000001</v>
      </c>
      <c r="L468" s="119">
        <v>904.15913201000001</v>
      </c>
      <c r="M468" s="119">
        <v>904.15913201000001</v>
      </c>
      <c r="N468" s="119">
        <v>904.15913201000001</v>
      </c>
      <c r="O468" s="119">
        <v>904.15913201000001</v>
      </c>
      <c r="P468" s="119">
        <v>904.15913201000001</v>
      </c>
      <c r="Q468" s="119">
        <v>904.15913201000001</v>
      </c>
      <c r="R468" s="119">
        <v>904.15913201000001</v>
      </c>
      <c r="S468" s="119">
        <v>904.15913201000001</v>
      </c>
      <c r="T468" s="119">
        <v>904.15913201000001</v>
      </c>
      <c r="U468" s="119">
        <v>904.15913201000001</v>
      </c>
      <c r="V468" s="119">
        <v>904.15913201000001</v>
      </c>
      <c r="W468" s="119">
        <v>904.15913201000001</v>
      </c>
      <c r="X468" s="119">
        <v>904.15913201000001</v>
      </c>
      <c r="Y468" s="119">
        <v>904.15913201000001</v>
      </c>
      <c r="Z468" s="119">
        <v>904.15913201000001</v>
      </c>
      <c r="AA468" s="119">
        <v>904.15913201000001</v>
      </c>
      <c r="AB468" s="119">
        <v>904.15913201000001</v>
      </c>
      <c r="AC468" s="119">
        <v>904.15913201000001</v>
      </c>
      <c r="AD468" s="119">
        <v>904.15913201000001</v>
      </c>
      <c r="AE468" s="119">
        <v>904.15913201000001</v>
      </c>
      <c r="AF468" s="119">
        <v>904.15913201000001</v>
      </c>
      <c r="AG468" s="119">
        <v>904.15913201000001</v>
      </c>
      <c r="AH468" s="119">
        <v>904.15913201000001</v>
      </c>
      <c r="AI468" s="119">
        <v>904.15913201000001</v>
      </c>
      <c r="AJ468" s="119">
        <v>904.15913201000001</v>
      </c>
    </row>
    <row r="469" spans="1:36" ht="13.5" thickBot="1">
      <c r="A469" s="119" t="s">
        <v>682</v>
      </c>
      <c r="B469" s="119" t="s">
        <v>149</v>
      </c>
      <c r="C469" s="119" t="s">
        <v>156</v>
      </c>
      <c r="D469" s="119" t="s">
        <v>157</v>
      </c>
      <c r="E469" s="119" t="s">
        <v>93</v>
      </c>
      <c r="F469" s="119">
        <v>671.27571294999996</v>
      </c>
      <c r="G469" s="119">
        <v>671.27571294999996</v>
      </c>
      <c r="H469" s="119">
        <v>681.23176243</v>
      </c>
      <c r="I469" s="119">
        <v>681.23176243</v>
      </c>
      <c r="J469" s="119">
        <v>691.25073599999996</v>
      </c>
      <c r="K469" s="119">
        <v>691.25073599999996</v>
      </c>
      <c r="L469" s="119">
        <v>691.25073599999996</v>
      </c>
      <c r="M469" s="119">
        <v>691.25073599999996</v>
      </c>
      <c r="N469" s="119">
        <v>691.25073599999996</v>
      </c>
      <c r="O469" s="119">
        <v>691.25073599999996</v>
      </c>
      <c r="P469" s="119">
        <v>691.25073599999996</v>
      </c>
      <c r="Q469" s="119">
        <v>692.81361404999996</v>
      </c>
      <c r="R469" s="119">
        <v>692.81361404999996</v>
      </c>
      <c r="S469" s="119">
        <v>692.81361404999996</v>
      </c>
      <c r="T469" s="119">
        <v>692.81361404999996</v>
      </c>
      <c r="U469" s="119">
        <v>692.81361404999996</v>
      </c>
      <c r="V469" s="119">
        <v>692.81361404999996</v>
      </c>
      <c r="W469" s="119">
        <v>692.81361404999996</v>
      </c>
      <c r="X469" s="119">
        <v>698.90937097000005</v>
      </c>
      <c r="Y469" s="119">
        <v>698.90937097000005</v>
      </c>
      <c r="Z469" s="119">
        <v>698.90937097000005</v>
      </c>
      <c r="AA469" s="119">
        <v>698.90937097000005</v>
      </c>
      <c r="AB469" s="119">
        <v>698.90937097000005</v>
      </c>
      <c r="AC469" s="119">
        <v>698.90937097000005</v>
      </c>
      <c r="AD469" s="119">
        <v>698.90937097000005</v>
      </c>
      <c r="AE469" s="119">
        <v>703.71630934999996</v>
      </c>
      <c r="AF469" s="119">
        <v>703.71630934999996</v>
      </c>
      <c r="AG469" s="119">
        <v>703.71630934999996</v>
      </c>
      <c r="AH469" s="119">
        <v>703.71630934999996</v>
      </c>
      <c r="AI469" s="119">
        <v>703.71630934999996</v>
      </c>
      <c r="AJ469" s="119">
        <v>671.27571294999996</v>
      </c>
    </row>
    <row r="470" spans="1:36" ht="13.5" thickBot="1">
      <c r="A470" s="119" t="s">
        <v>688</v>
      </c>
      <c r="B470" s="119" t="s">
        <v>90</v>
      </c>
      <c r="C470" s="119" t="s">
        <v>90</v>
      </c>
      <c r="D470" s="119" t="s">
        <v>771</v>
      </c>
      <c r="E470" s="119" t="s">
        <v>67</v>
      </c>
      <c r="F470" s="119">
        <v>0</v>
      </c>
      <c r="G470" s="119">
        <v>0</v>
      </c>
      <c r="H470" s="119">
        <v>0</v>
      </c>
      <c r="I470" s="119">
        <v>0</v>
      </c>
      <c r="J470" s="119">
        <v>0</v>
      </c>
      <c r="K470" s="119">
        <v>0</v>
      </c>
      <c r="L470" s="119">
        <v>0</v>
      </c>
      <c r="M470" s="119">
        <v>0</v>
      </c>
      <c r="N470" s="119">
        <v>0</v>
      </c>
      <c r="O470" s="119">
        <v>0</v>
      </c>
      <c r="P470" s="119">
        <v>0</v>
      </c>
      <c r="Q470" s="119">
        <v>0</v>
      </c>
      <c r="R470" s="119">
        <v>0</v>
      </c>
      <c r="S470" s="119">
        <v>0</v>
      </c>
      <c r="T470" s="119">
        <v>0</v>
      </c>
      <c r="U470" s="119">
        <v>0</v>
      </c>
      <c r="V470" s="119">
        <v>0</v>
      </c>
      <c r="W470" s="119">
        <v>0</v>
      </c>
      <c r="X470" s="119">
        <v>0</v>
      </c>
      <c r="Y470" s="119">
        <v>0</v>
      </c>
      <c r="Z470" s="119">
        <v>0</v>
      </c>
      <c r="AA470" s="119">
        <v>0</v>
      </c>
      <c r="AB470" s="119">
        <v>0</v>
      </c>
      <c r="AC470" s="119">
        <v>0</v>
      </c>
      <c r="AD470" s="119">
        <v>0</v>
      </c>
      <c r="AE470" s="119">
        <v>0</v>
      </c>
      <c r="AF470" s="119">
        <v>0</v>
      </c>
      <c r="AG470" s="119">
        <v>0</v>
      </c>
      <c r="AH470" s="119">
        <v>0</v>
      </c>
      <c r="AI470" s="119">
        <v>0</v>
      </c>
      <c r="AJ470" s="119">
        <v>0</v>
      </c>
    </row>
    <row r="471" spans="1:36" ht="13.5" thickBot="1">
      <c r="A471" s="119" t="s">
        <v>688</v>
      </c>
      <c r="B471" s="119" t="s">
        <v>90</v>
      </c>
      <c r="C471" s="119" t="s">
        <v>90</v>
      </c>
      <c r="D471" s="119" t="s">
        <v>91</v>
      </c>
      <c r="E471" s="119" t="s">
        <v>67</v>
      </c>
      <c r="F471" s="119">
        <v>265.97611116000002</v>
      </c>
      <c r="G471" s="119">
        <v>265.97611116000002</v>
      </c>
      <c r="H471" s="119">
        <v>265.97611116000002</v>
      </c>
      <c r="I471" s="119">
        <v>265.97611116000002</v>
      </c>
      <c r="J471" s="119">
        <v>265.97611116000002</v>
      </c>
      <c r="K471" s="119">
        <v>265.97611116000002</v>
      </c>
      <c r="L471" s="119">
        <v>265.97611116000002</v>
      </c>
      <c r="M471" s="119">
        <v>265.97611116000002</v>
      </c>
      <c r="N471" s="119">
        <v>265.97611116000002</v>
      </c>
      <c r="O471" s="119">
        <v>265.97611116000002</v>
      </c>
      <c r="P471" s="119">
        <v>265.97611116000002</v>
      </c>
      <c r="Q471" s="119">
        <v>265.97611116000002</v>
      </c>
      <c r="R471" s="119">
        <v>265.97611116000002</v>
      </c>
      <c r="S471" s="119">
        <v>265.97611116000002</v>
      </c>
      <c r="T471" s="119">
        <v>265.97611116000002</v>
      </c>
      <c r="U471" s="119">
        <v>265.97611116000002</v>
      </c>
      <c r="V471" s="119">
        <v>265.97611116000002</v>
      </c>
      <c r="W471" s="119">
        <v>265.97611116000002</v>
      </c>
      <c r="X471" s="119">
        <v>265.97611116000002</v>
      </c>
      <c r="Y471" s="119">
        <v>265.97611116000002</v>
      </c>
      <c r="Z471" s="119">
        <v>265.97611116000002</v>
      </c>
      <c r="AA471" s="119">
        <v>265.97611116000002</v>
      </c>
      <c r="AB471" s="119">
        <v>265.97611116000002</v>
      </c>
      <c r="AC471" s="119">
        <v>265.97611116000002</v>
      </c>
      <c r="AD471" s="119">
        <v>265.97611116000002</v>
      </c>
      <c r="AE471" s="119">
        <v>265.97611116000002</v>
      </c>
      <c r="AF471" s="119">
        <v>265.97611116000002</v>
      </c>
      <c r="AG471" s="119">
        <v>265.97611116000002</v>
      </c>
      <c r="AH471" s="119">
        <v>265.97611116000002</v>
      </c>
      <c r="AI471" s="119">
        <v>265.97611116000002</v>
      </c>
      <c r="AJ471" s="119">
        <v>265.97611116000002</v>
      </c>
    </row>
    <row r="472" spans="1:36" ht="13.5" thickBot="1">
      <c r="A472" s="119" t="s">
        <v>688</v>
      </c>
      <c r="B472" s="119" t="s">
        <v>90</v>
      </c>
      <c r="C472" s="119" t="s">
        <v>90</v>
      </c>
      <c r="D472" s="119" t="s">
        <v>37</v>
      </c>
      <c r="E472" s="119" t="s">
        <v>67</v>
      </c>
      <c r="F472" s="119">
        <v>306.10399999999998</v>
      </c>
      <c r="G472" s="119">
        <v>306.10399999999998</v>
      </c>
      <c r="H472" s="119">
        <v>306.10399999999998</v>
      </c>
      <c r="I472" s="119">
        <v>306.10399999999998</v>
      </c>
      <c r="J472" s="119">
        <v>306.10399999999998</v>
      </c>
      <c r="K472" s="119">
        <v>306.10399999999998</v>
      </c>
      <c r="L472" s="119">
        <v>306.10399999999998</v>
      </c>
      <c r="M472" s="119">
        <v>306.10399999999998</v>
      </c>
      <c r="N472" s="119">
        <v>306.10399999999998</v>
      </c>
      <c r="O472" s="119">
        <v>306.10399999999998</v>
      </c>
      <c r="P472" s="119">
        <v>306.10399999999998</v>
      </c>
      <c r="Q472" s="119">
        <v>306.10399999999998</v>
      </c>
      <c r="R472" s="119">
        <v>306.10399999999998</v>
      </c>
      <c r="S472" s="119">
        <v>306.10399999999998</v>
      </c>
      <c r="T472" s="119">
        <v>306.10399999999998</v>
      </c>
      <c r="U472" s="119">
        <v>306.10399999999998</v>
      </c>
      <c r="V472" s="119">
        <v>306.10399999999998</v>
      </c>
      <c r="W472" s="119">
        <v>306.10399999999998</v>
      </c>
      <c r="X472" s="119">
        <v>306.10399999999998</v>
      </c>
      <c r="Y472" s="119">
        <v>306.10399999999998</v>
      </c>
      <c r="Z472" s="119">
        <v>306.10399999999998</v>
      </c>
      <c r="AA472" s="119">
        <v>306.10399999999998</v>
      </c>
      <c r="AB472" s="119">
        <v>306.10399999999998</v>
      </c>
      <c r="AC472" s="119">
        <v>306.10399999999998</v>
      </c>
      <c r="AD472" s="119">
        <v>306.10399999999998</v>
      </c>
      <c r="AE472" s="119">
        <v>306.10399999999998</v>
      </c>
      <c r="AF472" s="119">
        <v>306.10399999999998</v>
      </c>
      <c r="AG472" s="119">
        <v>306.10399999999998</v>
      </c>
      <c r="AH472" s="119">
        <v>306.10399999999998</v>
      </c>
      <c r="AI472" s="119">
        <v>306.10399999999998</v>
      </c>
      <c r="AJ472" s="119">
        <v>306.10399999999998</v>
      </c>
    </row>
    <row r="473" spans="1:36" ht="13.5" thickBot="1">
      <c r="A473" s="119" t="s">
        <v>688</v>
      </c>
      <c r="B473" s="119" t="s">
        <v>90</v>
      </c>
      <c r="C473" s="119" t="s">
        <v>90</v>
      </c>
      <c r="D473" s="119" t="s">
        <v>92</v>
      </c>
      <c r="E473" s="119" t="s">
        <v>93</v>
      </c>
      <c r="F473" s="119">
        <v>654.65485015000002</v>
      </c>
      <c r="G473" s="119">
        <v>654.65485015000002</v>
      </c>
      <c r="H473" s="119">
        <v>664.41443827000001</v>
      </c>
      <c r="I473" s="119">
        <v>664.41443827000001</v>
      </c>
      <c r="J473" s="119">
        <v>674.34927799000002</v>
      </c>
      <c r="K473" s="119">
        <v>674.34927799000002</v>
      </c>
      <c r="L473" s="119">
        <v>674.34927799000002</v>
      </c>
      <c r="M473" s="119">
        <v>674.34927799000002</v>
      </c>
      <c r="N473" s="119">
        <v>674.34927799000002</v>
      </c>
      <c r="O473" s="119">
        <v>674.34927799000002</v>
      </c>
      <c r="P473" s="119">
        <v>674.34927799000002</v>
      </c>
      <c r="Q473" s="119">
        <v>675.91805058</v>
      </c>
      <c r="R473" s="119">
        <v>675.91805058</v>
      </c>
      <c r="S473" s="119">
        <v>675.91805058</v>
      </c>
      <c r="T473" s="119">
        <v>675.91805058</v>
      </c>
      <c r="U473" s="119">
        <v>675.91805058</v>
      </c>
      <c r="V473" s="119">
        <v>675.91805058</v>
      </c>
      <c r="W473" s="119">
        <v>675.91805058</v>
      </c>
      <c r="X473" s="119">
        <v>682.17653256000006</v>
      </c>
      <c r="Y473" s="119">
        <v>682.17653256000006</v>
      </c>
      <c r="Z473" s="119">
        <v>682.17653256000006</v>
      </c>
      <c r="AA473" s="119">
        <v>682.17653256000006</v>
      </c>
      <c r="AB473" s="119">
        <v>682.17653256000006</v>
      </c>
      <c r="AC473" s="119">
        <v>682.17653256000006</v>
      </c>
      <c r="AD473" s="119">
        <v>682.17653256000006</v>
      </c>
      <c r="AE473" s="119">
        <v>687.16078499000002</v>
      </c>
      <c r="AF473" s="119">
        <v>687.16078499000002</v>
      </c>
      <c r="AG473" s="119">
        <v>687.16078499000002</v>
      </c>
      <c r="AH473" s="119">
        <v>687.16078499000002</v>
      </c>
      <c r="AI473" s="119">
        <v>687.16078499000002</v>
      </c>
      <c r="AJ473" s="119">
        <v>654.65485015000002</v>
      </c>
    </row>
    <row r="474" spans="1:36" ht="13.5" thickBot="1">
      <c r="A474" s="119" t="s">
        <v>588</v>
      </c>
      <c r="B474" s="119" t="s">
        <v>589</v>
      </c>
      <c r="C474" s="119" t="s">
        <v>589</v>
      </c>
      <c r="D474" s="119" t="s">
        <v>589</v>
      </c>
      <c r="E474" s="119" t="s">
        <v>93</v>
      </c>
      <c r="F474" s="119">
        <v>688.52604428999996</v>
      </c>
      <c r="G474" s="119">
        <v>688.52604428999996</v>
      </c>
      <c r="H474" s="119">
        <v>699.41330089999997</v>
      </c>
      <c r="I474" s="119">
        <v>699.41330089999997</v>
      </c>
      <c r="J474" s="119">
        <v>709.60114702999999</v>
      </c>
      <c r="K474" s="119">
        <v>709.60114702999999</v>
      </c>
      <c r="L474" s="119">
        <v>709.60114702999999</v>
      </c>
      <c r="M474" s="119">
        <v>709.60114702999999</v>
      </c>
      <c r="N474" s="119">
        <v>709.60114702999999</v>
      </c>
      <c r="O474" s="119">
        <v>709.60114702999999</v>
      </c>
      <c r="P474" s="119">
        <v>709.60114702999999</v>
      </c>
      <c r="Q474" s="119">
        <v>711.10057581000001</v>
      </c>
      <c r="R474" s="119">
        <v>711.10057581000001</v>
      </c>
      <c r="S474" s="119">
        <v>711.10057581000001</v>
      </c>
      <c r="T474" s="119">
        <v>711.10057581000001</v>
      </c>
      <c r="U474" s="119">
        <v>711.10057581000001</v>
      </c>
      <c r="V474" s="119">
        <v>711.10057581000001</v>
      </c>
      <c r="W474" s="119">
        <v>711.10057581000001</v>
      </c>
      <c r="X474" s="119">
        <v>716.95120111000006</v>
      </c>
      <c r="Y474" s="119">
        <v>716.95120111000006</v>
      </c>
      <c r="Z474" s="119">
        <v>716.95120111000006</v>
      </c>
      <c r="AA474" s="119">
        <v>716.95120111000006</v>
      </c>
      <c r="AB474" s="119">
        <v>716.95120111000006</v>
      </c>
      <c r="AC474" s="119">
        <v>716.95120111000006</v>
      </c>
      <c r="AD474" s="119">
        <v>716.95120111000006</v>
      </c>
      <c r="AE474" s="119">
        <v>721.57154127000001</v>
      </c>
      <c r="AF474" s="119">
        <v>721.57154127000001</v>
      </c>
      <c r="AG474" s="119">
        <v>721.57154127000001</v>
      </c>
      <c r="AH474" s="119">
        <v>721.57154127000001</v>
      </c>
      <c r="AI474" s="119">
        <v>721.57154127000001</v>
      </c>
      <c r="AJ474" s="119">
        <v>688.52604428999996</v>
      </c>
    </row>
    <row r="475" spans="1:36" ht="13.5" thickBot="1">
      <c r="A475" s="119" t="s">
        <v>590</v>
      </c>
      <c r="B475" s="119" t="s">
        <v>666</v>
      </c>
      <c r="C475" s="119" t="s">
        <v>591</v>
      </c>
      <c r="D475" s="119" t="s">
        <v>592</v>
      </c>
      <c r="E475" s="119" t="s">
        <v>226</v>
      </c>
      <c r="F475" s="119">
        <v>677.14303354000003</v>
      </c>
      <c r="G475" s="119">
        <v>677.14303354000003</v>
      </c>
      <c r="H475" s="119">
        <v>677.14303354000003</v>
      </c>
      <c r="I475" s="119">
        <v>677.14303354000003</v>
      </c>
      <c r="J475" s="119">
        <v>677.14303354000003</v>
      </c>
      <c r="K475" s="119">
        <v>677.14303354000003</v>
      </c>
      <c r="L475" s="119">
        <v>677.14303354000003</v>
      </c>
      <c r="M475" s="119">
        <v>689.36166585000001</v>
      </c>
      <c r="N475" s="119">
        <v>689.36166585000001</v>
      </c>
      <c r="O475" s="119">
        <v>689.36166585000001</v>
      </c>
      <c r="P475" s="119">
        <v>689.36166585000001</v>
      </c>
      <c r="Q475" s="119">
        <v>696.03538859000003</v>
      </c>
      <c r="R475" s="119">
        <v>696.03538859000003</v>
      </c>
      <c r="S475" s="119">
        <v>696.03538859000003</v>
      </c>
      <c r="T475" s="119">
        <v>696.03538859000003</v>
      </c>
      <c r="U475" s="119">
        <v>696.03538859000003</v>
      </c>
      <c r="V475" s="119">
        <v>696.03538859000003</v>
      </c>
      <c r="W475" s="119">
        <v>696.03538859000003</v>
      </c>
      <c r="X475" s="119">
        <v>696.05129182999997</v>
      </c>
      <c r="Y475" s="119">
        <v>696.05129182999997</v>
      </c>
      <c r="Z475" s="119">
        <v>696.05129182999997</v>
      </c>
      <c r="AA475" s="119">
        <v>696.05129182999997</v>
      </c>
      <c r="AB475" s="119">
        <v>696.05129182999997</v>
      </c>
      <c r="AC475" s="119">
        <v>696.05129182999997</v>
      </c>
      <c r="AD475" s="119">
        <v>696.05129182999997</v>
      </c>
      <c r="AE475" s="119">
        <v>696.05129182999997</v>
      </c>
      <c r="AF475" s="119">
        <v>696.05129182999997</v>
      </c>
      <c r="AG475" s="119">
        <v>696.05129182999997</v>
      </c>
      <c r="AH475" s="119">
        <v>696.05129182999997</v>
      </c>
      <c r="AI475" s="119">
        <v>696.86658421000004</v>
      </c>
      <c r="AJ475" s="119">
        <v>702.35383494999996</v>
      </c>
    </row>
    <row r="476" spans="1:36" ht="13.5" thickBot="1">
      <c r="A476" s="119" t="s">
        <v>590</v>
      </c>
      <c r="B476" s="119" t="s">
        <v>666</v>
      </c>
      <c r="C476" s="119" t="s">
        <v>591</v>
      </c>
      <c r="D476" s="119" t="s">
        <v>593</v>
      </c>
      <c r="E476" s="119" t="s">
        <v>93</v>
      </c>
      <c r="F476" s="119">
        <v>980.04075075000003</v>
      </c>
      <c r="G476" s="119">
        <v>980.04075075000003</v>
      </c>
      <c r="H476" s="119">
        <v>980.04075075000003</v>
      </c>
      <c r="I476" s="119">
        <v>980.04075075000003</v>
      </c>
      <c r="J476" s="119">
        <v>980.04075075000003</v>
      </c>
      <c r="K476" s="119">
        <v>980.04075075000003</v>
      </c>
      <c r="L476" s="119">
        <v>980.04075075000003</v>
      </c>
      <c r="M476" s="119">
        <v>1005.23112752</v>
      </c>
      <c r="N476" s="119">
        <v>1005.23112752</v>
      </c>
      <c r="O476" s="119">
        <v>1005.23112752</v>
      </c>
      <c r="P476" s="119">
        <v>1005.23112752</v>
      </c>
      <c r="Q476" s="119">
        <v>1009.1406710799999</v>
      </c>
      <c r="R476" s="119">
        <v>1009.1406710799999</v>
      </c>
      <c r="S476" s="119">
        <v>1009.1406710799999</v>
      </c>
      <c r="T476" s="119">
        <v>1009.1406710799999</v>
      </c>
      <c r="U476" s="119">
        <v>1009.1406710799999</v>
      </c>
      <c r="V476" s="119">
        <v>1009.1406710799999</v>
      </c>
      <c r="W476" s="119">
        <v>1009.1406710799999</v>
      </c>
      <c r="X476" s="119">
        <v>1011.82173869</v>
      </c>
      <c r="Y476" s="119">
        <v>1011.82173869</v>
      </c>
      <c r="Z476" s="119">
        <v>1011.82173869</v>
      </c>
      <c r="AA476" s="119">
        <v>1011.82173869</v>
      </c>
      <c r="AB476" s="119">
        <v>1011.82173869</v>
      </c>
      <c r="AC476" s="119">
        <v>1011.82173869</v>
      </c>
      <c r="AD476" s="119">
        <v>1011.82173869</v>
      </c>
      <c r="AE476" s="119">
        <v>1011.82173869</v>
      </c>
      <c r="AF476" s="119">
        <v>1011.82173869</v>
      </c>
      <c r="AG476" s="119">
        <v>1011.82173869</v>
      </c>
      <c r="AH476" s="119">
        <v>1011.82173869</v>
      </c>
      <c r="AI476" s="119">
        <v>1011.2888293</v>
      </c>
      <c r="AJ476" s="119">
        <v>992.54116067999996</v>
      </c>
    </row>
    <row r="477" spans="1:36" ht="13.5" thickBot="1">
      <c r="A477" s="119" t="s">
        <v>594</v>
      </c>
      <c r="B477" s="119" t="s">
        <v>595</v>
      </c>
      <c r="C477" s="119" t="s">
        <v>595</v>
      </c>
      <c r="D477" s="119" t="s">
        <v>595</v>
      </c>
      <c r="E477" s="119" t="s">
        <v>226</v>
      </c>
      <c r="F477" s="119">
        <v>454.83276387000001</v>
      </c>
      <c r="G477" s="119">
        <v>454.83276387000001</v>
      </c>
      <c r="H477" s="119">
        <v>454.83276387000001</v>
      </c>
      <c r="I477" s="119">
        <v>454.83276387000001</v>
      </c>
      <c r="J477" s="119">
        <v>461.69051425999999</v>
      </c>
      <c r="K477" s="119">
        <v>461.69051425999999</v>
      </c>
      <c r="L477" s="119">
        <v>461.69051425999999</v>
      </c>
      <c r="M477" s="119">
        <v>461.69051425999999</v>
      </c>
      <c r="N477" s="119">
        <v>461.69051425999999</v>
      </c>
      <c r="O477" s="119">
        <v>461.69051425999999</v>
      </c>
      <c r="P477" s="119">
        <v>461.69051425999999</v>
      </c>
      <c r="Q477" s="119">
        <v>467.95641811000002</v>
      </c>
      <c r="R477" s="119">
        <v>467.95641811000002</v>
      </c>
      <c r="S477" s="119">
        <v>467.95641811000002</v>
      </c>
      <c r="T477" s="119">
        <v>467.95641811000002</v>
      </c>
      <c r="U477" s="119">
        <v>467.95641811000002</v>
      </c>
      <c r="V477" s="119">
        <v>467.95641811000002</v>
      </c>
      <c r="W477" s="119">
        <v>467.95641811000002</v>
      </c>
      <c r="X477" s="119">
        <v>471.91001635999999</v>
      </c>
      <c r="Y477" s="119">
        <v>471.91001635999999</v>
      </c>
      <c r="Z477" s="119">
        <v>471.91001635999999</v>
      </c>
      <c r="AA477" s="119">
        <v>471.91001635999999</v>
      </c>
      <c r="AB477" s="119">
        <v>471.91001635999999</v>
      </c>
      <c r="AC477" s="119">
        <v>471.91001635999999</v>
      </c>
      <c r="AD477" s="119">
        <v>471.91001635999999</v>
      </c>
      <c r="AE477" s="119">
        <v>475.49883616</v>
      </c>
      <c r="AF477" s="119">
        <v>475.49883616</v>
      </c>
      <c r="AG477" s="119">
        <v>475.49883616</v>
      </c>
      <c r="AH477" s="119">
        <v>475.49883616</v>
      </c>
      <c r="AI477" s="119">
        <v>475.49883616</v>
      </c>
      <c r="AJ477" s="119">
        <v>454.83276387000001</v>
      </c>
    </row>
    <row r="478" spans="1:36" ht="13.5" thickBot="1">
      <c r="A478" s="119" t="s">
        <v>594</v>
      </c>
      <c r="B478" s="119" t="s">
        <v>596</v>
      </c>
      <c r="C478" s="119" t="s">
        <v>596</v>
      </c>
      <c r="D478" s="119" t="s">
        <v>596</v>
      </c>
      <c r="E478" s="119" t="s">
        <v>226</v>
      </c>
      <c r="F478" s="119">
        <v>454.83276387000001</v>
      </c>
      <c r="G478" s="119">
        <v>454.83276387000001</v>
      </c>
      <c r="H478" s="119">
        <v>454.83276387000001</v>
      </c>
      <c r="I478" s="119">
        <v>454.83276387000001</v>
      </c>
      <c r="J478" s="119">
        <v>461.69051425999999</v>
      </c>
      <c r="K478" s="119">
        <v>461.69051425999999</v>
      </c>
      <c r="L478" s="119">
        <v>461.69051425999999</v>
      </c>
      <c r="M478" s="119">
        <v>461.69051425999999</v>
      </c>
      <c r="N478" s="119">
        <v>461.69051425999999</v>
      </c>
      <c r="O478" s="119">
        <v>461.69051425999999</v>
      </c>
      <c r="P478" s="119">
        <v>461.69051425999999</v>
      </c>
      <c r="Q478" s="119">
        <v>467.95641811000002</v>
      </c>
      <c r="R478" s="119">
        <v>467.95641811000002</v>
      </c>
      <c r="S478" s="119">
        <v>467.95641811000002</v>
      </c>
      <c r="T478" s="119">
        <v>467.95641811000002</v>
      </c>
      <c r="U478" s="119">
        <v>467.95641811000002</v>
      </c>
      <c r="V478" s="119">
        <v>467.95641811000002</v>
      </c>
      <c r="W478" s="119">
        <v>467.95641811000002</v>
      </c>
      <c r="X478" s="119">
        <v>471.91001635999999</v>
      </c>
      <c r="Y478" s="119">
        <v>471.91001635999999</v>
      </c>
      <c r="Z478" s="119">
        <v>471.91001635999999</v>
      </c>
      <c r="AA478" s="119">
        <v>471.91001635999999</v>
      </c>
      <c r="AB478" s="119">
        <v>471.91001635999999</v>
      </c>
      <c r="AC478" s="119">
        <v>471.91001635999999</v>
      </c>
      <c r="AD478" s="119">
        <v>471.91001635999999</v>
      </c>
      <c r="AE478" s="119">
        <v>475.49883616</v>
      </c>
      <c r="AF478" s="119">
        <v>475.49883616</v>
      </c>
      <c r="AG478" s="119">
        <v>475.49883616</v>
      </c>
      <c r="AH478" s="119">
        <v>475.49883616</v>
      </c>
      <c r="AI478" s="119">
        <v>475.49883616</v>
      </c>
      <c r="AJ478" s="119">
        <v>454.83276387000001</v>
      </c>
    </row>
    <row r="479" spans="1:36" ht="13.5" thickBot="1">
      <c r="A479" s="119" t="s">
        <v>594</v>
      </c>
      <c r="B479" s="119" t="s">
        <v>597</v>
      </c>
      <c r="C479" s="119" t="s">
        <v>597</v>
      </c>
      <c r="D479" s="119" t="s">
        <v>597</v>
      </c>
      <c r="E479" s="119" t="s">
        <v>18</v>
      </c>
      <c r="F479" s="119">
        <v>7.1431520199999996</v>
      </c>
      <c r="G479" s="119">
        <v>7.1431520199999996</v>
      </c>
      <c r="H479" s="119">
        <v>7.1431520199999996</v>
      </c>
      <c r="I479" s="119">
        <v>7.1431520199999996</v>
      </c>
      <c r="J479" s="119">
        <v>7.1431520199999996</v>
      </c>
      <c r="K479" s="119">
        <v>7.1431520199999996</v>
      </c>
      <c r="L479" s="119">
        <v>7.1431520199999996</v>
      </c>
      <c r="M479" s="119">
        <v>7.5611138200000001</v>
      </c>
      <c r="N479" s="119">
        <v>7.5611138200000001</v>
      </c>
      <c r="O479" s="119">
        <v>7.5611138200000001</v>
      </c>
      <c r="P479" s="119">
        <v>7.5611138200000001</v>
      </c>
      <c r="Q479" s="119">
        <v>7.5611138200000001</v>
      </c>
      <c r="R479" s="119">
        <v>7.5611138200000001</v>
      </c>
      <c r="S479" s="119">
        <v>7.5611138200000001</v>
      </c>
      <c r="T479" s="119">
        <v>7.5611138200000001</v>
      </c>
      <c r="U479" s="119">
        <v>7.5611138200000001</v>
      </c>
      <c r="V479" s="119">
        <v>7.5611138200000001</v>
      </c>
      <c r="W479" s="119">
        <v>7.5611138200000001</v>
      </c>
      <c r="X479" s="119">
        <v>7.5611138200000001</v>
      </c>
      <c r="Y479" s="119">
        <v>7.5611138200000001</v>
      </c>
      <c r="Z479" s="119">
        <v>7.5611138200000001</v>
      </c>
      <c r="AA479" s="119">
        <v>7.5611138200000001</v>
      </c>
      <c r="AB479" s="119">
        <v>7.5611138200000001</v>
      </c>
      <c r="AC479" s="119">
        <v>7.5611138200000001</v>
      </c>
      <c r="AD479" s="119">
        <v>7.5611138200000001</v>
      </c>
      <c r="AE479" s="119">
        <v>7.5611138200000001</v>
      </c>
      <c r="AF479" s="119">
        <v>7.5611138200000001</v>
      </c>
      <c r="AG479" s="119">
        <v>7.5611138200000001</v>
      </c>
      <c r="AH479" s="119">
        <v>7.5611138200000001</v>
      </c>
      <c r="AI479" s="119">
        <v>7.5611138200000001</v>
      </c>
      <c r="AJ479" s="119">
        <v>7.1431520199999996</v>
      </c>
    </row>
    <row r="480" spans="1:36" ht="13.5" thickBot="1">
      <c r="A480" s="119" t="s">
        <v>594</v>
      </c>
      <c r="B480" s="119" t="s">
        <v>598</v>
      </c>
      <c r="C480" s="119" t="s">
        <v>598</v>
      </c>
      <c r="D480" s="119" t="s">
        <v>598</v>
      </c>
      <c r="E480" s="119" t="s">
        <v>18</v>
      </c>
      <c r="F480" s="119">
        <v>7.1431520199999996</v>
      </c>
      <c r="G480" s="119">
        <v>7.1431520199999996</v>
      </c>
      <c r="H480" s="119">
        <v>7.1431520199999996</v>
      </c>
      <c r="I480" s="119">
        <v>7.1431520199999996</v>
      </c>
      <c r="J480" s="119">
        <v>7.1431520199999996</v>
      </c>
      <c r="K480" s="119">
        <v>7.1431520199999996</v>
      </c>
      <c r="L480" s="119">
        <v>7.1431520199999996</v>
      </c>
      <c r="M480" s="119">
        <v>7.5611138200000001</v>
      </c>
      <c r="N480" s="119">
        <v>7.5611138200000001</v>
      </c>
      <c r="O480" s="119">
        <v>7.5611138200000001</v>
      </c>
      <c r="P480" s="119">
        <v>7.5611138200000001</v>
      </c>
      <c r="Q480" s="119">
        <v>7.5611138200000001</v>
      </c>
      <c r="R480" s="119">
        <v>7.5611138200000001</v>
      </c>
      <c r="S480" s="119">
        <v>7.5611138200000001</v>
      </c>
      <c r="T480" s="119">
        <v>7.5611138200000001</v>
      </c>
      <c r="U480" s="119">
        <v>7.5611138200000001</v>
      </c>
      <c r="V480" s="119">
        <v>7.5611138200000001</v>
      </c>
      <c r="W480" s="119">
        <v>7.5611138200000001</v>
      </c>
      <c r="X480" s="119">
        <v>7.5611138200000001</v>
      </c>
      <c r="Y480" s="119">
        <v>7.5611138200000001</v>
      </c>
      <c r="Z480" s="119">
        <v>7.5611138200000001</v>
      </c>
      <c r="AA480" s="119">
        <v>7.5611138200000001</v>
      </c>
      <c r="AB480" s="119">
        <v>7.5611138200000001</v>
      </c>
      <c r="AC480" s="119">
        <v>7.5611138200000001</v>
      </c>
      <c r="AD480" s="119">
        <v>7.5611138200000001</v>
      </c>
      <c r="AE480" s="119">
        <v>7.5611138200000001</v>
      </c>
      <c r="AF480" s="119">
        <v>7.5611138200000001</v>
      </c>
      <c r="AG480" s="119">
        <v>7.5611138200000001</v>
      </c>
      <c r="AH480" s="119">
        <v>7.5611138200000001</v>
      </c>
      <c r="AI480" s="119">
        <v>7.5611138200000001</v>
      </c>
      <c r="AJ480" s="119">
        <v>7.1431520199999996</v>
      </c>
    </row>
    <row r="481" spans="1:36" ht="13.5" thickBot="1">
      <c r="A481" s="119" t="s">
        <v>594</v>
      </c>
      <c r="B481" s="119" t="s">
        <v>599</v>
      </c>
      <c r="C481" s="119" t="s">
        <v>599</v>
      </c>
      <c r="D481" s="119" t="s">
        <v>599</v>
      </c>
      <c r="E481" s="119" t="s">
        <v>18</v>
      </c>
      <c r="F481" s="119">
        <v>0</v>
      </c>
      <c r="G481" s="119">
        <v>0</v>
      </c>
      <c r="H481" s="119">
        <v>0</v>
      </c>
      <c r="I481" s="119">
        <v>0</v>
      </c>
      <c r="J481" s="119">
        <v>0</v>
      </c>
      <c r="K481" s="119">
        <v>0</v>
      </c>
      <c r="L481" s="119">
        <v>0</v>
      </c>
      <c r="M481" s="119">
        <v>0</v>
      </c>
      <c r="N481" s="119">
        <v>0</v>
      </c>
      <c r="O481" s="119">
        <v>0</v>
      </c>
      <c r="P481" s="119">
        <v>0</v>
      </c>
      <c r="Q481" s="119">
        <v>0</v>
      </c>
      <c r="R481" s="119">
        <v>0</v>
      </c>
      <c r="S481" s="119">
        <v>0</v>
      </c>
      <c r="T481" s="119">
        <v>0</v>
      </c>
      <c r="U481" s="119">
        <v>0</v>
      </c>
      <c r="V481" s="119">
        <v>0</v>
      </c>
      <c r="W481" s="119">
        <v>0</v>
      </c>
      <c r="X481" s="119">
        <v>0</v>
      </c>
      <c r="Y481" s="119">
        <v>0</v>
      </c>
      <c r="Z481" s="119">
        <v>0</v>
      </c>
      <c r="AA481" s="119">
        <v>0</v>
      </c>
      <c r="AB481" s="119">
        <v>0</v>
      </c>
      <c r="AC481" s="119">
        <v>0</v>
      </c>
      <c r="AD481" s="119">
        <v>0</v>
      </c>
      <c r="AE481" s="119">
        <v>0</v>
      </c>
      <c r="AF481" s="119">
        <v>0</v>
      </c>
      <c r="AG481" s="119">
        <v>0</v>
      </c>
      <c r="AH481" s="119">
        <v>0</v>
      </c>
      <c r="AI481" s="119">
        <v>0</v>
      </c>
      <c r="AJ481" s="119">
        <v>0</v>
      </c>
    </row>
    <row r="482" spans="1:36" ht="13.5" thickBot="1">
      <c r="A482" s="119" t="s">
        <v>594</v>
      </c>
      <c r="B482" s="119" t="s">
        <v>600</v>
      </c>
      <c r="C482" s="119" t="s">
        <v>600</v>
      </c>
      <c r="D482" s="119" t="s">
        <v>600</v>
      </c>
      <c r="E482" s="119" t="s">
        <v>18</v>
      </c>
      <c r="F482" s="119">
        <v>0</v>
      </c>
      <c r="G482" s="119">
        <v>0</v>
      </c>
      <c r="H482" s="119">
        <v>0</v>
      </c>
      <c r="I482" s="119">
        <v>0</v>
      </c>
      <c r="J482" s="119">
        <v>0</v>
      </c>
      <c r="K482" s="119">
        <v>0</v>
      </c>
      <c r="L482" s="119">
        <v>0</v>
      </c>
      <c r="M482" s="119">
        <v>0</v>
      </c>
      <c r="N482" s="119">
        <v>0</v>
      </c>
      <c r="O482" s="119">
        <v>0</v>
      </c>
      <c r="P482" s="119">
        <v>0</v>
      </c>
      <c r="Q482" s="119">
        <v>0</v>
      </c>
      <c r="R482" s="119">
        <v>0</v>
      </c>
      <c r="S482" s="119">
        <v>0</v>
      </c>
      <c r="T482" s="119">
        <v>0</v>
      </c>
      <c r="U482" s="119">
        <v>0</v>
      </c>
      <c r="V482" s="119">
        <v>0</v>
      </c>
      <c r="W482" s="119">
        <v>0</v>
      </c>
      <c r="X482" s="119">
        <v>0</v>
      </c>
      <c r="Y482" s="119">
        <v>0</v>
      </c>
      <c r="Z482" s="119">
        <v>0</v>
      </c>
      <c r="AA482" s="119">
        <v>0</v>
      </c>
      <c r="AB482" s="119">
        <v>0</v>
      </c>
      <c r="AC482" s="119">
        <v>0</v>
      </c>
      <c r="AD482" s="119">
        <v>0</v>
      </c>
      <c r="AE482" s="119">
        <v>0</v>
      </c>
      <c r="AF482" s="119">
        <v>0</v>
      </c>
      <c r="AG482" s="119">
        <v>0</v>
      </c>
      <c r="AH482" s="119">
        <v>0</v>
      </c>
      <c r="AI482" s="119">
        <v>0</v>
      </c>
      <c r="AJ482" s="119">
        <v>0</v>
      </c>
    </row>
    <row r="483" spans="1:36" ht="13.5" thickBot="1">
      <c r="A483" s="119" t="s">
        <v>594</v>
      </c>
      <c r="B483" s="119" t="s">
        <v>601</v>
      </c>
      <c r="C483" s="119" t="s">
        <v>601</v>
      </c>
      <c r="D483" s="119" t="s">
        <v>601</v>
      </c>
      <c r="E483" s="119" t="s">
        <v>18</v>
      </c>
      <c r="F483" s="119">
        <v>0</v>
      </c>
      <c r="G483" s="119">
        <v>0</v>
      </c>
      <c r="H483" s="119">
        <v>0</v>
      </c>
      <c r="I483" s="119">
        <v>0</v>
      </c>
      <c r="J483" s="119">
        <v>0</v>
      </c>
      <c r="K483" s="119">
        <v>0</v>
      </c>
      <c r="L483" s="119">
        <v>0</v>
      </c>
      <c r="M483" s="119">
        <v>0</v>
      </c>
      <c r="N483" s="119">
        <v>0</v>
      </c>
      <c r="O483" s="119">
        <v>0</v>
      </c>
      <c r="P483" s="119">
        <v>0</v>
      </c>
      <c r="Q483" s="119">
        <v>0</v>
      </c>
      <c r="R483" s="119">
        <v>0</v>
      </c>
      <c r="S483" s="119">
        <v>0</v>
      </c>
      <c r="T483" s="119">
        <v>0</v>
      </c>
      <c r="U483" s="119">
        <v>0</v>
      </c>
      <c r="V483" s="119">
        <v>0</v>
      </c>
      <c r="W483" s="119">
        <v>0</v>
      </c>
      <c r="X483" s="119">
        <v>0</v>
      </c>
      <c r="Y483" s="119">
        <v>0</v>
      </c>
      <c r="Z483" s="119">
        <v>0</v>
      </c>
      <c r="AA483" s="119">
        <v>0</v>
      </c>
      <c r="AB483" s="119">
        <v>0</v>
      </c>
      <c r="AC483" s="119">
        <v>0</v>
      </c>
      <c r="AD483" s="119">
        <v>0</v>
      </c>
      <c r="AE483" s="119">
        <v>0</v>
      </c>
      <c r="AF483" s="119">
        <v>0</v>
      </c>
      <c r="AG483" s="119">
        <v>0</v>
      </c>
      <c r="AH483" s="119">
        <v>0</v>
      </c>
      <c r="AI483" s="119">
        <v>0</v>
      </c>
      <c r="AJ483" s="119">
        <v>0</v>
      </c>
    </row>
    <row r="484" spans="1:36" ht="13.5" thickBot="1">
      <c r="A484" s="119" t="s">
        <v>594</v>
      </c>
      <c r="B484" s="119" t="s">
        <v>602</v>
      </c>
      <c r="C484" s="119" t="s">
        <v>602</v>
      </c>
      <c r="D484" s="119" t="s">
        <v>602</v>
      </c>
      <c r="E484" s="119" t="s">
        <v>18</v>
      </c>
      <c r="F484" s="119">
        <v>0</v>
      </c>
      <c r="G484" s="119">
        <v>0</v>
      </c>
      <c r="H484" s="119">
        <v>0</v>
      </c>
      <c r="I484" s="119">
        <v>0</v>
      </c>
      <c r="J484" s="119">
        <v>0</v>
      </c>
      <c r="K484" s="119">
        <v>0</v>
      </c>
      <c r="L484" s="119">
        <v>0</v>
      </c>
      <c r="M484" s="119">
        <v>0</v>
      </c>
      <c r="N484" s="119">
        <v>0</v>
      </c>
      <c r="O484" s="119">
        <v>0</v>
      </c>
      <c r="P484" s="119">
        <v>0</v>
      </c>
      <c r="Q484" s="119">
        <v>0</v>
      </c>
      <c r="R484" s="119">
        <v>0</v>
      </c>
      <c r="S484" s="119">
        <v>0</v>
      </c>
      <c r="T484" s="119">
        <v>0</v>
      </c>
      <c r="U484" s="119">
        <v>0</v>
      </c>
      <c r="V484" s="119">
        <v>0</v>
      </c>
      <c r="W484" s="119">
        <v>0</v>
      </c>
      <c r="X484" s="119">
        <v>0</v>
      </c>
      <c r="Y484" s="119">
        <v>0</v>
      </c>
      <c r="Z484" s="119">
        <v>0</v>
      </c>
      <c r="AA484" s="119">
        <v>0</v>
      </c>
      <c r="AB484" s="119">
        <v>0</v>
      </c>
      <c r="AC484" s="119">
        <v>0</v>
      </c>
      <c r="AD484" s="119">
        <v>0</v>
      </c>
      <c r="AE484" s="119">
        <v>0</v>
      </c>
      <c r="AF484" s="119">
        <v>0</v>
      </c>
      <c r="AG484" s="119">
        <v>0</v>
      </c>
      <c r="AH484" s="119">
        <v>0</v>
      </c>
      <c r="AI484" s="119">
        <v>0</v>
      </c>
      <c r="AJ484" s="119">
        <v>0</v>
      </c>
    </row>
    <row r="485" spans="1:36" ht="13.5" thickBot="1">
      <c r="A485" s="119" t="s">
        <v>594</v>
      </c>
      <c r="B485" s="119" t="s">
        <v>603</v>
      </c>
      <c r="C485" s="119" t="s">
        <v>603</v>
      </c>
      <c r="D485" s="119" t="s">
        <v>603</v>
      </c>
      <c r="E485" s="119" t="s">
        <v>18</v>
      </c>
      <c r="F485" s="119">
        <v>0</v>
      </c>
      <c r="G485" s="119">
        <v>0</v>
      </c>
      <c r="H485" s="119">
        <v>0</v>
      </c>
      <c r="I485" s="119">
        <v>0</v>
      </c>
      <c r="J485" s="119">
        <v>0</v>
      </c>
      <c r="K485" s="119">
        <v>0</v>
      </c>
      <c r="L485" s="119">
        <v>0</v>
      </c>
      <c r="M485" s="119">
        <v>0</v>
      </c>
      <c r="N485" s="119">
        <v>0</v>
      </c>
      <c r="O485" s="119">
        <v>0</v>
      </c>
      <c r="P485" s="119">
        <v>0</v>
      </c>
      <c r="Q485" s="119">
        <v>0</v>
      </c>
      <c r="R485" s="119">
        <v>0</v>
      </c>
      <c r="S485" s="119">
        <v>0</v>
      </c>
      <c r="T485" s="119">
        <v>0</v>
      </c>
      <c r="U485" s="119">
        <v>0</v>
      </c>
      <c r="V485" s="119">
        <v>0</v>
      </c>
      <c r="W485" s="119">
        <v>0</v>
      </c>
      <c r="X485" s="119">
        <v>0</v>
      </c>
      <c r="Y485" s="119">
        <v>0</v>
      </c>
      <c r="Z485" s="119">
        <v>0</v>
      </c>
      <c r="AA485" s="119">
        <v>0</v>
      </c>
      <c r="AB485" s="119">
        <v>0</v>
      </c>
      <c r="AC485" s="119">
        <v>0</v>
      </c>
      <c r="AD485" s="119">
        <v>0</v>
      </c>
      <c r="AE485" s="119">
        <v>0</v>
      </c>
      <c r="AF485" s="119">
        <v>0</v>
      </c>
      <c r="AG485" s="119">
        <v>0</v>
      </c>
      <c r="AH485" s="119">
        <v>0</v>
      </c>
      <c r="AI485" s="119">
        <v>0</v>
      </c>
      <c r="AJ485" s="119">
        <v>0</v>
      </c>
    </row>
    <row r="486" spans="1:36" ht="13.5" thickBot="1">
      <c r="A486" s="119" t="s">
        <v>594</v>
      </c>
      <c r="B486" s="119" t="s">
        <v>604</v>
      </c>
      <c r="C486" s="119" t="s">
        <v>604</v>
      </c>
      <c r="D486" s="119" t="s">
        <v>604</v>
      </c>
      <c r="E486" s="119" t="s">
        <v>18</v>
      </c>
      <c r="F486" s="119">
        <v>10.42459556</v>
      </c>
      <c r="G486" s="119">
        <v>10.42459556</v>
      </c>
      <c r="H486" s="119">
        <v>10.42459556</v>
      </c>
      <c r="I486" s="119">
        <v>10.42459556</v>
      </c>
      <c r="J486" s="119">
        <v>10.42459556</v>
      </c>
      <c r="K486" s="119">
        <v>10.42459556</v>
      </c>
      <c r="L486" s="119">
        <v>10.42459556</v>
      </c>
      <c r="M486" s="119">
        <v>10.42459556</v>
      </c>
      <c r="N486" s="119">
        <v>10.42459556</v>
      </c>
      <c r="O486" s="119">
        <v>10.42459556</v>
      </c>
      <c r="P486" s="119">
        <v>10.42459556</v>
      </c>
      <c r="Q486" s="119">
        <v>10.42459556</v>
      </c>
      <c r="R486" s="119">
        <v>10.42459556</v>
      </c>
      <c r="S486" s="119">
        <v>10.42459556</v>
      </c>
      <c r="T486" s="119">
        <v>10.42459556</v>
      </c>
      <c r="U486" s="119">
        <v>10.42459556</v>
      </c>
      <c r="V486" s="119">
        <v>10.42459556</v>
      </c>
      <c r="W486" s="119">
        <v>10.42459556</v>
      </c>
      <c r="X486" s="119">
        <v>10.42459556</v>
      </c>
      <c r="Y486" s="119">
        <v>10.42459556</v>
      </c>
      <c r="Z486" s="119">
        <v>10.42459556</v>
      </c>
      <c r="AA486" s="119">
        <v>10.42459556</v>
      </c>
      <c r="AB486" s="119">
        <v>10.42459556</v>
      </c>
      <c r="AC486" s="119">
        <v>10.42459556</v>
      </c>
      <c r="AD486" s="119">
        <v>10.42459556</v>
      </c>
      <c r="AE486" s="119">
        <v>10.42459556</v>
      </c>
      <c r="AF486" s="119">
        <v>10.42459556</v>
      </c>
      <c r="AG486" s="119">
        <v>10.42459556</v>
      </c>
      <c r="AH486" s="119">
        <v>10.42459556</v>
      </c>
      <c r="AI486" s="119">
        <v>10.42459556</v>
      </c>
      <c r="AJ486" s="119">
        <v>10.42459556</v>
      </c>
    </row>
    <row r="487" spans="1:36" ht="13.5" thickBot="1">
      <c r="A487" s="119" t="s">
        <v>594</v>
      </c>
      <c r="B487" s="119" t="s">
        <v>605</v>
      </c>
      <c r="C487" s="119" t="s">
        <v>605</v>
      </c>
      <c r="D487" s="119" t="s">
        <v>605</v>
      </c>
      <c r="E487" s="119" t="s">
        <v>18</v>
      </c>
      <c r="F487" s="119">
        <v>0</v>
      </c>
      <c r="G487" s="119">
        <v>0</v>
      </c>
      <c r="H487" s="119">
        <v>0</v>
      </c>
      <c r="I487" s="119">
        <v>0</v>
      </c>
      <c r="J487" s="119">
        <v>0</v>
      </c>
      <c r="K487" s="119">
        <v>0</v>
      </c>
      <c r="L487" s="119">
        <v>0</v>
      </c>
      <c r="M487" s="119">
        <v>0</v>
      </c>
      <c r="N487" s="119">
        <v>0</v>
      </c>
      <c r="O487" s="119">
        <v>0</v>
      </c>
      <c r="P487" s="119">
        <v>0</v>
      </c>
      <c r="Q487" s="119">
        <v>0</v>
      </c>
      <c r="R487" s="119">
        <v>0</v>
      </c>
      <c r="S487" s="119">
        <v>0</v>
      </c>
      <c r="T487" s="119">
        <v>0</v>
      </c>
      <c r="U487" s="119">
        <v>0</v>
      </c>
      <c r="V487" s="119">
        <v>0</v>
      </c>
      <c r="W487" s="119">
        <v>0</v>
      </c>
      <c r="X487" s="119">
        <v>0</v>
      </c>
      <c r="Y487" s="119">
        <v>0</v>
      </c>
      <c r="Z487" s="119">
        <v>0</v>
      </c>
      <c r="AA487" s="119">
        <v>0</v>
      </c>
      <c r="AB487" s="119">
        <v>0</v>
      </c>
      <c r="AC487" s="119">
        <v>0</v>
      </c>
      <c r="AD487" s="119">
        <v>0</v>
      </c>
      <c r="AE487" s="119">
        <v>0</v>
      </c>
      <c r="AF487" s="119">
        <v>0</v>
      </c>
      <c r="AG487" s="119">
        <v>0</v>
      </c>
      <c r="AH487" s="119">
        <v>0</v>
      </c>
      <c r="AI487" s="119">
        <v>0</v>
      </c>
      <c r="AJ487" s="119">
        <v>0</v>
      </c>
    </row>
    <row r="488" spans="1:36" ht="13.5" thickBot="1">
      <c r="A488" s="119" t="s">
        <v>594</v>
      </c>
      <c r="B488" s="119" t="s">
        <v>606</v>
      </c>
      <c r="C488" s="119" t="s">
        <v>606</v>
      </c>
      <c r="D488" s="119" t="s">
        <v>606</v>
      </c>
      <c r="E488" s="119" t="s">
        <v>18</v>
      </c>
      <c r="F488" s="119">
        <v>25.896180399999999</v>
      </c>
      <c r="G488" s="119">
        <v>25.896180399999999</v>
      </c>
      <c r="H488" s="119">
        <v>25.896180399999999</v>
      </c>
      <c r="I488" s="119">
        <v>25.896180399999999</v>
      </c>
      <c r="J488" s="119">
        <v>25.896180399999999</v>
      </c>
      <c r="K488" s="119">
        <v>25.896180399999999</v>
      </c>
      <c r="L488" s="119">
        <v>25.896180399999999</v>
      </c>
      <c r="M488" s="119">
        <v>25.896180399999999</v>
      </c>
      <c r="N488" s="119">
        <v>28.459097939999999</v>
      </c>
      <c r="O488" s="119">
        <v>28.459097939999999</v>
      </c>
      <c r="P488" s="119">
        <v>28.459097939999999</v>
      </c>
      <c r="Q488" s="119">
        <v>28.459097939999999</v>
      </c>
      <c r="R488" s="119">
        <v>28.459097939999999</v>
      </c>
      <c r="S488" s="119">
        <v>28.459097939999999</v>
      </c>
      <c r="T488" s="119">
        <v>28.459097939999999</v>
      </c>
      <c r="U488" s="119">
        <v>28.459097939999999</v>
      </c>
      <c r="V488" s="119">
        <v>28.459097939999999</v>
      </c>
      <c r="W488" s="119">
        <v>28.459097939999999</v>
      </c>
      <c r="X488" s="119">
        <v>28.459097939999999</v>
      </c>
      <c r="Y488" s="119">
        <v>28.459097939999999</v>
      </c>
      <c r="Z488" s="119">
        <v>28.459097939999999</v>
      </c>
      <c r="AA488" s="119">
        <v>28.459097939999999</v>
      </c>
      <c r="AB488" s="119">
        <v>28.459097939999999</v>
      </c>
      <c r="AC488" s="119">
        <v>28.459097939999999</v>
      </c>
      <c r="AD488" s="119">
        <v>28.459097939999999</v>
      </c>
      <c r="AE488" s="119">
        <v>28.459097939999999</v>
      </c>
      <c r="AF488" s="119">
        <v>28.459097939999999</v>
      </c>
      <c r="AG488" s="119">
        <v>28.459097939999999</v>
      </c>
      <c r="AH488" s="119">
        <v>28.459097939999999</v>
      </c>
      <c r="AI488" s="119">
        <v>28.459097939999999</v>
      </c>
      <c r="AJ488" s="119">
        <v>25.896180399999999</v>
      </c>
    </row>
    <row r="489" spans="1:36" ht="13.5" thickBot="1">
      <c r="A489" s="119" t="s">
        <v>594</v>
      </c>
      <c r="B489" s="119" t="s">
        <v>607</v>
      </c>
      <c r="C489" s="119" t="s">
        <v>607</v>
      </c>
      <c r="D489" s="119" t="s">
        <v>607</v>
      </c>
      <c r="E489" s="119" t="s">
        <v>18</v>
      </c>
      <c r="F489" s="119">
        <v>0</v>
      </c>
      <c r="G489" s="119">
        <v>0</v>
      </c>
      <c r="H489" s="119">
        <v>0</v>
      </c>
      <c r="I489" s="119">
        <v>0</v>
      </c>
      <c r="J489" s="119">
        <v>0</v>
      </c>
      <c r="K489" s="119">
        <v>0</v>
      </c>
      <c r="L489" s="119">
        <v>0</v>
      </c>
      <c r="M489" s="119">
        <v>0</v>
      </c>
      <c r="N489" s="119">
        <v>0</v>
      </c>
      <c r="O489" s="119">
        <v>0</v>
      </c>
      <c r="P489" s="119">
        <v>0</v>
      </c>
      <c r="Q489" s="119">
        <v>0</v>
      </c>
      <c r="R489" s="119">
        <v>0</v>
      </c>
      <c r="S489" s="119">
        <v>0</v>
      </c>
      <c r="T489" s="119">
        <v>0</v>
      </c>
      <c r="U489" s="119">
        <v>0</v>
      </c>
      <c r="V489" s="119">
        <v>0</v>
      </c>
      <c r="W489" s="119">
        <v>0</v>
      </c>
      <c r="X489" s="119">
        <v>0</v>
      </c>
      <c r="Y489" s="119">
        <v>0</v>
      </c>
      <c r="Z489" s="119">
        <v>0</v>
      </c>
      <c r="AA489" s="119">
        <v>0</v>
      </c>
      <c r="AB489" s="119">
        <v>0</v>
      </c>
      <c r="AC489" s="119">
        <v>0</v>
      </c>
      <c r="AD489" s="119">
        <v>0</v>
      </c>
      <c r="AE489" s="119">
        <v>0</v>
      </c>
      <c r="AF489" s="119">
        <v>0</v>
      </c>
      <c r="AG489" s="119">
        <v>0</v>
      </c>
      <c r="AH489" s="119">
        <v>0</v>
      </c>
      <c r="AI489" s="119">
        <v>0</v>
      </c>
      <c r="AJ489" s="119">
        <v>0</v>
      </c>
    </row>
    <row r="490" spans="1:36" ht="13.5" thickBot="1">
      <c r="A490" s="119" t="s">
        <v>594</v>
      </c>
      <c r="B490" s="119" t="s">
        <v>608</v>
      </c>
      <c r="C490" s="119" t="s">
        <v>608</v>
      </c>
      <c r="D490" s="119" t="s">
        <v>608</v>
      </c>
      <c r="E490" s="119" t="s">
        <v>226</v>
      </c>
      <c r="F490" s="119">
        <v>449.72763749000001</v>
      </c>
      <c r="G490" s="119">
        <v>449.72763749000001</v>
      </c>
      <c r="H490" s="119">
        <v>449.72763749000001</v>
      </c>
      <c r="I490" s="119">
        <v>449.72763749000001</v>
      </c>
      <c r="J490" s="119">
        <v>456.49766168000002</v>
      </c>
      <c r="K490" s="119">
        <v>456.49766168000002</v>
      </c>
      <c r="L490" s="119">
        <v>456.49766168000002</v>
      </c>
      <c r="M490" s="119">
        <v>456.49766168000002</v>
      </c>
      <c r="N490" s="119">
        <v>456.49766168000002</v>
      </c>
      <c r="O490" s="119">
        <v>456.49766168000002</v>
      </c>
      <c r="P490" s="119">
        <v>456.49766168000002</v>
      </c>
      <c r="Q490" s="119">
        <v>462.75302062999998</v>
      </c>
      <c r="R490" s="119">
        <v>462.75302062999998</v>
      </c>
      <c r="S490" s="119">
        <v>462.75302062999998</v>
      </c>
      <c r="T490" s="119">
        <v>462.75302062999998</v>
      </c>
      <c r="U490" s="119">
        <v>462.75302062999998</v>
      </c>
      <c r="V490" s="119">
        <v>462.75302062999998</v>
      </c>
      <c r="W490" s="119">
        <v>462.75302062999998</v>
      </c>
      <c r="X490" s="119">
        <v>466.76132968000002</v>
      </c>
      <c r="Y490" s="119">
        <v>466.76132968000002</v>
      </c>
      <c r="Z490" s="119">
        <v>466.76132968000002</v>
      </c>
      <c r="AA490" s="119">
        <v>466.76132968000002</v>
      </c>
      <c r="AB490" s="119">
        <v>466.76132968000002</v>
      </c>
      <c r="AC490" s="119">
        <v>466.76132968000002</v>
      </c>
      <c r="AD490" s="119">
        <v>466.76132968000002</v>
      </c>
      <c r="AE490" s="119">
        <v>470.40975162000001</v>
      </c>
      <c r="AF490" s="119">
        <v>470.40975162000001</v>
      </c>
      <c r="AG490" s="119">
        <v>470.40975162000001</v>
      </c>
      <c r="AH490" s="119">
        <v>470.40975162000001</v>
      </c>
      <c r="AI490" s="119">
        <v>470.40975162000001</v>
      </c>
      <c r="AJ490" s="119">
        <v>449.72763749000001</v>
      </c>
    </row>
    <row r="491" spans="1:36" ht="13.5" thickBot="1">
      <c r="A491" s="119" t="s">
        <v>594</v>
      </c>
      <c r="B491" s="119" t="s">
        <v>609</v>
      </c>
      <c r="C491" s="119" t="s">
        <v>609</v>
      </c>
      <c r="D491" s="119" t="s">
        <v>609</v>
      </c>
      <c r="E491" s="119" t="s">
        <v>18</v>
      </c>
      <c r="F491" s="119">
        <v>19.126992919999999</v>
      </c>
      <c r="G491" s="119">
        <v>19.126992919999999</v>
      </c>
      <c r="H491" s="119">
        <v>19.126992919999999</v>
      </c>
      <c r="I491" s="119">
        <v>19.126992919999999</v>
      </c>
      <c r="J491" s="119">
        <v>19.126992919999999</v>
      </c>
      <c r="K491" s="119">
        <v>19.126992919999999</v>
      </c>
      <c r="L491" s="119">
        <v>19.126992919999999</v>
      </c>
      <c r="M491" s="119">
        <v>15.78165467</v>
      </c>
      <c r="N491" s="119">
        <v>15.78165467</v>
      </c>
      <c r="O491" s="119">
        <v>15.78165467</v>
      </c>
      <c r="P491" s="119">
        <v>15.78165467</v>
      </c>
      <c r="Q491" s="119">
        <v>15.78165467</v>
      </c>
      <c r="R491" s="119">
        <v>15.78165467</v>
      </c>
      <c r="S491" s="119">
        <v>15.78165467</v>
      </c>
      <c r="T491" s="119">
        <v>15.78165467</v>
      </c>
      <c r="U491" s="119">
        <v>15.78165467</v>
      </c>
      <c r="V491" s="119">
        <v>15.78165467</v>
      </c>
      <c r="W491" s="119">
        <v>15.78165467</v>
      </c>
      <c r="X491" s="119">
        <v>15.78165467</v>
      </c>
      <c r="Y491" s="119">
        <v>15.78165467</v>
      </c>
      <c r="Z491" s="119">
        <v>15.78165467</v>
      </c>
      <c r="AA491" s="119">
        <v>15.78165467</v>
      </c>
      <c r="AB491" s="119">
        <v>15.78165467</v>
      </c>
      <c r="AC491" s="119">
        <v>15.78165467</v>
      </c>
      <c r="AD491" s="119">
        <v>15.78165467</v>
      </c>
      <c r="AE491" s="119">
        <v>15.78165467</v>
      </c>
      <c r="AF491" s="119">
        <v>15.78165467</v>
      </c>
      <c r="AG491" s="119">
        <v>15.78165467</v>
      </c>
      <c r="AH491" s="119">
        <v>15.78165467</v>
      </c>
      <c r="AI491" s="119">
        <v>15.78165467</v>
      </c>
      <c r="AJ491" s="119">
        <v>19.126992919999999</v>
      </c>
    </row>
    <row r="492" spans="1:36" ht="13.5" thickBot="1">
      <c r="A492" s="119" t="s">
        <v>594</v>
      </c>
      <c r="B492" s="119" t="s">
        <v>610</v>
      </c>
      <c r="C492" s="119" t="s">
        <v>610</v>
      </c>
      <c r="D492" s="119" t="s">
        <v>610</v>
      </c>
      <c r="E492" s="119" t="s">
        <v>18</v>
      </c>
      <c r="F492" s="119">
        <v>15.76404698</v>
      </c>
      <c r="G492" s="119">
        <v>15.76404698</v>
      </c>
      <c r="H492" s="119">
        <v>15.76404698</v>
      </c>
      <c r="I492" s="119">
        <v>15.76404698</v>
      </c>
      <c r="J492" s="119">
        <v>15.76404698</v>
      </c>
      <c r="K492" s="119">
        <v>15.76404698</v>
      </c>
      <c r="L492" s="119">
        <v>15.76404698</v>
      </c>
      <c r="M492" s="119">
        <v>14.087438000000001</v>
      </c>
      <c r="N492" s="119">
        <v>14.087438000000001</v>
      </c>
      <c r="O492" s="119">
        <v>14.087438000000001</v>
      </c>
      <c r="P492" s="119">
        <v>14.087438000000001</v>
      </c>
      <c r="Q492" s="119">
        <v>14.087438000000001</v>
      </c>
      <c r="R492" s="119">
        <v>14.087438000000001</v>
      </c>
      <c r="S492" s="119">
        <v>14.087438000000001</v>
      </c>
      <c r="T492" s="119">
        <v>14.087438000000001</v>
      </c>
      <c r="U492" s="119">
        <v>14.087438000000001</v>
      </c>
      <c r="V492" s="119">
        <v>14.087438000000001</v>
      </c>
      <c r="W492" s="119">
        <v>14.087438000000001</v>
      </c>
      <c r="X492" s="119">
        <v>14.087438000000001</v>
      </c>
      <c r="Y492" s="119">
        <v>14.087438000000001</v>
      </c>
      <c r="Z492" s="119">
        <v>14.087438000000001</v>
      </c>
      <c r="AA492" s="119">
        <v>14.087438000000001</v>
      </c>
      <c r="AB492" s="119">
        <v>14.087438000000001</v>
      </c>
      <c r="AC492" s="119">
        <v>14.087438000000001</v>
      </c>
      <c r="AD492" s="119">
        <v>14.087438000000001</v>
      </c>
      <c r="AE492" s="119">
        <v>14.087438000000001</v>
      </c>
      <c r="AF492" s="119">
        <v>14.087438000000001</v>
      </c>
      <c r="AG492" s="119">
        <v>14.087438000000001</v>
      </c>
      <c r="AH492" s="119">
        <v>14.087438000000001</v>
      </c>
      <c r="AI492" s="119">
        <v>14.087438000000001</v>
      </c>
      <c r="AJ492" s="119">
        <v>15.76404698</v>
      </c>
    </row>
    <row r="493" spans="1:36" ht="13.5" thickBot="1">
      <c r="A493" s="119" t="s">
        <v>611</v>
      </c>
      <c r="B493" s="119" t="s">
        <v>612</v>
      </c>
      <c r="C493" s="119" t="s">
        <v>612</v>
      </c>
      <c r="D493" s="119" t="s">
        <v>612</v>
      </c>
      <c r="E493" s="119" t="s">
        <v>18</v>
      </c>
      <c r="F493" s="119">
        <v>23.422878269999998</v>
      </c>
      <c r="G493" s="119">
        <v>23.422878269999998</v>
      </c>
      <c r="H493" s="119">
        <v>23.422878269999998</v>
      </c>
      <c r="I493" s="119">
        <v>23.422878269999998</v>
      </c>
      <c r="J493" s="119">
        <v>23.422878269999998</v>
      </c>
      <c r="K493" s="119">
        <v>23.422878269999998</v>
      </c>
      <c r="L493" s="119">
        <v>23.422878269999998</v>
      </c>
      <c r="M493" s="119">
        <v>23.422878269999998</v>
      </c>
      <c r="N493" s="119">
        <v>23.422878269999998</v>
      </c>
      <c r="O493" s="119">
        <v>23.422878269999998</v>
      </c>
      <c r="P493" s="119">
        <v>23.422878269999998</v>
      </c>
      <c r="Q493" s="119">
        <v>23.422878269999998</v>
      </c>
      <c r="R493" s="119">
        <v>23.422878269999998</v>
      </c>
      <c r="S493" s="119">
        <v>23.422878269999998</v>
      </c>
      <c r="T493" s="119">
        <v>23.422878269999998</v>
      </c>
      <c r="U493" s="119">
        <v>23.422878269999998</v>
      </c>
      <c r="V493" s="119">
        <v>23.422878269999998</v>
      </c>
      <c r="W493" s="119">
        <v>23.422878269999998</v>
      </c>
      <c r="X493" s="119">
        <v>23.422878269999998</v>
      </c>
      <c r="Y493" s="119">
        <v>23.422878269999998</v>
      </c>
      <c r="Z493" s="119">
        <v>23.422878269999998</v>
      </c>
      <c r="AA493" s="119">
        <v>23.422878269999998</v>
      </c>
      <c r="AB493" s="119">
        <v>23.422878269999998</v>
      </c>
      <c r="AC493" s="119">
        <v>23.422878269999998</v>
      </c>
      <c r="AD493" s="119">
        <v>23.422878269999998</v>
      </c>
      <c r="AE493" s="119">
        <v>23.422878269999998</v>
      </c>
      <c r="AF493" s="119">
        <v>23.422878269999998</v>
      </c>
      <c r="AG493" s="119">
        <v>23.422878269999998</v>
      </c>
      <c r="AH493" s="119">
        <v>23.422878269999998</v>
      </c>
      <c r="AI493" s="119">
        <v>23.422878269999998</v>
      </c>
      <c r="AJ493" s="119">
        <v>23.422878269999998</v>
      </c>
    </row>
    <row r="494" spans="1:36" ht="13.5" thickBot="1">
      <c r="A494" s="119" t="s">
        <v>611</v>
      </c>
      <c r="B494" s="119" t="s">
        <v>613</v>
      </c>
      <c r="C494" s="119" t="s">
        <v>613</v>
      </c>
      <c r="D494" s="119" t="s">
        <v>613</v>
      </c>
      <c r="E494" s="119" t="s">
        <v>18</v>
      </c>
      <c r="F494" s="119">
        <v>19.017145599999999</v>
      </c>
      <c r="G494" s="119">
        <v>19.017145599999999</v>
      </c>
      <c r="H494" s="119">
        <v>19.017145599999999</v>
      </c>
      <c r="I494" s="119">
        <v>19.017145599999999</v>
      </c>
      <c r="J494" s="119">
        <v>19.017145599999999</v>
      </c>
      <c r="K494" s="119">
        <v>19.017145599999999</v>
      </c>
      <c r="L494" s="119">
        <v>19.017145599999999</v>
      </c>
      <c r="M494" s="119">
        <v>19.017145599999999</v>
      </c>
      <c r="N494" s="119">
        <v>19.017145599999999</v>
      </c>
      <c r="O494" s="119">
        <v>19.017145599999999</v>
      </c>
      <c r="P494" s="119">
        <v>19.017145599999999</v>
      </c>
      <c r="Q494" s="119">
        <v>19.017145599999999</v>
      </c>
      <c r="R494" s="119">
        <v>19.017145599999999</v>
      </c>
      <c r="S494" s="119">
        <v>19.017145599999999</v>
      </c>
      <c r="T494" s="119">
        <v>19.017145599999999</v>
      </c>
      <c r="U494" s="119">
        <v>19.017145599999999</v>
      </c>
      <c r="V494" s="119">
        <v>19.017145599999999</v>
      </c>
      <c r="W494" s="119">
        <v>19.017145599999999</v>
      </c>
      <c r="X494" s="119">
        <v>19.017145599999999</v>
      </c>
      <c r="Y494" s="119">
        <v>19.017145599999999</v>
      </c>
      <c r="Z494" s="119">
        <v>19.017145599999999</v>
      </c>
      <c r="AA494" s="119">
        <v>19.017145599999999</v>
      </c>
      <c r="AB494" s="119">
        <v>19.017145599999999</v>
      </c>
      <c r="AC494" s="119">
        <v>19.017145599999999</v>
      </c>
      <c r="AD494" s="119">
        <v>19.017145599999999</v>
      </c>
      <c r="AE494" s="119">
        <v>19.017145599999999</v>
      </c>
      <c r="AF494" s="119">
        <v>19.017145599999999</v>
      </c>
      <c r="AG494" s="119">
        <v>19.017145599999999</v>
      </c>
      <c r="AH494" s="119">
        <v>19.017145599999999</v>
      </c>
      <c r="AI494" s="119">
        <v>19.017145599999999</v>
      </c>
      <c r="AJ494" s="119">
        <v>19.017145599999999</v>
      </c>
    </row>
    <row r="495" spans="1:36" ht="13.5" thickBot="1">
      <c r="A495" s="119" t="s">
        <v>611</v>
      </c>
      <c r="B495" s="119" t="s">
        <v>614</v>
      </c>
      <c r="C495" s="119" t="s">
        <v>614</v>
      </c>
      <c r="D495" s="119" t="s">
        <v>614</v>
      </c>
      <c r="E495" s="119" t="s">
        <v>18</v>
      </c>
      <c r="F495" s="119">
        <v>13.69193297</v>
      </c>
      <c r="G495" s="119">
        <v>13.69193297</v>
      </c>
      <c r="H495" s="119">
        <v>13.69193297</v>
      </c>
      <c r="I495" s="119">
        <v>13.69193297</v>
      </c>
      <c r="J495" s="119">
        <v>13.69193297</v>
      </c>
      <c r="K495" s="119">
        <v>13.69193297</v>
      </c>
      <c r="L495" s="119">
        <v>13.69193297</v>
      </c>
      <c r="M495" s="119">
        <v>13.69193297</v>
      </c>
      <c r="N495" s="119">
        <v>13.69193297</v>
      </c>
      <c r="O495" s="119">
        <v>13.69193297</v>
      </c>
      <c r="P495" s="119">
        <v>13.69193297</v>
      </c>
      <c r="Q495" s="119">
        <v>13.69193297</v>
      </c>
      <c r="R495" s="119">
        <v>13.69193297</v>
      </c>
      <c r="S495" s="119">
        <v>13.69193297</v>
      </c>
      <c r="T495" s="119">
        <v>13.69193297</v>
      </c>
      <c r="U495" s="119">
        <v>13.69193297</v>
      </c>
      <c r="V495" s="119">
        <v>13.69193297</v>
      </c>
      <c r="W495" s="119">
        <v>13.69193297</v>
      </c>
      <c r="X495" s="119">
        <v>13.69193297</v>
      </c>
      <c r="Y495" s="119">
        <v>13.69193297</v>
      </c>
      <c r="Z495" s="119">
        <v>13.69193297</v>
      </c>
      <c r="AA495" s="119">
        <v>13.69193297</v>
      </c>
      <c r="AB495" s="119">
        <v>13.69193297</v>
      </c>
      <c r="AC495" s="119">
        <v>13.69193297</v>
      </c>
      <c r="AD495" s="119">
        <v>13.69193297</v>
      </c>
      <c r="AE495" s="119">
        <v>13.69193297</v>
      </c>
      <c r="AF495" s="119">
        <v>13.69193297</v>
      </c>
      <c r="AG495" s="119">
        <v>13.69193297</v>
      </c>
      <c r="AH495" s="119">
        <v>13.69193297</v>
      </c>
      <c r="AI495" s="119">
        <v>13.69193297</v>
      </c>
      <c r="AJ495" s="119">
        <v>13.69193297</v>
      </c>
    </row>
    <row r="496" spans="1:36" ht="13.5" thickBot="1">
      <c r="A496" s="119" t="s">
        <v>611</v>
      </c>
      <c r="B496" s="119" t="s">
        <v>615</v>
      </c>
      <c r="C496" s="119" t="s">
        <v>615</v>
      </c>
      <c r="D496" s="119" t="s">
        <v>615</v>
      </c>
      <c r="E496" s="119" t="s">
        <v>18</v>
      </c>
      <c r="F496" s="119">
        <v>8.4709208799999995</v>
      </c>
      <c r="G496" s="119">
        <v>8.4709208799999995</v>
      </c>
      <c r="H496" s="119">
        <v>8.4709208799999995</v>
      </c>
      <c r="I496" s="119">
        <v>8.4709208799999995</v>
      </c>
      <c r="J496" s="119">
        <v>8.4709208799999995</v>
      </c>
      <c r="K496" s="119">
        <v>8.4709208799999995</v>
      </c>
      <c r="L496" s="119">
        <v>8.4709208799999995</v>
      </c>
      <c r="M496" s="119">
        <v>8.4709208799999995</v>
      </c>
      <c r="N496" s="119">
        <v>8.4709208799999995</v>
      </c>
      <c r="O496" s="119">
        <v>8.4709208799999995</v>
      </c>
      <c r="P496" s="119">
        <v>8.4709208799999995</v>
      </c>
      <c r="Q496" s="119">
        <v>8.4709208799999995</v>
      </c>
      <c r="R496" s="119">
        <v>8.4709208799999995</v>
      </c>
      <c r="S496" s="119">
        <v>8.4709208799999995</v>
      </c>
      <c r="T496" s="119">
        <v>8.4709208799999995</v>
      </c>
      <c r="U496" s="119">
        <v>8.4709208799999995</v>
      </c>
      <c r="V496" s="119">
        <v>8.4709208799999995</v>
      </c>
      <c r="W496" s="119">
        <v>8.4709208799999995</v>
      </c>
      <c r="X496" s="119">
        <v>8.4709208799999995</v>
      </c>
      <c r="Y496" s="119">
        <v>8.4709208799999995</v>
      </c>
      <c r="Z496" s="119">
        <v>8.4709208799999995</v>
      </c>
      <c r="AA496" s="119">
        <v>8.4709208799999995</v>
      </c>
      <c r="AB496" s="119">
        <v>8.4709208799999995</v>
      </c>
      <c r="AC496" s="119">
        <v>8.4709208799999995</v>
      </c>
      <c r="AD496" s="119">
        <v>8.4709208799999995</v>
      </c>
      <c r="AE496" s="119">
        <v>8.4709208799999995</v>
      </c>
      <c r="AF496" s="119">
        <v>8.4709208799999995</v>
      </c>
      <c r="AG496" s="119">
        <v>8.4709208799999995</v>
      </c>
      <c r="AH496" s="119">
        <v>8.4709208799999995</v>
      </c>
      <c r="AI496" s="119">
        <v>8.4709208799999995</v>
      </c>
      <c r="AJ496" s="119">
        <v>8.4709208799999995</v>
      </c>
    </row>
    <row r="497" spans="1:36" ht="13.5" thickBot="1">
      <c r="A497" s="119" t="s">
        <v>611</v>
      </c>
      <c r="B497" s="119" t="s">
        <v>616</v>
      </c>
      <c r="C497" s="119" t="s">
        <v>616</v>
      </c>
      <c r="D497" s="119" t="s">
        <v>616</v>
      </c>
      <c r="E497" s="119" t="s">
        <v>226</v>
      </c>
      <c r="F497" s="119">
        <v>422.78614877000001</v>
      </c>
      <c r="G497" s="119">
        <v>422.78614877000001</v>
      </c>
      <c r="H497" s="119">
        <v>422.78614877000001</v>
      </c>
      <c r="I497" s="119">
        <v>422.78614877000001</v>
      </c>
      <c r="J497" s="119">
        <v>422.78614877000001</v>
      </c>
      <c r="K497" s="119">
        <v>422.78614877000001</v>
      </c>
      <c r="L497" s="119">
        <v>422.78614877000001</v>
      </c>
      <c r="M497" s="119">
        <v>430.27333685999997</v>
      </c>
      <c r="N497" s="119">
        <v>430.27333685999997</v>
      </c>
      <c r="O497" s="119">
        <v>430.27333685999997</v>
      </c>
      <c r="P497" s="119">
        <v>437.05402858999997</v>
      </c>
      <c r="Q497" s="119">
        <v>437.05402858999997</v>
      </c>
      <c r="R497" s="119">
        <v>437.05402858999997</v>
      </c>
      <c r="S497" s="119">
        <v>437.05402858999997</v>
      </c>
      <c r="T497" s="119">
        <v>437.05402858999997</v>
      </c>
      <c r="U497" s="119">
        <v>437.05402858999997</v>
      </c>
      <c r="V497" s="119">
        <v>437.05402858999997</v>
      </c>
      <c r="W497" s="119">
        <v>441.36630690999999</v>
      </c>
      <c r="X497" s="119">
        <v>441.36630690999999</v>
      </c>
      <c r="Y497" s="119">
        <v>441.36630690999999</v>
      </c>
      <c r="Z497" s="119">
        <v>441.36630690999999</v>
      </c>
      <c r="AA497" s="119">
        <v>441.36630690999999</v>
      </c>
      <c r="AB497" s="119">
        <v>441.36630690999999</v>
      </c>
      <c r="AC497" s="119">
        <v>441.36630690999999</v>
      </c>
      <c r="AD497" s="119">
        <v>435.80367096999998</v>
      </c>
      <c r="AE497" s="119">
        <v>435.80367096999998</v>
      </c>
      <c r="AF497" s="119">
        <v>435.80367096999998</v>
      </c>
      <c r="AG497" s="119">
        <v>435.80367096999998</v>
      </c>
      <c r="AH497" s="119">
        <v>435.80367096999998</v>
      </c>
      <c r="AI497" s="119">
        <v>435.80367096999998</v>
      </c>
      <c r="AJ497" s="119">
        <v>451.19056487</v>
      </c>
    </row>
    <row r="498" spans="1:36" ht="13.5" thickBot="1">
      <c r="A498" s="119" t="s">
        <v>611</v>
      </c>
      <c r="B498" s="119" t="s">
        <v>617</v>
      </c>
      <c r="C498" s="119" t="s">
        <v>617</v>
      </c>
      <c r="D498" s="119" t="s">
        <v>617</v>
      </c>
      <c r="E498" s="119" t="s">
        <v>18</v>
      </c>
      <c r="F498" s="119">
        <v>22.874355430000001</v>
      </c>
      <c r="G498" s="119">
        <v>22.874355430000001</v>
      </c>
      <c r="H498" s="119">
        <v>22.874355430000001</v>
      </c>
      <c r="I498" s="119">
        <v>22.874355430000001</v>
      </c>
      <c r="J498" s="119">
        <v>22.874355430000001</v>
      </c>
      <c r="K498" s="119">
        <v>22.874355430000001</v>
      </c>
      <c r="L498" s="119">
        <v>22.874355430000001</v>
      </c>
      <c r="M498" s="119">
        <v>29.318768760000001</v>
      </c>
      <c r="N498" s="119">
        <v>29.318768760000001</v>
      </c>
      <c r="O498" s="119">
        <v>29.318768760000001</v>
      </c>
      <c r="P498" s="119">
        <v>29.318768760000001</v>
      </c>
      <c r="Q498" s="119">
        <v>29.318768760000001</v>
      </c>
      <c r="R498" s="119">
        <v>29.318768760000001</v>
      </c>
      <c r="S498" s="119">
        <v>29.318768760000001</v>
      </c>
      <c r="T498" s="119">
        <v>29.318768760000001</v>
      </c>
      <c r="U498" s="119">
        <v>29.318768760000001</v>
      </c>
      <c r="V498" s="119">
        <v>29.318768760000001</v>
      </c>
      <c r="W498" s="119">
        <v>29.318768760000001</v>
      </c>
      <c r="X498" s="119">
        <v>29.318768760000001</v>
      </c>
      <c r="Y498" s="119">
        <v>29.318768760000001</v>
      </c>
      <c r="Z498" s="119">
        <v>29.318768760000001</v>
      </c>
      <c r="AA498" s="119">
        <v>29.318768760000001</v>
      </c>
      <c r="AB498" s="119">
        <v>29.318768760000001</v>
      </c>
      <c r="AC498" s="119">
        <v>29.318768760000001</v>
      </c>
      <c r="AD498" s="119">
        <v>29.318768760000001</v>
      </c>
      <c r="AE498" s="119">
        <v>29.318768760000001</v>
      </c>
      <c r="AF498" s="119">
        <v>29.318768760000001</v>
      </c>
      <c r="AG498" s="119">
        <v>29.318768760000001</v>
      </c>
      <c r="AH498" s="119">
        <v>29.318768760000001</v>
      </c>
      <c r="AI498" s="119">
        <v>29.318768760000001</v>
      </c>
      <c r="AJ498" s="119">
        <v>22.874355430000001</v>
      </c>
    </row>
    <row r="499" spans="1:36" ht="13.5" thickBot="1">
      <c r="A499" s="119" t="s">
        <v>611</v>
      </c>
      <c r="B499" s="119" t="s">
        <v>618</v>
      </c>
      <c r="C499" s="119" t="s">
        <v>618</v>
      </c>
      <c r="D499" s="119" t="s">
        <v>618</v>
      </c>
      <c r="E499" s="119" t="s">
        <v>18</v>
      </c>
      <c r="F499" s="119">
        <v>0</v>
      </c>
      <c r="G499" s="119">
        <v>0</v>
      </c>
      <c r="H499" s="119">
        <v>0</v>
      </c>
      <c r="I499" s="119">
        <v>0</v>
      </c>
      <c r="J499" s="119">
        <v>0</v>
      </c>
      <c r="K499" s="119">
        <v>0</v>
      </c>
      <c r="L499" s="119">
        <v>0</v>
      </c>
      <c r="M499" s="119">
        <v>0</v>
      </c>
      <c r="N499" s="119">
        <v>0</v>
      </c>
      <c r="O499" s="119">
        <v>0</v>
      </c>
      <c r="P499" s="119">
        <v>0</v>
      </c>
      <c r="Q499" s="119">
        <v>0</v>
      </c>
      <c r="R499" s="119">
        <v>0</v>
      </c>
      <c r="S499" s="119">
        <v>0</v>
      </c>
      <c r="T499" s="119">
        <v>0</v>
      </c>
      <c r="U499" s="119">
        <v>0</v>
      </c>
      <c r="V499" s="119">
        <v>0</v>
      </c>
      <c r="W499" s="119">
        <v>0</v>
      </c>
      <c r="X499" s="119">
        <v>0</v>
      </c>
      <c r="Y499" s="119">
        <v>0</v>
      </c>
      <c r="Z499" s="119">
        <v>0</v>
      </c>
      <c r="AA499" s="119">
        <v>0</v>
      </c>
      <c r="AB499" s="119">
        <v>0</v>
      </c>
      <c r="AC499" s="119">
        <v>0</v>
      </c>
      <c r="AD499" s="119">
        <v>0</v>
      </c>
      <c r="AE499" s="119">
        <v>0</v>
      </c>
      <c r="AF499" s="119">
        <v>0</v>
      </c>
      <c r="AG499" s="119">
        <v>0</v>
      </c>
      <c r="AH499" s="119">
        <v>0</v>
      </c>
      <c r="AI499" s="119">
        <v>0</v>
      </c>
      <c r="AJ499" s="119">
        <v>0</v>
      </c>
    </row>
    <row r="500" spans="1:36" ht="13.5" thickBot="1">
      <c r="A500" s="119" t="s">
        <v>611</v>
      </c>
      <c r="B500" s="119" t="s">
        <v>619</v>
      </c>
      <c r="C500" s="119" t="s">
        <v>619</v>
      </c>
      <c r="D500" s="119" t="s">
        <v>619</v>
      </c>
      <c r="E500" s="119" t="s">
        <v>18</v>
      </c>
      <c r="F500" s="119">
        <v>36.450350069999999</v>
      </c>
      <c r="G500" s="119">
        <v>36.450350069999999</v>
      </c>
      <c r="H500" s="119">
        <v>36.450350069999999</v>
      </c>
      <c r="I500" s="119">
        <v>36.450350069999999</v>
      </c>
      <c r="J500" s="119">
        <v>36.450350069999999</v>
      </c>
      <c r="K500" s="119">
        <v>36.450350069999999</v>
      </c>
      <c r="L500" s="119">
        <v>36.450350069999999</v>
      </c>
      <c r="M500" s="119">
        <v>36.450350069999999</v>
      </c>
      <c r="N500" s="119">
        <v>39.983276760000003</v>
      </c>
      <c r="O500" s="119">
        <v>39.983276760000003</v>
      </c>
      <c r="P500" s="119">
        <v>39.983276760000003</v>
      </c>
      <c r="Q500" s="119">
        <v>39.983276760000003</v>
      </c>
      <c r="R500" s="119">
        <v>39.983276760000003</v>
      </c>
      <c r="S500" s="119">
        <v>39.983276760000003</v>
      </c>
      <c r="T500" s="119">
        <v>39.983276760000003</v>
      </c>
      <c r="U500" s="119">
        <v>39.983276760000003</v>
      </c>
      <c r="V500" s="119">
        <v>39.983276760000003</v>
      </c>
      <c r="W500" s="119">
        <v>39.983276760000003</v>
      </c>
      <c r="X500" s="119">
        <v>39.983276760000003</v>
      </c>
      <c r="Y500" s="119">
        <v>39.983276760000003</v>
      </c>
      <c r="Z500" s="119">
        <v>39.983276760000003</v>
      </c>
      <c r="AA500" s="119">
        <v>39.983276760000003</v>
      </c>
      <c r="AB500" s="119">
        <v>39.983276760000003</v>
      </c>
      <c r="AC500" s="119">
        <v>39.983276760000003</v>
      </c>
      <c r="AD500" s="119">
        <v>39.983276760000003</v>
      </c>
      <c r="AE500" s="119">
        <v>39.983276760000003</v>
      </c>
      <c r="AF500" s="119">
        <v>39.983276760000003</v>
      </c>
      <c r="AG500" s="119">
        <v>39.983276760000003</v>
      </c>
      <c r="AH500" s="119">
        <v>39.983276760000003</v>
      </c>
      <c r="AI500" s="119">
        <v>39.983276760000003</v>
      </c>
      <c r="AJ500" s="119">
        <v>36.450350069999999</v>
      </c>
    </row>
    <row r="501" spans="1:36" ht="13.5" thickBot="1">
      <c r="A501" s="119" t="s">
        <v>611</v>
      </c>
      <c r="B501" s="119" t="s">
        <v>620</v>
      </c>
      <c r="C501" s="119" t="s">
        <v>620</v>
      </c>
      <c r="D501" s="119" t="s">
        <v>620</v>
      </c>
      <c r="E501" s="119" t="s">
        <v>18</v>
      </c>
      <c r="F501" s="119">
        <v>19.551890870000001</v>
      </c>
      <c r="G501" s="119">
        <v>19.551890870000001</v>
      </c>
      <c r="H501" s="119">
        <v>19.551890870000001</v>
      </c>
      <c r="I501" s="119">
        <v>19.551890870000001</v>
      </c>
      <c r="J501" s="119">
        <v>19.551890870000001</v>
      </c>
      <c r="K501" s="119">
        <v>19.551890870000001</v>
      </c>
      <c r="L501" s="119">
        <v>19.551890870000001</v>
      </c>
      <c r="M501" s="119">
        <v>19.551890870000001</v>
      </c>
      <c r="N501" s="119">
        <v>27.59084584</v>
      </c>
      <c r="O501" s="119">
        <v>27.59084584</v>
      </c>
      <c r="P501" s="119">
        <v>27.59084584</v>
      </c>
      <c r="Q501" s="119">
        <v>27.59084584</v>
      </c>
      <c r="R501" s="119">
        <v>27.59084584</v>
      </c>
      <c r="S501" s="119">
        <v>27.59084584</v>
      </c>
      <c r="T501" s="119">
        <v>27.59084584</v>
      </c>
      <c r="U501" s="119">
        <v>27.59084584</v>
      </c>
      <c r="V501" s="119">
        <v>27.59084584</v>
      </c>
      <c r="W501" s="119">
        <v>27.59084584</v>
      </c>
      <c r="X501" s="119">
        <v>27.59084584</v>
      </c>
      <c r="Y501" s="119">
        <v>27.59084584</v>
      </c>
      <c r="Z501" s="119">
        <v>27.59084584</v>
      </c>
      <c r="AA501" s="119">
        <v>27.59084584</v>
      </c>
      <c r="AB501" s="119">
        <v>27.59084584</v>
      </c>
      <c r="AC501" s="119">
        <v>27.59084584</v>
      </c>
      <c r="AD501" s="119">
        <v>27.59084584</v>
      </c>
      <c r="AE501" s="119">
        <v>27.59084584</v>
      </c>
      <c r="AF501" s="119">
        <v>27.59084584</v>
      </c>
      <c r="AG501" s="119">
        <v>27.59084584</v>
      </c>
      <c r="AH501" s="119">
        <v>27.59084584</v>
      </c>
      <c r="AI501" s="119">
        <v>27.59084584</v>
      </c>
      <c r="AJ501" s="119">
        <v>19.551890870000001</v>
      </c>
    </row>
    <row r="502" spans="1:36" ht="13.5" thickBot="1">
      <c r="A502" s="119" t="s">
        <v>611</v>
      </c>
      <c r="B502" s="119" t="s">
        <v>621</v>
      </c>
      <c r="C502" s="119" t="s">
        <v>621</v>
      </c>
      <c r="D502" s="119" t="s">
        <v>621</v>
      </c>
      <c r="E502" s="119" t="s">
        <v>18</v>
      </c>
      <c r="F502" s="119">
        <v>0</v>
      </c>
      <c r="G502" s="119">
        <v>0</v>
      </c>
      <c r="H502" s="119">
        <v>0</v>
      </c>
      <c r="I502" s="119">
        <v>0</v>
      </c>
      <c r="J502" s="119">
        <v>0</v>
      </c>
      <c r="K502" s="119">
        <v>0</v>
      </c>
      <c r="L502" s="119">
        <v>0</v>
      </c>
      <c r="M502" s="119">
        <v>0</v>
      </c>
      <c r="N502" s="119">
        <v>0</v>
      </c>
      <c r="O502" s="119">
        <v>0</v>
      </c>
      <c r="P502" s="119">
        <v>0</v>
      </c>
      <c r="Q502" s="119">
        <v>0</v>
      </c>
      <c r="R502" s="119">
        <v>0</v>
      </c>
      <c r="S502" s="119">
        <v>0</v>
      </c>
      <c r="T502" s="119">
        <v>0</v>
      </c>
      <c r="U502" s="119">
        <v>0</v>
      </c>
      <c r="V502" s="119">
        <v>0</v>
      </c>
      <c r="W502" s="119">
        <v>0</v>
      </c>
      <c r="X502" s="119">
        <v>0</v>
      </c>
      <c r="Y502" s="119">
        <v>0</v>
      </c>
      <c r="Z502" s="119">
        <v>0</v>
      </c>
      <c r="AA502" s="119">
        <v>0</v>
      </c>
      <c r="AB502" s="119">
        <v>0</v>
      </c>
      <c r="AC502" s="119">
        <v>0</v>
      </c>
      <c r="AD502" s="119">
        <v>0</v>
      </c>
      <c r="AE502" s="119">
        <v>0</v>
      </c>
      <c r="AF502" s="119">
        <v>0</v>
      </c>
      <c r="AG502" s="119">
        <v>0</v>
      </c>
      <c r="AH502" s="119">
        <v>0</v>
      </c>
      <c r="AI502" s="119">
        <v>0</v>
      </c>
      <c r="AJ502" s="119">
        <v>0</v>
      </c>
    </row>
    <row r="503" spans="1:36" ht="13.5" thickBot="1">
      <c r="A503" s="119" t="s">
        <v>611</v>
      </c>
      <c r="B503" s="119" t="s">
        <v>667</v>
      </c>
      <c r="C503" s="119" t="s">
        <v>667</v>
      </c>
      <c r="D503" s="119" t="s">
        <v>668</v>
      </c>
      <c r="E503" s="119" t="s">
        <v>67</v>
      </c>
      <c r="F503" s="119">
        <v>491.63319000000001</v>
      </c>
      <c r="G503" s="119">
        <v>491.63319000000001</v>
      </c>
      <c r="H503" s="119">
        <v>491.63319000000001</v>
      </c>
      <c r="I503" s="119">
        <v>491.63319000000001</v>
      </c>
      <c r="J503" s="119">
        <v>491.63319000000001</v>
      </c>
      <c r="K503" s="119">
        <v>491.63319000000001</v>
      </c>
      <c r="L503" s="119">
        <v>491.63319000000001</v>
      </c>
      <c r="M503" s="119">
        <v>491.63319000000001</v>
      </c>
      <c r="N503" s="119">
        <v>491.63319000000001</v>
      </c>
      <c r="O503" s="119">
        <v>491.63319000000001</v>
      </c>
      <c r="P503" s="119">
        <v>505.96143999999998</v>
      </c>
      <c r="Q503" s="119">
        <v>505.96143999999998</v>
      </c>
      <c r="R503" s="119">
        <v>505.96143999999998</v>
      </c>
      <c r="S503" s="119">
        <v>505.96143999999998</v>
      </c>
      <c r="T503" s="119">
        <v>505.96143999999998</v>
      </c>
      <c r="U503" s="119">
        <v>505.96143999999998</v>
      </c>
      <c r="V503" s="119">
        <v>505.96143999999998</v>
      </c>
      <c r="W503" s="119">
        <v>505.96143999999998</v>
      </c>
      <c r="X503" s="119">
        <v>505.96143999999998</v>
      </c>
      <c r="Y503" s="119">
        <v>505.96143999999998</v>
      </c>
      <c r="Z503" s="119">
        <v>505.96143999999998</v>
      </c>
      <c r="AA503" s="119">
        <v>505.96143999999998</v>
      </c>
      <c r="AB503" s="119">
        <v>505.96143999999998</v>
      </c>
      <c r="AC503" s="119">
        <v>505.96143999999998</v>
      </c>
      <c r="AD503" s="119">
        <v>505.96143999999998</v>
      </c>
      <c r="AE503" s="119">
        <v>505.96143999999998</v>
      </c>
      <c r="AF503" s="119">
        <v>505.96143999999998</v>
      </c>
      <c r="AG503" s="119">
        <v>505.96143999999998</v>
      </c>
      <c r="AH503" s="119">
        <v>505.96143999999998</v>
      </c>
      <c r="AI503" s="119">
        <v>505.96143999999998</v>
      </c>
      <c r="AJ503" s="119">
        <v>491.63319000000001</v>
      </c>
    </row>
    <row r="504" spans="1:36" ht="13.5" thickBot="1">
      <c r="A504" s="119" t="s">
        <v>622</v>
      </c>
      <c r="B504" s="119" t="s">
        <v>623</v>
      </c>
      <c r="C504" s="119" t="s">
        <v>623</v>
      </c>
      <c r="D504" s="119" t="s">
        <v>624</v>
      </c>
      <c r="E504" s="119" t="s">
        <v>226</v>
      </c>
      <c r="F504" s="119">
        <v>537.85605483999996</v>
      </c>
      <c r="G504" s="119">
        <v>537.85605483999996</v>
      </c>
      <c r="H504" s="119">
        <v>546.64322245000005</v>
      </c>
      <c r="I504" s="119">
        <v>546.64322245000005</v>
      </c>
      <c r="J504" s="119">
        <v>549.44377845999998</v>
      </c>
      <c r="K504" s="119">
        <v>549.44377845999998</v>
      </c>
      <c r="L504" s="119">
        <v>549.44377845999998</v>
      </c>
      <c r="M504" s="119">
        <v>549.44377845999998</v>
      </c>
      <c r="N504" s="119">
        <v>549.44377845999998</v>
      </c>
      <c r="O504" s="119">
        <v>549.44377845999998</v>
      </c>
      <c r="P504" s="119">
        <v>549.44377845999998</v>
      </c>
      <c r="Q504" s="119">
        <v>554.61579662999998</v>
      </c>
      <c r="R504" s="119">
        <v>554.61579662999998</v>
      </c>
      <c r="S504" s="119">
        <v>554.61579662999998</v>
      </c>
      <c r="T504" s="119">
        <v>554.61579662999998</v>
      </c>
      <c r="U504" s="119">
        <v>554.61579662999998</v>
      </c>
      <c r="V504" s="119">
        <v>554.61579662999998</v>
      </c>
      <c r="W504" s="119">
        <v>554.61579662999998</v>
      </c>
      <c r="X504" s="119">
        <v>557.36184589000004</v>
      </c>
      <c r="Y504" s="119">
        <v>557.36184589000004</v>
      </c>
      <c r="Z504" s="119">
        <v>557.36184589000004</v>
      </c>
      <c r="AA504" s="119">
        <v>557.36184589000004</v>
      </c>
      <c r="AB504" s="119">
        <v>557.36184589000004</v>
      </c>
      <c r="AC504" s="119">
        <v>557.36184589000004</v>
      </c>
      <c r="AD504" s="119">
        <v>557.36184589000004</v>
      </c>
      <c r="AE504" s="119">
        <v>560.76052458000004</v>
      </c>
      <c r="AF504" s="119">
        <v>560.76052458000004</v>
      </c>
      <c r="AG504" s="119">
        <v>560.76052458000004</v>
      </c>
      <c r="AH504" s="119">
        <v>560.76052458000004</v>
      </c>
      <c r="AI504" s="119">
        <v>560.76052458000004</v>
      </c>
      <c r="AJ504" s="119">
        <v>537.85605483999996</v>
      </c>
    </row>
    <row r="505" spans="1:36" ht="13.5" thickBot="1">
      <c r="A505" s="119" t="s">
        <v>622</v>
      </c>
      <c r="B505" s="119" t="s">
        <v>623</v>
      </c>
      <c r="C505" s="119" t="s">
        <v>623</v>
      </c>
      <c r="D505" s="119" t="s">
        <v>625</v>
      </c>
      <c r="E505" s="119" t="s">
        <v>93</v>
      </c>
      <c r="F505" s="119">
        <v>656.15380029999994</v>
      </c>
      <c r="G505" s="119">
        <v>656.15380029999994</v>
      </c>
      <c r="H505" s="119">
        <v>666.24672012999997</v>
      </c>
      <c r="I505" s="119">
        <v>666.24672012999997</v>
      </c>
      <c r="J505" s="119">
        <v>676.07988626999997</v>
      </c>
      <c r="K505" s="119">
        <v>676.07988626999997</v>
      </c>
      <c r="L505" s="119">
        <v>676.07988626999997</v>
      </c>
      <c r="M505" s="119">
        <v>676.07988626999997</v>
      </c>
      <c r="N505" s="119">
        <v>676.07988626999997</v>
      </c>
      <c r="O505" s="119">
        <v>676.07988626999997</v>
      </c>
      <c r="P505" s="119">
        <v>676.07988626999997</v>
      </c>
      <c r="Q505" s="119">
        <v>677.61598182</v>
      </c>
      <c r="R505" s="119">
        <v>677.61598182</v>
      </c>
      <c r="S505" s="119">
        <v>677.61598182</v>
      </c>
      <c r="T505" s="119">
        <v>677.61598182</v>
      </c>
      <c r="U505" s="119">
        <v>677.61598182</v>
      </c>
      <c r="V505" s="119">
        <v>677.61598182</v>
      </c>
      <c r="W505" s="119">
        <v>677.61598182</v>
      </c>
      <c r="X505" s="119">
        <v>683.65713502000006</v>
      </c>
      <c r="Y505" s="119">
        <v>683.65713502000006</v>
      </c>
      <c r="Z505" s="119">
        <v>683.65713502000006</v>
      </c>
      <c r="AA505" s="119">
        <v>683.65713502000006</v>
      </c>
      <c r="AB505" s="119">
        <v>683.65713502000006</v>
      </c>
      <c r="AC505" s="119">
        <v>683.65713502000006</v>
      </c>
      <c r="AD505" s="119">
        <v>683.65713502000006</v>
      </c>
      <c r="AE505" s="119">
        <v>688.42111264000005</v>
      </c>
      <c r="AF505" s="119">
        <v>688.42111264000005</v>
      </c>
      <c r="AG505" s="119">
        <v>688.42111264000005</v>
      </c>
      <c r="AH505" s="119">
        <v>688.42111264000005</v>
      </c>
      <c r="AI505" s="119">
        <v>688.42111264000005</v>
      </c>
      <c r="AJ505" s="119">
        <v>656.15380029999994</v>
      </c>
    </row>
    <row r="506" spans="1:36" ht="13.5" thickBot="1">
      <c r="A506" s="119" t="s">
        <v>626</v>
      </c>
      <c r="B506" s="119" t="s">
        <v>627</v>
      </c>
      <c r="C506" s="119" t="s">
        <v>627</v>
      </c>
      <c r="D506" s="119" t="s">
        <v>627</v>
      </c>
      <c r="E506" s="119" t="s">
        <v>93</v>
      </c>
      <c r="F506" s="119">
        <v>669.68494251000004</v>
      </c>
      <c r="G506" s="119">
        <v>669.68494251000004</v>
      </c>
      <c r="H506" s="119">
        <v>669.68494251000004</v>
      </c>
      <c r="I506" s="119">
        <v>669.68494251000004</v>
      </c>
      <c r="J506" s="119">
        <v>689.76098129000002</v>
      </c>
      <c r="K506" s="119">
        <v>689.76098129000002</v>
      </c>
      <c r="L506" s="119">
        <v>689.76098129000002</v>
      </c>
      <c r="M506" s="119">
        <v>689.76098129000002</v>
      </c>
      <c r="N506" s="119">
        <v>689.76098129000002</v>
      </c>
      <c r="O506" s="119">
        <v>689.76098129000002</v>
      </c>
      <c r="P506" s="119">
        <v>689.76098129000002</v>
      </c>
      <c r="Q506" s="119">
        <v>691.22347464999996</v>
      </c>
      <c r="R506" s="119">
        <v>691.22347464999996</v>
      </c>
      <c r="S506" s="119">
        <v>691.22347464999996</v>
      </c>
      <c r="T506" s="119">
        <v>691.22347464999996</v>
      </c>
      <c r="U506" s="119">
        <v>691.22347464999996</v>
      </c>
      <c r="V506" s="119">
        <v>691.22347464999996</v>
      </c>
      <c r="W506" s="119">
        <v>691.22347464999996</v>
      </c>
      <c r="X506" s="119">
        <v>697.28562331000001</v>
      </c>
      <c r="Y506" s="119">
        <v>697.28562331000001</v>
      </c>
      <c r="Z506" s="119">
        <v>697.28562331000001</v>
      </c>
      <c r="AA506" s="119">
        <v>697.28562331000001</v>
      </c>
      <c r="AB506" s="119">
        <v>697.28562331000001</v>
      </c>
      <c r="AC506" s="119">
        <v>697.28562331000001</v>
      </c>
      <c r="AD506" s="119">
        <v>697.28562331000001</v>
      </c>
      <c r="AE506" s="119">
        <v>702.14096827000003</v>
      </c>
      <c r="AF506" s="119">
        <v>702.14096827000003</v>
      </c>
      <c r="AG506" s="119">
        <v>702.14096827000003</v>
      </c>
      <c r="AH506" s="119">
        <v>702.14096827000003</v>
      </c>
      <c r="AI506" s="119">
        <v>702.14096827000003</v>
      </c>
      <c r="AJ506" s="119">
        <v>669.68494251000004</v>
      </c>
    </row>
    <row r="507" spans="1:36" ht="13.5" thickBot="1">
      <c r="A507" s="119" t="s">
        <v>626</v>
      </c>
      <c r="B507" s="119" t="s">
        <v>628</v>
      </c>
      <c r="C507" s="119" t="s">
        <v>629</v>
      </c>
      <c r="D507" s="119" t="s">
        <v>630</v>
      </c>
      <c r="E507" s="119" t="s">
        <v>93</v>
      </c>
      <c r="F507" s="119">
        <v>664.341995</v>
      </c>
      <c r="G507" s="119">
        <v>664.341995</v>
      </c>
      <c r="H507" s="119">
        <v>664.341995</v>
      </c>
      <c r="I507" s="119">
        <v>664.341995</v>
      </c>
      <c r="J507" s="119">
        <v>684.17446782000002</v>
      </c>
      <c r="K507" s="119">
        <v>684.17446782000002</v>
      </c>
      <c r="L507" s="119">
        <v>684.17446782000002</v>
      </c>
      <c r="M507" s="119">
        <v>684.17446782000002</v>
      </c>
      <c r="N507" s="119">
        <v>684.17446782000002</v>
      </c>
      <c r="O507" s="119">
        <v>684.17446782000002</v>
      </c>
      <c r="P507" s="119">
        <v>684.17446782000002</v>
      </c>
      <c r="Q507" s="119">
        <v>685.72253503000002</v>
      </c>
      <c r="R507" s="119">
        <v>685.72253503000002</v>
      </c>
      <c r="S507" s="119">
        <v>685.72253503000002</v>
      </c>
      <c r="T507" s="119">
        <v>685.72253503000002</v>
      </c>
      <c r="U507" s="119">
        <v>685.72253503000002</v>
      </c>
      <c r="V507" s="119">
        <v>685.72253503000002</v>
      </c>
      <c r="W507" s="119">
        <v>685.72253503000002</v>
      </c>
      <c r="X507" s="119">
        <v>691.85575043999995</v>
      </c>
      <c r="Y507" s="119">
        <v>691.85575043999995</v>
      </c>
      <c r="Z507" s="119">
        <v>691.85575043999995</v>
      </c>
      <c r="AA507" s="119">
        <v>691.85575043999995</v>
      </c>
      <c r="AB507" s="119">
        <v>691.85575043999995</v>
      </c>
      <c r="AC507" s="119">
        <v>691.85575043999995</v>
      </c>
      <c r="AD507" s="119">
        <v>691.85575043999995</v>
      </c>
      <c r="AE507" s="119">
        <v>696.70858091000002</v>
      </c>
      <c r="AF507" s="119">
        <v>696.70858091000002</v>
      </c>
      <c r="AG507" s="119">
        <v>696.70858091000002</v>
      </c>
      <c r="AH507" s="119">
        <v>696.70858091000002</v>
      </c>
      <c r="AI507" s="119">
        <v>696.70858091000002</v>
      </c>
      <c r="AJ507" s="119">
        <v>664.341995</v>
      </c>
    </row>
    <row r="508" spans="1:36" ht="13.5" thickBot="1">
      <c r="A508" s="119" t="s">
        <v>631</v>
      </c>
      <c r="B508" s="119" t="s">
        <v>632</v>
      </c>
      <c r="C508" s="119" t="s">
        <v>633</v>
      </c>
      <c r="D508" s="119" t="s">
        <v>633</v>
      </c>
      <c r="E508" s="119" t="s">
        <v>19</v>
      </c>
      <c r="F508" s="119">
        <v>88.895067879999999</v>
      </c>
      <c r="G508" s="119">
        <v>88.895067879999999</v>
      </c>
      <c r="H508" s="119">
        <v>92.270450749999995</v>
      </c>
      <c r="I508" s="119">
        <v>92.270450749999995</v>
      </c>
      <c r="J508" s="119">
        <v>92.270450749999995</v>
      </c>
      <c r="K508" s="119">
        <v>92.270450749999995</v>
      </c>
      <c r="L508" s="119">
        <v>92.270450749999995</v>
      </c>
      <c r="M508" s="119">
        <v>92.270450749999995</v>
      </c>
      <c r="N508" s="119">
        <v>92.270450749999995</v>
      </c>
      <c r="O508" s="119">
        <v>88.721488280000003</v>
      </c>
      <c r="P508" s="119">
        <v>88.721488280000003</v>
      </c>
      <c r="Q508" s="119">
        <v>88.721488280000003</v>
      </c>
      <c r="R508" s="119">
        <v>88.721488280000003</v>
      </c>
      <c r="S508" s="119">
        <v>88.721488280000003</v>
      </c>
      <c r="T508" s="119">
        <v>88.721488280000003</v>
      </c>
      <c r="U508" s="119">
        <v>88.721488280000003</v>
      </c>
      <c r="V508" s="119">
        <v>91.653884140000002</v>
      </c>
      <c r="W508" s="119">
        <v>91.653884140000002</v>
      </c>
      <c r="X508" s="119">
        <v>91.653884140000002</v>
      </c>
      <c r="Y508" s="119">
        <v>91.653884140000002</v>
      </c>
      <c r="Z508" s="119">
        <v>91.653884140000002</v>
      </c>
      <c r="AA508" s="119">
        <v>91.653884140000002</v>
      </c>
      <c r="AB508" s="119">
        <v>91.653884140000002</v>
      </c>
      <c r="AC508" s="119">
        <v>97.815876700000004</v>
      </c>
      <c r="AD508" s="119">
        <v>97.815876700000004</v>
      </c>
      <c r="AE508" s="119">
        <v>97.815876700000004</v>
      </c>
      <c r="AF508" s="119">
        <v>97.815876700000004</v>
      </c>
      <c r="AG508" s="119">
        <v>97.815876700000004</v>
      </c>
      <c r="AH508" s="119">
        <v>97.815876700000004</v>
      </c>
      <c r="AI508" s="119">
        <v>97.815876700000004</v>
      </c>
      <c r="AJ508" s="119">
        <v>88.895067879999999</v>
      </c>
    </row>
    <row r="509" spans="1:36" ht="13.5" thickBot="1">
      <c r="A509" s="119" t="s">
        <v>631</v>
      </c>
      <c r="B509" s="119" t="s">
        <v>632</v>
      </c>
      <c r="C509" s="119" t="s">
        <v>634</v>
      </c>
      <c r="D509" s="119" t="s">
        <v>634</v>
      </c>
      <c r="E509" s="119" t="s">
        <v>19</v>
      </c>
      <c r="F509" s="119">
        <v>88.895067879999999</v>
      </c>
      <c r="G509" s="119">
        <v>88.895067879999999</v>
      </c>
      <c r="H509" s="119">
        <v>92.270450749999995</v>
      </c>
      <c r="I509" s="119">
        <v>92.270450749999995</v>
      </c>
      <c r="J509" s="119">
        <v>92.270450749999995</v>
      </c>
      <c r="K509" s="119">
        <v>92.270450749999995</v>
      </c>
      <c r="L509" s="119">
        <v>92.270450749999995</v>
      </c>
      <c r="M509" s="119">
        <v>92.270450749999995</v>
      </c>
      <c r="N509" s="119">
        <v>92.270450749999995</v>
      </c>
      <c r="O509" s="119">
        <v>88.721488280000003</v>
      </c>
      <c r="P509" s="119">
        <v>88.721488280000003</v>
      </c>
      <c r="Q509" s="119">
        <v>88.721488280000003</v>
      </c>
      <c r="R509" s="119">
        <v>88.721488280000003</v>
      </c>
      <c r="S509" s="119">
        <v>88.721488280000003</v>
      </c>
      <c r="T509" s="119">
        <v>88.721488280000003</v>
      </c>
      <c r="U509" s="119">
        <v>88.721488280000003</v>
      </c>
      <c r="V509" s="119">
        <v>92.356496559999997</v>
      </c>
      <c r="W509" s="119">
        <v>92.356496559999997</v>
      </c>
      <c r="X509" s="119">
        <v>92.356496559999997</v>
      </c>
      <c r="Y509" s="119">
        <v>92.356496559999997</v>
      </c>
      <c r="Z509" s="119">
        <v>92.356496559999997</v>
      </c>
      <c r="AA509" s="119">
        <v>92.356496559999997</v>
      </c>
      <c r="AB509" s="119">
        <v>92.356496559999997</v>
      </c>
      <c r="AC509" s="119">
        <v>97.007279539999999</v>
      </c>
      <c r="AD509" s="119">
        <v>97.007279539999999</v>
      </c>
      <c r="AE509" s="119">
        <v>97.007279539999999</v>
      </c>
      <c r="AF509" s="119">
        <v>97.007279539999999</v>
      </c>
      <c r="AG509" s="119">
        <v>97.007279539999999</v>
      </c>
      <c r="AH509" s="119">
        <v>97.007279539999999</v>
      </c>
      <c r="AI509" s="119">
        <v>97.007279539999999</v>
      </c>
      <c r="AJ509" s="119">
        <v>88.895067879999999</v>
      </c>
    </row>
    <row r="510" spans="1:36" ht="13.5" thickBot="1">
      <c r="A510" s="119" t="s">
        <v>635</v>
      </c>
      <c r="B510" s="119" t="s">
        <v>636</v>
      </c>
      <c r="C510" s="119" t="s">
        <v>635</v>
      </c>
      <c r="D510" s="119" t="s">
        <v>635</v>
      </c>
      <c r="E510" s="119" t="s">
        <v>19</v>
      </c>
      <c r="F510" s="119">
        <v>97.281514000000001</v>
      </c>
      <c r="G510" s="119">
        <v>97.281514000000001</v>
      </c>
      <c r="H510" s="119">
        <v>95.637679329999997</v>
      </c>
      <c r="I510" s="119">
        <v>95.637679329999997</v>
      </c>
      <c r="J510" s="119">
        <v>95.637679329999997</v>
      </c>
      <c r="K510" s="119">
        <v>95.637679329999997</v>
      </c>
      <c r="L510" s="119">
        <v>95.637679329999997</v>
      </c>
      <c r="M510" s="119">
        <v>95.637679329999997</v>
      </c>
      <c r="N510" s="119">
        <v>95.637679329999997</v>
      </c>
      <c r="O510" s="119">
        <v>88.651189329999994</v>
      </c>
      <c r="P510" s="119">
        <v>88.651189329999994</v>
      </c>
      <c r="Q510" s="119">
        <v>88.651189329999994</v>
      </c>
      <c r="R510" s="119">
        <v>88.651189329999994</v>
      </c>
      <c r="S510" s="119">
        <v>88.651189329999994</v>
      </c>
      <c r="T510" s="119">
        <v>88.651189329999994</v>
      </c>
      <c r="U510" s="119">
        <v>88.651189329999994</v>
      </c>
      <c r="V510" s="119">
        <v>84.517566799999997</v>
      </c>
      <c r="W510" s="119">
        <v>84.517566799999997</v>
      </c>
      <c r="X510" s="119">
        <v>84.517566799999997</v>
      </c>
      <c r="Y510" s="119">
        <v>84.517566799999997</v>
      </c>
      <c r="Z510" s="119">
        <v>84.517566799999997</v>
      </c>
      <c r="AA510" s="119">
        <v>84.517566799999997</v>
      </c>
      <c r="AB510" s="119">
        <v>84.517566799999997</v>
      </c>
      <c r="AC510" s="119">
        <v>84.753836000000007</v>
      </c>
      <c r="AD510" s="119">
        <v>84.753836000000007</v>
      </c>
      <c r="AE510" s="119">
        <v>84.753836000000007</v>
      </c>
      <c r="AF510" s="119">
        <v>84.753836000000007</v>
      </c>
      <c r="AG510" s="119">
        <v>84.753836000000007</v>
      </c>
      <c r="AH510" s="119">
        <v>84.753836000000007</v>
      </c>
      <c r="AI510" s="119">
        <v>84.753836000000007</v>
      </c>
      <c r="AJ510" s="119">
        <v>97.281514000000001</v>
      </c>
    </row>
    <row r="511" spans="1:36" ht="13.5" thickBot="1">
      <c r="A511" s="119" t="s">
        <v>669</v>
      </c>
      <c r="B511" s="119" t="s">
        <v>637</v>
      </c>
      <c r="C511" s="119" t="s">
        <v>638</v>
      </c>
      <c r="D511" s="119" t="s">
        <v>639</v>
      </c>
      <c r="E511" s="119" t="s">
        <v>226</v>
      </c>
      <c r="F511" s="119">
        <v>465.94</v>
      </c>
      <c r="G511" s="119">
        <v>465.94</v>
      </c>
      <c r="H511" s="119">
        <v>465.94</v>
      </c>
      <c r="I511" s="119">
        <v>465.94</v>
      </c>
      <c r="J511" s="119">
        <v>465.94</v>
      </c>
      <c r="K511" s="119">
        <v>465.94</v>
      </c>
      <c r="L511" s="119">
        <v>465.94</v>
      </c>
      <c r="M511" s="119">
        <v>465.94</v>
      </c>
      <c r="N511" s="119">
        <v>465.94</v>
      </c>
      <c r="O511" s="119">
        <v>465.94</v>
      </c>
      <c r="P511" s="119">
        <v>465.94</v>
      </c>
      <c r="Q511" s="119">
        <v>465.94</v>
      </c>
      <c r="R511" s="119">
        <v>465.94</v>
      </c>
      <c r="S511" s="119">
        <v>465.94</v>
      </c>
      <c r="T511" s="119">
        <v>465.94</v>
      </c>
      <c r="U511" s="119">
        <v>465.94</v>
      </c>
      <c r="V511" s="119">
        <v>465.94</v>
      </c>
      <c r="W511" s="119">
        <v>465.94</v>
      </c>
      <c r="X511" s="119">
        <v>465.94</v>
      </c>
      <c r="Y511" s="119">
        <v>465.94</v>
      </c>
      <c r="Z511" s="119">
        <v>465.94</v>
      </c>
      <c r="AA511" s="119">
        <v>465.94</v>
      </c>
      <c r="AB511" s="119">
        <v>465.94</v>
      </c>
      <c r="AC511" s="119">
        <v>465.94</v>
      </c>
      <c r="AD511" s="119">
        <v>465.94</v>
      </c>
      <c r="AE511" s="119">
        <v>465.94</v>
      </c>
      <c r="AF511" s="119">
        <v>465.94</v>
      </c>
      <c r="AG511" s="119">
        <v>465.94</v>
      </c>
      <c r="AH511" s="119">
        <v>465.94</v>
      </c>
      <c r="AI511" s="119">
        <v>465.94</v>
      </c>
      <c r="AJ511" s="119">
        <v>465.94</v>
      </c>
    </row>
    <row r="512" spans="1:36" ht="13.5" thickBot="1">
      <c r="A512" s="119" t="s">
        <v>669</v>
      </c>
      <c r="B512" s="119" t="s">
        <v>637</v>
      </c>
      <c r="C512" s="119" t="s">
        <v>638</v>
      </c>
      <c r="D512" s="119" t="s">
        <v>640</v>
      </c>
      <c r="E512" s="119" t="s">
        <v>93</v>
      </c>
      <c r="F512" s="119">
        <v>691.53</v>
      </c>
      <c r="G512" s="119">
        <v>691.53</v>
      </c>
      <c r="H512" s="119">
        <v>691.53</v>
      </c>
      <c r="I512" s="119">
        <v>701.79</v>
      </c>
      <c r="J512" s="119">
        <v>701.79</v>
      </c>
      <c r="K512" s="119">
        <v>701.79</v>
      </c>
      <c r="L512" s="119">
        <v>701.79</v>
      </c>
      <c r="M512" s="119">
        <v>711.97</v>
      </c>
      <c r="N512" s="119">
        <v>711.97</v>
      </c>
      <c r="O512" s="119">
        <v>711.97</v>
      </c>
      <c r="P512" s="119">
        <v>711.97</v>
      </c>
      <c r="Q512" s="119">
        <v>713.47</v>
      </c>
      <c r="R512" s="119">
        <v>713.47</v>
      </c>
      <c r="S512" s="119">
        <v>713.47</v>
      </c>
      <c r="T512" s="119">
        <v>713.47</v>
      </c>
      <c r="U512" s="119">
        <v>713.47</v>
      </c>
      <c r="V512" s="119">
        <v>713.47</v>
      </c>
      <c r="W512" s="119">
        <v>713.47</v>
      </c>
      <c r="X512" s="119">
        <v>713.47</v>
      </c>
      <c r="Y512" s="119">
        <v>713.47</v>
      </c>
      <c r="Z512" s="119">
        <v>713.47</v>
      </c>
      <c r="AA512" s="119">
        <v>713.47</v>
      </c>
      <c r="AB512" s="119">
        <v>713.47</v>
      </c>
      <c r="AC512" s="119">
        <v>710.39</v>
      </c>
      <c r="AD512" s="119">
        <v>710.39</v>
      </c>
      <c r="AE512" s="119">
        <v>710.39</v>
      </c>
      <c r="AF512" s="119">
        <v>710.39</v>
      </c>
      <c r="AG512" s="119">
        <v>710.39</v>
      </c>
      <c r="AH512" s="119">
        <v>710.39</v>
      </c>
      <c r="AI512" s="119">
        <v>710.39</v>
      </c>
      <c r="AJ512" s="119">
        <v>696.81</v>
      </c>
    </row>
    <row r="513" spans="1:36" ht="13.5" thickBot="1">
      <c r="A513" s="119" t="s">
        <v>669</v>
      </c>
      <c r="B513" s="119" t="s">
        <v>637</v>
      </c>
      <c r="C513" s="119" t="s">
        <v>641</v>
      </c>
      <c r="D513" s="119" t="s">
        <v>642</v>
      </c>
      <c r="E513" s="119" t="s">
        <v>226</v>
      </c>
      <c r="F513" s="119">
        <v>465.94</v>
      </c>
      <c r="G513" s="119">
        <v>465.94</v>
      </c>
      <c r="H513" s="119">
        <v>465.94</v>
      </c>
      <c r="I513" s="119">
        <v>465.94</v>
      </c>
      <c r="J513" s="119">
        <v>465.94</v>
      </c>
      <c r="K513" s="119">
        <v>465.94</v>
      </c>
      <c r="L513" s="119">
        <v>465.94</v>
      </c>
      <c r="M513" s="119">
        <v>465.94</v>
      </c>
      <c r="N513" s="119">
        <v>465.94</v>
      </c>
      <c r="O513" s="119">
        <v>465.94</v>
      </c>
      <c r="P513" s="119">
        <v>465.94</v>
      </c>
      <c r="Q513" s="119">
        <v>465.94</v>
      </c>
      <c r="R513" s="119">
        <v>465.94</v>
      </c>
      <c r="S513" s="119">
        <v>465.94</v>
      </c>
      <c r="T513" s="119">
        <v>465.94</v>
      </c>
      <c r="U513" s="119">
        <v>465.94</v>
      </c>
      <c r="V513" s="119">
        <v>465.94</v>
      </c>
      <c r="W513" s="119">
        <v>465.94</v>
      </c>
      <c r="X513" s="119">
        <v>465.94</v>
      </c>
      <c r="Y513" s="119">
        <v>465.94</v>
      </c>
      <c r="Z513" s="119">
        <v>465.94</v>
      </c>
      <c r="AA513" s="119">
        <v>465.94</v>
      </c>
      <c r="AB513" s="119">
        <v>465.94</v>
      </c>
      <c r="AC513" s="119">
        <v>465.94</v>
      </c>
      <c r="AD513" s="119">
        <v>465.94</v>
      </c>
      <c r="AE513" s="119">
        <v>465.94</v>
      </c>
      <c r="AF513" s="119">
        <v>465.94</v>
      </c>
      <c r="AG513" s="119">
        <v>465.94</v>
      </c>
      <c r="AH513" s="119">
        <v>465.94</v>
      </c>
      <c r="AI513" s="119">
        <v>465.94</v>
      </c>
      <c r="AJ513" s="119">
        <v>465.94</v>
      </c>
    </row>
    <row r="514" spans="1:36" ht="13.5" thickBot="1">
      <c r="A514" s="119" t="s">
        <v>669</v>
      </c>
      <c r="B514" s="119" t="s">
        <v>637</v>
      </c>
      <c r="C514" s="119" t="s">
        <v>641</v>
      </c>
      <c r="D514" s="119" t="s">
        <v>643</v>
      </c>
      <c r="E514" s="119" t="s">
        <v>93</v>
      </c>
      <c r="F514" s="119">
        <v>691.53</v>
      </c>
      <c r="G514" s="119">
        <v>691.53</v>
      </c>
      <c r="H514" s="119">
        <v>691.53</v>
      </c>
      <c r="I514" s="119">
        <v>701.79</v>
      </c>
      <c r="J514" s="119">
        <v>701.79</v>
      </c>
      <c r="K514" s="119">
        <v>701.79</v>
      </c>
      <c r="L514" s="119">
        <v>701.79</v>
      </c>
      <c r="M514" s="119">
        <v>711.97</v>
      </c>
      <c r="N514" s="119">
        <v>711.97</v>
      </c>
      <c r="O514" s="119">
        <v>711.97</v>
      </c>
      <c r="P514" s="119">
        <v>711.97</v>
      </c>
      <c r="Q514" s="119">
        <v>713.47</v>
      </c>
      <c r="R514" s="119">
        <v>713.47</v>
      </c>
      <c r="S514" s="119">
        <v>713.47</v>
      </c>
      <c r="T514" s="119">
        <v>713.47</v>
      </c>
      <c r="U514" s="119">
        <v>713.47</v>
      </c>
      <c r="V514" s="119">
        <v>713.47</v>
      </c>
      <c r="W514" s="119">
        <v>713.47</v>
      </c>
      <c r="X514" s="119">
        <v>713.47</v>
      </c>
      <c r="Y514" s="119">
        <v>713.47</v>
      </c>
      <c r="Z514" s="119">
        <v>713.47</v>
      </c>
      <c r="AA514" s="119">
        <v>713.47</v>
      </c>
      <c r="AB514" s="119">
        <v>713.47</v>
      </c>
      <c r="AC514" s="119">
        <v>710.39</v>
      </c>
      <c r="AD514" s="119">
        <v>710.39</v>
      </c>
      <c r="AE514" s="119">
        <v>710.39</v>
      </c>
      <c r="AF514" s="119">
        <v>710.39</v>
      </c>
      <c r="AG514" s="119">
        <v>710.39</v>
      </c>
      <c r="AH514" s="119">
        <v>710.39</v>
      </c>
      <c r="AI514" s="119">
        <v>710.39</v>
      </c>
      <c r="AJ514" s="119">
        <v>696.81</v>
      </c>
    </row>
    <row r="515" spans="1:36" ht="13.5" thickBot="1">
      <c r="A515" s="119" t="s">
        <v>669</v>
      </c>
      <c r="B515" s="119" t="s">
        <v>637</v>
      </c>
      <c r="C515" s="119" t="s">
        <v>644</v>
      </c>
      <c r="D515" s="119" t="s">
        <v>645</v>
      </c>
      <c r="E515" s="119" t="s">
        <v>226</v>
      </c>
      <c r="F515" s="119">
        <v>465.94</v>
      </c>
      <c r="G515" s="119">
        <v>465.94</v>
      </c>
      <c r="H515" s="119">
        <v>465.94</v>
      </c>
      <c r="I515" s="119">
        <v>465.94</v>
      </c>
      <c r="J515" s="119">
        <v>465.94</v>
      </c>
      <c r="K515" s="119">
        <v>465.94</v>
      </c>
      <c r="L515" s="119">
        <v>465.94</v>
      </c>
      <c r="M515" s="119">
        <v>465.94</v>
      </c>
      <c r="N515" s="119">
        <v>465.94</v>
      </c>
      <c r="O515" s="119">
        <v>465.94</v>
      </c>
      <c r="P515" s="119">
        <v>465.94</v>
      </c>
      <c r="Q515" s="119">
        <v>465.94</v>
      </c>
      <c r="R515" s="119">
        <v>465.94</v>
      </c>
      <c r="S515" s="119">
        <v>465.94</v>
      </c>
      <c r="T515" s="119">
        <v>465.94</v>
      </c>
      <c r="U515" s="119">
        <v>465.94</v>
      </c>
      <c r="V515" s="119">
        <v>465.94</v>
      </c>
      <c r="W515" s="119">
        <v>465.94</v>
      </c>
      <c r="X515" s="119">
        <v>465.94</v>
      </c>
      <c r="Y515" s="119">
        <v>465.94</v>
      </c>
      <c r="Z515" s="119">
        <v>465.94</v>
      </c>
      <c r="AA515" s="119">
        <v>465.94</v>
      </c>
      <c r="AB515" s="119">
        <v>465.94</v>
      </c>
      <c r="AC515" s="119">
        <v>465.94</v>
      </c>
      <c r="AD515" s="119">
        <v>465.94</v>
      </c>
      <c r="AE515" s="119">
        <v>465.94</v>
      </c>
      <c r="AF515" s="119">
        <v>465.94</v>
      </c>
      <c r="AG515" s="119">
        <v>465.94</v>
      </c>
      <c r="AH515" s="119">
        <v>465.94</v>
      </c>
      <c r="AI515" s="119">
        <v>465.94</v>
      </c>
      <c r="AJ515" s="119">
        <v>465.94</v>
      </c>
    </row>
    <row r="516" spans="1:36" ht="13.5" thickBot="1">
      <c r="A516" s="119" t="s">
        <v>669</v>
      </c>
      <c r="B516" s="119" t="s">
        <v>637</v>
      </c>
      <c r="C516" s="119" t="s">
        <v>644</v>
      </c>
      <c r="D516" s="119" t="s">
        <v>646</v>
      </c>
      <c r="E516" s="119" t="s">
        <v>93</v>
      </c>
      <c r="F516" s="119">
        <v>691.53</v>
      </c>
      <c r="G516" s="119">
        <v>691.53</v>
      </c>
      <c r="H516" s="119">
        <v>691.53</v>
      </c>
      <c r="I516" s="119">
        <v>701.79</v>
      </c>
      <c r="J516" s="119">
        <v>701.79</v>
      </c>
      <c r="K516" s="119">
        <v>701.79</v>
      </c>
      <c r="L516" s="119">
        <v>701.79</v>
      </c>
      <c r="M516" s="119">
        <v>711.97</v>
      </c>
      <c r="N516" s="119">
        <v>711.97</v>
      </c>
      <c r="O516" s="119">
        <v>711.97</v>
      </c>
      <c r="P516" s="119">
        <v>711.97</v>
      </c>
      <c r="Q516" s="119">
        <v>713.47</v>
      </c>
      <c r="R516" s="119">
        <v>713.47</v>
      </c>
      <c r="S516" s="119">
        <v>713.47</v>
      </c>
      <c r="T516" s="119">
        <v>713.47</v>
      </c>
      <c r="U516" s="119">
        <v>713.47</v>
      </c>
      <c r="V516" s="119">
        <v>713.47</v>
      </c>
      <c r="W516" s="119">
        <v>713.47</v>
      </c>
      <c r="X516" s="119">
        <v>713.47</v>
      </c>
      <c r="Y516" s="119">
        <v>713.47</v>
      </c>
      <c r="Z516" s="119">
        <v>713.47</v>
      </c>
      <c r="AA516" s="119">
        <v>713.47</v>
      </c>
      <c r="AB516" s="119">
        <v>713.47</v>
      </c>
      <c r="AC516" s="119">
        <v>710.39</v>
      </c>
      <c r="AD516" s="119">
        <v>710.39</v>
      </c>
      <c r="AE516" s="119">
        <v>710.39</v>
      </c>
      <c r="AF516" s="119">
        <v>710.39</v>
      </c>
      <c r="AG516" s="119">
        <v>710.39</v>
      </c>
      <c r="AH516" s="119">
        <v>710.39</v>
      </c>
      <c r="AI516" s="119">
        <v>710.39</v>
      </c>
      <c r="AJ516" s="119">
        <v>696.81</v>
      </c>
    </row>
    <row r="517" spans="1:36" ht="13.5" thickBot="1">
      <c r="A517" s="119" t="s">
        <v>669</v>
      </c>
      <c r="B517" s="119" t="s">
        <v>637</v>
      </c>
      <c r="C517" s="119" t="s">
        <v>647</v>
      </c>
      <c r="D517" s="119" t="s">
        <v>648</v>
      </c>
      <c r="E517" s="119" t="s">
        <v>226</v>
      </c>
      <c r="F517" s="119">
        <v>465.94</v>
      </c>
      <c r="G517" s="119">
        <v>465.94</v>
      </c>
      <c r="H517" s="119">
        <v>465.94</v>
      </c>
      <c r="I517" s="119">
        <v>465.94</v>
      </c>
      <c r="J517" s="119">
        <v>465.94</v>
      </c>
      <c r="K517" s="119">
        <v>465.94</v>
      </c>
      <c r="L517" s="119">
        <v>465.94</v>
      </c>
      <c r="M517" s="119">
        <v>465.94</v>
      </c>
      <c r="N517" s="119">
        <v>465.94</v>
      </c>
      <c r="O517" s="119">
        <v>465.94</v>
      </c>
      <c r="P517" s="119">
        <v>465.94</v>
      </c>
      <c r="Q517" s="119">
        <v>465.94</v>
      </c>
      <c r="R517" s="119">
        <v>465.94</v>
      </c>
      <c r="S517" s="119">
        <v>465.94</v>
      </c>
      <c r="T517" s="119">
        <v>465.94</v>
      </c>
      <c r="U517" s="119">
        <v>465.94</v>
      </c>
      <c r="V517" s="119">
        <v>465.94</v>
      </c>
      <c r="W517" s="119">
        <v>465.94</v>
      </c>
      <c r="X517" s="119">
        <v>465.94</v>
      </c>
      <c r="Y517" s="119">
        <v>465.94</v>
      </c>
      <c r="Z517" s="119">
        <v>465.94</v>
      </c>
      <c r="AA517" s="119">
        <v>465.94</v>
      </c>
      <c r="AB517" s="119">
        <v>465.94</v>
      </c>
      <c r="AC517" s="119">
        <v>465.94</v>
      </c>
      <c r="AD517" s="119">
        <v>465.94</v>
      </c>
      <c r="AE517" s="119">
        <v>465.94</v>
      </c>
      <c r="AF517" s="119">
        <v>465.94</v>
      </c>
      <c r="AG517" s="119">
        <v>465.94</v>
      </c>
      <c r="AH517" s="119">
        <v>465.94</v>
      </c>
      <c r="AI517" s="119">
        <v>465.94</v>
      </c>
      <c r="AJ517" s="119">
        <v>465.94</v>
      </c>
    </row>
    <row r="518" spans="1:36" ht="13.5" thickBot="1">
      <c r="A518" s="119" t="s">
        <v>669</v>
      </c>
      <c r="B518" s="119" t="s">
        <v>637</v>
      </c>
      <c r="C518" s="119" t="s">
        <v>647</v>
      </c>
      <c r="D518" s="119" t="s">
        <v>649</v>
      </c>
      <c r="E518" s="119" t="s">
        <v>93</v>
      </c>
      <c r="F518" s="119">
        <v>691.53</v>
      </c>
      <c r="G518" s="119">
        <v>691.53</v>
      </c>
      <c r="H518" s="119">
        <v>691.53</v>
      </c>
      <c r="I518" s="119">
        <v>701.79</v>
      </c>
      <c r="J518" s="119">
        <v>701.79</v>
      </c>
      <c r="K518" s="119">
        <v>701.79</v>
      </c>
      <c r="L518" s="119">
        <v>701.79</v>
      </c>
      <c r="M518" s="119">
        <v>711.97</v>
      </c>
      <c r="N518" s="119">
        <v>711.97</v>
      </c>
      <c r="O518" s="119">
        <v>711.97</v>
      </c>
      <c r="P518" s="119">
        <v>711.97</v>
      </c>
      <c r="Q518" s="119">
        <v>713.47</v>
      </c>
      <c r="R518" s="119">
        <v>713.47</v>
      </c>
      <c r="S518" s="119">
        <v>713.47</v>
      </c>
      <c r="T518" s="119">
        <v>713.47</v>
      </c>
      <c r="U518" s="119">
        <v>713.47</v>
      </c>
      <c r="V518" s="119">
        <v>713.47</v>
      </c>
      <c r="W518" s="119">
        <v>713.47</v>
      </c>
      <c r="X518" s="119">
        <v>713.47</v>
      </c>
      <c r="Y518" s="119">
        <v>713.47</v>
      </c>
      <c r="Z518" s="119">
        <v>713.47</v>
      </c>
      <c r="AA518" s="119">
        <v>713.47</v>
      </c>
      <c r="AB518" s="119">
        <v>713.47</v>
      </c>
      <c r="AC518" s="119">
        <v>710.39</v>
      </c>
      <c r="AD518" s="119">
        <v>710.39</v>
      </c>
      <c r="AE518" s="119">
        <v>710.39</v>
      </c>
      <c r="AF518" s="119">
        <v>710.39</v>
      </c>
      <c r="AG518" s="119">
        <v>710.39</v>
      </c>
      <c r="AH518" s="119">
        <v>710.39</v>
      </c>
      <c r="AI518" s="119">
        <v>710.39</v>
      </c>
      <c r="AJ518" s="119">
        <v>696.81</v>
      </c>
    </row>
    <row r="519" spans="1:36" ht="13.5" thickBot="1">
      <c r="A519" s="119" t="s">
        <v>650</v>
      </c>
      <c r="B519" s="119" t="s">
        <v>490</v>
      </c>
      <c r="C519" s="119" t="s">
        <v>651</v>
      </c>
      <c r="D519" s="119" t="s">
        <v>651</v>
      </c>
      <c r="E519" s="119" t="s">
        <v>19</v>
      </c>
      <c r="F519" s="119">
        <v>84.956925220000002</v>
      </c>
      <c r="G519" s="119">
        <v>84.956925220000002</v>
      </c>
      <c r="H519" s="119">
        <v>82.100709960000003</v>
      </c>
      <c r="I519" s="119">
        <v>82.100709960000003</v>
      </c>
      <c r="J519" s="119">
        <v>82.100709960000003</v>
      </c>
      <c r="K519" s="119">
        <v>82.100709960000003</v>
      </c>
      <c r="L519" s="119">
        <v>82.100709960000003</v>
      </c>
      <c r="M519" s="119">
        <v>82.100709960000003</v>
      </c>
      <c r="N519" s="119">
        <v>82.100709960000003</v>
      </c>
      <c r="O519" s="119">
        <v>85.248560029999993</v>
      </c>
      <c r="P519" s="119">
        <v>85.248560029999993</v>
      </c>
      <c r="Q519" s="119">
        <v>85.248560029999993</v>
      </c>
      <c r="R519" s="119">
        <v>85.248560029999993</v>
      </c>
      <c r="S519" s="119">
        <v>85.248560029999993</v>
      </c>
      <c r="T519" s="119">
        <v>85.248560029999993</v>
      </c>
      <c r="U519" s="119">
        <v>85.248560029999993</v>
      </c>
      <c r="V519" s="119">
        <v>84.827474309999999</v>
      </c>
      <c r="W519" s="119">
        <v>84.827474309999999</v>
      </c>
      <c r="X519" s="119">
        <v>84.827474309999999</v>
      </c>
      <c r="Y519" s="119">
        <v>84.827474309999999</v>
      </c>
      <c r="Z519" s="119">
        <v>84.827474309999999</v>
      </c>
      <c r="AA519" s="119">
        <v>84.827474309999999</v>
      </c>
      <c r="AB519" s="119">
        <v>82.931641999999997</v>
      </c>
      <c r="AC519" s="119">
        <v>82.931641999999997</v>
      </c>
      <c r="AD519" s="119">
        <v>83.712124329999995</v>
      </c>
      <c r="AE519" s="119">
        <v>83.826499229999996</v>
      </c>
      <c r="AF519" s="119">
        <v>83.826499229999996</v>
      </c>
      <c r="AG519" s="119">
        <v>83.826499229999996</v>
      </c>
      <c r="AH519" s="119">
        <v>83.826499229999996</v>
      </c>
      <c r="AI519" s="119">
        <v>83.826499229999996</v>
      </c>
      <c r="AJ519" s="119">
        <v>84.956925220000002</v>
      </c>
    </row>
    <row r="520" spans="1:36" ht="13.5" thickBot="1">
      <c r="A520" s="119" t="s">
        <v>650</v>
      </c>
      <c r="B520" s="119" t="s">
        <v>490</v>
      </c>
      <c r="C520" s="119" t="s">
        <v>652</v>
      </c>
      <c r="D520" s="119" t="s">
        <v>652</v>
      </c>
      <c r="E520" s="119" t="s">
        <v>19</v>
      </c>
      <c r="F520" s="119">
        <v>79.391538830000002</v>
      </c>
      <c r="G520" s="119">
        <v>79.391538830000002</v>
      </c>
      <c r="H520" s="119">
        <v>79.391538830000002</v>
      </c>
      <c r="I520" s="119">
        <v>79.391538830000002</v>
      </c>
      <c r="J520" s="119">
        <v>79.391538830000002</v>
      </c>
      <c r="K520" s="119">
        <v>79.391538830000002</v>
      </c>
      <c r="L520" s="119">
        <v>79.391538830000002</v>
      </c>
      <c r="M520" s="119">
        <v>79.391538830000002</v>
      </c>
      <c r="N520" s="119">
        <v>79.391538830000002</v>
      </c>
      <c r="O520" s="119">
        <v>79.391538830000002</v>
      </c>
      <c r="P520" s="119">
        <v>79.391538830000002</v>
      </c>
      <c r="Q520" s="119">
        <v>79.391538830000002</v>
      </c>
      <c r="R520" s="119">
        <v>79.391538830000002</v>
      </c>
      <c r="S520" s="119">
        <v>79.391538830000002</v>
      </c>
      <c r="T520" s="119">
        <v>79.391538830000002</v>
      </c>
      <c r="U520" s="119">
        <v>79.391538830000002</v>
      </c>
      <c r="V520" s="119">
        <v>79.391538830000002</v>
      </c>
      <c r="W520" s="119">
        <v>79.391538830000002</v>
      </c>
      <c r="X520" s="119">
        <v>79.391538830000002</v>
      </c>
      <c r="Y520" s="119">
        <v>79.391538830000002</v>
      </c>
      <c r="Z520" s="119">
        <v>79.391538830000002</v>
      </c>
      <c r="AA520" s="119">
        <v>79.391538830000002</v>
      </c>
      <c r="AB520" s="119">
        <v>79.391538830000002</v>
      </c>
      <c r="AC520" s="119">
        <v>79.391538830000002</v>
      </c>
      <c r="AD520" s="119">
        <v>79.391538830000002</v>
      </c>
      <c r="AE520" s="119">
        <v>79.391538830000002</v>
      </c>
      <c r="AF520" s="119">
        <v>79.391538830000002</v>
      </c>
      <c r="AG520" s="119">
        <v>79.391538830000002</v>
      </c>
      <c r="AH520" s="119">
        <v>79.391538830000002</v>
      </c>
      <c r="AI520" s="119">
        <v>79.391538830000002</v>
      </c>
      <c r="AJ520" s="119">
        <v>79.391538830000002</v>
      </c>
    </row>
    <row r="521" spans="1:36" ht="13.5" thickBot="1">
      <c r="A521" s="119" t="s">
        <v>650</v>
      </c>
      <c r="B521" s="119" t="s">
        <v>490</v>
      </c>
      <c r="C521" s="119" t="s">
        <v>653</v>
      </c>
      <c r="D521" s="119" t="s">
        <v>653</v>
      </c>
      <c r="E521" s="119" t="s">
        <v>19</v>
      </c>
      <c r="F521" s="119">
        <v>93.239861300000001</v>
      </c>
      <c r="G521" s="119">
        <v>93.239861300000001</v>
      </c>
      <c r="H521" s="119">
        <v>91.943651590000002</v>
      </c>
      <c r="I521" s="119">
        <v>91.943651590000002</v>
      </c>
      <c r="J521" s="119">
        <v>91.943651590000002</v>
      </c>
      <c r="K521" s="119">
        <v>91.943651590000002</v>
      </c>
      <c r="L521" s="119">
        <v>91.943651590000002</v>
      </c>
      <c r="M521" s="119">
        <v>91.943651590000002</v>
      </c>
      <c r="N521" s="119">
        <v>91.943651590000002</v>
      </c>
      <c r="O521" s="119">
        <v>97.261746380000005</v>
      </c>
      <c r="P521" s="119">
        <v>97.261746380000005</v>
      </c>
      <c r="Q521" s="119">
        <v>97.261746380000005</v>
      </c>
      <c r="R521" s="119">
        <v>97.261746380000005</v>
      </c>
      <c r="S521" s="119">
        <v>97.261746380000005</v>
      </c>
      <c r="T521" s="119">
        <v>97.261746380000005</v>
      </c>
      <c r="U521" s="119">
        <v>97.261746380000005</v>
      </c>
      <c r="V521" s="119">
        <v>95.889128690000007</v>
      </c>
      <c r="W521" s="119">
        <v>95.889128690000007</v>
      </c>
      <c r="X521" s="119">
        <v>95.889128690000007</v>
      </c>
      <c r="Y521" s="119">
        <v>95.889128690000007</v>
      </c>
      <c r="Z521" s="119">
        <v>95.889128690000007</v>
      </c>
      <c r="AA521" s="119">
        <v>95.889128690000007</v>
      </c>
      <c r="AB521" s="119">
        <v>93.698162109999998</v>
      </c>
      <c r="AC521" s="119">
        <v>93.698162109999998</v>
      </c>
      <c r="AD521" s="119">
        <v>93.754678380000001</v>
      </c>
      <c r="AE521" s="119">
        <v>93.332043690000006</v>
      </c>
      <c r="AF521" s="119">
        <v>93.332043690000006</v>
      </c>
      <c r="AG521" s="119">
        <v>93.332043690000006</v>
      </c>
      <c r="AH521" s="119">
        <v>93.332043690000006</v>
      </c>
      <c r="AI521" s="119">
        <v>93.332043690000006</v>
      </c>
      <c r="AJ521" s="119">
        <v>93.239861300000001</v>
      </c>
    </row>
    <row r="522" spans="1:36" ht="13.5" thickBot="1">
      <c r="A522" s="119" t="s">
        <v>650</v>
      </c>
      <c r="B522" s="119" t="s">
        <v>689</v>
      </c>
      <c r="C522" s="119" t="s">
        <v>654</v>
      </c>
      <c r="D522" s="119" t="s">
        <v>654</v>
      </c>
      <c r="E522" s="119" t="s">
        <v>19</v>
      </c>
      <c r="F522" s="119">
        <v>88.240244799999999</v>
      </c>
      <c r="G522" s="119">
        <v>88.240244799999999</v>
      </c>
      <c r="H522" s="119">
        <v>88.507450789999993</v>
      </c>
      <c r="I522" s="119">
        <v>89.003124349999993</v>
      </c>
      <c r="J522" s="119">
        <v>89.003124349999993</v>
      </c>
      <c r="K522" s="119">
        <v>89.003124349999993</v>
      </c>
      <c r="L522" s="119">
        <v>89.003124349999993</v>
      </c>
      <c r="M522" s="119">
        <v>89.003124349999993</v>
      </c>
      <c r="N522" s="119">
        <v>89.003124349999993</v>
      </c>
      <c r="O522" s="119">
        <v>89.058389529999999</v>
      </c>
      <c r="P522" s="119">
        <v>89.058389529999999</v>
      </c>
      <c r="Q522" s="119">
        <v>87.962040040000005</v>
      </c>
      <c r="R522" s="119">
        <v>87.962040040000005</v>
      </c>
      <c r="S522" s="119">
        <v>87.962040040000005</v>
      </c>
      <c r="T522" s="119">
        <v>87.962040040000005</v>
      </c>
      <c r="U522" s="119">
        <v>87.962040040000005</v>
      </c>
      <c r="V522" s="119">
        <v>93.487579749999995</v>
      </c>
      <c r="W522" s="119">
        <v>93.487579749999995</v>
      </c>
      <c r="X522" s="119">
        <v>93.487579749999995</v>
      </c>
      <c r="Y522" s="119">
        <v>93.487579749999995</v>
      </c>
      <c r="Z522" s="119">
        <v>93.487579749999995</v>
      </c>
      <c r="AA522" s="119">
        <v>93.487579749999995</v>
      </c>
      <c r="AB522" s="119">
        <v>93.487579749999995</v>
      </c>
      <c r="AC522" s="119">
        <v>94.09245516</v>
      </c>
      <c r="AD522" s="119">
        <v>94.09245516</v>
      </c>
      <c r="AE522" s="119">
        <v>94.09245516</v>
      </c>
      <c r="AF522" s="119">
        <v>94.09245516</v>
      </c>
      <c r="AG522" s="119">
        <v>94.09245516</v>
      </c>
      <c r="AH522" s="119">
        <v>94.09245516</v>
      </c>
      <c r="AI522" s="119">
        <v>94.09245516</v>
      </c>
      <c r="AJ522" s="119">
        <v>88.240244799999999</v>
      </c>
    </row>
    <row r="523" spans="1:36" ht="13.5" thickBot="1">
      <c r="A523" s="119" t="s">
        <v>650</v>
      </c>
      <c r="B523" s="119" t="s">
        <v>689</v>
      </c>
      <c r="C523" s="119" t="s">
        <v>655</v>
      </c>
      <c r="D523" s="119" t="s">
        <v>655</v>
      </c>
      <c r="E523" s="119" t="s">
        <v>19</v>
      </c>
      <c r="F523" s="119">
        <v>88.240244799999999</v>
      </c>
      <c r="G523" s="119">
        <v>88.240244799999999</v>
      </c>
      <c r="H523" s="119">
        <v>88.477405529999999</v>
      </c>
      <c r="I523" s="119">
        <v>88.841243379999995</v>
      </c>
      <c r="J523" s="119">
        <v>88.841243379999995</v>
      </c>
      <c r="K523" s="119">
        <v>88.841243379999995</v>
      </c>
      <c r="L523" s="119">
        <v>88.841243379999995</v>
      </c>
      <c r="M523" s="119">
        <v>88.841243379999995</v>
      </c>
      <c r="N523" s="119">
        <v>88.841243379999995</v>
      </c>
      <c r="O523" s="119">
        <v>89.058389529999999</v>
      </c>
      <c r="P523" s="119">
        <v>89.058389529999999</v>
      </c>
      <c r="Q523" s="119">
        <v>87.962040040000005</v>
      </c>
      <c r="R523" s="119">
        <v>87.962040040000005</v>
      </c>
      <c r="S523" s="119">
        <v>87.962040040000005</v>
      </c>
      <c r="T523" s="119">
        <v>87.962040040000005</v>
      </c>
      <c r="U523" s="119">
        <v>87.962040040000005</v>
      </c>
      <c r="V523" s="119">
        <v>93.487579749999995</v>
      </c>
      <c r="W523" s="119">
        <v>93.487579749999995</v>
      </c>
      <c r="X523" s="119">
        <v>93.487579749999995</v>
      </c>
      <c r="Y523" s="119">
        <v>93.487579749999995</v>
      </c>
      <c r="Z523" s="119">
        <v>93.487579749999995</v>
      </c>
      <c r="AA523" s="119">
        <v>93.487579749999995</v>
      </c>
      <c r="AB523" s="119">
        <v>93.487579749999995</v>
      </c>
      <c r="AC523" s="119">
        <v>94.09245516</v>
      </c>
      <c r="AD523" s="119">
        <v>94.09245516</v>
      </c>
      <c r="AE523" s="119">
        <v>94.09245516</v>
      </c>
      <c r="AF523" s="119">
        <v>94.09245516</v>
      </c>
      <c r="AG523" s="119">
        <v>94.09245516</v>
      </c>
      <c r="AH523" s="119">
        <v>94.09245516</v>
      </c>
      <c r="AI523" s="119">
        <v>94.09245516</v>
      </c>
      <c r="AJ523" s="119">
        <v>88.240244799999999</v>
      </c>
    </row>
    <row r="524" spans="1:36" ht="13.5" thickBot="1">
      <c r="A524" s="119" t="s">
        <v>650</v>
      </c>
      <c r="B524" s="119" t="s">
        <v>656</v>
      </c>
      <c r="C524" s="119" t="s">
        <v>656</v>
      </c>
      <c r="D524" s="119" t="s">
        <v>656</v>
      </c>
      <c r="E524" s="119" t="s">
        <v>18</v>
      </c>
      <c r="F524" s="119">
        <v>0</v>
      </c>
      <c r="G524" s="119">
        <v>0</v>
      </c>
      <c r="H524" s="119">
        <v>0</v>
      </c>
      <c r="I524" s="119">
        <v>0</v>
      </c>
      <c r="J524" s="119">
        <v>0</v>
      </c>
      <c r="K524" s="119">
        <v>0</v>
      </c>
      <c r="L524" s="119">
        <v>0</v>
      </c>
      <c r="M524" s="119">
        <v>0</v>
      </c>
      <c r="N524" s="119">
        <v>0</v>
      </c>
      <c r="O524" s="119">
        <v>0</v>
      </c>
      <c r="P524" s="119">
        <v>0</v>
      </c>
      <c r="Q524" s="119">
        <v>0</v>
      </c>
      <c r="R524" s="119">
        <v>0</v>
      </c>
      <c r="S524" s="119">
        <v>0</v>
      </c>
      <c r="T524" s="119">
        <v>0</v>
      </c>
      <c r="U524" s="119">
        <v>0</v>
      </c>
      <c r="V524" s="119">
        <v>0</v>
      </c>
      <c r="W524" s="119">
        <v>0</v>
      </c>
      <c r="X524" s="119">
        <v>0</v>
      </c>
      <c r="Y524" s="119">
        <v>0</v>
      </c>
      <c r="Z524" s="119">
        <v>0</v>
      </c>
      <c r="AA524" s="119">
        <v>0</v>
      </c>
      <c r="AB524" s="119">
        <v>0</v>
      </c>
      <c r="AC524" s="119">
        <v>0</v>
      </c>
      <c r="AD524" s="119">
        <v>0</v>
      </c>
      <c r="AE524" s="119">
        <v>0</v>
      </c>
      <c r="AF524" s="119">
        <v>0</v>
      </c>
      <c r="AG524" s="119">
        <v>0</v>
      </c>
      <c r="AH524" s="119">
        <v>0</v>
      </c>
      <c r="AI524" s="119">
        <v>0</v>
      </c>
      <c r="AJ524" s="119">
        <v>0</v>
      </c>
    </row>
    <row r="525" spans="1:36" ht="13.5" thickBot="1">
      <c r="A525" s="119" t="s">
        <v>650</v>
      </c>
      <c r="B525" s="119" t="s">
        <v>657</v>
      </c>
      <c r="C525" s="119" t="s">
        <v>657</v>
      </c>
      <c r="D525" s="119" t="s">
        <v>657</v>
      </c>
      <c r="E525" s="119" t="s">
        <v>18</v>
      </c>
      <c r="F525" s="119">
        <v>17.53579732</v>
      </c>
      <c r="G525" s="119">
        <v>17.53579732</v>
      </c>
      <c r="H525" s="119">
        <v>17.53579732</v>
      </c>
      <c r="I525" s="119">
        <v>17.53579732</v>
      </c>
      <c r="J525" s="119">
        <v>17.53579732</v>
      </c>
      <c r="K525" s="119">
        <v>17.53579732</v>
      </c>
      <c r="L525" s="119">
        <v>17.53579732</v>
      </c>
      <c r="M525" s="119">
        <v>18.09095589</v>
      </c>
      <c r="N525" s="119">
        <v>18.09095589</v>
      </c>
      <c r="O525" s="119">
        <v>18.09095589</v>
      </c>
      <c r="P525" s="119">
        <v>18.09095589</v>
      </c>
      <c r="Q525" s="119">
        <v>18.09095589</v>
      </c>
      <c r="R525" s="119">
        <v>18.09095589</v>
      </c>
      <c r="S525" s="119">
        <v>18.09095589</v>
      </c>
      <c r="T525" s="119">
        <v>18.09095589</v>
      </c>
      <c r="U525" s="119">
        <v>18.09095589</v>
      </c>
      <c r="V525" s="119">
        <v>18.09095589</v>
      </c>
      <c r="W525" s="119">
        <v>18.09095589</v>
      </c>
      <c r="X525" s="119">
        <v>18.09095589</v>
      </c>
      <c r="Y525" s="119">
        <v>18.09095589</v>
      </c>
      <c r="Z525" s="119">
        <v>18.09095589</v>
      </c>
      <c r="AA525" s="119">
        <v>18.09095589</v>
      </c>
      <c r="AB525" s="119">
        <v>18.09095589</v>
      </c>
      <c r="AC525" s="119">
        <v>18.09095589</v>
      </c>
      <c r="AD525" s="119">
        <v>18.09095589</v>
      </c>
      <c r="AE525" s="119">
        <v>18.09095589</v>
      </c>
      <c r="AF525" s="119">
        <v>18.09095589</v>
      </c>
      <c r="AG525" s="119">
        <v>18.09095589</v>
      </c>
      <c r="AH525" s="119">
        <v>18.09095589</v>
      </c>
      <c r="AI525" s="119">
        <v>18.09095589</v>
      </c>
      <c r="AJ525" s="119">
        <v>17.53579732</v>
      </c>
    </row>
    <row r="526" spans="1:36" ht="13.5" thickBot="1">
      <c r="A526" s="119" t="s">
        <v>650</v>
      </c>
      <c r="B526" s="119" t="s">
        <v>658</v>
      </c>
      <c r="C526" s="119" t="s">
        <v>659</v>
      </c>
      <c r="D526" s="119" t="s">
        <v>659</v>
      </c>
      <c r="E526" s="119" t="s">
        <v>93</v>
      </c>
      <c r="F526" s="119">
        <v>656.44880578000004</v>
      </c>
      <c r="G526" s="119">
        <v>656.44880578000004</v>
      </c>
      <c r="H526" s="119">
        <v>656.44880578000004</v>
      </c>
      <c r="I526" s="119">
        <v>656.44880578000004</v>
      </c>
      <c r="J526" s="119">
        <v>656.44880578000004</v>
      </c>
      <c r="K526" s="119">
        <v>656.44880578000004</v>
      </c>
      <c r="L526" s="119">
        <v>656.44880578000004</v>
      </c>
      <c r="M526" s="119">
        <v>656.44880578000004</v>
      </c>
      <c r="N526" s="119">
        <v>656.44880578000004</v>
      </c>
      <c r="O526" s="119">
        <v>656.44880578000004</v>
      </c>
      <c r="P526" s="119">
        <v>656.44880578000004</v>
      </c>
      <c r="Q526" s="119">
        <v>656.44880578000004</v>
      </c>
      <c r="R526" s="119">
        <v>656.44880578000004</v>
      </c>
      <c r="S526" s="119">
        <v>656.44880578000004</v>
      </c>
      <c r="T526" s="119">
        <v>656.44880578000004</v>
      </c>
      <c r="U526" s="119">
        <v>656.44880578000004</v>
      </c>
      <c r="V526" s="119">
        <v>656.44880578000004</v>
      </c>
      <c r="W526" s="119">
        <v>656.44880578000004</v>
      </c>
      <c r="X526" s="119">
        <v>656.44880578000004</v>
      </c>
      <c r="Y526" s="119">
        <v>656.44880578000004</v>
      </c>
      <c r="Z526" s="119">
        <v>656.44880578000004</v>
      </c>
      <c r="AA526" s="119">
        <v>656.44880578000004</v>
      </c>
      <c r="AB526" s="119">
        <v>656.44880578000004</v>
      </c>
      <c r="AC526" s="119">
        <v>656.44880578000004</v>
      </c>
      <c r="AD526" s="119">
        <v>656.44880578000004</v>
      </c>
      <c r="AE526" s="119">
        <v>656.44880578000004</v>
      </c>
      <c r="AF526" s="119">
        <v>656.44880578000004</v>
      </c>
      <c r="AG526" s="119">
        <v>656.44880578000004</v>
      </c>
      <c r="AH526" s="119">
        <v>656.44880578000004</v>
      </c>
      <c r="AI526" s="119">
        <v>656.44880578000004</v>
      </c>
      <c r="AJ526" s="119">
        <v>656.44880578000004</v>
      </c>
    </row>
    <row r="527" spans="1:36" ht="13.5" thickBot="1">
      <c r="A527" s="119" t="s">
        <v>650</v>
      </c>
      <c r="B527" s="119" t="s">
        <v>658</v>
      </c>
      <c r="C527" s="119" t="s">
        <v>660</v>
      </c>
      <c r="D527" s="119" t="s">
        <v>660</v>
      </c>
      <c r="E527" s="119" t="s">
        <v>93</v>
      </c>
      <c r="F527" s="119">
        <v>656.44880578000004</v>
      </c>
      <c r="G527" s="119">
        <v>656.44880578000004</v>
      </c>
      <c r="H527" s="119">
        <v>656.44880578000004</v>
      </c>
      <c r="I527" s="119">
        <v>656.44880578000004</v>
      </c>
      <c r="J527" s="119">
        <v>656.44880578000004</v>
      </c>
      <c r="K527" s="119">
        <v>656.44880578000004</v>
      </c>
      <c r="L527" s="119">
        <v>656.44880578000004</v>
      </c>
      <c r="M527" s="119">
        <v>656.44880578000004</v>
      </c>
      <c r="N527" s="119">
        <v>656.44880578000004</v>
      </c>
      <c r="O527" s="119">
        <v>656.44880578000004</v>
      </c>
      <c r="P527" s="119">
        <v>656.44880578000004</v>
      </c>
      <c r="Q527" s="119">
        <v>656.44880578000004</v>
      </c>
      <c r="R527" s="119">
        <v>656.44880578000004</v>
      </c>
      <c r="S527" s="119">
        <v>656.44880578000004</v>
      </c>
      <c r="T527" s="119">
        <v>656.44880578000004</v>
      </c>
      <c r="U527" s="119">
        <v>656.44880578000004</v>
      </c>
      <c r="V527" s="119">
        <v>656.44880578000004</v>
      </c>
      <c r="W527" s="119">
        <v>656.44880578000004</v>
      </c>
      <c r="X527" s="119">
        <v>656.44880578000004</v>
      </c>
      <c r="Y527" s="119">
        <v>656.44880578000004</v>
      </c>
      <c r="Z527" s="119">
        <v>656.44880578000004</v>
      </c>
      <c r="AA527" s="119">
        <v>656.44880578000004</v>
      </c>
      <c r="AB527" s="119">
        <v>656.44880578000004</v>
      </c>
      <c r="AC527" s="119">
        <v>656.44880578000004</v>
      </c>
      <c r="AD527" s="119">
        <v>656.44880578000004</v>
      </c>
      <c r="AE527" s="119">
        <v>656.44880578000004</v>
      </c>
      <c r="AF527" s="119">
        <v>656.44880578000004</v>
      </c>
      <c r="AG527" s="119">
        <v>656.44880578000004</v>
      </c>
      <c r="AH527" s="119">
        <v>656.44880578000004</v>
      </c>
      <c r="AI527" s="119">
        <v>656.44880578000004</v>
      </c>
      <c r="AJ527" s="119">
        <v>656.44880578000004</v>
      </c>
    </row>
  </sheetData>
  <mergeCells count="2">
    <mergeCell ref="A1:K1"/>
    <mergeCell ref="A2:K2"/>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B8EE4-3EF2-445E-ACB2-69229EFF8FD5}">
  <dimension ref="A2:Z27"/>
  <sheetViews>
    <sheetView showGridLines="0" zoomScaleNormal="100" workbookViewId="0"/>
  </sheetViews>
  <sheetFormatPr baseColWidth="10" defaultRowHeight="12.5"/>
  <cols>
    <col min="1" max="1" width="23.36328125" bestFit="1" customWidth="1"/>
    <col min="2" max="2" width="6.54296875" bestFit="1" customWidth="1"/>
    <col min="3" max="4" width="6.453125" bestFit="1" customWidth="1"/>
    <col min="5" max="5" width="6.36328125" bestFit="1" customWidth="1"/>
    <col min="6" max="6" width="6.08984375" customWidth="1"/>
    <col min="7" max="7" width="6.08984375" bestFit="1" customWidth="1"/>
    <col min="8" max="8" width="6.36328125" customWidth="1"/>
    <col min="9" max="10" width="6.08984375" bestFit="1" customWidth="1"/>
    <col min="11" max="11" width="6.36328125" bestFit="1" customWidth="1"/>
    <col min="12" max="12" width="6.08984375" bestFit="1" customWidth="1"/>
    <col min="13" max="13" width="5.54296875" bestFit="1" customWidth="1"/>
  </cols>
  <sheetData>
    <row r="2" spans="1:26" ht="13" thickBot="1"/>
    <row r="3" spans="1:26" ht="13" thickBot="1">
      <c r="A3" s="32" t="s">
        <v>0</v>
      </c>
      <c r="B3" s="33">
        <v>44378</v>
      </c>
      <c r="C3" s="33">
        <v>44409</v>
      </c>
      <c r="D3" s="33">
        <v>44440</v>
      </c>
      <c r="E3" s="33">
        <v>44470</v>
      </c>
      <c r="F3" s="33">
        <v>44501</v>
      </c>
      <c r="G3" s="33">
        <v>44531</v>
      </c>
      <c r="H3" s="33">
        <v>44562</v>
      </c>
      <c r="I3" s="33">
        <v>44593</v>
      </c>
      <c r="J3" s="33">
        <v>44621</v>
      </c>
      <c r="K3" s="33">
        <v>44652</v>
      </c>
      <c r="L3" s="143">
        <v>44682</v>
      </c>
      <c r="M3" s="143">
        <v>44713</v>
      </c>
    </row>
    <row r="4" spans="1:26">
      <c r="A4" s="32" t="s">
        <v>1</v>
      </c>
      <c r="B4" s="77" t="s">
        <v>3</v>
      </c>
      <c r="C4" s="77"/>
      <c r="D4" s="77"/>
      <c r="E4" s="77"/>
      <c r="F4" s="77"/>
      <c r="G4" s="77"/>
      <c r="H4" s="77"/>
      <c r="I4" s="77"/>
      <c r="J4" s="77"/>
      <c r="K4" s="77"/>
      <c r="L4" s="77"/>
      <c r="M4" s="78"/>
    </row>
    <row r="5" spans="1:26">
      <c r="A5" s="34">
        <v>1</v>
      </c>
      <c r="B5" s="35">
        <v>8091.8494623655943</v>
      </c>
      <c r="C5" s="35">
        <v>7988.290322580644</v>
      </c>
      <c r="D5" s="35">
        <v>8016.4111111111124</v>
      </c>
      <c r="E5" s="35">
        <v>7719.7526881720414</v>
      </c>
      <c r="F5" s="35">
        <v>8125.3333333333358</v>
      </c>
      <c r="G5" s="35">
        <v>8010.5376344086026</v>
      </c>
      <c r="H5" s="35">
        <v>8657.1612903225814</v>
      </c>
      <c r="I5" s="35">
        <v>8536.3095238095248</v>
      </c>
      <c r="J5" s="35">
        <v>7638.5053763440847</v>
      </c>
      <c r="K5" s="35">
        <v>9066.8777777777796</v>
      </c>
      <c r="L5" s="35">
        <v>8035.0107526881684</v>
      </c>
      <c r="M5" s="36">
        <v>8618.2999999999975</v>
      </c>
    </row>
    <row r="6" spans="1:26">
      <c r="A6" s="34">
        <v>2</v>
      </c>
      <c r="B6" s="35">
        <v>7467.7956989247314</v>
      </c>
      <c r="C6" s="35">
        <v>7442.4946236559117</v>
      </c>
      <c r="D6" s="35">
        <v>7588.8000000000029</v>
      </c>
      <c r="E6" s="35">
        <v>7270.2473118279568</v>
      </c>
      <c r="F6" s="35">
        <v>7666.8777777777777</v>
      </c>
      <c r="G6" s="35">
        <v>7527.4086021505373</v>
      </c>
      <c r="H6" s="35">
        <v>8166.602150537633</v>
      </c>
      <c r="I6" s="35">
        <v>7990.6666666666679</v>
      </c>
      <c r="J6" s="35">
        <v>7230.4731182795713</v>
      </c>
      <c r="K6" s="35">
        <v>8316.2333333333336</v>
      </c>
      <c r="L6" s="35">
        <v>7650.0645161290322</v>
      </c>
      <c r="M6" s="36">
        <v>7960.9777777777781</v>
      </c>
    </row>
    <row r="7" spans="1:26">
      <c r="A7" s="37">
        <v>3</v>
      </c>
      <c r="B7" s="38">
        <v>8350.2258064516136</v>
      </c>
      <c r="C7" s="38">
        <v>8363.9225806451614</v>
      </c>
      <c r="D7" s="38">
        <v>8403.9399999999969</v>
      </c>
      <c r="E7" s="38">
        <v>8005.9935483870968</v>
      </c>
      <c r="F7" s="38">
        <v>8370.4000000000015</v>
      </c>
      <c r="G7" s="38">
        <v>8147.3806451612872</v>
      </c>
      <c r="H7" s="38">
        <v>8900.2903225806458</v>
      </c>
      <c r="I7" s="38">
        <v>8760.3714285714268</v>
      </c>
      <c r="J7" s="38">
        <v>7993.7032258064519</v>
      </c>
      <c r="K7" s="38">
        <v>8695.4133333333339</v>
      </c>
      <c r="L7" s="38">
        <v>8327.8193548387098</v>
      </c>
      <c r="M7" s="39">
        <v>8892.6733333333323</v>
      </c>
    </row>
    <row r="8" spans="1:26">
      <c r="A8" s="34">
        <v>4</v>
      </c>
      <c r="B8" s="35">
        <v>9436.9999999999982</v>
      </c>
      <c r="C8" s="35">
        <v>9217.8924731182797</v>
      </c>
      <c r="D8" s="35">
        <v>9089.6111111111095</v>
      </c>
      <c r="E8" s="35">
        <v>8701.967741935483</v>
      </c>
      <c r="F8" s="35">
        <v>9222.3888888888887</v>
      </c>
      <c r="G8" s="35">
        <v>9053.6774193548372</v>
      </c>
      <c r="H8" s="35">
        <v>9930.8709677419338</v>
      </c>
      <c r="I8" s="35">
        <v>9821.9126984126979</v>
      </c>
      <c r="J8" s="35">
        <v>8865.0824372759889</v>
      </c>
      <c r="K8" s="35">
        <v>9879.7888888888901</v>
      </c>
      <c r="L8" s="35">
        <v>9353.6379928315437</v>
      </c>
      <c r="M8" s="36">
        <v>10202.485185185185</v>
      </c>
    </row>
    <row r="9" spans="1:26" ht="13" thickBot="1">
      <c r="A9" s="34">
        <v>5</v>
      </c>
      <c r="B9" s="35">
        <v>9378.5806451612898</v>
      </c>
      <c r="C9" s="35">
        <v>9421.758064516127</v>
      </c>
      <c r="D9" s="35">
        <v>9358.3166666666675</v>
      </c>
      <c r="E9" s="35">
        <v>8828.2983870967728</v>
      </c>
      <c r="F9" s="35">
        <v>9170.9833333333318</v>
      </c>
      <c r="G9" s="35">
        <v>8923.75</v>
      </c>
      <c r="H9" s="35">
        <v>9675.612903225805</v>
      </c>
      <c r="I9" s="35">
        <v>9641.7678571428569</v>
      </c>
      <c r="J9" s="35">
        <v>8770.27419354839</v>
      </c>
      <c r="K9" s="35">
        <v>9991.2083333333358</v>
      </c>
      <c r="L9" s="35">
        <v>9333.0483870967728</v>
      </c>
      <c r="M9" s="36">
        <v>10001.316666666668</v>
      </c>
    </row>
    <row r="10" spans="1:26">
      <c r="A10" s="32" t="s">
        <v>2</v>
      </c>
      <c r="B10" s="40"/>
      <c r="C10" s="40"/>
      <c r="D10" s="40"/>
      <c r="E10" s="40"/>
      <c r="F10" s="40"/>
      <c r="G10" s="40"/>
      <c r="H10" s="40"/>
      <c r="I10" s="40"/>
      <c r="J10" s="40"/>
      <c r="K10" s="40"/>
      <c r="L10" s="40"/>
      <c r="M10" s="41"/>
    </row>
    <row r="11" spans="1:26">
      <c r="A11" s="34">
        <v>1</v>
      </c>
      <c r="B11" s="42">
        <v>93</v>
      </c>
      <c r="C11" s="42">
        <v>93</v>
      </c>
      <c r="D11" s="42">
        <v>90</v>
      </c>
      <c r="E11" s="42">
        <v>93</v>
      </c>
      <c r="F11" s="42">
        <v>90</v>
      </c>
      <c r="G11" s="42">
        <v>93</v>
      </c>
      <c r="H11" s="42">
        <v>93</v>
      </c>
      <c r="I11" s="42">
        <v>84</v>
      </c>
      <c r="J11" s="42">
        <v>93</v>
      </c>
      <c r="K11" s="42">
        <v>90</v>
      </c>
      <c r="L11" s="42">
        <v>93</v>
      </c>
      <c r="M11" s="43">
        <v>90</v>
      </c>
    </row>
    <row r="12" spans="1:26">
      <c r="A12" s="34">
        <v>2</v>
      </c>
      <c r="B12" s="42">
        <v>93</v>
      </c>
      <c r="C12" s="42">
        <v>93</v>
      </c>
      <c r="D12" s="42">
        <v>90</v>
      </c>
      <c r="E12" s="42">
        <v>93</v>
      </c>
      <c r="F12" s="42">
        <v>90</v>
      </c>
      <c r="G12" s="42">
        <v>93</v>
      </c>
      <c r="H12" s="42">
        <v>93</v>
      </c>
      <c r="I12" s="42">
        <v>84</v>
      </c>
      <c r="J12" s="42">
        <v>93</v>
      </c>
      <c r="K12" s="42">
        <v>90</v>
      </c>
      <c r="L12" s="42">
        <v>93</v>
      </c>
      <c r="M12" s="43">
        <v>90</v>
      </c>
    </row>
    <row r="13" spans="1:26">
      <c r="A13" s="37">
        <v>3</v>
      </c>
      <c r="B13" s="44">
        <v>155</v>
      </c>
      <c r="C13" s="44">
        <v>155</v>
      </c>
      <c r="D13" s="44">
        <v>150</v>
      </c>
      <c r="E13" s="44">
        <v>155</v>
      </c>
      <c r="F13" s="44">
        <v>150</v>
      </c>
      <c r="G13" s="44">
        <v>155</v>
      </c>
      <c r="H13" s="44">
        <v>155</v>
      </c>
      <c r="I13" s="44">
        <v>140</v>
      </c>
      <c r="J13" s="44">
        <v>155</v>
      </c>
      <c r="K13" s="44">
        <v>150</v>
      </c>
      <c r="L13" s="44">
        <v>155</v>
      </c>
      <c r="M13" s="45">
        <v>150</v>
      </c>
    </row>
    <row r="14" spans="1:26">
      <c r="A14" s="34">
        <v>4</v>
      </c>
      <c r="B14" s="42">
        <v>279</v>
      </c>
      <c r="C14" s="42">
        <v>279</v>
      </c>
      <c r="D14" s="42">
        <v>270</v>
      </c>
      <c r="E14" s="42">
        <v>279</v>
      </c>
      <c r="F14" s="42">
        <v>270</v>
      </c>
      <c r="G14" s="42">
        <v>279</v>
      </c>
      <c r="H14" s="42">
        <v>279</v>
      </c>
      <c r="I14" s="42">
        <v>252</v>
      </c>
      <c r="J14" s="42">
        <v>279</v>
      </c>
      <c r="K14" s="42">
        <v>270</v>
      </c>
      <c r="L14" s="42">
        <v>279</v>
      </c>
      <c r="M14" s="43">
        <v>270</v>
      </c>
      <c r="O14" s="55"/>
      <c r="P14" s="55"/>
      <c r="Q14" s="55"/>
      <c r="R14" s="55"/>
      <c r="S14" s="55"/>
      <c r="T14" s="55"/>
      <c r="U14" s="55"/>
      <c r="V14" s="55"/>
      <c r="W14" s="55"/>
      <c r="X14" s="55"/>
      <c r="Y14" s="55"/>
      <c r="Z14" s="55"/>
    </row>
    <row r="15" spans="1:26" ht="13" thickBot="1">
      <c r="A15" s="46">
        <v>5</v>
      </c>
      <c r="B15" s="47">
        <v>124</v>
      </c>
      <c r="C15" s="47">
        <v>124</v>
      </c>
      <c r="D15" s="47">
        <v>120</v>
      </c>
      <c r="E15" s="47">
        <v>124</v>
      </c>
      <c r="F15" s="47">
        <v>120</v>
      </c>
      <c r="G15" s="47">
        <v>124</v>
      </c>
      <c r="H15" s="47">
        <v>124</v>
      </c>
      <c r="I15" s="47">
        <v>112</v>
      </c>
      <c r="J15" s="47">
        <v>124</v>
      </c>
      <c r="K15" s="47">
        <v>120</v>
      </c>
      <c r="L15" s="47">
        <v>124</v>
      </c>
      <c r="M15" s="48">
        <v>120</v>
      </c>
      <c r="O15" s="55"/>
      <c r="P15" s="55"/>
      <c r="Q15" s="55"/>
      <c r="R15" s="55"/>
      <c r="S15" s="55"/>
      <c r="T15" s="55"/>
      <c r="U15" s="55"/>
      <c r="V15" s="55"/>
      <c r="W15" s="55"/>
      <c r="X15" s="55"/>
      <c r="Y15" s="55"/>
      <c r="Z15" s="55"/>
    </row>
    <row r="16" spans="1:26">
      <c r="O16" s="55"/>
      <c r="P16" s="55"/>
      <c r="Q16" s="55"/>
      <c r="R16" s="55"/>
      <c r="S16" s="55"/>
      <c r="T16" s="55"/>
      <c r="U16" s="55"/>
      <c r="V16" s="55"/>
      <c r="W16" s="55"/>
      <c r="X16" s="55"/>
      <c r="Y16" s="55"/>
      <c r="Z16" s="55"/>
    </row>
    <row r="17" spans="1:26">
      <c r="A17" s="173" t="s">
        <v>80</v>
      </c>
      <c r="B17" s="173"/>
      <c r="C17" s="173"/>
      <c r="D17" s="173"/>
      <c r="E17" s="173"/>
      <c r="F17" s="173"/>
      <c r="G17" s="173"/>
      <c r="H17" s="173"/>
      <c r="I17" s="173"/>
      <c r="J17" s="173"/>
      <c r="K17" s="173"/>
      <c r="L17" s="173"/>
      <c r="M17" s="173"/>
      <c r="O17" s="55"/>
      <c r="P17" s="55"/>
      <c r="Q17" s="55"/>
      <c r="R17" s="55"/>
      <c r="S17" s="55"/>
      <c r="T17" s="55"/>
      <c r="U17" s="55"/>
      <c r="V17" s="55"/>
      <c r="W17" s="55"/>
      <c r="X17" s="55"/>
      <c r="Y17" s="55"/>
      <c r="Z17" s="55"/>
    </row>
    <row r="18" spans="1:26">
      <c r="A18" s="173"/>
      <c r="B18" s="173"/>
      <c r="C18" s="173"/>
      <c r="D18" s="173"/>
      <c r="E18" s="173"/>
      <c r="F18" s="173"/>
      <c r="G18" s="173"/>
      <c r="H18" s="173"/>
      <c r="I18" s="173"/>
      <c r="J18" s="173"/>
      <c r="K18" s="173"/>
      <c r="L18" s="173"/>
      <c r="M18" s="173"/>
      <c r="O18" s="55"/>
      <c r="P18" s="55"/>
      <c r="Q18" s="55"/>
      <c r="R18" s="55"/>
      <c r="S18" s="55"/>
      <c r="T18" s="55"/>
      <c r="U18" s="55"/>
      <c r="V18" s="55"/>
      <c r="W18" s="55"/>
      <c r="X18" s="55"/>
      <c r="Y18" s="55"/>
      <c r="Z18" s="55"/>
    </row>
    <row r="19" spans="1:26">
      <c r="A19" s="174"/>
      <c r="B19" s="173"/>
      <c r="C19" s="173"/>
      <c r="D19" s="173"/>
      <c r="E19" s="173"/>
      <c r="F19" s="173"/>
      <c r="G19" s="173"/>
      <c r="H19" s="173"/>
      <c r="I19" s="173"/>
      <c r="J19" s="173"/>
      <c r="K19" s="173"/>
      <c r="L19" s="173"/>
      <c r="M19" s="173"/>
      <c r="O19" s="55"/>
      <c r="P19" s="55"/>
      <c r="Q19" s="55"/>
      <c r="R19" s="55"/>
      <c r="S19" s="55"/>
      <c r="T19" s="55"/>
      <c r="U19" s="55"/>
      <c r="V19" s="55"/>
      <c r="W19" s="55"/>
      <c r="X19" s="55"/>
      <c r="Y19" s="55"/>
      <c r="Z19" s="55"/>
    </row>
    <row r="20" spans="1:26">
      <c r="A20" s="173"/>
      <c r="B20" s="173"/>
      <c r="C20" s="173"/>
      <c r="D20" s="173"/>
      <c r="E20" s="173"/>
      <c r="F20" s="173"/>
      <c r="G20" s="173"/>
      <c r="H20" s="173"/>
      <c r="I20" s="173"/>
      <c r="J20" s="173"/>
      <c r="K20" s="173"/>
      <c r="L20" s="173"/>
      <c r="M20" s="173"/>
      <c r="O20" s="55"/>
      <c r="P20" s="55"/>
      <c r="Q20" s="55"/>
      <c r="R20" s="55"/>
      <c r="S20" s="55"/>
      <c r="T20" s="55"/>
      <c r="U20" s="55"/>
      <c r="V20" s="55"/>
      <c r="W20" s="55"/>
      <c r="X20" s="55"/>
      <c r="Y20" s="55"/>
      <c r="Z20" s="55"/>
    </row>
    <row r="21" spans="1:26">
      <c r="B21" s="49"/>
      <c r="C21" s="49"/>
      <c r="D21" s="49"/>
      <c r="E21" s="49"/>
      <c r="F21" s="49"/>
      <c r="G21" s="49"/>
      <c r="H21" s="49"/>
      <c r="I21" s="49"/>
      <c r="J21" s="49"/>
      <c r="K21" s="49"/>
      <c r="L21" s="49"/>
      <c r="M21" s="49"/>
    </row>
    <row r="22" spans="1:26">
      <c r="B22" s="49"/>
      <c r="C22" s="49"/>
      <c r="D22" s="49"/>
      <c r="E22" s="49"/>
      <c r="F22" s="49"/>
      <c r="G22" s="49"/>
      <c r="H22" s="49"/>
      <c r="I22" s="49"/>
      <c r="J22" s="49"/>
      <c r="K22" s="49"/>
      <c r="L22" s="49"/>
      <c r="M22" s="49"/>
    </row>
    <row r="23" spans="1:26">
      <c r="B23" s="49"/>
      <c r="C23" s="49"/>
      <c r="D23" s="49"/>
      <c r="E23" s="49"/>
      <c r="F23" s="49"/>
      <c r="G23" s="49"/>
      <c r="H23" s="127"/>
      <c r="I23" s="49"/>
      <c r="J23" s="49"/>
      <c r="K23" s="49"/>
      <c r="L23" s="49"/>
      <c r="M23" s="49"/>
    </row>
    <row r="25" spans="1:26">
      <c r="B25" s="49"/>
      <c r="C25" s="49"/>
      <c r="D25" s="49"/>
      <c r="E25" s="49"/>
      <c r="F25" s="49"/>
      <c r="G25" s="49"/>
      <c r="H25" s="49"/>
      <c r="I25" s="49"/>
      <c r="J25" s="49"/>
      <c r="K25" s="49"/>
      <c r="L25" s="49"/>
      <c r="M25" s="49"/>
    </row>
    <row r="26" spans="1:26">
      <c r="B26" s="49"/>
      <c r="C26" s="49"/>
      <c r="D26" s="49"/>
      <c r="E26" s="49"/>
      <c r="F26" s="49"/>
      <c r="G26" s="49"/>
      <c r="H26" s="49"/>
      <c r="I26" s="49"/>
      <c r="J26" s="49"/>
      <c r="K26" s="49"/>
      <c r="L26" s="49"/>
      <c r="M26" s="49"/>
    </row>
    <row r="27" spans="1:26">
      <c r="B27" s="49"/>
      <c r="C27" s="49"/>
      <c r="D27" s="49"/>
      <c r="E27" s="49"/>
      <c r="F27" s="49"/>
      <c r="G27" s="49"/>
      <c r="H27" s="49"/>
      <c r="I27" s="49"/>
      <c r="J27" s="49"/>
      <c r="K27" s="49"/>
      <c r="L27" s="49"/>
      <c r="M27" s="49"/>
    </row>
  </sheetData>
  <mergeCells count="1">
    <mergeCell ref="A17:M20"/>
  </mergeCells>
  <pageMargins left="0.75" right="0.75" top="1" bottom="1" header="0" footer="0"/>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C018D8-9F38-47EA-9124-B823CAD6084A}">
  <dimension ref="A1:H40"/>
  <sheetViews>
    <sheetView showGridLines="0" zoomScale="70" zoomScaleNormal="70" workbookViewId="0"/>
  </sheetViews>
  <sheetFormatPr baseColWidth="10" defaultColWidth="0" defaultRowHeight="12.5" zeroHeight="1"/>
  <cols>
    <col min="1" max="2" width="10.90625" customWidth="1"/>
    <col min="3" max="3" width="12.90625" bestFit="1" customWidth="1"/>
    <col min="4" max="4" width="12.08984375" bestFit="1" customWidth="1"/>
    <col min="5" max="5" width="11.90625" bestFit="1" customWidth="1"/>
    <col min="6" max="8" width="10.90625" customWidth="1"/>
    <col min="9" max="16384" width="10.90625" hidden="1"/>
  </cols>
  <sheetData>
    <row r="1" spans="2:8"/>
    <row r="2" spans="2:8"/>
    <row r="3" spans="2:8" ht="13">
      <c r="C3" s="54" t="s">
        <v>75</v>
      </c>
      <c r="D3" s="54" t="s">
        <v>74</v>
      </c>
      <c r="E3" s="54" t="s">
        <v>76</v>
      </c>
    </row>
    <row r="4" spans="2:8">
      <c r="B4" s="53">
        <v>44348</v>
      </c>
      <c r="C4" s="80">
        <v>0</v>
      </c>
      <c r="D4" s="80">
        <v>0</v>
      </c>
      <c r="E4" s="80">
        <f>SUM(C4:D4)</f>
        <v>0</v>
      </c>
    </row>
    <row r="5" spans="2:8">
      <c r="B5" s="53">
        <v>44349</v>
      </c>
      <c r="C5" s="80">
        <v>0</v>
      </c>
      <c r="D5" s="80">
        <v>0</v>
      </c>
      <c r="E5" s="80">
        <f t="shared" ref="E5:E33" si="0">SUM(C5:D5)</f>
        <v>0</v>
      </c>
      <c r="F5" s="65"/>
      <c r="H5" s="65"/>
    </row>
    <row r="6" spans="2:8">
      <c r="B6" s="53">
        <v>44350</v>
      </c>
      <c r="C6" s="80">
        <v>0</v>
      </c>
      <c r="D6" s="80">
        <v>0</v>
      </c>
      <c r="E6" s="80">
        <f t="shared" si="0"/>
        <v>0</v>
      </c>
      <c r="F6" s="65"/>
      <c r="H6" s="65"/>
    </row>
    <row r="7" spans="2:8">
      <c r="B7" s="53">
        <v>44351</v>
      </c>
      <c r="C7" s="80">
        <v>0</v>
      </c>
      <c r="D7" s="80">
        <v>0</v>
      </c>
      <c r="E7" s="80">
        <f t="shared" si="0"/>
        <v>0</v>
      </c>
      <c r="F7" s="65"/>
      <c r="H7" s="65"/>
    </row>
    <row r="8" spans="2:8">
      <c r="B8" s="53">
        <v>44352</v>
      </c>
      <c r="C8" s="80">
        <v>0</v>
      </c>
      <c r="D8" s="80">
        <v>0</v>
      </c>
      <c r="E8" s="80">
        <f t="shared" si="0"/>
        <v>0</v>
      </c>
      <c r="F8" s="65"/>
      <c r="H8" s="65"/>
    </row>
    <row r="9" spans="2:8">
      <c r="B9" s="53">
        <v>44353</v>
      </c>
      <c r="C9" s="80">
        <v>0</v>
      </c>
      <c r="D9" s="80">
        <v>0</v>
      </c>
      <c r="E9" s="80">
        <f t="shared" si="0"/>
        <v>0</v>
      </c>
      <c r="F9" s="65"/>
      <c r="H9" s="65"/>
    </row>
    <row r="10" spans="2:8">
      <c r="B10" s="53">
        <v>44354</v>
      </c>
      <c r="C10" s="80">
        <v>0</v>
      </c>
      <c r="D10" s="80">
        <v>0</v>
      </c>
      <c r="E10" s="80">
        <f t="shared" si="0"/>
        <v>0</v>
      </c>
      <c r="F10" s="65"/>
      <c r="H10" s="65"/>
    </row>
    <row r="11" spans="2:8">
      <c r="B11" s="53">
        <v>44355</v>
      </c>
      <c r="C11" s="80">
        <v>0</v>
      </c>
      <c r="D11" s="80">
        <v>0</v>
      </c>
      <c r="E11" s="80">
        <f t="shared" si="0"/>
        <v>0</v>
      </c>
      <c r="F11" s="65"/>
      <c r="H11" s="65"/>
    </row>
    <row r="12" spans="2:8">
      <c r="B12" s="53">
        <v>44356</v>
      </c>
      <c r="C12" s="80">
        <v>0</v>
      </c>
      <c r="D12" s="80">
        <v>0</v>
      </c>
      <c r="E12" s="80">
        <f t="shared" si="0"/>
        <v>0</v>
      </c>
      <c r="F12" s="65"/>
      <c r="H12" s="65"/>
    </row>
    <row r="13" spans="2:8">
      <c r="B13" s="53">
        <v>44357</v>
      </c>
      <c r="C13" s="80">
        <v>0</v>
      </c>
      <c r="D13" s="80">
        <v>0</v>
      </c>
      <c r="E13" s="80">
        <f t="shared" si="0"/>
        <v>0</v>
      </c>
      <c r="F13" s="65"/>
      <c r="G13" s="64"/>
      <c r="H13" s="65"/>
    </row>
    <row r="14" spans="2:8">
      <c r="B14" s="53">
        <v>44358</v>
      </c>
      <c r="C14" s="80">
        <v>0</v>
      </c>
      <c r="D14" s="80">
        <v>0</v>
      </c>
      <c r="E14" s="80">
        <f t="shared" si="0"/>
        <v>0</v>
      </c>
      <c r="F14" s="65"/>
      <c r="H14" s="65"/>
    </row>
    <row r="15" spans="2:8">
      <c r="B15" s="53">
        <v>44359</v>
      </c>
      <c r="C15" s="80">
        <v>3.5136943833333332</v>
      </c>
      <c r="D15" s="80">
        <v>0</v>
      </c>
      <c r="E15" s="80">
        <f t="shared" si="0"/>
        <v>3.5136943833333332</v>
      </c>
      <c r="F15" s="65"/>
      <c r="H15" s="65"/>
    </row>
    <row r="16" spans="2:8">
      <c r="B16" s="53">
        <v>44360</v>
      </c>
      <c r="C16" s="80">
        <v>1.8054833333331763E-3</v>
      </c>
      <c r="D16" s="80">
        <v>0.8870346666666673</v>
      </c>
      <c r="E16" s="80">
        <f t="shared" si="0"/>
        <v>0.8888401500000005</v>
      </c>
      <c r="F16" s="65"/>
      <c r="H16" s="65"/>
    </row>
    <row r="17" spans="1:8">
      <c r="B17" s="53">
        <v>44361</v>
      </c>
      <c r="C17" s="80">
        <v>0.56902774999999994</v>
      </c>
      <c r="D17" s="80">
        <v>0</v>
      </c>
      <c r="E17" s="80">
        <f t="shared" si="0"/>
        <v>0.56902774999999994</v>
      </c>
      <c r="F17" s="65"/>
      <c r="H17" s="65"/>
    </row>
    <row r="18" spans="1:8">
      <c r="B18" s="53">
        <v>44362</v>
      </c>
      <c r="C18" s="80">
        <v>1.8054833333331763E-3</v>
      </c>
      <c r="D18" s="80">
        <v>0</v>
      </c>
      <c r="E18" s="80">
        <f t="shared" si="0"/>
        <v>1.8054833333331763E-3</v>
      </c>
      <c r="F18" s="65"/>
      <c r="H18" s="65"/>
    </row>
    <row r="19" spans="1:8">
      <c r="A19" s="124"/>
      <c r="B19" s="53">
        <v>44363</v>
      </c>
      <c r="C19" s="80">
        <v>7.1562207833333336</v>
      </c>
      <c r="D19" s="80">
        <v>20.399188350000003</v>
      </c>
      <c r="E19" s="80">
        <f t="shared" si="0"/>
        <v>27.555409133333335</v>
      </c>
      <c r="F19" s="65"/>
      <c r="H19" s="65"/>
    </row>
    <row r="20" spans="1:8">
      <c r="B20" s="53">
        <v>44364</v>
      </c>
      <c r="C20" s="80">
        <v>40.234106700000005</v>
      </c>
      <c r="D20" s="80">
        <v>10.129053433333329</v>
      </c>
      <c r="E20" s="80">
        <f t="shared" si="0"/>
        <v>50.363160133333338</v>
      </c>
      <c r="F20" s="65"/>
      <c r="H20" s="65"/>
    </row>
    <row r="21" spans="1:8">
      <c r="B21" s="53">
        <v>44365</v>
      </c>
      <c r="C21" s="80">
        <v>65.179798050000002</v>
      </c>
      <c r="D21" s="80">
        <v>32.301348100000013</v>
      </c>
      <c r="E21" s="80">
        <f t="shared" si="0"/>
        <v>97.481146150000015</v>
      </c>
      <c r="F21" s="65"/>
      <c r="H21" s="65"/>
    </row>
    <row r="22" spans="1:8">
      <c r="B22" s="53">
        <v>44366</v>
      </c>
      <c r="C22" s="80">
        <v>9.3410825333333314</v>
      </c>
      <c r="D22" s="80">
        <v>19.781505100000004</v>
      </c>
      <c r="E22" s="80">
        <f t="shared" si="0"/>
        <v>29.122587633333335</v>
      </c>
      <c r="F22" s="65"/>
      <c r="H22" s="65"/>
    </row>
    <row r="23" spans="1:8">
      <c r="B23" s="53">
        <v>44367</v>
      </c>
      <c r="C23" s="80">
        <v>39.807960149999978</v>
      </c>
      <c r="D23" s="80">
        <v>13.159113733333335</v>
      </c>
      <c r="E23" s="80">
        <f t="shared" si="0"/>
        <v>52.967073883333313</v>
      </c>
      <c r="H23" s="124"/>
    </row>
    <row r="24" spans="1:8">
      <c r="B24" s="53">
        <v>44368</v>
      </c>
      <c r="C24" s="80">
        <v>8.6851934999999987</v>
      </c>
      <c r="D24" s="80">
        <v>9.8928188333333367</v>
      </c>
      <c r="E24" s="80">
        <f t="shared" si="0"/>
        <v>18.578012333333334</v>
      </c>
    </row>
    <row r="25" spans="1:8">
      <c r="B25" s="53">
        <v>44369</v>
      </c>
      <c r="C25" s="80">
        <v>7.9482432500000044</v>
      </c>
      <c r="D25" s="80">
        <v>21.719259050000005</v>
      </c>
      <c r="E25" s="80">
        <f t="shared" si="0"/>
        <v>29.66750230000001</v>
      </c>
    </row>
    <row r="26" spans="1:8">
      <c r="B26" s="53">
        <v>44370</v>
      </c>
      <c r="C26" s="80">
        <v>137.58899421666669</v>
      </c>
      <c r="D26" s="80">
        <v>31.418392366666662</v>
      </c>
      <c r="E26" s="80">
        <f t="shared" si="0"/>
        <v>169.00738658333336</v>
      </c>
    </row>
    <row r="27" spans="1:8">
      <c r="B27" s="53">
        <v>44371</v>
      </c>
      <c r="C27" s="80">
        <v>183.84000000000003</v>
      </c>
      <c r="D27" s="80">
        <v>16.445193400000004</v>
      </c>
      <c r="E27" s="80">
        <f t="shared" si="0"/>
        <v>200.28519340000003</v>
      </c>
    </row>
    <row r="28" spans="1:8">
      <c r="B28" s="53">
        <v>44372</v>
      </c>
      <c r="C28" s="80">
        <v>0</v>
      </c>
      <c r="D28" s="80">
        <v>20.169037350000004</v>
      </c>
      <c r="E28" s="80">
        <f t="shared" si="0"/>
        <v>20.169037350000004</v>
      </c>
    </row>
    <row r="29" spans="1:8">
      <c r="B29" s="53">
        <v>44373</v>
      </c>
      <c r="C29" s="80">
        <v>121.7666716666668</v>
      </c>
      <c r="D29" s="80">
        <v>3.2283575833333353</v>
      </c>
      <c r="E29" s="80">
        <f t="shared" si="0"/>
        <v>124.99502925000013</v>
      </c>
    </row>
    <row r="30" spans="1:8">
      <c r="B30" s="53">
        <v>44374</v>
      </c>
      <c r="C30" s="80">
        <v>3.1181091999999939</v>
      </c>
      <c r="D30" s="80">
        <v>0.27894325000000098</v>
      </c>
      <c r="E30" s="80">
        <f t="shared" si="0"/>
        <v>3.397052449999995</v>
      </c>
    </row>
    <row r="31" spans="1:8">
      <c r="B31" s="53">
        <v>44375</v>
      </c>
      <c r="C31" s="80">
        <v>0</v>
      </c>
      <c r="D31" s="80">
        <v>0</v>
      </c>
      <c r="E31" s="80">
        <f t="shared" si="0"/>
        <v>0</v>
      </c>
    </row>
    <row r="32" spans="1:8">
      <c r="B32" s="53">
        <v>44376</v>
      </c>
      <c r="C32" s="80">
        <v>0</v>
      </c>
      <c r="D32" s="80">
        <v>0</v>
      </c>
      <c r="E32" s="80">
        <f t="shared" si="0"/>
        <v>0</v>
      </c>
    </row>
    <row r="33" spans="2:5">
      <c r="B33" s="53">
        <v>44377</v>
      </c>
      <c r="C33" s="80">
        <v>0</v>
      </c>
      <c r="D33" s="80">
        <v>0</v>
      </c>
      <c r="E33" s="80">
        <f t="shared" si="0"/>
        <v>0</v>
      </c>
    </row>
    <row r="34" spans="2:5"/>
    <row r="35" spans="2:5"/>
    <row r="36" spans="2:5"/>
    <row r="37" spans="2:5"/>
    <row r="38" spans="2:5"/>
    <row r="39" spans="2:5"/>
    <row r="40" spans="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18</vt:i4>
      </vt:variant>
    </vt:vector>
  </HeadingPairs>
  <TitlesOfParts>
    <vt:vector size="18" baseType="lpstr">
      <vt:lpstr>CAPAC INSTALADA SEN</vt:lpstr>
      <vt:lpstr>CMg SEN</vt:lpstr>
      <vt:lpstr>Gx REAL vs PRG SEN</vt:lpstr>
      <vt:lpstr>DDA MAX Y MIN</vt:lpstr>
      <vt:lpstr>VENTAS DE ENERGÍA</vt:lpstr>
      <vt:lpstr>EAF SEN</vt:lpstr>
      <vt:lpstr>COSTOS COMBUSTIBLES</vt:lpstr>
      <vt:lpstr>DEMANDA</vt:lpstr>
      <vt:lpstr>REDUCCIONES ERNC</vt:lpstr>
      <vt:lpstr>DISPONIBILIDAD GNL</vt:lpstr>
      <vt:lpstr>VENTAS ESPERADAS SEN</vt:lpstr>
      <vt:lpstr>HID. SECA</vt:lpstr>
      <vt:lpstr>HID. MEDIA</vt:lpstr>
      <vt:lpstr>HID. HUMEDA</vt:lpstr>
      <vt:lpstr>CMG. HID. SECA</vt:lpstr>
      <vt:lpstr>CMG. HID. MEDIA</vt:lpstr>
      <vt:lpstr>CMG. HID. HUMEDA</vt:lpstr>
      <vt:lpstr>PMM</vt:lpstr>
    </vt:vector>
  </TitlesOfParts>
  <Company>Coordinador Eléctrico Nacional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Patricio Santis</dc:creator>
  <cp:lastModifiedBy>Patricio Santis</cp:lastModifiedBy>
  <dcterms:created xsi:type="dcterms:W3CDTF">2006-04-05T19:47:55Z</dcterms:created>
  <dcterms:modified xsi:type="dcterms:W3CDTF">2021-08-04T16:53:39Z</dcterms:modified>
</cp:coreProperties>
</file>